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nasu\ku\15_SOC\_dotace_MPSV\_N\Dotační řízení 2022\Dofinancování\Materiál pro RK a ZK\Tabulky\"/>
    </mc:Choice>
  </mc:AlternateContent>
  <xr:revisionPtr revIDLastSave="0" documentId="13_ncr:1_{7526B63E-9076-40EE-BD65-570F4307DB6E}" xr6:coauthVersionLast="47" xr6:coauthVersionMax="47" xr10:uidLastSave="{00000000-0000-0000-0000-000000000000}"/>
  <bookViews>
    <workbookView xWindow="-108" yWindow="-108" windowWidth="23256" windowHeight="12576" tabRatio="458" xr2:uid="{00000000-000D-0000-FFFF-FFFF00000000}"/>
  </bookViews>
  <sheets>
    <sheet name="návrh podpořeni dotace" sheetId="22" r:id="rId1"/>
  </sheets>
  <externalReferences>
    <externalReference r:id="rId2"/>
  </externalReferences>
  <definedNames>
    <definedName name="_xlnm._FilterDatabase" localSheetId="0" hidden="1">'návrh podpořeni dotace'!$A$7:$V$59</definedName>
    <definedName name="_xlnm.Print_Titles" localSheetId="0">'návrh podpořeni dotace'!$5:$7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9" i="22" l="1"/>
  <c r="M9" i="22" l="1"/>
  <c r="N9" i="22"/>
  <c r="M10" i="22"/>
  <c r="N10" i="22"/>
  <c r="M11" i="22"/>
  <c r="N11" i="22"/>
  <c r="M13" i="22"/>
  <c r="N13" i="22"/>
  <c r="M14" i="22"/>
  <c r="N14" i="22"/>
  <c r="M15" i="22"/>
  <c r="N15" i="22"/>
  <c r="M16" i="22"/>
  <c r="N16" i="22"/>
  <c r="M17" i="22"/>
  <c r="N17" i="22"/>
  <c r="M18" i="22"/>
  <c r="N18" i="22"/>
  <c r="M19" i="22"/>
  <c r="N19" i="22"/>
  <c r="M20" i="22"/>
  <c r="N20" i="22"/>
  <c r="M21" i="22"/>
  <c r="N21" i="22"/>
  <c r="M22" i="22"/>
  <c r="N22" i="22"/>
  <c r="M23" i="22"/>
  <c r="N23" i="22"/>
  <c r="M24" i="22"/>
  <c r="N24" i="22"/>
  <c r="M25" i="22"/>
  <c r="N25" i="22"/>
  <c r="M26" i="22"/>
  <c r="N26" i="22"/>
  <c r="M27" i="22"/>
  <c r="N27" i="22"/>
  <c r="M28" i="22"/>
  <c r="N28" i="22"/>
  <c r="M29" i="22"/>
  <c r="N29" i="22"/>
  <c r="M30" i="22"/>
  <c r="N30" i="22"/>
  <c r="M31" i="22"/>
  <c r="N31" i="22"/>
  <c r="M32" i="22"/>
  <c r="N32" i="22"/>
  <c r="M33" i="22"/>
  <c r="N33" i="22"/>
  <c r="M34" i="22"/>
  <c r="N34" i="22"/>
  <c r="M35" i="22"/>
  <c r="N35" i="22"/>
  <c r="M36" i="22"/>
  <c r="N36" i="22"/>
  <c r="M37" i="22"/>
  <c r="N37" i="22"/>
  <c r="M38" i="22"/>
  <c r="N38" i="22"/>
  <c r="M39" i="22"/>
  <c r="N39" i="22"/>
  <c r="M40" i="22"/>
  <c r="N40" i="22"/>
  <c r="M41" i="22"/>
  <c r="N41" i="22"/>
  <c r="M42" i="22"/>
  <c r="N42" i="22"/>
  <c r="M43" i="22"/>
  <c r="N43" i="22"/>
  <c r="M44" i="22"/>
  <c r="N44" i="22"/>
  <c r="M45" i="22"/>
  <c r="N45" i="22"/>
  <c r="M46" i="22"/>
  <c r="N46" i="22"/>
  <c r="M47" i="22"/>
  <c r="N47" i="22"/>
  <c r="M48" i="22"/>
  <c r="N48" i="22"/>
  <c r="M49" i="22"/>
  <c r="N49" i="22"/>
  <c r="M50" i="22"/>
  <c r="N50" i="22"/>
  <c r="N51" i="22"/>
  <c r="M52" i="22"/>
  <c r="N52" i="22"/>
  <c r="M53" i="22"/>
  <c r="N53" i="22"/>
  <c r="M54" i="22"/>
  <c r="N54" i="22"/>
  <c r="M55" i="22"/>
  <c r="N55" i="22"/>
  <c r="M56" i="22"/>
  <c r="N56" i="22"/>
  <c r="M57" i="22"/>
  <c r="N57" i="22"/>
  <c r="M58" i="22"/>
  <c r="N58" i="22"/>
  <c r="N8" i="22"/>
  <c r="M8" i="22"/>
  <c r="K59" i="22"/>
  <c r="N59" i="22" l="1"/>
  <c r="M59" i="22"/>
  <c r="H59" i="22"/>
  <c r="J59" i="22"/>
  <c r="I59" i="22"/>
  <c r="L20" i="22" l="1"/>
  <c r="L46" i="22"/>
  <c r="L52" i="22"/>
  <c r="L10" i="22" l="1"/>
  <c r="L11" i="22"/>
  <c r="L9" i="22"/>
  <c r="L8" i="22"/>
  <c r="L54" i="22"/>
  <c r="L40" i="22"/>
  <c r="L34" i="22"/>
  <c r="L36" i="22"/>
  <c r="L29" i="22"/>
  <c r="L19" i="22"/>
  <c r="L39" i="22"/>
  <c r="L18" i="22"/>
  <c r="L33" i="22"/>
  <c r="L38" i="22"/>
  <c r="L27" i="22"/>
  <c r="L17" i="22"/>
  <c r="L35" i="22"/>
  <c r="L56" i="22"/>
  <c r="L53" i="22"/>
  <c r="L48" i="22"/>
  <c r="L37" i="22"/>
  <c r="L26" i="22"/>
  <c r="L16" i="22"/>
  <c r="L58" i="22"/>
  <c r="L49" i="22"/>
  <c r="L50" i="22"/>
  <c r="L31" i="22"/>
  <c r="L15" i="22"/>
  <c r="L42" i="22"/>
  <c r="L22" i="22"/>
  <c r="L14" i="22"/>
  <c r="L44" i="22"/>
  <c r="L47" i="22"/>
  <c r="L25" i="22"/>
  <c r="L45" i="22"/>
  <c r="L41" i="22"/>
  <c r="L21" i="22"/>
  <c r="L13" i="22"/>
  <c r="L23" i="22"/>
  <c r="L43" i="22"/>
  <c r="L55" i="22"/>
  <c r="L30" i="22"/>
  <c r="L28" i="22"/>
  <c r="L57" i="22"/>
  <c r="L32" i="22"/>
  <c r="L24" i="22" l="1"/>
  <c r="L51" i="22"/>
  <c r="L59" i="22" l="1"/>
</calcChain>
</file>

<file path=xl/sharedStrings.xml><?xml version="1.0" encoding="utf-8"?>
<sst xmlns="http://schemas.openxmlformats.org/spreadsheetml/2006/main" count="533" uniqueCount="109">
  <si>
    <t>Název žadatele</t>
  </si>
  <si>
    <t>Právní forma žadatele</t>
  </si>
  <si>
    <t>Celkem</t>
  </si>
  <si>
    <t>Komentář</t>
  </si>
  <si>
    <t>Název služby</t>
  </si>
  <si>
    <t>Druh sociální služby</t>
  </si>
  <si>
    <t>Smlouva o závazku veřejné služby a vyrovnávací platbě za jeho výkon</t>
  </si>
  <si>
    <t>Benjamín, příspěvková organizace</t>
  </si>
  <si>
    <t>Centrum psychologické pomoci, příspěvková organizace</t>
  </si>
  <si>
    <t>Domov Bílá Opava, příspěvková organizace</t>
  </si>
  <si>
    <t>Domov Březiny, příspěvková organizace</t>
  </si>
  <si>
    <t>Domov Duha, příspěvková organizace</t>
  </si>
  <si>
    <t>Domov Hortenzie, příspěvková organizace</t>
  </si>
  <si>
    <t>Domov Jistoty, příspěvková organizace</t>
  </si>
  <si>
    <t>Domov Letokruhy, příspěvková organizace</t>
  </si>
  <si>
    <t>Domov Na zámku, příspěvková organizace</t>
  </si>
  <si>
    <t>Domov Odry, příspěvková organizace</t>
  </si>
  <si>
    <t>Domov Příbor, příspěvková organizace</t>
  </si>
  <si>
    <t>Domov Vítkov, příspěvková organizace</t>
  </si>
  <si>
    <t>Fontána, příspěvková organizace</t>
  </si>
  <si>
    <t>Harmonie, příspěvková organizace</t>
  </si>
  <si>
    <t>Náš svět, příspěvková organizace</t>
  </si>
  <si>
    <t>Nový domov, příspěvková organizace</t>
  </si>
  <si>
    <t>Sagapo, příspěvková organizace</t>
  </si>
  <si>
    <t>Sírius, příspěvková organizace</t>
  </si>
  <si>
    <t>Zámek Dolní Životice, příspěvková organizace</t>
  </si>
  <si>
    <t>Poř. č.</t>
  </si>
  <si>
    <t>Registrační číslo služby</t>
  </si>
  <si>
    <t>Domov NaNovo, příspěvková organizace</t>
  </si>
  <si>
    <t>příspěvková organizace</t>
  </si>
  <si>
    <t>Domov Hortenzie</t>
  </si>
  <si>
    <t>Chráněné bydlení Budišov nad Budišovkou</t>
  </si>
  <si>
    <t>Chráněné bydlení Nový Jičín</t>
  </si>
  <si>
    <t>Chráněné bydlení Kopřivnice</t>
  </si>
  <si>
    <t>Chráněné bydlení Sedlnice</t>
  </si>
  <si>
    <t>Fontána - domov pro osoby se zdravotním postižením</t>
  </si>
  <si>
    <t>Fontána - chráněné bydlení</t>
  </si>
  <si>
    <t>Chráněné bydlení</t>
  </si>
  <si>
    <t>Domov pro osoby se zdravotním postižením</t>
  </si>
  <si>
    <t>Nový domov, příspěvková organizace - domov se zvláštním režimem</t>
  </si>
  <si>
    <t>Nový domov, příspěvková organizace - domov pro seniory</t>
  </si>
  <si>
    <t>Sagapo Chráněné bydlení</t>
  </si>
  <si>
    <t>Sagapo DOZP</t>
  </si>
  <si>
    <t>domovy pro osoby se zdravotním postižením</t>
  </si>
  <si>
    <t>domovy se zvláštním režimem</t>
  </si>
  <si>
    <t>odborné sociální poradenství</t>
  </si>
  <si>
    <t>domovy pro seniory</t>
  </si>
  <si>
    <t>chráněné bydlení</t>
  </si>
  <si>
    <t>Osobní</t>
  </si>
  <si>
    <t>Provozní</t>
  </si>
  <si>
    <t>IČO</t>
  </si>
  <si>
    <t>DOZP Deštné</t>
  </si>
  <si>
    <t>Linka důvěry Karviná</t>
  </si>
  <si>
    <t>Domov pro osoby se zdravotním postižením Dolní Životice</t>
  </si>
  <si>
    <t>Chráněné bydlení Moravice</t>
  </si>
  <si>
    <t>telefonická krizová pomoc</t>
  </si>
  <si>
    <t>číslo smlouvy 03517/2014/SOC ze dne 29. 12. 2014</t>
  </si>
  <si>
    <t>číslo smlouvy 03531/2014/SOC ze dne 29. 12. 2014</t>
  </si>
  <si>
    <t>číslo smlouvy 03535/2014/SOC ze dne 29. 12. 2014</t>
  </si>
  <si>
    <t>číslo smlouvy 03508/2014/SOC ze dne 29. 12. 2014</t>
  </si>
  <si>
    <t>číslo smlouvy 03512/2014/SOC ze dne 29. 12. 2014</t>
  </si>
  <si>
    <t>číslo smlouvy 03539/2014/SOC ze dne 29. 12. 2014</t>
  </si>
  <si>
    <t>číslo smlouvy 03523/2014/SOC ze dne 29. 12. 2014</t>
  </si>
  <si>
    <t>číslo smlouvy 03537/2014/SOC ze dne 29. 12. 2014</t>
  </si>
  <si>
    <t>číslo smlouvy 03532/2014/SOC ze dne 29. 12. 2014</t>
  </si>
  <si>
    <t>číslo smlouvy 03516/2014/SOC ze dne 29. 12. 2014</t>
  </si>
  <si>
    <t>číslo smlouvy 03538/2014/SOC ze dne 29. 12. 2014</t>
  </si>
  <si>
    <t>číslo smlouvy 03519/2014/SOC ze dne 29. 12. 2014</t>
  </si>
  <si>
    <t>číslo smlouvy 03502/2014/SOC ze dne 29. 12. 2014</t>
  </si>
  <si>
    <t>číslo smlouvy 03522/2014/SOC ze dne 29. 12. 2014</t>
  </si>
  <si>
    <t>číslo smlouvy 03514/2014/SOC ze dne 29. 12. 2014</t>
  </si>
  <si>
    <t>číslo smlouvy 03533/2014/SOC ze dne 29. 12. 2014</t>
  </si>
  <si>
    <t>číslo smlouvy 03511/2014/SOC ze dne 29. 12. 2014</t>
  </si>
  <si>
    <t>číslo smlouvy 03521/2014/SOC ze dne 29. 12. 2014</t>
  </si>
  <si>
    <t>číslo smlouvy 03515/2014/SOC ze dne 29. 12. 2014</t>
  </si>
  <si>
    <t>číslo smlouvy 03534/2014/SOC ze dne 29. 12. 2014</t>
  </si>
  <si>
    <t>Rodinné a manželské poradny v MSK</t>
  </si>
  <si>
    <t>Domov pro osoby se ZP Nová Horka</t>
  </si>
  <si>
    <t>Dětské centrum Pluto, příspěvková organizace</t>
  </si>
  <si>
    <t>z toho</t>
  </si>
  <si>
    <t>prostřednictvím internetové aplikace "Okslužby - poskytovatel"</t>
  </si>
  <si>
    <t>Nový nákladový limit</t>
  </si>
  <si>
    <t>Dětské centrum Pluto</t>
  </si>
  <si>
    <t xml:space="preserve"> -</t>
  </si>
  <si>
    <t xml:space="preserve">z toho </t>
  </si>
  <si>
    <t xml:space="preserve">Nová výše maximálních oprávněných nákladů </t>
  </si>
  <si>
    <t>Přidělená výše příspěvku na provoz zastupitelstvem kraje usnesením č. 7/676 ze dne 16. 3. 2022 (v Kč)</t>
  </si>
  <si>
    <t>Požadovaná výše příspěvku na provozu (v Kč)</t>
  </si>
  <si>
    <t>Závazné ukazatele pro čerpání dotace (v Kč)</t>
  </si>
  <si>
    <t>sociálně terapeutické dílny</t>
  </si>
  <si>
    <t>číslo smlouvy 02232/2022/SOC ze dne 27. 6. 2022</t>
  </si>
  <si>
    <t>Sagapo STD</t>
  </si>
  <si>
    <t>prostřednictvím "Informačního systému sociálních služeb v MSK"</t>
  </si>
  <si>
    <t>Schválené maximální navýšení příspěvku na provoz (v Kč)</t>
  </si>
  <si>
    <t xml:space="preserve"> na základě Rozhodnutí č. 1 o poskytnutí dotace z kapitoly 313 - MPSV státního rozpočtu na rok 2022</t>
  </si>
  <si>
    <t xml:space="preserve"> na základě Dodatku č. 1 k Rozhodnutí č. 1 o poskytnutí dotace z kapitoly 313 - MPSV státního rozpočtu na rok 2022*</t>
  </si>
  <si>
    <t>na základě vrácení finančních prostředků z důvodu financování CDZ a MDT z programu MZ**</t>
  </si>
  <si>
    <t>Návrh navýšení příspěvku na provoz stanoven dle čl. II., odst. B., písm. d) a e) "Způsobu výpočtu návrhu dotace a návrhu navýšení dotace dle Podmínek dotačního Programu".</t>
  </si>
  <si>
    <t>Stanovení nové maximální výše oprávněných provozních nákladů na základě navýšení kapacity v Krajské síti sociálních služeb.</t>
  </si>
  <si>
    <t>Návrh navýšení příspěvku na provoz stanoven dle čl. II., odst. B., písm. d) "Způsobu výpočtu návrhu dotace a návrhu navýšení dotace dle Podmínek dotačního Programu".</t>
  </si>
  <si>
    <t>Návrh navýšení příspěvku na provoz stanoven dle čl. II., odst. B., písm. a) "Způsobu výpočtu návrhu dotace a návrhu navýšení dotace dle Podmínek dotačního Programu".</t>
  </si>
  <si>
    <t>Návrh navýšení příspěvku na provoz stanoven dle čl. II., odst. B., písm. b) "Způsobu výpočtu návrhu dotace a návrhu navýšení dotace dle Podmínek dotačního Programu".</t>
  </si>
  <si>
    <t xml:space="preserve">Zvýšení závazného ukazatele příspěvek na provoz příspěvkovým organizacím kraje v odvětví sociálních věcí na základě smluv o závazku veřejné služby a vyrovnávací platbě za jeho výkon, účelově určeného na financování běžných výdajů souvisejících s poskytováním základních druhů a forem sociálních služeb a stanovení maximální výše oprávněných provozních nákladů pro rok 2022 v rámci dotačního Programu na podporu poskytování sociálních služeb pro rok 2022 financovaného z kapitoly 313 – MPSV státního rozpočtu žadatelům </t>
  </si>
  <si>
    <t>Časová použitelnost příspěvku na péči***</t>
  </si>
  <si>
    <t>***Lze hradit uznatelné náklady dle čl. V, odst. 1 Podmínek, tzn., které vznikly v období realizace sociální služby a byly uhrazeny nejpozději do 31. 1. 2023.</t>
  </si>
  <si>
    <t>1. 1. 2022 - 31. 1. 2023</t>
  </si>
  <si>
    <t>1. 7. 2022 - 31. 1. 2023</t>
  </si>
  <si>
    <t>*Finanční prostředky budou poskytnuty za podmínky obdržení Dodatku č. 1 k Rozhodnutí č. 1 o poskytnutí dotace z kapitoly 313 - MPSV státního rozpočtu na rok 2022. Schválené navýšení příspěvku na provoz pro rok 2022 bude v případě obdržení Dodatku č. 1 k Rozhodnutí č. 1 na částku nižší než 340.516.000 Kč kráceno poměrově dle vzorce: Skutečně přidělené finanční prostředky (na základě Dodatku č. 1 k Rozhodnutí č. 1 )/340.516.000 Kč x navýšení příspěvku na provoz na základě Dodatku č. 1 k Rozhodnutí č. 1 o poskytnutí dotace z kapitoly 313 - MPSV státního rozpočtu na rok 2022. Schválené celkové maximální navýšení příspěvku na provoz se úměrně sníží.</t>
  </si>
  <si>
    <t>**Finanční prostředky budou poskytnuty za podmínky vrácení prostředků z důvodu financování CDZ a MDT z programu MZ. Schválené navýšení příspěvku na provoz pro rok 2022 bude na základě vrácení finančních prostředků z důvodu financování CDZ a MDT z programu MZ v termínu do 5. 12. 2022  nižších než 11.778.000 Kč kráceno poměrově dle vzorce:  Skutečně vrácené finanční prostředky  z důvodu financování CDZ a MDT z programu MZ/11.778.000 Kč x schválené navýšení příspěvku na provoz na základě vrácení finančních prostředků z důvodu financování CDZ a MDT z programu MZ.  Schválené celkové maximální navýšení příspěvku na provoz se úměrně sníží.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</si>
</sst>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0"/>
      <name val="Arial CE"/>
      <charset val="238"/>
    </font>
    <font>
      <sz val="11"/>
      <color theme="1"/>
      <name val="Calibri"/>
      <family val="2"/>
      <charset val="238"/>
      <scheme val="minor"/>
    </font>
    <font>
      <sz val="10"/>
      <name val="Arial CE"/>
      <charset val="238"/>
    </font>
    <font>
      <sz val="10"/>
      <name val="Arial"/>
      <family val="2"/>
      <charset val="238"/>
    </font>
    <font>
      <b/>
      <sz val="12"/>
      <name val="Tahoma"/>
      <family val="2"/>
      <charset val="238"/>
    </font>
    <font>
      <b/>
      <sz val="12"/>
      <name val="Arial CE"/>
      <charset val="238"/>
    </font>
    <font>
      <sz val="12"/>
      <name val="Arial CE"/>
      <charset val="238"/>
    </font>
    <font>
      <sz val="14"/>
      <name val="Arial CE"/>
      <charset val="238"/>
    </font>
    <font>
      <b/>
      <sz val="14"/>
      <name val="Arial CE"/>
      <charset val="238"/>
    </font>
    <font>
      <b/>
      <sz val="14"/>
      <name val="Tahoma"/>
      <family val="2"/>
      <charset val="238"/>
    </font>
    <font>
      <sz val="8"/>
      <name val="Arial CE"/>
      <charset val="238"/>
    </font>
    <font>
      <sz val="16"/>
      <name val="Arial CE"/>
      <charset val="238"/>
    </font>
    <font>
      <b/>
      <sz val="16"/>
      <name val="Arial CE"/>
      <charset val="23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63377788628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0" fontId="2" fillId="0" borderId="0"/>
    <xf numFmtId="0" fontId="3" fillId="0" borderId="0"/>
    <xf numFmtId="9" fontId="2" fillId="0" borderId="0" applyFont="0" applyFill="0" applyBorder="0" applyAlignment="0" applyProtection="0"/>
    <xf numFmtId="0" fontId="1" fillId="0" borderId="0"/>
  </cellStyleXfs>
  <cellXfs count="68">
    <xf numFmtId="0" fontId="0" fillId="0" borderId="0" xfId="0"/>
    <xf numFmtId="10" fontId="0" fillId="0" borderId="0" xfId="0" applyNumberFormat="1" applyAlignment="1">
      <alignment horizontal="center" vertical="center" wrapText="1"/>
    </xf>
    <xf numFmtId="0" fontId="0" fillId="0" borderId="0" xfId="0" applyAlignment="1">
      <alignment horizontal="center" vertical="center" wrapText="1"/>
    </xf>
    <xf numFmtId="3" fontId="0" fillId="0" borderId="0" xfId="0" applyNumberFormat="1" applyAlignment="1">
      <alignment horizontal="center" vertical="center" wrapText="1"/>
    </xf>
    <xf numFmtId="49" fontId="0" fillId="0" borderId="0" xfId="0" applyNumberFormat="1" applyAlignment="1">
      <alignment horizontal="center" vertical="center" wrapText="1"/>
    </xf>
    <xf numFmtId="0" fontId="6" fillId="0" borderId="0" xfId="0" applyFont="1"/>
    <xf numFmtId="0" fontId="6" fillId="0" borderId="0" xfId="0" applyFont="1" applyAlignment="1">
      <alignment horizontal="center" vertical="center" wrapText="1"/>
    </xf>
    <xf numFmtId="0" fontId="6" fillId="0" borderId="0" xfId="0" applyFont="1" applyFill="1"/>
    <xf numFmtId="3"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xf>
    <xf numFmtId="0" fontId="7" fillId="0" borderId="8" xfId="0" applyFont="1" applyBorder="1" applyAlignment="1">
      <alignment horizontal="center" vertical="center"/>
    </xf>
    <xf numFmtId="10" fontId="6" fillId="3" borderId="9" xfId="0" applyNumberFormat="1" applyFont="1" applyFill="1" applyBorder="1" applyAlignment="1">
      <alignment horizontal="center" vertical="center" wrapText="1"/>
    </xf>
    <xf numFmtId="10" fontId="6" fillId="0" borderId="9" xfId="0" applyNumberFormat="1" applyFont="1" applyBorder="1" applyAlignment="1">
      <alignment horizontal="center" vertical="center" wrapText="1"/>
    </xf>
    <xf numFmtId="3" fontId="7" fillId="0" borderId="11" xfId="0" applyNumberFormat="1" applyFont="1" applyBorder="1" applyAlignment="1">
      <alignment horizontal="center" vertical="center" wrapText="1"/>
    </xf>
    <xf numFmtId="164" fontId="7" fillId="0" borderId="11" xfId="0" applyNumberFormat="1" applyFont="1" applyBorder="1" applyAlignment="1">
      <alignment horizontal="center" vertical="center"/>
    </xf>
    <xf numFmtId="0" fontId="7" fillId="0" borderId="11" xfId="0" applyFont="1" applyBorder="1" applyAlignment="1">
      <alignment horizontal="center" vertical="center" wrapText="1"/>
    </xf>
    <xf numFmtId="1" fontId="7" fillId="0" borderId="11" xfId="0" applyNumberFormat="1" applyFont="1" applyBorder="1" applyAlignment="1">
      <alignment horizontal="center" vertical="center"/>
    </xf>
    <xf numFmtId="10" fontId="6" fillId="0" borderId="12" xfId="0" applyNumberFormat="1" applyFont="1" applyBorder="1" applyAlignment="1">
      <alignment horizontal="center" vertical="center" wrapText="1"/>
    </xf>
    <xf numFmtId="0" fontId="7" fillId="0" borderId="18" xfId="0" applyFont="1" applyBorder="1" applyAlignment="1">
      <alignment horizontal="center" vertical="center"/>
    </xf>
    <xf numFmtId="3" fontId="7" fillId="0" borderId="19" xfId="0" applyNumberFormat="1" applyFont="1" applyBorder="1" applyAlignment="1">
      <alignment horizontal="center" vertical="center" wrapText="1"/>
    </xf>
    <xf numFmtId="164" fontId="7" fillId="0" borderId="19" xfId="0" applyNumberFormat="1" applyFont="1" applyBorder="1" applyAlignment="1">
      <alignment horizontal="center" vertical="center"/>
    </xf>
    <xf numFmtId="0" fontId="7" fillId="0" borderId="19" xfId="0" applyFont="1" applyBorder="1" applyAlignment="1">
      <alignment horizontal="center" vertical="center" wrapText="1"/>
    </xf>
    <xf numFmtId="1" fontId="7" fillId="0" borderId="19" xfId="0" applyNumberFormat="1" applyFont="1" applyBorder="1" applyAlignment="1">
      <alignment horizontal="center" vertical="center"/>
    </xf>
    <xf numFmtId="10" fontId="6" fillId="3" borderId="20" xfId="0" applyNumberFormat="1" applyFont="1" applyFill="1" applyBorder="1" applyAlignment="1">
      <alignment horizontal="center" vertical="center" wrapText="1"/>
    </xf>
    <xf numFmtId="0" fontId="0" fillId="0" borderId="0" xfId="0" applyBorder="1"/>
    <xf numFmtId="3" fontId="6" fillId="0" borderId="0" xfId="0" applyNumberFormat="1" applyFont="1"/>
    <xf numFmtId="0" fontId="5" fillId="4" borderId="10" xfId="0" applyFont="1" applyFill="1" applyBorder="1" applyAlignment="1">
      <alignment horizontal="center" vertical="center" wrapText="1"/>
    </xf>
    <xf numFmtId="3" fontId="5" fillId="4" borderId="10" xfId="0" applyNumberFormat="1" applyFont="1" applyFill="1" applyBorder="1" applyAlignment="1">
      <alignment horizontal="center" vertical="center" wrapText="1"/>
    </xf>
    <xf numFmtId="3" fontId="6" fillId="0" borderId="19"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6" fillId="0" borderId="11" xfId="0" applyNumberFormat="1" applyFont="1" applyFill="1" applyBorder="1" applyAlignment="1">
      <alignment horizontal="center" vertical="center" wrapText="1"/>
    </xf>
    <xf numFmtId="3" fontId="6" fillId="0" borderId="26" xfId="0" applyNumberFormat="1" applyFont="1" applyFill="1" applyBorder="1" applyAlignment="1">
      <alignment horizontal="center" vertical="center" wrapText="1"/>
    </xf>
    <xf numFmtId="3" fontId="11" fillId="0" borderId="19" xfId="0" applyNumberFormat="1" applyFont="1" applyFill="1" applyBorder="1" applyAlignment="1">
      <alignment horizontal="center" vertical="center"/>
    </xf>
    <xf numFmtId="3" fontId="11" fillId="0" borderId="1" xfId="0" applyNumberFormat="1" applyFont="1" applyFill="1" applyBorder="1" applyAlignment="1">
      <alignment horizontal="center" vertical="center"/>
    </xf>
    <xf numFmtId="3" fontId="12" fillId="2" borderId="15"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24"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22" xfId="0"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10"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21" xfId="0" applyFont="1" applyFill="1" applyBorder="1" applyAlignment="1">
      <alignment horizontal="center" vertical="center" wrapText="1"/>
    </xf>
    <xf numFmtId="3" fontId="8" fillId="2" borderId="16" xfId="0" applyNumberFormat="1" applyFont="1" applyFill="1" applyBorder="1" applyAlignment="1">
      <alignment horizontal="center" vertical="center"/>
    </xf>
    <xf numFmtId="3" fontId="8" fillId="2" borderId="14" xfId="0" applyNumberFormat="1" applyFont="1" applyFill="1" applyBorder="1" applyAlignment="1">
      <alignment horizontal="center" vertical="center"/>
    </xf>
    <xf numFmtId="3" fontId="8" fillId="2" borderId="17" xfId="0" applyNumberFormat="1" applyFont="1" applyFill="1" applyBorder="1" applyAlignment="1">
      <alignment horizontal="center" vertical="center"/>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49" fontId="9" fillId="0" borderId="23" xfId="0" applyNumberFormat="1" applyFont="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4" fillId="0" borderId="31" xfId="0" applyNumberFormat="1" applyFont="1" applyBorder="1" applyAlignment="1">
      <alignment horizontal="left" vertical="center" wrapText="1"/>
    </xf>
    <xf numFmtId="3" fontId="5" fillId="4" borderId="1" xfId="0" applyNumberFormat="1" applyFont="1" applyFill="1" applyBorder="1" applyAlignment="1">
      <alignment horizontal="center" vertical="center" wrapText="1"/>
    </xf>
    <xf numFmtId="3" fontId="5" fillId="4" borderId="10" xfId="0" applyNumberFormat="1" applyFont="1" applyFill="1" applyBorder="1" applyAlignment="1">
      <alignment horizontal="center" vertical="center" wrapText="1"/>
    </xf>
    <xf numFmtId="49" fontId="4" fillId="0" borderId="14" xfId="0" applyNumberFormat="1" applyFont="1" applyBorder="1" applyAlignment="1">
      <alignment horizontal="left" vertical="center" wrapText="1"/>
    </xf>
  </cellXfs>
  <cellStyles count="5">
    <cellStyle name="Normální" xfId="0" builtinId="0"/>
    <cellStyle name="normální 2" xfId="1" xr:uid="{00000000-0005-0000-0000-000001000000}"/>
    <cellStyle name="normální 3" xfId="2" xr:uid="{00000000-0005-0000-0000-000002000000}"/>
    <cellStyle name="Normální 4" xfId="4" xr:uid="{00000000-0005-0000-0000-000003000000}"/>
    <cellStyle name="procent 2"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_SOC/_dotace_MPSV/_N/Dota&#269;n&#237;%20&#345;&#237;zen&#237;%202022/V&#253;po&#269;et%20dotace/Hlavn&#237;%20tabulk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T dof"/>
      <sheetName val="Sumář dof"/>
      <sheetName val="dotacni_rizeni_2022_KU_program_"/>
      <sheetName val="MSK"/>
      <sheetName val="ZZ"/>
      <sheetName val="Obce"/>
      <sheetName val="NNO"/>
      <sheetName val="Rozdělení hodnocení"/>
      <sheetName val="Rozdělení organizací"/>
      <sheetName val="Krajská síť 1-1-2022"/>
      <sheetName val="KSSL 1-1-2022 jen základní"/>
      <sheetName val="KSSL 1-1-2022 jen optimální "/>
    </sheetNames>
    <sheetDataSet>
      <sheetData sheetId="0"/>
      <sheetData sheetId="1"/>
      <sheetData sheetId="2">
        <row r="8">
          <cell r="A8">
            <v>6378079</v>
          </cell>
          <cell r="B8" t="str">
            <v>NNO</v>
          </cell>
          <cell r="C8">
            <v>1</v>
          </cell>
          <cell r="D8" t="str">
            <v>Adámkova vila, Domov se zvláštním režimem, z. ú.</v>
          </cell>
          <cell r="E8">
            <v>9276181</v>
          </cell>
          <cell r="F8" t="str">
            <v xml:space="preserve">Raškovice 28
739 04 Pražmo
</v>
          </cell>
          <cell r="G8" t="str">
            <v>Ústav</v>
          </cell>
          <cell r="H8" t="str">
            <v>domovy se zvláštním režimem</v>
          </cell>
          <cell r="I8" t="str">
            <v>sociální péče</v>
          </cell>
          <cell r="J8" t="str">
            <v>Adámkova vila, domov se zvláštním režimem, z. ú.</v>
          </cell>
          <cell r="K8">
            <v>44197</v>
          </cell>
          <cell r="L8"/>
          <cell r="M8" t="str">
            <v>N</v>
          </cell>
          <cell r="N8" t="str">
            <v>• počet lůžek: 37</v>
          </cell>
          <cell r="O8">
            <v>37</v>
          </cell>
          <cell r="P8"/>
          <cell r="Q8">
            <v>0</v>
          </cell>
          <cell r="R8">
            <v>0</v>
          </cell>
          <cell r="S8">
            <v>37</v>
          </cell>
          <cell r="T8"/>
          <cell r="U8"/>
          <cell r="V8"/>
          <cell r="W8"/>
          <cell r="X8" t="str">
            <v>Zahájení činnosti od 1. 1. 2021</v>
          </cell>
          <cell r="Y8"/>
          <cell r="Z8"/>
          <cell r="AA8"/>
          <cell r="AB8"/>
          <cell r="AC8"/>
          <cell r="AD8"/>
          <cell r="AE8"/>
          <cell r="AF8"/>
          <cell r="AG8"/>
          <cell r="AH8"/>
          <cell r="AI8"/>
          <cell r="AJ8"/>
          <cell r="AK8"/>
          <cell r="AL8"/>
          <cell r="AM8"/>
          <cell r="AN8"/>
          <cell r="AO8"/>
          <cell r="AP8"/>
          <cell r="AQ8"/>
          <cell r="AR8"/>
          <cell r="AS8"/>
          <cell r="AT8"/>
          <cell r="AU8"/>
          <cell r="AV8"/>
          <cell r="AW8"/>
          <cell r="AX8"/>
          <cell r="AY8"/>
          <cell r="AZ8"/>
          <cell r="BA8"/>
          <cell r="BB8"/>
          <cell r="BC8"/>
          <cell r="BD8"/>
          <cell r="BE8"/>
          <cell r="BF8"/>
          <cell r="BG8"/>
          <cell r="BH8"/>
          <cell r="BI8"/>
          <cell r="BJ8"/>
          <cell r="BK8"/>
          <cell r="BL8"/>
          <cell r="BM8" t="str">
            <v>• 10. osoby s chronickým duševním onemocněním
• 11. osoby s chronickým onemocněním
• 12. osoby s jiným zdravotním postižením
• 24. senioři</v>
          </cell>
          <cell r="BN8" t="str">
            <v>osoby s chronickým duševním onemocněním</v>
          </cell>
          <cell r="BO8" t="str">
            <v>• dospělí (27 – 64 let)
• mladší senioři (65 – 80 let)
• starší senioři (nad 80 let)</v>
          </cell>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cell r="CV8"/>
          <cell r="CW8"/>
          <cell r="CX8"/>
          <cell r="CY8"/>
          <cell r="CZ8"/>
          <cell r="DA8"/>
          <cell r="DB8">
            <v>0</v>
          </cell>
          <cell r="DC8">
            <v>0</v>
          </cell>
          <cell r="DD8">
            <v>0</v>
          </cell>
          <cell r="DE8">
            <v>0</v>
          </cell>
          <cell r="DF8">
            <v>0</v>
          </cell>
          <cell r="DG8">
            <v>2</v>
          </cell>
          <cell r="DH8">
            <v>7</v>
          </cell>
          <cell r="DI8">
            <v>15</v>
          </cell>
          <cell r="DJ8">
            <v>10</v>
          </cell>
          <cell r="DK8">
            <v>3</v>
          </cell>
          <cell r="DL8">
            <v>2</v>
          </cell>
          <cell r="DM8">
            <v>7</v>
          </cell>
          <cell r="DN8">
            <v>15</v>
          </cell>
          <cell r="DO8">
            <v>10</v>
          </cell>
          <cell r="DP8">
            <v>3</v>
          </cell>
          <cell r="DQ8">
            <v>0</v>
          </cell>
          <cell r="DR8">
            <v>37</v>
          </cell>
          <cell r="DS8">
            <v>37</v>
          </cell>
          <cell r="DT8">
            <v>0</v>
          </cell>
          <cell r="DU8">
            <v>0</v>
          </cell>
          <cell r="DV8">
            <v>0</v>
          </cell>
          <cell r="DW8">
            <v>0</v>
          </cell>
          <cell r="DX8">
            <v>0</v>
          </cell>
          <cell r="DY8">
            <v>2</v>
          </cell>
          <cell r="DZ8">
            <v>7</v>
          </cell>
          <cell r="EA8">
            <v>15</v>
          </cell>
          <cell r="EB8">
            <v>10</v>
          </cell>
          <cell r="EC8">
            <v>3</v>
          </cell>
          <cell r="ED8">
            <v>2</v>
          </cell>
          <cell r="EE8">
            <v>7</v>
          </cell>
          <cell r="EF8">
            <v>15</v>
          </cell>
          <cell r="EG8">
            <v>10</v>
          </cell>
          <cell r="EH8">
            <v>3</v>
          </cell>
          <cell r="EI8">
            <v>0</v>
          </cell>
          <cell r="EJ8">
            <v>37</v>
          </cell>
          <cell r="EK8">
            <v>37</v>
          </cell>
          <cell r="EL8">
            <v>1</v>
          </cell>
          <cell r="EM8">
            <v>1</v>
          </cell>
          <cell r="EN8">
            <v>0</v>
          </cell>
          <cell r="EO8">
            <v>846000</v>
          </cell>
          <cell r="EP8">
            <v>257000</v>
          </cell>
          <cell r="EQ8">
            <v>14</v>
          </cell>
          <cell r="ER8">
            <v>14</v>
          </cell>
          <cell r="ES8">
            <v>0</v>
          </cell>
          <cell r="ET8">
            <v>4819000</v>
          </cell>
          <cell r="EU8">
            <v>4411000</v>
          </cell>
          <cell r="EV8">
            <v>4</v>
          </cell>
          <cell r="EW8">
            <v>4</v>
          </cell>
          <cell r="EX8">
            <v>0</v>
          </cell>
          <cell r="EY8">
            <v>2316000</v>
          </cell>
          <cell r="EZ8">
            <v>0</v>
          </cell>
          <cell r="FA8"/>
          <cell r="FB8"/>
          <cell r="FC8"/>
          <cell r="FD8"/>
          <cell r="FE8"/>
          <cell r="FF8"/>
          <cell r="FG8"/>
          <cell r="FH8"/>
          <cell r="FI8"/>
          <cell r="FJ8"/>
          <cell r="FK8"/>
          <cell r="FL8"/>
          <cell r="FM8"/>
          <cell r="FN8"/>
          <cell r="FO8"/>
          <cell r="FP8">
            <v>9</v>
          </cell>
          <cell r="FQ8">
            <v>9</v>
          </cell>
          <cell r="FR8">
            <v>0</v>
          </cell>
          <cell r="FS8">
            <v>3988500</v>
          </cell>
          <cell r="FT8">
            <v>0</v>
          </cell>
          <cell r="FU8"/>
          <cell r="FV8"/>
          <cell r="FW8"/>
          <cell r="FX8"/>
          <cell r="FY8"/>
          <cell r="FZ8"/>
          <cell r="GA8"/>
          <cell r="GB8"/>
          <cell r="GC8"/>
          <cell r="GD8"/>
          <cell r="GE8"/>
          <cell r="GF8"/>
          <cell r="GG8"/>
          <cell r="GH8"/>
          <cell r="GI8"/>
          <cell r="GJ8"/>
          <cell r="GK8"/>
          <cell r="GL8"/>
          <cell r="GM8"/>
          <cell r="GN8"/>
          <cell r="GO8"/>
          <cell r="GP8"/>
          <cell r="GQ8"/>
          <cell r="GR8"/>
          <cell r="GS8"/>
          <cell r="GT8"/>
          <cell r="GU8"/>
          <cell r="GV8"/>
          <cell r="GW8"/>
          <cell r="GX8"/>
          <cell r="GY8"/>
          <cell r="GZ8"/>
          <cell r="HA8"/>
          <cell r="HB8"/>
          <cell r="HC8"/>
          <cell r="HD8"/>
          <cell r="HE8"/>
          <cell r="HF8"/>
          <cell r="HG8"/>
          <cell r="HH8"/>
          <cell r="HI8"/>
          <cell r="HJ8"/>
          <cell r="HK8"/>
          <cell r="HL8"/>
          <cell r="HM8"/>
          <cell r="HN8"/>
          <cell r="HO8"/>
          <cell r="HP8"/>
          <cell r="HQ8"/>
          <cell r="HR8"/>
          <cell r="HS8"/>
          <cell r="HT8"/>
          <cell r="HU8"/>
          <cell r="HV8"/>
          <cell r="HW8"/>
          <cell r="HX8"/>
          <cell r="HY8"/>
          <cell r="HZ8"/>
          <cell r="IA8"/>
          <cell r="IB8"/>
          <cell r="IC8"/>
          <cell r="ID8"/>
          <cell r="IE8"/>
          <cell r="IF8"/>
          <cell r="IG8"/>
          <cell r="IH8"/>
          <cell r="II8"/>
          <cell r="IJ8"/>
          <cell r="IK8"/>
          <cell r="IL8"/>
          <cell r="IM8"/>
          <cell r="IN8"/>
          <cell r="IO8">
            <v>7</v>
          </cell>
          <cell r="IP8">
            <v>2100</v>
          </cell>
          <cell r="IQ8">
            <v>1.01</v>
          </cell>
          <cell r="IR8">
            <v>495000</v>
          </cell>
          <cell r="IS8">
            <v>0</v>
          </cell>
          <cell r="IT8">
            <v>7</v>
          </cell>
          <cell r="IU8">
            <v>2100</v>
          </cell>
          <cell r="IV8">
            <v>1.01</v>
          </cell>
          <cell r="IW8">
            <v>429000</v>
          </cell>
          <cell r="IX8">
            <v>0</v>
          </cell>
          <cell r="IY8"/>
          <cell r="IZ8"/>
          <cell r="JA8"/>
          <cell r="JB8"/>
          <cell r="JC8"/>
          <cell r="JD8"/>
          <cell r="JE8"/>
          <cell r="JF8"/>
          <cell r="JG8"/>
          <cell r="JH8"/>
          <cell r="JI8"/>
          <cell r="JJ8"/>
          <cell r="JK8"/>
          <cell r="JL8"/>
          <cell r="JM8"/>
          <cell r="JN8"/>
          <cell r="JO8"/>
          <cell r="JP8"/>
          <cell r="JQ8"/>
          <cell r="JR8"/>
          <cell r="JS8"/>
          <cell r="JT8"/>
          <cell r="JU8"/>
          <cell r="JV8"/>
          <cell r="JW8"/>
          <cell r="JX8"/>
          <cell r="JY8"/>
          <cell r="JZ8"/>
          <cell r="KA8"/>
          <cell r="KB8"/>
          <cell r="KC8"/>
          <cell r="KD8"/>
          <cell r="KE8"/>
          <cell r="KF8"/>
          <cell r="KG8"/>
          <cell r="KH8">
            <v>0</v>
          </cell>
          <cell r="KI8"/>
          <cell r="KJ8">
            <v>19</v>
          </cell>
          <cell r="KK8">
            <v>0</v>
          </cell>
          <cell r="KL8">
            <v>1.01</v>
          </cell>
          <cell r="KM8">
            <v>0</v>
          </cell>
          <cell r="KN8">
            <v>20.010000000000002</v>
          </cell>
          <cell r="KO8">
            <v>20.010000000000002</v>
          </cell>
          <cell r="KP8">
            <v>10.01</v>
          </cell>
          <cell r="KQ8">
            <v>30.020000000000003</v>
          </cell>
          <cell r="KR8">
            <v>11969500</v>
          </cell>
          <cell r="KS8">
            <v>4668000</v>
          </cell>
          <cell r="KT8">
            <v>4668000</v>
          </cell>
          <cell r="KU8"/>
          <cell r="KV8"/>
          <cell r="KW8"/>
          <cell r="KX8">
            <v>0</v>
          </cell>
          <cell r="KY8">
            <v>0</v>
          </cell>
          <cell r="KZ8">
            <v>0</v>
          </cell>
          <cell r="LA8"/>
          <cell r="LB8"/>
          <cell r="LC8"/>
          <cell r="LD8">
            <v>924000</v>
          </cell>
          <cell r="LE8">
            <v>0</v>
          </cell>
          <cell r="LF8">
            <v>0</v>
          </cell>
          <cell r="LG8"/>
          <cell r="LH8"/>
          <cell r="LI8"/>
          <cell r="LJ8">
            <v>96000</v>
          </cell>
          <cell r="LK8">
            <v>0</v>
          </cell>
          <cell r="LL8">
            <v>0</v>
          </cell>
          <cell r="LM8"/>
          <cell r="LN8"/>
          <cell r="LO8"/>
          <cell r="LP8">
            <v>120000</v>
          </cell>
          <cell r="LQ8">
            <v>0</v>
          </cell>
          <cell r="LR8">
            <v>0</v>
          </cell>
          <cell r="LS8"/>
          <cell r="LT8"/>
          <cell r="LU8"/>
          <cell r="LV8">
            <v>800000</v>
          </cell>
          <cell r="LW8">
            <v>0</v>
          </cell>
          <cell r="LX8">
            <v>0</v>
          </cell>
          <cell r="LY8"/>
          <cell r="LZ8"/>
          <cell r="MA8"/>
          <cell r="MB8">
            <v>1860000</v>
          </cell>
          <cell r="MC8">
            <v>0</v>
          </cell>
          <cell r="MD8">
            <v>0</v>
          </cell>
          <cell r="ME8"/>
          <cell r="MF8"/>
          <cell r="MG8"/>
          <cell r="MH8">
            <v>32000</v>
          </cell>
          <cell r="MI8">
            <v>0</v>
          </cell>
          <cell r="MJ8">
            <v>0</v>
          </cell>
          <cell r="MK8"/>
          <cell r="ML8"/>
          <cell r="MM8"/>
          <cell r="MN8">
            <v>156000</v>
          </cell>
          <cell r="MO8">
            <v>0</v>
          </cell>
          <cell r="MP8">
            <v>0</v>
          </cell>
          <cell r="MQ8"/>
          <cell r="MR8"/>
          <cell r="MS8"/>
          <cell r="MT8">
            <v>560000</v>
          </cell>
          <cell r="MU8">
            <v>0</v>
          </cell>
          <cell r="MV8">
            <v>0</v>
          </cell>
          <cell r="MW8"/>
          <cell r="MX8"/>
          <cell r="MY8"/>
          <cell r="MZ8">
            <v>500000</v>
          </cell>
          <cell r="NA8">
            <v>0</v>
          </cell>
          <cell r="NB8">
            <v>0</v>
          </cell>
          <cell r="NC8"/>
          <cell r="ND8"/>
          <cell r="NE8"/>
          <cell r="NF8">
            <v>1063000</v>
          </cell>
          <cell r="NG8">
            <v>563000</v>
          </cell>
          <cell r="NH8">
            <v>212.6</v>
          </cell>
          <cell r="NI8">
            <v>94000</v>
          </cell>
          <cell r="NJ8">
            <v>0</v>
          </cell>
          <cell r="NK8">
            <v>0</v>
          </cell>
          <cell r="NL8"/>
          <cell r="NM8"/>
          <cell r="NN8"/>
          <cell r="NO8">
            <v>960000</v>
          </cell>
          <cell r="NP8">
            <v>0</v>
          </cell>
          <cell r="NQ8">
            <v>0</v>
          </cell>
          <cell r="NR8"/>
          <cell r="NS8"/>
          <cell r="NT8"/>
          <cell r="NU8">
            <v>240000</v>
          </cell>
          <cell r="NV8">
            <v>0</v>
          </cell>
          <cell r="NW8">
            <v>0</v>
          </cell>
          <cell r="NX8"/>
          <cell r="NY8"/>
          <cell r="NZ8"/>
          <cell r="OA8">
            <v>58000</v>
          </cell>
          <cell r="OB8">
            <v>0</v>
          </cell>
          <cell r="OC8">
            <v>0</v>
          </cell>
          <cell r="OD8"/>
          <cell r="OE8"/>
          <cell r="OF8"/>
          <cell r="OG8">
            <v>360000</v>
          </cell>
          <cell r="OH8">
            <v>0</v>
          </cell>
          <cell r="OI8">
            <v>0</v>
          </cell>
          <cell r="OJ8"/>
          <cell r="OK8"/>
          <cell r="OL8"/>
          <cell r="OM8">
            <v>10000</v>
          </cell>
          <cell r="ON8">
            <v>0</v>
          </cell>
          <cell r="OO8">
            <v>0</v>
          </cell>
          <cell r="OP8"/>
          <cell r="OQ8"/>
          <cell r="OR8"/>
          <cell r="OS8">
            <v>0</v>
          </cell>
          <cell r="OT8">
            <v>0</v>
          </cell>
          <cell r="OU8">
            <v>0</v>
          </cell>
          <cell r="OV8"/>
          <cell r="OW8"/>
          <cell r="OX8"/>
          <cell r="OY8">
            <v>0</v>
          </cell>
          <cell r="OZ8">
            <v>0</v>
          </cell>
          <cell r="PA8">
            <v>0</v>
          </cell>
          <cell r="PB8"/>
          <cell r="PC8"/>
          <cell r="PD8"/>
          <cell r="PE8">
            <v>0</v>
          </cell>
          <cell r="PF8">
            <v>0</v>
          </cell>
          <cell r="PG8">
            <v>0</v>
          </cell>
          <cell r="PH8"/>
          <cell r="PI8"/>
          <cell r="PJ8"/>
          <cell r="PK8">
            <v>25000</v>
          </cell>
          <cell r="PL8">
            <v>0</v>
          </cell>
          <cell r="PM8">
            <v>0</v>
          </cell>
          <cell r="PN8"/>
          <cell r="PO8"/>
          <cell r="PP8"/>
          <cell r="PQ8">
            <v>451500</v>
          </cell>
          <cell r="PR8">
            <v>0</v>
          </cell>
          <cell r="PS8">
            <v>0</v>
          </cell>
          <cell r="PT8"/>
          <cell r="PU8"/>
          <cell r="PV8"/>
          <cell r="PW8">
            <v>19216000</v>
          </cell>
          <cell r="PX8">
            <v>4668000</v>
          </cell>
          <cell r="PY8">
            <v>4668000</v>
          </cell>
          <cell r="PZ8">
            <v>100</v>
          </cell>
          <cell r="QA8">
            <v>19216000</v>
          </cell>
          <cell r="QB8">
            <v>4668000</v>
          </cell>
          <cell r="QC8">
            <v>100</v>
          </cell>
          <cell r="QD8"/>
          <cell r="QE8">
            <v>11989477</v>
          </cell>
          <cell r="QF8">
            <v>6660000</v>
          </cell>
          <cell r="QG8"/>
          <cell r="QH8">
            <v>3885000</v>
          </cell>
          <cell r="QI8">
            <v>4668000</v>
          </cell>
          <cell r="QJ8"/>
          <cell r="QK8">
            <v>4032000</v>
          </cell>
          <cell r="QL8">
            <v>5056000</v>
          </cell>
          <cell r="QM8"/>
          <cell r="QN8">
            <v>1610000</v>
          </cell>
          <cell r="QO8">
            <v>0</v>
          </cell>
          <cell r="QP8"/>
          <cell r="QQ8">
            <v>0</v>
          </cell>
          <cell r="QR8">
            <v>0</v>
          </cell>
          <cell r="QS8"/>
          <cell r="QT8">
            <v>5121410</v>
          </cell>
          <cell r="QU8">
            <v>5030000</v>
          </cell>
          <cell r="QV8"/>
          <cell r="QW8"/>
          <cell r="QX8">
            <v>2460000</v>
          </cell>
          <cell r="QY8">
            <v>2470000</v>
          </cell>
          <cell r="QZ8">
            <v>480000</v>
          </cell>
          <cell r="RA8"/>
          <cell r="RB8"/>
          <cell r="RC8"/>
          <cell r="RD8"/>
          <cell r="RE8"/>
          <cell r="RF8"/>
          <cell r="RG8"/>
          <cell r="RH8">
            <v>0</v>
          </cell>
          <cell r="RI8">
            <v>1663000</v>
          </cell>
          <cell r="RJ8"/>
          <cell r="RK8"/>
          <cell r="RL8"/>
          <cell r="RM8"/>
          <cell r="RN8">
            <v>1660000</v>
          </cell>
          <cell r="RO8">
            <v>329000</v>
          </cell>
          <cell r="RP8">
            <v>40.930347034211174</v>
          </cell>
          <cell r="RQ8"/>
          <cell r="RR8"/>
          <cell r="RS8"/>
          <cell r="RT8">
            <v>0</v>
          </cell>
          <cell r="RU8"/>
          <cell r="RV8"/>
          <cell r="RW8"/>
          <cell r="RX8" t="str">
            <v>N</v>
          </cell>
          <cell r="RY8"/>
          <cell r="RZ8">
            <v>4668000</v>
          </cell>
          <cell r="SA8">
            <v>4668000</v>
          </cell>
          <cell r="SB8">
            <v>2400000</v>
          </cell>
          <cell r="SC8">
            <v>2268000</v>
          </cell>
          <cell r="SD8">
            <v>0</v>
          </cell>
          <cell r="SE8"/>
          <cell r="SF8"/>
          <cell r="SG8"/>
          <cell r="SH8"/>
          <cell r="SI8"/>
          <cell r="SJ8"/>
          <cell r="SK8">
            <v>37</v>
          </cell>
          <cell r="SL8"/>
          <cell r="SM8"/>
          <cell r="SN8">
            <v>37</v>
          </cell>
          <cell r="SO8"/>
          <cell r="SP8"/>
          <cell r="SQ8"/>
          <cell r="SR8"/>
          <cell r="SS8"/>
          <cell r="ST8">
            <v>0</v>
          </cell>
          <cell r="SU8"/>
          <cell r="SV8">
            <v>16980200</v>
          </cell>
          <cell r="SW8">
            <v>437000</v>
          </cell>
          <cell r="SX8">
            <v>1.1032772202190937</v>
          </cell>
          <cell r="SY8">
            <v>30081000</v>
          </cell>
          <cell r="SZ8">
            <v>30081000</v>
          </cell>
          <cell r="TA8"/>
          <cell r="TB8">
            <v>0</v>
          </cell>
          <cell r="TC8" t="str">
            <v>OK</v>
          </cell>
          <cell r="TD8" t="str">
            <v>naplněny úhrady uživatelů - uvedeno v úřadu práce. Źádají na osobní náklady</v>
          </cell>
          <cell r="TE8"/>
          <cell r="TF8">
            <v>0</v>
          </cell>
          <cell r="TG8"/>
          <cell r="TH8" t="str">
            <v>ne, pokles</v>
          </cell>
          <cell r="TI8"/>
          <cell r="TJ8"/>
          <cell r="TK8" t="str">
            <v>úhrady uživatelů naplněny - uvedeno v úřadu práce</v>
          </cell>
          <cell r="TL8"/>
          <cell r="TM8">
            <v>920000</v>
          </cell>
          <cell r="TN8">
            <v>0</v>
          </cell>
          <cell r="TO8" t="str">
            <v>softwary, nábytek, postele</v>
          </cell>
          <cell r="TP8">
            <v>360000</v>
          </cell>
          <cell r="TQ8">
            <v>0</v>
          </cell>
          <cell r="TR8" t="str">
            <v>nespecifikováno</v>
          </cell>
          <cell r="TS8">
            <v>3756000</v>
          </cell>
          <cell r="TT8">
            <v>129000</v>
          </cell>
          <cell r="TU8">
            <v>0</v>
          </cell>
          <cell r="TV8">
            <v>3885000</v>
          </cell>
          <cell r="TW8"/>
          <cell r="TX8"/>
          <cell r="TY8">
            <v>3885000</v>
          </cell>
          <cell r="TZ8"/>
          <cell r="UA8"/>
          <cell r="UB8">
            <v>0</v>
          </cell>
          <cell r="UC8">
            <v>1484672.7300000002</v>
          </cell>
          <cell r="UD8"/>
          <cell r="UE8">
            <v>2400327.2699999996</v>
          </cell>
          <cell r="UF8">
            <v>2400327.2699999996</v>
          </cell>
          <cell r="UG8">
            <v>1</v>
          </cell>
          <cell r="UH8">
            <v>2400327.2699999996</v>
          </cell>
          <cell r="UI8">
            <v>2400327.2699999996</v>
          </cell>
          <cell r="UJ8"/>
          <cell r="UK8"/>
          <cell r="UL8"/>
          <cell r="UM8"/>
          <cell r="UN8"/>
          <cell r="UO8"/>
          <cell r="UP8">
            <v>2400327.2699999996</v>
          </cell>
          <cell r="UQ8">
            <v>2400327.2699999996</v>
          </cell>
          <cell r="UR8">
            <v>2400327.2699999996</v>
          </cell>
          <cell r="US8">
            <v>2400000</v>
          </cell>
          <cell r="UT8">
            <v>2400000</v>
          </cell>
          <cell r="UU8">
            <v>2268000</v>
          </cell>
          <cell r="UV8">
            <v>4668000</v>
          </cell>
          <cell r="UW8">
            <v>4668000</v>
          </cell>
          <cell r="UX8">
            <v>487485.58706603327</v>
          </cell>
          <cell r="UY8">
            <v>487485.58706603327</v>
          </cell>
          <cell r="UZ8">
            <v>487486</v>
          </cell>
          <cell r="VA8">
            <v>487486</v>
          </cell>
          <cell r="VB8">
            <v>243742.79353301664</v>
          </cell>
          <cell r="VC8">
            <v>243742.79353301664</v>
          </cell>
          <cell r="VD8">
            <v>243743</v>
          </cell>
          <cell r="VE8">
            <v>243743</v>
          </cell>
          <cell r="VF8">
            <v>1668771</v>
          </cell>
          <cell r="VG8">
            <v>4668000</v>
          </cell>
          <cell r="VH8">
            <v>0</v>
          </cell>
          <cell r="VI8">
            <v>4668000</v>
          </cell>
          <cell r="VJ8">
            <v>0</v>
          </cell>
          <cell r="VK8">
            <v>2268000</v>
          </cell>
          <cell r="VL8">
            <v>0</v>
          </cell>
          <cell r="VM8" t="str">
            <v>číslo smlouvy 08315/2020/SOC ze dne 17. 12. 2020</v>
          </cell>
          <cell r="VN8">
            <v>2268000</v>
          </cell>
          <cell r="VO8">
            <v>1485000</v>
          </cell>
          <cell r="VP8">
            <v>61.776061776061773</v>
          </cell>
          <cell r="VQ8">
            <v>731229</v>
          </cell>
          <cell r="VR8">
            <v>44659</v>
          </cell>
          <cell r="VS8">
            <v>1668771</v>
          </cell>
          <cell r="VT8"/>
          <cell r="VU8">
            <v>44692</v>
          </cell>
          <cell r="VV8"/>
          <cell r="VW8"/>
          <cell r="VX8">
            <v>2268000</v>
          </cell>
          <cell r="VY8">
            <v>2268000</v>
          </cell>
          <cell r="VZ8">
            <v>0</v>
          </cell>
          <cell r="WA8"/>
          <cell r="WB8">
            <v>2268000</v>
          </cell>
          <cell r="WC8">
            <v>0</v>
          </cell>
          <cell r="WD8">
            <v>1</v>
          </cell>
          <cell r="WE8">
            <v>528000</v>
          </cell>
          <cell r="WF8">
            <v>528000</v>
          </cell>
          <cell r="WG8"/>
          <cell r="WH8">
            <v>528000</v>
          </cell>
          <cell r="WI8"/>
          <cell r="WJ8"/>
          <cell r="WK8"/>
          <cell r="WL8"/>
          <cell r="WM8"/>
          <cell r="WN8">
            <v>1056000</v>
          </cell>
          <cell r="WO8">
            <v>1056000</v>
          </cell>
          <cell r="WP8">
            <v>1056000</v>
          </cell>
          <cell r="WQ8">
            <v>1056000</v>
          </cell>
          <cell r="WR8">
            <v>187319.40313599282</v>
          </cell>
          <cell r="WS8">
            <v>868680.59686400718</v>
          </cell>
          <cell r="WT8">
            <v>187319.40313599282</v>
          </cell>
          <cell r="WU8">
            <v>868680.59686400718</v>
          </cell>
          <cell r="WV8">
            <v>187319</v>
          </cell>
          <cell r="WW8">
            <v>868681</v>
          </cell>
          <cell r="WX8">
            <v>187319</v>
          </cell>
          <cell r="WY8">
            <v>868681</v>
          </cell>
          <cell r="WZ8">
            <v>-0.40313599281944335</v>
          </cell>
          <cell r="XA8">
            <v>0.40313599281944335</v>
          </cell>
          <cell r="XB8"/>
          <cell r="XC8">
            <v>187319</v>
          </cell>
          <cell r="XD8">
            <v>1056000</v>
          </cell>
          <cell r="XE8">
            <v>1212000</v>
          </cell>
          <cell r="XF8">
            <v>44</v>
          </cell>
          <cell r="XG8"/>
          <cell r="XH8"/>
          <cell r="XI8">
            <v>5121410</v>
          </cell>
          <cell r="XJ8">
            <v>5030000</v>
          </cell>
          <cell r="XK8">
            <v>11174648</v>
          </cell>
          <cell r="XL8">
            <v>-91410</v>
          </cell>
          <cell r="XM8">
            <v>6144648</v>
          </cell>
          <cell r="XN8">
            <v>6053238</v>
          </cell>
          <cell r="XO8">
            <v>1440000</v>
          </cell>
          <cell r="XP8">
            <v>1484672.7300000002</v>
          </cell>
          <cell r="XQ8">
            <v>-4568565.2699999996</v>
          </cell>
          <cell r="XR8">
            <v>64864.864864864867</v>
          </cell>
          <cell r="XS8"/>
          <cell r="XT8"/>
          <cell r="XU8"/>
          <cell r="XV8"/>
          <cell r="XW8"/>
          <cell r="XX8"/>
          <cell r="XY8">
            <v>0</v>
          </cell>
        </row>
        <row r="9">
          <cell r="A9">
            <v>6445984</v>
          </cell>
          <cell r="B9" t="str">
            <v>NNO</v>
          </cell>
          <cell r="C9">
            <v>1</v>
          </cell>
          <cell r="D9" t="str">
            <v>Adámkova vila, Osobní asistence, z.ú.</v>
          </cell>
          <cell r="E9">
            <v>9693424</v>
          </cell>
          <cell r="F9" t="str">
            <v xml:space="preserve">Raškovice 28
739 04 Pražmo
</v>
          </cell>
          <cell r="G9" t="str">
            <v>Ústav</v>
          </cell>
          <cell r="H9" t="str">
            <v>osobní asistence</v>
          </cell>
          <cell r="I9" t="str">
            <v>sociální péče</v>
          </cell>
          <cell r="J9" t="str">
            <v>Adámkova vila, osobní asistence, z. ú.</v>
          </cell>
          <cell r="K9">
            <v>44317</v>
          </cell>
          <cell r="L9"/>
          <cell r="M9" t="str">
            <v>N</v>
          </cell>
          <cell r="N9"/>
          <cell r="O9"/>
          <cell r="P9"/>
          <cell r="Q9"/>
          <cell r="R9"/>
          <cell r="S9"/>
          <cell r="T9"/>
          <cell r="U9"/>
          <cell r="V9"/>
          <cell r="W9"/>
          <cell r="X9"/>
          <cell r="Y9"/>
          <cell r="Z9"/>
          <cell r="AA9"/>
          <cell r="AB9"/>
          <cell r="AC9"/>
          <cell r="AD9"/>
          <cell r="AE9"/>
          <cell r="AF9"/>
          <cell r="AG9"/>
          <cell r="AH9"/>
          <cell r="AI9"/>
          <cell r="AJ9"/>
          <cell r="AK9"/>
          <cell r="AL9"/>
          <cell r="AM9"/>
          <cell r="AN9"/>
          <cell r="AO9"/>
          <cell r="AP9"/>
          <cell r="AQ9" t="str">
            <v>• počet klientů: 18</v>
          </cell>
          <cell r="AR9">
            <v>0</v>
          </cell>
          <cell r="AS9">
            <v>18</v>
          </cell>
          <cell r="AT9">
            <v>0</v>
          </cell>
          <cell r="AU9">
            <v>0</v>
          </cell>
          <cell r="AV9">
            <v>18</v>
          </cell>
          <cell r="AW9"/>
          <cell r="AX9"/>
          <cell r="AY9"/>
          <cell r="AZ9"/>
          <cell r="BA9"/>
          <cell r="BB9"/>
          <cell r="BC9"/>
          <cell r="BD9"/>
          <cell r="BE9"/>
          <cell r="BF9"/>
          <cell r="BG9"/>
          <cell r="BH9"/>
          <cell r="BI9"/>
          <cell r="BJ9"/>
          <cell r="BK9">
            <v>996</v>
          </cell>
          <cell r="BL9" t="str">
            <v>Sociální služba Osobní asistence je registrována od xxxxy, žádost o dotaci žádáme poprvé pro rok 2022.</v>
          </cell>
          <cell r="BM9" t="str">
            <v>• 10. osoby s chronickým duševním onemocněním
• 11. osoby s chronickým onemocněním
• 12. osoby s jiným zdravotním postižením
• 24. senioři</v>
          </cell>
          <cell r="BN9" t="str">
            <v>senioři</v>
          </cell>
          <cell r="BO9" t="str">
            <v>• dospělí (27 – 64 let)
• mladší senioři (65 – 80 let)
• starší senioři (nad 80 let)</v>
          </cell>
          <cell r="BP9">
            <v>0</v>
          </cell>
          <cell r="BQ9">
            <v>0</v>
          </cell>
          <cell r="BR9">
            <v>0</v>
          </cell>
          <cell r="BS9">
            <v>0</v>
          </cell>
          <cell r="BT9">
            <v>0</v>
          </cell>
          <cell r="BU9">
            <v>3</v>
          </cell>
          <cell r="BV9">
            <v>5</v>
          </cell>
          <cell r="BW9">
            <v>9</v>
          </cell>
          <cell r="BX9">
            <v>1</v>
          </cell>
          <cell r="BY9">
            <v>0</v>
          </cell>
          <cell r="BZ9">
            <v>3</v>
          </cell>
          <cell r="CA9">
            <v>5</v>
          </cell>
          <cell r="CB9">
            <v>9</v>
          </cell>
          <cell r="CC9">
            <v>1</v>
          </cell>
          <cell r="CD9">
            <v>0</v>
          </cell>
          <cell r="CE9">
            <v>0</v>
          </cell>
          <cell r="CF9">
            <v>18</v>
          </cell>
          <cell r="CG9">
            <v>18</v>
          </cell>
          <cell r="CH9"/>
          <cell r="CI9">
            <v>0</v>
          </cell>
          <cell r="CJ9">
            <v>0</v>
          </cell>
          <cell r="CK9">
            <v>0</v>
          </cell>
          <cell r="CL9">
            <v>0</v>
          </cell>
          <cell r="CM9">
            <v>0</v>
          </cell>
          <cell r="CN9">
            <v>3</v>
          </cell>
          <cell r="CO9">
            <v>5</v>
          </cell>
          <cell r="CP9">
            <v>9</v>
          </cell>
          <cell r="CQ9">
            <v>1</v>
          </cell>
          <cell r="CR9">
            <v>0</v>
          </cell>
          <cell r="CS9">
            <v>3</v>
          </cell>
          <cell r="CT9">
            <v>5</v>
          </cell>
          <cell r="CU9">
            <v>9</v>
          </cell>
          <cell r="CV9">
            <v>1</v>
          </cell>
          <cell r="CW9">
            <v>0</v>
          </cell>
          <cell r="CX9">
            <v>0</v>
          </cell>
          <cell r="CY9">
            <v>18</v>
          </cell>
          <cell r="CZ9">
            <v>18</v>
          </cell>
          <cell r="DA9"/>
          <cell r="DB9"/>
          <cell r="DC9"/>
          <cell r="DD9"/>
          <cell r="DE9"/>
          <cell r="DF9"/>
          <cell r="DG9"/>
          <cell r="DH9"/>
          <cell r="DI9"/>
          <cell r="DJ9"/>
          <cell r="DK9"/>
          <cell r="DL9"/>
          <cell r="DM9"/>
          <cell r="DN9"/>
          <cell r="DO9"/>
          <cell r="DP9"/>
          <cell r="DQ9"/>
          <cell r="DR9"/>
          <cell r="DS9"/>
          <cell r="DT9"/>
          <cell r="DU9"/>
          <cell r="DV9"/>
          <cell r="DW9"/>
          <cell r="DX9"/>
          <cell r="DY9"/>
          <cell r="DZ9"/>
          <cell r="EA9"/>
          <cell r="EB9"/>
          <cell r="EC9"/>
          <cell r="ED9"/>
          <cell r="EE9"/>
          <cell r="EF9"/>
          <cell r="EG9"/>
          <cell r="EH9"/>
          <cell r="EI9"/>
          <cell r="EJ9"/>
          <cell r="EK9"/>
          <cell r="EL9"/>
          <cell r="EM9"/>
          <cell r="EN9"/>
          <cell r="EO9"/>
          <cell r="EP9"/>
          <cell r="EQ9"/>
          <cell r="ER9"/>
          <cell r="ES9"/>
          <cell r="ET9"/>
          <cell r="EU9"/>
          <cell r="EV9"/>
          <cell r="EW9"/>
          <cell r="EX9"/>
          <cell r="EY9"/>
          <cell r="EZ9"/>
          <cell r="FA9"/>
          <cell r="FB9"/>
          <cell r="FC9"/>
          <cell r="FD9"/>
          <cell r="FE9"/>
          <cell r="FF9"/>
          <cell r="FG9"/>
          <cell r="FH9"/>
          <cell r="FI9"/>
          <cell r="FJ9"/>
          <cell r="FK9"/>
          <cell r="FL9"/>
          <cell r="FM9"/>
          <cell r="FN9"/>
          <cell r="FO9"/>
          <cell r="FP9"/>
          <cell r="FQ9"/>
          <cell r="FR9"/>
          <cell r="FS9"/>
          <cell r="FT9"/>
          <cell r="FU9"/>
          <cell r="FV9"/>
          <cell r="FW9"/>
          <cell r="FX9"/>
          <cell r="FY9"/>
          <cell r="FZ9"/>
          <cell r="GA9"/>
          <cell r="GB9"/>
          <cell r="GC9"/>
          <cell r="GD9"/>
          <cell r="GE9"/>
          <cell r="GF9"/>
          <cell r="GG9"/>
          <cell r="GH9"/>
          <cell r="GI9"/>
          <cell r="GJ9"/>
          <cell r="GK9"/>
          <cell r="GL9"/>
          <cell r="GM9"/>
          <cell r="GN9"/>
          <cell r="GO9"/>
          <cell r="GP9"/>
          <cell r="GQ9"/>
          <cell r="GR9"/>
          <cell r="GS9"/>
          <cell r="GT9"/>
          <cell r="GU9"/>
          <cell r="GV9"/>
          <cell r="GW9"/>
          <cell r="GX9"/>
          <cell r="GY9"/>
          <cell r="GZ9"/>
          <cell r="HA9"/>
          <cell r="HB9"/>
          <cell r="HC9"/>
          <cell r="HD9"/>
          <cell r="HE9"/>
          <cell r="HF9"/>
          <cell r="HG9"/>
          <cell r="HH9"/>
          <cell r="HI9"/>
          <cell r="HJ9"/>
          <cell r="HK9"/>
          <cell r="HL9"/>
          <cell r="HM9"/>
          <cell r="HN9"/>
          <cell r="HO9"/>
          <cell r="HP9"/>
          <cell r="HQ9"/>
          <cell r="HR9"/>
          <cell r="HS9"/>
          <cell r="HT9"/>
          <cell r="HU9"/>
          <cell r="HV9"/>
          <cell r="HW9"/>
          <cell r="HX9"/>
          <cell r="HY9"/>
          <cell r="HZ9"/>
          <cell r="IA9"/>
          <cell r="IB9"/>
          <cell r="IC9"/>
          <cell r="ID9"/>
          <cell r="IE9"/>
          <cell r="IF9"/>
          <cell r="IG9"/>
          <cell r="IH9"/>
          <cell r="II9"/>
          <cell r="IJ9"/>
          <cell r="IK9"/>
          <cell r="IL9"/>
          <cell r="IM9"/>
          <cell r="IN9"/>
          <cell r="IO9">
            <v>5</v>
          </cell>
          <cell r="IP9">
            <v>1500</v>
          </cell>
          <cell r="IQ9">
            <v>0.72099999999999997</v>
          </cell>
          <cell r="IR9">
            <v>360000</v>
          </cell>
          <cell r="IS9">
            <v>360000</v>
          </cell>
          <cell r="IT9">
            <v>3</v>
          </cell>
          <cell r="IU9">
            <v>900</v>
          </cell>
          <cell r="IV9">
            <v>0.433</v>
          </cell>
          <cell r="IW9">
            <v>360000</v>
          </cell>
          <cell r="IX9">
            <v>360000</v>
          </cell>
          <cell r="IY9"/>
          <cell r="IZ9"/>
          <cell r="JA9"/>
          <cell r="JB9"/>
          <cell r="JC9"/>
          <cell r="JD9"/>
          <cell r="JE9"/>
          <cell r="JF9"/>
          <cell r="JG9"/>
          <cell r="JH9"/>
          <cell r="JI9"/>
          <cell r="JJ9"/>
          <cell r="JK9"/>
          <cell r="JL9"/>
          <cell r="JM9"/>
          <cell r="JN9"/>
          <cell r="JO9"/>
          <cell r="JP9"/>
          <cell r="JQ9"/>
          <cell r="JR9"/>
          <cell r="JS9"/>
          <cell r="JT9"/>
          <cell r="JU9"/>
          <cell r="JV9"/>
          <cell r="JW9"/>
          <cell r="JX9"/>
          <cell r="JY9"/>
          <cell r="JZ9"/>
          <cell r="KA9"/>
          <cell r="KB9"/>
          <cell r="KC9"/>
          <cell r="KD9"/>
          <cell r="KE9"/>
          <cell r="KF9"/>
          <cell r="KG9"/>
          <cell r="KH9">
            <v>0</v>
          </cell>
          <cell r="KI9"/>
          <cell r="KJ9">
            <v>0</v>
          </cell>
          <cell r="KK9">
            <v>0</v>
          </cell>
          <cell r="KL9">
            <v>0.72099999999999997</v>
          </cell>
          <cell r="KM9">
            <v>0</v>
          </cell>
          <cell r="KN9">
            <v>0.72099999999999997</v>
          </cell>
          <cell r="KO9">
            <v>0.72099999999999997</v>
          </cell>
          <cell r="KP9">
            <v>0.433</v>
          </cell>
          <cell r="KQ9">
            <v>1.1539999999999999</v>
          </cell>
          <cell r="KR9">
            <v>0</v>
          </cell>
          <cell r="KS9">
            <v>0</v>
          </cell>
          <cell r="KT9">
            <v>0</v>
          </cell>
          <cell r="KU9"/>
          <cell r="KV9"/>
          <cell r="KW9"/>
          <cell r="KX9">
            <v>0</v>
          </cell>
          <cell r="KY9">
            <v>0</v>
          </cell>
          <cell r="KZ9">
            <v>0</v>
          </cell>
          <cell r="LA9"/>
          <cell r="LB9"/>
          <cell r="LC9"/>
          <cell r="LD9">
            <v>720000</v>
          </cell>
          <cell r="LE9">
            <v>720000</v>
          </cell>
          <cell r="LF9">
            <v>720000</v>
          </cell>
          <cell r="LG9"/>
          <cell r="LH9"/>
          <cell r="LI9"/>
          <cell r="LJ9">
            <v>1000</v>
          </cell>
          <cell r="LK9">
            <v>0</v>
          </cell>
          <cell r="LL9">
            <v>0</v>
          </cell>
          <cell r="LM9"/>
          <cell r="LN9"/>
          <cell r="LO9"/>
          <cell r="LP9">
            <v>0</v>
          </cell>
          <cell r="LQ9">
            <v>0</v>
          </cell>
          <cell r="LR9">
            <v>0</v>
          </cell>
          <cell r="LS9"/>
          <cell r="LT9"/>
          <cell r="LU9"/>
          <cell r="LV9">
            <v>0</v>
          </cell>
          <cell r="LW9">
            <v>0</v>
          </cell>
          <cell r="LX9">
            <v>0</v>
          </cell>
          <cell r="LY9"/>
          <cell r="LZ9"/>
          <cell r="MA9"/>
          <cell r="MB9">
            <v>0</v>
          </cell>
          <cell r="MC9">
            <v>0</v>
          </cell>
          <cell r="MD9">
            <v>0</v>
          </cell>
          <cell r="ME9"/>
          <cell r="MF9"/>
          <cell r="MG9"/>
          <cell r="MH9">
            <v>36000</v>
          </cell>
          <cell r="MI9">
            <v>0</v>
          </cell>
          <cell r="MJ9">
            <v>0</v>
          </cell>
          <cell r="MK9"/>
          <cell r="ML9"/>
          <cell r="MM9"/>
          <cell r="MN9">
            <v>259000</v>
          </cell>
          <cell r="MO9">
            <v>0</v>
          </cell>
          <cell r="MP9">
            <v>0</v>
          </cell>
          <cell r="MQ9"/>
          <cell r="MR9"/>
          <cell r="MS9"/>
          <cell r="MT9">
            <v>0</v>
          </cell>
          <cell r="MU9">
            <v>0</v>
          </cell>
          <cell r="MV9">
            <v>0</v>
          </cell>
          <cell r="MW9"/>
          <cell r="MX9"/>
          <cell r="MY9"/>
          <cell r="MZ9">
            <v>69000</v>
          </cell>
          <cell r="NA9">
            <v>0</v>
          </cell>
          <cell r="NB9">
            <v>0</v>
          </cell>
          <cell r="NC9"/>
          <cell r="ND9"/>
          <cell r="NE9"/>
          <cell r="NF9">
            <v>69000</v>
          </cell>
          <cell r="NG9">
            <v>0</v>
          </cell>
          <cell r="NH9">
            <v>100</v>
          </cell>
          <cell r="NI9">
            <v>48000</v>
          </cell>
          <cell r="NJ9">
            <v>0</v>
          </cell>
          <cell r="NK9">
            <v>0</v>
          </cell>
          <cell r="NL9"/>
          <cell r="NM9"/>
          <cell r="NN9"/>
          <cell r="NO9">
            <v>120000</v>
          </cell>
          <cell r="NP9">
            <v>0</v>
          </cell>
          <cell r="NQ9">
            <v>0</v>
          </cell>
          <cell r="NR9"/>
          <cell r="NS9"/>
          <cell r="NT9"/>
          <cell r="NU9">
            <v>12000</v>
          </cell>
          <cell r="NV9">
            <v>0</v>
          </cell>
          <cell r="NW9">
            <v>0</v>
          </cell>
          <cell r="NX9"/>
          <cell r="NY9"/>
          <cell r="NZ9"/>
          <cell r="OA9">
            <v>12000</v>
          </cell>
          <cell r="OB9">
            <v>0</v>
          </cell>
          <cell r="OC9">
            <v>0</v>
          </cell>
          <cell r="OD9"/>
          <cell r="OE9"/>
          <cell r="OF9"/>
          <cell r="OG9">
            <v>60000</v>
          </cell>
          <cell r="OH9">
            <v>0</v>
          </cell>
          <cell r="OI9">
            <v>0</v>
          </cell>
          <cell r="OJ9"/>
          <cell r="OK9"/>
          <cell r="OL9"/>
          <cell r="OM9">
            <v>0</v>
          </cell>
          <cell r="ON9">
            <v>0</v>
          </cell>
          <cell r="OO9">
            <v>0</v>
          </cell>
          <cell r="OP9"/>
          <cell r="OQ9"/>
          <cell r="OR9"/>
          <cell r="OS9">
            <v>0</v>
          </cell>
          <cell r="OT9">
            <v>0</v>
          </cell>
          <cell r="OU9">
            <v>0</v>
          </cell>
          <cell r="OV9"/>
          <cell r="OW9"/>
          <cell r="OX9"/>
          <cell r="OY9">
            <v>0</v>
          </cell>
          <cell r="OZ9">
            <v>0</v>
          </cell>
          <cell r="PA9">
            <v>0</v>
          </cell>
          <cell r="PB9"/>
          <cell r="PC9"/>
          <cell r="PD9"/>
          <cell r="PE9">
            <v>60000</v>
          </cell>
          <cell r="PF9">
            <v>0</v>
          </cell>
          <cell r="PG9">
            <v>0</v>
          </cell>
          <cell r="PH9"/>
          <cell r="PI9"/>
          <cell r="PJ9"/>
          <cell r="PK9">
            <v>0</v>
          </cell>
          <cell r="PL9">
            <v>0</v>
          </cell>
          <cell r="PM9">
            <v>0</v>
          </cell>
          <cell r="PN9"/>
          <cell r="PO9"/>
          <cell r="PP9"/>
          <cell r="PQ9">
            <v>36000</v>
          </cell>
          <cell r="PR9">
            <v>0</v>
          </cell>
          <cell r="PS9">
            <v>0</v>
          </cell>
          <cell r="PT9"/>
          <cell r="PU9"/>
          <cell r="PV9"/>
          <cell r="PW9">
            <v>1433000</v>
          </cell>
          <cell r="PX9">
            <v>720000</v>
          </cell>
          <cell r="PY9">
            <v>720000</v>
          </cell>
          <cell r="PZ9">
            <v>100</v>
          </cell>
          <cell r="QA9">
            <v>1433000</v>
          </cell>
          <cell r="QB9">
            <v>720000</v>
          </cell>
          <cell r="QC9">
            <v>100</v>
          </cell>
          <cell r="QD9"/>
          <cell r="QE9"/>
          <cell r="QF9">
            <v>89640</v>
          </cell>
          <cell r="QG9"/>
          <cell r="QH9">
            <v>0</v>
          </cell>
          <cell r="QI9">
            <v>720000</v>
          </cell>
          <cell r="QJ9"/>
          <cell r="QK9">
            <v>0</v>
          </cell>
          <cell r="QL9">
            <v>0</v>
          </cell>
          <cell r="QM9"/>
          <cell r="QN9">
            <v>0</v>
          </cell>
          <cell r="QO9">
            <v>0</v>
          </cell>
          <cell r="QP9"/>
          <cell r="QQ9">
            <v>0</v>
          </cell>
          <cell r="QR9">
            <v>0</v>
          </cell>
          <cell r="QS9"/>
          <cell r="QT9">
            <v>0</v>
          </cell>
          <cell r="QU9">
            <v>468000</v>
          </cell>
          <cell r="QV9"/>
          <cell r="QW9"/>
          <cell r="QX9">
            <v>0</v>
          </cell>
          <cell r="QY9">
            <v>0</v>
          </cell>
          <cell r="QZ9"/>
          <cell r="RA9"/>
          <cell r="RB9"/>
          <cell r="RC9"/>
          <cell r="RD9"/>
          <cell r="RE9"/>
          <cell r="RF9"/>
          <cell r="RG9"/>
          <cell r="RH9">
            <v>0</v>
          </cell>
          <cell r="RI9">
            <v>245000</v>
          </cell>
          <cell r="RJ9"/>
          <cell r="RK9"/>
          <cell r="RL9"/>
          <cell r="RM9"/>
          <cell r="RN9"/>
          <cell r="RO9"/>
          <cell r="RP9">
            <v>47.297297297297298</v>
          </cell>
          <cell r="RQ9"/>
          <cell r="RR9"/>
          <cell r="RS9"/>
          <cell r="RT9">
            <v>0</v>
          </cell>
          <cell r="RU9"/>
          <cell r="RV9"/>
          <cell r="RW9"/>
          <cell r="RX9" t="str">
            <v>N</v>
          </cell>
          <cell r="RY9"/>
          <cell r="RZ9">
            <v>720000</v>
          </cell>
          <cell r="SA9">
            <v>720000</v>
          </cell>
          <cell r="SB9">
            <v>273000</v>
          </cell>
          <cell r="SC9">
            <v>447000</v>
          </cell>
          <cell r="SD9">
            <v>0</v>
          </cell>
          <cell r="SE9"/>
          <cell r="SF9"/>
          <cell r="SG9"/>
          <cell r="SH9"/>
          <cell r="SI9"/>
          <cell r="SJ9" t="str">
            <v>není k 1.11.2021 v síti</v>
          </cell>
          <cell r="SK9"/>
          <cell r="SL9" t="str">
            <v>Vstup nového poskytovatele do Krajské sítě se službou osobní asistence v kapacitě 5 úvazků. Služba působí v obcích Raškovice, Morávka, Pražmo, Krásná, Vyšní Lhoty, Dobratice a Nošovice. POZOR. Změna úvazků od 24.1.2022 na 0,9 úvazků</v>
          </cell>
          <cell r="SM9">
            <v>0.9</v>
          </cell>
          <cell r="SN9"/>
          <cell r="SO9"/>
          <cell r="SP9"/>
          <cell r="SQ9"/>
          <cell r="SR9"/>
          <cell r="SS9">
            <v>80.111111111111114</v>
          </cell>
          <cell r="ST9">
            <v>-0.17900000000000005</v>
          </cell>
          <cell r="SU9"/>
          <cell r="SV9" t="str">
            <v>nová služba od r. 2022</v>
          </cell>
          <cell r="SW9" t="str">
            <v>nová služba od r. 2022</v>
          </cell>
          <cell r="SX9"/>
          <cell r="SY9">
            <v>1097000</v>
          </cell>
          <cell r="SZ9">
            <v>1097000</v>
          </cell>
          <cell r="TA9" t="str">
            <v>ok</v>
          </cell>
          <cell r="TB9">
            <v>0</v>
          </cell>
          <cell r="TC9" t="str">
            <v>nad MOPN</v>
          </cell>
          <cell r="TD9" t="str">
            <v>úvazky dle Katky 5, v žádosti pouze dohody ve výši 0,72 úvazků</v>
          </cell>
          <cell r="TE9"/>
          <cell r="TF9" t="e">
            <v>#N/A</v>
          </cell>
          <cell r="TG9" t="e">
            <v>#N/A</v>
          </cell>
          <cell r="TH9"/>
          <cell r="TI9"/>
          <cell r="TJ9"/>
          <cell r="TK9"/>
          <cell r="TL9"/>
          <cell r="TM9"/>
          <cell r="TN9"/>
          <cell r="TO9"/>
          <cell r="TP9"/>
          <cell r="TQ9"/>
          <cell r="TR9"/>
          <cell r="TS9" t="str">
            <v>nová služba od r. 2022</v>
          </cell>
          <cell r="TT9" t="str">
            <v>nová služba od r. 2022</v>
          </cell>
          <cell r="TU9" t="str">
            <v>nová služba od r. 2022</v>
          </cell>
          <cell r="TV9" t="str">
            <v>nová služba od r. 2022</v>
          </cell>
          <cell r="TW9"/>
          <cell r="TX9"/>
          <cell r="TY9"/>
          <cell r="TZ9" t="str">
            <v>Vstup nového poskytovatele do Krajské sítě se službou osobní asistence v kapacitě 5 úvazků. Služba působí v obcích Raškovice, Morávka, Pražmo, Krásná, Vyšní Lhoty, Dobratice a Nošovice. Podána žádost o snížení kapacity v síti - 0,9 úvazku.</v>
          </cell>
          <cell r="UA9"/>
          <cell r="UB9"/>
          <cell r="UC9"/>
          <cell r="UD9"/>
          <cell r="UE9">
            <v>0</v>
          </cell>
          <cell r="UF9">
            <v>304371</v>
          </cell>
          <cell r="UG9">
            <v>3</v>
          </cell>
          <cell r="UH9">
            <v>0</v>
          </cell>
          <cell r="UI9">
            <v>0</v>
          </cell>
          <cell r="UJ9"/>
          <cell r="UK9">
            <v>273933.90000000002</v>
          </cell>
          <cell r="UL9"/>
          <cell r="UM9"/>
          <cell r="UN9"/>
          <cell r="UO9"/>
          <cell r="UP9">
            <v>273933.90000000002</v>
          </cell>
          <cell r="UQ9">
            <v>273933.90000000002</v>
          </cell>
          <cell r="UR9">
            <v>273933.90000000002</v>
          </cell>
          <cell r="US9">
            <v>273000</v>
          </cell>
          <cell r="UT9">
            <v>273000</v>
          </cell>
          <cell r="UU9">
            <v>447000</v>
          </cell>
          <cell r="UV9">
            <v>720000</v>
          </cell>
          <cell r="UW9">
            <v>720000</v>
          </cell>
          <cell r="UX9">
            <v>55451.485528761288</v>
          </cell>
          <cell r="UY9">
            <v>55451.485528761288</v>
          </cell>
          <cell r="UZ9">
            <v>55451</v>
          </cell>
          <cell r="VA9">
            <v>55451</v>
          </cell>
          <cell r="VB9">
            <v>27725.742764380644</v>
          </cell>
          <cell r="VC9">
            <v>27725.742764380644</v>
          </cell>
          <cell r="VD9">
            <v>27726</v>
          </cell>
          <cell r="VE9">
            <v>27726</v>
          </cell>
          <cell r="VF9">
            <v>189823</v>
          </cell>
          <cell r="VG9">
            <v>720000</v>
          </cell>
          <cell r="VH9">
            <v>0</v>
          </cell>
          <cell r="VI9">
            <v>720000</v>
          </cell>
          <cell r="VJ9">
            <v>0</v>
          </cell>
          <cell r="VK9">
            <v>447000</v>
          </cell>
          <cell r="VL9">
            <v>0</v>
          </cell>
          <cell r="VM9" t="str">
            <v>číslo smlouvy 08315/2020/SOC ze dne 17. 12. 2020</v>
          </cell>
          <cell r="VN9">
            <v>447000</v>
          </cell>
          <cell r="VO9" t="e">
            <v>#VALUE!</v>
          </cell>
          <cell r="VP9" t="e">
            <v>#DIV/0!</v>
          </cell>
          <cell r="VQ9">
            <v>83177</v>
          </cell>
          <cell r="VR9">
            <v>44669</v>
          </cell>
          <cell r="VS9">
            <v>189823</v>
          </cell>
          <cell r="VT9"/>
          <cell r="VU9">
            <v>44692</v>
          </cell>
          <cell r="VV9"/>
          <cell r="VW9"/>
          <cell r="VX9">
            <v>447000</v>
          </cell>
          <cell r="VY9">
            <v>447000</v>
          </cell>
          <cell r="VZ9">
            <v>0</v>
          </cell>
          <cell r="WA9"/>
          <cell r="WB9">
            <v>447000</v>
          </cell>
          <cell r="WC9">
            <v>0</v>
          </cell>
          <cell r="WD9">
            <v>3</v>
          </cell>
          <cell r="WE9">
            <v>51870</v>
          </cell>
          <cell r="WF9">
            <v>51870</v>
          </cell>
          <cell r="WG9"/>
          <cell r="WH9">
            <v>0</v>
          </cell>
          <cell r="WI9"/>
          <cell r="WJ9">
            <v>51870</v>
          </cell>
          <cell r="WK9">
            <v>0</v>
          </cell>
          <cell r="WL9">
            <v>300000</v>
          </cell>
          <cell r="WM9" t="str">
            <v>auto??? ano - ať pošlou dopis - ať zdůvodní nutnost pořízení auta (vč. značky)</v>
          </cell>
          <cell r="WN9">
            <v>403740</v>
          </cell>
          <cell r="WO9">
            <v>403740</v>
          </cell>
          <cell r="WP9">
            <v>403000</v>
          </cell>
          <cell r="WQ9">
            <v>403000</v>
          </cell>
          <cell r="WR9">
            <v>71486.476764966952</v>
          </cell>
          <cell r="WS9">
            <v>331513.52323503303</v>
          </cell>
          <cell r="WT9">
            <v>71486.476764966952</v>
          </cell>
          <cell r="WU9">
            <v>331513.52323503303</v>
          </cell>
          <cell r="WV9">
            <v>71486</v>
          </cell>
          <cell r="WW9">
            <v>331514</v>
          </cell>
          <cell r="WX9">
            <v>71486</v>
          </cell>
          <cell r="WY9">
            <v>331514</v>
          </cell>
          <cell r="WZ9">
            <v>-0.47676496695203241</v>
          </cell>
          <cell r="XA9">
            <v>0.47676496696658432</v>
          </cell>
          <cell r="XB9">
            <v>572000</v>
          </cell>
          <cell r="XC9">
            <v>643486</v>
          </cell>
          <cell r="XD9">
            <v>975000</v>
          </cell>
          <cell r="XE9">
            <v>44000</v>
          </cell>
          <cell r="XF9">
            <v>147.61904761904762</v>
          </cell>
          <cell r="XG9"/>
          <cell r="XH9"/>
          <cell r="XI9">
            <v>0</v>
          </cell>
          <cell r="XJ9">
            <v>468000</v>
          </cell>
          <cell r="XK9">
            <v>468000</v>
          </cell>
          <cell r="XL9">
            <v>468000</v>
          </cell>
          <cell r="XM9">
            <v>0</v>
          </cell>
          <cell r="XN9">
            <v>468000</v>
          </cell>
          <cell r="XO9">
            <v>0</v>
          </cell>
          <cell r="XP9">
            <v>0</v>
          </cell>
          <cell r="XQ9"/>
          <cell r="XR9" t="e">
            <v>#DIV/0!</v>
          </cell>
          <cell r="XS9"/>
          <cell r="XT9"/>
          <cell r="XU9"/>
          <cell r="XV9"/>
          <cell r="XW9"/>
          <cell r="XX9"/>
          <cell r="XY9">
            <v>51870</v>
          </cell>
          <cell r="XZ9"/>
        </row>
        <row r="10">
          <cell r="A10">
            <v>7799721</v>
          </cell>
          <cell r="B10" t="str">
            <v>NNO</v>
          </cell>
          <cell r="C10">
            <v>1</v>
          </cell>
          <cell r="D10" t="str">
            <v>Akademický ústav Karviná, z. ú.</v>
          </cell>
          <cell r="E10">
            <v>62331485</v>
          </cell>
          <cell r="F10" t="str">
            <v xml:space="preserve">Mírová 1434/27
Nové Město
735 06 Karviná 6
</v>
          </cell>
          <cell r="G10" t="str">
            <v>Ústav</v>
          </cell>
          <cell r="H10" t="str">
            <v>nízkoprahová zařízení pro děti a mládež</v>
          </cell>
          <cell r="I10" t="str">
            <v>sociální prevence</v>
          </cell>
          <cell r="J10" t="str">
            <v>Nízkoprahové zařízení dětí a mládeže OÁZA</v>
          </cell>
          <cell r="K10">
            <v>37104</v>
          </cell>
          <cell r="L10"/>
          <cell r="M10" t="str">
            <v>N</v>
          </cell>
          <cell r="N10"/>
          <cell r="O10"/>
          <cell r="P10"/>
          <cell r="Q10"/>
          <cell r="R10"/>
          <cell r="S10"/>
          <cell r="T10"/>
          <cell r="U10"/>
          <cell r="V10"/>
          <cell r="W10"/>
          <cell r="X10"/>
          <cell r="Y10" t="str">
            <v>• počet klientů: 30</v>
          </cell>
          <cell r="Z10"/>
          <cell r="AA10">
            <v>30</v>
          </cell>
          <cell r="AB10">
            <v>70</v>
          </cell>
          <cell r="AC10">
            <v>168</v>
          </cell>
          <cell r="AD10">
            <v>140</v>
          </cell>
          <cell r="AE10">
            <v>130</v>
          </cell>
          <cell r="AF10"/>
          <cell r="AG10"/>
          <cell r="AH10"/>
          <cell r="AI10"/>
          <cell r="AJ10"/>
          <cell r="AK10"/>
          <cell r="AL10"/>
          <cell r="AM10"/>
          <cell r="AN10"/>
          <cell r="AO10"/>
          <cell r="AP10"/>
          <cell r="AQ10"/>
          <cell r="AR10"/>
          <cell r="AS10"/>
          <cell r="AT10"/>
          <cell r="AU10"/>
          <cell r="AV10"/>
          <cell r="AW10"/>
          <cell r="AX10"/>
          <cell r="AY10"/>
          <cell r="AZ10"/>
          <cell r="BA10"/>
          <cell r="BB10"/>
          <cell r="BC10"/>
          <cell r="BD10"/>
          <cell r="BE10"/>
          <cell r="BF10"/>
          <cell r="BG10"/>
          <cell r="BH10"/>
          <cell r="BI10"/>
          <cell r="BJ10"/>
          <cell r="BK10"/>
          <cell r="BL10"/>
          <cell r="BM10" t="str">
            <v>•  1. děti a mládež ve věku od 6 do 26 let ohrožené společensky nežádoucími jevy
•  9. osoby ohrožené závislostí nebo závislé na návykových látkách
• 20. osoby žijící v sociálně vyloučených komunitách
• 21. osoby, které vedou rizikový způsob života nebo jsou tímto způsobem života ohroženy
• 25. etnické menšiny</v>
          </cell>
          <cell r="BN10" t="str">
            <v>děti a mládež ve věku od 6 do 26 let ohrožené společensky nežádoucími jevy</v>
          </cell>
          <cell r="BO10" t="str">
            <v>• mladší děti (7 –10 let)
• starší děti (11 – 15 let)
• dorost (16 – 18 let)
• mladí dospělí (19 – 26 let)</v>
          </cell>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v>3</v>
          </cell>
          <cell r="EM10">
            <v>1.95</v>
          </cell>
          <cell r="EN10">
            <v>2.2999999999999998</v>
          </cell>
          <cell r="EO10">
            <v>1015700</v>
          </cell>
          <cell r="EP10">
            <v>995700</v>
          </cell>
          <cell r="EQ10">
            <v>3</v>
          </cell>
          <cell r="ER10">
            <v>2.5</v>
          </cell>
          <cell r="ES10">
            <v>2.5</v>
          </cell>
          <cell r="ET10">
            <v>1068000</v>
          </cell>
          <cell r="EU10">
            <v>1048000</v>
          </cell>
          <cell r="EV10"/>
          <cell r="EW10"/>
          <cell r="EX10"/>
          <cell r="EY10"/>
          <cell r="EZ10"/>
          <cell r="FA10"/>
          <cell r="FB10"/>
          <cell r="FC10"/>
          <cell r="FD10"/>
          <cell r="FE10"/>
          <cell r="FF10"/>
          <cell r="FG10"/>
          <cell r="FH10"/>
          <cell r="FI10"/>
          <cell r="FJ10"/>
          <cell r="FK10"/>
          <cell r="FL10"/>
          <cell r="FM10"/>
          <cell r="FN10"/>
          <cell r="FO10"/>
          <cell r="FP10">
            <v>3</v>
          </cell>
          <cell r="FQ10">
            <v>1.1499999999999999</v>
          </cell>
          <cell r="FR10">
            <v>1.25</v>
          </cell>
          <cell r="FS10">
            <v>723500</v>
          </cell>
          <cell r="FT10">
            <v>700200</v>
          </cell>
          <cell r="FU10"/>
          <cell r="FV10"/>
          <cell r="FW10"/>
          <cell r="FX10"/>
          <cell r="FY10"/>
          <cell r="FZ10"/>
          <cell r="GA10"/>
          <cell r="GB10"/>
          <cell r="GC10"/>
          <cell r="GD10"/>
          <cell r="GE10"/>
          <cell r="GF10"/>
          <cell r="GG10"/>
          <cell r="GH10"/>
          <cell r="GI10"/>
          <cell r="GJ10"/>
          <cell r="GK10"/>
          <cell r="GL10"/>
          <cell r="GM10"/>
          <cell r="GN10"/>
          <cell r="GO10"/>
          <cell r="GP10"/>
          <cell r="GQ10"/>
          <cell r="GR10"/>
          <cell r="GS10"/>
          <cell r="GT10"/>
          <cell r="GU10"/>
          <cell r="GV10"/>
          <cell r="GW10"/>
          <cell r="GX10"/>
          <cell r="GY10"/>
          <cell r="GZ10"/>
          <cell r="HA10"/>
          <cell r="HB10"/>
          <cell r="HC10"/>
          <cell r="HD10"/>
          <cell r="HE10"/>
          <cell r="HF10"/>
          <cell r="HG10"/>
          <cell r="HH10"/>
          <cell r="HI10"/>
          <cell r="HJ10"/>
          <cell r="HK10"/>
          <cell r="HL10"/>
          <cell r="HM10"/>
          <cell r="HN10"/>
          <cell r="HO10"/>
          <cell r="HP10"/>
          <cell r="HQ10"/>
          <cell r="HR10"/>
          <cell r="HS10"/>
          <cell r="HT10"/>
          <cell r="HU10"/>
          <cell r="HV10"/>
          <cell r="HW10"/>
          <cell r="HX10"/>
          <cell r="HY10"/>
          <cell r="HZ10"/>
          <cell r="IA10"/>
          <cell r="IB10"/>
          <cell r="IC10"/>
          <cell r="ID10"/>
          <cell r="IE10"/>
          <cell r="IF10"/>
          <cell r="IG10"/>
          <cell r="IH10"/>
          <cell r="II10"/>
          <cell r="IJ10"/>
          <cell r="IK10"/>
          <cell r="IL10"/>
          <cell r="IM10"/>
          <cell r="IN10"/>
          <cell r="IO10">
            <v>1</v>
          </cell>
          <cell r="IP10">
            <v>150</v>
          </cell>
          <cell r="IQ10">
            <v>7.1999999999999995E-2</v>
          </cell>
          <cell r="IR10">
            <v>52500</v>
          </cell>
          <cell r="IS10">
            <v>47500</v>
          </cell>
          <cell r="IT10">
            <v>3</v>
          </cell>
          <cell r="IU10">
            <v>750</v>
          </cell>
          <cell r="IV10">
            <v>0.36099999999999999</v>
          </cell>
          <cell r="IW10">
            <v>147000</v>
          </cell>
          <cell r="IX10">
            <v>122000</v>
          </cell>
          <cell r="IY10"/>
          <cell r="IZ10"/>
          <cell r="JA10"/>
          <cell r="JB10"/>
          <cell r="JC10"/>
          <cell r="JD10"/>
          <cell r="JE10"/>
          <cell r="JF10"/>
          <cell r="JG10"/>
          <cell r="JH10"/>
          <cell r="JI10"/>
          <cell r="JJ10"/>
          <cell r="JK10"/>
          <cell r="JL10"/>
          <cell r="JM10"/>
          <cell r="JN10"/>
          <cell r="JO10"/>
          <cell r="JP10"/>
          <cell r="JQ10"/>
          <cell r="JR10"/>
          <cell r="JS10"/>
          <cell r="JT10"/>
          <cell r="JU10"/>
          <cell r="JV10"/>
          <cell r="JW10"/>
          <cell r="JX10">
            <v>2</v>
          </cell>
          <cell r="JY10">
            <v>0.1</v>
          </cell>
          <cell r="JZ10">
            <v>0.1</v>
          </cell>
          <cell r="KA10">
            <v>25000</v>
          </cell>
          <cell r="KB10">
            <v>20000</v>
          </cell>
          <cell r="KC10"/>
          <cell r="KD10"/>
          <cell r="KE10"/>
          <cell r="KF10"/>
          <cell r="KG10"/>
          <cell r="KH10">
            <v>0</v>
          </cell>
          <cell r="KI10"/>
          <cell r="KJ10">
            <v>4.45</v>
          </cell>
          <cell r="KK10">
            <v>0</v>
          </cell>
          <cell r="KL10">
            <v>7.1999999999999995E-2</v>
          </cell>
          <cell r="KM10">
            <v>0.1</v>
          </cell>
          <cell r="KN10">
            <v>4.6219999999999999</v>
          </cell>
          <cell r="KO10">
            <v>4.5220000000000002</v>
          </cell>
          <cell r="KP10">
            <v>1.5109999999999999</v>
          </cell>
          <cell r="KQ10">
            <v>6.0330000000000004</v>
          </cell>
          <cell r="KR10">
            <v>2807200</v>
          </cell>
          <cell r="KS10">
            <v>2743900</v>
          </cell>
          <cell r="KT10">
            <v>2743900</v>
          </cell>
          <cell r="KU10"/>
          <cell r="KV10"/>
          <cell r="KW10"/>
          <cell r="KX10">
            <v>0</v>
          </cell>
          <cell r="KY10">
            <v>0</v>
          </cell>
          <cell r="KZ10">
            <v>0</v>
          </cell>
          <cell r="LA10"/>
          <cell r="LB10"/>
          <cell r="LC10"/>
          <cell r="LD10">
            <v>199500</v>
          </cell>
          <cell r="LE10">
            <v>169500</v>
          </cell>
          <cell r="LF10">
            <v>169500</v>
          </cell>
          <cell r="LG10"/>
          <cell r="LH10"/>
          <cell r="LI10"/>
          <cell r="LJ10">
            <v>124200</v>
          </cell>
          <cell r="LK10">
            <v>8300</v>
          </cell>
          <cell r="LL10">
            <v>8300</v>
          </cell>
          <cell r="LM10"/>
          <cell r="LN10"/>
          <cell r="LO10"/>
          <cell r="LP10">
            <v>0</v>
          </cell>
          <cell r="LQ10">
            <v>0</v>
          </cell>
          <cell r="LR10">
            <v>0</v>
          </cell>
          <cell r="LS10"/>
          <cell r="LT10"/>
          <cell r="LU10"/>
          <cell r="LV10">
            <v>18500</v>
          </cell>
          <cell r="LW10">
            <v>15000</v>
          </cell>
          <cell r="LX10">
            <v>15000</v>
          </cell>
          <cell r="LY10"/>
          <cell r="LZ10"/>
          <cell r="MA10"/>
          <cell r="MB10">
            <v>0</v>
          </cell>
          <cell r="MC10">
            <v>0</v>
          </cell>
          <cell r="MD10">
            <v>0</v>
          </cell>
          <cell r="ME10"/>
          <cell r="MF10"/>
          <cell r="MG10"/>
          <cell r="MH10">
            <v>4000</v>
          </cell>
          <cell r="MI10">
            <v>2500</v>
          </cell>
          <cell r="MJ10">
            <v>2500</v>
          </cell>
          <cell r="MK10"/>
          <cell r="ML10"/>
          <cell r="MM10"/>
          <cell r="MN10">
            <v>5000</v>
          </cell>
          <cell r="MO10">
            <v>3500</v>
          </cell>
          <cell r="MP10">
            <v>3500</v>
          </cell>
          <cell r="MQ10"/>
          <cell r="MR10"/>
          <cell r="MS10"/>
          <cell r="MT10">
            <v>14000</v>
          </cell>
          <cell r="MU10">
            <v>12000</v>
          </cell>
          <cell r="MV10">
            <v>12000</v>
          </cell>
          <cell r="MW10"/>
          <cell r="MX10"/>
          <cell r="MY10"/>
          <cell r="MZ10">
            <v>102000</v>
          </cell>
          <cell r="NA10">
            <v>90300</v>
          </cell>
          <cell r="NB10">
            <v>90300</v>
          </cell>
          <cell r="NC10"/>
          <cell r="ND10"/>
          <cell r="NE10"/>
          <cell r="NF10" t="e">
            <v>#N/A</v>
          </cell>
          <cell r="NG10" t="e">
            <v>#N/A</v>
          </cell>
          <cell r="NH10" t="e">
            <v>#N/A</v>
          </cell>
          <cell r="NI10">
            <v>23900</v>
          </cell>
          <cell r="NJ10">
            <v>20200</v>
          </cell>
          <cell r="NK10">
            <v>20200</v>
          </cell>
          <cell r="NL10"/>
          <cell r="NM10"/>
          <cell r="NN10"/>
          <cell r="NO10">
            <v>84500</v>
          </cell>
          <cell r="NP10">
            <v>45900</v>
          </cell>
          <cell r="NQ10">
            <v>45900</v>
          </cell>
          <cell r="NR10"/>
          <cell r="NS10"/>
          <cell r="NT10"/>
          <cell r="NU10">
            <v>5000</v>
          </cell>
          <cell r="NV10">
            <v>3500</v>
          </cell>
          <cell r="NW10">
            <v>3500</v>
          </cell>
          <cell r="NX10"/>
          <cell r="NY10"/>
          <cell r="NZ10"/>
          <cell r="OA10">
            <v>9000</v>
          </cell>
          <cell r="OB10">
            <v>6000</v>
          </cell>
          <cell r="OC10">
            <v>6000</v>
          </cell>
          <cell r="OD10"/>
          <cell r="OE10"/>
          <cell r="OF10"/>
          <cell r="OG10">
            <v>7000</v>
          </cell>
          <cell r="OH10">
            <v>6000</v>
          </cell>
          <cell r="OI10">
            <v>6000</v>
          </cell>
          <cell r="OJ10"/>
          <cell r="OK10"/>
          <cell r="OL10"/>
          <cell r="OM10">
            <v>4000</v>
          </cell>
          <cell r="ON10">
            <v>3000</v>
          </cell>
          <cell r="OO10">
            <v>3000</v>
          </cell>
          <cell r="OP10"/>
          <cell r="OQ10"/>
          <cell r="OR10"/>
          <cell r="OS10">
            <v>25000</v>
          </cell>
          <cell r="OT10">
            <v>20000</v>
          </cell>
          <cell r="OU10">
            <v>20000</v>
          </cell>
          <cell r="OV10"/>
          <cell r="OW10"/>
          <cell r="OX10"/>
          <cell r="OY10">
            <v>0</v>
          </cell>
          <cell r="OZ10">
            <v>0</v>
          </cell>
          <cell r="PA10">
            <v>0</v>
          </cell>
          <cell r="PB10"/>
          <cell r="PC10"/>
          <cell r="PD10"/>
          <cell r="PE10">
            <v>54400</v>
          </cell>
          <cell r="PF10">
            <v>40300</v>
          </cell>
          <cell r="PG10">
            <v>40300</v>
          </cell>
          <cell r="PH10"/>
          <cell r="PI10"/>
          <cell r="PJ10"/>
          <cell r="PK10">
            <v>0</v>
          </cell>
          <cell r="PL10">
            <v>0</v>
          </cell>
          <cell r="PM10">
            <v>0</v>
          </cell>
          <cell r="PN10"/>
          <cell r="PO10"/>
          <cell r="PP10"/>
          <cell r="PQ10">
            <v>15000</v>
          </cell>
          <cell r="PR10">
            <v>10000</v>
          </cell>
          <cell r="PS10">
            <v>10000</v>
          </cell>
          <cell r="PT10"/>
          <cell r="PU10"/>
          <cell r="PV10"/>
          <cell r="PW10">
            <v>3502200</v>
          </cell>
          <cell r="PX10">
            <v>3199900</v>
          </cell>
          <cell r="PY10">
            <v>3199900</v>
          </cell>
          <cell r="PZ10">
            <v>100</v>
          </cell>
          <cell r="QA10">
            <v>3502200</v>
          </cell>
          <cell r="QB10">
            <v>3199900</v>
          </cell>
          <cell r="QC10">
            <v>100</v>
          </cell>
          <cell r="QD10"/>
          <cell r="QE10"/>
          <cell r="QF10"/>
          <cell r="QG10">
            <v>2369405</v>
          </cell>
          <cell r="QH10">
            <v>2846000</v>
          </cell>
          <cell r="QI10">
            <v>3199900</v>
          </cell>
          <cell r="QJ10">
            <v>0</v>
          </cell>
          <cell r="QK10">
            <v>0</v>
          </cell>
          <cell r="QL10">
            <v>0</v>
          </cell>
          <cell r="QM10">
            <v>0</v>
          </cell>
          <cell r="QN10">
            <v>0</v>
          </cell>
          <cell r="QO10">
            <v>0</v>
          </cell>
          <cell r="QP10">
            <v>0</v>
          </cell>
          <cell r="QQ10">
            <v>0</v>
          </cell>
          <cell r="QR10">
            <v>0</v>
          </cell>
          <cell r="QS10">
            <v>0</v>
          </cell>
          <cell r="QT10">
            <v>0</v>
          </cell>
          <cell r="QU10">
            <v>0</v>
          </cell>
          <cell r="QV10"/>
          <cell r="QW10">
            <v>0</v>
          </cell>
          <cell r="QX10">
            <v>0</v>
          </cell>
          <cell r="QY10">
            <v>0</v>
          </cell>
          <cell r="QZ10"/>
          <cell r="RA10">
            <v>348474</v>
          </cell>
          <cell r="RB10">
            <v>174275</v>
          </cell>
          <cell r="RC10">
            <v>0</v>
          </cell>
          <cell r="RD10">
            <v>75000</v>
          </cell>
          <cell r="RE10">
            <v>0</v>
          </cell>
          <cell r="RF10">
            <v>0</v>
          </cell>
          <cell r="RG10">
            <v>156000</v>
          </cell>
          <cell r="RH10">
            <v>156000</v>
          </cell>
          <cell r="RI10">
            <v>254600</v>
          </cell>
          <cell r="RJ10"/>
          <cell r="RK10"/>
          <cell r="RL10"/>
          <cell r="RM10">
            <v>13231</v>
          </cell>
          <cell r="RN10">
            <v>26769</v>
          </cell>
          <cell r="RO10">
            <v>47700</v>
          </cell>
          <cell r="RP10">
            <v>8.2888396926683168</v>
          </cell>
          <cell r="RQ10"/>
          <cell r="RR10"/>
          <cell r="RS10"/>
          <cell r="RT10">
            <v>0</v>
          </cell>
          <cell r="RU10"/>
          <cell r="RV10"/>
          <cell r="RW10"/>
          <cell r="RX10" t="str">
            <v>N</v>
          </cell>
          <cell r="RY10"/>
          <cell r="RZ10">
            <v>3199900</v>
          </cell>
          <cell r="SA10">
            <v>3199000</v>
          </cell>
          <cell r="SB10">
            <v>2817000</v>
          </cell>
          <cell r="SC10">
            <v>382000</v>
          </cell>
          <cell r="SD10">
            <v>900</v>
          </cell>
          <cell r="SE10"/>
          <cell r="SF10"/>
          <cell r="SG10"/>
          <cell r="SH10"/>
          <cell r="SI10"/>
          <cell r="SJ10">
            <v>5.0999999999999996</v>
          </cell>
          <cell r="SK10"/>
          <cell r="SL10"/>
          <cell r="SM10">
            <v>5.0999999999999996</v>
          </cell>
          <cell r="SN10"/>
          <cell r="SO10"/>
          <cell r="SP10"/>
          <cell r="SQ10"/>
          <cell r="SR10"/>
          <cell r="SS10">
            <v>88.666666666666686</v>
          </cell>
          <cell r="ST10">
            <v>-0.5779999999999994</v>
          </cell>
          <cell r="SU10"/>
          <cell r="SV10">
            <v>3341000</v>
          </cell>
          <cell r="SW10"/>
          <cell r="SX10">
            <v>1.0482490272373541</v>
          </cell>
          <cell r="SY10">
            <v>6212000</v>
          </cell>
          <cell r="SZ10">
            <v>6212000</v>
          </cell>
          <cell r="TA10"/>
          <cell r="TB10">
            <v>0</v>
          </cell>
          <cell r="TC10" t="str">
            <v>OK</v>
          </cell>
          <cell r="TD10" t="str">
            <v>síť v koridoru</v>
          </cell>
          <cell r="TE10"/>
          <cell r="TF10">
            <v>0</v>
          </cell>
          <cell r="TG10"/>
          <cell r="TH10"/>
          <cell r="TI10"/>
          <cell r="TJ10"/>
          <cell r="TK10"/>
          <cell r="TL10"/>
          <cell r="TM10"/>
          <cell r="TN10"/>
          <cell r="TO10"/>
          <cell r="TP10"/>
          <cell r="TQ10"/>
          <cell r="TR10"/>
          <cell r="TS10">
            <v>2846000</v>
          </cell>
          <cell r="TT10">
            <v>0</v>
          </cell>
          <cell r="TU10">
            <v>0</v>
          </cell>
          <cell r="TV10">
            <v>2846000</v>
          </cell>
          <cell r="TW10"/>
          <cell r="TX10"/>
          <cell r="TY10">
            <v>2846000</v>
          </cell>
          <cell r="TZ10"/>
          <cell r="UA10"/>
          <cell r="UB10">
            <v>0</v>
          </cell>
          <cell r="UC10"/>
          <cell r="UD10"/>
          <cell r="UE10">
            <v>2846000</v>
          </cell>
          <cell r="UF10">
            <v>2846000</v>
          </cell>
          <cell r="UG10">
            <v>3</v>
          </cell>
          <cell r="UH10">
            <v>2817540</v>
          </cell>
          <cell r="UI10">
            <v>2817540</v>
          </cell>
          <cell r="UJ10"/>
          <cell r="UK10"/>
          <cell r="UL10"/>
          <cell r="UM10"/>
          <cell r="UN10"/>
          <cell r="UO10"/>
          <cell r="UP10">
            <v>2817540</v>
          </cell>
          <cell r="UQ10">
            <v>2817540</v>
          </cell>
          <cell r="UR10">
            <v>2817540</v>
          </cell>
          <cell r="US10">
            <v>2817000</v>
          </cell>
          <cell r="UT10">
            <v>2817000</v>
          </cell>
          <cell r="UU10">
            <v>382000</v>
          </cell>
          <cell r="UV10">
            <v>3199900</v>
          </cell>
          <cell r="UW10">
            <v>3199000</v>
          </cell>
          <cell r="UX10">
            <v>572186.20781875658</v>
          </cell>
          <cell r="UY10">
            <v>572186.20781875658</v>
          </cell>
          <cell r="UZ10">
            <v>572186</v>
          </cell>
          <cell r="VA10">
            <v>572186</v>
          </cell>
          <cell r="VB10">
            <v>286093.10390937829</v>
          </cell>
          <cell r="VC10">
            <v>286093.10390937829</v>
          </cell>
          <cell r="VD10">
            <v>286093</v>
          </cell>
          <cell r="VE10">
            <v>286093</v>
          </cell>
          <cell r="VF10">
            <v>1958721</v>
          </cell>
          <cell r="VG10">
            <v>2921000</v>
          </cell>
          <cell r="VH10">
            <v>278000</v>
          </cell>
          <cell r="VI10">
            <v>3199000</v>
          </cell>
          <cell r="VJ10">
            <v>0</v>
          </cell>
          <cell r="VK10">
            <v>382900</v>
          </cell>
          <cell r="VL10">
            <v>0</v>
          </cell>
          <cell r="VM10" t="str">
            <v>číslo smlouvy 06403/2020/SOC ze dne 12. 10. 2020</v>
          </cell>
          <cell r="VN10">
            <v>382000</v>
          </cell>
          <cell r="VO10">
            <v>29000</v>
          </cell>
          <cell r="VP10">
            <v>98.981026001405482</v>
          </cell>
          <cell r="VQ10">
            <v>858279</v>
          </cell>
          <cell r="VR10">
            <v>44663</v>
          </cell>
          <cell r="VS10"/>
          <cell r="VT10">
            <v>831921</v>
          </cell>
          <cell r="VU10">
            <v>44691</v>
          </cell>
          <cell r="VV10">
            <v>1126800</v>
          </cell>
          <cell r="VW10">
            <v>44697</v>
          </cell>
          <cell r="VX10"/>
          <cell r="VY10"/>
          <cell r="VZ10"/>
          <cell r="WA10"/>
          <cell r="WB10"/>
          <cell r="WC10">
            <v>0</v>
          </cell>
          <cell r="WD10">
            <v>3</v>
          </cell>
          <cell r="WE10">
            <v>535230</v>
          </cell>
          <cell r="WF10">
            <v>535230</v>
          </cell>
          <cell r="WG10"/>
          <cell r="WH10"/>
          <cell r="WI10"/>
          <cell r="WJ10"/>
          <cell r="WK10"/>
          <cell r="WL10"/>
          <cell r="WM10"/>
          <cell r="WN10">
            <v>535230</v>
          </cell>
          <cell r="WO10">
            <v>0</v>
          </cell>
          <cell r="WP10">
            <v>0</v>
          </cell>
          <cell r="WQ10">
            <v>0</v>
          </cell>
          <cell r="WR10">
            <v>0</v>
          </cell>
          <cell r="WS10">
            <v>0</v>
          </cell>
          <cell r="WT10">
            <v>0</v>
          </cell>
          <cell r="WU10">
            <v>0</v>
          </cell>
          <cell r="WV10">
            <v>0</v>
          </cell>
          <cell r="WW10">
            <v>0</v>
          </cell>
          <cell r="WX10">
            <v>0</v>
          </cell>
          <cell r="WY10">
            <v>0</v>
          </cell>
          <cell r="WZ10">
            <v>0</v>
          </cell>
          <cell r="XA10">
            <v>0</v>
          </cell>
          <cell r="XB10"/>
          <cell r="XC10">
            <v>0</v>
          </cell>
          <cell r="XD10">
            <v>0</v>
          </cell>
          <cell r="XE10">
            <v>0</v>
          </cell>
          <cell r="XF10">
            <v>0</v>
          </cell>
          <cell r="XG10"/>
          <cell r="XH10"/>
          <cell r="XI10">
            <v>0</v>
          </cell>
          <cell r="XJ10">
            <v>0</v>
          </cell>
          <cell r="XK10"/>
          <cell r="XL10">
            <v>0</v>
          </cell>
          <cell r="XM10">
            <v>0</v>
          </cell>
          <cell r="XN10">
            <v>0</v>
          </cell>
          <cell r="XO10"/>
          <cell r="XP10"/>
          <cell r="XQ10"/>
          <cell r="XR10" t="e">
            <v>#DIV/0!</v>
          </cell>
          <cell r="XS10"/>
          <cell r="XT10"/>
          <cell r="XU10"/>
          <cell r="XV10"/>
          <cell r="XW10"/>
          <cell r="XX10"/>
          <cell r="XY10">
            <v>535230</v>
          </cell>
          <cell r="XZ10"/>
        </row>
        <row r="11">
          <cell r="A11">
            <v>6431660</v>
          </cell>
          <cell r="B11" t="str">
            <v>NNO</v>
          </cell>
          <cell r="C11">
            <v>1</v>
          </cell>
          <cell r="D11" t="str">
            <v>AlFi, z.s.</v>
          </cell>
          <cell r="E11">
            <v>2801426</v>
          </cell>
          <cell r="F11" t="str">
            <v xml:space="preserve">Koblovská 257/134
Petřkovice
725 29 Ostrava 29
</v>
          </cell>
          <cell r="G11" t="str">
            <v>Spolek</v>
          </cell>
          <cell r="H11" t="str">
            <v>raná péče</v>
          </cell>
          <cell r="I11" t="str">
            <v>sociální prevence</v>
          </cell>
          <cell r="J11" t="str">
            <v>Raná péče pro rodiny s dětmi s PAS</v>
          </cell>
          <cell r="K11">
            <v>42095</v>
          </cell>
          <cell r="L11"/>
          <cell r="M11" t="str">
            <v>N</v>
          </cell>
          <cell r="N11"/>
          <cell r="O11"/>
          <cell r="P11"/>
          <cell r="Q11"/>
          <cell r="R11"/>
          <cell r="S11"/>
          <cell r="T11"/>
          <cell r="U11"/>
          <cell r="V11"/>
          <cell r="W11"/>
          <cell r="X11"/>
          <cell r="Y11" t="str">
            <v>• počet klientů: 2</v>
          </cell>
          <cell r="Z11"/>
          <cell r="AA11">
            <v>2</v>
          </cell>
          <cell r="AB11">
            <v>2</v>
          </cell>
          <cell r="AC11">
            <v>56</v>
          </cell>
          <cell r="AD11">
            <v>52</v>
          </cell>
          <cell r="AE11">
            <v>52</v>
          </cell>
          <cell r="AF11"/>
          <cell r="AG11"/>
          <cell r="AH11"/>
          <cell r="AI11"/>
          <cell r="AJ11"/>
          <cell r="AK11"/>
          <cell r="AL11"/>
          <cell r="AM11"/>
          <cell r="AN11"/>
          <cell r="AO11"/>
          <cell r="AP11"/>
          <cell r="AQ11" t="str">
            <v>• počet klientů: 4</v>
          </cell>
          <cell r="AR11">
            <v>4</v>
          </cell>
          <cell r="AS11">
            <v>4</v>
          </cell>
          <cell r="AT11">
            <v>56</v>
          </cell>
          <cell r="AU11">
            <v>52</v>
          </cell>
          <cell r="AV11">
            <v>52</v>
          </cell>
          <cell r="AW11"/>
          <cell r="AX11"/>
          <cell r="AY11"/>
          <cell r="AZ11"/>
          <cell r="BA11"/>
          <cell r="BB11"/>
          <cell r="BC11"/>
          <cell r="BD11"/>
          <cell r="BE11"/>
          <cell r="BF11"/>
          <cell r="BG11"/>
          <cell r="BH11"/>
          <cell r="BI11"/>
          <cell r="BJ11"/>
          <cell r="BK11"/>
          <cell r="BL11"/>
          <cell r="BM11" t="str">
            <v>• 17. osoby se zdravotním postižením
• 23. rodiny s dítětem/dětmi</v>
          </cell>
          <cell r="BN11" t="str">
            <v>osoby se zdravotním postižením</v>
          </cell>
          <cell r="BO11" t="str">
            <v>• děti předškolního věku (1 - 6 let)</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v>3</v>
          </cell>
          <cell r="EM11">
            <v>2.6</v>
          </cell>
          <cell r="EN11">
            <v>2.6</v>
          </cell>
          <cell r="EO11">
            <v>1285200</v>
          </cell>
          <cell r="EP11">
            <v>1000000</v>
          </cell>
          <cell r="EQ11"/>
          <cell r="ER11"/>
          <cell r="ES11"/>
          <cell r="ET11"/>
          <cell r="EU11"/>
          <cell r="EV11"/>
          <cell r="EW11"/>
          <cell r="EX11"/>
          <cell r="EY11"/>
          <cell r="EZ11"/>
          <cell r="FA11"/>
          <cell r="FB11"/>
          <cell r="FC11"/>
          <cell r="FD11"/>
          <cell r="FE11"/>
          <cell r="FF11"/>
          <cell r="FG11"/>
          <cell r="FH11"/>
          <cell r="FI11"/>
          <cell r="FJ11"/>
          <cell r="FK11"/>
          <cell r="FL11"/>
          <cell r="FM11"/>
          <cell r="FN11"/>
          <cell r="FO11"/>
          <cell r="FP11">
            <v>1</v>
          </cell>
          <cell r="FQ11">
            <v>0.4</v>
          </cell>
          <cell r="FR11">
            <v>0.4</v>
          </cell>
          <cell r="FS11">
            <v>259560</v>
          </cell>
          <cell r="FT11">
            <v>190000</v>
          </cell>
          <cell r="FU11"/>
          <cell r="FV11"/>
          <cell r="FW11"/>
          <cell r="FX11"/>
          <cell r="FY11"/>
          <cell r="FZ11"/>
          <cell r="GA11"/>
          <cell r="GB11"/>
          <cell r="GC11"/>
          <cell r="GD11"/>
          <cell r="GE11"/>
          <cell r="GF11"/>
          <cell r="GG11"/>
          <cell r="GH11"/>
          <cell r="GI11"/>
          <cell r="GJ11"/>
          <cell r="GK11"/>
          <cell r="GL11"/>
          <cell r="GM11"/>
          <cell r="GN11"/>
          <cell r="GO11"/>
          <cell r="GP11"/>
          <cell r="GQ11"/>
          <cell r="GR11"/>
          <cell r="GS11"/>
          <cell r="GT11"/>
          <cell r="GU11"/>
          <cell r="GV11"/>
          <cell r="GW11"/>
          <cell r="GX11"/>
          <cell r="GY11"/>
          <cell r="GZ11"/>
          <cell r="HA11"/>
          <cell r="HB11"/>
          <cell r="HC11"/>
          <cell r="HD11"/>
          <cell r="HE11"/>
          <cell r="HF11"/>
          <cell r="HG11"/>
          <cell r="HH11"/>
          <cell r="HI11"/>
          <cell r="HJ11"/>
          <cell r="HK11"/>
          <cell r="HL11"/>
          <cell r="HM11"/>
          <cell r="HN11"/>
          <cell r="HO11"/>
          <cell r="HP11"/>
          <cell r="HQ11"/>
          <cell r="HR11"/>
          <cell r="HS11"/>
          <cell r="HT11"/>
          <cell r="HU11"/>
          <cell r="HV11"/>
          <cell r="HW11"/>
          <cell r="HX11"/>
          <cell r="HY11"/>
          <cell r="HZ11"/>
          <cell r="IA11"/>
          <cell r="IB11"/>
          <cell r="IC11"/>
          <cell r="ID11"/>
          <cell r="IE11"/>
          <cell r="IF11"/>
          <cell r="IG11"/>
          <cell r="IH11"/>
          <cell r="II11"/>
          <cell r="IJ11"/>
          <cell r="IK11"/>
          <cell r="IL11"/>
          <cell r="IM11"/>
          <cell r="IN11"/>
          <cell r="IO11"/>
          <cell r="IP11"/>
          <cell r="IQ11"/>
          <cell r="IR11"/>
          <cell r="IS11"/>
          <cell r="IT11">
            <v>1</v>
          </cell>
          <cell r="IU11">
            <v>104</v>
          </cell>
          <cell r="IV11">
            <v>0.05</v>
          </cell>
          <cell r="IW11">
            <v>14560</v>
          </cell>
          <cell r="IX11">
            <v>10000</v>
          </cell>
          <cell r="IY11"/>
          <cell r="IZ11"/>
          <cell r="JA11"/>
          <cell r="JB11"/>
          <cell r="JC11"/>
          <cell r="JD11"/>
          <cell r="JE11"/>
          <cell r="JF11"/>
          <cell r="JG11"/>
          <cell r="JH11"/>
          <cell r="JI11"/>
          <cell r="JJ11"/>
          <cell r="JK11"/>
          <cell r="JL11"/>
          <cell r="JM11"/>
          <cell r="JN11"/>
          <cell r="JO11"/>
          <cell r="JP11"/>
          <cell r="JQ11"/>
          <cell r="JR11"/>
          <cell r="JS11"/>
          <cell r="JT11"/>
          <cell r="JU11"/>
          <cell r="JV11"/>
          <cell r="JW11"/>
          <cell r="JX11"/>
          <cell r="JY11"/>
          <cell r="JZ11"/>
          <cell r="KA11"/>
          <cell r="KB11"/>
          <cell r="KC11"/>
          <cell r="KD11"/>
          <cell r="KE11"/>
          <cell r="KF11"/>
          <cell r="KG11"/>
          <cell r="KH11">
            <v>0</v>
          </cell>
          <cell r="KI11"/>
          <cell r="KJ11">
            <v>2.6</v>
          </cell>
          <cell r="KK11">
            <v>0</v>
          </cell>
          <cell r="KL11">
            <v>0</v>
          </cell>
          <cell r="KM11">
            <v>0</v>
          </cell>
          <cell r="KN11">
            <v>2.6</v>
          </cell>
          <cell r="KO11">
            <v>2.6</v>
          </cell>
          <cell r="KP11">
            <v>0.45</v>
          </cell>
          <cell r="KQ11">
            <v>3.0500000000000003</v>
          </cell>
          <cell r="KR11">
            <v>1544760</v>
          </cell>
          <cell r="KS11">
            <v>1190000</v>
          </cell>
          <cell r="KT11">
            <v>1190000</v>
          </cell>
          <cell r="KU11"/>
          <cell r="KV11"/>
          <cell r="KW11"/>
          <cell r="KX11">
            <v>0</v>
          </cell>
          <cell r="KY11">
            <v>0</v>
          </cell>
          <cell r="KZ11">
            <v>0</v>
          </cell>
          <cell r="LA11"/>
          <cell r="LB11"/>
          <cell r="LC11"/>
          <cell r="LD11">
            <v>14560</v>
          </cell>
          <cell r="LE11">
            <v>10000</v>
          </cell>
          <cell r="LF11">
            <v>10000</v>
          </cell>
          <cell r="LG11"/>
          <cell r="LH11"/>
          <cell r="LI11"/>
          <cell r="LJ11">
            <v>2500</v>
          </cell>
          <cell r="LK11">
            <v>2000</v>
          </cell>
          <cell r="LL11">
            <v>2000</v>
          </cell>
          <cell r="LM11"/>
          <cell r="LN11"/>
          <cell r="LO11"/>
          <cell r="LP11">
            <v>0</v>
          </cell>
          <cell r="LQ11">
            <v>0</v>
          </cell>
          <cell r="LR11">
            <v>0</v>
          </cell>
          <cell r="LS11"/>
          <cell r="LT11"/>
          <cell r="LU11"/>
          <cell r="LV11">
            <v>15000</v>
          </cell>
          <cell r="LW11">
            <v>8000</v>
          </cell>
          <cell r="LX11">
            <v>8000</v>
          </cell>
          <cell r="LY11"/>
          <cell r="LZ11"/>
          <cell r="MA11"/>
          <cell r="MB11">
            <v>500</v>
          </cell>
          <cell r="MC11">
            <v>0</v>
          </cell>
          <cell r="MD11">
            <v>0</v>
          </cell>
          <cell r="ME11"/>
          <cell r="MF11"/>
          <cell r="MG11"/>
          <cell r="MH11">
            <v>8000</v>
          </cell>
          <cell r="MI11">
            <v>5000</v>
          </cell>
          <cell r="MJ11">
            <v>5000</v>
          </cell>
          <cell r="MK11"/>
          <cell r="ML11"/>
          <cell r="MM11"/>
          <cell r="MN11">
            <v>30000</v>
          </cell>
          <cell r="MO11">
            <v>5000</v>
          </cell>
          <cell r="MP11">
            <v>5000</v>
          </cell>
          <cell r="MQ11"/>
          <cell r="MR11"/>
          <cell r="MS11"/>
          <cell r="MT11">
            <v>15500</v>
          </cell>
          <cell r="MU11">
            <v>5000</v>
          </cell>
          <cell r="MV11">
            <v>5000</v>
          </cell>
          <cell r="MW11"/>
          <cell r="MX11"/>
          <cell r="MY11"/>
          <cell r="MZ11">
            <v>82600</v>
          </cell>
          <cell r="NA11">
            <v>63000</v>
          </cell>
          <cell r="NB11">
            <v>63000</v>
          </cell>
          <cell r="NC11"/>
          <cell r="ND11"/>
          <cell r="NE11"/>
          <cell r="NF11">
            <v>90000</v>
          </cell>
          <cell r="NG11">
            <v>7400</v>
          </cell>
          <cell r="NH11">
            <v>108.9588377723971</v>
          </cell>
          <cell r="NI11">
            <v>25000</v>
          </cell>
          <cell r="NJ11">
            <v>8000</v>
          </cell>
          <cell r="NK11">
            <v>8000</v>
          </cell>
          <cell r="NL11"/>
          <cell r="NM11"/>
          <cell r="NN11"/>
          <cell r="NO11">
            <v>62000</v>
          </cell>
          <cell r="NP11">
            <v>50000</v>
          </cell>
          <cell r="NQ11">
            <v>50000</v>
          </cell>
          <cell r="NR11"/>
          <cell r="NS11"/>
          <cell r="NT11"/>
          <cell r="NU11">
            <v>60000</v>
          </cell>
          <cell r="NV11">
            <v>30000</v>
          </cell>
          <cell r="NW11">
            <v>30000</v>
          </cell>
          <cell r="NX11"/>
          <cell r="NY11"/>
          <cell r="NZ11"/>
          <cell r="OA11">
            <v>30000</v>
          </cell>
          <cell r="OB11">
            <v>7000</v>
          </cell>
          <cell r="OC11">
            <v>7000</v>
          </cell>
          <cell r="OD11"/>
          <cell r="OE11"/>
          <cell r="OF11"/>
          <cell r="OG11">
            <v>6000</v>
          </cell>
          <cell r="OH11">
            <v>3000</v>
          </cell>
          <cell r="OI11">
            <v>3000</v>
          </cell>
          <cell r="OJ11"/>
          <cell r="OK11"/>
          <cell r="OL11"/>
          <cell r="OM11">
            <v>8000</v>
          </cell>
          <cell r="ON11">
            <v>2000</v>
          </cell>
          <cell r="OO11">
            <v>2000</v>
          </cell>
          <cell r="OP11"/>
          <cell r="OQ11"/>
          <cell r="OR11"/>
          <cell r="OS11">
            <v>0</v>
          </cell>
          <cell r="OT11">
            <v>0</v>
          </cell>
          <cell r="OU11">
            <v>0</v>
          </cell>
          <cell r="OV11"/>
          <cell r="OW11"/>
          <cell r="OX11"/>
          <cell r="OY11">
            <v>0</v>
          </cell>
          <cell r="OZ11">
            <v>0</v>
          </cell>
          <cell r="PA11">
            <v>0</v>
          </cell>
          <cell r="PB11"/>
          <cell r="PC11"/>
          <cell r="PD11"/>
          <cell r="PE11">
            <v>33000</v>
          </cell>
          <cell r="PF11">
            <v>27000</v>
          </cell>
          <cell r="PG11">
            <v>27000</v>
          </cell>
          <cell r="PH11"/>
          <cell r="PI11"/>
          <cell r="PJ11"/>
          <cell r="PK11">
            <v>757</v>
          </cell>
          <cell r="PL11">
            <v>0</v>
          </cell>
          <cell r="PM11">
            <v>0</v>
          </cell>
          <cell r="PN11"/>
          <cell r="PO11"/>
          <cell r="PP11"/>
          <cell r="PQ11">
            <v>13000</v>
          </cell>
          <cell r="PR11">
            <v>10000</v>
          </cell>
          <cell r="PS11">
            <v>10000</v>
          </cell>
          <cell r="PT11"/>
          <cell r="PU11"/>
          <cell r="PV11"/>
          <cell r="PW11">
            <v>1951177</v>
          </cell>
          <cell r="PX11">
            <v>1425000</v>
          </cell>
          <cell r="PY11">
            <v>1425000</v>
          </cell>
          <cell r="PZ11">
            <v>100</v>
          </cell>
          <cell r="QA11">
            <v>1951177</v>
          </cell>
          <cell r="QB11">
            <v>1425000</v>
          </cell>
          <cell r="QC11">
            <v>100</v>
          </cell>
          <cell r="QD11"/>
          <cell r="QE11"/>
          <cell r="QF11"/>
          <cell r="QG11">
            <v>1159000</v>
          </cell>
          <cell r="QH11">
            <v>1406254</v>
          </cell>
          <cell r="QI11">
            <v>1425000</v>
          </cell>
          <cell r="QJ11">
            <v>0</v>
          </cell>
          <cell r="QK11">
            <v>0</v>
          </cell>
          <cell r="QL11">
            <v>0</v>
          </cell>
          <cell r="QM11">
            <v>0</v>
          </cell>
          <cell r="QN11">
            <v>0</v>
          </cell>
          <cell r="QO11">
            <v>0</v>
          </cell>
          <cell r="QP11">
            <v>0</v>
          </cell>
          <cell r="QQ11">
            <v>0</v>
          </cell>
          <cell r="QR11">
            <v>0</v>
          </cell>
          <cell r="QS11">
            <v>2056</v>
          </cell>
          <cell r="QT11">
            <v>0</v>
          </cell>
          <cell r="QU11">
            <v>0</v>
          </cell>
          <cell r="QV11"/>
          <cell r="QW11">
            <v>0</v>
          </cell>
          <cell r="QX11">
            <v>0</v>
          </cell>
          <cell r="QY11">
            <v>0</v>
          </cell>
          <cell r="QZ11"/>
          <cell r="RA11"/>
          <cell r="RB11"/>
          <cell r="RC11"/>
          <cell r="RD11">
            <v>0</v>
          </cell>
          <cell r="RE11">
            <v>95000</v>
          </cell>
          <cell r="RF11">
            <v>0</v>
          </cell>
          <cell r="RG11">
            <v>357500</v>
          </cell>
          <cell r="RH11">
            <v>382000</v>
          </cell>
          <cell r="RI11">
            <v>510000</v>
          </cell>
          <cell r="RJ11"/>
          <cell r="RK11"/>
          <cell r="RL11"/>
          <cell r="RM11">
            <v>58906</v>
          </cell>
          <cell r="RN11">
            <v>0</v>
          </cell>
          <cell r="RO11">
            <v>16177</v>
          </cell>
          <cell r="RP11">
            <v>28.021978021978022</v>
          </cell>
          <cell r="RQ11"/>
          <cell r="RR11"/>
          <cell r="RS11"/>
          <cell r="RT11">
            <v>0</v>
          </cell>
          <cell r="RU11"/>
          <cell r="RV11"/>
          <cell r="RW11"/>
          <cell r="RX11" t="str">
            <v>N</v>
          </cell>
          <cell r="RY11"/>
          <cell r="RZ11">
            <v>1425000</v>
          </cell>
          <cell r="SA11">
            <v>1425000</v>
          </cell>
          <cell r="SB11">
            <v>1310000</v>
          </cell>
          <cell r="SC11">
            <v>115000</v>
          </cell>
          <cell r="SD11">
            <v>0</v>
          </cell>
          <cell r="SE11"/>
          <cell r="SF11"/>
          <cell r="SG11"/>
          <cell r="SH11"/>
          <cell r="SI11"/>
          <cell r="SJ11">
            <v>2.6</v>
          </cell>
          <cell r="SK11"/>
          <cell r="SL11"/>
          <cell r="SM11">
            <v>2.6</v>
          </cell>
          <cell r="SN11"/>
          <cell r="SO11"/>
          <cell r="SP11"/>
          <cell r="SQ11"/>
          <cell r="SR11"/>
          <cell r="SS11">
            <v>100</v>
          </cell>
          <cell r="ST11">
            <v>0</v>
          </cell>
          <cell r="SU11"/>
          <cell r="SV11">
            <v>1805061</v>
          </cell>
          <cell r="SW11"/>
          <cell r="SX11">
            <v>1.0809479568834517</v>
          </cell>
          <cell r="SY11">
            <v>4200000</v>
          </cell>
          <cell r="SZ11">
            <v>4200000</v>
          </cell>
          <cell r="TA11"/>
          <cell r="TB11">
            <v>0</v>
          </cell>
          <cell r="TC11" t="str">
            <v>OK</v>
          </cell>
          <cell r="TD11"/>
          <cell r="TE11"/>
          <cell r="TF11">
            <v>0</v>
          </cell>
          <cell r="TG11"/>
          <cell r="TH11"/>
          <cell r="TI11"/>
          <cell r="TJ11"/>
          <cell r="TK11"/>
          <cell r="TL11"/>
          <cell r="TM11">
            <v>15000</v>
          </cell>
          <cell r="TN11">
            <v>8000</v>
          </cell>
          <cell r="TO11" t="str">
            <v>vybavení kancelářských prostor, pomůcky pro práci s dětmi, pneu</v>
          </cell>
          <cell r="TP11">
            <v>6000</v>
          </cell>
          <cell r="TQ11">
            <v>3000</v>
          </cell>
          <cell r="TR11" t="str">
            <v>opravy a údržba auta, MTZ pro zaměstnance</v>
          </cell>
          <cell r="TS11">
            <v>1310000</v>
          </cell>
          <cell r="TT11">
            <v>0</v>
          </cell>
          <cell r="TU11">
            <v>0</v>
          </cell>
          <cell r="TV11">
            <v>1310000</v>
          </cell>
          <cell r="TW11"/>
          <cell r="TX11"/>
          <cell r="TY11">
            <v>1310000</v>
          </cell>
          <cell r="TZ11"/>
          <cell r="UA11"/>
          <cell r="UB11">
            <v>0</v>
          </cell>
          <cell r="UC11"/>
          <cell r="UD11"/>
          <cell r="UE11">
            <v>1310000</v>
          </cell>
          <cell r="UF11">
            <v>1310000</v>
          </cell>
          <cell r="UG11">
            <v>1</v>
          </cell>
          <cell r="UH11">
            <v>1310000</v>
          </cell>
          <cell r="UI11">
            <v>1310000</v>
          </cell>
          <cell r="UJ11"/>
          <cell r="UK11"/>
          <cell r="UL11"/>
          <cell r="UM11"/>
          <cell r="UN11"/>
          <cell r="UO11"/>
          <cell r="UP11">
            <v>1310000</v>
          </cell>
          <cell r="UQ11">
            <v>1310000</v>
          </cell>
          <cell r="UR11">
            <v>1310000</v>
          </cell>
          <cell r="US11">
            <v>1310000</v>
          </cell>
          <cell r="UT11">
            <v>1310000</v>
          </cell>
          <cell r="UU11">
            <v>115000</v>
          </cell>
          <cell r="UV11">
            <v>1425000</v>
          </cell>
          <cell r="UW11">
            <v>1425000</v>
          </cell>
          <cell r="UX11">
            <v>266085.88294020982</v>
          </cell>
          <cell r="UY11">
            <v>266085.88294020982</v>
          </cell>
          <cell r="UZ11">
            <v>266086</v>
          </cell>
          <cell r="VA11">
            <v>266086</v>
          </cell>
          <cell r="VB11">
            <v>133042.94147010491</v>
          </cell>
          <cell r="VC11">
            <v>133042.94147010491</v>
          </cell>
          <cell r="VD11">
            <v>133043</v>
          </cell>
          <cell r="VE11">
            <v>133043</v>
          </cell>
          <cell r="VF11">
            <v>910871</v>
          </cell>
          <cell r="VG11">
            <v>1202000</v>
          </cell>
          <cell r="VH11">
            <v>223000</v>
          </cell>
          <cell r="VI11">
            <v>1425000</v>
          </cell>
          <cell r="VJ11">
            <v>0</v>
          </cell>
          <cell r="VK11">
            <v>115000</v>
          </cell>
          <cell r="VL11">
            <v>0</v>
          </cell>
          <cell r="VM11" t="str">
            <v>číslo smlouvy 06851/2020/SOC ze dne 26. 10. 2020</v>
          </cell>
          <cell r="VN11">
            <v>115000</v>
          </cell>
          <cell r="VO11">
            <v>0</v>
          </cell>
          <cell r="VP11">
            <v>100</v>
          </cell>
          <cell r="VQ11">
            <v>399129</v>
          </cell>
          <cell r="VR11">
            <v>44671</v>
          </cell>
          <cell r="VS11"/>
          <cell r="VT11">
            <v>386871</v>
          </cell>
          <cell r="VU11">
            <v>44693</v>
          </cell>
          <cell r="VV11">
            <v>524000</v>
          </cell>
          <cell r="VW11">
            <v>44713</v>
          </cell>
          <cell r="VX11">
            <v>115000</v>
          </cell>
          <cell r="VY11">
            <v>115000</v>
          </cell>
          <cell r="VZ11">
            <v>0</v>
          </cell>
          <cell r="WA11"/>
          <cell r="WB11">
            <v>115000</v>
          </cell>
          <cell r="WC11">
            <v>0</v>
          </cell>
          <cell r="WD11">
            <v>1</v>
          </cell>
          <cell r="WE11">
            <v>288200</v>
          </cell>
          <cell r="WF11">
            <v>288200</v>
          </cell>
          <cell r="WG11"/>
          <cell r="WH11">
            <v>0</v>
          </cell>
          <cell r="WI11"/>
          <cell r="WJ11"/>
          <cell r="WK11"/>
          <cell r="WL11"/>
          <cell r="WM11"/>
          <cell r="WN11">
            <v>288200</v>
          </cell>
          <cell r="WO11">
            <v>115000</v>
          </cell>
          <cell r="WP11">
            <v>115000</v>
          </cell>
          <cell r="WQ11">
            <v>115000</v>
          </cell>
          <cell r="WR11">
            <v>20399.366818787097</v>
          </cell>
          <cell r="WS11">
            <v>94600.633181212906</v>
          </cell>
          <cell r="WT11">
            <v>20399.366818787097</v>
          </cell>
          <cell r="WU11">
            <v>94600.633181212906</v>
          </cell>
          <cell r="WV11">
            <v>20399</v>
          </cell>
          <cell r="WW11">
            <v>94601</v>
          </cell>
          <cell r="WX11">
            <v>20399</v>
          </cell>
          <cell r="WY11">
            <v>94601</v>
          </cell>
          <cell r="WZ11">
            <v>-0.3668187870971451</v>
          </cell>
          <cell r="XA11">
            <v>0.36681878709350713</v>
          </cell>
          <cell r="XB11"/>
          <cell r="XC11">
            <v>20399</v>
          </cell>
          <cell r="XD11">
            <v>115000</v>
          </cell>
          <cell r="XE11">
            <v>0</v>
          </cell>
          <cell r="XF11">
            <v>8.778625954198473</v>
          </cell>
          <cell r="XG11"/>
          <cell r="XH11"/>
          <cell r="XI11">
            <v>0</v>
          </cell>
          <cell r="XJ11">
            <v>0</v>
          </cell>
          <cell r="XK11">
            <v>0</v>
          </cell>
          <cell r="XL11">
            <v>0</v>
          </cell>
          <cell r="XM11">
            <v>0</v>
          </cell>
          <cell r="XN11">
            <v>0</v>
          </cell>
          <cell r="XO11">
            <v>0</v>
          </cell>
          <cell r="XP11">
            <v>0</v>
          </cell>
          <cell r="XQ11"/>
          <cell r="XR11" t="e">
            <v>#DIV/0!</v>
          </cell>
          <cell r="XS11"/>
          <cell r="XT11"/>
          <cell r="XU11"/>
          <cell r="XV11"/>
          <cell r="XW11"/>
          <cell r="XX11"/>
          <cell r="XY11">
            <v>288200</v>
          </cell>
        </row>
        <row r="12">
          <cell r="A12">
            <v>9162280</v>
          </cell>
          <cell r="B12" t="str">
            <v>NNO</v>
          </cell>
          <cell r="C12">
            <v>1</v>
          </cell>
          <cell r="D12" t="str">
            <v>AlFi, z.s.</v>
          </cell>
          <cell r="E12">
            <v>2801426</v>
          </cell>
          <cell r="F12" t="str">
            <v xml:space="preserve">Koblovská 257/134
Petřkovice
725 29 Ostrava 29
</v>
          </cell>
          <cell r="G12" t="str">
            <v>Spolek</v>
          </cell>
          <cell r="H12" t="str">
            <v>odlehčovací služby</v>
          </cell>
          <cell r="I12" t="str">
            <v>sociální péče</v>
          </cell>
          <cell r="J12" t="str">
            <v>AlFi-odlehčovací služba</v>
          </cell>
          <cell r="K12">
            <v>44562</v>
          </cell>
          <cell r="L12"/>
          <cell r="M12" t="str">
            <v>N</v>
          </cell>
          <cell r="N12"/>
          <cell r="O12"/>
          <cell r="P12"/>
          <cell r="Q12"/>
          <cell r="R12"/>
          <cell r="S12"/>
          <cell r="T12"/>
          <cell r="U12"/>
          <cell r="V12"/>
          <cell r="W12"/>
          <cell r="X12"/>
          <cell r="Y12" t="str">
            <v>• počet klientů: 4</v>
          </cell>
          <cell r="Z12"/>
          <cell r="AA12">
            <v>3</v>
          </cell>
          <cell r="AB12">
            <v>6</v>
          </cell>
          <cell r="AC12">
            <v>0</v>
          </cell>
          <cell r="AD12">
            <v>0</v>
          </cell>
          <cell r="AE12">
            <v>25</v>
          </cell>
          <cell r="AF12"/>
          <cell r="AG12"/>
          <cell r="AH12"/>
          <cell r="AI12"/>
          <cell r="AJ12"/>
          <cell r="AK12"/>
          <cell r="AL12"/>
          <cell r="AM12"/>
          <cell r="AN12"/>
          <cell r="AO12">
            <v>990</v>
          </cell>
          <cell r="AP12"/>
          <cell r="AQ12" t="str">
            <v>• počet klientů: 2</v>
          </cell>
          <cell r="AR12">
            <v>1</v>
          </cell>
          <cell r="AS12">
            <v>2</v>
          </cell>
          <cell r="AT12">
            <v>0</v>
          </cell>
          <cell r="AU12">
            <v>0</v>
          </cell>
          <cell r="AV12">
            <v>5</v>
          </cell>
          <cell r="AW12"/>
          <cell r="AX12"/>
          <cell r="AY12"/>
          <cell r="AZ12"/>
          <cell r="BA12"/>
          <cell r="BB12"/>
          <cell r="BC12"/>
          <cell r="BD12"/>
          <cell r="BE12"/>
          <cell r="BF12"/>
          <cell r="BG12"/>
          <cell r="BH12"/>
          <cell r="BI12"/>
          <cell r="BJ12"/>
          <cell r="BK12">
            <v>510</v>
          </cell>
          <cell r="BL12"/>
          <cell r="BM12" t="str">
            <v>• 13. osoby s kombinovaným postižením
• 17. osoby se zdravotním postižením
• 23. rodiny s dítětem/dětmi</v>
          </cell>
          <cell r="BN12" t="str">
            <v>rodiny s dítětem/dětmi</v>
          </cell>
          <cell r="BO12" t="str">
            <v>• děti předškolního věku (1 - 6 let)
• mladší děti (7 –10 let)
• starší děti (11 – 15 let)</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cell r="CI12">
            <v>5</v>
          </cell>
          <cell r="CJ12">
            <v>10</v>
          </cell>
          <cell r="CK12">
            <v>15</v>
          </cell>
          <cell r="CL12">
            <v>0</v>
          </cell>
          <cell r="CM12">
            <v>0</v>
          </cell>
          <cell r="CN12">
            <v>0</v>
          </cell>
          <cell r="CO12">
            <v>0</v>
          </cell>
          <cell r="CP12">
            <v>0</v>
          </cell>
          <cell r="CQ12">
            <v>0</v>
          </cell>
          <cell r="CR12">
            <v>0</v>
          </cell>
          <cell r="CS12">
            <v>5</v>
          </cell>
          <cell r="CT12">
            <v>10</v>
          </cell>
          <cell r="CU12">
            <v>15</v>
          </cell>
          <cell r="CV12">
            <v>0</v>
          </cell>
          <cell r="CW12">
            <v>0</v>
          </cell>
          <cell r="CX12">
            <v>30</v>
          </cell>
          <cell r="CY12">
            <v>0</v>
          </cell>
          <cell r="CZ12">
            <v>30</v>
          </cell>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v>2</v>
          </cell>
          <cell r="EM12">
            <v>1</v>
          </cell>
          <cell r="EN12">
            <v>0</v>
          </cell>
          <cell r="EO12">
            <v>529848</v>
          </cell>
          <cell r="EP12">
            <v>400000</v>
          </cell>
          <cell r="EQ12">
            <v>2</v>
          </cell>
          <cell r="ER12">
            <v>1</v>
          </cell>
          <cell r="ES12">
            <v>0</v>
          </cell>
          <cell r="ET12">
            <v>417456</v>
          </cell>
          <cell r="EU12">
            <v>310000</v>
          </cell>
          <cell r="EV12"/>
          <cell r="EW12"/>
          <cell r="EX12"/>
          <cell r="EY12"/>
          <cell r="EZ12"/>
          <cell r="FA12"/>
          <cell r="FB12"/>
          <cell r="FC12"/>
          <cell r="FD12"/>
          <cell r="FE12"/>
          <cell r="FF12"/>
          <cell r="FG12"/>
          <cell r="FH12"/>
          <cell r="FI12"/>
          <cell r="FJ12"/>
          <cell r="FK12"/>
          <cell r="FL12"/>
          <cell r="FM12"/>
          <cell r="FN12"/>
          <cell r="FO12"/>
          <cell r="FP12">
            <v>1</v>
          </cell>
          <cell r="FQ12">
            <v>0.5</v>
          </cell>
          <cell r="FR12">
            <v>0</v>
          </cell>
          <cell r="FS12">
            <v>321120</v>
          </cell>
          <cell r="FT12">
            <v>230000</v>
          </cell>
          <cell r="FU12"/>
          <cell r="FV12"/>
          <cell r="FW12"/>
          <cell r="FX12"/>
          <cell r="FY12"/>
          <cell r="FZ12"/>
          <cell r="GA12"/>
          <cell r="GB12"/>
          <cell r="GC12"/>
          <cell r="GD12"/>
          <cell r="GE12"/>
          <cell r="GF12"/>
          <cell r="GG12"/>
          <cell r="GH12"/>
          <cell r="GI12"/>
          <cell r="GJ12"/>
          <cell r="GK12"/>
          <cell r="GL12"/>
          <cell r="GM12"/>
          <cell r="GN12"/>
          <cell r="GO12"/>
          <cell r="GP12"/>
          <cell r="GQ12"/>
          <cell r="GR12"/>
          <cell r="GS12"/>
          <cell r="GT12"/>
          <cell r="GU12"/>
          <cell r="GV12"/>
          <cell r="GW12"/>
          <cell r="GX12"/>
          <cell r="GY12"/>
          <cell r="GZ12"/>
          <cell r="HA12"/>
          <cell r="HB12"/>
          <cell r="HC12"/>
          <cell r="HD12"/>
          <cell r="HE12"/>
          <cell r="HF12"/>
          <cell r="HG12"/>
          <cell r="HH12"/>
          <cell r="HI12"/>
          <cell r="HJ12"/>
          <cell r="HK12"/>
          <cell r="HL12"/>
          <cell r="HM12"/>
          <cell r="HN12"/>
          <cell r="HO12"/>
          <cell r="HP12"/>
          <cell r="HQ12"/>
          <cell r="HR12"/>
          <cell r="HS12"/>
          <cell r="HT12"/>
          <cell r="HU12"/>
          <cell r="HV12"/>
          <cell r="HW12"/>
          <cell r="HX12"/>
          <cell r="HY12"/>
          <cell r="HZ12"/>
          <cell r="IA12"/>
          <cell r="IB12"/>
          <cell r="IC12"/>
          <cell r="ID12"/>
          <cell r="IE12"/>
          <cell r="IF12"/>
          <cell r="IG12"/>
          <cell r="IH12"/>
          <cell r="II12"/>
          <cell r="IJ12"/>
          <cell r="IK12"/>
          <cell r="IL12"/>
          <cell r="IM12"/>
          <cell r="IN12"/>
          <cell r="IO12">
            <v>6</v>
          </cell>
          <cell r="IP12">
            <v>1040</v>
          </cell>
          <cell r="IQ12">
            <v>0.5</v>
          </cell>
          <cell r="IR12">
            <v>166400</v>
          </cell>
          <cell r="IS12">
            <v>60000</v>
          </cell>
          <cell r="IT12">
            <v>1</v>
          </cell>
          <cell r="IU12">
            <v>104</v>
          </cell>
          <cell r="IV12">
            <v>0.05</v>
          </cell>
          <cell r="IW12">
            <v>13520</v>
          </cell>
          <cell r="IX12">
            <v>10000</v>
          </cell>
          <cell r="IY12"/>
          <cell r="IZ12"/>
          <cell r="JA12"/>
          <cell r="JB12"/>
          <cell r="JC12"/>
          <cell r="JD12"/>
          <cell r="JE12"/>
          <cell r="JF12"/>
          <cell r="JG12"/>
          <cell r="JH12"/>
          <cell r="JI12"/>
          <cell r="JJ12"/>
          <cell r="JK12"/>
          <cell r="JL12"/>
          <cell r="JM12"/>
          <cell r="JN12"/>
          <cell r="JO12"/>
          <cell r="JP12"/>
          <cell r="JQ12"/>
          <cell r="JR12"/>
          <cell r="JS12"/>
          <cell r="JT12"/>
          <cell r="JU12"/>
          <cell r="JV12"/>
          <cell r="JW12"/>
          <cell r="JX12"/>
          <cell r="JY12"/>
          <cell r="JZ12"/>
          <cell r="KA12"/>
          <cell r="KB12"/>
          <cell r="KC12"/>
          <cell r="KD12"/>
          <cell r="KE12"/>
          <cell r="KF12"/>
          <cell r="KG12"/>
          <cell r="KH12">
            <v>5</v>
          </cell>
          <cell r="KI12">
            <v>100</v>
          </cell>
          <cell r="KJ12">
            <v>2</v>
          </cell>
          <cell r="KK12">
            <v>0</v>
          </cell>
          <cell r="KL12">
            <v>0.5</v>
          </cell>
          <cell r="KM12">
            <v>0</v>
          </cell>
          <cell r="KN12">
            <v>2.5</v>
          </cell>
          <cell r="KO12">
            <v>2.5</v>
          </cell>
          <cell r="KP12">
            <v>0.55000000000000004</v>
          </cell>
          <cell r="KQ12">
            <v>3.05</v>
          </cell>
          <cell r="KR12">
            <v>1268424</v>
          </cell>
          <cell r="KS12">
            <v>940000</v>
          </cell>
          <cell r="KT12">
            <v>940000</v>
          </cell>
          <cell r="KU12"/>
          <cell r="KV12"/>
          <cell r="KW12"/>
          <cell r="KX12">
            <v>0</v>
          </cell>
          <cell r="KY12">
            <v>0</v>
          </cell>
          <cell r="KZ12">
            <v>0</v>
          </cell>
          <cell r="LA12"/>
          <cell r="LB12"/>
          <cell r="LC12"/>
          <cell r="LD12">
            <v>179920</v>
          </cell>
          <cell r="LE12">
            <v>70000</v>
          </cell>
          <cell r="LF12">
            <v>70000</v>
          </cell>
          <cell r="LG12"/>
          <cell r="LH12"/>
          <cell r="LI12"/>
          <cell r="LJ12">
            <v>2000</v>
          </cell>
          <cell r="LK12">
            <v>2000</v>
          </cell>
          <cell r="LL12">
            <v>2000</v>
          </cell>
          <cell r="LM12"/>
          <cell r="LN12"/>
          <cell r="LO12"/>
          <cell r="LP12">
            <v>500</v>
          </cell>
          <cell r="LQ12">
            <v>200</v>
          </cell>
          <cell r="LR12">
            <v>200</v>
          </cell>
          <cell r="LS12"/>
          <cell r="LT12"/>
          <cell r="LU12"/>
          <cell r="LV12">
            <v>920</v>
          </cell>
          <cell r="LW12">
            <v>900</v>
          </cell>
          <cell r="LX12">
            <v>900</v>
          </cell>
          <cell r="LY12"/>
          <cell r="LZ12"/>
          <cell r="MA12"/>
          <cell r="MB12">
            <v>0</v>
          </cell>
          <cell r="MC12">
            <v>0</v>
          </cell>
          <cell r="MD12">
            <v>0</v>
          </cell>
          <cell r="ME12"/>
          <cell r="MF12"/>
          <cell r="MG12"/>
          <cell r="MH12">
            <v>500</v>
          </cell>
          <cell r="MI12">
            <v>500</v>
          </cell>
          <cell r="MJ12">
            <v>500</v>
          </cell>
          <cell r="MK12"/>
          <cell r="ML12"/>
          <cell r="MM12"/>
          <cell r="MN12">
            <v>0</v>
          </cell>
          <cell r="MO12">
            <v>0</v>
          </cell>
          <cell r="MP12">
            <v>0</v>
          </cell>
          <cell r="MQ12"/>
          <cell r="MR12"/>
          <cell r="MS12"/>
          <cell r="MT12">
            <v>1200</v>
          </cell>
          <cell r="MU12">
            <v>1000</v>
          </cell>
          <cell r="MV12">
            <v>1000</v>
          </cell>
          <cell r="MW12"/>
          <cell r="MX12"/>
          <cell r="MY12"/>
          <cell r="MZ12">
            <v>44384</v>
          </cell>
          <cell r="NA12">
            <v>10000</v>
          </cell>
          <cell r="NB12">
            <v>10000</v>
          </cell>
          <cell r="NC12"/>
          <cell r="ND12"/>
          <cell r="NE12"/>
          <cell r="NF12" t="e">
            <v>#N/A</v>
          </cell>
          <cell r="NG12" t="e">
            <v>#N/A</v>
          </cell>
          <cell r="NH12" t="e">
            <v>#N/A</v>
          </cell>
          <cell r="NI12">
            <v>1000</v>
          </cell>
          <cell r="NJ12">
            <v>500</v>
          </cell>
          <cell r="NK12">
            <v>500</v>
          </cell>
          <cell r="NL12"/>
          <cell r="NM12"/>
          <cell r="NN12"/>
          <cell r="NO12">
            <v>229152</v>
          </cell>
          <cell r="NP12">
            <v>150900</v>
          </cell>
          <cell r="NQ12">
            <v>150900</v>
          </cell>
          <cell r="NR12"/>
          <cell r="NS12"/>
          <cell r="NT12"/>
          <cell r="NU12">
            <v>8000</v>
          </cell>
          <cell r="NV12">
            <v>6000</v>
          </cell>
          <cell r="NW12">
            <v>6000</v>
          </cell>
          <cell r="NX12"/>
          <cell r="NY12"/>
          <cell r="NZ12"/>
          <cell r="OA12">
            <v>1500</v>
          </cell>
          <cell r="OB12">
            <v>500</v>
          </cell>
          <cell r="OC12">
            <v>500</v>
          </cell>
          <cell r="OD12"/>
          <cell r="OE12"/>
          <cell r="OF12"/>
          <cell r="OG12">
            <v>0</v>
          </cell>
          <cell r="OH12">
            <v>0</v>
          </cell>
          <cell r="OI12">
            <v>0</v>
          </cell>
          <cell r="OJ12"/>
          <cell r="OK12"/>
          <cell r="OL12"/>
          <cell r="OM12">
            <v>500</v>
          </cell>
          <cell r="ON12">
            <v>0</v>
          </cell>
          <cell r="OO12">
            <v>0</v>
          </cell>
          <cell r="OP12"/>
          <cell r="OQ12"/>
          <cell r="OR12"/>
          <cell r="OS12">
            <v>0</v>
          </cell>
          <cell r="OT12">
            <v>0</v>
          </cell>
          <cell r="OU12">
            <v>0</v>
          </cell>
          <cell r="OV12"/>
          <cell r="OW12"/>
          <cell r="OX12"/>
          <cell r="OY12">
            <v>0</v>
          </cell>
          <cell r="OZ12">
            <v>0</v>
          </cell>
          <cell r="PA12">
            <v>0</v>
          </cell>
          <cell r="PB12"/>
          <cell r="PC12"/>
          <cell r="PD12"/>
          <cell r="PE12">
            <v>21500</v>
          </cell>
          <cell r="PF12">
            <v>17000</v>
          </cell>
          <cell r="PG12">
            <v>17000</v>
          </cell>
          <cell r="PH12"/>
          <cell r="PI12"/>
          <cell r="PJ12"/>
          <cell r="PK12">
            <v>0</v>
          </cell>
          <cell r="PL12">
            <v>0</v>
          </cell>
          <cell r="PM12">
            <v>0</v>
          </cell>
          <cell r="PN12"/>
          <cell r="PO12"/>
          <cell r="PP12"/>
          <cell r="PQ12">
            <v>500</v>
          </cell>
          <cell r="PR12">
            <v>500</v>
          </cell>
          <cell r="PS12">
            <v>500</v>
          </cell>
          <cell r="PT12"/>
          <cell r="PU12"/>
          <cell r="PV12"/>
          <cell r="PW12">
            <v>1760000</v>
          </cell>
          <cell r="PX12">
            <v>1200000</v>
          </cell>
          <cell r="PY12">
            <v>1200000</v>
          </cell>
          <cell r="PZ12">
            <v>100</v>
          </cell>
          <cell r="QA12">
            <v>1760000</v>
          </cell>
          <cell r="QB12">
            <v>1200000</v>
          </cell>
          <cell r="QC12">
            <v>100</v>
          </cell>
          <cell r="QD12"/>
          <cell r="QE12">
            <v>0</v>
          </cell>
          <cell r="QF12">
            <v>95400</v>
          </cell>
          <cell r="QG12"/>
          <cell r="QH12"/>
          <cell r="QI12">
            <v>1200000</v>
          </cell>
          <cell r="QJ12"/>
          <cell r="QK12"/>
          <cell r="QL12">
            <v>0</v>
          </cell>
          <cell r="QM12"/>
          <cell r="QN12"/>
          <cell r="QO12">
            <v>0</v>
          </cell>
          <cell r="QP12"/>
          <cell r="QQ12"/>
          <cell r="QR12">
            <v>0</v>
          </cell>
          <cell r="QS12"/>
          <cell r="QT12"/>
          <cell r="QU12">
            <v>260000</v>
          </cell>
          <cell r="QV12"/>
          <cell r="QW12"/>
          <cell r="QX12"/>
          <cell r="QY12">
            <v>0</v>
          </cell>
          <cell r="QZ12"/>
          <cell r="RA12"/>
          <cell r="RB12"/>
          <cell r="RC12"/>
          <cell r="RD12"/>
          <cell r="RE12"/>
          <cell r="RF12"/>
          <cell r="RG12"/>
          <cell r="RH12"/>
          <cell r="RI12">
            <v>300000</v>
          </cell>
          <cell r="RJ12"/>
          <cell r="RK12"/>
          <cell r="RL12"/>
          <cell r="RM12"/>
          <cell r="RN12"/>
          <cell r="RO12"/>
          <cell r="RP12">
            <v>20</v>
          </cell>
          <cell r="RQ12"/>
          <cell r="RR12"/>
          <cell r="RS12"/>
          <cell r="RT12">
            <v>0</v>
          </cell>
          <cell r="RU12"/>
          <cell r="RV12"/>
          <cell r="RW12"/>
          <cell r="RX12" t="str">
            <v>N</v>
          </cell>
          <cell r="RY12"/>
          <cell r="RZ12">
            <v>1200000</v>
          </cell>
          <cell r="SA12">
            <v>1200000</v>
          </cell>
          <cell r="SB12">
            <v>1200000</v>
          </cell>
          <cell r="SC12">
            <v>0</v>
          </cell>
          <cell r="SD12">
            <v>0</v>
          </cell>
          <cell r="SE12"/>
          <cell r="SF12"/>
          <cell r="SG12"/>
          <cell r="SH12"/>
          <cell r="SI12"/>
          <cell r="SJ12" t="str">
            <v>není k 1.11.2021 v síti</v>
          </cell>
          <cell r="SK12"/>
          <cell r="SL12" t="str">
            <v>Vstup nové služby pro rodiny s dětmi s autismem v kapacitě 2,5 úvazků. Služba bude poskytována v rámci správního obvodu obce s rozšířenou působností Ostrava.</v>
          </cell>
          <cell r="SM12">
            <v>2.5</v>
          </cell>
          <cell r="SN12"/>
          <cell r="SO12"/>
          <cell r="SP12"/>
          <cell r="SQ12"/>
          <cell r="SR12"/>
          <cell r="SS12">
            <v>100</v>
          </cell>
          <cell r="ST12">
            <v>0</v>
          </cell>
          <cell r="SU12"/>
          <cell r="SV12" t="str">
            <v>nová služba od r. 2022</v>
          </cell>
          <cell r="SW12" t="str">
            <v>nová služba od r. 2022</v>
          </cell>
          <cell r="SX12"/>
          <cell r="SY12">
            <v>3045000</v>
          </cell>
          <cell r="SZ12">
            <v>3045000</v>
          </cell>
          <cell r="TA12" t="str">
            <v>ok</v>
          </cell>
          <cell r="TB12">
            <v>0</v>
          </cell>
          <cell r="TC12" t="str">
            <v>OK</v>
          </cell>
          <cell r="TD12" t="str">
            <v xml:space="preserve"> -</v>
          </cell>
          <cell r="TE12" t="str">
            <v xml:space="preserve"> -</v>
          </cell>
          <cell r="TF12" t="e">
            <v>#N/A</v>
          </cell>
          <cell r="TG12"/>
          <cell r="TH12" t="str">
            <v>ano</v>
          </cell>
          <cell r="TI12" t="str">
            <v xml:space="preserve"> -</v>
          </cell>
          <cell r="TJ12">
            <v>0</v>
          </cell>
          <cell r="TK12" t="str">
            <v xml:space="preserve"> -</v>
          </cell>
          <cell r="TL12">
            <v>0</v>
          </cell>
          <cell r="TM12">
            <v>920</v>
          </cell>
          <cell r="TN12">
            <v>900</v>
          </cell>
          <cell r="TO12" t="str">
            <v>pomůcky pro rozvoj dětí s PAS, vybavení kancelářských prostor, It vybavení</v>
          </cell>
          <cell r="TP12">
            <v>0</v>
          </cell>
          <cell r="TQ12">
            <v>0</v>
          </cell>
          <cell r="TR12" t="str">
            <v xml:space="preserve"> -</v>
          </cell>
          <cell r="TS12" t="str">
            <v>nová služba od r. 2022</v>
          </cell>
          <cell r="TT12" t="str">
            <v>nová služba od r. 2022</v>
          </cell>
          <cell r="TU12" t="str">
            <v>nová služba od r. 2022</v>
          </cell>
          <cell r="TV12" t="str">
            <v>nová služba od r. 2022</v>
          </cell>
          <cell r="TW12"/>
          <cell r="TX12"/>
          <cell r="TY12"/>
          <cell r="TZ12" t="str">
            <v>Vstup nové služby pro rodiny s dětmi s autismem v kapacitě 2,5 úvazků. Služba bude poskytována v rámci správního obvodu obce s rozšířenou působností Ostrava.</v>
          </cell>
          <cell r="UA12"/>
          <cell r="UB12"/>
          <cell r="UC12"/>
          <cell r="UD12"/>
          <cell r="UE12">
            <v>0</v>
          </cell>
          <cell r="UF12">
            <v>877745</v>
          </cell>
          <cell r="UG12">
            <v>3</v>
          </cell>
          <cell r="UH12">
            <v>0</v>
          </cell>
          <cell r="UI12">
            <v>0</v>
          </cell>
          <cell r="UJ12"/>
          <cell r="UK12">
            <v>789970.5</v>
          </cell>
          <cell r="UL12"/>
          <cell r="UM12"/>
          <cell r="UN12">
            <v>411000</v>
          </cell>
          <cell r="UO12" t="str">
            <v>žádost o indivindy- děti s PAS, rozjezd nové služby</v>
          </cell>
          <cell r="UP12">
            <v>1200970.5</v>
          </cell>
          <cell r="UQ12">
            <v>1200970.5</v>
          </cell>
          <cell r="UR12">
            <v>1200000</v>
          </cell>
          <cell r="US12">
            <v>1200000</v>
          </cell>
          <cell r="UT12">
            <v>1200000</v>
          </cell>
          <cell r="UU12">
            <v>0</v>
          </cell>
          <cell r="UV12">
            <v>1200000</v>
          </cell>
          <cell r="UW12">
            <v>1200000</v>
          </cell>
          <cell r="UX12">
            <v>243742.79353301664</v>
          </cell>
          <cell r="UY12">
            <v>243742.79353301664</v>
          </cell>
          <cell r="UZ12">
            <v>243743</v>
          </cell>
          <cell r="VA12">
            <v>243743</v>
          </cell>
          <cell r="VB12">
            <v>121871.39676650832</v>
          </cell>
          <cell r="VC12">
            <v>121871.39676650832</v>
          </cell>
          <cell r="VD12">
            <v>121871</v>
          </cell>
          <cell r="VE12">
            <v>121871</v>
          </cell>
          <cell r="VF12">
            <v>834386</v>
          </cell>
          <cell r="VG12">
            <v>1012000</v>
          </cell>
          <cell r="VH12">
            <v>188000</v>
          </cell>
          <cell r="VI12">
            <v>1200000</v>
          </cell>
          <cell r="VJ12">
            <v>0</v>
          </cell>
          <cell r="VK12">
            <v>0</v>
          </cell>
          <cell r="VL12">
            <v>0</v>
          </cell>
          <cell r="VM12" t="str">
            <v>číslo smlouvy 06851/2020/SOC ze dne 26. 10. 2020</v>
          </cell>
          <cell r="VN12">
            <v>0</v>
          </cell>
          <cell r="VO12" t="e">
            <v>#VALUE!</v>
          </cell>
          <cell r="VP12" t="e">
            <v>#DIV/0!</v>
          </cell>
          <cell r="VQ12">
            <v>365614</v>
          </cell>
          <cell r="VR12">
            <v>44671</v>
          </cell>
          <cell r="VS12"/>
          <cell r="VT12"/>
          <cell r="VU12"/>
          <cell r="VV12">
            <v>834386</v>
          </cell>
          <cell r="VW12">
            <v>44713</v>
          </cell>
          <cell r="VX12"/>
          <cell r="VY12"/>
          <cell r="VZ12"/>
          <cell r="WA12"/>
          <cell r="WB12"/>
          <cell r="WC12">
            <v>0</v>
          </cell>
          <cell r="WD12">
            <v>3</v>
          </cell>
          <cell r="WE12">
            <v>228000</v>
          </cell>
          <cell r="WF12">
            <v>228000</v>
          </cell>
          <cell r="WG12"/>
          <cell r="WH12"/>
          <cell r="WI12"/>
          <cell r="WJ12"/>
          <cell r="WK12"/>
          <cell r="WL12"/>
          <cell r="WM12"/>
          <cell r="WN12">
            <v>228000</v>
          </cell>
          <cell r="WO12">
            <v>0</v>
          </cell>
          <cell r="WP12">
            <v>0</v>
          </cell>
          <cell r="WQ12">
            <v>0</v>
          </cell>
          <cell r="WR12">
            <v>0</v>
          </cell>
          <cell r="WS12">
            <v>0</v>
          </cell>
          <cell r="WT12">
            <v>0</v>
          </cell>
          <cell r="WU12">
            <v>0</v>
          </cell>
          <cell r="WV12">
            <v>0</v>
          </cell>
          <cell r="WW12">
            <v>0</v>
          </cell>
          <cell r="WX12">
            <v>0</v>
          </cell>
          <cell r="WY12">
            <v>0</v>
          </cell>
          <cell r="WZ12">
            <v>0</v>
          </cell>
          <cell r="XA12">
            <v>0</v>
          </cell>
          <cell r="XB12"/>
          <cell r="XC12">
            <v>0</v>
          </cell>
          <cell r="XD12">
            <v>0</v>
          </cell>
          <cell r="XE12">
            <v>0</v>
          </cell>
          <cell r="XF12">
            <v>0</v>
          </cell>
          <cell r="XG12"/>
          <cell r="XH12"/>
          <cell r="XI12"/>
          <cell r="XJ12">
            <v>260000</v>
          </cell>
          <cell r="XK12"/>
          <cell r="XL12">
            <v>260000</v>
          </cell>
          <cell r="XM12">
            <v>-260000</v>
          </cell>
          <cell r="XN12">
            <v>0</v>
          </cell>
          <cell r="XO12"/>
          <cell r="XP12"/>
          <cell r="XQ12"/>
          <cell r="XR12" t="e">
            <v>#DIV/0!</v>
          </cell>
          <cell r="XS12"/>
          <cell r="XT12"/>
          <cell r="XU12"/>
          <cell r="XV12"/>
          <cell r="XW12"/>
          <cell r="XX12"/>
          <cell r="XY12">
            <v>228000</v>
          </cell>
          <cell r="XZ12"/>
        </row>
        <row r="13">
          <cell r="A13">
            <v>9530995</v>
          </cell>
          <cell r="B13" t="str">
            <v>NNO</v>
          </cell>
          <cell r="C13">
            <v>1</v>
          </cell>
          <cell r="D13" t="str">
            <v>Alzheimercentrum Ostrava z.ú.</v>
          </cell>
          <cell r="E13">
            <v>7287895</v>
          </cell>
          <cell r="F13" t="str">
            <v xml:space="preserve">Syllabova 3029/38
Vítkovice
703 00 Ostrava 3
</v>
          </cell>
          <cell r="G13" t="str">
            <v>Ústav</v>
          </cell>
          <cell r="H13" t="str">
            <v>domovy se zvláštním režimem</v>
          </cell>
          <cell r="I13" t="str">
            <v>sociální péče</v>
          </cell>
          <cell r="J13" t="str">
            <v>Alzheimercentrum Ostrava z.ú.</v>
          </cell>
          <cell r="K13">
            <v>43626</v>
          </cell>
          <cell r="L13"/>
          <cell r="M13" t="str">
            <v>N</v>
          </cell>
          <cell r="N13" t="str">
            <v>• počet lůžek: 132</v>
          </cell>
          <cell r="O13">
            <v>70</v>
          </cell>
          <cell r="P13"/>
          <cell r="Q13">
            <v>120</v>
          </cell>
          <cell r="R13">
            <v>140</v>
          </cell>
          <cell r="S13">
            <v>160</v>
          </cell>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cell r="AW13"/>
          <cell r="AX13"/>
          <cell r="AY13"/>
          <cell r="AZ13"/>
          <cell r="BA13"/>
          <cell r="BB13"/>
          <cell r="BC13"/>
          <cell r="BD13"/>
          <cell r="BE13"/>
          <cell r="BF13"/>
          <cell r="BG13"/>
          <cell r="BH13"/>
          <cell r="BI13"/>
          <cell r="BJ13"/>
          <cell r="BK13"/>
          <cell r="BL13"/>
          <cell r="BM13" t="str">
            <v>• 10. osoby s chronickým duševním onemocněním</v>
          </cell>
          <cell r="BN13" t="str">
            <v>osoby s chronickým duševním onemocněním</v>
          </cell>
          <cell r="BO13" t="str">
            <v>• dospělí (27 – 64 let)
• mladší senioři (65 – 80 let)
• starší senioři (nad 80 let)</v>
          </cell>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cell r="CY13"/>
          <cell r="CZ13"/>
          <cell r="DA13"/>
          <cell r="DB13">
            <v>0</v>
          </cell>
          <cell r="DC13">
            <v>0</v>
          </cell>
          <cell r="DD13">
            <v>0</v>
          </cell>
          <cell r="DE13">
            <v>0</v>
          </cell>
          <cell r="DF13">
            <v>0</v>
          </cell>
          <cell r="DG13">
            <v>5</v>
          </cell>
          <cell r="DH13">
            <v>6</v>
          </cell>
          <cell r="DI13">
            <v>29</v>
          </cell>
          <cell r="DJ13">
            <v>28</v>
          </cell>
          <cell r="DK13">
            <v>2</v>
          </cell>
          <cell r="DL13">
            <v>5</v>
          </cell>
          <cell r="DM13">
            <v>6</v>
          </cell>
          <cell r="DN13">
            <v>29</v>
          </cell>
          <cell r="DO13">
            <v>28</v>
          </cell>
          <cell r="DP13">
            <v>2</v>
          </cell>
          <cell r="DQ13">
            <v>0</v>
          </cell>
          <cell r="DR13">
            <v>70</v>
          </cell>
          <cell r="DS13">
            <v>70</v>
          </cell>
          <cell r="DT13">
            <v>0</v>
          </cell>
          <cell r="DU13">
            <v>0</v>
          </cell>
          <cell r="DV13">
            <v>0</v>
          </cell>
          <cell r="DW13">
            <v>0</v>
          </cell>
          <cell r="DX13">
            <v>0</v>
          </cell>
          <cell r="DY13">
            <v>4</v>
          </cell>
          <cell r="DZ13">
            <v>5</v>
          </cell>
          <cell r="EA13">
            <v>31</v>
          </cell>
          <cell r="EB13">
            <v>30</v>
          </cell>
          <cell r="EC13">
            <v>0</v>
          </cell>
          <cell r="ED13">
            <v>4</v>
          </cell>
          <cell r="EE13">
            <v>5</v>
          </cell>
          <cell r="EF13">
            <v>31</v>
          </cell>
          <cell r="EG13">
            <v>30</v>
          </cell>
          <cell r="EH13">
            <v>0</v>
          </cell>
          <cell r="EI13">
            <v>0</v>
          </cell>
          <cell r="EJ13">
            <v>70</v>
          </cell>
          <cell r="EK13">
            <v>70</v>
          </cell>
          <cell r="EL13">
            <v>2</v>
          </cell>
          <cell r="EM13">
            <v>2</v>
          </cell>
          <cell r="EN13">
            <v>2</v>
          </cell>
          <cell r="EO13">
            <v>1104210</v>
          </cell>
          <cell r="EP13">
            <v>180000</v>
          </cell>
          <cell r="EQ13">
            <v>30</v>
          </cell>
          <cell r="ER13">
            <v>28</v>
          </cell>
          <cell r="ES13">
            <v>26</v>
          </cell>
          <cell r="ET13">
            <v>11626262</v>
          </cell>
          <cell r="EU13">
            <v>3300000</v>
          </cell>
          <cell r="EV13">
            <v>15</v>
          </cell>
          <cell r="EW13">
            <v>14</v>
          </cell>
          <cell r="EX13">
            <v>13</v>
          </cell>
          <cell r="EY13">
            <v>8661764</v>
          </cell>
          <cell r="EZ13">
            <v>0</v>
          </cell>
          <cell r="FA13"/>
          <cell r="FB13"/>
          <cell r="FC13"/>
          <cell r="FD13"/>
          <cell r="FE13"/>
          <cell r="FF13"/>
          <cell r="FG13"/>
          <cell r="FH13"/>
          <cell r="FI13"/>
          <cell r="FJ13"/>
          <cell r="FK13"/>
          <cell r="FL13"/>
          <cell r="FM13"/>
          <cell r="FN13"/>
          <cell r="FO13"/>
          <cell r="FP13">
            <v>19</v>
          </cell>
          <cell r="FQ13">
            <v>18.600000000000001</v>
          </cell>
          <cell r="FR13">
            <v>20.3</v>
          </cell>
          <cell r="FS13">
            <v>8516221</v>
          </cell>
          <cell r="FT13">
            <v>1920000</v>
          </cell>
          <cell r="FU13"/>
          <cell r="FV13"/>
          <cell r="FW13"/>
          <cell r="FX13"/>
          <cell r="FY13"/>
          <cell r="FZ13"/>
          <cell r="GA13"/>
          <cell r="GB13"/>
          <cell r="GC13"/>
          <cell r="GD13"/>
          <cell r="GE13"/>
          <cell r="GF13"/>
          <cell r="GG13"/>
          <cell r="GH13"/>
          <cell r="GI13"/>
          <cell r="GJ13"/>
          <cell r="GK13"/>
          <cell r="GL13"/>
          <cell r="GM13"/>
          <cell r="GN13"/>
          <cell r="GO13"/>
          <cell r="GP13"/>
          <cell r="GQ13"/>
          <cell r="GR13"/>
          <cell r="GS13"/>
          <cell r="GT13"/>
          <cell r="GU13"/>
          <cell r="GV13"/>
          <cell r="GW13"/>
          <cell r="GX13"/>
          <cell r="GY13"/>
          <cell r="GZ13"/>
          <cell r="HA13"/>
          <cell r="HB13"/>
          <cell r="HC13"/>
          <cell r="HD13"/>
          <cell r="HE13"/>
          <cell r="HF13"/>
          <cell r="HG13"/>
          <cell r="HH13"/>
          <cell r="HI13"/>
          <cell r="HJ13"/>
          <cell r="HK13"/>
          <cell r="HL13"/>
          <cell r="HM13"/>
          <cell r="HN13"/>
          <cell r="HO13"/>
          <cell r="HP13"/>
          <cell r="HQ13"/>
          <cell r="HR13"/>
          <cell r="HS13"/>
          <cell r="HT13"/>
          <cell r="HU13"/>
          <cell r="HV13"/>
          <cell r="HW13"/>
          <cell r="HX13"/>
          <cell r="HY13"/>
          <cell r="HZ13"/>
          <cell r="IA13"/>
          <cell r="IB13"/>
          <cell r="IC13"/>
          <cell r="ID13"/>
          <cell r="IE13"/>
          <cell r="IF13"/>
          <cell r="IG13"/>
          <cell r="IH13"/>
          <cell r="II13"/>
          <cell r="IJ13"/>
          <cell r="IK13"/>
          <cell r="IL13"/>
          <cell r="IM13"/>
          <cell r="IN13"/>
          <cell r="IO13"/>
          <cell r="IP13"/>
          <cell r="IQ13"/>
          <cell r="IR13"/>
          <cell r="IS13"/>
          <cell r="IT13"/>
          <cell r="IU13"/>
          <cell r="IV13"/>
          <cell r="IW13"/>
          <cell r="IX13"/>
          <cell r="IY13"/>
          <cell r="IZ13"/>
          <cell r="JA13"/>
          <cell r="JB13"/>
          <cell r="JC13"/>
          <cell r="JD13"/>
          <cell r="JE13"/>
          <cell r="JF13"/>
          <cell r="JG13"/>
          <cell r="JH13"/>
          <cell r="JI13"/>
          <cell r="JJ13"/>
          <cell r="JK13"/>
          <cell r="JL13"/>
          <cell r="JM13"/>
          <cell r="JN13"/>
          <cell r="JO13"/>
          <cell r="JP13"/>
          <cell r="JQ13"/>
          <cell r="JR13"/>
          <cell r="JS13"/>
          <cell r="JT13"/>
          <cell r="JU13"/>
          <cell r="JV13"/>
          <cell r="JW13"/>
          <cell r="JX13"/>
          <cell r="JY13"/>
          <cell r="JZ13"/>
          <cell r="KA13"/>
          <cell r="KB13"/>
          <cell r="KC13"/>
          <cell r="KD13"/>
          <cell r="KE13"/>
          <cell r="KF13"/>
          <cell r="KG13"/>
          <cell r="KH13">
            <v>0</v>
          </cell>
          <cell r="KI13"/>
          <cell r="KJ13">
            <v>44</v>
          </cell>
          <cell r="KK13">
            <v>0</v>
          </cell>
          <cell r="KL13">
            <v>0</v>
          </cell>
          <cell r="KM13">
            <v>0</v>
          </cell>
          <cell r="KN13">
            <v>44</v>
          </cell>
          <cell r="KO13">
            <v>44</v>
          </cell>
          <cell r="KP13">
            <v>18.600000000000001</v>
          </cell>
          <cell r="KQ13">
            <v>62.6</v>
          </cell>
          <cell r="KR13">
            <v>29908457</v>
          </cell>
          <cell r="KS13">
            <v>5400000</v>
          </cell>
          <cell r="KT13">
            <v>5400000</v>
          </cell>
          <cell r="KU13"/>
          <cell r="KV13"/>
          <cell r="KW13"/>
          <cell r="KX13">
            <v>0</v>
          </cell>
          <cell r="KY13">
            <v>0</v>
          </cell>
          <cell r="KZ13">
            <v>0</v>
          </cell>
          <cell r="LA13"/>
          <cell r="LB13"/>
          <cell r="LC13"/>
          <cell r="LD13">
            <v>0</v>
          </cell>
          <cell r="LE13">
            <v>0</v>
          </cell>
          <cell r="LF13">
            <v>0</v>
          </cell>
          <cell r="LG13"/>
          <cell r="LH13"/>
          <cell r="LI13"/>
          <cell r="LJ13">
            <v>0</v>
          </cell>
          <cell r="LK13">
            <v>0</v>
          </cell>
          <cell r="LL13">
            <v>0</v>
          </cell>
          <cell r="LM13"/>
          <cell r="LN13"/>
          <cell r="LO13"/>
          <cell r="LP13">
            <v>0</v>
          </cell>
          <cell r="LQ13">
            <v>0</v>
          </cell>
          <cell r="LR13">
            <v>0</v>
          </cell>
          <cell r="LS13"/>
          <cell r="LT13"/>
          <cell r="LU13"/>
          <cell r="LV13">
            <v>546204</v>
          </cell>
          <cell r="LW13">
            <v>0</v>
          </cell>
          <cell r="LX13">
            <v>0</v>
          </cell>
          <cell r="LY13"/>
          <cell r="LZ13"/>
          <cell r="MA13"/>
          <cell r="MB13">
            <v>2383802</v>
          </cell>
          <cell r="MC13">
            <v>0</v>
          </cell>
          <cell r="MD13">
            <v>0</v>
          </cell>
          <cell r="ME13"/>
          <cell r="MF13"/>
          <cell r="MG13"/>
          <cell r="MH13">
            <v>74861</v>
          </cell>
          <cell r="MI13">
            <v>0</v>
          </cell>
          <cell r="MJ13">
            <v>0</v>
          </cell>
          <cell r="MK13"/>
          <cell r="ML13"/>
          <cell r="MM13"/>
          <cell r="MN13">
            <v>0</v>
          </cell>
          <cell r="MO13">
            <v>0</v>
          </cell>
          <cell r="MP13">
            <v>0</v>
          </cell>
          <cell r="MQ13"/>
          <cell r="MR13"/>
          <cell r="MS13"/>
          <cell r="MT13">
            <v>1962543</v>
          </cell>
          <cell r="MU13">
            <v>0</v>
          </cell>
          <cell r="MV13">
            <v>0</v>
          </cell>
          <cell r="MW13"/>
          <cell r="MX13"/>
          <cell r="MY13"/>
          <cell r="MZ13">
            <v>3023993</v>
          </cell>
          <cell r="NA13">
            <v>0</v>
          </cell>
          <cell r="NB13">
            <v>0</v>
          </cell>
          <cell r="NC13"/>
          <cell r="ND13"/>
          <cell r="NE13"/>
          <cell r="NF13" t="e">
            <v>#N/A</v>
          </cell>
          <cell r="NG13" t="e">
            <v>#N/A</v>
          </cell>
          <cell r="NH13" t="e">
            <v>#N/A</v>
          </cell>
          <cell r="NI13">
            <v>107183</v>
          </cell>
          <cell r="NJ13">
            <v>0</v>
          </cell>
          <cell r="NK13">
            <v>0</v>
          </cell>
          <cell r="NL13"/>
          <cell r="NM13"/>
          <cell r="NN13"/>
          <cell r="NO13">
            <v>6989974</v>
          </cell>
          <cell r="NP13">
            <v>0</v>
          </cell>
          <cell r="NQ13">
            <v>0</v>
          </cell>
          <cell r="NR13"/>
          <cell r="NS13"/>
          <cell r="NT13"/>
          <cell r="NU13">
            <v>1596804</v>
          </cell>
          <cell r="NV13">
            <v>0</v>
          </cell>
          <cell r="NW13">
            <v>0</v>
          </cell>
          <cell r="NX13"/>
          <cell r="NY13"/>
          <cell r="NZ13"/>
          <cell r="OA13">
            <v>0</v>
          </cell>
          <cell r="OB13">
            <v>0</v>
          </cell>
          <cell r="OC13">
            <v>0</v>
          </cell>
          <cell r="OD13"/>
          <cell r="OE13"/>
          <cell r="OF13"/>
          <cell r="OG13">
            <v>295502</v>
          </cell>
          <cell r="OH13">
            <v>0</v>
          </cell>
          <cell r="OI13">
            <v>0</v>
          </cell>
          <cell r="OJ13"/>
          <cell r="OK13"/>
          <cell r="OL13"/>
          <cell r="OM13">
            <v>39550</v>
          </cell>
          <cell r="ON13">
            <v>0</v>
          </cell>
          <cell r="OO13">
            <v>0</v>
          </cell>
          <cell r="OP13"/>
          <cell r="OQ13"/>
          <cell r="OR13"/>
          <cell r="OS13">
            <v>0</v>
          </cell>
          <cell r="OT13">
            <v>0</v>
          </cell>
          <cell r="OU13">
            <v>0</v>
          </cell>
          <cell r="OV13"/>
          <cell r="OW13"/>
          <cell r="OX13"/>
          <cell r="OY13">
            <v>0</v>
          </cell>
          <cell r="OZ13">
            <v>0</v>
          </cell>
          <cell r="PA13">
            <v>0</v>
          </cell>
          <cell r="PB13"/>
          <cell r="PC13"/>
          <cell r="PD13"/>
          <cell r="PE13">
            <v>638160</v>
          </cell>
          <cell r="PF13">
            <v>0</v>
          </cell>
          <cell r="PG13">
            <v>0</v>
          </cell>
          <cell r="PH13"/>
          <cell r="PI13"/>
          <cell r="PJ13"/>
          <cell r="PK13">
            <v>1285601</v>
          </cell>
          <cell r="PL13">
            <v>0</v>
          </cell>
          <cell r="PM13">
            <v>0</v>
          </cell>
          <cell r="PN13"/>
          <cell r="PO13"/>
          <cell r="PP13"/>
          <cell r="PQ13">
            <v>1125881</v>
          </cell>
          <cell r="PR13">
            <v>0</v>
          </cell>
          <cell r="PS13">
            <v>0</v>
          </cell>
          <cell r="PT13"/>
          <cell r="PU13"/>
          <cell r="PV13"/>
          <cell r="PW13">
            <v>49978515</v>
          </cell>
          <cell r="PX13">
            <v>0</v>
          </cell>
          <cell r="PY13">
            <v>0</v>
          </cell>
          <cell r="PZ13">
            <v>100</v>
          </cell>
          <cell r="QA13">
            <v>49978515</v>
          </cell>
          <cell r="QB13">
            <v>5400000</v>
          </cell>
          <cell r="QC13">
            <v>100</v>
          </cell>
          <cell r="QD13"/>
          <cell r="QE13">
            <v>21750503</v>
          </cell>
          <cell r="QF13">
            <v>12600000</v>
          </cell>
          <cell r="QG13">
            <v>5180000</v>
          </cell>
          <cell r="QH13">
            <v>5400000</v>
          </cell>
          <cell r="QI13">
            <v>5400000</v>
          </cell>
          <cell r="QJ13">
            <v>0</v>
          </cell>
          <cell r="QK13">
            <v>0</v>
          </cell>
          <cell r="QL13">
            <v>0</v>
          </cell>
          <cell r="QM13">
            <v>0</v>
          </cell>
          <cell r="QN13">
            <v>0</v>
          </cell>
          <cell r="QO13">
            <v>0</v>
          </cell>
          <cell r="QP13">
            <v>0</v>
          </cell>
          <cell r="QQ13">
            <v>0</v>
          </cell>
          <cell r="QR13">
            <v>0</v>
          </cell>
          <cell r="QS13">
            <v>18587818</v>
          </cell>
          <cell r="QT13">
            <v>18591395</v>
          </cell>
          <cell r="QU13">
            <v>26998098</v>
          </cell>
          <cell r="QV13"/>
          <cell r="QW13">
            <v>25185429</v>
          </cell>
          <cell r="QX13">
            <v>19076348</v>
          </cell>
          <cell r="QY13">
            <v>14510017</v>
          </cell>
          <cell r="QZ13">
            <v>1171200</v>
          </cell>
          <cell r="RA13">
            <v>4550504</v>
          </cell>
          <cell r="RB13">
            <v>4318411</v>
          </cell>
          <cell r="RC13">
            <v>0</v>
          </cell>
          <cell r="RD13">
            <v>1460000</v>
          </cell>
          <cell r="RE13">
            <v>1366000</v>
          </cell>
          <cell r="RF13">
            <v>1470400</v>
          </cell>
          <cell r="RG13">
            <v>1250000</v>
          </cell>
          <cell r="RH13">
            <v>1250000</v>
          </cell>
          <cell r="RI13">
            <v>1600000</v>
          </cell>
          <cell r="RJ13"/>
          <cell r="RK13"/>
          <cell r="RL13"/>
          <cell r="RM13"/>
          <cell r="RN13"/>
          <cell r="RO13"/>
          <cell r="RP13">
            <v>100</v>
          </cell>
          <cell r="RQ13"/>
          <cell r="RR13"/>
          <cell r="RS13"/>
          <cell r="RT13">
            <v>0</v>
          </cell>
          <cell r="RU13"/>
          <cell r="RV13"/>
          <cell r="RW13"/>
          <cell r="RX13" t="str">
            <v>N</v>
          </cell>
          <cell r="RY13"/>
          <cell r="RZ13">
            <v>0</v>
          </cell>
          <cell r="SA13">
            <v>0</v>
          </cell>
          <cell r="SB13">
            <v>0</v>
          </cell>
          <cell r="SC13">
            <v>0</v>
          </cell>
          <cell r="SD13">
            <v>0</v>
          </cell>
          <cell r="SE13"/>
          <cell r="SF13"/>
          <cell r="SG13"/>
          <cell r="SH13"/>
          <cell r="SI13"/>
          <cell r="SJ13"/>
          <cell r="SK13">
            <v>70</v>
          </cell>
          <cell r="SL13"/>
          <cell r="SM13"/>
          <cell r="SN13">
            <v>70</v>
          </cell>
          <cell r="SO13"/>
          <cell r="SP13"/>
          <cell r="SQ13"/>
          <cell r="SR13"/>
          <cell r="SS13"/>
          <cell r="ST13">
            <v>0</v>
          </cell>
          <cell r="SU13"/>
          <cell r="SV13">
            <v>45182803</v>
          </cell>
          <cell r="SW13"/>
          <cell r="SX13">
            <v>1.106140205599905</v>
          </cell>
          <cell r="SY13">
            <v>56910000</v>
          </cell>
          <cell r="SZ13">
            <v>0</v>
          </cell>
          <cell r="TA13"/>
          <cell r="TB13">
            <v>56910000</v>
          </cell>
          <cell r="TC13" t="str">
            <v>nad MOPN</v>
          </cell>
          <cell r="TD13" t="str">
            <v>vysoké náklady na nájemné - dotaci nežádají, žádají na osobní náklady</v>
          </cell>
          <cell r="TE13"/>
          <cell r="TF13">
            <v>0</v>
          </cell>
          <cell r="TG13"/>
          <cell r="TH13" t="str">
            <v>ano</v>
          </cell>
          <cell r="TI13"/>
          <cell r="TJ13"/>
          <cell r="TK13"/>
          <cell r="TL13"/>
          <cell r="TM13">
            <v>546204</v>
          </cell>
          <cell r="TN13">
            <v>0</v>
          </cell>
          <cell r="TO13" t="str">
            <v>dovybavení pokojů klientů, obnova přístrojové techniky</v>
          </cell>
          <cell r="TP13">
            <v>295502</v>
          </cell>
          <cell r="TQ13">
            <v>0</v>
          </cell>
          <cell r="TR13" t="str">
            <v>nespecifikováno</v>
          </cell>
          <cell r="TS13">
            <v>5400000</v>
          </cell>
          <cell r="TT13">
            <v>0</v>
          </cell>
          <cell r="TU13">
            <v>0</v>
          </cell>
          <cell r="TV13">
            <v>5400000</v>
          </cell>
          <cell r="TW13"/>
          <cell r="TX13"/>
          <cell r="TY13">
            <v>5400000</v>
          </cell>
          <cell r="TZ13" t="str">
            <v>Žádost o výstup ze sítě k 1.3.2022.</v>
          </cell>
          <cell r="UA13"/>
          <cell r="UB13">
            <v>0</v>
          </cell>
          <cell r="UC13">
            <v>2808840.3000000003</v>
          </cell>
          <cell r="UD13"/>
          <cell r="UE13">
            <v>0</v>
          </cell>
          <cell r="UF13">
            <v>0</v>
          </cell>
          <cell r="UG13">
            <v>1</v>
          </cell>
          <cell r="UH13">
            <v>0</v>
          </cell>
          <cell r="UI13">
            <v>0</v>
          </cell>
          <cell r="UJ13"/>
          <cell r="UK13"/>
          <cell r="UL13"/>
          <cell r="UM13"/>
          <cell r="UN13"/>
          <cell r="UO13"/>
          <cell r="UP13">
            <v>0</v>
          </cell>
          <cell r="UQ13">
            <v>0</v>
          </cell>
          <cell r="UR13">
            <v>0</v>
          </cell>
          <cell r="US13">
            <v>0</v>
          </cell>
          <cell r="UT13">
            <v>0</v>
          </cell>
          <cell r="UU13">
            <v>0</v>
          </cell>
          <cell r="UV13">
            <v>0</v>
          </cell>
          <cell r="UW13">
            <v>0</v>
          </cell>
          <cell r="UX13">
            <v>0</v>
          </cell>
          <cell r="UY13">
            <v>0</v>
          </cell>
          <cell r="UZ13">
            <v>0</v>
          </cell>
          <cell r="VA13">
            <v>0</v>
          </cell>
          <cell r="VB13">
            <v>0</v>
          </cell>
          <cell r="VC13">
            <v>0</v>
          </cell>
          <cell r="VD13">
            <v>0</v>
          </cell>
          <cell r="VE13">
            <v>0</v>
          </cell>
          <cell r="VF13">
            <v>0</v>
          </cell>
          <cell r="VG13">
            <v>0</v>
          </cell>
          <cell r="VH13">
            <v>0</v>
          </cell>
          <cell r="VI13">
            <v>0</v>
          </cell>
          <cell r="VJ13">
            <v>0</v>
          </cell>
          <cell r="VK13">
            <v>0</v>
          </cell>
          <cell r="VL13">
            <v>0</v>
          </cell>
          <cell r="VM13" t="e">
            <v>#N/A</v>
          </cell>
          <cell r="VN13">
            <v>0</v>
          </cell>
          <cell r="VO13">
            <v>5400000</v>
          </cell>
          <cell r="VP13">
            <v>0</v>
          </cell>
          <cell r="VQ13">
            <v>0</v>
          </cell>
          <cell r="VR13"/>
          <cell r="VS13">
            <v>0</v>
          </cell>
          <cell r="VT13"/>
          <cell r="VU13"/>
          <cell r="VV13"/>
          <cell r="VW13"/>
          <cell r="VX13"/>
          <cell r="VY13"/>
          <cell r="VZ13"/>
          <cell r="WA13"/>
          <cell r="WB13"/>
          <cell r="WC13">
            <v>0</v>
          </cell>
          <cell r="WD13">
            <v>1</v>
          </cell>
          <cell r="WE13">
            <v>0</v>
          </cell>
          <cell r="WF13">
            <v>0</v>
          </cell>
          <cell r="WG13"/>
          <cell r="WH13"/>
          <cell r="WI13"/>
          <cell r="WJ13"/>
          <cell r="WK13"/>
          <cell r="WL13"/>
          <cell r="WM13"/>
          <cell r="WN13">
            <v>0</v>
          </cell>
          <cell r="WO13">
            <v>0</v>
          </cell>
          <cell r="WP13">
            <v>0</v>
          </cell>
          <cell r="WQ13">
            <v>0</v>
          </cell>
          <cell r="WR13">
            <v>0</v>
          </cell>
          <cell r="WS13">
            <v>0</v>
          </cell>
          <cell r="WT13">
            <v>0</v>
          </cell>
          <cell r="WU13">
            <v>0</v>
          </cell>
          <cell r="WV13">
            <v>0</v>
          </cell>
          <cell r="WW13">
            <v>0</v>
          </cell>
          <cell r="WX13">
            <v>0</v>
          </cell>
          <cell r="WY13">
            <v>0</v>
          </cell>
          <cell r="WZ13">
            <v>0</v>
          </cell>
          <cell r="XA13">
            <v>0</v>
          </cell>
          <cell r="XB13"/>
          <cell r="XC13">
            <v>0</v>
          </cell>
          <cell r="XD13">
            <v>0</v>
          </cell>
          <cell r="XE13">
            <v>0</v>
          </cell>
          <cell r="XF13" t="e">
            <v>#DIV/0!</v>
          </cell>
          <cell r="XG13"/>
          <cell r="XH13"/>
          <cell r="XI13">
            <v>18591395</v>
          </cell>
          <cell r="XJ13">
            <v>26998098</v>
          </cell>
          <cell r="XK13"/>
          <cell r="XL13">
            <v>8406703</v>
          </cell>
          <cell r="XM13">
            <v>-26998098</v>
          </cell>
          <cell r="XN13">
            <v>-18591395</v>
          </cell>
          <cell r="XO13"/>
          <cell r="XP13"/>
          <cell r="XQ13"/>
          <cell r="XR13">
            <v>0</v>
          </cell>
          <cell r="XS13"/>
          <cell r="XT13"/>
          <cell r="XU13"/>
          <cell r="XV13"/>
          <cell r="XW13"/>
          <cell r="XX13"/>
          <cell r="XY13">
            <v>0</v>
          </cell>
          <cell r="XZ13"/>
        </row>
        <row r="14">
          <cell r="A14">
            <v>5587445</v>
          </cell>
          <cell r="B14" t="str">
            <v>NNO</v>
          </cell>
          <cell r="C14">
            <v>1</v>
          </cell>
          <cell r="D14" t="str">
            <v>ANIMA VIVA z.s.</v>
          </cell>
          <cell r="E14">
            <v>26591014</v>
          </cell>
          <cell r="F14" t="str">
            <v xml:space="preserve">Liptovská 1045/21
Opava - Kylešovice
747 06 Opava 6
</v>
          </cell>
          <cell r="G14" t="str">
            <v>Spolek</v>
          </cell>
          <cell r="H14" t="str">
            <v>sociální rehabilitace</v>
          </cell>
          <cell r="I14" t="str">
            <v>sociální prevence</v>
          </cell>
          <cell r="J14" t="str">
            <v>Centrum ANIMA Opava- sociální rehabilitace</v>
          </cell>
          <cell r="K14">
            <v>38413</v>
          </cell>
          <cell r="L14"/>
          <cell r="M14" t="str">
            <v>N</v>
          </cell>
          <cell r="N14"/>
          <cell r="O14"/>
          <cell r="P14"/>
          <cell r="Q14"/>
          <cell r="R14"/>
          <cell r="S14"/>
          <cell r="T14"/>
          <cell r="U14"/>
          <cell r="V14"/>
          <cell r="W14"/>
          <cell r="X14"/>
          <cell r="Y14" t="str">
            <v>• počet klientů: 36</v>
          </cell>
          <cell r="Z14"/>
          <cell r="AA14">
            <v>17</v>
          </cell>
          <cell r="AB14">
            <v>36</v>
          </cell>
          <cell r="AC14">
            <v>64</v>
          </cell>
          <cell r="AD14">
            <v>64</v>
          </cell>
          <cell r="AE14">
            <v>70</v>
          </cell>
          <cell r="AF14"/>
          <cell r="AG14"/>
          <cell r="AH14"/>
          <cell r="AI14"/>
          <cell r="AJ14"/>
          <cell r="AK14"/>
          <cell r="AL14"/>
          <cell r="AM14"/>
          <cell r="AN14"/>
          <cell r="AO14"/>
          <cell r="AP14" t="str">
            <v>Údaje k stanovení indikátorů max. okamžité kapacity a max. denní kapapcity vycházejí z počtu pracovníků přímé péče a k nim odpovídajícím výším úvazků v souladu s údaji v základní krajské síti.Údaje jsou ověřitelné v aktuálním SQSS Centrum ANIMA VIVA - sociální rehabilitace v Metodickém pokynu S1/1 Podmínky a průběh poskytování služby sociální rehabilitace. Pro rok 2022 není plánováno navýšení kapacity ani personálního zajištění služby nad aktuálně uvedené hodnoty v základní síti sociálních služeb Moravskoslezského kraje, jedná se o udržení stávají kapacity a kvality poskytované služby sociální rehabilitace pro definované CS v návaznosti rovněž na potřeby reformy psychiatrické péče.</v>
          </cell>
          <cell r="AQ14" t="str">
            <v>• počet klientů: 5</v>
          </cell>
          <cell r="AR14">
            <v>3</v>
          </cell>
          <cell r="AS14">
            <v>5</v>
          </cell>
          <cell r="AT14">
            <v>7</v>
          </cell>
          <cell r="AU14">
            <v>10</v>
          </cell>
          <cell r="AV14">
            <v>10</v>
          </cell>
          <cell r="AW14"/>
          <cell r="AX14"/>
          <cell r="AY14"/>
          <cell r="AZ14"/>
          <cell r="BA14"/>
          <cell r="BB14"/>
          <cell r="BC14"/>
          <cell r="BD14"/>
          <cell r="BE14"/>
          <cell r="BF14"/>
          <cell r="BG14"/>
          <cell r="BH14"/>
          <cell r="BI14"/>
          <cell r="BJ14"/>
          <cell r="BK14"/>
          <cell r="BL14" t="str">
            <v>Údaje k stanovení indikátorů max. okamžité kapacity a max. denní kapapcity vycházejí z počtu pracovníků přímé péče a k nim odpovídajícím výším úvazků v souladu s údaji v základní krajské síti.Údaje jsou ověřitelné v aktuálním SQSS Centrum ANIMA VIVA - sociální rehabilitace v Metodickém pokynu S1/1 Podmínky a průběh poskytování služby sociální rehabilitace. Pro rok 2022 není plánováno navýšení kapacity ani personálního zajištění služby nad aktuálně uvedené hodnoty v základní síti sociálních služeb Moravskoslezského kraje, jedná se o udržení stávají kapacity a kvality poskytované služby sociální rehabilitace pro definované CS v návaznosti rovněž na potřeby reformy psychiatrické péče.</v>
          </cell>
          <cell r="BM14" t="str">
            <v>• 10. osoby s chronickým duševním onemocněním
• 13. osoby s kombinovaným postižením
• 14. osoby s mentálním postižením
• 17. osoby se zdravotním postižením</v>
          </cell>
          <cell r="BN14" t="str">
            <v>osoby s chronickým duševním onemocněním</v>
          </cell>
          <cell r="BO14" t="str">
            <v>• dorost (16 – 18 let)
• mladí dospělí (19 – 26 let)
• dospělí (27 – 64 let)
• mladší senioři (65 – 80 let)</v>
          </cell>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v>6</v>
          </cell>
          <cell r="EM14">
            <v>6</v>
          </cell>
          <cell r="EN14">
            <v>5.3</v>
          </cell>
          <cell r="EO14">
            <v>3342859</v>
          </cell>
          <cell r="EP14">
            <v>3341000</v>
          </cell>
          <cell r="EQ14"/>
          <cell r="ER14"/>
          <cell r="ES14"/>
          <cell r="ET14"/>
          <cell r="EU14"/>
          <cell r="EV14"/>
          <cell r="EW14"/>
          <cell r="EX14"/>
          <cell r="EY14"/>
          <cell r="EZ14"/>
          <cell r="FA14"/>
          <cell r="FB14"/>
          <cell r="FC14"/>
          <cell r="FD14"/>
          <cell r="FE14"/>
          <cell r="FF14"/>
          <cell r="FG14"/>
          <cell r="FH14"/>
          <cell r="FI14"/>
          <cell r="FJ14"/>
          <cell r="FK14"/>
          <cell r="FL14"/>
          <cell r="FM14"/>
          <cell r="FN14"/>
          <cell r="FO14"/>
          <cell r="FP14">
            <v>2</v>
          </cell>
          <cell r="FQ14">
            <v>1.75</v>
          </cell>
          <cell r="FR14">
            <v>2.15</v>
          </cell>
          <cell r="FS14">
            <v>1471051</v>
          </cell>
          <cell r="FT14">
            <v>1470000</v>
          </cell>
          <cell r="FU14"/>
          <cell r="FV14"/>
          <cell r="FW14"/>
          <cell r="FX14"/>
          <cell r="FY14"/>
          <cell r="FZ14"/>
          <cell r="GA14"/>
          <cell r="GB14"/>
          <cell r="GC14"/>
          <cell r="GD14"/>
          <cell r="GE14"/>
          <cell r="GF14"/>
          <cell r="GG14"/>
          <cell r="GH14"/>
          <cell r="GI14"/>
          <cell r="GJ14"/>
          <cell r="GK14"/>
          <cell r="GL14"/>
          <cell r="GM14"/>
          <cell r="GN14"/>
          <cell r="GO14"/>
          <cell r="GP14"/>
          <cell r="GQ14"/>
          <cell r="GR14"/>
          <cell r="GS14"/>
          <cell r="GT14"/>
          <cell r="GU14"/>
          <cell r="GV14"/>
          <cell r="GW14"/>
          <cell r="GX14"/>
          <cell r="GY14"/>
          <cell r="GZ14"/>
          <cell r="HA14"/>
          <cell r="HB14"/>
          <cell r="HC14"/>
          <cell r="HD14"/>
          <cell r="HE14"/>
          <cell r="HF14"/>
          <cell r="HG14"/>
          <cell r="HH14"/>
          <cell r="HI14"/>
          <cell r="HJ14"/>
          <cell r="HK14"/>
          <cell r="HL14"/>
          <cell r="HM14"/>
          <cell r="HN14"/>
          <cell r="HO14"/>
          <cell r="HP14"/>
          <cell r="HQ14"/>
          <cell r="HR14"/>
          <cell r="HS14"/>
          <cell r="HT14"/>
          <cell r="HU14"/>
          <cell r="HV14"/>
          <cell r="HW14"/>
          <cell r="HX14"/>
          <cell r="HY14"/>
          <cell r="HZ14"/>
          <cell r="IA14"/>
          <cell r="IB14"/>
          <cell r="IC14"/>
          <cell r="ID14"/>
          <cell r="IE14"/>
          <cell r="IF14"/>
          <cell r="IG14"/>
          <cell r="IH14"/>
          <cell r="II14"/>
          <cell r="IJ14"/>
          <cell r="IK14"/>
          <cell r="IL14"/>
          <cell r="IM14"/>
          <cell r="IN14"/>
          <cell r="IO14"/>
          <cell r="IP14"/>
          <cell r="IQ14"/>
          <cell r="IR14"/>
          <cell r="IS14"/>
          <cell r="IT14"/>
          <cell r="IU14"/>
          <cell r="IV14"/>
          <cell r="IW14"/>
          <cell r="IX14"/>
          <cell r="IY14"/>
          <cell r="IZ14"/>
          <cell r="JA14"/>
          <cell r="JB14"/>
          <cell r="JC14"/>
          <cell r="JD14"/>
          <cell r="JE14"/>
          <cell r="JF14"/>
          <cell r="JG14"/>
          <cell r="JH14"/>
          <cell r="JI14"/>
          <cell r="JJ14"/>
          <cell r="JK14"/>
          <cell r="JL14"/>
          <cell r="JM14"/>
          <cell r="JN14"/>
          <cell r="JO14"/>
          <cell r="JP14"/>
          <cell r="JQ14"/>
          <cell r="JR14"/>
          <cell r="JS14"/>
          <cell r="JT14"/>
          <cell r="JU14"/>
          <cell r="JV14"/>
          <cell r="JW14"/>
          <cell r="JX14"/>
          <cell r="JY14"/>
          <cell r="JZ14"/>
          <cell r="KA14"/>
          <cell r="KB14"/>
          <cell r="KC14"/>
          <cell r="KD14"/>
          <cell r="KE14"/>
          <cell r="KF14"/>
          <cell r="KG14"/>
          <cell r="KH14">
            <v>0</v>
          </cell>
          <cell r="KI14"/>
          <cell r="KJ14">
            <v>6</v>
          </cell>
          <cell r="KK14">
            <v>0</v>
          </cell>
          <cell r="KL14">
            <v>0</v>
          </cell>
          <cell r="KM14">
            <v>0</v>
          </cell>
          <cell r="KN14">
            <v>6</v>
          </cell>
          <cell r="KO14">
            <v>6</v>
          </cell>
          <cell r="KP14">
            <v>1.75</v>
          </cell>
          <cell r="KQ14">
            <v>7.75</v>
          </cell>
          <cell r="KR14">
            <v>4813910</v>
          </cell>
          <cell r="KS14">
            <v>4811000</v>
          </cell>
          <cell r="KT14">
            <v>4811000</v>
          </cell>
          <cell r="KU14"/>
          <cell r="KV14"/>
          <cell r="KW14"/>
          <cell r="KX14">
            <v>0</v>
          </cell>
          <cell r="KY14">
            <v>0</v>
          </cell>
          <cell r="KZ14">
            <v>0</v>
          </cell>
          <cell r="LA14"/>
          <cell r="LB14"/>
          <cell r="LC14"/>
          <cell r="LD14">
            <v>0</v>
          </cell>
          <cell r="LE14">
            <v>0</v>
          </cell>
          <cell r="LF14">
            <v>0</v>
          </cell>
          <cell r="LG14"/>
          <cell r="LH14"/>
          <cell r="LI14"/>
          <cell r="LJ14">
            <v>20205</v>
          </cell>
          <cell r="LK14">
            <v>20205</v>
          </cell>
          <cell r="LL14">
            <v>20205</v>
          </cell>
          <cell r="LM14"/>
          <cell r="LN14"/>
          <cell r="LO14"/>
          <cell r="LP14">
            <v>250000</v>
          </cell>
          <cell r="LQ14">
            <v>0</v>
          </cell>
          <cell r="LR14">
            <v>0</v>
          </cell>
          <cell r="LS14"/>
          <cell r="LT14"/>
          <cell r="LU14"/>
          <cell r="LV14">
            <v>8000</v>
          </cell>
          <cell r="LW14">
            <v>0</v>
          </cell>
          <cell r="LX14">
            <v>0</v>
          </cell>
          <cell r="LY14"/>
          <cell r="LZ14"/>
          <cell r="MA14"/>
          <cell r="MB14">
            <v>28000</v>
          </cell>
          <cell r="MC14">
            <v>0</v>
          </cell>
          <cell r="MD14">
            <v>0</v>
          </cell>
          <cell r="ME14"/>
          <cell r="MF14"/>
          <cell r="MG14"/>
          <cell r="MH14">
            <v>9000</v>
          </cell>
          <cell r="MI14">
            <v>0</v>
          </cell>
          <cell r="MJ14">
            <v>0</v>
          </cell>
          <cell r="MK14"/>
          <cell r="ML14"/>
          <cell r="MM14"/>
          <cell r="MN14">
            <v>15000</v>
          </cell>
          <cell r="MO14">
            <v>0</v>
          </cell>
          <cell r="MP14">
            <v>0</v>
          </cell>
          <cell r="MQ14"/>
          <cell r="MR14"/>
          <cell r="MS14"/>
          <cell r="MT14">
            <v>70000</v>
          </cell>
          <cell r="MU14">
            <v>0</v>
          </cell>
          <cell r="MV14">
            <v>0</v>
          </cell>
          <cell r="MW14"/>
          <cell r="MX14"/>
          <cell r="MY14"/>
          <cell r="MZ14">
            <v>211795</v>
          </cell>
          <cell r="NA14">
            <v>0</v>
          </cell>
          <cell r="NB14">
            <v>0</v>
          </cell>
          <cell r="NC14"/>
          <cell r="ND14"/>
          <cell r="NE14"/>
          <cell r="NF14" t="e">
            <v>#N/A</v>
          </cell>
          <cell r="NG14" t="e">
            <v>#N/A</v>
          </cell>
          <cell r="NH14" t="e">
            <v>#N/A</v>
          </cell>
          <cell r="NI14">
            <v>33800</v>
          </cell>
          <cell r="NJ14">
            <v>0</v>
          </cell>
          <cell r="NK14">
            <v>0</v>
          </cell>
          <cell r="NL14"/>
          <cell r="NM14"/>
          <cell r="NN14"/>
          <cell r="NO14">
            <v>0</v>
          </cell>
          <cell r="NP14">
            <v>0</v>
          </cell>
          <cell r="NQ14">
            <v>0</v>
          </cell>
          <cell r="NR14"/>
          <cell r="NS14"/>
          <cell r="NT14"/>
          <cell r="NU14">
            <v>70200</v>
          </cell>
          <cell r="NV14">
            <v>0</v>
          </cell>
          <cell r="NW14">
            <v>0</v>
          </cell>
          <cell r="NX14"/>
          <cell r="NY14"/>
          <cell r="NZ14"/>
          <cell r="OA14">
            <v>80000</v>
          </cell>
          <cell r="OB14">
            <v>0</v>
          </cell>
          <cell r="OC14">
            <v>0</v>
          </cell>
          <cell r="OD14"/>
          <cell r="OE14"/>
          <cell r="OF14"/>
          <cell r="OG14">
            <v>16400</v>
          </cell>
          <cell r="OH14">
            <v>0</v>
          </cell>
          <cell r="OI14">
            <v>0</v>
          </cell>
          <cell r="OJ14"/>
          <cell r="OK14"/>
          <cell r="OL14"/>
          <cell r="OM14">
            <v>40000</v>
          </cell>
          <cell r="ON14">
            <v>0</v>
          </cell>
          <cell r="OO14">
            <v>0</v>
          </cell>
          <cell r="OP14"/>
          <cell r="OQ14"/>
          <cell r="OR14"/>
          <cell r="OS14">
            <v>0</v>
          </cell>
          <cell r="OT14">
            <v>0</v>
          </cell>
          <cell r="OU14">
            <v>0</v>
          </cell>
          <cell r="OV14"/>
          <cell r="OW14"/>
          <cell r="OX14"/>
          <cell r="OY14">
            <v>0</v>
          </cell>
          <cell r="OZ14">
            <v>0</v>
          </cell>
          <cell r="PA14">
            <v>0</v>
          </cell>
          <cell r="PB14"/>
          <cell r="PC14"/>
          <cell r="PD14"/>
          <cell r="PE14">
            <v>159305</v>
          </cell>
          <cell r="PF14">
            <v>0</v>
          </cell>
          <cell r="PG14">
            <v>0</v>
          </cell>
          <cell r="PH14"/>
          <cell r="PI14"/>
          <cell r="PJ14"/>
          <cell r="PK14">
            <v>0</v>
          </cell>
          <cell r="PL14">
            <v>0</v>
          </cell>
          <cell r="PM14">
            <v>0</v>
          </cell>
          <cell r="PN14"/>
          <cell r="PO14"/>
          <cell r="PP14"/>
          <cell r="PQ14">
            <v>0</v>
          </cell>
          <cell r="PR14">
            <v>0</v>
          </cell>
          <cell r="PS14">
            <v>0</v>
          </cell>
          <cell r="PT14"/>
          <cell r="PU14"/>
          <cell r="PV14"/>
          <cell r="PW14">
            <v>5825615</v>
          </cell>
          <cell r="PX14">
            <v>4831205</v>
          </cell>
          <cell r="PY14">
            <v>4831205</v>
          </cell>
          <cell r="PZ14">
            <v>100</v>
          </cell>
          <cell r="QA14">
            <v>5825615</v>
          </cell>
          <cell r="QB14">
            <v>4831205</v>
          </cell>
          <cell r="QC14">
            <v>100</v>
          </cell>
          <cell r="QD14"/>
          <cell r="QE14"/>
          <cell r="QF14"/>
          <cell r="QG14">
            <v>3319595</v>
          </cell>
          <cell r="QH14">
            <v>5020405</v>
          </cell>
          <cell r="QI14">
            <v>4831205</v>
          </cell>
          <cell r="QJ14">
            <v>59480</v>
          </cell>
          <cell r="QK14">
            <v>60000</v>
          </cell>
          <cell r="QL14">
            <v>60000</v>
          </cell>
          <cell r="QM14">
            <v>0</v>
          </cell>
          <cell r="QN14">
            <v>0</v>
          </cell>
          <cell r="QO14">
            <v>0</v>
          </cell>
          <cell r="QP14">
            <v>0</v>
          </cell>
          <cell r="QQ14">
            <v>0</v>
          </cell>
          <cell r="QR14">
            <v>0</v>
          </cell>
          <cell r="QS14">
            <v>0</v>
          </cell>
          <cell r="QT14">
            <v>0</v>
          </cell>
          <cell r="QU14">
            <v>0</v>
          </cell>
          <cell r="QV14"/>
          <cell r="QW14">
            <v>0</v>
          </cell>
          <cell r="QX14">
            <v>0</v>
          </cell>
          <cell r="QY14">
            <v>0</v>
          </cell>
          <cell r="QZ14"/>
          <cell r="RA14"/>
          <cell r="RB14"/>
          <cell r="RC14"/>
          <cell r="RD14">
            <v>210000</v>
          </cell>
          <cell r="RE14">
            <v>184000</v>
          </cell>
          <cell r="RF14">
            <v>0</v>
          </cell>
          <cell r="RG14">
            <v>0</v>
          </cell>
          <cell r="RH14">
            <v>0</v>
          </cell>
          <cell r="RI14">
            <v>890000</v>
          </cell>
          <cell r="RJ14"/>
          <cell r="RK14"/>
          <cell r="RL14"/>
          <cell r="RM14">
            <v>68711</v>
          </cell>
          <cell r="RN14">
            <v>137600</v>
          </cell>
          <cell r="RO14">
            <v>44410</v>
          </cell>
          <cell r="RP14">
            <v>82.636954503249768</v>
          </cell>
          <cell r="RQ14"/>
          <cell r="RR14"/>
          <cell r="RS14"/>
          <cell r="RT14">
            <v>0</v>
          </cell>
          <cell r="RU14"/>
          <cell r="RV14"/>
          <cell r="RW14"/>
          <cell r="RX14" t="str">
            <v>N</v>
          </cell>
          <cell r="RY14"/>
          <cell r="RZ14">
            <v>4831205</v>
          </cell>
          <cell r="SA14">
            <v>4831000</v>
          </cell>
          <cell r="SB14">
            <v>187000</v>
          </cell>
          <cell r="SC14">
            <v>4644000</v>
          </cell>
          <cell r="SD14">
            <v>205</v>
          </cell>
          <cell r="SE14"/>
          <cell r="SF14"/>
          <cell r="SG14"/>
          <cell r="SH14"/>
          <cell r="SI14"/>
          <cell r="SJ14">
            <v>5.5</v>
          </cell>
          <cell r="SK14"/>
          <cell r="SL14"/>
          <cell r="SM14">
            <v>5.5</v>
          </cell>
          <cell r="SN14"/>
          <cell r="SO14"/>
          <cell r="SP14"/>
          <cell r="SQ14"/>
          <cell r="SR14"/>
          <cell r="SS14">
            <v>109.09090909090908</v>
          </cell>
          <cell r="ST14">
            <v>0.5</v>
          </cell>
          <cell r="SU14"/>
          <cell r="SV14" t="str">
            <v>služba z IP (PSSP3)</v>
          </cell>
          <cell r="SW14" t="str">
            <v>služba z IP (PSSP3)</v>
          </cell>
          <cell r="SX14"/>
          <cell r="SY14">
            <v>7076000</v>
          </cell>
          <cell r="SZ14">
            <v>7076000</v>
          </cell>
          <cell r="TA14" t="str">
            <v xml:space="preserve"> -</v>
          </cell>
          <cell r="TB14">
            <v>0</v>
          </cell>
          <cell r="TC14" t="str">
            <v>OK</v>
          </cell>
          <cell r="TD14" t="str">
            <v xml:space="preserve"> -</v>
          </cell>
          <cell r="TE14" t="str">
            <v xml:space="preserve"> -</v>
          </cell>
          <cell r="TF14" t="e">
            <v>#N/A</v>
          </cell>
          <cell r="TG14"/>
          <cell r="TH14" t="str">
            <v xml:space="preserve"> -</v>
          </cell>
          <cell r="TI14" t="str">
            <v xml:space="preserve"> -</v>
          </cell>
          <cell r="TJ14">
            <v>0</v>
          </cell>
          <cell r="TK14" t="str">
            <v xml:space="preserve"> -</v>
          </cell>
          <cell r="TL14">
            <v>0</v>
          </cell>
          <cell r="TM14">
            <v>8000</v>
          </cell>
          <cell r="TN14">
            <v>0</v>
          </cell>
          <cell r="TO14" t="str">
            <v>obnova licenčního programu</v>
          </cell>
          <cell r="TP14">
            <v>16400</v>
          </cell>
          <cell r="TQ14">
            <v>0</v>
          </cell>
          <cell r="TR14" t="str">
            <v xml:space="preserve"> -</v>
          </cell>
          <cell r="TS14" t="str">
            <v>služba z IP (PSSP3)</v>
          </cell>
          <cell r="TT14" t="str">
            <v>služba z IP (PSSP3)</v>
          </cell>
          <cell r="TU14" t="str">
            <v>služba z IP (PSSP3)</v>
          </cell>
          <cell r="TV14" t="str">
            <v>služba z IP (PSSP3)</v>
          </cell>
          <cell r="TW14"/>
          <cell r="TX14"/>
          <cell r="TY14"/>
          <cell r="TZ14"/>
          <cell r="UA14"/>
          <cell r="UB14" t="e">
            <v>#N/A</v>
          </cell>
          <cell r="UC14"/>
          <cell r="UD14"/>
          <cell r="UE14"/>
          <cell r="UF14">
            <v>3758469</v>
          </cell>
          <cell r="UG14">
            <v>3</v>
          </cell>
          <cell r="UH14">
            <v>0</v>
          </cell>
          <cell r="UI14">
            <v>0</v>
          </cell>
          <cell r="UJ14">
            <v>187923.45</v>
          </cell>
          <cell r="UK14"/>
          <cell r="UL14"/>
          <cell r="UM14"/>
          <cell r="UN14"/>
          <cell r="UO14"/>
          <cell r="UP14">
            <v>187923.45</v>
          </cell>
          <cell r="UQ14">
            <v>187923.45</v>
          </cell>
          <cell r="UR14">
            <v>187923.45</v>
          </cell>
          <cell r="US14">
            <v>187000</v>
          </cell>
          <cell r="UT14">
            <v>187000</v>
          </cell>
          <cell r="UU14">
            <v>4644000</v>
          </cell>
          <cell r="UV14">
            <v>4831205</v>
          </cell>
          <cell r="UW14">
            <v>4831000</v>
          </cell>
          <cell r="UX14">
            <v>37983.251992228426</v>
          </cell>
          <cell r="UY14">
            <v>37983.251992228426</v>
          </cell>
          <cell r="UZ14">
            <v>37983</v>
          </cell>
          <cell r="VA14">
            <v>37983</v>
          </cell>
          <cell r="VB14">
            <v>18991.625996114213</v>
          </cell>
          <cell r="VC14">
            <v>18991.625996114213</v>
          </cell>
          <cell r="VD14">
            <v>18992</v>
          </cell>
          <cell r="VE14">
            <v>18992</v>
          </cell>
          <cell r="VF14">
            <v>130025</v>
          </cell>
          <cell r="VG14">
            <v>4831000</v>
          </cell>
          <cell r="VH14">
            <v>0</v>
          </cell>
          <cell r="VI14">
            <v>4831000</v>
          </cell>
          <cell r="VJ14">
            <v>0</v>
          </cell>
          <cell r="VK14">
            <v>4644205</v>
          </cell>
          <cell r="VL14">
            <v>0</v>
          </cell>
          <cell r="VM14" t="str">
            <v>číslo smlouvy 06205/2020/SOC ze dne 12. 10. 2020</v>
          </cell>
          <cell r="VN14">
            <v>4644000</v>
          </cell>
          <cell r="VO14" t="e">
            <v>#VALUE!</v>
          </cell>
          <cell r="VP14" t="e">
            <v>#DIV/0!</v>
          </cell>
          <cell r="VQ14">
            <v>56975</v>
          </cell>
          <cell r="VR14">
            <v>44671</v>
          </cell>
          <cell r="VS14"/>
          <cell r="VT14"/>
          <cell r="VU14"/>
          <cell r="VV14">
            <v>130025</v>
          </cell>
          <cell r="VW14">
            <v>44707</v>
          </cell>
          <cell r="VX14"/>
          <cell r="VY14"/>
          <cell r="VZ14"/>
          <cell r="WA14"/>
          <cell r="WB14"/>
          <cell r="WC14">
            <v>0</v>
          </cell>
          <cell r="WD14">
            <v>3</v>
          </cell>
          <cell r="WE14">
            <v>35530</v>
          </cell>
          <cell r="WF14">
            <v>35530</v>
          </cell>
          <cell r="WG14"/>
          <cell r="WH14"/>
          <cell r="WI14"/>
          <cell r="WJ14"/>
          <cell r="WK14"/>
          <cell r="WL14"/>
          <cell r="WM14"/>
          <cell r="WN14">
            <v>35530</v>
          </cell>
          <cell r="WO14">
            <v>0</v>
          </cell>
          <cell r="WP14">
            <v>0</v>
          </cell>
          <cell r="WQ14">
            <v>0</v>
          </cell>
          <cell r="WR14">
            <v>0</v>
          </cell>
          <cell r="WS14">
            <v>0</v>
          </cell>
          <cell r="WT14">
            <v>0</v>
          </cell>
          <cell r="WU14">
            <v>0</v>
          </cell>
          <cell r="WV14">
            <v>0</v>
          </cell>
          <cell r="WW14">
            <v>0</v>
          </cell>
          <cell r="WX14">
            <v>0</v>
          </cell>
          <cell r="WY14">
            <v>0</v>
          </cell>
          <cell r="WZ14">
            <v>0</v>
          </cell>
          <cell r="XA14">
            <v>0</v>
          </cell>
          <cell r="XB14"/>
          <cell r="XC14">
            <v>0</v>
          </cell>
          <cell r="XD14">
            <v>0</v>
          </cell>
          <cell r="XE14">
            <v>0</v>
          </cell>
          <cell r="XF14">
            <v>0</v>
          </cell>
          <cell r="XG14"/>
          <cell r="XH14"/>
          <cell r="XI14">
            <v>0</v>
          </cell>
          <cell r="XJ14">
            <v>0</v>
          </cell>
          <cell r="XK14"/>
          <cell r="XL14">
            <v>0</v>
          </cell>
          <cell r="XM14">
            <v>0</v>
          </cell>
          <cell r="XN14">
            <v>0</v>
          </cell>
          <cell r="XO14"/>
          <cell r="XP14"/>
          <cell r="XQ14"/>
          <cell r="XR14" t="e">
            <v>#DIV/0!</v>
          </cell>
          <cell r="XS14">
            <v>3758469</v>
          </cell>
          <cell r="XT14">
            <v>3945469</v>
          </cell>
          <cell r="XU14">
            <v>3758469</v>
          </cell>
          <cell r="XV14">
            <v>3758469</v>
          </cell>
          <cell r="XW14">
            <v>187000</v>
          </cell>
          <cell r="XX14"/>
          <cell r="XY14">
            <v>35530</v>
          </cell>
          <cell r="XZ14"/>
        </row>
        <row r="15">
          <cell r="A15">
            <v>8840509</v>
          </cell>
          <cell r="B15" t="str">
            <v>NNO</v>
          </cell>
          <cell r="C15">
            <v>1</v>
          </cell>
          <cell r="D15" t="str">
            <v>ANIMA VIVA z.s.</v>
          </cell>
          <cell r="E15">
            <v>26591014</v>
          </cell>
          <cell r="F15" t="str">
            <v xml:space="preserve">Liptovská 1045/21
Opava - Kylešovice
747 06 Opava 6
</v>
          </cell>
          <cell r="G15" t="str">
            <v>Spolek</v>
          </cell>
          <cell r="H15" t="str">
            <v>odborné sociální poradenství</v>
          </cell>
          <cell r="I15" t="str">
            <v>poradenství</v>
          </cell>
          <cell r="J15" t="str">
            <v>Sociální poradna ANIMA VIVA o.s.</v>
          </cell>
          <cell r="K15">
            <v>37622</v>
          </cell>
          <cell r="L15"/>
          <cell r="M15" t="str">
            <v>N</v>
          </cell>
          <cell r="N15"/>
          <cell r="O15"/>
          <cell r="P15"/>
          <cell r="Q15"/>
          <cell r="R15"/>
          <cell r="S15"/>
          <cell r="T15"/>
          <cell r="U15"/>
          <cell r="V15"/>
          <cell r="W15"/>
          <cell r="X15"/>
          <cell r="Y15" t="str">
            <v>• počet intervencí (30 min. jednání): 2</v>
          </cell>
          <cell r="Z15"/>
          <cell r="AA15"/>
          <cell r="AB15"/>
          <cell r="AC15"/>
          <cell r="AD15"/>
          <cell r="AE15"/>
          <cell r="AF15"/>
          <cell r="AG15"/>
          <cell r="AH15"/>
          <cell r="AI15"/>
          <cell r="AJ15">
            <v>2</v>
          </cell>
          <cell r="AK15">
            <v>20</v>
          </cell>
          <cell r="AL15">
            <v>921</v>
          </cell>
          <cell r="AM15">
            <v>950</v>
          </cell>
          <cell r="AN15">
            <v>1200</v>
          </cell>
          <cell r="AO15"/>
          <cell r="AP15" t="str">
            <v>Službu OSP z důvodu své zastupitelnosti a uspokojení potřeb klientů zajišťují tři soc. pracovníci (1x úv.1,0  a 1x úv. 0,8, 1 x 0,5). Max. denní kapacita pro 2 SP ve dnech PO-ČT je 20 intervencí, což odpovídá 5-ti hodinám práce, 1 hod. práce je vymezena pro uskutečněné kontakty. PÁ je určen pro objednané klienty a intervence SP v zájmu klientů. Okamžitá kapacita individuální práce s klientem je v současné době 3/1.
S ohledem na zvýšení kvality poskytované služby a  s tím spojené ochrany soukromí a bezpečí klientů poradny při  poskytování ambulantní formy služby do r. 2019, jsme od 1/2020 po dohodě s pronajímatelem využiíváme nebytové prostory v rozsahu  třech oddělených konzultačních místností (bez změny místa/ adresy poskytované služby). Konzultační místnost určená jako zázemí pracovníka terénní formy poskytování služby zároveň slouží jako prostor pro podpůrné odborné psychologické poradenství realizované formou DPP. Formou DPP je rovněž realizováno odborné právní poradenství v rozsahu potřebném pro samostané řešení zakázek klienta sociálními pracovníky poradny.
V minulém roce k dotovanému roku zatím nelze vysledovat výraznější  navýšení intervencí  a kontaktů v kontextu s deklarovanou kapacitou služby z důvodu dopadu vládních opatření v rámci pandemie Covid-19 v letech 2020 a 2021.</v>
          </cell>
          <cell r="AQ15" t="str">
            <v>• počet intervencí (30 min. jednání): 1</v>
          </cell>
          <cell r="AR15"/>
          <cell r="AS15"/>
          <cell r="AT15"/>
          <cell r="AU15"/>
          <cell r="AV15"/>
          <cell r="AW15"/>
          <cell r="AX15"/>
          <cell r="AY15"/>
          <cell r="AZ15"/>
          <cell r="BA15"/>
          <cell r="BB15"/>
          <cell r="BC15"/>
          <cell r="BD15"/>
          <cell r="BE15"/>
          <cell r="BF15">
            <v>1</v>
          </cell>
          <cell r="BG15">
            <v>8</v>
          </cell>
          <cell r="BH15">
            <v>29</v>
          </cell>
          <cell r="BI15">
            <v>55</v>
          </cell>
          <cell r="BJ15">
            <v>100</v>
          </cell>
          <cell r="BK15"/>
          <cell r="BL15" t="str">
            <v>Provozní doba terénní formy činí 20 hod./týden. V rozložení týdne 5 dní x 4 hodiny denně, odpovídá tak maximálně 8  intervencím denně. Terénní forma je zajištěna sociálním pracovníkem (0,5 úvazku) v rámci zprostředkování kontaktu se společenským prostředím ve formě doprovodů k institucím a podpory udržení pracovního začlenění na chráněném, či otevřeném trhu práce. Terénní pracovník dále pracuje na zprostředkování navazujících služeb  (před. bydlení) v rámci MSK, vyřizování běžných záležitostí a umožnění kontaktu a zajištění včasné intervence s klientem již během doby hospitalizace v PN Opava.</v>
          </cell>
          <cell r="BM15" t="str">
            <v>• 10. osoby s chronickým duševním onemocněním
• 12. osoby s jiným zdravotním postižením
• 19. osoby v krizi</v>
          </cell>
          <cell r="BN15" t="str">
            <v>osoby s chronickým duševním onemocněním</v>
          </cell>
          <cell r="BO15" t="str">
            <v>• dorost (16 – 18 let)
• mladí dospělí (19 – 26 let)
• dospělí (27 – 64 let)
• mladší senioři (65 – 80 let)</v>
          </cell>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v>3</v>
          </cell>
          <cell r="EM15">
            <v>2.2999999999999998</v>
          </cell>
          <cell r="EN15">
            <v>2.4</v>
          </cell>
          <cell r="EO15">
            <v>1330401</v>
          </cell>
          <cell r="EP15">
            <v>1329000</v>
          </cell>
          <cell r="EQ15"/>
          <cell r="ER15"/>
          <cell r="ES15"/>
          <cell r="ET15"/>
          <cell r="EU15"/>
          <cell r="EV15"/>
          <cell r="EW15"/>
          <cell r="EX15"/>
          <cell r="EY15"/>
          <cell r="EZ15"/>
          <cell r="FA15"/>
          <cell r="FB15"/>
          <cell r="FC15"/>
          <cell r="FD15"/>
          <cell r="FE15"/>
          <cell r="FF15"/>
          <cell r="FG15"/>
          <cell r="FH15"/>
          <cell r="FI15"/>
          <cell r="FJ15"/>
          <cell r="FK15"/>
          <cell r="FL15"/>
          <cell r="FM15"/>
          <cell r="FN15"/>
          <cell r="FO15"/>
          <cell r="FP15">
            <v>1</v>
          </cell>
          <cell r="FQ15">
            <v>0.25</v>
          </cell>
          <cell r="FR15">
            <v>0.25</v>
          </cell>
          <cell r="FS15">
            <v>224784</v>
          </cell>
          <cell r="FT15">
            <v>224000</v>
          </cell>
          <cell r="FU15"/>
          <cell r="FV15"/>
          <cell r="FW15"/>
          <cell r="FX15"/>
          <cell r="FY15"/>
          <cell r="FZ15"/>
          <cell r="GA15"/>
          <cell r="GB15"/>
          <cell r="GC15"/>
          <cell r="GD15"/>
          <cell r="GE15"/>
          <cell r="GF15"/>
          <cell r="GG15"/>
          <cell r="GH15"/>
          <cell r="GI15"/>
          <cell r="GJ15"/>
          <cell r="GK15"/>
          <cell r="GL15"/>
          <cell r="GM15"/>
          <cell r="GN15"/>
          <cell r="GO15"/>
          <cell r="GP15"/>
          <cell r="GQ15"/>
          <cell r="GR15"/>
          <cell r="GS15"/>
          <cell r="GT15"/>
          <cell r="GU15"/>
          <cell r="GV15"/>
          <cell r="GW15"/>
          <cell r="GX15"/>
          <cell r="GY15"/>
          <cell r="GZ15"/>
          <cell r="HA15"/>
          <cell r="HB15"/>
          <cell r="HC15"/>
          <cell r="HD15"/>
          <cell r="HE15"/>
          <cell r="HF15"/>
          <cell r="HG15"/>
          <cell r="HH15"/>
          <cell r="HI15"/>
          <cell r="HJ15"/>
          <cell r="HK15"/>
          <cell r="HL15"/>
          <cell r="HM15"/>
          <cell r="HN15"/>
          <cell r="HO15"/>
          <cell r="HP15"/>
          <cell r="HQ15"/>
          <cell r="HR15"/>
          <cell r="HS15"/>
          <cell r="HT15"/>
          <cell r="HU15"/>
          <cell r="HV15"/>
          <cell r="HW15"/>
          <cell r="HX15"/>
          <cell r="HY15"/>
          <cell r="HZ15"/>
          <cell r="IA15"/>
          <cell r="IB15"/>
          <cell r="IC15"/>
          <cell r="ID15"/>
          <cell r="IE15"/>
          <cell r="IF15"/>
          <cell r="IG15"/>
          <cell r="IH15"/>
          <cell r="II15"/>
          <cell r="IJ15"/>
          <cell r="IK15"/>
          <cell r="IL15"/>
          <cell r="IM15"/>
          <cell r="IN15"/>
          <cell r="IO15">
            <v>2</v>
          </cell>
          <cell r="IP15">
            <v>240</v>
          </cell>
          <cell r="IQ15">
            <v>0.115</v>
          </cell>
          <cell r="IR15">
            <v>96000</v>
          </cell>
          <cell r="IS15">
            <v>48000</v>
          </cell>
          <cell r="IT15"/>
          <cell r="IU15"/>
          <cell r="IV15"/>
          <cell r="IW15"/>
          <cell r="IX15"/>
          <cell r="IY15"/>
          <cell r="IZ15"/>
          <cell r="JA15"/>
          <cell r="JB15"/>
          <cell r="JC15"/>
          <cell r="JD15"/>
          <cell r="JE15"/>
          <cell r="JF15"/>
          <cell r="JG15"/>
          <cell r="JH15"/>
          <cell r="JI15"/>
          <cell r="JJ15"/>
          <cell r="JK15"/>
          <cell r="JL15"/>
          <cell r="JM15"/>
          <cell r="JN15"/>
          <cell r="JO15"/>
          <cell r="JP15"/>
          <cell r="JQ15"/>
          <cell r="JR15"/>
          <cell r="JS15"/>
          <cell r="JT15"/>
          <cell r="JU15"/>
          <cell r="JV15"/>
          <cell r="JW15"/>
          <cell r="JX15"/>
          <cell r="JY15"/>
          <cell r="JZ15"/>
          <cell r="KA15"/>
          <cell r="KB15"/>
          <cell r="KC15"/>
          <cell r="KD15"/>
          <cell r="KE15"/>
          <cell r="KF15"/>
          <cell r="KG15"/>
          <cell r="KH15">
            <v>2</v>
          </cell>
          <cell r="KI15">
            <v>29</v>
          </cell>
          <cell r="KJ15">
            <v>2.2999999999999998</v>
          </cell>
          <cell r="KK15">
            <v>0</v>
          </cell>
          <cell r="KL15">
            <v>0.115</v>
          </cell>
          <cell r="KM15">
            <v>0</v>
          </cell>
          <cell r="KN15">
            <v>2.415</v>
          </cell>
          <cell r="KO15">
            <v>2.415</v>
          </cell>
          <cell r="KP15">
            <v>0.25</v>
          </cell>
          <cell r="KQ15">
            <v>2.665</v>
          </cell>
          <cell r="KR15">
            <v>1555185</v>
          </cell>
          <cell r="KS15">
            <v>1553000</v>
          </cell>
          <cell r="KT15">
            <v>1553000</v>
          </cell>
          <cell r="KU15"/>
          <cell r="KV15"/>
          <cell r="KW15"/>
          <cell r="KX15">
            <v>0</v>
          </cell>
          <cell r="KY15">
            <v>0</v>
          </cell>
          <cell r="KZ15">
            <v>0</v>
          </cell>
          <cell r="LA15"/>
          <cell r="LB15"/>
          <cell r="LC15"/>
          <cell r="LD15">
            <v>96000</v>
          </cell>
          <cell r="LE15">
            <v>48000</v>
          </cell>
          <cell r="LF15">
            <v>48000</v>
          </cell>
          <cell r="LG15"/>
          <cell r="LH15"/>
          <cell r="LI15"/>
          <cell r="LJ15">
            <v>6000</v>
          </cell>
          <cell r="LK15">
            <v>6000</v>
          </cell>
          <cell r="LL15">
            <v>6000</v>
          </cell>
          <cell r="LM15"/>
          <cell r="LN15"/>
          <cell r="LO15"/>
          <cell r="LP15">
            <v>3000</v>
          </cell>
          <cell r="LQ15">
            <v>0</v>
          </cell>
          <cell r="LR15">
            <v>0</v>
          </cell>
          <cell r="LS15"/>
          <cell r="LT15"/>
          <cell r="LU15"/>
          <cell r="LV15">
            <v>0</v>
          </cell>
          <cell r="LW15">
            <v>0</v>
          </cell>
          <cell r="LX15">
            <v>0</v>
          </cell>
          <cell r="LY15"/>
          <cell r="LZ15"/>
          <cell r="MA15"/>
          <cell r="MB15">
            <v>0</v>
          </cell>
          <cell r="MC15">
            <v>0</v>
          </cell>
          <cell r="MD15">
            <v>0</v>
          </cell>
          <cell r="ME15"/>
          <cell r="MF15"/>
          <cell r="MG15"/>
          <cell r="MH15">
            <v>3500</v>
          </cell>
          <cell r="MI15">
            <v>0</v>
          </cell>
          <cell r="MJ15">
            <v>0</v>
          </cell>
          <cell r="MK15"/>
          <cell r="ML15"/>
          <cell r="MM15"/>
          <cell r="MN15">
            <v>0</v>
          </cell>
          <cell r="MO15">
            <v>0</v>
          </cell>
          <cell r="MP15">
            <v>0</v>
          </cell>
          <cell r="MQ15"/>
          <cell r="MR15"/>
          <cell r="MS15"/>
          <cell r="MT15">
            <v>15800</v>
          </cell>
          <cell r="MU15">
            <v>0</v>
          </cell>
          <cell r="MV15">
            <v>0</v>
          </cell>
          <cell r="MW15"/>
          <cell r="MX15"/>
          <cell r="MY15"/>
          <cell r="MZ15">
            <v>35284</v>
          </cell>
          <cell r="NA15">
            <v>0</v>
          </cell>
          <cell r="NB15">
            <v>0</v>
          </cell>
          <cell r="NC15"/>
          <cell r="ND15"/>
          <cell r="NE15"/>
          <cell r="NF15">
            <v>38000</v>
          </cell>
          <cell r="NG15">
            <v>2716</v>
          </cell>
          <cell r="NH15">
            <v>107.69753996145562</v>
          </cell>
          <cell r="NI15">
            <v>17600</v>
          </cell>
          <cell r="NJ15">
            <v>0</v>
          </cell>
          <cell r="NK15">
            <v>0</v>
          </cell>
          <cell r="NL15"/>
          <cell r="NM15"/>
          <cell r="NN15"/>
          <cell r="NO15">
            <v>78816</v>
          </cell>
          <cell r="NP15">
            <v>0</v>
          </cell>
          <cell r="NQ15">
            <v>0</v>
          </cell>
          <cell r="NR15"/>
          <cell r="NS15"/>
          <cell r="NT15"/>
          <cell r="NU15">
            <v>36000</v>
          </cell>
          <cell r="NV15">
            <v>0</v>
          </cell>
          <cell r="NW15">
            <v>0</v>
          </cell>
          <cell r="NX15"/>
          <cell r="NY15"/>
          <cell r="NZ15"/>
          <cell r="OA15">
            <v>28500</v>
          </cell>
          <cell r="OB15">
            <v>0</v>
          </cell>
          <cell r="OC15">
            <v>0</v>
          </cell>
          <cell r="OD15"/>
          <cell r="OE15"/>
          <cell r="OF15"/>
          <cell r="OG15">
            <v>2190</v>
          </cell>
          <cell r="OH15">
            <v>0</v>
          </cell>
          <cell r="OI15">
            <v>0</v>
          </cell>
          <cell r="OJ15"/>
          <cell r="OK15"/>
          <cell r="OL15"/>
          <cell r="OM15">
            <v>12000</v>
          </cell>
          <cell r="ON15">
            <v>0</v>
          </cell>
          <cell r="OO15">
            <v>0</v>
          </cell>
          <cell r="OP15"/>
          <cell r="OQ15"/>
          <cell r="OR15"/>
          <cell r="OS15">
            <v>0</v>
          </cell>
          <cell r="OT15">
            <v>0</v>
          </cell>
          <cell r="OU15">
            <v>0</v>
          </cell>
          <cell r="OV15"/>
          <cell r="OW15"/>
          <cell r="OX15"/>
          <cell r="OY15">
            <v>0</v>
          </cell>
          <cell r="OZ15">
            <v>0</v>
          </cell>
          <cell r="PA15">
            <v>0</v>
          </cell>
          <cell r="PB15"/>
          <cell r="PC15"/>
          <cell r="PD15"/>
          <cell r="PE15">
            <v>90260</v>
          </cell>
          <cell r="PF15">
            <v>0</v>
          </cell>
          <cell r="PG15">
            <v>0</v>
          </cell>
          <cell r="PH15"/>
          <cell r="PI15"/>
          <cell r="PJ15"/>
          <cell r="PK15">
            <v>0</v>
          </cell>
          <cell r="PL15">
            <v>0</v>
          </cell>
          <cell r="PM15">
            <v>0</v>
          </cell>
          <cell r="PN15"/>
          <cell r="PO15"/>
          <cell r="PP15"/>
          <cell r="PQ15">
            <v>0</v>
          </cell>
          <cell r="PR15">
            <v>0</v>
          </cell>
          <cell r="PS15">
            <v>0</v>
          </cell>
          <cell r="PT15"/>
          <cell r="PU15"/>
          <cell r="PV15"/>
          <cell r="PW15">
            <v>1980135</v>
          </cell>
          <cell r="PX15">
            <v>1607000</v>
          </cell>
          <cell r="PY15">
            <v>1607000</v>
          </cell>
          <cell r="PZ15">
            <v>100</v>
          </cell>
          <cell r="QA15">
            <v>1980135</v>
          </cell>
          <cell r="QB15">
            <v>1607000</v>
          </cell>
          <cell r="QC15">
            <v>100</v>
          </cell>
          <cell r="QD15"/>
          <cell r="QE15"/>
          <cell r="QF15"/>
          <cell r="QG15">
            <v>1127719</v>
          </cell>
          <cell r="QH15">
            <v>1346000</v>
          </cell>
          <cell r="QI15">
            <v>1607000</v>
          </cell>
          <cell r="QJ15">
            <v>68672</v>
          </cell>
          <cell r="QK15">
            <v>0</v>
          </cell>
          <cell r="QL15">
            <v>0</v>
          </cell>
          <cell r="QM15">
            <v>0</v>
          </cell>
          <cell r="QN15">
            <v>0</v>
          </cell>
          <cell r="QO15">
            <v>0</v>
          </cell>
          <cell r="QP15">
            <v>0</v>
          </cell>
          <cell r="QQ15">
            <v>0</v>
          </cell>
          <cell r="QR15">
            <v>0</v>
          </cell>
          <cell r="QS15">
            <v>0</v>
          </cell>
          <cell r="QT15">
            <v>0</v>
          </cell>
          <cell r="QU15">
            <v>0</v>
          </cell>
          <cell r="QV15"/>
          <cell r="QW15">
            <v>0</v>
          </cell>
          <cell r="QX15">
            <v>0</v>
          </cell>
          <cell r="QY15">
            <v>0</v>
          </cell>
          <cell r="QZ15"/>
          <cell r="RA15"/>
          <cell r="RB15"/>
          <cell r="RC15"/>
          <cell r="RD15">
            <v>56900</v>
          </cell>
          <cell r="RE15">
            <v>102900</v>
          </cell>
          <cell r="RF15">
            <v>0</v>
          </cell>
          <cell r="RG15">
            <v>220000</v>
          </cell>
          <cell r="RH15">
            <v>220000</v>
          </cell>
          <cell r="RI15">
            <v>342000</v>
          </cell>
          <cell r="RJ15"/>
          <cell r="RK15"/>
          <cell r="RL15"/>
          <cell r="RM15">
            <v>98226</v>
          </cell>
          <cell r="RN15">
            <v>57407</v>
          </cell>
          <cell r="RO15">
            <v>31135</v>
          </cell>
          <cell r="RP15">
            <v>20.43010752688172</v>
          </cell>
          <cell r="RQ15"/>
          <cell r="RR15"/>
          <cell r="RS15"/>
          <cell r="RT15">
            <v>0</v>
          </cell>
          <cell r="RU15"/>
          <cell r="RV15"/>
          <cell r="RW15"/>
          <cell r="RX15" t="str">
            <v>N</v>
          </cell>
          <cell r="RY15"/>
          <cell r="RZ15">
            <v>1607000</v>
          </cell>
          <cell r="SA15">
            <v>1607000</v>
          </cell>
          <cell r="SB15">
            <v>1332000</v>
          </cell>
          <cell r="SC15">
            <v>275000</v>
          </cell>
          <cell r="SD15">
            <v>0</v>
          </cell>
          <cell r="SE15"/>
          <cell r="SF15"/>
          <cell r="SG15"/>
          <cell r="SH15"/>
          <cell r="SI15"/>
          <cell r="SJ15">
            <v>2.4</v>
          </cell>
          <cell r="SK15"/>
          <cell r="SL15"/>
          <cell r="SM15">
            <v>2.4</v>
          </cell>
          <cell r="SN15"/>
          <cell r="SO15"/>
          <cell r="SP15"/>
          <cell r="SQ15"/>
          <cell r="SR15"/>
          <cell r="SS15">
            <v>100.62500000000001</v>
          </cell>
          <cell r="ST15">
            <v>1.5000000000000124E-2</v>
          </cell>
          <cell r="SU15"/>
          <cell r="SV15">
            <v>1866264</v>
          </cell>
          <cell r="SW15"/>
          <cell r="SX15">
            <v>1.0610154833399776</v>
          </cell>
          <cell r="SY15">
            <v>3459000</v>
          </cell>
          <cell r="SZ15">
            <v>3459000</v>
          </cell>
          <cell r="TA15"/>
          <cell r="TB15">
            <v>0</v>
          </cell>
          <cell r="TC15" t="str">
            <v>OK</v>
          </cell>
          <cell r="TD15" t="str">
            <v>OK</v>
          </cell>
          <cell r="TE15"/>
          <cell r="TF15">
            <v>0</v>
          </cell>
          <cell r="TG15"/>
          <cell r="TH15"/>
          <cell r="TI15"/>
          <cell r="TJ15">
            <v>0</v>
          </cell>
          <cell r="TK15"/>
          <cell r="TL15">
            <v>0</v>
          </cell>
          <cell r="TM15">
            <v>0</v>
          </cell>
          <cell r="TN15">
            <v>0</v>
          </cell>
          <cell r="TO15">
            <v>0</v>
          </cell>
          <cell r="TP15">
            <v>2190</v>
          </cell>
          <cell r="TQ15">
            <v>0</v>
          </cell>
          <cell r="TR15" t="str">
            <v>nespecifikováno</v>
          </cell>
          <cell r="TS15">
            <v>1346000</v>
          </cell>
          <cell r="TT15">
            <v>0</v>
          </cell>
          <cell r="TU15">
            <v>0</v>
          </cell>
          <cell r="TV15">
            <v>1346000</v>
          </cell>
          <cell r="TW15"/>
          <cell r="TX15"/>
          <cell r="TY15">
            <v>1346000</v>
          </cell>
          <cell r="TZ15"/>
          <cell r="UA15"/>
          <cell r="UB15">
            <v>0</v>
          </cell>
          <cell r="UC15"/>
          <cell r="UD15"/>
          <cell r="UE15">
            <v>1346000</v>
          </cell>
          <cell r="UF15">
            <v>1346000</v>
          </cell>
          <cell r="UG15">
            <v>3</v>
          </cell>
          <cell r="UH15">
            <v>1332540</v>
          </cell>
          <cell r="UI15">
            <v>1332540</v>
          </cell>
          <cell r="UJ15"/>
          <cell r="UK15"/>
          <cell r="UL15"/>
          <cell r="UM15"/>
          <cell r="UN15"/>
          <cell r="UO15"/>
          <cell r="UP15">
            <v>1332540</v>
          </cell>
          <cell r="UQ15">
            <v>1332540</v>
          </cell>
          <cell r="UR15">
            <v>1332540</v>
          </cell>
          <cell r="US15">
            <v>1332000</v>
          </cell>
          <cell r="UT15">
            <v>1332000</v>
          </cell>
          <cell r="UU15">
            <v>275000</v>
          </cell>
          <cell r="UV15">
            <v>1607000</v>
          </cell>
          <cell r="UW15">
            <v>1607000</v>
          </cell>
          <cell r="UX15">
            <v>270554.50082164846</v>
          </cell>
          <cell r="UY15">
            <v>270554.50082164846</v>
          </cell>
          <cell r="UZ15">
            <v>270555</v>
          </cell>
          <cell r="VA15">
            <v>270555</v>
          </cell>
          <cell r="VB15">
            <v>135277.25041082423</v>
          </cell>
          <cell r="VC15">
            <v>135277.25041082423</v>
          </cell>
          <cell r="VD15">
            <v>135277</v>
          </cell>
          <cell r="VE15">
            <v>135277</v>
          </cell>
          <cell r="VF15">
            <v>926168</v>
          </cell>
          <cell r="VG15">
            <v>1607000</v>
          </cell>
          <cell r="VH15">
            <v>0</v>
          </cell>
          <cell r="VI15">
            <v>1607000</v>
          </cell>
          <cell r="VJ15">
            <v>0</v>
          </cell>
          <cell r="VK15">
            <v>275000</v>
          </cell>
          <cell r="VL15">
            <v>0</v>
          </cell>
          <cell r="VM15" t="str">
            <v>číslo smlouvy 06205/2020/SOC ze dne 12. 10. 2020</v>
          </cell>
          <cell r="VN15">
            <v>275000</v>
          </cell>
          <cell r="VO15">
            <v>14000</v>
          </cell>
          <cell r="VP15">
            <v>98.95988112927192</v>
          </cell>
          <cell r="VQ15">
            <v>405832</v>
          </cell>
          <cell r="VR15">
            <v>44671</v>
          </cell>
          <cell r="VS15"/>
          <cell r="VT15">
            <v>393368</v>
          </cell>
          <cell r="VU15">
            <v>44693</v>
          </cell>
          <cell r="VV15">
            <v>532800</v>
          </cell>
          <cell r="VW15">
            <v>44707</v>
          </cell>
          <cell r="VX15">
            <v>275000</v>
          </cell>
          <cell r="VY15">
            <v>275000</v>
          </cell>
          <cell r="VZ15">
            <v>0</v>
          </cell>
          <cell r="WA15"/>
          <cell r="WB15">
            <v>275000</v>
          </cell>
          <cell r="WC15">
            <v>0</v>
          </cell>
          <cell r="WD15">
            <v>3</v>
          </cell>
          <cell r="WE15">
            <v>253080</v>
          </cell>
          <cell r="WF15">
            <v>253080</v>
          </cell>
          <cell r="WG15"/>
          <cell r="WH15">
            <v>2716</v>
          </cell>
          <cell r="WI15"/>
          <cell r="WJ15"/>
          <cell r="WK15"/>
          <cell r="WL15"/>
          <cell r="WM15"/>
          <cell r="WN15">
            <v>255796</v>
          </cell>
          <cell r="WO15">
            <v>255796</v>
          </cell>
          <cell r="WP15">
            <v>255000</v>
          </cell>
          <cell r="WQ15">
            <v>255000</v>
          </cell>
          <cell r="WR15">
            <v>45233.378598180083</v>
          </cell>
          <cell r="WS15">
            <v>209766.62140181992</v>
          </cell>
          <cell r="WT15">
            <v>45233.378598180083</v>
          </cell>
          <cell r="WU15">
            <v>209766.62140181992</v>
          </cell>
          <cell r="WV15">
            <v>45233</v>
          </cell>
          <cell r="WW15">
            <v>209767</v>
          </cell>
          <cell r="WX15">
            <v>45233</v>
          </cell>
          <cell r="WY15">
            <v>209767</v>
          </cell>
          <cell r="WZ15">
            <v>-0.37859818008291768</v>
          </cell>
          <cell r="XA15">
            <v>0.37859818007564172</v>
          </cell>
          <cell r="XB15"/>
          <cell r="XC15">
            <v>45233</v>
          </cell>
          <cell r="XD15">
            <v>255000</v>
          </cell>
          <cell r="XE15">
            <v>20000</v>
          </cell>
          <cell r="XF15">
            <v>19.144144144144143</v>
          </cell>
          <cell r="XG15"/>
          <cell r="XH15"/>
          <cell r="XI15">
            <v>0</v>
          </cell>
          <cell r="XJ15">
            <v>0</v>
          </cell>
          <cell r="XK15">
            <v>0</v>
          </cell>
          <cell r="XL15">
            <v>0</v>
          </cell>
          <cell r="XM15">
            <v>0</v>
          </cell>
          <cell r="XN15">
            <v>0</v>
          </cell>
          <cell r="XO15">
            <v>0</v>
          </cell>
          <cell r="XP15">
            <v>0</v>
          </cell>
          <cell r="XQ15"/>
          <cell r="XR15" t="e">
            <v>#DIV/0!</v>
          </cell>
          <cell r="XS15"/>
          <cell r="XT15"/>
          <cell r="XU15"/>
          <cell r="XV15"/>
          <cell r="XW15"/>
          <cell r="XX15"/>
          <cell r="XY15">
            <v>250364</v>
          </cell>
        </row>
        <row r="16">
          <cell r="A16">
            <v>1109069</v>
          </cell>
          <cell r="B16" t="str">
            <v>NNO</v>
          </cell>
          <cell r="C16">
            <v>1</v>
          </cell>
          <cell r="D16" t="str">
            <v>ARKA CZ, z.s.</v>
          </cell>
          <cell r="E16">
            <v>26673045</v>
          </cell>
          <cell r="F16" t="str">
            <v xml:space="preserve">Sokolská třída 2587/81
Moravská Ostrava
702 00 Ostrava 2
</v>
          </cell>
          <cell r="G16" t="str">
            <v>Spolek</v>
          </cell>
          <cell r="H16" t="str">
            <v>terénní programy</v>
          </cell>
          <cell r="I16" t="str">
            <v>sociální prevence</v>
          </cell>
          <cell r="J16" t="str">
            <v>Terénní programy ARKA</v>
          </cell>
          <cell r="K16">
            <v>40801</v>
          </cell>
          <cell r="L16"/>
          <cell r="M16" t="str">
            <v>N</v>
          </cell>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t="str">
            <v>• počet klientů: 5
• počet kontaktů (10 min jednání): 10</v>
          </cell>
          <cell r="AR16">
            <v>5</v>
          </cell>
          <cell r="AS16">
            <v>10</v>
          </cell>
          <cell r="AT16">
            <v>150</v>
          </cell>
          <cell r="AU16">
            <v>180</v>
          </cell>
          <cell r="AV16">
            <v>200</v>
          </cell>
          <cell r="AW16"/>
          <cell r="AX16"/>
          <cell r="AY16"/>
          <cell r="AZ16"/>
          <cell r="BA16"/>
          <cell r="BB16">
            <v>10</v>
          </cell>
          <cell r="BC16">
            <v>2000</v>
          </cell>
          <cell r="BD16">
            <v>2500</v>
          </cell>
          <cell r="BE16">
            <v>3000</v>
          </cell>
          <cell r="BF16"/>
          <cell r="BG16"/>
          <cell r="BH16"/>
          <cell r="BI16"/>
          <cell r="BJ16"/>
          <cell r="BK16"/>
          <cell r="BL16"/>
          <cell r="BM16" t="str">
            <v>•  1. děti a mládež ve věku od 6 do 26 let ohrožené společensky nežádoucími jevy
•  9. osoby ohrožené závislostí nebo závislé na návykových látkách
• 20. osoby žijící v sociálně vyloučených komunitách
• 21. osoby, které vedou rizikový způsob života nebo jsou tímto způsobem života ohroženy
• 25. etnické menšiny</v>
          </cell>
          <cell r="BN16" t="str">
            <v>osoby ohrožené závislostí nebo závislé na návykových látkách</v>
          </cell>
          <cell r="BO16" t="str">
            <v>• děti předškolního věku (1 - 6 let)
• mladší děti (7 –10 let)
• starší děti (11 – 15 let)
• dorost (16 – 18 let)
• mladí dospělí (19 – 26 let)
• dospělí (27 – 64 let)</v>
          </cell>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v>2</v>
          </cell>
          <cell r="EM16">
            <v>1.25</v>
          </cell>
          <cell r="EN16">
            <v>1</v>
          </cell>
          <cell r="EO16">
            <v>730548</v>
          </cell>
          <cell r="EP16">
            <v>584438</v>
          </cell>
          <cell r="EQ16">
            <v>4</v>
          </cell>
          <cell r="ER16">
            <v>3.25</v>
          </cell>
          <cell r="ES16">
            <v>3.5</v>
          </cell>
          <cell r="ET16">
            <v>1691904</v>
          </cell>
          <cell r="EU16">
            <v>1353523</v>
          </cell>
          <cell r="EV16"/>
          <cell r="EW16"/>
          <cell r="EX16"/>
          <cell r="EY16"/>
          <cell r="EZ16"/>
          <cell r="FA16"/>
          <cell r="FB16"/>
          <cell r="FC16"/>
          <cell r="FD16"/>
          <cell r="FE16"/>
          <cell r="FF16"/>
          <cell r="FG16"/>
          <cell r="FH16"/>
          <cell r="FI16"/>
          <cell r="FJ16"/>
          <cell r="FK16"/>
          <cell r="FL16"/>
          <cell r="FM16"/>
          <cell r="FN16"/>
          <cell r="FO16"/>
          <cell r="FP16">
            <v>1</v>
          </cell>
          <cell r="FQ16">
            <v>0.23</v>
          </cell>
          <cell r="FR16">
            <v>0.4</v>
          </cell>
          <cell r="FS16">
            <v>228960</v>
          </cell>
          <cell r="FT16">
            <v>183168</v>
          </cell>
          <cell r="FU16"/>
          <cell r="FV16"/>
          <cell r="FW16"/>
          <cell r="FX16"/>
          <cell r="FY16"/>
          <cell r="FZ16"/>
          <cell r="GA16"/>
          <cell r="GB16"/>
          <cell r="GC16"/>
          <cell r="GD16"/>
          <cell r="GE16"/>
          <cell r="GF16"/>
          <cell r="GG16"/>
          <cell r="GH16"/>
          <cell r="GI16"/>
          <cell r="GJ16"/>
          <cell r="GK16"/>
          <cell r="GL16"/>
          <cell r="GM16"/>
          <cell r="GN16"/>
          <cell r="GO16"/>
          <cell r="GP16"/>
          <cell r="GQ16"/>
          <cell r="GR16"/>
          <cell r="GS16"/>
          <cell r="GT16"/>
          <cell r="GU16"/>
          <cell r="GV16"/>
          <cell r="GW16"/>
          <cell r="GX16"/>
          <cell r="GY16"/>
          <cell r="GZ16"/>
          <cell r="HA16"/>
          <cell r="HB16"/>
          <cell r="HC16"/>
          <cell r="HD16"/>
          <cell r="HE16"/>
          <cell r="HF16"/>
          <cell r="HG16"/>
          <cell r="HH16"/>
          <cell r="HI16"/>
          <cell r="HJ16"/>
          <cell r="HK16"/>
          <cell r="HL16"/>
          <cell r="HM16"/>
          <cell r="HN16"/>
          <cell r="HO16"/>
          <cell r="HP16"/>
          <cell r="HQ16"/>
          <cell r="HR16"/>
          <cell r="HS16"/>
          <cell r="HT16"/>
          <cell r="HU16"/>
          <cell r="HV16"/>
          <cell r="HW16"/>
          <cell r="HX16"/>
          <cell r="HY16"/>
          <cell r="HZ16"/>
          <cell r="IA16"/>
          <cell r="IB16"/>
          <cell r="IC16"/>
          <cell r="ID16"/>
          <cell r="IE16"/>
          <cell r="IF16"/>
          <cell r="IG16"/>
          <cell r="IH16"/>
          <cell r="II16"/>
          <cell r="IJ16"/>
          <cell r="IK16"/>
          <cell r="IL16"/>
          <cell r="IM16"/>
          <cell r="IN16"/>
          <cell r="IO16">
            <v>1</v>
          </cell>
          <cell r="IP16">
            <v>300</v>
          </cell>
          <cell r="IQ16">
            <v>0.14399999999999999</v>
          </cell>
          <cell r="IR16">
            <v>90000</v>
          </cell>
          <cell r="IS16">
            <v>72000</v>
          </cell>
          <cell r="IT16"/>
          <cell r="IU16"/>
          <cell r="IV16"/>
          <cell r="IW16"/>
          <cell r="IX16"/>
          <cell r="IY16"/>
          <cell r="IZ16"/>
          <cell r="JA16"/>
          <cell r="JB16"/>
          <cell r="JC16"/>
          <cell r="JD16"/>
          <cell r="JE16"/>
          <cell r="JF16"/>
          <cell r="JG16"/>
          <cell r="JH16"/>
          <cell r="JI16"/>
          <cell r="JJ16"/>
          <cell r="JK16"/>
          <cell r="JL16"/>
          <cell r="JM16"/>
          <cell r="JN16"/>
          <cell r="JO16"/>
          <cell r="JP16"/>
          <cell r="JQ16"/>
          <cell r="JR16"/>
          <cell r="JS16"/>
          <cell r="JT16"/>
          <cell r="JU16"/>
          <cell r="JV16"/>
          <cell r="JW16"/>
          <cell r="JX16"/>
          <cell r="JY16"/>
          <cell r="JZ16"/>
          <cell r="KA16"/>
          <cell r="KB16"/>
          <cell r="KC16"/>
          <cell r="KD16"/>
          <cell r="KE16"/>
          <cell r="KF16"/>
          <cell r="KG16"/>
          <cell r="KH16">
            <v>0</v>
          </cell>
          <cell r="KI16"/>
          <cell r="KJ16">
            <v>4.5</v>
          </cell>
          <cell r="KK16">
            <v>0</v>
          </cell>
          <cell r="KL16">
            <v>0.14399999999999999</v>
          </cell>
          <cell r="KM16">
            <v>0</v>
          </cell>
          <cell r="KN16">
            <v>4.6440000000000001</v>
          </cell>
          <cell r="KO16">
            <v>4.6440000000000001</v>
          </cell>
          <cell r="KP16">
            <v>0.23</v>
          </cell>
          <cell r="KQ16">
            <v>4.8740000000000006</v>
          </cell>
          <cell r="KR16">
            <v>2651412</v>
          </cell>
          <cell r="KS16">
            <v>2121129</v>
          </cell>
          <cell r="KT16">
            <v>2121129</v>
          </cell>
          <cell r="KU16"/>
          <cell r="KV16"/>
          <cell r="KW16"/>
          <cell r="KX16">
            <v>0</v>
          </cell>
          <cell r="KY16">
            <v>0</v>
          </cell>
          <cell r="KZ16">
            <v>0</v>
          </cell>
          <cell r="LA16"/>
          <cell r="LB16"/>
          <cell r="LC16"/>
          <cell r="LD16">
            <v>90000</v>
          </cell>
          <cell r="LE16">
            <v>72000</v>
          </cell>
          <cell r="LF16">
            <v>72000</v>
          </cell>
          <cell r="LG16"/>
          <cell r="LH16"/>
          <cell r="LI16"/>
          <cell r="LJ16">
            <v>8300</v>
          </cell>
          <cell r="LK16">
            <v>6700</v>
          </cell>
          <cell r="LL16">
            <v>6700</v>
          </cell>
          <cell r="LM16"/>
          <cell r="LN16"/>
          <cell r="LO16"/>
          <cell r="LP16">
            <v>0</v>
          </cell>
          <cell r="LQ16">
            <v>0</v>
          </cell>
          <cell r="LR16">
            <v>0</v>
          </cell>
          <cell r="LS16"/>
          <cell r="LT16"/>
          <cell r="LU16"/>
          <cell r="LV16">
            <v>20000</v>
          </cell>
          <cell r="LW16">
            <v>16000</v>
          </cell>
          <cell r="LX16">
            <v>16000</v>
          </cell>
          <cell r="LY16"/>
          <cell r="LZ16"/>
          <cell r="MA16"/>
          <cell r="MB16">
            <v>0</v>
          </cell>
          <cell r="MC16">
            <v>0</v>
          </cell>
          <cell r="MD16">
            <v>0</v>
          </cell>
          <cell r="ME16"/>
          <cell r="MF16"/>
          <cell r="MG16"/>
          <cell r="MH16">
            <v>10000</v>
          </cell>
          <cell r="MI16">
            <v>7000</v>
          </cell>
          <cell r="MJ16">
            <v>7000</v>
          </cell>
          <cell r="MK16"/>
          <cell r="ML16"/>
          <cell r="MM16"/>
          <cell r="MN16">
            <v>0</v>
          </cell>
          <cell r="MO16">
            <v>0</v>
          </cell>
          <cell r="MP16">
            <v>0</v>
          </cell>
          <cell r="MQ16"/>
          <cell r="MR16"/>
          <cell r="MS16"/>
          <cell r="MT16">
            <v>41724</v>
          </cell>
          <cell r="MU16">
            <v>30224</v>
          </cell>
          <cell r="MV16">
            <v>30224</v>
          </cell>
          <cell r="MW16"/>
          <cell r="MX16"/>
          <cell r="MY16"/>
          <cell r="MZ16">
            <v>18200</v>
          </cell>
          <cell r="NA16">
            <v>14583</v>
          </cell>
          <cell r="NB16">
            <v>14583</v>
          </cell>
          <cell r="NC16"/>
          <cell r="ND16"/>
          <cell r="NE16"/>
          <cell r="NF16">
            <v>13500</v>
          </cell>
          <cell r="NG16">
            <v>-4700</v>
          </cell>
          <cell r="NH16">
            <v>74.175824175824175</v>
          </cell>
          <cell r="NI16">
            <v>32000</v>
          </cell>
          <cell r="NJ16">
            <v>26000</v>
          </cell>
          <cell r="NK16">
            <v>26000</v>
          </cell>
          <cell r="NL16"/>
          <cell r="NM16"/>
          <cell r="NN16"/>
          <cell r="NO16">
            <v>80000</v>
          </cell>
          <cell r="NP16">
            <v>64000</v>
          </cell>
          <cell r="NQ16">
            <v>64000</v>
          </cell>
          <cell r="NR16"/>
          <cell r="NS16"/>
          <cell r="NT16"/>
          <cell r="NU16">
            <v>130000</v>
          </cell>
          <cell r="NV16">
            <v>104000</v>
          </cell>
          <cell r="NW16">
            <v>104000</v>
          </cell>
          <cell r="NX16"/>
          <cell r="NY16"/>
          <cell r="NZ16"/>
          <cell r="OA16">
            <v>24000</v>
          </cell>
          <cell r="OB16">
            <v>19000</v>
          </cell>
          <cell r="OC16">
            <v>19000</v>
          </cell>
          <cell r="OD16"/>
          <cell r="OE16"/>
          <cell r="OF16"/>
          <cell r="OG16">
            <v>3000</v>
          </cell>
          <cell r="OH16">
            <v>2000</v>
          </cell>
          <cell r="OI16">
            <v>2000</v>
          </cell>
          <cell r="OJ16"/>
          <cell r="OK16"/>
          <cell r="OL16"/>
          <cell r="OM16">
            <v>39000</v>
          </cell>
          <cell r="ON16">
            <v>28200</v>
          </cell>
          <cell r="OO16">
            <v>28200</v>
          </cell>
          <cell r="OP16"/>
          <cell r="OQ16"/>
          <cell r="OR16"/>
          <cell r="OS16">
            <v>0</v>
          </cell>
          <cell r="OT16">
            <v>0</v>
          </cell>
          <cell r="OU16">
            <v>0</v>
          </cell>
          <cell r="OV16"/>
          <cell r="OW16"/>
          <cell r="OX16"/>
          <cell r="OY16">
            <v>0</v>
          </cell>
          <cell r="OZ16">
            <v>0</v>
          </cell>
          <cell r="PA16">
            <v>0</v>
          </cell>
          <cell r="PB16"/>
          <cell r="PC16"/>
          <cell r="PD16"/>
          <cell r="PE16">
            <v>8000</v>
          </cell>
          <cell r="PF16">
            <v>6800</v>
          </cell>
          <cell r="PG16">
            <v>6800</v>
          </cell>
          <cell r="PH16"/>
          <cell r="PI16"/>
          <cell r="PJ16"/>
          <cell r="PK16">
            <v>0</v>
          </cell>
          <cell r="PL16">
            <v>0</v>
          </cell>
          <cell r="PM16">
            <v>0</v>
          </cell>
          <cell r="PN16"/>
          <cell r="PO16"/>
          <cell r="PP16"/>
          <cell r="PQ16">
            <v>10000</v>
          </cell>
          <cell r="PR16">
            <v>8000</v>
          </cell>
          <cell r="PS16">
            <v>8000</v>
          </cell>
          <cell r="PT16"/>
          <cell r="PU16"/>
          <cell r="PV16"/>
          <cell r="PW16">
            <v>3165636</v>
          </cell>
          <cell r="PX16">
            <v>2525636</v>
          </cell>
          <cell r="PY16">
            <v>2525636</v>
          </cell>
          <cell r="PZ16">
            <v>100</v>
          </cell>
          <cell r="QA16">
            <v>3165636</v>
          </cell>
          <cell r="QB16">
            <v>2525636</v>
          </cell>
          <cell r="QC16">
            <v>100</v>
          </cell>
          <cell r="QD16"/>
          <cell r="QE16"/>
          <cell r="QF16"/>
          <cell r="QG16">
            <v>2366256</v>
          </cell>
          <cell r="QH16">
            <v>2713161</v>
          </cell>
          <cell r="QI16">
            <v>2525636</v>
          </cell>
          <cell r="QJ16">
            <v>0</v>
          </cell>
          <cell r="QK16">
            <v>0</v>
          </cell>
          <cell r="QL16">
            <v>0</v>
          </cell>
          <cell r="QM16">
            <v>0</v>
          </cell>
          <cell r="QN16">
            <v>0</v>
          </cell>
          <cell r="QO16">
            <v>0</v>
          </cell>
          <cell r="QP16">
            <v>0</v>
          </cell>
          <cell r="QQ16">
            <v>0</v>
          </cell>
          <cell r="QR16">
            <v>0</v>
          </cell>
          <cell r="QS16">
            <v>0</v>
          </cell>
          <cell r="QT16">
            <v>0</v>
          </cell>
          <cell r="QU16">
            <v>0</v>
          </cell>
          <cell r="QV16"/>
          <cell r="QW16">
            <v>0</v>
          </cell>
          <cell r="QX16">
            <v>0</v>
          </cell>
          <cell r="QY16">
            <v>0</v>
          </cell>
          <cell r="QZ16"/>
          <cell r="RA16"/>
          <cell r="RB16"/>
          <cell r="RC16"/>
          <cell r="RD16"/>
          <cell r="RE16"/>
          <cell r="RF16"/>
          <cell r="RG16">
            <v>528000</v>
          </cell>
          <cell r="RH16">
            <v>405000</v>
          </cell>
          <cell r="RI16">
            <v>640000</v>
          </cell>
          <cell r="RJ16"/>
          <cell r="RK16"/>
          <cell r="RL16"/>
          <cell r="RM16"/>
          <cell r="RN16"/>
          <cell r="RO16"/>
          <cell r="RP16">
            <v>23.862788963460105</v>
          </cell>
          <cell r="RQ16"/>
          <cell r="RR16"/>
          <cell r="RS16"/>
          <cell r="RT16">
            <v>0</v>
          </cell>
          <cell r="RU16"/>
          <cell r="RV16"/>
          <cell r="RW16"/>
          <cell r="RX16" t="str">
            <v>N</v>
          </cell>
          <cell r="RY16"/>
          <cell r="RZ16">
            <v>2525636</v>
          </cell>
          <cell r="SA16">
            <v>2525000</v>
          </cell>
          <cell r="SB16">
            <v>2042000</v>
          </cell>
          <cell r="SC16">
            <v>483000</v>
          </cell>
          <cell r="SD16">
            <v>636</v>
          </cell>
          <cell r="SE16"/>
          <cell r="SF16"/>
          <cell r="SG16"/>
          <cell r="SH16"/>
          <cell r="SI16"/>
          <cell r="SJ16">
            <v>4.5999999999999996</v>
          </cell>
          <cell r="SK16"/>
          <cell r="SL16"/>
          <cell r="SM16">
            <v>4.5999999999999996</v>
          </cell>
          <cell r="SN16"/>
          <cell r="SO16"/>
          <cell r="SP16"/>
          <cell r="SQ16"/>
          <cell r="SR16"/>
          <cell r="SS16">
            <v>100.95652173913045</v>
          </cell>
          <cell r="ST16">
            <v>4.4000000000000483E-2</v>
          </cell>
          <cell r="SU16"/>
          <cell r="SV16">
            <v>2797000</v>
          </cell>
          <cell r="SW16"/>
          <cell r="SX16">
            <v>1.1317969252770825</v>
          </cell>
          <cell r="SY16">
            <v>5658000</v>
          </cell>
          <cell r="SZ16">
            <v>5658000</v>
          </cell>
          <cell r="TA16"/>
          <cell r="TB16">
            <v>0</v>
          </cell>
          <cell r="TC16" t="str">
            <v>OK</v>
          </cell>
          <cell r="TD16" t="str">
            <v>vstupní dveře v DHM??, doběrečné</v>
          </cell>
          <cell r="TE16"/>
          <cell r="TF16">
            <v>0</v>
          </cell>
          <cell r="TG16"/>
          <cell r="TH16"/>
          <cell r="TI16"/>
          <cell r="TJ16">
            <v>0</v>
          </cell>
          <cell r="TK16"/>
          <cell r="TL16">
            <v>0</v>
          </cell>
          <cell r="TM16">
            <v>20000</v>
          </cell>
          <cell r="TN16">
            <v>16000</v>
          </cell>
          <cell r="TO16" t="str">
            <v>vstupní dveře??</v>
          </cell>
          <cell r="TP16">
            <v>3000</v>
          </cell>
          <cell r="TQ16">
            <v>2000</v>
          </cell>
          <cell r="TR16" t="str">
            <v>nespecifikováno</v>
          </cell>
          <cell r="TS16">
            <v>1942000</v>
          </cell>
          <cell r="TT16">
            <v>100000</v>
          </cell>
          <cell r="TU16">
            <v>0</v>
          </cell>
          <cell r="TV16">
            <v>2042000</v>
          </cell>
          <cell r="TW16"/>
          <cell r="TX16"/>
          <cell r="TY16">
            <v>2042000</v>
          </cell>
          <cell r="TZ16"/>
          <cell r="UA16"/>
          <cell r="UB16">
            <v>0</v>
          </cell>
          <cell r="UC16"/>
          <cell r="UD16"/>
          <cell r="UE16">
            <v>2042000</v>
          </cell>
          <cell r="UF16">
            <v>2042000</v>
          </cell>
          <cell r="UG16">
            <v>2</v>
          </cell>
          <cell r="UH16">
            <v>2042000</v>
          </cell>
          <cell r="UI16">
            <v>2042000</v>
          </cell>
          <cell r="UJ16"/>
          <cell r="UK16"/>
          <cell r="UL16"/>
          <cell r="UM16"/>
          <cell r="UN16"/>
          <cell r="UO16"/>
          <cell r="UP16">
            <v>2042000</v>
          </cell>
          <cell r="UQ16">
            <v>2042000</v>
          </cell>
          <cell r="UR16">
            <v>2042000</v>
          </cell>
          <cell r="US16">
            <v>2042000</v>
          </cell>
          <cell r="UT16">
            <v>2042000</v>
          </cell>
          <cell r="UU16">
            <v>483000</v>
          </cell>
          <cell r="UV16">
            <v>2525636</v>
          </cell>
          <cell r="UW16">
            <v>2525000</v>
          </cell>
          <cell r="UX16">
            <v>414768.98699534999</v>
          </cell>
          <cell r="UY16">
            <v>414768.98699534999</v>
          </cell>
          <cell r="UZ16">
            <v>414769</v>
          </cell>
          <cell r="VA16">
            <v>414769</v>
          </cell>
          <cell r="VB16">
            <v>207384.49349767499</v>
          </cell>
          <cell r="VC16">
            <v>207384.49349767499</v>
          </cell>
          <cell r="VD16">
            <v>207384</v>
          </cell>
          <cell r="VE16">
            <v>207384</v>
          </cell>
          <cell r="VF16">
            <v>1419847</v>
          </cell>
          <cell r="VG16">
            <v>2199193</v>
          </cell>
          <cell r="VH16">
            <v>325807</v>
          </cell>
          <cell r="VI16">
            <v>2525000</v>
          </cell>
          <cell r="VJ16">
            <v>0</v>
          </cell>
          <cell r="VK16">
            <v>483636</v>
          </cell>
          <cell r="VL16">
            <v>0</v>
          </cell>
          <cell r="VM16" t="str">
            <v>číslo smlouvy 06274/2020/SOC ze dne 13. 10. 2020</v>
          </cell>
          <cell r="VN16">
            <v>483000</v>
          </cell>
          <cell r="VO16">
            <v>0</v>
          </cell>
          <cell r="VP16">
            <v>100</v>
          </cell>
          <cell r="VQ16">
            <v>622153</v>
          </cell>
          <cell r="VR16">
            <v>44690</v>
          </cell>
          <cell r="VS16">
            <v>603047</v>
          </cell>
          <cell r="VT16"/>
          <cell r="VU16">
            <v>44690</v>
          </cell>
          <cell r="VV16">
            <v>816800</v>
          </cell>
          <cell r="VW16">
            <v>44706</v>
          </cell>
          <cell r="VX16">
            <v>483636</v>
          </cell>
          <cell r="VY16">
            <v>483000</v>
          </cell>
          <cell r="VZ16">
            <v>636</v>
          </cell>
          <cell r="WA16"/>
          <cell r="WB16">
            <v>483636</v>
          </cell>
          <cell r="WC16">
            <v>0</v>
          </cell>
          <cell r="WD16">
            <v>2</v>
          </cell>
          <cell r="WE16">
            <v>428820</v>
          </cell>
          <cell r="WF16">
            <v>428820</v>
          </cell>
          <cell r="WG16"/>
          <cell r="WH16">
            <v>0</v>
          </cell>
          <cell r="WI16"/>
          <cell r="WJ16"/>
          <cell r="WK16"/>
          <cell r="WL16"/>
          <cell r="WM16"/>
          <cell r="WN16">
            <v>428820</v>
          </cell>
          <cell r="WO16">
            <v>428820</v>
          </cell>
          <cell r="WP16">
            <v>428000</v>
          </cell>
          <cell r="WQ16">
            <v>428000</v>
          </cell>
          <cell r="WR16">
            <v>75921.121725572855</v>
          </cell>
          <cell r="WS16">
            <v>352078.87827442714</v>
          </cell>
          <cell r="WT16">
            <v>75921.121725572855</v>
          </cell>
          <cell r="WU16">
            <v>352078.87827442714</v>
          </cell>
          <cell r="WV16">
            <v>75921</v>
          </cell>
          <cell r="WW16">
            <v>352079</v>
          </cell>
          <cell r="WX16">
            <v>75921</v>
          </cell>
          <cell r="WY16">
            <v>352079</v>
          </cell>
          <cell r="WZ16">
            <v>-0.12172557285521179</v>
          </cell>
          <cell r="XA16">
            <v>0.12172557285521179</v>
          </cell>
          <cell r="XB16"/>
          <cell r="XC16">
            <v>75921</v>
          </cell>
          <cell r="XD16">
            <v>428000</v>
          </cell>
          <cell r="XE16">
            <v>55000</v>
          </cell>
          <cell r="XF16">
            <v>20.959843290891282</v>
          </cell>
          <cell r="XG16"/>
          <cell r="XH16"/>
          <cell r="XI16">
            <v>0</v>
          </cell>
          <cell r="XJ16">
            <v>0</v>
          </cell>
          <cell r="XK16">
            <v>0</v>
          </cell>
          <cell r="XL16">
            <v>0</v>
          </cell>
          <cell r="XM16">
            <v>0</v>
          </cell>
          <cell r="XN16">
            <v>0</v>
          </cell>
          <cell r="XO16">
            <v>0</v>
          </cell>
          <cell r="XP16">
            <v>0</v>
          </cell>
          <cell r="XQ16"/>
          <cell r="XR16" t="e">
            <v>#DIV/0!</v>
          </cell>
          <cell r="XS16"/>
          <cell r="XT16"/>
          <cell r="XU16"/>
          <cell r="XV16"/>
          <cell r="XW16"/>
          <cell r="XX16"/>
          <cell r="XY16">
            <v>428820</v>
          </cell>
        </row>
        <row r="17">
          <cell r="A17">
            <v>3561786</v>
          </cell>
          <cell r="B17" t="str">
            <v>NNO</v>
          </cell>
          <cell r="C17">
            <v>1</v>
          </cell>
          <cell r="D17" t="str">
            <v>ARKA CZ, z.s.</v>
          </cell>
          <cell r="E17">
            <v>26673045</v>
          </cell>
          <cell r="F17" t="str">
            <v xml:space="preserve">Sokolská třída 2587/81
Moravská Ostrava
702 00 Ostrava 2
</v>
          </cell>
          <cell r="G17" t="str">
            <v>Spolek</v>
          </cell>
          <cell r="H17" t="str">
            <v>odborné sociální poradenství</v>
          </cell>
          <cell r="I17" t="str">
            <v>poradenství</v>
          </cell>
          <cell r="J17" t="str">
            <v>Adiktologická poradna ARKA</v>
          </cell>
          <cell r="K17">
            <v>38231</v>
          </cell>
          <cell r="L17"/>
          <cell r="M17" t="str">
            <v>N</v>
          </cell>
          <cell r="N17"/>
          <cell r="O17"/>
          <cell r="P17"/>
          <cell r="Q17"/>
          <cell r="R17"/>
          <cell r="S17"/>
          <cell r="T17"/>
          <cell r="U17"/>
          <cell r="V17"/>
          <cell r="W17"/>
          <cell r="X17"/>
          <cell r="Y17" t="str">
            <v>• počet intervencí (30 min. jednání): 10</v>
          </cell>
          <cell r="Z17"/>
          <cell r="AA17"/>
          <cell r="AB17"/>
          <cell r="AC17"/>
          <cell r="AD17"/>
          <cell r="AE17"/>
          <cell r="AF17"/>
          <cell r="AG17"/>
          <cell r="AH17"/>
          <cell r="AI17"/>
          <cell r="AJ17">
            <v>10</v>
          </cell>
          <cell r="AK17">
            <v>10</v>
          </cell>
          <cell r="AL17">
            <v>2300</v>
          </cell>
          <cell r="AM17">
            <v>3500</v>
          </cell>
          <cell r="AN17">
            <v>5000</v>
          </cell>
          <cell r="AO17"/>
          <cell r="AP17"/>
          <cell r="AQ17"/>
          <cell r="AR17"/>
          <cell r="AS17"/>
          <cell r="AT17"/>
          <cell r="AU17"/>
          <cell r="AV17"/>
          <cell r="AW17"/>
          <cell r="AX17"/>
          <cell r="AY17"/>
          <cell r="AZ17"/>
          <cell r="BA17"/>
          <cell r="BB17"/>
          <cell r="BC17"/>
          <cell r="BD17"/>
          <cell r="BE17"/>
          <cell r="BF17"/>
          <cell r="BG17"/>
          <cell r="BH17"/>
          <cell r="BI17"/>
          <cell r="BJ17"/>
          <cell r="BK17"/>
          <cell r="BL17"/>
          <cell r="BM17" t="str">
            <v>•  9. osoby ohrožené závislostí nebo závislé na návykových látkách</v>
          </cell>
          <cell r="BN17" t="str">
            <v>osoby ohrožené závislostí nebo závislé na návykových látkách</v>
          </cell>
          <cell r="BO17" t="str">
            <v>• starší děti (11 – 15 let)
• dorost (16 – 18 let)
• mladí dospělí (19 – 26 let)
• dospělí (27 – 64 let)
• mladší senioři (65 – 80 let)
• starší senioři (nad 80 let)</v>
          </cell>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v>3</v>
          </cell>
          <cell r="EM17">
            <v>1.75</v>
          </cell>
          <cell r="EN17">
            <v>0.5</v>
          </cell>
          <cell r="EO17">
            <v>1103148</v>
          </cell>
          <cell r="EP17">
            <v>827361</v>
          </cell>
          <cell r="EQ17">
            <v>1</v>
          </cell>
          <cell r="ER17">
            <v>0.25</v>
          </cell>
          <cell r="ES17">
            <v>1.75</v>
          </cell>
          <cell r="ET17">
            <v>122424</v>
          </cell>
          <cell r="EU17">
            <v>91818</v>
          </cell>
          <cell r="EV17"/>
          <cell r="EW17"/>
          <cell r="EX17"/>
          <cell r="EY17"/>
          <cell r="EZ17"/>
          <cell r="FA17"/>
          <cell r="FB17"/>
          <cell r="FC17"/>
          <cell r="FD17"/>
          <cell r="FE17"/>
          <cell r="FF17"/>
          <cell r="FG17"/>
          <cell r="FH17"/>
          <cell r="FI17"/>
          <cell r="FJ17"/>
          <cell r="FK17"/>
          <cell r="FL17"/>
          <cell r="FM17"/>
          <cell r="FN17"/>
          <cell r="FO17"/>
          <cell r="FP17">
            <v>1</v>
          </cell>
          <cell r="FQ17">
            <v>0.23</v>
          </cell>
          <cell r="FR17">
            <v>0.33</v>
          </cell>
          <cell r="FS17">
            <v>228960</v>
          </cell>
          <cell r="FT17">
            <v>171720</v>
          </cell>
          <cell r="FU17"/>
          <cell r="FV17"/>
          <cell r="FW17"/>
          <cell r="FX17"/>
          <cell r="FY17"/>
          <cell r="FZ17"/>
          <cell r="GA17"/>
          <cell r="GB17"/>
          <cell r="GC17"/>
          <cell r="GD17"/>
          <cell r="GE17"/>
          <cell r="GF17"/>
          <cell r="GG17"/>
          <cell r="GH17"/>
          <cell r="GI17"/>
          <cell r="GJ17"/>
          <cell r="GK17"/>
          <cell r="GL17"/>
          <cell r="GM17"/>
          <cell r="GN17"/>
          <cell r="GO17"/>
          <cell r="GP17"/>
          <cell r="GQ17"/>
          <cell r="GR17"/>
          <cell r="GS17"/>
          <cell r="GT17"/>
          <cell r="GU17"/>
          <cell r="GV17"/>
          <cell r="GW17"/>
          <cell r="GX17"/>
          <cell r="GY17"/>
          <cell r="GZ17"/>
          <cell r="HA17"/>
          <cell r="HB17"/>
          <cell r="HC17"/>
          <cell r="HD17"/>
          <cell r="HE17"/>
          <cell r="HF17"/>
          <cell r="HG17"/>
          <cell r="HH17"/>
          <cell r="HI17"/>
          <cell r="HJ17"/>
          <cell r="HK17"/>
          <cell r="HL17"/>
          <cell r="HM17"/>
          <cell r="HN17"/>
          <cell r="HO17"/>
          <cell r="HP17"/>
          <cell r="HQ17"/>
          <cell r="HR17"/>
          <cell r="HS17"/>
          <cell r="HT17"/>
          <cell r="HU17"/>
          <cell r="HV17"/>
          <cell r="HW17"/>
          <cell r="HX17"/>
          <cell r="HY17"/>
          <cell r="HZ17"/>
          <cell r="IA17"/>
          <cell r="IB17"/>
          <cell r="IC17"/>
          <cell r="ID17"/>
          <cell r="IE17"/>
          <cell r="IF17"/>
          <cell r="IG17"/>
          <cell r="IH17"/>
          <cell r="II17"/>
          <cell r="IJ17"/>
          <cell r="IK17"/>
          <cell r="IL17"/>
          <cell r="IM17"/>
          <cell r="IN17"/>
          <cell r="IO17">
            <v>2</v>
          </cell>
          <cell r="IP17">
            <v>600</v>
          </cell>
          <cell r="IQ17">
            <v>0.28799999999999998</v>
          </cell>
          <cell r="IR17">
            <v>240000</v>
          </cell>
          <cell r="IS17">
            <v>180000</v>
          </cell>
          <cell r="IT17"/>
          <cell r="IU17"/>
          <cell r="IV17"/>
          <cell r="IW17"/>
          <cell r="IX17"/>
          <cell r="IY17"/>
          <cell r="IZ17"/>
          <cell r="JA17"/>
          <cell r="JB17"/>
          <cell r="JC17"/>
          <cell r="JD17"/>
          <cell r="JE17"/>
          <cell r="JF17"/>
          <cell r="JG17"/>
          <cell r="JH17"/>
          <cell r="JI17"/>
          <cell r="JJ17"/>
          <cell r="JK17"/>
          <cell r="JL17"/>
          <cell r="JM17"/>
          <cell r="JN17"/>
          <cell r="JO17"/>
          <cell r="JP17"/>
          <cell r="JQ17"/>
          <cell r="JR17"/>
          <cell r="JS17"/>
          <cell r="JT17"/>
          <cell r="JU17"/>
          <cell r="JV17"/>
          <cell r="JW17"/>
          <cell r="JX17"/>
          <cell r="JY17"/>
          <cell r="JZ17"/>
          <cell r="KA17"/>
          <cell r="KB17"/>
          <cell r="KC17"/>
          <cell r="KD17"/>
          <cell r="KE17"/>
          <cell r="KF17"/>
          <cell r="KG17"/>
          <cell r="KH17">
            <v>0</v>
          </cell>
          <cell r="KI17"/>
          <cell r="KJ17">
            <v>2</v>
          </cell>
          <cell r="KK17">
            <v>0</v>
          </cell>
          <cell r="KL17">
            <v>0.28799999999999998</v>
          </cell>
          <cell r="KM17">
            <v>0</v>
          </cell>
          <cell r="KN17">
            <v>2.2879999999999998</v>
          </cell>
          <cell r="KO17">
            <v>2.2879999999999998</v>
          </cell>
          <cell r="KP17">
            <v>0.23</v>
          </cell>
          <cell r="KQ17">
            <v>2.5179999999999998</v>
          </cell>
          <cell r="KR17">
            <v>1454532</v>
          </cell>
          <cell r="KS17">
            <v>1090899</v>
          </cell>
          <cell r="KT17">
            <v>1090899</v>
          </cell>
          <cell r="KU17"/>
          <cell r="KV17"/>
          <cell r="KW17"/>
          <cell r="KX17">
            <v>0</v>
          </cell>
          <cell r="KY17">
            <v>0</v>
          </cell>
          <cell r="KZ17">
            <v>0</v>
          </cell>
          <cell r="LA17"/>
          <cell r="LB17"/>
          <cell r="LC17"/>
          <cell r="LD17">
            <v>240000</v>
          </cell>
          <cell r="LE17">
            <v>180000</v>
          </cell>
          <cell r="LF17">
            <v>180000</v>
          </cell>
          <cell r="LG17"/>
          <cell r="LH17"/>
          <cell r="LI17"/>
          <cell r="LJ17">
            <v>4570</v>
          </cell>
          <cell r="LK17">
            <v>3430</v>
          </cell>
          <cell r="LL17">
            <v>3430</v>
          </cell>
          <cell r="LM17"/>
          <cell r="LN17"/>
          <cell r="LO17"/>
          <cell r="LP17">
            <v>0</v>
          </cell>
          <cell r="LQ17">
            <v>0</v>
          </cell>
          <cell r="LR17">
            <v>0</v>
          </cell>
          <cell r="LS17"/>
          <cell r="LT17"/>
          <cell r="LU17"/>
          <cell r="LV17">
            <v>30000</v>
          </cell>
          <cell r="LW17">
            <v>22500</v>
          </cell>
          <cell r="LX17">
            <v>22500</v>
          </cell>
          <cell r="LY17"/>
          <cell r="LZ17"/>
          <cell r="MA17"/>
          <cell r="MB17">
            <v>0</v>
          </cell>
          <cell r="MC17">
            <v>0</v>
          </cell>
          <cell r="MD17">
            <v>0</v>
          </cell>
          <cell r="ME17"/>
          <cell r="MF17"/>
          <cell r="MG17"/>
          <cell r="MH17">
            <v>10000</v>
          </cell>
          <cell r="MI17">
            <v>7500</v>
          </cell>
          <cell r="MJ17">
            <v>7500</v>
          </cell>
          <cell r="MK17"/>
          <cell r="ML17"/>
          <cell r="MM17"/>
          <cell r="MN17">
            <v>0</v>
          </cell>
          <cell r="MO17">
            <v>0</v>
          </cell>
          <cell r="MP17">
            <v>0</v>
          </cell>
          <cell r="MQ17"/>
          <cell r="MR17"/>
          <cell r="MS17"/>
          <cell r="MT17">
            <v>12000</v>
          </cell>
          <cell r="MU17">
            <v>9000</v>
          </cell>
          <cell r="MV17">
            <v>9000</v>
          </cell>
          <cell r="MW17"/>
          <cell r="MX17"/>
          <cell r="MY17"/>
          <cell r="MZ17">
            <v>18200</v>
          </cell>
          <cell r="NA17">
            <v>13223</v>
          </cell>
          <cell r="NB17">
            <v>13223</v>
          </cell>
          <cell r="NC17"/>
          <cell r="ND17"/>
          <cell r="NE17"/>
          <cell r="NF17">
            <v>13500</v>
          </cell>
          <cell r="NG17">
            <v>-4700</v>
          </cell>
          <cell r="NH17">
            <v>74.175824175824175</v>
          </cell>
          <cell r="NI17">
            <v>20000</v>
          </cell>
          <cell r="NJ17">
            <v>15000</v>
          </cell>
          <cell r="NK17">
            <v>15000</v>
          </cell>
          <cell r="NL17"/>
          <cell r="NM17"/>
          <cell r="NN17"/>
          <cell r="NO17">
            <v>80000</v>
          </cell>
          <cell r="NP17">
            <v>60000</v>
          </cell>
          <cell r="NQ17">
            <v>60000</v>
          </cell>
          <cell r="NR17"/>
          <cell r="NS17"/>
          <cell r="NT17"/>
          <cell r="NU17">
            <v>103900</v>
          </cell>
          <cell r="NV17">
            <v>78900</v>
          </cell>
          <cell r="NW17">
            <v>78900</v>
          </cell>
          <cell r="NX17"/>
          <cell r="NY17"/>
          <cell r="NZ17"/>
          <cell r="OA17">
            <v>20000</v>
          </cell>
          <cell r="OB17">
            <v>15000</v>
          </cell>
          <cell r="OC17">
            <v>15000</v>
          </cell>
          <cell r="OD17"/>
          <cell r="OE17"/>
          <cell r="OF17"/>
          <cell r="OG17">
            <v>6000</v>
          </cell>
          <cell r="OH17">
            <v>4500</v>
          </cell>
          <cell r="OI17">
            <v>4500</v>
          </cell>
          <cell r="OJ17"/>
          <cell r="OK17"/>
          <cell r="OL17"/>
          <cell r="OM17">
            <v>4000</v>
          </cell>
          <cell r="ON17">
            <v>3000</v>
          </cell>
          <cell r="OO17">
            <v>3000</v>
          </cell>
          <cell r="OP17"/>
          <cell r="OQ17"/>
          <cell r="OR17"/>
          <cell r="OS17">
            <v>0</v>
          </cell>
          <cell r="OT17">
            <v>0</v>
          </cell>
          <cell r="OU17">
            <v>0</v>
          </cell>
          <cell r="OV17"/>
          <cell r="OW17"/>
          <cell r="OX17"/>
          <cell r="OY17">
            <v>0</v>
          </cell>
          <cell r="OZ17">
            <v>0</v>
          </cell>
          <cell r="PA17">
            <v>0</v>
          </cell>
          <cell r="PB17"/>
          <cell r="PC17"/>
          <cell r="PD17"/>
          <cell r="PE17">
            <v>16798</v>
          </cell>
          <cell r="PF17">
            <v>13048</v>
          </cell>
          <cell r="PG17">
            <v>13048</v>
          </cell>
          <cell r="PH17"/>
          <cell r="PI17"/>
          <cell r="PJ17"/>
          <cell r="PK17">
            <v>0</v>
          </cell>
          <cell r="PL17">
            <v>0</v>
          </cell>
          <cell r="PM17">
            <v>0</v>
          </cell>
          <cell r="PN17"/>
          <cell r="PO17"/>
          <cell r="PP17"/>
          <cell r="PQ17">
            <v>8000</v>
          </cell>
          <cell r="PR17">
            <v>6000</v>
          </cell>
          <cell r="PS17">
            <v>6000</v>
          </cell>
          <cell r="PT17"/>
          <cell r="PU17"/>
          <cell r="PV17"/>
          <cell r="PW17">
            <v>2028000</v>
          </cell>
          <cell r="PX17">
            <v>1522000</v>
          </cell>
          <cell r="PY17">
            <v>1522000</v>
          </cell>
          <cell r="PZ17">
            <v>100</v>
          </cell>
          <cell r="QA17">
            <v>2028000</v>
          </cell>
          <cell r="QB17">
            <v>1522000</v>
          </cell>
          <cell r="QC17">
            <v>100</v>
          </cell>
          <cell r="QD17"/>
          <cell r="QE17"/>
          <cell r="QF17"/>
          <cell r="QG17">
            <v>1363306</v>
          </cell>
          <cell r="QH17">
            <v>1495634</v>
          </cell>
          <cell r="QI17">
            <v>1522000</v>
          </cell>
          <cell r="QJ17">
            <v>0</v>
          </cell>
          <cell r="QK17">
            <v>0</v>
          </cell>
          <cell r="QL17">
            <v>0</v>
          </cell>
          <cell r="QM17">
            <v>0</v>
          </cell>
          <cell r="QN17">
            <v>0</v>
          </cell>
          <cell r="QO17">
            <v>0</v>
          </cell>
          <cell r="QP17">
            <v>0</v>
          </cell>
          <cell r="QQ17">
            <v>0</v>
          </cell>
          <cell r="QR17">
            <v>0</v>
          </cell>
          <cell r="QS17">
            <v>0</v>
          </cell>
          <cell r="QT17">
            <v>0</v>
          </cell>
          <cell r="QU17">
            <v>0</v>
          </cell>
          <cell r="QV17"/>
          <cell r="QW17">
            <v>0</v>
          </cell>
          <cell r="QX17">
            <v>0</v>
          </cell>
          <cell r="QY17">
            <v>0</v>
          </cell>
          <cell r="QZ17"/>
          <cell r="RA17"/>
          <cell r="RB17"/>
          <cell r="RC17"/>
          <cell r="RD17"/>
          <cell r="RE17"/>
          <cell r="RF17"/>
          <cell r="RG17">
            <v>440000</v>
          </cell>
          <cell r="RH17">
            <v>440000</v>
          </cell>
          <cell r="RI17">
            <v>506000</v>
          </cell>
          <cell r="RJ17"/>
          <cell r="RK17"/>
          <cell r="RL17"/>
          <cell r="RM17"/>
          <cell r="RN17"/>
          <cell r="RO17"/>
          <cell r="RP17">
            <v>30.372148859543817</v>
          </cell>
          <cell r="RQ17"/>
          <cell r="RR17"/>
          <cell r="RS17"/>
          <cell r="RT17">
            <v>0</v>
          </cell>
          <cell r="RU17"/>
          <cell r="RV17"/>
          <cell r="RW17"/>
          <cell r="RX17" t="str">
            <v>N</v>
          </cell>
          <cell r="RY17"/>
          <cell r="RZ17">
            <v>1522000</v>
          </cell>
          <cell r="SA17">
            <v>1522000</v>
          </cell>
          <cell r="SB17">
            <v>1160000</v>
          </cell>
          <cell r="SC17">
            <v>362000</v>
          </cell>
          <cell r="SD17">
            <v>0</v>
          </cell>
          <cell r="SE17"/>
          <cell r="SF17"/>
          <cell r="SG17"/>
          <cell r="SH17"/>
          <cell r="SI17"/>
          <cell r="SJ17">
            <v>2.2999999999999998</v>
          </cell>
          <cell r="SK17"/>
          <cell r="SL17"/>
          <cell r="SM17">
            <v>2.2999999999999998</v>
          </cell>
          <cell r="SN17"/>
          <cell r="SO17"/>
          <cell r="SP17"/>
          <cell r="SQ17"/>
          <cell r="SR17"/>
          <cell r="SS17">
            <v>99.478260869565219</v>
          </cell>
          <cell r="ST17">
            <v>-1.2000000000000011E-2</v>
          </cell>
          <cell r="SU17"/>
          <cell r="SV17">
            <v>1885000</v>
          </cell>
          <cell r="SW17"/>
          <cell r="SX17">
            <v>1.0758620689655172</v>
          </cell>
          <cell r="SY17">
            <v>3315000</v>
          </cell>
          <cell r="SZ17">
            <v>3315000</v>
          </cell>
          <cell r="TA17"/>
          <cell r="TB17">
            <v>0</v>
          </cell>
          <cell r="TC17" t="str">
            <v>OK</v>
          </cell>
          <cell r="TD17" t="str">
            <v>dveře DHM do 40 tis. ????</v>
          </cell>
          <cell r="TE17"/>
          <cell r="TF17">
            <v>0</v>
          </cell>
          <cell r="TG17"/>
          <cell r="TH17"/>
          <cell r="TI17" t="str">
            <v>vstupní dveře???</v>
          </cell>
          <cell r="TJ17">
            <v>0</v>
          </cell>
          <cell r="TK17"/>
          <cell r="TL17">
            <v>0</v>
          </cell>
          <cell r="TM17">
            <v>30000</v>
          </cell>
          <cell r="TN17">
            <v>22500</v>
          </cell>
          <cell r="TO17" t="str">
            <v>Dveře - vstupní.</v>
          </cell>
          <cell r="TP17">
            <v>6000</v>
          </cell>
          <cell r="TQ17">
            <v>4500</v>
          </cell>
          <cell r="TR17" t="str">
            <v>nespecifikováno</v>
          </cell>
          <cell r="TS17">
            <v>1107000</v>
          </cell>
          <cell r="TT17">
            <v>65000</v>
          </cell>
          <cell r="TU17">
            <v>0</v>
          </cell>
          <cell r="TV17">
            <v>1172000</v>
          </cell>
          <cell r="TW17"/>
          <cell r="TX17"/>
          <cell r="TY17">
            <v>1172000</v>
          </cell>
          <cell r="TZ17"/>
          <cell r="UA17"/>
          <cell r="UB17">
            <v>0</v>
          </cell>
          <cell r="UC17"/>
          <cell r="UD17"/>
          <cell r="UE17">
            <v>1172000</v>
          </cell>
          <cell r="UF17">
            <v>1172000</v>
          </cell>
          <cell r="UG17">
            <v>3</v>
          </cell>
          <cell r="UH17">
            <v>1160280</v>
          </cell>
          <cell r="UI17">
            <v>1160280</v>
          </cell>
          <cell r="UJ17"/>
          <cell r="UK17"/>
          <cell r="UL17"/>
          <cell r="UM17"/>
          <cell r="UN17"/>
          <cell r="UO17"/>
          <cell r="UP17">
            <v>1160280</v>
          </cell>
          <cell r="UQ17">
            <v>1160280</v>
          </cell>
          <cell r="UR17">
            <v>1160280</v>
          </cell>
          <cell r="US17">
            <v>1160000</v>
          </cell>
          <cell r="UT17">
            <v>1160000</v>
          </cell>
          <cell r="UU17">
            <v>362000</v>
          </cell>
          <cell r="UV17">
            <v>1522000</v>
          </cell>
          <cell r="UW17">
            <v>1522000</v>
          </cell>
          <cell r="UX17">
            <v>235618.03374858276</v>
          </cell>
          <cell r="UY17">
            <v>235618.03374858276</v>
          </cell>
          <cell r="UZ17">
            <v>235618</v>
          </cell>
          <cell r="VA17">
            <v>235618</v>
          </cell>
          <cell r="VB17">
            <v>117809.01687429138</v>
          </cell>
          <cell r="VC17">
            <v>117809.01687429138</v>
          </cell>
          <cell r="VD17">
            <v>117809</v>
          </cell>
          <cell r="VE17">
            <v>117809</v>
          </cell>
          <cell r="VF17">
            <v>806573</v>
          </cell>
          <cell r="VG17">
            <v>1274329</v>
          </cell>
          <cell r="VH17">
            <v>247671</v>
          </cell>
          <cell r="VI17">
            <v>1522000</v>
          </cell>
          <cell r="VJ17">
            <v>0</v>
          </cell>
          <cell r="VK17">
            <v>362000</v>
          </cell>
          <cell r="VL17">
            <v>0</v>
          </cell>
          <cell r="VM17" t="str">
            <v>číslo smlouvy 06274/2020/SOC ze dne 13. 10. 2020</v>
          </cell>
          <cell r="VN17">
            <v>362000</v>
          </cell>
          <cell r="VO17">
            <v>12000</v>
          </cell>
          <cell r="VP17">
            <v>98.976109215017061</v>
          </cell>
          <cell r="VQ17">
            <v>353427</v>
          </cell>
          <cell r="VR17">
            <v>44690</v>
          </cell>
          <cell r="VS17">
            <v>342573</v>
          </cell>
          <cell r="VT17"/>
          <cell r="VU17">
            <v>44690</v>
          </cell>
          <cell r="VV17">
            <v>464000</v>
          </cell>
          <cell r="VW17">
            <v>44706</v>
          </cell>
          <cell r="VX17">
            <v>362000</v>
          </cell>
          <cell r="VY17">
            <v>362000</v>
          </cell>
          <cell r="VZ17">
            <v>0</v>
          </cell>
          <cell r="WA17"/>
          <cell r="WB17">
            <v>362000</v>
          </cell>
          <cell r="WC17">
            <v>0</v>
          </cell>
          <cell r="WD17">
            <v>3</v>
          </cell>
          <cell r="WE17">
            <v>220400</v>
          </cell>
          <cell r="WF17">
            <v>220400</v>
          </cell>
          <cell r="WG17"/>
          <cell r="WH17">
            <v>0</v>
          </cell>
          <cell r="WI17"/>
          <cell r="WJ17"/>
          <cell r="WK17"/>
          <cell r="WL17"/>
          <cell r="WM17"/>
          <cell r="WN17">
            <v>220400</v>
          </cell>
          <cell r="WO17">
            <v>220400</v>
          </cell>
          <cell r="WP17">
            <v>220000</v>
          </cell>
          <cell r="WQ17">
            <v>220000</v>
          </cell>
          <cell r="WR17">
            <v>39024.875653331837</v>
          </cell>
          <cell r="WS17">
            <v>180975.12434666816</v>
          </cell>
          <cell r="WT17">
            <v>39024.875653331837</v>
          </cell>
          <cell r="WU17">
            <v>180975.12434666816</v>
          </cell>
          <cell r="WV17">
            <v>39025</v>
          </cell>
          <cell r="WW17">
            <v>180975</v>
          </cell>
          <cell r="WX17">
            <v>39025</v>
          </cell>
          <cell r="WY17">
            <v>180975</v>
          </cell>
          <cell r="WZ17">
            <v>0.12434666816261597</v>
          </cell>
          <cell r="XA17">
            <v>-0.12434666816261597</v>
          </cell>
          <cell r="XB17"/>
          <cell r="XC17">
            <v>39025</v>
          </cell>
          <cell r="XD17">
            <v>220000</v>
          </cell>
          <cell r="XE17">
            <v>142000</v>
          </cell>
          <cell r="XF17">
            <v>18.96551724137931</v>
          </cell>
          <cell r="XG17"/>
          <cell r="XH17"/>
          <cell r="XI17">
            <v>0</v>
          </cell>
          <cell r="XJ17">
            <v>0</v>
          </cell>
          <cell r="XK17">
            <v>0</v>
          </cell>
          <cell r="XL17">
            <v>0</v>
          </cell>
          <cell r="XM17">
            <v>0</v>
          </cell>
          <cell r="XN17">
            <v>0</v>
          </cell>
          <cell r="XO17">
            <v>0</v>
          </cell>
          <cell r="XP17">
            <v>0</v>
          </cell>
          <cell r="XQ17"/>
          <cell r="XR17" t="e">
            <v>#DIV/0!</v>
          </cell>
          <cell r="XS17"/>
          <cell r="XT17"/>
          <cell r="XU17"/>
          <cell r="XV17"/>
          <cell r="XW17"/>
          <cell r="XX17"/>
          <cell r="XY17">
            <v>220400</v>
          </cell>
        </row>
        <row r="18">
          <cell r="A18">
            <v>8243517</v>
          </cell>
          <cell r="B18" t="str">
            <v>NNO</v>
          </cell>
          <cell r="C18">
            <v>1</v>
          </cell>
          <cell r="D18" t="str">
            <v>ARKA CZ, z.s.</v>
          </cell>
          <cell r="E18">
            <v>26673045</v>
          </cell>
          <cell r="F18" t="str">
            <v xml:space="preserve">Sokolská třída 2587/81
Moravská Ostrava
702 00 Ostrava 2
</v>
          </cell>
          <cell r="G18" t="str">
            <v>Spolek</v>
          </cell>
          <cell r="H18" t="str">
            <v>služby následné péče</v>
          </cell>
          <cell r="I18" t="str">
            <v>sociální prevence</v>
          </cell>
          <cell r="J18" t="str">
            <v>Následná péče ARKA</v>
          </cell>
          <cell r="K18">
            <v>40801</v>
          </cell>
          <cell r="L18"/>
          <cell r="M18" t="str">
            <v>N</v>
          </cell>
          <cell r="N18"/>
          <cell r="O18"/>
          <cell r="P18"/>
          <cell r="Q18"/>
          <cell r="R18"/>
          <cell r="S18"/>
          <cell r="T18"/>
          <cell r="U18"/>
          <cell r="V18"/>
          <cell r="W18"/>
          <cell r="X18"/>
          <cell r="Y18" t="str">
            <v>• počet klientů: 10</v>
          </cell>
          <cell r="Z18"/>
          <cell r="AA18">
            <v>5</v>
          </cell>
          <cell r="AB18">
            <v>10</v>
          </cell>
          <cell r="AC18">
            <v>55</v>
          </cell>
          <cell r="AD18">
            <v>60</v>
          </cell>
          <cell r="AE18">
            <v>70</v>
          </cell>
          <cell r="AF18"/>
          <cell r="AG18"/>
          <cell r="AH18"/>
          <cell r="AI18"/>
          <cell r="AJ18"/>
          <cell r="AK18"/>
          <cell r="AL18"/>
          <cell r="AM18"/>
          <cell r="AN18"/>
          <cell r="AO18"/>
          <cell r="AP18" t="str">
            <v>KLienti v individuální poradenské terapii plus klienti na skupině.</v>
          </cell>
          <cell r="AQ18"/>
          <cell r="AR18"/>
          <cell r="AS18"/>
          <cell r="AT18"/>
          <cell r="AU18"/>
          <cell r="AV18"/>
          <cell r="AW18"/>
          <cell r="AX18"/>
          <cell r="AY18"/>
          <cell r="AZ18"/>
          <cell r="BA18"/>
          <cell r="BB18"/>
          <cell r="BC18"/>
          <cell r="BD18"/>
          <cell r="BE18"/>
          <cell r="BF18"/>
          <cell r="BG18"/>
          <cell r="BH18"/>
          <cell r="BI18"/>
          <cell r="BJ18"/>
          <cell r="BK18"/>
          <cell r="BL18"/>
          <cell r="BM18" t="str">
            <v>•  9. osoby ohrožené závislostí nebo závislé na návykových látkách</v>
          </cell>
          <cell r="BN18" t="str">
            <v>osoby ohrožené závislostí nebo závislé na návykových látkách</v>
          </cell>
          <cell r="BO18" t="str">
            <v>• dorost (16 – 18 let)
• mladí dospělí (19 – 26 let)
• dospělí (27 – 64 let)
• mladší senioři (65 – 80 let)
• starší senioři (nad 80 let)</v>
          </cell>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cell r="DR18"/>
          <cell r="DS18"/>
          <cell r="DT18"/>
          <cell r="DU18"/>
          <cell r="DV18"/>
          <cell r="DW18"/>
          <cell r="DX18"/>
          <cell r="DY18"/>
          <cell r="DZ18"/>
          <cell r="EA18"/>
          <cell r="EB18"/>
          <cell r="EC18"/>
          <cell r="ED18"/>
          <cell r="EE18"/>
          <cell r="EF18"/>
          <cell r="EG18"/>
          <cell r="EH18"/>
          <cell r="EI18"/>
          <cell r="EJ18"/>
          <cell r="EK18"/>
          <cell r="EL18">
            <v>1</v>
          </cell>
          <cell r="EM18">
            <v>0.5</v>
          </cell>
          <cell r="EN18">
            <v>0.5</v>
          </cell>
          <cell r="EO18">
            <v>263316</v>
          </cell>
          <cell r="EP18">
            <v>197487</v>
          </cell>
          <cell r="EQ18"/>
          <cell r="ER18"/>
          <cell r="ES18"/>
          <cell r="ET18"/>
          <cell r="EU18"/>
          <cell r="EV18"/>
          <cell r="EW18"/>
          <cell r="EX18"/>
          <cell r="EY18"/>
          <cell r="EZ18"/>
          <cell r="FA18"/>
          <cell r="FB18"/>
          <cell r="FC18"/>
          <cell r="FD18"/>
          <cell r="FE18"/>
          <cell r="FF18"/>
          <cell r="FG18"/>
          <cell r="FH18"/>
          <cell r="FI18"/>
          <cell r="FJ18"/>
          <cell r="FK18"/>
          <cell r="FL18"/>
          <cell r="FM18"/>
          <cell r="FN18"/>
          <cell r="FO18"/>
          <cell r="FP18">
            <v>1</v>
          </cell>
          <cell r="FQ18">
            <v>0.04</v>
          </cell>
          <cell r="FR18">
            <v>0.04</v>
          </cell>
          <cell r="FS18">
            <v>39816</v>
          </cell>
          <cell r="FT18">
            <v>29862</v>
          </cell>
          <cell r="FU18"/>
          <cell r="FV18"/>
          <cell r="FW18"/>
          <cell r="FX18"/>
          <cell r="FY18"/>
          <cell r="FZ18"/>
          <cell r="GA18"/>
          <cell r="GB18"/>
          <cell r="GC18"/>
          <cell r="GD18"/>
          <cell r="GE18"/>
          <cell r="GF18"/>
          <cell r="GG18"/>
          <cell r="GH18"/>
          <cell r="GI18"/>
          <cell r="GJ18"/>
          <cell r="GK18"/>
          <cell r="GL18"/>
          <cell r="GM18"/>
          <cell r="GN18"/>
          <cell r="GO18"/>
          <cell r="GP18"/>
          <cell r="GQ18"/>
          <cell r="GR18"/>
          <cell r="GS18"/>
          <cell r="GT18"/>
          <cell r="GU18"/>
          <cell r="GV18"/>
          <cell r="GW18"/>
          <cell r="GX18"/>
          <cell r="GY18"/>
          <cell r="GZ18"/>
          <cell r="HA18"/>
          <cell r="HB18"/>
          <cell r="HC18"/>
          <cell r="HD18"/>
          <cell r="HE18"/>
          <cell r="HF18"/>
          <cell r="HG18"/>
          <cell r="HH18"/>
          <cell r="HI18"/>
          <cell r="HJ18"/>
          <cell r="HK18"/>
          <cell r="HL18"/>
          <cell r="HM18"/>
          <cell r="HN18"/>
          <cell r="HO18"/>
          <cell r="HP18"/>
          <cell r="HQ18"/>
          <cell r="HR18"/>
          <cell r="HS18"/>
          <cell r="HT18"/>
          <cell r="HU18"/>
          <cell r="HV18"/>
          <cell r="HW18"/>
          <cell r="HX18"/>
          <cell r="HY18"/>
          <cell r="HZ18"/>
          <cell r="IA18"/>
          <cell r="IB18"/>
          <cell r="IC18"/>
          <cell r="ID18"/>
          <cell r="IE18"/>
          <cell r="IF18"/>
          <cell r="IG18"/>
          <cell r="IH18"/>
          <cell r="II18"/>
          <cell r="IJ18"/>
          <cell r="IK18"/>
          <cell r="IL18"/>
          <cell r="IM18"/>
          <cell r="IN18"/>
          <cell r="IO18">
            <v>1</v>
          </cell>
          <cell r="IP18">
            <v>300</v>
          </cell>
          <cell r="IQ18">
            <v>0.14399999999999999</v>
          </cell>
          <cell r="IR18">
            <v>90000</v>
          </cell>
          <cell r="IS18">
            <v>67500</v>
          </cell>
          <cell r="IT18"/>
          <cell r="IU18"/>
          <cell r="IV18"/>
          <cell r="IW18"/>
          <cell r="IX18"/>
          <cell r="IY18"/>
          <cell r="IZ18"/>
          <cell r="JA18"/>
          <cell r="JB18"/>
          <cell r="JC18"/>
          <cell r="JD18"/>
          <cell r="JE18"/>
          <cell r="JF18"/>
          <cell r="JG18"/>
          <cell r="JH18"/>
          <cell r="JI18"/>
          <cell r="JJ18"/>
          <cell r="JK18"/>
          <cell r="JL18"/>
          <cell r="JM18"/>
          <cell r="JN18"/>
          <cell r="JO18"/>
          <cell r="JP18"/>
          <cell r="JQ18"/>
          <cell r="JR18"/>
          <cell r="JS18"/>
          <cell r="JT18"/>
          <cell r="JU18"/>
          <cell r="JV18"/>
          <cell r="JW18"/>
          <cell r="JX18"/>
          <cell r="JY18"/>
          <cell r="JZ18"/>
          <cell r="KA18"/>
          <cell r="KB18"/>
          <cell r="KC18"/>
          <cell r="KD18"/>
          <cell r="KE18"/>
          <cell r="KF18"/>
          <cell r="KG18"/>
          <cell r="KH18">
            <v>0</v>
          </cell>
          <cell r="KI18"/>
          <cell r="KJ18">
            <v>0.5</v>
          </cell>
          <cell r="KK18">
            <v>0</v>
          </cell>
          <cell r="KL18">
            <v>0.14399999999999999</v>
          </cell>
          <cell r="KM18">
            <v>0</v>
          </cell>
          <cell r="KN18">
            <v>0.64400000000000002</v>
          </cell>
          <cell r="KO18">
            <v>0.64400000000000002</v>
          </cell>
          <cell r="KP18">
            <v>0.04</v>
          </cell>
          <cell r="KQ18">
            <v>0.68400000000000005</v>
          </cell>
          <cell r="KR18">
            <v>303132</v>
          </cell>
          <cell r="KS18">
            <v>227349</v>
          </cell>
          <cell r="KT18">
            <v>227349</v>
          </cell>
          <cell r="KU18"/>
          <cell r="KV18"/>
          <cell r="KW18"/>
          <cell r="KX18">
            <v>0</v>
          </cell>
          <cell r="KY18">
            <v>0</v>
          </cell>
          <cell r="KZ18">
            <v>0</v>
          </cell>
          <cell r="LA18"/>
          <cell r="LB18"/>
          <cell r="LC18"/>
          <cell r="LD18">
            <v>90000</v>
          </cell>
          <cell r="LE18">
            <v>67500</v>
          </cell>
          <cell r="LF18">
            <v>67500</v>
          </cell>
          <cell r="LG18"/>
          <cell r="LH18"/>
          <cell r="LI18"/>
          <cell r="LJ18">
            <v>1000</v>
          </cell>
          <cell r="LK18">
            <v>750</v>
          </cell>
          <cell r="LL18">
            <v>750</v>
          </cell>
          <cell r="LM18"/>
          <cell r="LN18"/>
          <cell r="LO18"/>
          <cell r="LP18">
            <v>0</v>
          </cell>
          <cell r="LQ18">
            <v>0</v>
          </cell>
          <cell r="LR18">
            <v>0</v>
          </cell>
          <cell r="LS18"/>
          <cell r="LT18"/>
          <cell r="LU18"/>
          <cell r="LV18">
            <v>0</v>
          </cell>
          <cell r="LW18">
            <v>0</v>
          </cell>
          <cell r="LX18">
            <v>0</v>
          </cell>
          <cell r="LY18"/>
          <cell r="LZ18"/>
          <cell r="MA18"/>
          <cell r="MB18">
            <v>0</v>
          </cell>
          <cell r="MC18">
            <v>0</v>
          </cell>
          <cell r="MD18">
            <v>0</v>
          </cell>
          <cell r="ME18"/>
          <cell r="MF18"/>
          <cell r="MG18"/>
          <cell r="MH18">
            <v>6000</v>
          </cell>
          <cell r="MI18">
            <v>4713</v>
          </cell>
          <cell r="MJ18">
            <v>4713</v>
          </cell>
          <cell r="MK18"/>
          <cell r="ML18"/>
          <cell r="MM18"/>
          <cell r="MN18">
            <v>0</v>
          </cell>
          <cell r="MO18">
            <v>0</v>
          </cell>
          <cell r="MP18">
            <v>0</v>
          </cell>
          <cell r="MQ18"/>
          <cell r="MR18"/>
          <cell r="MS18"/>
          <cell r="MT18">
            <v>8768</v>
          </cell>
          <cell r="MU18">
            <v>6628</v>
          </cell>
          <cell r="MV18">
            <v>6628</v>
          </cell>
          <cell r="MW18"/>
          <cell r="MX18"/>
          <cell r="MY18"/>
          <cell r="MZ18">
            <v>17600</v>
          </cell>
          <cell r="NA18">
            <v>13040</v>
          </cell>
          <cell r="NB18">
            <v>13040</v>
          </cell>
          <cell r="NC18"/>
          <cell r="ND18"/>
          <cell r="NE18"/>
          <cell r="NF18">
            <v>4500</v>
          </cell>
          <cell r="NG18">
            <v>-13100</v>
          </cell>
          <cell r="NH18">
            <v>25.568181818181817</v>
          </cell>
          <cell r="NI18">
            <v>7000</v>
          </cell>
          <cell r="NJ18">
            <v>5250</v>
          </cell>
          <cell r="NK18">
            <v>5250</v>
          </cell>
          <cell r="NL18"/>
          <cell r="NM18"/>
          <cell r="NN18"/>
          <cell r="NO18">
            <v>30000</v>
          </cell>
          <cell r="NP18">
            <v>22500</v>
          </cell>
          <cell r="NQ18">
            <v>22500</v>
          </cell>
          <cell r="NR18"/>
          <cell r="NS18"/>
          <cell r="NT18"/>
          <cell r="NU18">
            <v>30000</v>
          </cell>
          <cell r="NV18">
            <v>22500</v>
          </cell>
          <cell r="NW18">
            <v>22500</v>
          </cell>
          <cell r="NX18"/>
          <cell r="NY18"/>
          <cell r="NZ18"/>
          <cell r="OA18">
            <v>12000</v>
          </cell>
          <cell r="OB18">
            <v>9000</v>
          </cell>
          <cell r="OC18">
            <v>9000</v>
          </cell>
          <cell r="OD18"/>
          <cell r="OE18"/>
          <cell r="OF18"/>
          <cell r="OG18">
            <v>1500</v>
          </cell>
          <cell r="OH18">
            <v>1120</v>
          </cell>
          <cell r="OI18">
            <v>1120</v>
          </cell>
          <cell r="OJ18"/>
          <cell r="OK18"/>
          <cell r="OL18"/>
          <cell r="OM18">
            <v>8000</v>
          </cell>
          <cell r="ON18">
            <v>6000</v>
          </cell>
          <cell r="OO18">
            <v>6000</v>
          </cell>
          <cell r="OP18"/>
          <cell r="OQ18"/>
          <cell r="OR18"/>
          <cell r="OS18">
            <v>0</v>
          </cell>
          <cell r="OT18">
            <v>0</v>
          </cell>
          <cell r="OU18">
            <v>0</v>
          </cell>
          <cell r="OV18"/>
          <cell r="OW18"/>
          <cell r="OX18"/>
          <cell r="OY18">
            <v>0</v>
          </cell>
          <cell r="OZ18">
            <v>0</v>
          </cell>
          <cell r="PA18">
            <v>0</v>
          </cell>
          <cell r="PB18"/>
          <cell r="PC18"/>
          <cell r="PD18"/>
          <cell r="PE18">
            <v>3000</v>
          </cell>
          <cell r="PF18">
            <v>2400</v>
          </cell>
          <cell r="PG18">
            <v>2400</v>
          </cell>
          <cell r="PH18"/>
          <cell r="PI18"/>
          <cell r="PJ18"/>
          <cell r="PK18">
            <v>0</v>
          </cell>
          <cell r="PL18">
            <v>0</v>
          </cell>
          <cell r="PM18">
            <v>0</v>
          </cell>
          <cell r="PN18"/>
          <cell r="PO18"/>
          <cell r="PP18"/>
          <cell r="PQ18">
            <v>3000</v>
          </cell>
          <cell r="PR18">
            <v>2250</v>
          </cell>
          <cell r="PS18">
            <v>2250</v>
          </cell>
          <cell r="PT18"/>
          <cell r="PU18"/>
          <cell r="PV18"/>
          <cell r="PW18">
            <v>521000</v>
          </cell>
          <cell r="PX18">
            <v>391000</v>
          </cell>
          <cell r="PY18">
            <v>391000</v>
          </cell>
          <cell r="PZ18">
            <v>100</v>
          </cell>
          <cell r="QA18">
            <v>521000</v>
          </cell>
          <cell r="QB18">
            <v>391000</v>
          </cell>
          <cell r="QC18">
            <v>100</v>
          </cell>
          <cell r="QD18"/>
          <cell r="QE18"/>
          <cell r="QF18"/>
          <cell r="QG18">
            <v>394930</v>
          </cell>
          <cell r="QH18">
            <v>448715</v>
          </cell>
          <cell r="QI18">
            <v>391000</v>
          </cell>
          <cell r="QJ18">
            <v>0</v>
          </cell>
          <cell r="QK18">
            <v>0</v>
          </cell>
          <cell r="QL18">
            <v>0</v>
          </cell>
          <cell r="QM18">
            <v>0</v>
          </cell>
          <cell r="QN18">
            <v>0</v>
          </cell>
          <cell r="QO18">
            <v>0</v>
          </cell>
          <cell r="QP18">
            <v>0</v>
          </cell>
          <cell r="QQ18">
            <v>0</v>
          </cell>
          <cell r="QR18">
            <v>0</v>
          </cell>
          <cell r="QS18">
            <v>0</v>
          </cell>
          <cell r="QT18">
            <v>0</v>
          </cell>
          <cell r="QU18">
            <v>0</v>
          </cell>
          <cell r="QV18"/>
          <cell r="QW18">
            <v>0</v>
          </cell>
          <cell r="QX18">
            <v>0</v>
          </cell>
          <cell r="QY18">
            <v>0</v>
          </cell>
          <cell r="QZ18"/>
          <cell r="RA18"/>
          <cell r="RB18"/>
          <cell r="RC18"/>
          <cell r="RD18"/>
          <cell r="RE18"/>
          <cell r="RF18"/>
          <cell r="RG18">
            <v>50000</v>
          </cell>
          <cell r="RH18">
            <v>50000</v>
          </cell>
          <cell r="RI18">
            <v>130000</v>
          </cell>
          <cell r="RJ18"/>
          <cell r="RK18"/>
          <cell r="RL18"/>
          <cell r="RM18"/>
          <cell r="RN18"/>
          <cell r="RO18"/>
          <cell r="RP18">
            <v>26.209677419354836</v>
          </cell>
          <cell r="RQ18"/>
          <cell r="RR18"/>
          <cell r="RS18"/>
          <cell r="RT18">
            <v>0</v>
          </cell>
          <cell r="RU18"/>
          <cell r="RV18"/>
          <cell r="RW18"/>
          <cell r="RX18" t="str">
            <v>N</v>
          </cell>
          <cell r="RY18"/>
          <cell r="RZ18">
            <v>391000</v>
          </cell>
          <cell r="SA18">
            <v>391000</v>
          </cell>
          <cell r="SB18">
            <v>366000</v>
          </cell>
          <cell r="SC18">
            <v>25000</v>
          </cell>
          <cell r="SD18">
            <v>0</v>
          </cell>
          <cell r="SE18"/>
          <cell r="SF18"/>
          <cell r="SG18"/>
          <cell r="SH18"/>
          <cell r="SI18"/>
          <cell r="SJ18">
            <v>0.6</v>
          </cell>
          <cell r="SK18"/>
          <cell r="SL18"/>
          <cell r="SM18">
            <v>0.6</v>
          </cell>
          <cell r="SN18"/>
          <cell r="SO18"/>
          <cell r="SP18"/>
          <cell r="SQ18"/>
          <cell r="SR18"/>
          <cell r="SS18">
            <v>107.33333333333334</v>
          </cell>
          <cell r="ST18">
            <v>4.4000000000000039E-2</v>
          </cell>
          <cell r="SU18"/>
          <cell r="SV18">
            <v>557000</v>
          </cell>
          <cell r="SW18"/>
          <cell r="SX18">
            <v>0.93536804308797128</v>
          </cell>
          <cell r="SY18">
            <v>973000</v>
          </cell>
          <cell r="SZ18">
            <v>973000</v>
          </cell>
          <cell r="TA18"/>
          <cell r="TB18">
            <v>0</v>
          </cell>
          <cell r="TC18" t="str">
            <v>OK</v>
          </cell>
          <cell r="TD18"/>
          <cell r="TE18"/>
          <cell r="TF18">
            <v>0</v>
          </cell>
          <cell r="TG18"/>
          <cell r="TH18"/>
          <cell r="TI18"/>
          <cell r="TJ18"/>
          <cell r="TK18"/>
          <cell r="TL18"/>
          <cell r="TM18">
            <v>0</v>
          </cell>
          <cell r="TN18">
            <v>0</v>
          </cell>
          <cell r="TO18">
            <v>0</v>
          </cell>
          <cell r="TP18">
            <v>1500</v>
          </cell>
          <cell r="TQ18">
            <v>1120</v>
          </cell>
          <cell r="TR18" t="str">
            <v>oprava a údržba IT vybavení</v>
          </cell>
          <cell r="TS18">
            <v>340000</v>
          </cell>
          <cell r="TT18">
            <v>26000</v>
          </cell>
          <cell r="TU18">
            <v>0</v>
          </cell>
          <cell r="TV18">
            <v>366000</v>
          </cell>
          <cell r="TW18"/>
          <cell r="TX18"/>
          <cell r="TY18">
            <v>366000</v>
          </cell>
          <cell r="TZ18"/>
          <cell r="UA18"/>
          <cell r="UB18">
            <v>0</v>
          </cell>
          <cell r="UC18"/>
          <cell r="UD18"/>
          <cell r="UE18">
            <v>366000</v>
          </cell>
          <cell r="UF18">
            <v>366000</v>
          </cell>
          <cell r="UG18">
            <v>2</v>
          </cell>
          <cell r="UH18">
            <v>366000</v>
          </cell>
          <cell r="UI18">
            <v>366000</v>
          </cell>
          <cell r="UJ18"/>
          <cell r="UK18"/>
          <cell r="UL18"/>
          <cell r="UM18"/>
          <cell r="UN18"/>
          <cell r="UO18"/>
          <cell r="UP18">
            <v>366000</v>
          </cell>
          <cell r="UQ18">
            <v>366000</v>
          </cell>
          <cell r="UR18">
            <v>366000</v>
          </cell>
          <cell r="US18">
            <v>366000</v>
          </cell>
          <cell r="UT18">
            <v>366000</v>
          </cell>
          <cell r="UU18">
            <v>25000</v>
          </cell>
          <cell r="UV18">
            <v>391000</v>
          </cell>
          <cell r="UW18">
            <v>391000</v>
          </cell>
          <cell r="UX18">
            <v>74341.552027570069</v>
          </cell>
          <cell r="UY18">
            <v>74341.552027570069</v>
          </cell>
          <cell r="UZ18">
            <v>74342</v>
          </cell>
          <cell r="VA18">
            <v>74342</v>
          </cell>
          <cell r="VB18">
            <v>37170.776013785035</v>
          </cell>
          <cell r="VC18">
            <v>37170.776013785035</v>
          </cell>
          <cell r="VD18">
            <v>37171</v>
          </cell>
          <cell r="VE18">
            <v>37171</v>
          </cell>
          <cell r="VF18">
            <v>254487</v>
          </cell>
          <cell r="VG18">
            <v>295599</v>
          </cell>
          <cell r="VH18">
            <v>95401</v>
          </cell>
          <cell r="VI18">
            <v>391000</v>
          </cell>
          <cell r="VJ18">
            <v>0</v>
          </cell>
          <cell r="VK18">
            <v>25000</v>
          </cell>
          <cell r="VL18">
            <v>0</v>
          </cell>
          <cell r="VM18" t="str">
            <v>číslo smlouvy 06274/2020/SOC ze dne 13. 10. 2020</v>
          </cell>
          <cell r="VN18">
            <v>25000</v>
          </cell>
          <cell r="VO18">
            <v>0</v>
          </cell>
          <cell r="VP18">
            <v>100</v>
          </cell>
          <cell r="VQ18">
            <v>111513</v>
          </cell>
          <cell r="VR18">
            <v>44690</v>
          </cell>
          <cell r="VS18">
            <v>108087</v>
          </cell>
          <cell r="VT18"/>
          <cell r="VU18">
            <v>44690</v>
          </cell>
          <cell r="VV18">
            <v>146400</v>
          </cell>
          <cell r="VW18">
            <v>44706</v>
          </cell>
          <cell r="VX18">
            <v>25000</v>
          </cell>
          <cell r="VY18">
            <v>25000</v>
          </cell>
          <cell r="VZ18">
            <v>0</v>
          </cell>
          <cell r="WA18"/>
          <cell r="WB18">
            <v>25000</v>
          </cell>
          <cell r="WC18">
            <v>0</v>
          </cell>
          <cell r="WD18">
            <v>2</v>
          </cell>
          <cell r="WE18">
            <v>76860</v>
          </cell>
          <cell r="WF18">
            <v>76860</v>
          </cell>
          <cell r="WG18"/>
          <cell r="WH18">
            <v>0</v>
          </cell>
          <cell r="WI18"/>
          <cell r="WJ18"/>
          <cell r="WK18"/>
          <cell r="WL18"/>
          <cell r="WM18"/>
          <cell r="WN18">
            <v>76860</v>
          </cell>
          <cell r="WO18">
            <v>25000</v>
          </cell>
          <cell r="WP18">
            <v>25000</v>
          </cell>
          <cell r="WQ18">
            <v>25000</v>
          </cell>
          <cell r="WR18">
            <v>4434.6449606058904</v>
          </cell>
          <cell r="WS18">
            <v>20565.355039394108</v>
          </cell>
          <cell r="WT18">
            <v>4434.6449606058904</v>
          </cell>
          <cell r="WU18">
            <v>20565.355039394108</v>
          </cell>
          <cell r="WV18">
            <v>4435</v>
          </cell>
          <cell r="WW18">
            <v>20565</v>
          </cell>
          <cell r="WX18">
            <v>4435</v>
          </cell>
          <cell r="WY18">
            <v>20565</v>
          </cell>
          <cell r="WZ18">
            <v>0.35503939410955354</v>
          </cell>
          <cell r="XA18">
            <v>-0.35503939410773455</v>
          </cell>
          <cell r="XB18"/>
          <cell r="XC18">
            <v>4435</v>
          </cell>
          <cell r="XD18">
            <v>25000</v>
          </cell>
          <cell r="XE18">
            <v>0</v>
          </cell>
          <cell r="XF18">
            <v>6.8306010928961758</v>
          </cell>
          <cell r="XG18"/>
          <cell r="XH18"/>
          <cell r="XI18">
            <v>0</v>
          </cell>
          <cell r="XJ18">
            <v>0</v>
          </cell>
          <cell r="XK18">
            <v>0</v>
          </cell>
          <cell r="XL18">
            <v>0</v>
          </cell>
          <cell r="XM18">
            <v>0</v>
          </cell>
          <cell r="XN18">
            <v>0</v>
          </cell>
          <cell r="XO18">
            <v>0</v>
          </cell>
          <cell r="XP18">
            <v>0</v>
          </cell>
          <cell r="XQ18"/>
          <cell r="XR18" t="e">
            <v>#DIV/0!</v>
          </cell>
          <cell r="XS18"/>
          <cell r="XT18"/>
          <cell r="XU18"/>
          <cell r="XV18"/>
          <cell r="XW18"/>
          <cell r="XX18"/>
          <cell r="XY18">
            <v>76860</v>
          </cell>
        </row>
        <row r="19">
          <cell r="A19">
            <v>1100631</v>
          </cell>
          <cell r="B19" t="str">
            <v>NNO</v>
          </cell>
          <cell r="C19">
            <v>1</v>
          </cell>
          <cell r="D19" t="str">
            <v>Armáda spásy v České republice, z.s.</v>
          </cell>
          <cell r="E19">
            <v>40613411</v>
          </cell>
          <cell r="F19" t="str">
            <v xml:space="preserve">Petržílkova 2565/23
Praha 13 - Stodůlky
158 00 Praha 58
</v>
          </cell>
          <cell r="G19" t="str">
            <v>Spolek</v>
          </cell>
          <cell r="H19" t="str">
            <v>azylové domy</v>
          </cell>
          <cell r="I19" t="str">
            <v>sociální prevence</v>
          </cell>
          <cell r="J19" t="str">
            <v>Armáda spásy, Azylový dům pro rodiny Havířov</v>
          </cell>
          <cell r="K19">
            <v>33892</v>
          </cell>
          <cell r="L19"/>
          <cell r="M19" t="str">
            <v>N</v>
          </cell>
          <cell r="N19" t="str">
            <v>• počet lůžek: 60</v>
          </cell>
          <cell r="O19">
            <v>60</v>
          </cell>
          <cell r="P19"/>
          <cell r="Q19">
            <v>118</v>
          </cell>
          <cell r="R19">
            <v>120</v>
          </cell>
          <cell r="S19">
            <v>120</v>
          </cell>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cell r="BE19"/>
          <cell r="BF19"/>
          <cell r="BG19"/>
          <cell r="BH19"/>
          <cell r="BI19"/>
          <cell r="BJ19"/>
          <cell r="BK19"/>
          <cell r="BL19"/>
          <cell r="BM19" t="str">
            <v>•  6. osoby bez přístřeší
• 23. rodiny s dítětem/dětmi</v>
          </cell>
          <cell r="BN19" t="str">
            <v>osoby bez přístřeší</v>
          </cell>
          <cell r="BO19" t="str">
            <v>• děti předškolního věku (1 - 6 let)
• mladší děti (7 –10 let)
• starší děti (11 – 15 let)
• dorost (16 – 18 let)
• mladí dospělí (19 – 26 let)
• dospělí (27 – 64 let)</v>
          </cell>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cell r="DR19"/>
          <cell r="DS19"/>
          <cell r="DT19"/>
          <cell r="DU19"/>
          <cell r="DV19"/>
          <cell r="DW19"/>
          <cell r="DX19"/>
          <cell r="DY19"/>
          <cell r="DZ19"/>
          <cell r="EA19"/>
          <cell r="EB19"/>
          <cell r="EC19"/>
          <cell r="ED19"/>
          <cell r="EE19"/>
          <cell r="EF19"/>
          <cell r="EG19"/>
          <cell r="EH19"/>
          <cell r="EI19"/>
          <cell r="EJ19"/>
          <cell r="EK19"/>
          <cell r="EL19">
            <v>3</v>
          </cell>
          <cell r="EM19">
            <v>3</v>
          </cell>
          <cell r="EN19">
            <v>3</v>
          </cell>
          <cell r="EO19">
            <v>1535206</v>
          </cell>
          <cell r="EP19">
            <v>1535206</v>
          </cell>
          <cell r="EQ19">
            <v>5</v>
          </cell>
          <cell r="ER19">
            <v>4.5</v>
          </cell>
          <cell r="ES19">
            <v>4.5</v>
          </cell>
          <cell r="ET19">
            <v>2276654</v>
          </cell>
          <cell r="EU19">
            <v>2276654</v>
          </cell>
          <cell r="EV19"/>
          <cell r="EW19"/>
          <cell r="EX19"/>
          <cell r="EY19"/>
          <cell r="EZ19"/>
          <cell r="FA19"/>
          <cell r="FB19"/>
          <cell r="FC19"/>
          <cell r="FD19"/>
          <cell r="FE19"/>
          <cell r="FF19"/>
          <cell r="FG19"/>
          <cell r="FH19"/>
          <cell r="FI19"/>
          <cell r="FJ19"/>
          <cell r="FK19"/>
          <cell r="FL19"/>
          <cell r="FM19"/>
          <cell r="FN19"/>
          <cell r="FO19"/>
          <cell r="FP19">
            <v>8</v>
          </cell>
          <cell r="FQ19">
            <v>4.0999999999999996</v>
          </cell>
          <cell r="FR19">
            <v>1</v>
          </cell>
          <cell r="FS19">
            <v>2569066</v>
          </cell>
          <cell r="FT19">
            <v>805908</v>
          </cell>
          <cell r="FU19"/>
          <cell r="FV19"/>
          <cell r="FW19"/>
          <cell r="FX19"/>
          <cell r="FY19"/>
          <cell r="FZ19"/>
          <cell r="GA19"/>
          <cell r="GB19"/>
          <cell r="GC19"/>
          <cell r="GD19"/>
          <cell r="GE19"/>
          <cell r="GF19"/>
          <cell r="GG19"/>
          <cell r="GH19"/>
          <cell r="GI19"/>
          <cell r="GJ19"/>
          <cell r="GK19"/>
          <cell r="GL19"/>
          <cell r="GM19"/>
          <cell r="GN19"/>
          <cell r="GO19"/>
          <cell r="GP19"/>
          <cell r="GQ19"/>
          <cell r="GR19"/>
          <cell r="GS19"/>
          <cell r="GT19"/>
          <cell r="GU19"/>
          <cell r="GV19"/>
          <cell r="GW19"/>
          <cell r="GX19"/>
          <cell r="GY19"/>
          <cell r="GZ19"/>
          <cell r="HA19"/>
          <cell r="HB19"/>
          <cell r="HC19"/>
          <cell r="HD19"/>
          <cell r="HE19"/>
          <cell r="HF19"/>
          <cell r="HG19"/>
          <cell r="HH19"/>
          <cell r="HI19"/>
          <cell r="HJ19"/>
          <cell r="HK19"/>
          <cell r="HL19"/>
          <cell r="HM19"/>
          <cell r="HN19"/>
          <cell r="HO19"/>
          <cell r="HP19"/>
          <cell r="HQ19"/>
          <cell r="HR19"/>
          <cell r="HS19"/>
          <cell r="HT19"/>
          <cell r="HU19"/>
          <cell r="HV19"/>
          <cell r="HW19"/>
          <cell r="HX19"/>
          <cell r="HY19"/>
          <cell r="HZ19"/>
          <cell r="IA19"/>
          <cell r="IB19"/>
          <cell r="IC19"/>
          <cell r="ID19"/>
          <cell r="IE19"/>
          <cell r="IF19"/>
          <cell r="IG19"/>
          <cell r="IH19"/>
          <cell r="II19"/>
          <cell r="IJ19"/>
          <cell r="IK19"/>
          <cell r="IL19"/>
          <cell r="IM19"/>
          <cell r="IN19"/>
          <cell r="IO19">
            <v>1</v>
          </cell>
          <cell r="IP19">
            <v>100</v>
          </cell>
          <cell r="IQ19">
            <v>4.8000000000000001E-2</v>
          </cell>
          <cell r="IR19">
            <v>20000</v>
          </cell>
          <cell r="IS19">
            <v>0</v>
          </cell>
          <cell r="IT19">
            <v>1</v>
          </cell>
          <cell r="IU19">
            <v>300</v>
          </cell>
          <cell r="IV19">
            <v>0.14399999999999999</v>
          </cell>
          <cell r="IW19">
            <v>51000</v>
          </cell>
          <cell r="IX19">
            <v>0</v>
          </cell>
          <cell r="IY19"/>
          <cell r="IZ19"/>
          <cell r="JA19"/>
          <cell r="JB19"/>
          <cell r="JC19"/>
          <cell r="JD19"/>
          <cell r="JE19"/>
          <cell r="JF19"/>
          <cell r="JG19"/>
          <cell r="JH19"/>
          <cell r="JI19"/>
          <cell r="JJ19"/>
          <cell r="JK19"/>
          <cell r="JL19"/>
          <cell r="JM19"/>
          <cell r="JN19"/>
          <cell r="JO19"/>
          <cell r="JP19"/>
          <cell r="JQ19"/>
          <cell r="JR19"/>
          <cell r="JS19"/>
          <cell r="JT19"/>
          <cell r="JU19"/>
          <cell r="JV19"/>
          <cell r="JW19"/>
          <cell r="JX19"/>
          <cell r="JY19"/>
          <cell r="JZ19"/>
          <cell r="KA19"/>
          <cell r="KB19"/>
          <cell r="KC19"/>
          <cell r="KD19"/>
          <cell r="KE19"/>
          <cell r="KF19"/>
          <cell r="KG19"/>
          <cell r="KH19">
            <v>0</v>
          </cell>
          <cell r="KI19"/>
          <cell r="KJ19">
            <v>7.5</v>
          </cell>
          <cell r="KK19">
            <v>0</v>
          </cell>
          <cell r="KL19">
            <v>4.8000000000000001E-2</v>
          </cell>
          <cell r="KM19">
            <v>0</v>
          </cell>
          <cell r="KN19">
            <v>7.548</v>
          </cell>
          <cell r="KO19">
            <v>7.548</v>
          </cell>
          <cell r="KP19">
            <v>4.2439999999999998</v>
          </cell>
          <cell r="KQ19">
            <v>11.792</v>
          </cell>
          <cell r="KR19">
            <v>6380926</v>
          </cell>
          <cell r="KS19">
            <v>4617768</v>
          </cell>
          <cell r="KT19">
            <v>4617768</v>
          </cell>
          <cell r="KU19"/>
          <cell r="KV19"/>
          <cell r="KW19"/>
          <cell r="KX19">
            <v>0</v>
          </cell>
          <cell r="KY19">
            <v>0</v>
          </cell>
          <cell r="KZ19">
            <v>0</v>
          </cell>
          <cell r="LA19"/>
          <cell r="LB19"/>
          <cell r="LC19"/>
          <cell r="LD19">
            <v>71000</v>
          </cell>
          <cell r="LE19">
            <v>0</v>
          </cell>
          <cell r="LF19">
            <v>0</v>
          </cell>
          <cell r="LG19"/>
          <cell r="LH19"/>
          <cell r="LI19"/>
          <cell r="LJ19">
            <v>165000</v>
          </cell>
          <cell r="LK19">
            <v>5000</v>
          </cell>
          <cell r="LL19">
            <v>5000</v>
          </cell>
          <cell r="LM19"/>
          <cell r="LN19"/>
          <cell r="LO19"/>
          <cell r="LP19">
            <v>0</v>
          </cell>
          <cell r="LQ19">
            <v>0</v>
          </cell>
          <cell r="LR19">
            <v>0</v>
          </cell>
          <cell r="LS19"/>
          <cell r="LT19"/>
          <cell r="LU19"/>
          <cell r="LV19">
            <v>71000</v>
          </cell>
          <cell r="LW19">
            <v>30000</v>
          </cell>
          <cell r="LX19">
            <v>30000</v>
          </cell>
          <cell r="LY19"/>
          <cell r="LZ19"/>
          <cell r="MA19"/>
          <cell r="MB19">
            <v>0</v>
          </cell>
          <cell r="MC19">
            <v>0</v>
          </cell>
          <cell r="MD19">
            <v>0</v>
          </cell>
          <cell r="ME19"/>
          <cell r="MF19"/>
          <cell r="MG19"/>
          <cell r="MH19">
            <v>40000</v>
          </cell>
          <cell r="MI19">
            <v>30000</v>
          </cell>
          <cell r="MJ19">
            <v>30000</v>
          </cell>
          <cell r="MK19"/>
          <cell r="ML19"/>
          <cell r="MM19"/>
          <cell r="MN19">
            <v>20000</v>
          </cell>
          <cell r="MO19">
            <v>10000</v>
          </cell>
          <cell r="MP19">
            <v>10000</v>
          </cell>
          <cell r="MQ19"/>
          <cell r="MR19"/>
          <cell r="MS19"/>
          <cell r="MT19">
            <v>93300</v>
          </cell>
          <cell r="MU19">
            <v>55000</v>
          </cell>
          <cell r="MV19">
            <v>55000</v>
          </cell>
          <cell r="MW19"/>
          <cell r="MX19"/>
          <cell r="MY19"/>
          <cell r="MZ19">
            <v>930000</v>
          </cell>
          <cell r="NA19">
            <v>505000</v>
          </cell>
          <cell r="NB19">
            <v>505000</v>
          </cell>
          <cell r="NC19"/>
          <cell r="ND19"/>
          <cell r="NE19"/>
          <cell r="NF19" t="e">
            <v>#N/A</v>
          </cell>
          <cell r="NG19" t="e">
            <v>#N/A</v>
          </cell>
          <cell r="NH19" t="e">
            <v>#N/A</v>
          </cell>
          <cell r="NI19">
            <v>36577</v>
          </cell>
          <cell r="NJ19">
            <v>16854</v>
          </cell>
          <cell r="NK19">
            <v>16854</v>
          </cell>
          <cell r="NL19"/>
          <cell r="NM19"/>
          <cell r="NN19"/>
          <cell r="NO19">
            <v>0</v>
          </cell>
          <cell r="NP19">
            <v>0</v>
          </cell>
          <cell r="NQ19">
            <v>0</v>
          </cell>
          <cell r="NR19"/>
          <cell r="NS19"/>
          <cell r="NT19"/>
          <cell r="NU19">
            <v>0</v>
          </cell>
          <cell r="NV19">
            <v>0</v>
          </cell>
          <cell r="NW19">
            <v>0</v>
          </cell>
          <cell r="NX19"/>
          <cell r="NY19"/>
          <cell r="NZ19"/>
          <cell r="OA19">
            <v>49235</v>
          </cell>
          <cell r="OB19">
            <v>49235</v>
          </cell>
          <cell r="OC19">
            <v>49235</v>
          </cell>
          <cell r="OD19"/>
          <cell r="OE19"/>
          <cell r="OF19"/>
          <cell r="OG19">
            <v>318000</v>
          </cell>
          <cell r="OH19">
            <v>182618</v>
          </cell>
          <cell r="OI19">
            <v>182618</v>
          </cell>
          <cell r="OJ19"/>
          <cell r="OK19"/>
          <cell r="OL19"/>
          <cell r="OM19">
            <v>32000</v>
          </cell>
          <cell r="ON19">
            <v>32000</v>
          </cell>
          <cell r="OO19">
            <v>32000</v>
          </cell>
          <cell r="OP19"/>
          <cell r="OQ19"/>
          <cell r="OR19"/>
          <cell r="OS19">
            <v>0</v>
          </cell>
          <cell r="OT19">
            <v>0</v>
          </cell>
          <cell r="OU19">
            <v>0</v>
          </cell>
          <cell r="OV19"/>
          <cell r="OW19"/>
          <cell r="OX19"/>
          <cell r="OY19">
            <v>0</v>
          </cell>
          <cell r="OZ19">
            <v>0</v>
          </cell>
          <cell r="PA19">
            <v>0</v>
          </cell>
          <cell r="PB19"/>
          <cell r="PC19"/>
          <cell r="PD19"/>
          <cell r="PE19">
            <v>198665</v>
          </cell>
          <cell r="PF19">
            <v>57165</v>
          </cell>
          <cell r="PG19">
            <v>57165</v>
          </cell>
          <cell r="PH19"/>
          <cell r="PI19"/>
          <cell r="PJ19"/>
          <cell r="PK19">
            <v>108258</v>
          </cell>
          <cell r="PL19">
            <v>0</v>
          </cell>
          <cell r="PM19">
            <v>0</v>
          </cell>
          <cell r="PN19"/>
          <cell r="PO19"/>
          <cell r="PP19"/>
          <cell r="PQ19">
            <v>1170481</v>
          </cell>
          <cell r="PR19">
            <v>1009360</v>
          </cell>
          <cell r="PS19">
            <v>1009360</v>
          </cell>
          <cell r="PT19"/>
          <cell r="PU19"/>
          <cell r="PV19"/>
          <cell r="PW19">
            <v>9684442</v>
          </cell>
          <cell r="PX19">
            <v>6600000</v>
          </cell>
          <cell r="PY19">
            <v>6600000</v>
          </cell>
          <cell r="PZ19">
            <v>100</v>
          </cell>
          <cell r="QA19">
            <v>9684442</v>
          </cell>
          <cell r="QB19">
            <v>6600000</v>
          </cell>
          <cell r="QC19">
            <v>100</v>
          </cell>
          <cell r="QD19"/>
          <cell r="QE19"/>
          <cell r="QF19"/>
          <cell r="QG19">
            <v>0</v>
          </cell>
          <cell r="QH19">
            <v>0</v>
          </cell>
          <cell r="QI19">
            <v>6600000</v>
          </cell>
          <cell r="QJ19">
            <v>0</v>
          </cell>
          <cell r="QK19">
            <v>0</v>
          </cell>
          <cell r="QL19">
            <v>0</v>
          </cell>
          <cell r="QM19">
            <v>0</v>
          </cell>
          <cell r="QN19">
            <v>0</v>
          </cell>
          <cell r="QO19">
            <v>0</v>
          </cell>
          <cell r="QP19">
            <v>0</v>
          </cell>
          <cell r="QQ19">
            <v>0</v>
          </cell>
          <cell r="QR19">
            <v>0</v>
          </cell>
          <cell r="QS19">
            <v>952380</v>
          </cell>
          <cell r="QT19">
            <v>1070000</v>
          </cell>
          <cell r="QU19">
            <v>1544000</v>
          </cell>
          <cell r="QV19"/>
          <cell r="QW19">
            <v>0</v>
          </cell>
          <cell r="QX19">
            <v>0</v>
          </cell>
          <cell r="QY19">
            <v>0</v>
          </cell>
          <cell r="QZ19"/>
          <cell r="RA19">
            <v>515975</v>
          </cell>
          <cell r="RB19">
            <v>352477</v>
          </cell>
          <cell r="RC19">
            <v>0</v>
          </cell>
          <cell r="RD19">
            <v>9036272</v>
          </cell>
          <cell r="RE19">
            <v>10551728</v>
          </cell>
          <cell r="RF19">
            <v>0</v>
          </cell>
          <cell r="RG19">
            <v>0</v>
          </cell>
          <cell r="RH19">
            <v>0</v>
          </cell>
          <cell r="RI19">
            <v>1500000</v>
          </cell>
          <cell r="RJ19"/>
          <cell r="RK19"/>
          <cell r="RL19"/>
          <cell r="RM19">
            <v>60543</v>
          </cell>
          <cell r="RN19">
            <v>123731</v>
          </cell>
          <cell r="RO19">
            <v>40442</v>
          </cell>
          <cell r="RP19">
            <v>80.906148867313917</v>
          </cell>
          <cell r="RQ19"/>
          <cell r="RR19"/>
          <cell r="RS19"/>
          <cell r="RT19">
            <v>0</v>
          </cell>
          <cell r="RU19"/>
          <cell r="RV19"/>
          <cell r="RW19"/>
          <cell r="RX19" t="str">
            <v>N</v>
          </cell>
          <cell r="RY19"/>
          <cell r="RZ19">
            <v>6600000</v>
          </cell>
          <cell r="SA19">
            <v>6600000</v>
          </cell>
          <cell r="SB19">
            <v>354000</v>
          </cell>
          <cell r="SC19">
            <v>6246000</v>
          </cell>
          <cell r="SD19">
            <v>0</v>
          </cell>
          <cell r="SE19"/>
          <cell r="SF19"/>
          <cell r="SG19"/>
          <cell r="SH19"/>
          <cell r="SI19"/>
          <cell r="SJ19"/>
          <cell r="SK19">
            <v>60</v>
          </cell>
          <cell r="SL19"/>
          <cell r="SM19"/>
          <cell r="SN19">
            <v>60</v>
          </cell>
          <cell r="SO19"/>
          <cell r="SP19"/>
          <cell r="SQ19"/>
          <cell r="SR19"/>
          <cell r="SS19"/>
          <cell r="ST19">
            <v>0</v>
          </cell>
          <cell r="SU19"/>
          <cell r="SV19" t="str">
            <v>služba z IP (PSSP3)</v>
          </cell>
          <cell r="SW19" t="str">
            <v>služba z IP (PSSP3)</v>
          </cell>
          <cell r="SX19"/>
          <cell r="SY19">
            <v>15540000</v>
          </cell>
          <cell r="SZ19">
            <v>15540000</v>
          </cell>
          <cell r="TA19"/>
          <cell r="TB19">
            <v>0</v>
          </cell>
          <cell r="TC19" t="str">
            <v>OK</v>
          </cell>
          <cell r="TD19" t="str">
            <v>OK</v>
          </cell>
          <cell r="TE19"/>
          <cell r="TF19" t="e">
            <v>#N/A</v>
          </cell>
          <cell r="TG19"/>
          <cell r="TH19"/>
          <cell r="TI19"/>
          <cell r="TJ19">
            <v>0</v>
          </cell>
          <cell r="TK19"/>
          <cell r="TL19">
            <v>0</v>
          </cell>
          <cell r="TM19">
            <v>30000</v>
          </cell>
          <cell r="TN19">
            <v>0</v>
          </cell>
          <cell r="TO19" t="str">
            <v>Žádáme na pořízení majetku: notebooky, telefony, tiskárny, a jiné nepředvídatelné uznatelné náklady</v>
          </cell>
          <cell r="TP19">
            <v>318000</v>
          </cell>
          <cell r="TQ19">
            <v>182618</v>
          </cell>
          <cell r="TR19" t="str">
            <v>Žádáme na opravy budov, inventáře a vozidel a jiné nepředvídatelné uznatelné náklady v dané oblasti</v>
          </cell>
          <cell r="TS19" t="str">
            <v>služba z IP (PSSP3)</v>
          </cell>
          <cell r="TT19" t="str">
            <v>služba z IP (PSSP3)</v>
          </cell>
          <cell r="TU19" t="str">
            <v>služba z IP (PSSP3)</v>
          </cell>
          <cell r="TV19" t="str">
            <v>služba z IP (PSSP3)</v>
          </cell>
          <cell r="TW19"/>
          <cell r="TX19"/>
          <cell r="TY19"/>
          <cell r="TZ19"/>
          <cell r="UA19"/>
          <cell r="UB19" t="e">
            <v>#N/A</v>
          </cell>
          <cell r="UC19"/>
          <cell r="UD19"/>
          <cell r="UE19"/>
          <cell r="UF19">
            <v>7097940</v>
          </cell>
          <cell r="UG19">
            <v>3</v>
          </cell>
          <cell r="UH19">
            <v>0</v>
          </cell>
          <cell r="UI19">
            <v>0</v>
          </cell>
          <cell r="UJ19">
            <v>354897</v>
          </cell>
          <cell r="UK19"/>
          <cell r="UL19"/>
          <cell r="UM19"/>
          <cell r="UN19"/>
          <cell r="UO19"/>
          <cell r="UP19">
            <v>354897</v>
          </cell>
          <cell r="UQ19">
            <v>354897</v>
          </cell>
          <cell r="UR19">
            <v>354897</v>
          </cell>
          <cell r="US19">
            <v>354000</v>
          </cell>
          <cell r="UT19">
            <v>354000</v>
          </cell>
          <cell r="UU19">
            <v>6246000</v>
          </cell>
          <cell r="UV19">
            <v>6600000</v>
          </cell>
          <cell r="UW19">
            <v>6600000</v>
          </cell>
          <cell r="UX19">
            <v>71904.124092239916</v>
          </cell>
          <cell r="UY19">
            <v>71904.124092239916</v>
          </cell>
          <cell r="UZ19">
            <v>71904</v>
          </cell>
          <cell r="VA19">
            <v>71904</v>
          </cell>
          <cell r="VB19">
            <v>35952.062046119958</v>
          </cell>
          <cell r="VC19">
            <v>35952.062046119958</v>
          </cell>
          <cell r="VD19">
            <v>35952</v>
          </cell>
          <cell r="VE19">
            <v>35952</v>
          </cell>
          <cell r="VF19">
            <v>246144</v>
          </cell>
          <cell r="VG19">
            <v>4622768</v>
          </cell>
          <cell r="VH19">
            <v>1977232</v>
          </cell>
          <cell r="VI19">
            <v>6600000</v>
          </cell>
          <cell r="VJ19">
            <v>0</v>
          </cell>
          <cell r="VK19">
            <v>6246000</v>
          </cell>
          <cell r="VL19">
            <v>0</v>
          </cell>
          <cell r="VM19" t="str">
            <v>číslo smlouvy 07996/2020/SOC ze dne 9. 11. 2020</v>
          </cell>
          <cell r="VN19">
            <v>6246000</v>
          </cell>
          <cell r="VO19" t="e">
            <v>#VALUE!</v>
          </cell>
          <cell r="VP19" t="e">
            <v>#DIV/0!</v>
          </cell>
          <cell r="VQ19">
            <v>107856</v>
          </cell>
          <cell r="VR19">
            <v>44663</v>
          </cell>
          <cell r="VS19"/>
          <cell r="VT19"/>
          <cell r="VU19"/>
          <cell r="VV19">
            <v>246144</v>
          </cell>
          <cell r="VW19">
            <v>44693</v>
          </cell>
          <cell r="VX19"/>
          <cell r="VY19"/>
          <cell r="VZ19"/>
          <cell r="WA19"/>
          <cell r="WB19"/>
          <cell r="WC19">
            <v>0</v>
          </cell>
          <cell r="WD19">
            <v>3</v>
          </cell>
          <cell r="WE19">
            <v>67260</v>
          </cell>
          <cell r="WF19">
            <v>67260</v>
          </cell>
          <cell r="WG19"/>
          <cell r="WH19"/>
          <cell r="WI19"/>
          <cell r="WJ19"/>
          <cell r="WK19"/>
          <cell r="WL19"/>
          <cell r="WM19"/>
          <cell r="WN19">
            <v>67260</v>
          </cell>
          <cell r="WO19">
            <v>0</v>
          </cell>
          <cell r="WP19">
            <v>0</v>
          </cell>
          <cell r="WQ19">
            <v>0</v>
          </cell>
          <cell r="WR19">
            <v>0</v>
          </cell>
          <cell r="WS19">
            <v>0</v>
          </cell>
          <cell r="WT19">
            <v>0</v>
          </cell>
          <cell r="WU19">
            <v>0</v>
          </cell>
          <cell r="WV19">
            <v>0</v>
          </cell>
          <cell r="WW19">
            <v>0</v>
          </cell>
          <cell r="WX19">
            <v>0</v>
          </cell>
          <cell r="WY19">
            <v>0</v>
          </cell>
          <cell r="WZ19">
            <v>0</v>
          </cell>
          <cell r="XA19">
            <v>0</v>
          </cell>
          <cell r="XB19"/>
          <cell r="XC19">
            <v>0</v>
          </cell>
          <cell r="XD19">
            <v>0</v>
          </cell>
          <cell r="XE19">
            <v>0</v>
          </cell>
          <cell r="XF19">
            <v>0</v>
          </cell>
          <cell r="XG19"/>
          <cell r="XH19"/>
          <cell r="XI19">
            <v>1070000</v>
          </cell>
          <cell r="XJ19">
            <v>1544000</v>
          </cell>
          <cell r="XK19"/>
          <cell r="XL19">
            <v>474000</v>
          </cell>
          <cell r="XM19">
            <v>-1544000</v>
          </cell>
          <cell r="XN19">
            <v>-1070000</v>
          </cell>
          <cell r="XO19"/>
          <cell r="XP19"/>
          <cell r="XQ19"/>
          <cell r="XR19">
            <v>5900</v>
          </cell>
          <cell r="XS19">
            <v>7939000</v>
          </cell>
          <cell r="XT19">
            <v>8293000</v>
          </cell>
          <cell r="XU19">
            <v>7097940</v>
          </cell>
          <cell r="XV19">
            <v>7097940</v>
          </cell>
          <cell r="XW19">
            <v>1195060</v>
          </cell>
          <cell r="XX19"/>
          <cell r="XY19">
            <v>67260</v>
          </cell>
          <cell r="XZ19"/>
        </row>
        <row r="20">
          <cell r="A20">
            <v>1201512</v>
          </cell>
          <cell r="B20" t="str">
            <v>NNO</v>
          </cell>
          <cell r="C20">
            <v>1</v>
          </cell>
          <cell r="D20" t="str">
            <v>Armáda spásy v České republice, z.s.</v>
          </cell>
          <cell r="E20">
            <v>40613411</v>
          </cell>
          <cell r="F20" t="str">
            <v xml:space="preserve">Petržílkova 2565/23
Praha 13 - Stodůlky
158 00 Praha 58
</v>
          </cell>
          <cell r="G20" t="str">
            <v>Spolek</v>
          </cell>
          <cell r="H20" t="str">
            <v>azylové domy</v>
          </cell>
          <cell r="I20" t="str">
            <v>sociální prevence</v>
          </cell>
          <cell r="J20" t="str">
            <v>Armáda spásy, Azylový dům pro muže Havířov</v>
          </cell>
          <cell r="K20">
            <v>33491</v>
          </cell>
          <cell r="L20"/>
          <cell r="M20" t="str">
            <v>N</v>
          </cell>
          <cell r="N20" t="str">
            <v>• počet lůžek: 39</v>
          </cell>
          <cell r="O20">
            <v>39</v>
          </cell>
          <cell r="P20"/>
          <cell r="Q20">
            <v>70</v>
          </cell>
          <cell r="R20">
            <v>74</v>
          </cell>
          <cell r="S20">
            <v>74</v>
          </cell>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cell r="BE20"/>
          <cell r="BF20"/>
          <cell r="BG20"/>
          <cell r="BH20"/>
          <cell r="BI20"/>
          <cell r="BJ20"/>
          <cell r="BK20"/>
          <cell r="BL20"/>
          <cell r="BM20" t="str">
            <v>•  6. osoby bez přístřeší</v>
          </cell>
          <cell r="BN20" t="str">
            <v>osoby bez přístřeší</v>
          </cell>
          <cell r="BO20" t="str">
            <v>• mladí dospělí (19 – 26 let)
• dospělí (27 – 64 let)
• mladší senioři (65 – 80 let)
• starší senioři (nad 80 let)</v>
          </cell>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cell r="CW20"/>
          <cell r="CX20"/>
          <cell r="CY20"/>
          <cell r="CZ20"/>
          <cell r="DA20"/>
          <cell r="DB20"/>
          <cell r="DC20"/>
          <cell r="DD20"/>
          <cell r="DE20"/>
          <cell r="DF20"/>
          <cell r="DG20"/>
          <cell r="DH20"/>
          <cell r="DI20"/>
          <cell r="DJ20"/>
          <cell r="DK20"/>
          <cell r="DL20"/>
          <cell r="DM20"/>
          <cell r="DN20"/>
          <cell r="DO20"/>
          <cell r="DP20"/>
          <cell r="DQ20"/>
          <cell r="DR20"/>
          <cell r="DS20"/>
          <cell r="DT20"/>
          <cell r="DU20"/>
          <cell r="DV20"/>
          <cell r="DW20"/>
          <cell r="DX20"/>
          <cell r="DY20"/>
          <cell r="DZ20"/>
          <cell r="EA20"/>
          <cell r="EB20"/>
          <cell r="EC20"/>
          <cell r="ED20"/>
          <cell r="EE20"/>
          <cell r="EF20"/>
          <cell r="EG20"/>
          <cell r="EH20"/>
          <cell r="EI20"/>
          <cell r="EJ20"/>
          <cell r="EK20"/>
          <cell r="EL20">
            <v>3</v>
          </cell>
          <cell r="EM20">
            <v>3</v>
          </cell>
          <cell r="EN20">
            <v>3.8</v>
          </cell>
          <cell r="EO20">
            <v>1711554</v>
          </cell>
          <cell r="EP20">
            <v>1711554</v>
          </cell>
          <cell r="EQ20">
            <v>6</v>
          </cell>
          <cell r="ER20">
            <v>4.2</v>
          </cell>
          <cell r="ES20">
            <v>4.4000000000000004</v>
          </cell>
          <cell r="ET20">
            <v>2060674</v>
          </cell>
          <cell r="EU20">
            <v>1318174</v>
          </cell>
          <cell r="EV20"/>
          <cell r="EW20"/>
          <cell r="EX20"/>
          <cell r="EY20"/>
          <cell r="EZ20"/>
          <cell r="FA20"/>
          <cell r="FB20"/>
          <cell r="FC20"/>
          <cell r="FD20"/>
          <cell r="FE20"/>
          <cell r="FF20"/>
          <cell r="FG20"/>
          <cell r="FH20"/>
          <cell r="FI20"/>
          <cell r="FJ20"/>
          <cell r="FK20"/>
          <cell r="FL20"/>
          <cell r="FM20"/>
          <cell r="FN20"/>
          <cell r="FO20"/>
          <cell r="FP20">
            <v>5</v>
          </cell>
          <cell r="FQ20">
            <v>2</v>
          </cell>
          <cell r="FR20">
            <v>1.5</v>
          </cell>
          <cell r="FS20">
            <v>1283464</v>
          </cell>
          <cell r="FT20">
            <v>0</v>
          </cell>
          <cell r="FU20"/>
          <cell r="FV20"/>
          <cell r="FW20"/>
          <cell r="FX20"/>
          <cell r="FY20"/>
          <cell r="FZ20"/>
          <cell r="GA20"/>
          <cell r="GB20"/>
          <cell r="GC20"/>
          <cell r="GD20"/>
          <cell r="GE20"/>
          <cell r="GF20"/>
          <cell r="GG20"/>
          <cell r="GH20"/>
          <cell r="GI20"/>
          <cell r="GJ20"/>
          <cell r="GK20"/>
          <cell r="GL20"/>
          <cell r="GM20"/>
          <cell r="GN20"/>
          <cell r="GO20"/>
          <cell r="GP20"/>
          <cell r="GQ20"/>
          <cell r="GR20"/>
          <cell r="GS20"/>
          <cell r="GT20"/>
          <cell r="GU20"/>
          <cell r="GV20"/>
          <cell r="GW20"/>
          <cell r="GX20"/>
          <cell r="GY20"/>
          <cell r="GZ20"/>
          <cell r="HA20"/>
          <cell r="HB20"/>
          <cell r="HC20"/>
          <cell r="HD20"/>
          <cell r="HE20"/>
          <cell r="HF20"/>
          <cell r="HG20"/>
          <cell r="HH20"/>
          <cell r="HI20"/>
          <cell r="HJ20"/>
          <cell r="HK20"/>
          <cell r="HL20"/>
          <cell r="HM20"/>
          <cell r="HN20"/>
          <cell r="HO20"/>
          <cell r="HP20"/>
          <cell r="HQ20"/>
          <cell r="HR20"/>
          <cell r="HS20"/>
          <cell r="HT20"/>
          <cell r="HU20"/>
          <cell r="HV20"/>
          <cell r="HW20"/>
          <cell r="HX20"/>
          <cell r="HY20"/>
          <cell r="HZ20"/>
          <cell r="IA20"/>
          <cell r="IB20"/>
          <cell r="IC20"/>
          <cell r="ID20"/>
          <cell r="IE20"/>
          <cell r="IF20"/>
          <cell r="IG20"/>
          <cell r="IH20"/>
          <cell r="II20"/>
          <cell r="IJ20"/>
          <cell r="IK20"/>
          <cell r="IL20"/>
          <cell r="IM20"/>
          <cell r="IN20"/>
          <cell r="IO20">
            <v>1</v>
          </cell>
          <cell r="IP20">
            <v>100</v>
          </cell>
          <cell r="IQ20">
            <v>4.8000000000000001E-2</v>
          </cell>
          <cell r="IR20">
            <v>20000</v>
          </cell>
          <cell r="IS20">
            <v>0</v>
          </cell>
          <cell r="IT20"/>
          <cell r="IU20"/>
          <cell r="IV20"/>
          <cell r="IW20"/>
          <cell r="IX20"/>
          <cell r="IY20"/>
          <cell r="IZ20"/>
          <cell r="JA20"/>
          <cell r="JB20"/>
          <cell r="JC20"/>
          <cell r="JD20"/>
          <cell r="JE20"/>
          <cell r="JF20"/>
          <cell r="JG20"/>
          <cell r="JH20"/>
          <cell r="JI20"/>
          <cell r="JJ20"/>
          <cell r="JK20"/>
          <cell r="JL20"/>
          <cell r="JM20"/>
          <cell r="JN20"/>
          <cell r="JO20"/>
          <cell r="JP20"/>
          <cell r="JQ20"/>
          <cell r="JR20"/>
          <cell r="JS20"/>
          <cell r="JT20"/>
          <cell r="JU20"/>
          <cell r="JV20"/>
          <cell r="JW20"/>
          <cell r="JX20"/>
          <cell r="JY20"/>
          <cell r="JZ20"/>
          <cell r="KA20"/>
          <cell r="KB20"/>
          <cell r="KC20"/>
          <cell r="KD20"/>
          <cell r="KE20"/>
          <cell r="KF20"/>
          <cell r="KG20"/>
          <cell r="KH20">
            <v>0</v>
          </cell>
          <cell r="KI20"/>
          <cell r="KJ20">
            <v>7.2</v>
          </cell>
          <cell r="KK20">
            <v>0</v>
          </cell>
          <cell r="KL20">
            <v>4.8000000000000001E-2</v>
          </cell>
          <cell r="KM20">
            <v>0</v>
          </cell>
          <cell r="KN20">
            <v>7.2480000000000002</v>
          </cell>
          <cell r="KO20">
            <v>7.2480000000000002</v>
          </cell>
          <cell r="KP20">
            <v>2</v>
          </cell>
          <cell r="KQ20">
            <v>9.2480000000000011</v>
          </cell>
          <cell r="KR20">
            <v>5055692</v>
          </cell>
          <cell r="KS20">
            <v>3029728</v>
          </cell>
          <cell r="KT20">
            <v>3029728</v>
          </cell>
          <cell r="KU20"/>
          <cell r="KV20"/>
          <cell r="KW20"/>
          <cell r="KX20">
            <v>0</v>
          </cell>
          <cell r="KY20">
            <v>0</v>
          </cell>
          <cell r="KZ20">
            <v>0</v>
          </cell>
          <cell r="LA20"/>
          <cell r="LB20"/>
          <cell r="LC20"/>
          <cell r="LD20">
            <v>20000</v>
          </cell>
          <cell r="LE20">
            <v>0</v>
          </cell>
          <cell r="LF20">
            <v>0</v>
          </cell>
          <cell r="LG20"/>
          <cell r="LH20"/>
          <cell r="LI20"/>
          <cell r="LJ20">
            <v>152400</v>
          </cell>
          <cell r="LK20">
            <v>0</v>
          </cell>
          <cell r="LL20">
            <v>0</v>
          </cell>
          <cell r="LM20"/>
          <cell r="LN20"/>
          <cell r="LO20"/>
          <cell r="LP20">
            <v>0</v>
          </cell>
          <cell r="LQ20">
            <v>0</v>
          </cell>
          <cell r="LR20">
            <v>0</v>
          </cell>
          <cell r="LS20"/>
          <cell r="LT20"/>
          <cell r="LU20"/>
          <cell r="LV20">
            <v>154500</v>
          </cell>
          <cell r="LW20">
            <v>38000</v>
          </cell>
          <cell r="LX20">
            <v>38000</v>
          </cell>
          <cell r="LY20"/>
          <cell r="LZ20"/>
          <cell r="MA20"/>
          <cell r="MB20">
            <v>0</v>
          </cell>
          <cell r="MC20">
            <v>0</v>
          </cell>
          <cell r="MD20">
            <v>0</v>
          </cell>
          <cell r="ME20"/>
          <cell r="MF20"/>
          <cell r="MG20"/>
          <cell r="MH20">
            <v>25000</v>
          </cell>
          <cell r="MI20">
            <v>5000</v>
          </cell>
          <cell r="MJ20">
            <v>5000</v>
          </cell>
          <cell r="MK20"/>
          <cell r="ML20"/>
          <cell r="MM20"/>
          <cell r="MN20">
            <v>20000</v>
          </cell>
          <cell r="MO20">
            <v>2000</v>
          </cell>
          <cell r="MP20">
            <v>2000</v>
          </cell>
          <cell r="MQ20"/>
          <cell r="MR20"/>
          <cell r="MS20"/>
          <cell r="MT20">
            <v>69500</v>
          </cell>
          <cell r="MU20">
            <v>21500</v>
          </cell>
          <cell r="MV20">
            <v>21500</v>
          </cell>
          <cell r="MW20"/>
          <cell r="MX20"/>
          <cell r="MY20"/>
          <cell r="MZ20">
            <v>710000</v>
          </cell>
          <cell r="NA20">
            <v>650000</v>
          </cell>
          <cell r="NB20">
            <v>650000</v>
          </cell>
          <cell r="NC20"/>
          <cell r="ND20"/>
          <cell r="NE20"/>
          <cell r="NF20" t="e">
            <v>#N/A</v>
          </cell>
          <cell r="NG20" t="e">
            <v>#N/A</v>
          </cell>
          <cell r="NH20" t="e">
            <v>#N/A</v>
          </cell>
          <cell r="NI20">
            <v>666</v>
          </cell>
          <cell r="NJ20">
            <v>0</v>
          </cell>
          <cell r="NK20">
            <v>0</v>
          </cell>
          <cell r="NL20"/>
          <cell r="NM20"/>
          <cell r="NN20"/>
          <cell r="NO20">
            <v>400000</v>
          </cell>
          <cell r="NP20">
            <v>136415</v>
          </cell>
          <cell r="NQ20">
            <v>136415</v>
          </cell>
          <cell r="NR20"/>
          <cell r="NS20"/>
          <cell r="NT20"/>
          <cell r="NU20">
            <v>0</v>
          </cell>
          <cell r="NV20">
            <v>0</v>
          </cell>
          <cell r="NW20">
            <v>0</v>
          </cell>
          <cell r="NX20"/>
          <cell r="NY20"/>
          <cell r="NZ20"/>
          <cell r="OA20">
            <v>35407</v>
          </cell>
          <cell r="OB20">
            <v>35407</v>
          </cell>
          <cell r="OC20">
            <v>35407</v>
          </cell>
          <cell r="OD20"/>
          <cell r="OE20"/>
          <cell r="OF20"/>
          <cell r="OG20">
            <v>310000</v>
          </cell>
          <cell r="OH20">
            <v>248351</v>
          </cell>
          <cell r="OI20">
            <v>248351</v>
          </cell>
          <cell r="OJ20"/>
          <cell r="OK20"/>
          <cell r="OL20"/>
          <cell r="OM20">
            <v>20000</v>
          </cell>
          <cell r="ON20">
            <v>20000</v>
          </cell>
          <cell r="OO20">
            <v>20000</v>
          </cell>
          <cell r="OP20"/>
          <cell r="OQ20"/>
          <cell r="OR20"/>
          <cell r="OS20">
            <v>0</v>
          </cell>
          <cell r="OT20">
            <v>0</v>
          </cell>
          <cell r="OU20">
            <v>0</v>
          </cell>
          <cell r="OV20"/>
          <cell r="OW20"/>
          <cell r="OX20"/>
          <cell r="OY20">
            <v>0</v>
          </cell>
          <cell r="OZ20">
            <v>0</v>
          </cell>
          <cell r="PA20">
            <v>0</v>
          </cell>
          <cell r="PB20"/>
          <cell r="PC20"/>
          <cell r="PD20"/>
          <cell r="PE20">
            <v>86041</v>
          </cell>
          <cell r="PF20">
            <v>48405</v>
          </cell>
          <cell r="PG20">
            <v>48405</v>
          </cell>
          <cell r="PH20"/>
          <cell r="PI20"/>
          <cell r="PJ20"/>
          <cell r="PK20">
            <v>139347</v>
          </cell>
          <cell r="PL20">
            <v>0</v>
          </cell>
          <cell r="PM20">
            <v>0</v>
          </cell>
          <cell r="PN20"/>
          <cell r="PO20"/>
          <cell r="PP20"/>
          <cell r="PQ20">
            <v>954472</v>
          </cell>
          <cell r="PR20">
            <v>765194</v>
          </cell>
          <cell r="PS20">
            <v>765194</v>
          </cell>
          <cell r="PT20"/>
          <cell r="PU20"/>
          <cell r="PV20"/>
          <cell r="PW20">
            <v>8153025</v>
          </cell>
          <cell r="PX20">
            <v>5000000</v>
          </cell>
          <cell r="PY20">
            <v>5000000</v>
          </cell>
          <cell r="PZ20">
            <v>100</v>
          </cell>
          <cell r="QA20">
            <v>8153025</v>
          </cell>
          <cell r="QB20">
            <v>5000000</v>
          </cell>
          <cell r="QC20">
            <v>100</v>
          </cell>
          <cell r="QD20"/>
          <cell r="QE20"/>
          <cell r="QF20"/>
          <cell r="QG20">
            <v>0</v>
          </cell>
          <cell r="QH20">
            <v>0</v>
          </cell>
          <cell r="QI20">
            <v>5000000</v>
          </cell>
          <cell r="QJ20">
            <v>0</v>
          </cell>
          <cell r="QK20">
            <v>0</v>
          </cell>
          <cell r="QL20">
            <v>0</v>
          </cell>
          <cell r="QM20">
            <v>0</v>
          </cell>
          <cell r="QN20">
            <v>0</v>
          </cell>
          <cell r="QO20">
            <v>0</v>
          </cell>
          <cell r="QP20">
            <v>0</v>
          </cell>
          <cell r="QQ20">
            <v>0</v>
          </cell>
          <cell r="QR20">
            <v>0</v>
          </cell>
          <cell r="QS20">
            <v>1571990</v>
          </cell>
          <cell r="QT20">
            <v>1534909</v>
          </cell>
          <cell r="QU20">
            <v>1594000</v>
          </cell>
          <cell r="QV20"/>
          <cell r="QW20">
            <v>0</v>
          </cell>
          <cell r="QX20">
            <v>0</v>
          </cell>
          <cell r="QY20">
            <v>0</v>
          </cell>
          <cell r="QZ20"/>
          <cell r="RA20">
            <v>398408</v>
          </cell>
          <cell r="RB20">
            <v>271127</v>
          </cell>
          <cell r="RC20">
            <v>0</v>
          </cell>
          <cell r="RD20">
            <v>5498996</v>
          </cell>
          <cell r="RE20">
            <v>6689602</v>
          </cell>
          <cell r="RF20">
            <v>0</v>
          </cell>
          <cell r="RG20">
            <v>0</v>
          </cell>
          <cell r="RH20">
            <v>0</v>
          </cell>
          <cell r="RI20">
            <v>1500000</v>
          </cell>
          <cell r="RJ20"/>
          <cell r="RK20"/>
          <cell r="RL20"/>
          <cell r="RM20">
            <v>75085</v>
          </cell>
          <cell r="RN20">
            <v>116159</v>
          </cell>
          <cell r="RO20">
            <v>59025</v>
          </cell>
          <cell r="RP20">
            <v>86.705202312138724</v>
          </cell>
          <cell r="RQ20"/>
          <cell r="RR20"/>
          <cell r="RS20"/>
          <cell r="RT20">
            <v>0</v>
          </cell>
          <cell r="RU20"/>
          <cell r="RV20"/>
          <cell r="RW20"/>
          <cell r="RX20" t="str">
            <v>N</v>
          </cell>
          <cell r="RY20"/>
          <cell r="RZ20">
            <v>5000000</v>
          </cell>
          <cell r="SA20">
            <v>5000000</v>
          </cell>
          <cell r="SB20">
            <v>230000</v>
          </cell>
          <cell r="SC20">
            <v>4770000</v>
          </cell>
          <cell r="SD20">
            <v>0</v>
          </cell>
          <cell r="SE20"/>
          <cell r="SF20"/>
          <cell r="SG20"/>
          <cell r="SH20"/>
          <cell r="SI20"/>
          <cell r="SJ20"/>
          <cell r="SK20">
            <v>39</v>
          </cell>
          <cell r="SL20"/>
          <cell r="SM20"/>
          <cell r="SN20">
            <v>39</v>
          </cell>
          <cell r="SO20"/>
          <cell r="SP20"/>
          <cell r="SQ20"/>
          <cell r="SR20"/>
          <cell r="SS20"/>
          <cell r="ST20">
            <v>0</v>
          </cell>
          <cell r="SU20"/>
          <cell r="SV20" t="str">
            <v>služba z IP (PSSP3)</v>
          </cell>
          <cell r="SW20" t="str">
            <v>služba z IP (PSSP3)</v>
          </cell>
          <cell r="SX20"/>
          <cell r="SY20">
            <v>10101000</v>
          </cell>
          <cell r="SZ20">
            <v>10101000</v>
          </cell>
          <cell r="TA20"/>
          <cell r="TB20">
            <v>0</v>
          </cell>
          <cell r="TC20" t="str">
            <v>OK</v>
          </cell>
          <cell r="TD20" t="str">
            <v>OK</v>
          </cell>
          <cell r="TE20"/>
          <cell r="TF20" t="e">
            <v>#N/A</v>
          </cell>
          <cell r="TG20"/>
          <cell r="TH20"/>
          <cell r="TI20"/>
          <cell r="TJ20">
            <v>0</v>
          </cell>
          <cell r="TK20"/>
          <cell r="TL20">
            <v>0</v>
          </cell>
          <cell r="TM20">
            <v>154500</v>
          </cell>
          <cell r="TN20">
            <v>38000</v>
          </cell>
          <cell r="TO20" t="str">
            <v>Žádáme na pořízení majetku: notebooky, telefony, tiskárny, a jiné nepředvídatelné uznatelné náklady</v>
          </cell>
          <cell r="TP20">
            <v>310000</v>
          </cell>
          <cell r="TQ20">
            <v>248351</v>
          </cell>
          <cell r="TR20" t="str">
            <v>Žádáme na opravy budov, inventáře a vozidel a jiné nepředvídatelné uznatelné náklady v dané oblasti</v>
          </cell>
          <cell r="TS20" t="str">
            <v>služba z IP (PSSP3)</v>
          </cell>
          <cell r="TT20" t="str">
            <v>služba z IP (PSSP3)</v>
          </cell>
          <cell r="TU20" t="str">
            <v>služba z IP (PSSP3)</v>
          </cell>
          <cell r="TV20" t="str">
            <v>služba z IP (PSSP3)</v>
          </cell>
          <cell r="TW20"/>
          <cell r="TX20"/>
          <cell r="TY20"/>
          <cell r="TZ20"/>
          <cell r="UA20"/>
          <cell r="UB20" t="e">
            <v>#N/A</v>
          </cell>
          <cell r="UC20"/>
          <cell r="UD20"/>
          <cell r="UE20"/>
          <cell r="UF20">
            <v>4613661</v>
          </cell>
          <cell r="UG20">
            <v>3</v>
          </cell>
          <cell r="UH20">
            <v>0</v>
          </cell>
          <cell r="UI20">
            <v>0</v>
          </cell>
          <cell r="UJ20">
            <v>230683.05000000002</v>
          </cell>
          <cell r="UK20"/>
          <cell r="UL20"/>
          <cell r="UM20"/>
          <cell r="UN20"/>
          <cell r="UO20"/>
          <cell r="UP20">
            <v>230683.05000000002</v>
          </cell>
          <cell r="UQ20">
            <v>230683.05000000002</v>
          </cell>
          <cell r="UR20">
            <v>230683.05000000002</v>
          </cell>
          <cell r="US20">
            <v>230000</v>
          </cell>
          <cell r="UT20">
            <v>230000</v>
          </cell>
          <cell r="UU20">
            <v>4770000</v>
          </cell>
          <cell r="UV20">
            <v>5000000</v>
          </cell>
          <cell r="UW20">
            <v>5000000</v>
          </cell>
          <cell r="UX20">
            <v>46717.368760494857</v>
          </cell>
          <cell r="UY20">
            <v>46717.368760494857</v>
          </cell>
          <cell r="UZ20">
            <v>46717</v>
          </cell>
          <cell r="VA20">
            <v>46717</v>
          </cell>
          <cell r="VB20">
            <v>23358.684380247429</v>
          </cell>
          <cell r="VC20">
            <v>23358.684380247429</v>
          </cell>
          <cell r="VD20">
            <v>23359</v>
          </cell>
          <cell r="VE20">
            <v>23359</v>
          </cell>
          <cell r="VF20">
            <v>159924</v>
          </cell>
          <cell r="VG20">
            <v>3029728</v>
          </cell>
          <cell r="VH20">
            <v>1970272</v>
          </cell>
          <cell r="VI20">
            <v>5000000</v>
          </cell>
          <cell r="VJ20">
            <v>0</v>
          </cell>
          <cell r="VK20">
            <v>4770000</v>
          </cell>
          <cell r="VL20">
            <v>0</v>
          </cell>
          <cell r="VM20" t="str">
            <v>číslo smlouvy 07996/2020/SOC ze dne 9. 11. 2020</v>
          </cell>
          <cell r="VN20">
            <v>4770000</v>
          </cell>
          <cell r="VO20" t="e">
            <v>#VALUE!</v>
          </cell>
          <cell r="VP20" t="e">
            <v>#DIV/0!</v>
          </cell>
          <cell r="VQ20">
            <v>70076</v>
          </cell>
          <cell r="VR20">
            <v>44663</v>
          </cell>
          <cell r="VS20"/>
          <cell r="VT20"/>
          <cell r="VU20"/>
          <cell r="VV20">
            <v>159924</v>
          </cell>
          <cell r="VW20">
            <v>44693</v>
          </cell>
          <cell r="VX20"/>
          <cell r="VY20"/>
          <cell r="VZ20"/>
          <cell r="WA20"/>
          <cell r="WB20"/>
          <cell r="WC20">
            <v>0</v>
          </cell>
          <cell r="WD20">
            <v>3</v>
          </cell>
          <cell r="WE20">
            <v>43700</v>
          </cell>
          <cell r="WF20">
            <v>43700</v>
          </cell>
          <cell r="WG20"/>
          <cell r="WH20"/>
          <cell r="WI20"/>
          <cell r="WJ20"/>
          <cell r="WK20"/>
          <cell r="WL20"/>
          <cell r="WM20"/>
          <cell r="WN20">
            <v>43700</v>
          </cell>
          <cell r="WO20">
            <v>0</v>
          </cell>
          <cell r="WP20">
            <v>0</v>
          </cell>
          <cell r="WQ20">
            <v>0</v>
          </cell>
          <cell r="WR20">
            <v>0</v>
          </cell>
          <cell r="WS20">
            <v>0</v>
          </cell>
          <cell r="WT20">
            <v>0</v>
          </cell>
          <cell r="WU20">
            <v>0</v>
          </cell>
          <cell r="WV20">
            <v>0</v>
          </cell>
          <cell r="WW20">
            <v>0</v>
          </cell>
          <cell r="WX20">
            <v>0</v>
          </cell>
          <cell r="WY20">
            <v>0</v>
          </cell>
          <cell r="WZ20">
            <v>0</v>
          </cell>
          <cell r="XA20">
            <v>0</v>
          </cell>
          <cell r="XB20"/>
          <cell r="XC20">
            <v>0</v>
          </cell>
          <cell r="XD20">
            <v>0</v>
          </cell>
          <cell r="XE20">
            <v>0</v>
          </cell>
          <cell r="XF20">
            <v>0</v>
          </cell>
          <cell r="XG20"/>
          <cell r="XH20"/>
          <cell r="XI20">
            <v>1534909</v>
          </cell>
          <cell r="XJ20">
            <v>1594000</v>
          </cell>
          <cell r="XK20"/>
          <cell r="XL20">
            <v>59091</v>
          </cell>
          <cell r="XM20">
            <v>-1594000</v>
          </cell>
          <cell r="XN20">
            <v>-1534909</v>
          </cell>
          <cell r="XO20"/>
          <cell r="XP20"/>
          <cell r="XQ20"/>
          <cell r="XR20">
            <v>5897.4358974358975</v>
          </cell>
          <cell r="XS20">
            <v>4613661</v>
          </cell>
          <cell r="XT20">
            <v>4843661</v>
          </cell>
          <cell r="XU20">
            <v>4613661</v>
          </cell>
          <cell r="XV20">
            <v>4613661</v>
          </cell>
          <cell r="XW20">
            <v>230000</v>
          </cell>
          <cell r="XX20"/>
          <cell r="XY20">
            <v>43700</v>
          </cell>
          <cell r="XZ20"/>
        </row>
        <row r="21">
          <cell r="A21">
            <v>1268368</v>
          </cell>
          <cell r="B21" t="str">
            <v>NNO</v>
          </cell>
          <cell r="C21">
            <v>1</v>
          </cell>
          <cell r="D21" t="str">
            <v>Armáda spásy v České republice, z.s.</v>
          </cell>
          <cell r="E21">
            <v>40613411</v>
          </cell>
          <cell r="F21" t="str">
            <v xml:space="preserve">Petržílkova 2565/23
Praha 13 - Stodůlky
158 00 Praha 58
</v>
          </cell>
          <cell r="G21" t="str">
            <v>Spolek</v>
          </cell>
          <cell r="H21" t="str">
            <v>azylové domy</v>
          </cell>
          <cell r="I21" t="str">
            <v>sociální prevence</v>
          </cell>
          <cell r="J21" t="str">
            <v>Armáda spásy, Azylový dům pro muže Samaritán Opava</v>
          </cell>
          <cell r="K21">
            <v>33635</v>
          </cell>
          <cell r="L21"/>
          <cell r="M21" t="str">
            <v>N</v>
          </cell>
          <cell r="N21" t="str">
            <v>• počet lůžek: 33</v>
          </cell>
          <cell r="O21">
            <v>33</v>
          </cell>
          <cell r="P21"/>
          <cell r="Q21">
            <v>58</v>
          </cell>
          <cell r="R21">
            <v>56</v>
          </cell>
          <cell r="S21">
            <v>58</v>
          </cell>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cell r="AZ21"/>
          <cell r="BA21"/>
          <cell r="BB21"/>
          <cell r="BC21"/>
          <cell r="BD21"/>
          <cell r="BE21"/>
          <cell r="BF21"/>
          <cell r="BG21"/>
          <cell r="BH21"/>
          <cell r="BI21"/>
          <cell r="BJ21"/>
          <cell r="BK21"/>
          <cell r="BL21"/>
          <cell r="BM21" t="str">
            <v>•  6. osoby bez přístřeší</v>
          </cell>
          <cell r="BN21" t="str">
            <v>osoby bez přístřeší</v>
          </cell>
          <cell r="BO21" t="str">
            <v>• dorost (16 – 18 let)
• mladí dospělí (19 – 26 let)
• dospělí (27 – 64 let)
• mladší senioři (65 – 80 let)
• starší senioři (nad 80 let)</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v>4</v>
          </cell>
          <cell r="EM21">
            <v>3.9</v>
          </cell>
          <cell r="EN21">
            <v>3.4</v>
          </cell>
          <cell r="EO21">
            <v>2403847</v>
          </cell>
          <cell r="EP21">
            <v>1445000</v>
          </cell>
          <cell r="EQ21">
            <v>6</v>
          </cell>
          <cell r="ER21">
            <v>2.9</v>
          </cell>
          <cell r="ES21">
            <v>3</v>
          </cell>
          <cell r="ET21">
            <v>1473137</v>
          </cell>
          <cell r="EU21">
            <v>1300000</v>
          </cell>
          <cell r="EV21"/>
          <cell r="EW21"/>
          <cell r="EX21"/>
          <cell r="EY21"/>
          <cell r="EZ21"/>
          <cell r="FA21"/>
          <cell r="FB21"/>
          <cell r="FC21"/>
          <cell r="FD21"/>
          <cell r="FE21"/>
          <cell r="FF21"/>
          <cell r="FG21"/>
          <cell r="FH21"/>
          <cell r="FI21"/>
          <cell r="FJ21"/>
          <cell r="FK21">
            <v>1</v>
          </cell>
          <cell r="FL21">
            <v>0.2</v>
          </cell>
          <cell r="FM21">
            <v>0</v>
          </cell>
          <cell r="FN21">
            <v>163052</v>
          </cell>
          <cell r="FO21">
            <v>100000</v>
          </cell>
          <cell r="FP21">
            <v>7</v>
          </cell>
          <cell r="FQ21">
            <v>1.8</v>
          </cell>
          <cell r="FR21">
            <v>1.7</v>
          </cell>
          <cell r="FS21">
            <v>1145179</v>
          </cell>
          <cell r="FT21">
            <v>586000</v>
          </cell>
          <cell r="FU21"/>
          <cell r="FV21"/>
          <cell r="FW21"/>
          <cell r="FX21"/>
          <cell r="FY21"/>
          <cell r="FZ21"/>
          <cell r="GA21"/>
          <cell r="GB21"/>
          <cell r="GC21"/>
          <cell r="GD21"/>
          <cell r="GE21"/>
          <cell r="GF21"/>
          <cell r="GG21"/>
          <cell r="GH21"/>
          <cell r="GI21"/>
          <cell r="GJ21"/>
          <cell r="GK21"/>
          <cell r="GL21"/>
          <cell r="GM21"/>
          <cell r="GN21"/>
          <cell r="GO21"/>
          <cell r="GP21"/>
          <cell r="GQ21"/>
          <cell r="GR21"/>
          <cell r="GS21"/>
          <cell r="GT21"/>
          <cell r="GU21"/>
          <cell r="GV21"/>
          <cell r="GW21"/>
          <cell r="GX21"/>
          <cell r="GY21"/>
          <cell r="GZ21"/>
          <cell r="HA21"/>
          <cell r="HB21"/>
          <cell r="HC21"/>
          <cell r="HD21"/>
          <cell r="HE21"/>
          <cell r="HF21"/>
          <cell r="HG21"/>
          <cell r="HH21"/>
          <cell r="HI21"/>
          <cell r="HJ21"/>
          <cell r="HK21"/>
          <cell r="HL21"/>
          <cell r="HM21"/>
          <cell r="HN21"/>
          <cell r="HO21"/>
          <cell r="HP21"/>
          <cell r="HQ21"/>
          <cell r="HR21"/>
          <cell r="HS21"/>
          <cell r="HT21"/>
          <cell r="HU21"/>
          <cell r="HV21"/>
          <cell r="HW21"/>
          <cell r="HX21"/>
          <cell r="HY21"/>
          <cell r="HZ21"/>
          <cell r="IA21"/>
          <cell r="IB21"/>
          <cell r="IC21"/>
          <cell r="ID21"/>
          <cell r="IE21"/>
          <cell r="IF21"/>
          <cell r="IG21"/>
          <cell r="IH21"/>
          <cell r="II21"/>
          <cell r="IJ21"/>
          <cell r="IK21"/>
          <cell r="IL21"/>
          <cell r="IM21"/>
          <cell r="IN21"/>
          <cell r="IO21"/>
          <cell r="IP21"/>
          <cell r="IQ21"/>
          <cell r="IR21"/>
          <cell r="IS21"/>
          <cell r="IT21"/>
          <cell r="IU21"/>
          <cell r="IV21"/>
          <cell r="IW21"/>
          <cell r="IX21"/>
          <cell r="IY21"/>
          <cell r="IZ21"/>
          <cell r="JA21"/>
          <cell r="JB21"/>
          <cell r="JC21"/>
          <cell r="JD21"/>
          <cell r="JE21"/>
          <cell r="JF21"/>
          <cell r="JG21"/>
          <cell r="JH21"/>
          <cell r="JI21"/>
          <cell r="JJ21"/>
          <cell r="JK21"/>
          <cell r="JL21"/>
          <cell r="JM21"/>
          <cell r="JN21"/>
          <cell r="JO21"/>
          <cell r="JP21"/>
          <cell r="JQ21"/>
          <cell r="JR21"/>
          <cell r="JS21"/>
          <cell r="JT21"/>
          <cell r="JU21"/>
          <cell r="JV21"/>
          <cell r="JW21"/>
          <cell r="JX21"/>
          <cell r="JY21"/>
          <cell r="JZ21"/>
          <cell r="KA21"/>
          <cell r="KB21"/>
          <cell r="KC21"/>
          <cell r="KD21"/>
          <cell r="KE21"/>
          <cell r="KF21"/>
          <cell r="KG21"/>
          <cell r="KH21">
            <v>0</v>
          </cell>
          <cell r="KI21"/>
          <cell r="KJ21">
            <v>7</v>
          </cell>
          <cell r="KK21">
            <v>0</v>
          </cell>
          <cell r="KL21">
            <v>0</v>
          </cell>
          <cell r="KM21">
            <v>0</v>
          </cell>
          <cell r="KN21">
            <v>7</v>
          </cell>
          <cell r="KO21">
            <v>7</v>
          </cell>
          <cell r="KP21">
            <v>1.8</v>
          </cell>
          <cell r="KQ21">
            <v>8.8000000000000007</v>
          </cell>
          <cell r="KR21">
            <v>5185215</v>
          </cell>
          <cell r="KS21">
            <v>3431000</v>
          </cell>
          <cell r="KT21">
            <v>3431000</v>
          </cell>
          <cell r="KU21"/>
          <cell r="KV21"/>
          <cell r="KW21"/>
          <cell r="KX21">
            <v>0</v>
          </cell>
          <cell r="KY21">
            <v>0</v>
          </cell>
          <cell r="KZ21">
            <v>0</v>
          </cell>
          <cell r="LA21"/>
          <cell r="LB21"/>
          <cell r="LC21"/>
          <cell r="LD21">
            <v>0</v>
          </cell>
          <cell r="LE21">
            <v>0</v>
          </cell>
          <cell r="LF21">
            <v>0</v>
          </cell>
          <cell r="LG21"/>
          <cell r="LH21"/>
          <cell r="LI21"/>
          <cell r="LJ21">
            <v>135000</v>
          </cell>
          <cell r="LK21">
            <v>0</v>
          </cell>
          <cell r="LL21">
            <v>0</v>
          </cell>
          <cell r="LM21"/>
          <cell r="LN21"/>
          <cell r="LO21"/>
          <cell r="LP21">
            <v>0</v>
          </cell>
          <cell r="LQ21">
            <v>0</v>
          </cell>
          <cell r="LR21">
            <v>0</v>
          </cell>
          <cell r="LS21"/>
          <cell r="LT21"/>
          <cell r="LU21"/>
          <cell r="LV21">
            <v>380000</v>
          </cell>
          <cell r="LW21">
            <v>275000</v>
          </cell>
          <cell r="LX21">
            <v>275000</v>
          </cell>
          <cell r="LY21"/>
          <cell r="LZ21"/>
          <cell r="MA21"/>
          <cell r="MB21">
            <v>0</v>
          </cell>
          <cell r="MC21">
            <v>0</v>
          </cell>
          <cell r="MD21">
            <v>0</v>
          </cell>
          <cell r="ME21"/>
          <cell r="MF21"/>
          <cell r="MG21"/>
          <cell r="MH21">
            <v>24000</v>
          </cell>
          <cell r="MI21">
            <v>20000</v>
          </cell>
          <cell r="MJ21">
            <v>20000</v>
          </cell>
          <cell r="MK21"/>
          <cell r="ML21"/>
          <cell r="MM21"/>
          <cell r="MN21">
            <v>10000</v>
          </cell>
          <cell r="MO21">
            <v>0</v>
          </cell>
          <cell r="MP21">
            <v>0</v>
          </cell>
          <cell r="MQ21"/>
          <cell r="MR21"/>
          <cell r="MS21"/>
          <cell r="MT21">
            <v>210984</v>
          </cell>
          <cell r="MU21">
            <v>115000</v>
          </cell>
          <cell r="MV21">
            <v>115000</v>
          </cell>
          <cell r="MW21"/>
          <cell r="MX21"/>
          <cell r="MY21"/>
          <cell r="MZ21">
            <v>520000</v>
          </cell>
          <cell r="NA21">
            <v>250000</v>
          </cell>
          <cell r="NB21">
            <v>250000</v>
          </cell>
          <cell r="NC21"/>
          <cell r="ND21"/>
          <cell r="NE21"/>
          <cell r="NF21" t="e">
            <v>#N/A</v>
          </cell>
          <cell r="NG21" t="e">
            <v>#N/A</v>
          </cell>
          <cell r="NH21" t="e">
            <v>#N/A</v>
          </cell>
          <cell r="NI21">
            <v>21000</v>
          </cell>
          <cell r="NJ21">
            <v>18000</v>
          </cell>
          <cell r="NK21">
            <v>18000</v>
          </cell>
          <cell r="NL21"/>
          <cell r="NM21"/>
          <cell r="NN21"/>
          <cell r="NO21">
            <v>250000</v>
          </cell>
          <cell r="NP21">
            <v>120000</v>
          </cell>
          <cell r="NQ21">
            <v>120000</v>
          </cell>
          <cell r="NR21"/>
          <cell r="NS21"/>
          <cell r="NT21"/>
          <cell r="NU21">
            <v>0</v>
          </cell>
          <cell r="NV21">
            <v>0</v>
          </cell>
          <cell r="NW21">
            <v>0</v>
          </cell>
          <cell r="NX21"/>
          <cell r="NY21"/>
          <cell r="NZ21"/>
          <cell r="OA21">
            <v>59000</v>
          </cell>
          <cell r="OB21">
            <v>35000</v>
          </cell>
          <cell r="OC21">
            <v>35000</v>
          </cell>
          <cell r="OD21"/>
          <cell r="OE21"/>
          <cell r="OF21"/>
          <cell r="OG21">
            <v>300000</v>
          </cell>
          <cell r="OH21">
            <v>185000</v>
          </cell>
          <cell r="OI21">
            <v>185000</v>
          </cell>
          <cell r="OJ21"/>
          <cell r="OK21"/>
          <cell r="OL21"/>
          <cell r="OM21">
            <v>15000</v>
          </cell>
          <cell r="ON21">
            <v>0</v>
          </cell>
          <cell r="OO21">
            <v>0</v>
          </cell>
          <cell r="OP21"/>
          <cell r="OQ21"/>
          <cell r="OR21"/>
          <cell r="OS21">
            <v>0</v>
          </cell>
          <cell r="OT21">
            <v>0</v>
          </cell>
          <cell r="OU21">
            <v>0</v>
          </cell>
          <cell r="OV21"/>
          <cell r="OW21"/>
          <cell r="OX21"/>
          <cell r="OY21">
            <v>0</v>
          </cell>
          <cell r="OZ21">
            <v>0</v>
          </cell>
          <cell r="PA21">
            <v>0</v>
          </cell>
          <cell r="PB21"/>
          <cell r="PC21"/>
          <cell r="PD21"/>
          <cell r="PE21">
            <v>67500</v>
          </cell>
          <cell r="PF21">
            <v>39000</v>
          </cell>
          <cell r="PG21">
            <v>39000</v>
          </cell>
          <cell r="PH21"/>
          <cell r="PI21"/>
          <cell r="PJ21"/>
          <cell r="PK21">
            <v>55300</v>
          </cell>
          <cell r="PL21">
            <v>0</v>
          </cell>
          <cell r="PM21">
            <v>0</v>
          </cell>
          <cell r="PN21"/>
          <cell r="PO21"/>
          <cell r="PP21"/>
          <cell r="PQ21">
            <v>971001</v>
          </cell>
          <cell r="PR21">
            <v>791000</v>
          </cell>
          <cell r="PS21">
            <v>791000</v>
          </cell>
          <cell r="PT21"/>
          <cell r="PU21"/>
          <cell r="PV21"/>
          <cell r="PW21">
            <v>8204000</v>
          </cell>
          <cell r="PX21">
            <v>5279000</v>
          </cell>
          <cell r="PY21">
            <v>5279000</v>
          </cell>
          <cell r="PZ21">
            <v>100</v>
          </cell>
          <cell r="QA21">
            <v>8204000</v>
          </cell>
          <cell r="QB21">
            <v>5279000</v>
          </cell>
          <cell r="QC21">
            <v>100</v>
          </cell>
          <cell r="QD21"/>
          <cell r="QE21"/>
          <cell r="QF21"/>
          <cell r="QG21">
            <v>0</v>
          </cell>
          <cell r="QH21">
            <v>0</v>
          </cell>
          <cell r="QI21">
            <v>5279000</v>
          </cell>
          <cell r="QJ21">
            <v>248142</v>
          </cell>
          <cell r="QK21">
            <v>225000</v>
          </cell>
          <cell r="QL21">
            <v>0</v>
          </cell>
          <cell r="QM21">
            <v>0</v>
          </cell>
          <cell r="QN21">
            <v>0</v>
          </cell>
          <cell r="QO21">
            <v>0</v>
          </cell>
          <cell r="QP21">
            <v>0</v>
          </cell>
          <cell r="QQ21">
            <v>0</v>
          </cell>
          <cell r="QR21">
            <v>0</v>
          </cell>
          <cell r="QS21">
            <v>1113781</v>
          </cell>
          <cell r="QT21">
            <v>1130000</v>
          </cell>
          <cell r="QU21">
            <v>1150000</v>
          </cell>
          <cell r="QV21"/>
          <cell r="QW21">
            <v>0</v>
          </cell>
          <cell r="QX21">
            <v>0</v>
          </cell>
          <cell r="QY21">
            <v>0</v>
          </cell>
          <cell r="QZ21"/>
          <cell r="RA21">
            <v>334098</v>
          </cell>
          <cell r="RB21">
            <v>301704</v>
          </cell>
          <cell r="RC21">
            <v>0</v>
          </cell>
          <cell r="RD21">
            <v>5337172</v>
          </cell>
          <cell r="RE21">
            <v>6467828</v>
          </cell>
          <cell r="RF21">
            <v>0</v>
          </cell>
          <cell r="RG21">
            <v>0</v>
          </cell>
          <cell r="RH21">
            <v>0</v>
          </cell>
          <cell r="RI21">
            <v>1730000</v>
          </cell>
          <cell r="RJ21"/>
          <cell r="RK21"/>
          <cell r="RL21"/>
          <cell r="RM21">
            <v>42389</v>
          </cell>
          <cell r="RN21">
            <v>55000</v>
          </cell>
          <cell r="RO21">
            <v>45000</v>
          </cell>
          <cell r="RP21">
            <v>89.870129870129873</v>
          </cell>
          <cell r="RQ21"/>
          <cell r="RR21"/>
          <cell r="RS21"/>
          <cell r="RT21">
            <v>0</v>
          </cell>
          <cell r="RU21"/>
          <cell r="RV21"/>
          <cell r="RW21"/>
          <cell r="RX21" t="str">
            <v>N</v>
          </cell>
          <cell r="RY21"/>
          <cell r="RZ21">
            <v>5279000</v>
          </cell>
          <cell r="SA21">
            <v>5279000</v>
          </cell>
          <cell r="SB21">
            <v>195000</v>
          </cell>
          <cell r="SC21">
            <v>5084000</v>
          </cell>
          <cell r="SD21">
            <v>0</v>
          </cell>
          <cell r="SE21"/>
          <cell r="SF21"/>
          <cell r="SG21"/>
          <cell r="SH21"/>
          <cell r="SI21"/>
          <cell r="SJ21"/>
          <cell r="SK21">
            <v>33</v>
          </cell>
          <cell r="SL21"/>
          <cell r="SM21"/>
          <cell r="SN21">
            <v>33</v>
          </cell>
          <cell r="SO21"/>
          <cell r="SP21"/>
          <cell r="SQ21"/>
          <cell r="SR21"/>
          <cell r="SS21"/>
          <cell r="ST21">
            <v>0</v>
          </cell>
          <cell r="SU21"/>
          <cell r="SV21" t="str">
            <v>služba z IP (PSSP3)</v>
          </cell>
          <cell r="SW21" t="str">
            <v>služba z IP (PSSP3)</v>
          </cell>
          <cell r="SX21"/>
          <cell r="SY21">
            <v>8547000</v>
          </cell>
          <cell r="SZ21">
            <v>8547000</v>
          </cell>
          <cell r="TA21"/>
          <cell r="TB21">
            <v>0</v>
          </cell>
          <cell r="TC21" t="str">
            <v>OK</v>
          </cell>
          <cell r="TD21" t="str">
            <v>OK</v>
          </cell>
          <cell r="TE21"/>
          <cell r="TF21" t="e">
            <v>#N/A</v>
          </cell>
          <cell r="TG21"/>
          <cell r="TH21"/>
          <cell r="TI21"/>
          <cell r="TJ21">
            <v>0</v>
          </cell>
          <cell r="TK21"/>
          <cell r="TL21">
            <v>0</v>
          </cell>
          <cell r="TM21">
            <v>380000</v>
          </cell>
          <cell r="TN21">
            <v>275000</v>
          </cell>
          <cell r="TO21" t="str">
            <v>Žádáme na vybavení/nábytek na pokoje uživatelů, nové dveře, pračky, varné desky  a jiné nepřevídatelné dotačně uznatelné nákupy.</v>
          </cell>
          <cell r="TP21">
            <v>300000</v>
          </cell>
          <cell r="TQ21">
            <v>185000</v>
          </cell>
          <cell r="TR21" t="str">
            <v>nespecifikováno</v>
          </cell>
          <cell r="TS21" t="str">
            <v>služba z IP (PSSP3)</v>
          </cell>
          <cell r="TT21" t="str">
            <v>služba z IP (PSSP3)</v>
          </cell>
          <cell r="TU21" t="str">
            <v>služba z IP (PSSP3)</v>
          </cell>
          <cell r="TV21" t="str">
            <v>služba z IP (PSSP3)</v>
          </cell>
          <cell r="TW21"/>
          <cell r="TX21"/>
          <cell r="TY21"/>
          <cell r="TZ21"/>
          <cell r="UA21"/>
          <cell r="UB21" t="e">
            <v>#N/A</v>
          </cell>
          <cell r="UC21"/>
          <cell r="UD21"/>
          <cell r="UE21"/>
          <cell r="UF21">
            <v>3903867</v>
          </cell>
          <cell r="UG21">
            <v>3</v>
          </cell>
          <cell r="UH21">
            <v>0</v>
          </cell>
          <cell r="UI21">
            <v>0</v>
          </cell>
          <cell r="UJ21">
            <v>195193.35</v>
          </cell>
          <cell r="UK21"/>
          <cell r="UL21"/>
          <cell r="UM21"/>
          <cell r="UN21"/>
          <cell r="UO21"/>
          <cell r="UP21">
            <v>195193.35</v>
          </cell>
          <cell r="UQ21">
            <v>195193.35</v>
          </cell>
          <cell r="UR21">
            <v>195193.35</v>
          </cell>
          <cell r="US21">
            <v>195000</v>
          </cell>
          <cell r="UT21">
            <v>195000</v>
          </cell>
          <cell r="UU21">
            <v>5084000</v>
          </cell>
          <cell r="UV21">
            <v>5279000</v>
          </cell>
          <cell r="UW21">
            <v>5279000</v>
          </cell>
          <cell r="UX21">
            <v>39608.203949115203</v>
          </cell>
          <cell r="UY21">
            <v>39608.203949115203</v>
          </cell>
          <cell r="UZ21">
            <v>39608</v>
          </cell>
          <cell r="VA21">
            <v>39608</v>
          </cell>
          <cell r="VB21">
            <v>19804.101974557601</v>
          </cell>
          <cell r="VC21">
            <v>19804.101974557601</v>
          </cell>
          <cell r="VD21">
            <v>19804</v>
          </cell>
          <cell r="VE21">
            <v>19804</v>
          </cell>
          <cell r="VF21">
            <v>135588</v>
          </cell>
          <cell r="VG21">
            <v>3431000</v>
          </cell>
          <cell r="VH21">
            <v>1848000</v>
          </cell>
          <cell r="VI21">
            <v>5279000</v>
          </cell>
          <cell r="VJ21">
            <v>0</v>
          </cell>
          <cell r="VK21">
            <v>5084000</v>
          </cell>
          <cell r="VL21">
            <v>0</v>
          </cell>
          <cell r="VM21" t="str">
            <v>číslo smlouvy 07996/2020/SOC ze dne 9. 11. 2020</v>
          </cell>
          <cell r="VN21">
            <v>5084000</v>
          </cell>
          <cell r="VO21" t="e">
            <v>#VALUE!</v>
          </cell>
          <cell r="VP21" t="e">
            <v>#DIV/0!</v>
          </cell>
          <cell r="VQ21">
            <v>59412</v>
          </cell>
          <cell r="VR21">
            <v>44663</v>
          </cell>
          <cell r="VS21"/>
          <cell r="VT21"/>
          <cell r="VU21"/>
          <cell r="VV21">
            <v>135588</v>
          </cell>
          <cell r="VW21">
            <v>44693</v>
          </cell>
          <cell r="VX21"/>
          <cell r="VY21"/>
          <cell r="VZ21"/>
          <cell r="WA21"/>
          <cell r="WB21"/>
          <cell r="WC21">
            <v>0</v>
          </cell>
          <cell r="WD21">
            <v>3</v>
          </cell>
          <cell r="WE21">
            <v>37050</v>
          </cell>
          <cell r="WF21">
            <v>37050</v>
          </cell>
          <cell r="WG21"/>
          <cell r="WH21"/>
          <cell r="WI21"/>
          <cell r="WJ21"/>
          <cell r="WK21"/>
          <cell r="WL21"/>
          <cell r="WM21"/>
          <cell r="WN21">
            <v>37050</v>
          </cell>
          <cell r="WO21">
            <v>0</v>
          </cell>
          <cell r="WP21">
            <v>0</v>
          </cell>
          <cell r="WQ21">
            <v>0</v>
          </cell>
          <cell r="WR21">
            <v>0</v>
          </cell>
          <cell r="WS21">
            <v>0</v>
          </cell>
          <cell r="WT21">
            <v>0</v>
          </cell>
          <cell r="WU21">
            <v>0</v>
          </cell>
          <cell r="WV21">
            <v>0</v>
          </cell>
          <cell r="WW21">
            <v>0</v>
          </cell>
          <cell r="WX21">
            <v>0</v>
          </cell>
          <cell r="WY21">
            <v>0</v>
          </cell>
          <cell r="WZ21">
            <v>0</v>
          </cell>
          <cell r="XA21">
            <v>0</v>
          </cell>
          <cell r="XB21"/>
          <cell r="XC21">
            <v>0</v>
          </cell>
          <cell r="XD21">
            <v>0</v>
          </cell>
          <cell r="XE21">
            <v>0</v>
          </cell>
          <cell r="XF21">
            <v>0</v>
          </cell>
          <cell r="XG21"/>
          <cell r="XH21"/>
          <cell r="XI21">
            <v>1130000</v>
          </cell>
          <cell r="XJ21">
            <v>1150000</v>
          </cell>
          <cell r="XK21"/>
          <cell r="XL21">
            <v>20000</v>
          </cell>
          <cell r="XM21">
            <v>-1150000</v>
          </cell>
          <cell r="XN21">
            <v>-1130000</v>
          </cell>
          <cell r="XO21"/>
          <cell r="XP21"/>
          <cell r="XQ21"/>
          <cell r="XR21">
            <v>5909.090909090909</v>
          </cell>
          <cell r="XS21">
            <v>4117500</v>
          </cell>
          <cell r="XT21">
            <v>4312500</v>
          </cell>
          <cell r="XU21">
            <v>3903867</v>
          </cell>
          <cell r="XV21">
            <v>3903867</v>
          </cell>
          <cell r="XW21">
            <v>408633</v>
          </cell>
          <cell r="XX21"/>
          <cell r="XY21">
            <v>37050</v>
          </cell>
          <cell r="XZ21"/>
        </row>
        <row r="22">
          <cell r="A22">
            <v>1411560</v>
          </cell>
          <cell r="B22" t="str">
            <v>NNO</v>
          </cell>
          <cell r="C22">
            <v>1</v>
          </cell>
          <cell r="D22" t="str">
            <v>Armáda spásy v České republice, z.s.</v>
          </cell>
          <cell r="E22">
            <v>40613411</v>
          </cell>
          <cell r="F22" t="str">
            <v xml:space="preserve">Petržílkova 2565/23
Praha 13 - Stodůlky
158 00 Praha 58
</v>
          </cell>
          <cell r="G22" t="str">
            <v>Spolek</v>
          </cell>
          <cell r="H22" t="str">
            <v>azylové domy</v>
          </cell>
          <cell r="I22" t="str">
            <v>sociální prevence</v>
          </cell>
          <cell r="J22" t="str">
            <v>Armáda spásy, Adelante, Azylový dům Ostrava</v>
          </cell>
          <cell r="K22">
            <v>33664</v>
          </cell>
          <cell r="L22"/>
          <cell r="M22" t="str">
            <v>N</v>
          </cell>
          <cell r="N22" t="str">
            <v>• počet lůžek: 62</v>
          </cell>
          <cell r="O22">
            <v>62</v>
          </cell>
          <cell r="P22"/>
          <cell r="Q22">
            <v>132</v>
          </cell>
          <cell r="R22">
            <v>152</v>
          </cell>
          <cell r="S22">
            <v>152</v>
          </cell>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cell r="AW22"/>
          <cell r="AX22"/>
          <cell r="AY22"/>
          <cell r="AZ22"/>
          <cell r="BA22"/>
          <cell r="BB22"/>
          <cell r="BC22"/>
          <cell r="BD22"/>
          <cell r="BE22"/>
          <cell r="BF22"/>
          <cell r="BG22"/>
          <cell r="BH22"/>
          <cell r="BI22"/>
          <cell r="BJ22"/>
          <cell r="BK22"/>
          <cell r="BL22"/>
          <cell r="BM22" t="str">
            <v>•  6. osoby bez přístřeší</v>
          </cell>
          <cell r="BN22" t="str">
            <v>osoby bez přístřeší</v>
          </cell>
          <cell r="BO22" t="str">
            <v>• mladí dospělí (19 – 26 let)
• dospělí (27 – 64 let)
• mladší senioři (65 – 80 let)</v>
          </cell>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cell r="CV22"/>
          <cell r="CW22"/>
          <cell r="CX22"/>
          <cell r="CY22"/>
          <cell r="CZ22"/>
          <cell r="DA22"/>
          <cell r="DB22"/>
          <cell r="DC22"/>
          <cell r="DD22"/>
          <cell r="DE22"/>
          <cell r="DF22"/>
          <cell r="DG22"/>
          <cell r="DH22"/>
          <cell r="DI22"/>
          <cell r="DJ22"/>
          <cell r="DK22"/>
          <cell r="DL22"/>
          <cell r="DM22"/>
          <cell r="DN22"/>
          <cell r="DO22"/>
          <cell r="DP22"/>
          <cell r="DQ22"/>
          <cell r="DR22"/>
          <cell r="DS22"/>
          <cell r="DT22"/>
          <cell r="DU22"/>
          <cell r="DV22"/>
          <cell r="DW22"/>
          <cell r="DX22"/>
          <cell r="DY22"/>
          <cell r="DZ22"/>
          <cell r="EA22"/>
          <cell r="EB22"/>
          <cell r="EC22"/>
          <cell r="ED22"/>
          <cell r="EE22"/>
          <cell r="EF22"/>
          <cell r="EG22"/>
          <cell r="EH22"/>
          <cell r="EI22"/>
          <cell r="EJ22"/>
          <cell r="EK22"/>
          <cell r="EL22">
            <v>4</v>
          </cell>
          <cell r="EM22">
            <v>4</v>
          </cell>
          <cell r="EN22">
            <v>4</v>
          </cell>
          <cell r="EO22">
            <v>2509713</v>
          </cell>
          <cell r="EP22">
            <v>1950000</v>
          </cell>
          <cell r="EQ22">
            <v>13</v>
          </cell>
          <cell r="ER22">
            <v>8.1999999999999993</v>
          </cell>
          <cell r="ES22">
            <v>7.5</v>
          </cell>
          <cell r="ET22">
            <v>4277631</v>
          </cell>
          <cell r="EU22">
            <v>3020000</v>
          </cell>
          <cell r="EV22"/>
          <cell r="EW22"/>
          <cell r="EX22"/>
          <cell r="EY22"/>
          <cell r="EZ22"/>
          <cell r="FA22"/>
          <cell r="FB22"/>
          <cell r="FC22"/>
          <cell r="FD22"/>
          <cell r="FE22"/>
          <cell r="FF22"/>
          <cell r="FG22"/>
          <cell r="FH22"/>
          <cell r="FI22"/>
          <cell r="FJ22"/>
          <cell r="FK22"/>
          <cell r="FL22"/>
          <cell r="FM22"/>
          <cell r="FN22"/>
          <cell r="FO22"/>
          <cell r="FP22">
            <v>12</v>
          </cell>
          <cell r="FQ22">
            <v>7.2</v>
          </cell>
          <cell r="FR22">
            <v>6.93</v>
          </cell>
          <cell r="FS22">
            <v>3260983</v>
          </cell>
          <cell r="FT22">
            <v>839183</v>
          </cell>
          <cell r="FU22"/>
          <cell r="FV22"/>
          <cell r="FW22"/>
          <cell r="FX22"/>
          <cell r="FY22"/>
          <cell r="FZ22"/>
          <cell r="GA22"/>
          <cell r="GB22"/>
          <cell r="GC22"/>
          <cell r="GD22"/>
          <cell r="GE22"/>
          <cell r="GF22"/>
          <cell r="GG22"/>
          <cell r="GH22"/>
          <cell r="GI22"/>
          <cell r="GJ22"/>
          <cell r="GK22"/>
          <cell r="GL22"/>
          <cell r="GM22"/>
          <cell r="GN22"/>
          <cell r="GO22"/>
          <cell r="GP22"/>
          <cell r="GQ22"/>
          <cell r="GR22"/>
          <cell r="GS22"/>
          <cell r="GT22"/>
          <cell r="GU22"/>
          <cell r="GV22"/>
          <cell r="GW22"/>
          <cell r="GX22"/>
          <cell r="GY22"/>
          <cell r="GZ22"/>
          <cell r="HA22"/>
          <cell r="HB22"/>
          <cell r="HC22"/>
          <cell r="HD22"/>
          <cell r="HE22"/>
          <cell r="HF22"/>
          <cell r="HG22"/>
          <cell r="HH22"/>
          <cell r="HI22"/>
          <cell r="HJ22"/>
          <cell r="HK22"/>
          <cell r="HL22"/>
          <cell r="HM22"/>
          <cell r="HN22"/>
          <cell r="HO22"/>
          <cell r="HP22"/>
          <cell r="HQ22"/>
          <cell r="HR22"/>
          <cell r="HS22"/>
          <cell r="HT22"/>
          <cell r="HU22"/>
          <cell r="HV22"/>
          <cell r="HW22"/>
          <cell r="HX22"/>
          <cell r="HY22"/>
          <cell r="HZ22"/>
          <cell r="IA22"/>
          <cell r="IB22"/>
          <cell r="IC22"/>
          <cell r="ID22"/>
          <cell r="IE22"/>
          <cell r="IF22"/>
          <cell r="IG22"/>
          <cell r="IH22"/>
          <cell r="II22"/>
          <cell r="IJ22"/>
          <cell r="IK22"/>
          <cell r="IL22"/>
          <cell r="IM22"/>
          <cell r="IN22"/>
          <cell r="IO22">
            <v>5</v>
          </cell>
          <cell r="IP22">
            <v>300</v>
          </cell>
          <cell r="IQ22">
            <v>0.14399999999999999</v>
          </cell>
          <cell r="IR22">
            <v>120000</v>
          </cell>
          <cell r="IS22">
            <v>120000</v>
          </cell>
          <cell r="IT22"/>
          <cell r="IU22"/>
          <cell r="IV22"/>
          <cell r="IW22"/>
          <cell r="IX22"/>
          <cell r="IY22"/>
          <cell r="IZ22"/>
          <cell r="JA22"/>
          <cell r="JB22"/>
          <cell r="JC22"/>
          <cell r="JD22"/>
          <cell r="JE22"/>
          <cell r="JF22"/>
          <cell r="JG22"/>
          <cell r="JH22"/>
          <cell r="JI22"/>
          <cell r="JJ22"/>
          <cell r="JK22"/>
          <cell r="JL22"/>
          <cell r="JM22"/>
          <cell r="JN22"/>
          <cell r="JO22"/>
          <cell r="JP22"/>
          <cell r="JQ22"/>
          <cell r="JR22"/>
          <cell r="JS22"/>
          <cell r="JT22"/>
          <cell r="JU22"/>
          <cell r="JV22"/>
          <cell r="JW22"/>
          <cell r="JX22"/>
          <cell r="JY22"/>
          <cell r="JZ22"/>
          <cell r="KA22"/>
          <cell r="KB22"/>
          <cell r="KC22"/>
          <cell r="KD22"/>
          <cell r="KE22"/>
          <cell r="KF22"/>
          <cell r="KG22"/>
          <cell r="KH22">
            <v>0</v>
          </cell>
          <cell r="KI22"/>
          <cell r="KJ22">
            <v>12.2</v>
          </cell>
          <cell r="KK22">
            <v>0</v>
          </cell>
          <cell r="KL22">
            <v>0.14399999999999999</v>
          </cell>
          <cell r="KM22">
            <v>0</v>
          </cell>
          <cell r="KN22">
            <v>12.343999999999999</v>
          </cell>
          <cell r="KO22">
            <v>12.343999999999999</v>
          </cell>
          <cell r="KP22">
            <v>7.2</v>
          </cell>
          <cell r="KQ22">
            <v>19.544</v>
          </cell>
          <cell r="KR22">
            <v>10048327</v>
          </cell>
          <cell r="KS22">
            <v>5809183</v>
          </cell>
          <cell r="KT22">
            <v>5809183</v>
          </cell>
          <cell r="KU22"/>
          <cell r="KV22"/>
          <cell r="KW22"/>
          <cell r="KX22">
            <v>0</v>
          </cell>
          <cell r="KY22">
            <v>0</v>
          </cell>
          <cell r="KZ22">
            <v>0</v>
          </cell>
          <cell r="LA22"/>
          <cell r="LB22"/>
          <cell r="LC22"/>
          <cell r="LD22">
            <v>120000</v>
          </cell>
          <cell r="LE22">
            <v>120000</v>
          </cell>
          <cell r="LF22">
            <v>120000</v>
          </cell>
          <cell r="LG22"/>
          <cell r="LH22"/>
          <cell r="LI22"/>
          <cell r="LJ22">
            <v>186000</v>
          </cell>
          <cell r="LK22">
            <v>0</v>
          </cell>
          <cell r="LL22">
            <v>0</v>
          </cell>
          <cell r="LM22"/>
          <cell r="LN22"/>
          <cell r="LO22"/>
          <cell r="LP22">
            <v>0</v>
          </cell>
          <cell r="LQ22">
            <v>0</v>
          </cell>
          <cell r="LR22">
            <v>0</v>
          </cell>
          <cell r="LS22"/>
          <cell r="LT22"/>
          <cell r="LU22"/>
          <cell r="LV22">
            <v>124000</v>
          </cell>
          <cell r="LW22">
            <v>50000</v>
          </cell>
          <cell r="LX22">
            <v>50000</v>
          </cell>
          <cell r="LY22"/>
          <cell r="LZ22"/>
          <cell r="MA22"/>
          <cell r="MB22">
            <v>10000</v>
          </cell>
          <cell r="MC22">
            <v>0</v>
          </cell>
          <cell r="MD22">
            <v>0</v>
          </cell>
          <cell r="ME22"/>
          <cell r="MF22"/>
          <cell r="MG22"/>
          <cell r="MH22">
            <v>21000</v>
          </cell>
          <cell r="MI22">
            <v>21000</v>
          </cell>
          <cell r="MJ22">
            <v>21000</v>
          </cell>
          <cell r="MK22"/>
          <cell r="ML22"/>
          <cell r="MM22"/>
          <cell r="MN22">
            <v>23100</v>
          </cell>
          <cell r="MO22">
            <v>23100</v>
          </cell>
          <cell r="MP22">
            <v>23100</v>
          </cell>
          <cell r="MQ22"/>
          <cell r="MR22"/>
          <cell r="MS22"/>
          <cell r="MT22">
            <v>108393</v>
          </cell>
          <cell r="MU22">
            <v>86700</v>
          </cell>
          <cell r="MV22">
            <v>86700</v>
          </cell>
          <cell r="MW22"/>
          <cell r="MX22"/>
          <cell r="MY22"/>
          <cell r="MZ22">
            <v>705901</v>
          </cell>
          <cell r="NA22">
            <v>335400</v>
          </cell>
          <cell r="NB22">
            <v>335400</v>
          </cell>
          <cell r="NC22"/>
          <cell r="ND22"/>
          <cell r="NE22"/>
          <cell r="NF22" t="e">
            <v>#N/A</v>
          </cell>
          <cell r="NG22" t="e">
            <v>#N/A</v>
          </cell>
          <cell r="NH22" t="e">
            <v>#N/A</v>
          </cell>
          <cell r="NI22">
            <v>54000</v>
          </cell>
          <cell r="NJ22">
            <v>54000</v>
          </cell>
          <cell r="NK22">
            <v>54000</v>
          </cell>
          <cell r="NL22"/>
          <cell r="NM22"/>
          <cell r="NN22"/>
          <cell r="NO22">
            <v>722000</v>
          </cell>
          <cell r="NP22">
            <v>501217</v>
          </cell>
          <cell r="NQ22">
            <v>501217</v>
          </cell>
          <cell r="NR22"/>
          <cell r="NS22"/>
          <cell r="NT22"/>
          <cell r="NU22">
            <v>0</v>
          </cell>
          <cell r="NV22">
            <v>0</v>
          </cell>
          <cell r="NW22">
            <v>0</v>
          </cell>
          <cell r="NX22"/>
          <cell r="NY22"/>
          <cell r="NZ22"/>
          <cell r="OA22">
            <v>75100</v>
          </cell>
          <cell r="OB22">
            <v>6100</v>
          </cell>
          <cell r="OC22">
            <v>6100</v>
          </cell>
          <cell r="OD22"/>
          <cell r="OE22"/>
          <cell r="OF22"/>
          <cell r="OG22">
            <v>603000</v>
          </cell>
          <cell r="OH22">
            <v>29500</v>
          </cell>
          <cell r="OI22">
            <v>29500</v>
          </cell>
          <cell r="OJ22"/>
          <cell r="OK22"/>
          <cell r="OL22"/>
          <cell r="OM22">
            <v>5500</v>
          </cell>
          <cell r="ON22">
            <v>5500</v>
          </cell>
          <cell r="OO22">
            <v>5500</v>
          </cell>
          <cell r="OP22"/>
          <cell r="OQ22"/>
          <cell r="OR22"/>
          <cell r="OS22">
            <v>0</v>
          </cell>
          <cell r="OT22">
            <v>0</v>
          </cell>
          <cell r="OU22">
            <v>0</v>
          </cell>
          <cell r="OV22"/>
          <cell r="OW22"/>
          <cell r="OX22"/>
          <cell r="OY22">
            <v>0</v>
          </cell>
          <cell r="OZ22">
            <v>0</v>
          </cell>
          <cell r="PA22">
            <v>0</v>
          </cell>
          <cell r="PB22"/>
          <cell r="PC22"/>
          <cell r="PD22"/>
          <cell r="PE22">
            <v>207400</v>
          </cell>
          <cell r="PF22">
            <v>145900</v>
          </cell>
          <cell r="PG22">
            <v>145900</v>
          </cell>
          <cell r="PH22"/>
          <cell r="PI22"/>
          <cell r="PJ22"/>
          <cell r="PK22">
            <v>759551</v>
          </cell>
          <cell r="PL22">
            <v>0</v>
          </cell>
          <cell r="PM22">
            <v>0</v>
          </cell>
          <cell r="PN22"/>
          <cell r="PO22"/>
          <cell r="PP22"/>
          <cell r="PQ22">
            <v>1724551</v>
          </cell>
          <cell r="PR22">
            <v>1268400</v>
          </cell>
          <cell r="PS22">
            <v>1268400</v>
          </cell>
          <cell r="PT22"/>
          <cell r="PU22"/>
          <cell r="PV22"/>
          <cell r="PW22">
            <v>15497823</v>
          </cell>
          <cell r="PX22">
            <v>8456000</v>
          </cell>
          <cell r="PY22">
            <v>8456000</v>
          </cell>
          <cell r="PZ22">
            <v>100</v>
          </cell>
          <cell r="QA22">
            <v>15497823</v>
          </cell>
          <cell r="QB22">
            <v>8456000</v>
          </cell>
          <cell r="QC22">
            <v>100</v>
          </cell>
          <cell r="QD22"/>
          <cell r="QE22"/>
          <cell r="QF22"/>
          <cell r="QG22">
            <v>0</v>
          </cell>
          <cell r="QH22">
            <v>0</v>
          </cell>
          <cell r="QI22">
            <v>8456000</v>
          </cell>
          <cell r="QJ22">
            <v>536703</v>
          </cell>
          <cell r="QK22">
            <v>595500</v>
          </cell>
          <cell r="QL22">
            <v>585000</v>
          </cell>
          <cell r="QM22">
            <v>0</v>
          </cell>
          <cell r="QN22">
            <v>0</v>
          </cell>
          <cell r="QO22">
            <v>0</v>
          </cell>
          <cell r="QP22">
            <v>0</v>
          </cell>
          <cell r="QQ22">
            <v>0</v>
          </cell>
          <cell r="QR22">
            <v>0</v>
          </cell>
          <cell r="QS22">
            <v>2769233</v>
          </cell>
          <cell r="QT22">
            <v>2851740</v>
          </cell>
          <cell r="QU22">
            <v>2912000</v>
          </cell>
          <cell r="QV22"/>
          <cell r="QW22">
            <v>0</v>
          </cell>
          <cell r="QX22">
            <v>0</v>
          </cell>
          <cell r="QY22">
            <v>0</v>
          </cell>
          <cell r="QZ22"/>
          <cell r="RA22">
            <v>1876630</v>
          </cell>
          <cell r="RB22">
            <v>568864</v>
          </cell>
          <cell r="RC22">
            <v>0</v>
          </cell>
          <cell r="RD22">
            <v>10016930</v>
          </cell>
          <cell r="RE22">
            <v>9529455</v>
          </cell>
          <cell r="RF22">
            <v>0</v>
          </cell>
          <cell r="RG22">
            <v>44500</v>
          </cell>
          <cell r="RH22">
            <v>0</v>
          </cell>
          <cell r="RI22">
            <v>2963000</v>
          </cell>
          <cell r="RJ22"/>
          <cell r="RK22"/>
          <cell r="RL22"/>
          <cell r="RM22">
            <v>438603</v>
          </cell>
          <cell r="RN22">
            <v>669590</v>
          </cell>
          <cell r="RO22">
            <v>581823</v>
          </cell>
          <cell r="RP22">
            <v>89.005707419645546</v>
          </cell>
          <cell r="RQ22"/>
          <cell r="RR22"/>
          <cell r="RS22"/>
          <cell r="RT22">
            <v>0</v>
          </cell>
          <cell r="RU22"/>
          <cell r="RV22"/>
          <cell r="RW22"/>
          <cell r="RX22" t="str">
            <v>N</v>
          </cell>
          <cell r="RY22"/>
          <cell r="RZ22">
            <v>8456000</v>
          </cell>
          <cell r="SA22">
            <v>8456000</v>
          </cell>
          <cell r="SB22">
            <v>366000</v>
          </cell>
          <cell r="SC22">
            <v>8090000</v>
          </cell>
          <cell r="SD22">
            <v>0</v>
          </cell>
          <cell r="SE22"/>
          <cell r="SF22"/>
          <cell r="SG22"/>
          <cell r="SH22"/>
          <cell r="SI22"/>
          <cell r="SJ22"/>
          <cell r="SK22">
            <v>62</v>
          </cell>
          <cell r="SL22"/>
          <cell r="SM22"/>
          <cell r="SN22">
            <v>62</v>
          </cell>
          <cell r="SO22"/>
          <cell r="SP22"/>
          <cell r="SQ22"/>
          <cell r="SR22"/>
          <cell r="SS22"/>
          <cell r="ST22">
            <v>0</v>
          </cell>
          <cell r="SU22"/>
          <cell r="SV22" t="str">
            <v>služba z IP (PSSP3)</v>
          </cell>
          <cell r="SW22" t="str">
            <v>služba z IP (PSSP3)</v>
          </cell>
          <cell r="SX22"/>
          <cell r="SY22">
            <v>16058000</v>
          </cell>
          <cell r="SZ22">
            <v>16058000</v>
          </cell>
          <cell r="TA22"/>
          <cell r="TB22">
            <v>0</v>
          </cell>
          <cell r="TC22" t="str">
            <v>OK</v>
          </cell>
          <cell r="TD22" t="str">
            <v xml:space="preserve">obec potvrdila menší částku než uvedli v žádosti. V žádosti uvedli 2.963.000 Kč, obec potvrdila 2.300.000 Kč. </v>
          </cell>
          <cell r="TE22"/>
          <cell r="TF22" t="e">
            <v>#N/A</v>
          </cell>
          <cell r="TG22"/>
          <cell r="TH22"/>
          <cell r="TI22"/>
          <cell r="TJ22">
            <v>0</v>
          </cell>
          <cell r="TK22"/>
          <cell r="TL22">
            <v>0</v>
          </cell>
          <cell r="TM22">
            <v>124000</v>
          </cell>
          <cell r="TN22">
            <v>50000</v>
          </cell>
          <cell r="TO22" t="str">
            <v>Žádáme na nákup nářadí, výpočetní techniky, kancelářského a kuchyňského vybavení, pračky, telefonu a jiných nepředvídatelných nákupů.</v>
          </cell>
          <cell r="TP22">
            <v>603000</v>
          </cell>
          <cell r="TQ22">
            <v>29500</v>
          </cell>
          <cell r="TR22" t="str">
            <v>nespecifikováno</v>
          </cell>
          <cell r="TS22" t="str">
            <v>služba z IP (PSSP3)</v>
          </cell>
          <cell r="TT22" t="str">
            <v>služba z IP (PSSP3)</v>
          </cell>
          <cell r="TU22" t="str">
            <v>služba z IP (PSSP3)</v>
          </cell>
          <cell r="TV22" t="str">
            <v>služba z IP (PSSP3)</v>
          </cell>
          <cell r="TW22"/>
          <cell r="TX22"/>
          <cell r="TY22"/>
          <cell r="TZ22"/>
          <cell r="UA22"/>
          <cell r="UB22" t="e">
            <v>#N/A</v>
          </cell>
          <cell r="UC22"/>
          <cell r="UD22"/>
          <cell r="UE22"/>
          <cell r="UF22">
            <v>7334538</v>
          </cell>
          <cell r="UG22">
            <v>3</v>
          </cell>
          <cell r="UH22">
            <v>0</v>
          </cell>
          <cell r="UI22">
            <v>0</v>
          </cell>
          <cell r="UJ22">
            <v>366726.9</v>
          </cell>
          <cell r="UK22"/>
          <cell r="UL22"/>
          <cell r="UM22"/>
          <cell r="UN22"/>
          <cell r="UO22"/>
          <cell r="UP22">
            <v>366726.9</v>
          </cell>
          <cell r="UQ22">
            <v>366726.9</v>
          </cell>
          <cell r="UR22">
            <v>366726.9</v>
          </cell>
          <cell r="US22">
            <v>366000</v>
          </cell>
          <cell r="UT22">
            <v>366000</v>
          </cell>
          <cell r="UU22">
            <v>8090000</v>
          </cell>
          <cell r="UV22">
            <v>8456000</v>
          </cell>
          <cell r="UW22">
            <v>8456000</v>
          </cell>
          <cell r="UX22">
            <v>74341.552027570069</v>
          </cell>
          <cell r="UY22">
            <v>74341.552027570069</v>
          </cell>
          <cell r="UZ22">
            <v>74342</v>
          </cell>
          <cell r="VA22">
            <v>74342</v>
          </cell>
          <cell r="VB22">
            <v>37170.776013785035</v>
          </cell>
          <cell r="VC22">
            <v>37170.776013785035</v>
          </cell>
          <cell r="VD22">
            <v>37171</v>
          </cell>
          <cell r="VE22">
            <v>37171</v>
          </cell>
          <cell r="VF22">
            <v>254487</v>
          </cell>
          <cell r="VG22">
            <v>5929183</v>
          </cell>
          <cell r="VH22">
            <v>2526817</v>
          </cell>
          <cell r="VI22">
            <v>8456000</v>
          </cell>
          <cell r="VJ22">
            <v>0</v>
          </cell>
          <cell r="VK22">
            <v>8090000</v>
          </cell>
          <cell r="VL22">
            <v>0</v>
          </cell>
          <cell r="VM22" t="str">
            <v>číslo smlouvy 07996/2020/SOC ze dne 9. 11. 2020</v>
          </cell>
          <cell r="VN22">
            <v>8090000</v>
          </cell>
          <cell r="VO22" t="e">
            <v>#VALUE!</v>
          </cell>
          <cell r="VP22" t="e">
            <v>#DIV/0!</v>
          </cell>
          <cell r="VQ22">
            <v>111513</v>
          </cell>
          <cell r="VR22">
            <v>44663</v>
          </cell>
          <cell r="VS22"/>
          <cell r="VT22"/>
          <cell r="VU22"/>
          <cell r="VV22">
            <v>254487</v>
          </cell>
          <cell r="VW22">
            <v>44693</v>
          </cell>
          <cell r="VX22"/>
          <cell r="VY22"/>
          <cell r="VZ22"/>
          <cell r="WA22"/>
          <cell r="WB22"/>
          <cell r="WC22">
            <v>0</v>
          </cell>
          <cell r="WD22">
            <v>3</v>
          </cell>
          <cell r="WE22">
            <v>69540</v>
          </cell>
          <cell r="WF22">
            <v>69540</v>
          </cell>
          <cell r="WG22"/>
          <cell r="WH22"/>
          <cell r="WI22"/>
          <cell r="WJ22"/>
          <cell r="WK22"/>
          <cell r="WL22"/>
          <cell r="WM22"/>
          <cell r="WN22">
            <v>69540</v>
          </cell>
          <cell r="WO22">
            <v>0</v>
          </cell>
          <cell r="WP22">
            <v>0</v>
          </cell>
          <cell r="WQ22">
            <v>0</v>
          </cell>
          <cell r="WR22">
            <v>0</v>
          </cell>
          <cell r="WS22">
            <v>0</v>
          </cell>
          <cell r="WT22">
            <v>0</v>
          </cell>
          <cell r="WU22">
            <v>0</v>
          </cell>
          <cell r="WV22">
            <v>0</v>
          </cell>
          <cell r="WW22">
            <v>0</v>
          </cell>
          <cell r="WX22">
            <v>0</v>
          </cell>
          <cell r="WY22">
            <v>0</v>
          </cell>
          <cell r="WZ22">
            <v>0</v>
          </cell>
          <cell r="XA22">
            <v>0</v>
          </cell>
          <cell r="XB22"/>
          <cell r="XC22">
            <v>0</v>
          </cell>
          <cell r="XD22">
            <v>0</v>
          </cell>
          <cell r="XE22">
            <v>0</v>
          </cell>
          <cell r="XF22">
            <v>0</v>
          </cell>
          <cell r="XG22"/>
          <cell r="XH22"/>
          <cell r="XI22">
            <v>2851740</v>
          </cell>
          <cell r="XJ22">
            <v>2912000</v>
          </cell>
          <cell r="XK22"/>
          <cell r="XL22">
            <v>60260</v>
          </cell>
          <cell r="XM22">
            <v>-2912000</v>
          </cell>
          <cell r="XN22">
            <v>-2851740</v>
          </cell>
          <cell r="XO22"/>
          <cell r="XP22"/>
          <cell r="XQ22"/>
          <cell r="XR22">
            <v>5903.2258064516127</v>
          </cell>
          <cell r="XS22">
            <v>7334538</v>
          </cell>
          <cell r="XT22">
            <v>7700538</v>
          </cell>
          <cell r="XU22">
            <v>7334538</v>
          </cell>
          <cell r="XV22">
            <v>7334538</v>
          </cell>
          <cell r="XW22">
            <v>366000</v>
          </cell>
          <cell r="XX22"/>
          <cell r="XY22">
            <v>69540</v>
          </cell>
          <cell r="XZ22"/>
        </row>
        <row r="23">
          <cell r="A23">
            <v>1457315</v>
          </cell>
          <cell r="B23" t="str">
            <v>NNO</v>
          </cell>
          <cell r="C23">
            <v>1</v>
          </cell>
          <cell r="D23" t="str">
            <v>Armáda spásy v České republice, z.s.</v>
          </cell>
          <cell r="E23">
            <v>40613411</v>
          </cell>
          <cell r="F23" t="str">
            <v xml:space="preserve">Petržílkova 2565/23
Praha 13 - Stodůlky
158 00 Praha 58
</v>
          </cell>
          <cell r="G23" t="str">
            <v>Spolek</v>
          </cell>
          <cell r="H23" t="str">
            <v>noclehárny</v>
          </cell>
          <cell r="I23" t="str">
            <v>sociální prevence</v>
          </cell>
          <cell r="J23" t="str">
            <v>Armáda spásy, Noclehárna pro ženy Opava</v>
          </cell>
          <cell r="K23">
            <v>39814</v>
          </cell>
          <cell r="L23"/>
          <cell r="M23" t="str">
            <v>N</v>
          </cell>
          <cell r="N23"/>
          <cell r="O23"/>
          <cell r="P23"/>
          <cell r="Q23"/>
          <cell r="R23"/>
          <cell r="S23"/>
          <cell r="T23"/>
          <cell r="U23"/>
          <cell r="V23"/>
          <cell r="W23"/>
          <cell r="X23"/>
          <cell r="Y23" t="str">
            <v>• počet lůžek: 7</v>
          </cell>
          <cell r="Z23">
            <v>7</v>
          </cell>
          <cell r="AA23"/>
          <cell r="AB23"/>
          <cell r="AC23">
            <v>26</v>
          </cell>
          <cell r="AD23">
            <v>29</v>
          </cell>
          <cell r="AE23">
            <v>27</v>
          </cell>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t="str">
            <v>•  6. osoby bez přístřeší</v>
          </cell>
          <cell r="BN23" t="str">
            <v>osoby bez přístřeší</v>
          </cell>
          <cell r="BO23" t="str">
            <v>• dorost (16 – 18 let)
• mladí dospělí (19 – 26 let)
• dospělí (27 – 64 let)
• mladší senioři (65 – 80 let)
• starší senioři (nad 80 let)</v>
          </cell>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cell r="DR23"/>
          <cell r="DS23"/>
          <cell r="DT23"/>
          <cell r="DU23"/>
          <cell r="DV23"/>
          <cell r="DW23"/>
          <cell r="DX23"/>
          <cell r="DY23"/>
          <cell r="DZ23"/>
          <cell r="EA23"/>
          <cell r="EB23"/>
          <cell r="EC23"/>
          <cell r="ED23"/>
          <cell r="EE23"/>
          <cell r="EF23"/>
          <cell r="EG23"/>
          <cell r="EH23"/>
          <cell r="EI23"/>
          <cell r="EJ23"/>
          <cell r="EK23"/>
          <cell r="EL23">
            <v>4</v>
          </cell>
          <cell r="EM23">
            <v>0.6</v>
          </cell>
          <cell r="EN23">
            <v>0.6</v>
          </cell>
          <cell r="EO23">
            <v>358175</v>
          </cell>
          <cell r="EP23">
            <v>279000</v>
          </cell>
          <cell r="EQ23">
            <v>5</v>
          </cell>
          <cell r="ER23">
            <v>1.1000000000000001</v>
          </cell>
          <cell r="ES23">
            <v>1.1000000000000001</v>
          </cell>
          <cell r="ET23">
            <v>552282</v>
          </cell>
          <cell r="EU23">
            <v>452200</v>
          </cell>
          <cell r="EV23"/>
          <cell r="EW23"/>
          <cell r="EX23"/>
          <cell r="EY23"/>
          <cell r="EZ23"/>
          <cell r="FA23"/>
          <cell r="FB23"/>
          <cell r="FC23"/>
          <cell r="FD23"/>
          <cell r="FE23"/>
          <cell r="FF23"/>
          <cell r="FG23"/>
          <cell r="FH23"/>
          <cell r="FI23"/>
          <cell r="FJ23"/>
          <cell r="FK23"/>
          <cell r="FL23"/>
          <cell r="FM23"/>
          <cell r="FN23"/>
          <cell r="FO23"/>
          <cell r="FP23">
            <v>3</v>
          </cell>
          <cell r="FQ23">
            <v>0.3</v>
          </cell>
          <cell r="FR23">
            <v>0.3</v>
          </cell>
          <cell r="FS23">
            <v>182980</v>
          </cell>
          <cell r="FT23">
            <v>111800</v>
          </cell>
          <cell r="FU23"/>
          <cell r="FV23"/>
          <cell r="FW23"/>
          <cell r="FX23"/>
          <cell r="FY23"/>
          <cell r="FZ23"/>
          <cell r="GA23"/>
          <cell r="GB23"/>
          <cell r="GC23"/>
          <cell r="GD23"/>
          <cell r="GE23"/>
          <cell r="GF23"/>
          <cell r="GG23"/>
          <cell r="GH23"/>
          <cell r="GI23"/>
          <cell r="GJ23"/>
          <cell r="GK23"/>
          <cell r="GL23"/>
          <cell r="GM23"/>
          <cell r="GN23"/>
          <cell r="GO23"/>
          <cell r="GP23"/>
          <cell r="GQ23"/>
          <cell r="GR23"/>
          <cell r="GS23"/>
          <cell r="GT23"/>
          <cell r="GU23"/>
          <cell r="GV23"/>
          <cell r="GW23"/>
          <cell r="GX23"/>
          <cell r="GY23"/>
          <cell r="GZ23"/>
          <cell r="HA23"/>
          <cell r="HB23"/>
          <cell r="HC23"/>
          <cell r="HD23"/>
          <cell r="HE23"/>
          <cell r="HF23"/>
          <cell r="HG23"/>
          <cell r="HH23"/>
          <cell r="HI23"/>
          <cell r="HJ23"/>
          <cell r="HK23"/>
          <cell r="HL23"/>
          <cell r="HM23"/>
          <cell r="HN23"/>
          <cell r="HO23"/>
          <cell r="HP23"/>
          <cell r="HQ23"/>
          <cell r="HR23"/>
          <cell r="HS23"/>
          <cell r="HT23"/>
          <cell r="HU23"/>
          <cell r="HV23"/>
          <cell r="HW23"/>
          <cell r="HX23"/>
          <cell r="HY23"/>
          <cell r="HZ23"/>
          <cell r="IA23"/>
          <cell r="IB23"/>
          <cell r="IC23"/>
          <cell r="ID23"/>
          <cell r="IE23"/>
          <cell r="IF23"/>
          <cell r="IG23"/>
          <cell r="IH23"/>
          <cell r="II23"/>
          <cell r="IJ23"/>
          <cell r="IK23"/>
          <cell r="IL23"/>
          <cell r="IM23"/>
          <cell r="IN23"/>
          <cell r="IO23"/>
          <cell r="IP23"/>
          <cell r="IQ23"/>
          <cell r="IR23"/>
          <cell r="IS23"/>
          <cell r="IT23"/>
          <cell r="IU23"/>
          <cell r="IV23"/>
          <cell r="IW23"/>
          <cell r="IX23"/>
          <cell r="IY23"/>
          <cell r="IZ23"/>
          <cell r="JA23"/>
          <cell r="JB23"/>
          <cell r="JC23"/>
          <cell r="JD23"/>
          <cell r="JE23"/>
          <cell r="JF23"/>
          <cell r="JG23"/>
          <cell r="JH23"/>
          <cell r="JI23"/>
          <cell r="JJ23"/>
          <cell r="JK23"/>
          <cell r="JL23"/>
          <cell r="JM23"/>
          <cell r="JN23"/>
          <cell r="JO23"/>
          <cell r="JP23"/>
          <cell r="JQ23"/>
          <cell r="JR23"/>
          <cell r="JS23"/>
          <cell r="JT23"/>
          <cell r="JU23"/>
          <cell r="JV23"/>
          <cell r="JW23"/>
          <cell r="JX23"/>
          <cell r="JY23"/>
          <cell r="JZ23"/>
          <cell r="KA23"/>
          <cell r="KB23"/>
          <cell r="KC23"/>
          <cell r="KD23"/>
          <cell r="KE23"/>
          <cell r="KF23"/>
          <cell r="KG23"/>
          <cell r="KH23">
            <v>0</v>
          </cell>
          <cell r="KI23"/>
          <cell r="KJ23">
            <v>1.7</v>
          </cell>
          <cell r="KK23">
            <v>0</v>
          </cell>
          <cell r="KL23">
            <v>0</v>
          </cell>
          <cell r="KM23">
            <v>0</v>
          </cell>
          <cell r="KN23">
            <v>1.7</v>
          </cell>
          <cell r="KO23">
            <v>1.7</v>
          </cell>
          <cell r="KP23">
            <v>0.3</v>
          </cell>
          <cell r="KQ23">
            <v>2</v>
          </cell>
          <cell r="KR23">
            <v>1093437</v>
          </cell>
          <cell r="KS23">
            <v>843000</v>
          </cell>
          <cell r="KT23">
            <v>843000</v>
          </cell>
          <cell r="KU23"/>
          <cell r="KV23"/>
          <cell r="KW23"/>
          <cell r="KX23">
            <v>0</v>
          </cell>
          <cell r="KY23">
            <v>0</v>
          </cell>
          <cell r="KZ23">
            <v>0</v>
          </cell>
          <cell r="LA23"/>
          <cell r="LB23"/>
          <cell r="LC23"/>
          <cell r="LD23">
            <v>0</v>
          </cell>
          <cell r="LE23">
            <v>0</v>
          </cell>
          <cell r="LF23">
            <v>0</v>
          </cell>
          <cell r="LG23"/>
          <cell r="LH23"/>
          <cell r="LI23"/>
          <cell r="LJ23">
            <v>18000</v>
          </cell>
          <cell r="LK23">
            <v>0</v>
          </cell>
          <cell r="LL23">
            <v>0</v>
          </cell>
          <cell r="LM23"/>
          <cell r="LN23"/>
          <cell r="LO23"/>
          <cell r="LP23">
            <v>0</v>
          </cell>
          <cell r="LQ23">
            <v>0</v>
          </cell>
          <cell r="LR23">
            <v>0</v>
          </cell>
          <cell r="LS23"/>
          <cell r="LT23"/>
          <cell r="LU23"/>
          <cell r="LV23">
            <v>0</v>
          </cell>
          <cell r="LW23">
            <v>0</v>
          </cell>
          <cell r="LX23">
            <v>0</v>
          </cell>
          <cell r="LY23"/>
          <cell r="LZ23"/>
          <cell r="MA23"/>
          <cell r="MB23">
            <v>17000</v>
          </cell>
          <cell r="MC23">
            <v>0</v>
          </cell>
          <cell r="MD23">
            <v>0</v>
          </cell>
          <cell r="ME23"/>
          <cell r="MF23"/>
          <cell r="MG23"/>
          <cell r="MH23">
            <v>4000</v>
          </cell>
          <cell r="MI23">
            <v>3000</v>
          </cell>
          <cell r="MJ23">
            <v>3000</v>
          </cell>
          <cell r="MK23"/>
          <cell r="ML23"/>
          <cell r="MM23"/>
          <cell r="MN23">
            <v>2000</v>
          </cell>
          <cell r="MO23">
            <v>0</v>
          </cell>
          <cell r="MP23">
            <v>0</v>
          </cell>
          <cell r="MQ23"/>
          <cell r="MR23"/>
          <cell r="MS23"/>
          <cell r="MT23">
            <v>17480</v>
          </cell>
          <cell r="MU23">
            <v>7000</v>
          </cell>
          <cell r="MV23">
            <v>7000</v>
          </cell>
          <cell r="MW23"/>
          <cell r="MX23"/>
          <cell r="MY23"/>
          <cell r="MZ23">
            <v>75000</v>
          </cell>
          <cell r="NA23">
            <v>10000</v>
          </cell>
          <cell r="NB23">
            <v>10000</v>
          </cell>
          <cell r="NC23"/>
          <cell r="ND23"/>
          <cell r="NE23"/>
          <cell r="NF23">
            <v>70000</v>
          </cell>
          <cell r="NG23">
            <v>-5000</v>
          </cell>
          <cell r="NH23">
            <v>93.333333333333329</v>
          </cell>
          <cell r="NI23">
            <v>2500</v>
          </cell>
          <cell r="NJ23">
            <v>2500</v>
          </cell>
          <cell r="NK23">
            <v>2500</v>
          </cell>
          <cell r="NL23"/>
          <cell r="NM23"/>
          <cell r="NN23"/>
          <cell r="NO23">
            <v>0</v>
          </cell>
          <cell r="NP23">
            <v>0</v>
          </cell>
          <cell r="NQ23">
            <v>0</v>
          </cell>
          <cell r="NR23"/>
          <cell r="NS23"/>
          <cell r="NT23"/>
          <cell r="NU23">
            <v>0</v>
          </cell>
          <cell r="NV23">
            <v>0</v>
          </cell>
          <cell r="NW23">
            <v>0</v>
          </cell>
          <cell r="NX23"/>
          <cell r="NY23"/>
          <cell r="NZ23"/>
          <cell r="OA23">
            <v>10000</v>
          </cell>
          <cell r="OB23">
            <v>4500</v>
          </cell>
          <cell r="OC23">
            <v>4500</v>
          </cell>
          <cell r="OD23"/>
          <cell r="OE23"/>
          <cell r="OF23"/>
          <cell r="OG23">
            <v>10000</v>
          </cell>
          <cell r="OH23">
            <v>2000</v>
          </cell>
          <cell r="OI23">
            <v>2000</v>
          </cell>
          <cell r="OJ23"/>
          <cell r="OK23"/>
          <cell r="OL23"/>
          <cell r="OM23">
            <v>2000</v>
          </cell>
          <cell r="ON23">
            <v>0</v>
          </cell>
          <cell r="OO23">
            <v>0</v>
          </cell>
          <cell r="OP23"/>
          <cell r="OQ23"/>
          <cell r="OR23"/>
          <cell r="OS23">
            <v>0</v>
          </cell>
          <cell r="OT23">
            <v>0</v>
          </cell>
          <cell r="OU23">
            <v>0</v>
          </cell>
          <cell r="OV23"/>
          <cell r="OW23"/>
          <cell r="OX23"/>
          <cell r="OY23">
            <v>0</v>
          </cell>
          <cell r="OZ23">
            <v>0</v>
          </cell>
          <cell r="PA23">
            <v>0</v>
          </cell>
          <cell r="PB23"/>
          <cell r="PC23"/>
          <cell r="PD23"/>
          <cell r="PE23">
            <v>9600</v>
          </cell>
          <cell r="PF23">
            <v>8000</v>
          </cell>
          <cell r="PG23">
            <v>8000</v>
          </cell>
          <cell r="PH23"/>
          <cell r="PI23"/>
          <cell r="PJ23"/>
          <cell r="PK23">
            <v>0</v>
          </cell>
          <cell r="PL23">
            <v>0</v>
          </cell>
          <cell r="PM23">
            <v>0</v>
          </cell>
          <cell r="PN23"/>
          <cell r="PO23"/>
          <cell r="PP23"/>
          <cell r="PQ23">
            <v>154983</v>
          </cell>
          <cell r="PR23">
            <v>151000</v>
          </cell>
          <cell r="PS23">
            <v>151000</v>
          </cell>
          <cell r="PT23"/>
          <cell r="PU23"/>
          <cell r="PV23"/>
          <cell r="PW23">
            <v>1416000</v>
          </cell>
          <cell r="PX23">
            <v>1031000</v>
          </cell>
          <cell r="PY23">
            <v>1031000</v>
          </cell>
          <cell r="PZ23">
            <v>100</v>
          </cell>
          <cell r="QA23">
            <v>1416000</v>
          </cell>
          <cell r="QB23">
            <v>1031000</v>
          </cell>
          <cell r="QC23">
            <v>100</v>
          </cell>
          <cell r="QD23"/>
          <cell r="QE23"/>
          <cell r="QF23"/>
          <cell r="QG23">
            <v>857000</v>
          </cell>
          <cell r="QH23">
            <v>914000</v>
          </cell>
          <cell r="QI23">
            <v>1031000</v>
          </cell>
          <cell r="QJ23">
            <v>0</v>
          </cell>
          <cell r="QK23">
            <v>0</v>
          </cell>
          <cell r="QL23">
            <v>0</v>
          </cell>
          <cell r="QM23">
            <v>0</v>
          </cell>
          <cell r="QN23">
            <v>0</v>
          </cell>
          <cell r="QO23">
            <v>0</v>
          </cell>
          <cell r="QP23">
            <v>0</v>
          </cell>
          <cell r="QQ23">
            <v>0</v>
          </cell>
          <cell r="QR23">
            <v>0</v>
          </cell>
          <cell r="QS23">
            <v>74482</v>
          </cell>
          <cell r="QT23">
            <v>73500</v>
          </cell>
          <cell r="QU23">
            <v>73000</v>
          </cell>
          <cell r="QV23"/>
          <cell r="QW23">
            <v>0</v>
          </cell>
          <cell r="QX23">
            <v>0</v>
          </cell>
          <cell r="QY23">
            <v>0</v>
          </cell>
          <cell r="QZ23"/>
          <cell r="RA23">
            <v>78854</v>
          </cell>
          <cell r="RB23">
            <v>50663</v>
          </cell>
          <cell r="RC23">
            <v>0</v>
          </cell>
          <cell r="RD23">
            <v>49000</v>
          </cell>
          <cell r="RE23">
            <v>46000</v>
          </cell>
          <cell r="RF23">
            <v>0</v>
          </cell>
          <cell r="RG23">
            <v>126000</v>
          </cell>
          <cell r="RH23">
            <v>126000</v>
          </cell>
          <cell r="RI23">
            <v>298000</v>
          </cell>
          <cell r="RJ23"/>
          <cell r="RK23"/>
          <cell r="RL23"/>
          <cell r="RM23">
            <v>47076</v>
          </cell>
          <cell r="RN23">
            <v>27000</v>
          </cell>
          <cell r="RO23">
            <v>14000</v>
          </cell>
          <cell r="RP23">
            <v>24.587458745874589</v>
          </cell>
          <cell r="RQ23"/>
          <cell r="RR23"/>
          <cell r="RS23"/>
          <cell r="RT23">
            <v>0</v>
          </cell>
          <cell r="RU23"/>
          <cell r="RV23"/>
          <cell r="RW23"/>
          <cell r="RX23" t="str">
            <v>N</v>
          </cell>
          <cell r="RY23"/>
          <cell r="RZ23">
            <v>1031000</v>
          </cell>
          <cell r="SA23">
            <v>1031000</v>
          </cell>
          <cell r="SB23">
            <v>914000</v>
          </cell>
          <cell r="SC23">
            <v>117000</v>
          </cell>
          <cell r="SD23">
            <v>0</v>
          </cell>
          <cell r="SE23"/>
          <cell r="SF23"/>
          <cell r="SG23"/>
          <cell r="SH23"/>
          <cell r="SI23"/>
          <cell r="SJ23">
            <v>1.7</v>
          </cell>
          <cell r="SK23"/>
          <cell r="SL23"/>
          <cell r="SM23">
            <v>1.7</v>
          </cell>
          <cell r="SN23"/>
          <cell r="SO23"/>
          <cell r="SP23"/>
          <cell r="SQ23"/>
          <cell r="SR23"/>
          <cell r="SS23">
            <v>100</v>
          </cell>
          <cell r="ST23">
            <v>0</v>
          </cell>
          <cell r="SU23"/>
          <cell r="SV23">
            <v>1272000</v>
          </cell>
          <cell r="SW23"/>
          <cell r="SX23">
            <v>1.1132075471698113</v>
          </cell>
          <cell r="SY23">
            <v>2481000</v>
          </cell>
          <cell r="SZ23">
            <v>2481000</v>
          </cell>
          <cell r="TA23"/>
          <cell r="TB23">
            <v>0</v>
          </cell>
          <cell r="TC23" t="str">
            <v>OK</v>
          </cell>
          <cell r="TD23" t="str">
            <v>OK</v>
          </cell>
          <cell r="TE23"/>
          <cell r="TF23">
            <v>0</v>
          </cell>
          <cell r="TG23"/>
          <cell r="TH23"/>
          <cell r="TI23"/>
          <cell r="TJ23">
            <v>0</v>
          </cell>
          <cell r="TK23"/>
          <cell r="TL23">
            <v>0</v>
          </cell>
          <cell r="TM23">
            <v>0</v>
          </cell>
          <cell r="TN23">
            <v>0</v>
          </cell>
          <cell r="TO23">
            <v>0</v>
          </cell>
          <cell r="TP23">
            <v>10000</v>
          </cell>
          <cell r="TQ23">
            <v>2000</v>
          </cell>
          <cell r="TR23" t="str">
            <v>nespecifikováno</v>
          </cell>
          <cell r="TS23">
            <v>914000</v>
          </cell>
          <cell r="TT23">
            <v>0</v>
          </cell>
          <cell r="TU23">
            <v>0</v>
          </cell>
          <cell r="TV23">
            <v>914000</v>
          </cell>
          <cell r="TW23"/>
          <cell r="TX23"/>
          <cell r="TY23">
            <v>914000</v>
          </cell>
          <cell r="TZ23"/>
          <cell r="UA23"/>
          <cell r="UB23">
            <v>0</v>
          </cell>
          <cell r="UC23"/>
          <cell r="UD23"/>
          <cell r="UE23">
            <v>914000</v>
          </cell>
          <cell r="UF23">
            <v>914000</v>
          </cell>
          <cell r="UG23">
            <v>2</v>
          </cell>
          <cell r="UH23">
            <v>914000</v>
          </cell>
          <cell r="UI23">
            <v>914000</v>
          </cell>
          <cell r="UJ23"/>
          <cell r="UK23"/>
          <cell r="UL23"/>
          <cell r="UM23"/>
          <cell r="UN23"/>
          <cell r="UO23"/>
          <cell r="UP23">
            <v>914000</v>
          </cell>
          <cell r="UQ23">
            <v>914000</v>
          </cell>
          <cell r="UR23">
            <v>914000</v>
          </cell>
          <cell r="US23">
            <v>914000</v>
          </cell>
          <cell r="UT23">
            <v>914000</v>
          </cell>
          <cell r="UU23">
            <v>117000</v>
          </cell>
          <cell r="UV23">
            <v>1031000</v>
          </cell>
          <cell r="UW23">
            <v>1031000</v>
          </cell>
          <cell r="UX23">
            <v>185650.76107431433</v>
          </cell>
          <cell r="UY23">
            <v>185650.76107431433</v>
          </cell>
          <cell r="UZ23">
            <v>185651</v>
          </cell>
          <cell r="VA23">
            <v>185651</v>
          </cell>
          <cell r="VB23">
            <v>92825.380537157165</v>
          </cell>
          <cell r="VC23">
            <v>92825.380537157165</v>
          </cell>
          <cell r="VD23">
            <v>92825</v>
          </cell>
          <cell r="VE23">
            <v>92825</v>
          </cell>
          <cell r="VF23">
            <v>635524</v>
          </cell>
          <cell r="VG23">
            <v>843000</v>
          </cell>
          <cell r="VH23">
            <v>188000</v>
          </cell>
          <cell r="VI23">
            <v>1031000</v>
          </cell>
          <cell r="VJ23">
            <v>0</v>
          </cell>
          <cell r="VK23">
            <v>117000</v>
          </cell>
          <cell r="VL23">
            <v>0</v>
          </cell>
          <cell r="VM23" t="str">
            <v>číslo smlouvy 07996/2020/SOC ze dne 9. 11. 2020</v>
          </cell>
          <cell r="VN23">
            <v>117000</v>
          </cell>
          <cell r="VO23">
            <v>0</v>
          </cell>
          <cell r="VP23">
            <v>100</v>
          </cell>
          <cell r="VQ23">
            <v>278476</v>
          </cell>
          <cell r="VR23">
            <v>44663</v>
          </cell>
          <cell r="VS23"/>
          <cell r="VT23">
            <v>269924</v>
          </cell>
          <cell r="VU23">
            <v>44693</v>
          </cell>
          <cell r="VV23">
            <v>365600</v>
          </cell>
          <cell r="VW23">
            <v>44693</v>
          </cell>
          <cell r="VX23">
            <v>91000</v>
          </cell>
          <cell r="VY23">
            <v>91000</v>
          </cell>
          <cell r="VZ23">
            <v>0</v>
          </cell>
          <cell r="WA23"/>
          <cell r="WB23">
            <v>91000</v>
          </cell>
          <cell r="WC23">
            <v>0</v>
          </cell>
          <cell r="WD23">
            <v>2</v>
          </cell>
          <cell r="WE23">
            <v>191940</v>
          </cell>
          <cell r="WF23">
            <v>191940</v>
          </cell>
          <cell r="WG23"/>
          <cell r="WH23">
            <v>0</v>
          </cell>
          <cell r="WI23"/>
          <cell r="WJ23"/>
          <cell r="WK23"/>
          <cell r="WL23"/>
          <cell r="WM23"/>
          <cell r="WN23">
            <v>191940</v>
          </cell>
          <cell r="WO23">
            <v>91000</v>
          </cell>
          <cell r="WP23">
            <v>91000</v>
          </cell>
          <cell r="WQ23">
            <v>91000</v>
          </cell>
          <cell r="WR23">
            <v>16142.107656605442</v>
          </cell>
          <cell r="WS23">
            <v>74857.89234339456</v>
          </cell>
          <cell r="WT23">
            <v>16142.107656605442</v>
          </cell>
          <cell r="WU23">
            <v>74857.89234339456</v>
          </cell>
          <cell r="WV23">
            <v>16142</v>
          </cell>
          <cell r="WW23">
            <v>74858</v>
          </cell>
          <cell r="WX23">
            <v>16142</v>
          </cell>
          <cell r="WY23">
            <v>74858</v>
          </cell>
          <cell r="WZ23">
            <v>-0.10765660544166167</v>
          </cell>
          <cell r="XA23">
            <v>0.10765660543984268</v>
          </cell>
          <cell r="XB23"/>
          <cell r="XC23">
            <v>16142</v>
          </cell>
          <cell r="XD23">
            <v>91000</v>
          </cell>
          <cell r="XE23">
            <v>0</v>
          </cell>
          <cell r="XF23">
            <v>9.9562363238512024</v>
          </cell>
          <cell r="XG23"/>
          <cell r="XH23"/>
          <cell r="XI23">
            <v>73500</v>
          </cell>
          <cell r="XJ23">
            <v>73000</v>
          </cell>
          <cell r="XK23">
            <v>73534</v>
          </cell>
          <cell r="XL23">
            <v>-500</v>
          </cell>
          <cell r="XM23">
            <v>534</v>
          </cell>
          <cell r="XN23">
            <v>34</v>
          </cell>
          <cell r="XO23">
            <v>0</v>
          </cell>
          <cell r="XP23">
            <v>0</v>
          </cell>
          <cell r="XQ23"/>
          <cell r="XR23" t="e">
            <v>#DIV/0!</v>
          </cell>
          <cell r="XS23"/>
          <cell r="XT23"/>
          <cell r="XU23"/>
          <cell r="XV23"/>
          <cell r="XW23"/>
          <cell r="XX23"/>
          <cell r="XY23">
            <v>191940</v>
          </cell>
        </row>
        <row r="24">
          <cell r="A24">
            <v>1461792</v>
          </cell>
          <cell r="B24" t="str">
            <v>NNO</v>
          </cell>
          <cell r="C24">
            <v>1</v>
          </cell>
          <cell r="D24" t="str">
            <v>Armáda spásy v České republice, z.s.</v>
          </cell>
          <cell r="E24">
            <v>40613411</v>
          </cell>
          <cell r="F24" t="str">
            <v xml:space="preserve">Petržílkova 2565/23
Praha 13 - Stodůlky
158 00 Praha 58
</v>
          </cell>
          <cell r="G24" t="str">
            <v>Spolek</v>
          </cell>
          <cell r="H24" t="str">
            <v>nízkoprahová zařízení pro děti a mládež</v>
          </cell>
          <cell r="I24" t="str">
            <v>sociální prevence</v>
          </cell>
          <cell r="J24" t="str">
            <v>Armáda spásy, Nízkoprahové zařízení pro děti a mládež Havířov</v>
          </cell>
          <cell r="K24">
            <v>39203</v>
          </cell>
          <cell r="L24"/>
          <cell r="M24" t="str">
            <v>N</v>
          </cell>
          <cell r="N24"/>
          <cell r="O24"/>
          <cell r="P24"/>
          <cell r="Q24"/>
          <cell r="R24"/>
          <cell r="S24"/>
          <cell r="T24"/>
          <cell r="U24"/>
          <cell r="V24"/>
          <cell r="W24"/>
          <cell r="X24"/>
          <cell r="Y24" t="str">
            <v>• počet klientů: 20</v>
          </cell>
          <cell r="Z24"/>
          <cell r="AA24">
            <v>20</v>
          </cell>
          <cell r="AB24">
            <v>50</v>
          </cell>
          <cell r="AC24">
            <v>91</v>
          </cell>
          <cell r="AD24">
            <v>120</v>
          </cell>
          <cell r="AE24">
            <v>250</v>
          </cell>
          <cell r="AF24"/>
          <cell r="AG24"/>
          <cell r="AH24"/>
          <cell r="AI24"/>
          <cell r="AJ24"/>
          <cell r="AK24"/>
          <cell r="AL24"/>
          <cell r="AM24"/>
          <cell r="AN24"/>
          <cell r="AO24"/>
          <cell r="AP24" t="str">
            <v>Kapacita služby byla výrazně ovlivněna pandemií COVID</v>
          </cell>
          <cell r="AQ24"/>
          <cell r="AR24"/>
          <cell r="AS24"/>
          <cell r="AT24"/>
          <cell r="AU24"/>
          <cell r="AV24"/>
          <cell r="AW24"/>
          <cell r="AX24"/>
          <cell r="AY24"/>
          <cell r="AZ24"/>
          <cell r="BA24"/>
          <cell r="BB24"/>
          <cell r="BC24"/>
          <cell r="BD24"/>
          <cell r="BE24"/>
          <cell r="BF24"/>
          <cell r="BG24"/>
          <cell r="BH24"/>
          <cell r="BI24"/>
          <cell r="BJ24"/>
          <cell r="BK24"/>
          <cell r="BL24"/>
          <cell r="BM24" t="str">
            <v>•  1. děti a mládež ve věku od 6 do 26 let ohrožené společensky nežádoucími jevy</v>
          </cell>
          <cell r="BN24" t="str">
            <v>děti a mládež ve věku od 6 do 26 let ohrožené společensky nežádoucími jevy</v>
          </cell>
          <cell r="BO24" t="str">
            <v>• mladší děti (7 –10 let)
• starší děti (11 – 15 let)</v>
          </cell>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v>3</v>
          </cell>
          <cell r="EM24">
            <v>3</v>
          </cell>
          <cell r="EN24">
            <v>2</v>
          </cell>
          <cell r="EO24">
            <v>1669808</v>
          </cell>
          <cell r="EP24">
            <v>1277184</v>
          </cell>
          <cell r="EQ24">
            <v>1</v>
          </cell>
          <cell r="ER24">
            <v>0.8</v>
          </cell>
          <cell r="ES24">
            <v>0.8</v>
          </cell>
          <cell r="ET24">
            <v>353617</v>
          </cell>
          <cell r="EU24">
            <v>264288</v>
          </cell>
          <cell r="EV24"/>
          <cell r="EW24"/>
          <cell r="EX24"/>
          <cell r="EY24"/>
          <cell r="EZ24"/>
          <cell r="FA24"/>
          <cell r="FB24"/>
          <cell r="FC24"/>
          <cell r="FD24"/>
          <cell r="FE24"/>
          <cell r="FF24"/>
          <cell r="FG24"/>
          <cell r="FH24"/>
          <cell r="FI24"/>
          <cell r="FJ24"/>
          <cell r="FK24"/>
          <cell r="FL24"/>
          <cell r="FM24"/>
          <cell r="FN24"/>
          <cell r="FO24"/>
          <cell r="FP24">
            <v>1</v>
          </cell>
          <cell r="FQ24">
            <v>0.1</v>
          </cell>
          <cell r="FR24">
            <v>0</v>
          </cell>
          <cell r="FS24">
            <v>73047</v>
          </cell>
          <cell r="FT24">
            <v>0</v>
          </cell>
          <cell r="FU24"/>
          <cell r="FV24"/>
          <cell r="FW24"/>
          <cell r="FX24"/>
          <cell r="FY24"/>
          <cell r="FZ24"/>
          <cell r="GA24"/>
          <cell r="GB24"/>
          <cell r="GC24"/>
          <cell r="GD24"/>
          <cell r="GE24"/>
          <cell r="GF24"/>
          <cell r="GG24"/>
          <cell r="GH24"/>
          <cell r="GI24"/>
          <cell r="GJ24"/>
          <cell r="GK24"/>
          <cell r="GL24"/>
          <cell r="GM24"/>
          <cell r="GN24"/>
          <cell r="GO24"/>
          <cell r="GP24"/>
          <cell r="GQ24"/>
          <cell r="GR24"/>
          <cell r="GS24"/>
          <cell r="GT24"/>
          <cell r="GU24"/>
          <cell r="GV24"/>
          <cell r="GW24"/>
          <cell r="GX24"/>
          <cell r="GY24"/>
          <cell r="GZ24"/>
          <cell r="HA24"/>
          <cell r="HB24"/>
          <cell r="HC24"/>
          <cell r="HD24"/>
          <cell r="HE24"/>
          <cell r="HF24"/>
          <cell r="HG24"/>
          <cell r="HH24"/>
          <cell r="HI24"/>
          <cell r="HJ24"/>
          <cell r="HK24"/>
          <cell r="HL24"/>
          <cell r="HM24"/>
          <cell r="HN24"/>
          <cell r="HO24"/>
          <cell r="HP24"/>
          <cell r="HQ24"/>
          <cell r="HR24"/>
          <cell r="HS24"/>
          <cell r="HT24"/>
          <cell r="HU24"/>
          <cell r="HV24"/>
          <cell r="HW24"/>
          <cell r="HX24"/>
          <cell r="HY24"/>
          <cell r="HZ24"/>
          <cell r="IA24"/>
          <cell r="IB24"/>
          <cell r="IC24"/>
          <cell r="ID24"/>
          <cell r="IE24"/>
          <cell r="IF24"/>
          <cell r="IG24"/>
          <cell r="IH24"/>
          <cell r="II24"/>
          <cell r="IJ24"/>
          <cell r="IK24"/>
          <cell r="IL24"/>
          <cell r="IM24"/>
          <cell r="IN24"/>
          <cell r="IO24"/>
          <cell r="IP24"/>
          <cell r="IQ24"/>
          <cell r="IR24"/>
          <cell r="IS24"/>
          <cell r="IT24"/>
          <cell r="IU24"/>
          <cell r="IV24"/>
          <cell r="IW24"/>
          <cell r="IX24"/>
          <cell r="IY24"/>
          <cell r="IZ24"/>
          <cell r="JA24"/>
          <cell r="JB24"/>
          <cell r="JC24"/>
          <cell r="JD24"/>
          <cell r="JE24"/>
          <cell r="JF24"/>
          <cell r="JG24"/>
          <cell r="JH24"/>
          <cell r="JI24"/>
          <cell r="JJ24"/>
          <cell r="JK24"/>
          <cell r="JL24"/>
          <cell r="JM24"/>
          <cell r="JN24"/>
          <cell r="JO24"/>
          <cell r="JP24"/>
          <cell r="JQ24"/>
          <cell r="JR24"/>
          <cell r="JS24"/>
          <cell r="JT24"/>
          <cell r="JU24"/>
          <cell r="JV24"/>
          <cell r="JW24"/>
          <cell r="JX24"/>
          <cell r="JY24"/>
          <cell r="JZ24"/>
          <cell r="KA24"/>
          <cell r="KB24"/>
          <cell r="KC24"/>
          <cell r="KD24"/>
          <cell r="KE24"/>
          <cell r="KF24"/>
          <cell r="KG24"/>
          <cell r="KH24">
            <v>4</v>
          </cell>
          <cell r="KI24">
            <v>18</v>
          </cell>
          <cell r="KJ24">
            <v>3.8</v>
          </cell>
          <cell r="KK24">
            <v>0</v>
          </cell>
          <cell r="KL24">
            <v>0</v>
          </cell>
          <cell r="KM24">
            <v>0</v>
          </cell>
          <cell r="KN24">
            <v>3.8</v>
          </cell>
          <cell r="KO24">
            <v>3.8</v>
          </cell>
          <cell r="KP24">
            <v>0.1</v>
          </cell>
          <cell r="KQ24">
            <v>3.9</v>
          </cell>
          <cell r="KR24">
            <v>2096472</v>
          </cell>
          <cell r="KS24">
            <v>1541472</v>
          </cell>
          <cell r="KT24">
            <v>1541472</v>
          </cell>
          <cell r="KU24"/>
          <cell r="KV24"/>
          <cell r="KW24"/>
          <cell r="KX24">
            <v>0</v>
          </cell>
          <cell r="KY24">
            <v>0</v>
          </cell>
          <cell r="KZ24">
            <v>0</v>
          </cell>
          <cell r="LA24"/>
          <cell r="LB24"/>
          <cell r="LC24"/>
          <cell r="LD24">
            <v>0</v>
          </cell>
          <cell r="LE24">
            <v>0</v>
          </cell>
          <cell r="LF24">
            <v>0</v>
          </cell>
          <cell r="LG24"/>
          <cell r="LH24"/>
          <cell r="LI24"/>
          <cell r="LJ24">
            <v>22100</v>
          </cell>
          <cell r="LK24">
            <v>400</v>
          </cell>
          <cell r="LL24">
            <v>400</v>
          </cell>
          <cell r="LM24"/>
          <cell r="LN24"/>
          <cell r="LO24"/>
          <cell r="LP24">
            <v>2500</v>
          </cell>
          <cell r="LQ24">
            <v>2500</v>
          </cell>
          <cell r="LR24">
            <v>2500</v>
          </cell>
          <cell r="LS24"/>
          <cell r="LT24"/>
          <cell r="LU24"/>
          <cell r="LV24">
            <v>0</v>
          </cell>
          <cell r="LW24">
            <v>0</v>
          </cell>
          <cell r="LX24">
            <v>0</v>
          </cell>
          <cell r="LY24"/>
          <cell r="LZ24"/>
          <cell r="MA24"/>
          <cell r="MB24">
            <v>0</v>
          </cell>
          <cell r="MC24">
            <v>0</v>
          </cell>
          <cell r="MD24">
            <v>0</v>
          </cell>
          <cell r="ME24"/>
          <cell r="MF24"/>
          <cell r="MG24"/>
          <cell r="MH24">
            <v>0</v>
          </cell>
          <cell r="MI24">
            <v>0</v>
          </cell>
          <cell r="MJ24">
            <v>0</v>
          </cell>
          <cell r="MK24"/>
          <cell r="ML24"/>
          <cell r="MM24"/>
          <cell r="MN24">
            <v>0</v>
          </cell>
          <cell r="MO24">
            <v>0</v>
          </cell>
          <cell r="MP24">
            <v>0</v>
          </cell>
          <cell r="MQ24"/>
          <cell r="MR24"/>
          <cell r="MS24"/>
          <cell r="MT24">
            <v>5502</v>
          </cell>
          <cell r="MU24">
            <v>5502</v>
          </cell>
          <cell r="MV24">
            <v>5502</v>
          </cell>
          <cell r="MW24"/>
          <cell r="MX24"/>
          <cell r="MY24"/>
          <cell r="MZ24">
            <v>2000</v>
          </cell>
          <cell r="NA24">
            <v>2000</v>
          </cell>
          <cell r="NB24">
            <v>2000</v>
          </cell>
          <cell r="NC24"/>
          <cell r="ND24"/>
          <cell r="NE24"/>
          <cell r="NF24" t="e">
            <v>#N/A</v>
          </cell>
          <cell r="NG24" t="e">
            <v>#N/A</v>
          </cell>
          <cell r="NH24" t="e">
            <v>#N/A</v>
          </cell>
          <cell r="NI24">
            <v>3000</v>
          </cell>
          <cell r="NJ24">
            <v>3000</v>
          </cell>
          <cell r="NK24">
            <v>3000</v>
          </cell>
          <cell r="NL24"/>
          <cell r="NM24"/>
          <cell r="NN24"/>
          <cell r="NO24">
            <v>60000</v>
          </cell>
          <cell r="NP24">
            <v>2000</v>
          </cell>
          <cell r="NQ24">
            <v>2000</v>
          </cell>
          <cell r="NR24"/>
          <cell r="NS24"/>
          <cell r="NT24"/>
          <cell r="NU24">
            <v>0</v>
          </cell>
          <cell r="NV24">
            <v>0</v>
          </cell>
          <cell r="NW24">
            <v>0</v>
          </cell>
          <cell r="NX24"/>
          <cell r="NY24"/>
          <cell r="NZ24"/>
          <cell r="OA24">
            <v>15669</v>
          </cell>
          <cell r="OB24">
            <v>15669</v>
          </cell>
          <cell r="OC24">
            <v>15669</v>
          </cell>
          <cell r="OD24"/>
          <cell r="OE24"/>
          <cell r="OF24"/>
          <cell r="OG24">
            <v>0</v>
          </cell>
          <cell r="OH24">
            <v>0</v>
          </cell>
          <cell r="OI24">
            <v>0</v>
          </cell>
          <cell r="OJ24"/>
          <cell r="OK24"/>
          <cell r="OL24"/>
          <cell r="OM24">
            <v>1000</v>
          </cell>
          <cell r="ON24">
            <v>1000</v>
          </cell>
          <cell r="OO24">
            <v>1000</v>
          </cell>
          <cell r="OP24"/>
          <cell r="OQ24"/>
          <cell r="OR24"/>
          <cell r="OS24">
            <v>0</v>
          </cell>
          <cell r="OT24">
            <v>0</v>
          </cell>
          <cell r="OU24">
            <v>0</v>
          </cell>
          <cell r="OV24"/>
          <cell r="OW24"/>
          <cell r="OX24"/>
          <cell r="OY24">
            <v>0</v>
          </cell>
          <cell r="OZ24">
            <v>0</v>
          </cell>
          <cell r="PA24">
            <v>0</v>
          </cell>
          <cell r="PB24"/>
          <cell r="PC24"/>
          <cell r="PD24"/>
          <cell r="PE24">
            <v>3080</v>
          </cell>
          <cell r="PF24">
            <v>3080</v>
          </cell>
          <cell r="PG24">
            <v>3080</v>
          </cell>
          <cell r="PH24"/>
          <cell r="PI24"/>
          <cell r="PJ24"/>
          <cell r="PK24">
            <v>0</v>
          </cell>
          <cell r="PL24">
            <v>0</v>
          </cell>
          <cell r="PM24">
            <v>0</v>
          </cell>
          <cell r="PN24"/>
          <cell r="PO24"/>
          <cell r="PP24"/>
          <cell r="PQ24">
            <v>272377</v>
          </cell>
          <cell r="PR24">
            <v>272377</v>
          </cell>
          <cell r="PS24">
            <v>272377</v>
          </cell>
          <cell r="PT24"/>
          <cell r="PU24"/>
          <cell r="PV24"/>
          <cell r="PW24">
            <v>2483700</v>
          </cell>
          <cell r="PX24">
            <v>1849000</v>
          </cell>
          <cell r="PY24">
            <v>1849000</v>
          </cell>
          <cell r="PZ24">
            <v>100</v>
          </cell>
          <cell r="QA24">
            <v>2483700</v>
          </cell>
          <cell r="QB24">
            <v>1849000</v>
          </cell>
          <cell r="QC24">
            <v>100</v>
          </cell>
          <cell r="QD24"/>
          <cell r="QE24"/>
          <cell r="QF24"/>
          <cell r="QG24">
            <v>1364000</v>
          </cell>
          <cell r="QH24">
            <v>1493000</v>
          </cell>
          <cell r="QI24">
            <v>1849000</v>
          </cell>
          <cell r="QJ24">
            <v>0</v>
          </cell>
          <cell r="QK24">
            <v>0</v>
          </cell>
          <cell r="QL24">
            <v>0</v>
          </cell>
          <cell r="QM24">
            <v>0</v>
          </cell>
          <cell r="QN24">
            <v>0</v>
          </cell>
          <cell r="QO24">
            <v>0</v>
          </cell>
          <cell r="QP24">
            <v>0</v>
          </cell>
          <cell r="QQ24">
            <v>0</v>
          </cell>
          <cell r="QR24">
            <v>0</v>
          </cell>
          <cell r="QS24">
            <v>0</v>
          </cell>
          <cell r="QT24">
            <v>0</v>
          </cell>
          <cell r="QU24">
            <v>0</v>
          </cell>
          <cell r="QV24"/>
          <cell r="QW24">
            <v>0</v>
          </cell>
          <cell r="QX24">
            <v>0</v>
          </cell>
          <cell r="QY24">
            <v>0</v>
          </cell>
          <cell r="QZ24"/>
          <cell r="RA24">
            <v>48240</v>
          </cell>
          <cell r="RB24">
            <v>82688</v>
          </cell>
          <cell r="RC24">
            <v>0</v>
          </cell>
          <cell r="RD24">
            <v>81000</v>
          </cell>
          <cell r="RE24">
            <v>76000</v>
          </cell>
          <cell r="RF24">
            <v>0</v>
          </cell>
          <cell r="RG24">
            <v>80000</v>
          </cell>
          <cell r="RH24">
            <v>88000</v>
          </cell>
          <cell r="RI24">
            <v>613000</v>
          </cell>
          <cell r="RJ24"/>
          <cell r="RK24"/>
          <cell r="RL24"/>
          <cell r="RM24">
            <v>46742</v>
          </cell>
          <cell r="RN24">
            <v>13668</v>
          </cell>
          <cell r="RO24">
            <v>21700</v>
          </cell>
          <cell r="RP24">
            <v>24.898456539398865</v>
          </cell>
          <cell r="RQ24"/>
          <cell r="RR24"/>
          <cell r="RS24"/>
          <cell r="RT24">
            <v>0</v>
          </cell>
          <cell r="RU24"/>
          <cell r="RV24"/>
          <cell r="RW24"/>
          <cell r="RX24" t="str">
            <v>N</v>
          </cell>
          <cell r="RY24"/>
          <cell r="RZ24">
            <v>1849000</v>
          </cell>
          <cell r="SA24">
            <v>1849000</v>
          </cell>
          <cell r="SB24">
            <v>1849000</v>
          </cell>
          <cell r="SC24">
            <v>0</v>
          </cell>
          <cell r="SD24">
            <v>0</v>
          </cell>
          <cell r="SE24"/>
          <cell r="SF24"/>
          <cell r="SG24"/>
          <cell r="SH24"/>
          <cell r="SI24"/>
          <cell r="SJ24">
            <v>2.8</v>
          </cell>
          <cell r="SK24"/>
          <cell r="SL24" t="str">
            <v>Zvýšení kapacity s požadavkem o dotaci o 1 úvazek (z 2,8 na 3,8) a rozšíření poskytování o terénní formu. Statutární město Havířov změnu podpořilo i vzhledem k ukončení činnosti organizace DON BOSKO HAVÍŘOV o. p. s.</v>
          </cell>
          <cell r="SM24">
            <v>3.8</v>
          </cell>
          <cell r="SN24"/>
          <cell r="SO24"/>
          <cell r="SP24"/>
          <cell r="SQ24"/>
          <cell r="SR24"/>
          <cell r="SS24">
            <v>100</v>
          </cell>
          <cell r="ST24">
            <v>0</v>
          </cell>
          <cell r="SU24"/>
          <cell r="SV24">
            <v>1634168</v>
          </cell>
          <cell r="SW24"/>
          <cell r="SX24">
            <v>1.5198559756402035</v>
          </cell>
          <cell r="SY24">
            <v>4629000</v>
          </cell>
          <cell r="SZ24">
            <v>4629000</v>
          </cell>
          <cell r="TA24"/>
          <cell r="TB24">
            <v>0</v>
          </cell>
          <cell r="TC24" t="str">
            <v>OK</v>
          </cell>
          <cell r="TD24" t="str">
            <v>síť ok, nárůst úvazku o 1</v>
          </cell>
          <cell r="TE24"/>
          <cell r="TF24">
            <v>0</v>
          </cell>
          <cell r="TG24"/>
          <cell r="TH24"/>
          <cell r="TI24"/>
          <cell r="TJ24"/>
          <cell r="TK24"/>
          <cell r="TL24"/>
          <cell r="TM24"/>
          <cell r="TN24"/>
          <cell r="TO24"/>
          <cell r="TP24"/>
          <cell r="TQ24"/>
          <cell r="TR24"/>
          <cell r="TS24">
            <v>1493000</v>
          </cell>
          <cell r="TT24">
            <v>0</v>
          </cell>
          <cell r="TU24">
            <v>0</v>
          </cell>
          <cell r="TV24">
            <v>1493000</v>
          </cell>
          <cell r="TW24"/>
          <cell r="TX24"/>
          <cell r="TY24">
            <v>1493000</v>
          </cell>
          <cell r="TZ24" t="str">
            <v>Zvýšení kapacity s požadavkem o dotaci o 1 úvazek (z 2,8 na 3,8) a rozšíření poskytování o terénní formu. Statutární město Havířov změnu podpořilo i vzhledem k ukončení činnosti organizace DON BOSKO HAVÍŘOV o. p. s.</v>
          </cell>
          <cell r="UA24">
            <v>523604</v>
          </cell>
          <cell r="UB24">
            <v>0</v>
          </cell>
          <cell r="UC24"/>
          <cell r="UD24"/>
          <cell r="UE24">
            <v>2016604</v>
          </cell>
          <cell r="UF24">
            <v>2016604</v>
          </cell>
          <cell r="UG24">
            <v>3</v>
          </cell>
          <cell r="UH24">
            <v>1996437.96</v>
          </cell>
          <cell r="UI24">
            <v>1996437.96</v>
          </cell>
          <cell r="UJ24"/>
          <cell r="UK24"/>
          <cell r="UL24"/>
          <cell r="UM24"/>
          <cell r="UN24"/>
          <cell r="UO24"/>
          <cell r="UP24">
            <v>1996437.96</v>
          </cell>
          <cell r="UQ24">
            <v>1996437.96</v>
          </cell>
          <cell r="UR24">
            <v>1849000</v>
          </cell>
          <cell r="US24">
            <v>1849000</v>
          </cell>
          <cell r="UT24">
            <v>1849000</v>
          </cell>
          <cell r="UU24">
            <v>0</v>
          </cell>
          <cell r="UV24">
            <v>1849000</v>
          </cell>
          <cell r="UW24">
            <v>1849000</v>
          </cell>
          <cell r="UX24">
            <v>375567.02103545651</v>
          </cell>
          <cell r="UY24">
            <v>375567.02103545651</v>
          </cell>
          <cell r="UZ24">
            <v>375567</v>
          </cell>
          <cell r="VA24">
            <v>375567</v>
          </cell>
          <cell r="VB24">
            <v>187783.51051772825</v>
          </cell>
          <cell r="VC24">
            <v>187783.51051772825</v>
          </cell>
          <cell r="VD24">
            <v>187784</v>
          </cell>
          <cell r="VE24">
            <v>187784</v>
          </cell>
          <cell r="VF24">
            <v>1285649</v>
          </cell>
          <cell r="VG24">
            <v>1541872</v>
          </cell>
          <cell r="VH24">
            <v>307128</v>
          </cell>
          <cell r="VI24">
            <v>1849000</v>
          </cell>
          <cell r="VJ24">
            <v>0</v>
          </cell>
          <cell r="VK24">
            <v>0</v>
          </cell>
          <cell r="VL24">
            <v>0</v>
          </cell>
          <cell r="VM24" t="str">
            <v>číslo smlouvy 07996/2020/SOC ze dne 9. 11. 2020</v>
          </cell>
          <cell r="VN24">
            <v>0</v>
          </cell>
          <cell r="VO24">
            <v>-356000</v>
          </cell>
          <cell r="VP24">
            <v>123.84460817146686</v>
          </cell>
          <cell r="VQ24">
            <v>563351</v>
          </cell>
          <cell r="VR24">
            <v>44663</v>
          </cell>
          <cell r="VS24"/>
          <cell r="VT24">
            <v>546049</v>
          </cell>
          <cell r="VU24">
            <v>44693</v>
          </cell>
          <cell r="VV24">
            <v>739600</v>
          </cell>
          <cell r="VW24">
            <v>44693</v>
          </cell>
          <cell r="VX24"/>
          <cell r="VY24"/>
          <cell r="VZ24"/>
          <cell r="WA24"/>
          <cell r="WB24"/>
          <cell r="WC24">
            <v>0</v>
          </cell>
          <cell r="WD24">
            <v>3</v>
          </cell>
          <cell r="WE24">
            <v>351310</v>
          </cell>
          <cell r="WF24">
            <v>351310</v>
          </cell>
          <cell r="WG24"/>
          <cell r="WH24"/>
          <cell r="WI24"/>
          <cell r="WJ24"/>
          <cell r="WK24"/>
          <cell r="WL24"/>
          <cell r="WM24"/>
          <cell r="WN24">
            <v>351310</v>
          </cell>
          <cell r="WO24">
            <v>0</v>
          </cell>
          <cell r="WP24">
            <v>0</v>
          </cell>
          <cell r="WQ24">
            <v>0</v>
          </cell>
          <cell r="WR24">
            <v>0</v>
          </cell>
          <cell r="WS24">
            <v>0</v>
          </cell>
          <cell r="WT24">
            <v>0</v>
          </cell>
          <cell r="WU24">
            <v>0</v>
          </cell>
          <cell r="WV24">
            <v>0</v>
          </cell>
          <cell r="WW24">
            <v>0</v>
          </cell>
          <cell r="WX24">
            <v>0</v>
          </cell>
          <cell r="WY24">
            <v>0</v>
          </cell>
          <cell r="WZ24">
            <v>0</v>
          </cell>
          <cell r="XA24">
            <v>0</v>
          </cell>
          <cell r="XB24"/>
          <cell r="XC24">
            <v>0</v>
          </cell>
          <cell r="XD24">
            <v>0</v>
          </cell>
          <cell r="XE24">
            <v>0</v>
          </cell>
          <cell r="XF24">
            <v>0</v>
          </cell>
          <cell r="XG24"/>
          <cell r="XH24"/>
          <cell r="XI24">
            <v>0</v>
          </cell>
          <cell r="XJ24">
            <v>0</v>
          </cell>
          <cell r="XK24"/>
          <cell r="XL24">
            <v>0</v>
          </cell>
          <cell r="XM24">
            <v>0</v>
          </cell>
          <cell r="XN24">
            <v>0</v>
          </cell>
          <cell r="XO24"/>
          <cell r="XP24"/>
          <cell r="XQ24"/>
          <cell r="XR24" t="e">
            <v>#DIV/0!</v>
          </cell>
          <cell r="XS24"/>
          <cell r="XT24"/>
          <cell r="XU24"/>
          <cell r="XV24"/>
          <cell r="XW24"/>
          <cell r="XX24"/>
          <cell r="XY24">
            <v>351310</v>
          </cell>
          <cell r="XZ24"/>
        </row>
        <row r="25">
          <cell r="A25">
            <v>1483365</v>
          </cell>
          <cell r="B25" t="str">
            <v>NNO</v>
          </cell>
          <cell r="C25">
            <v>1</v>
          </cell>
          <cell r="D25" t="str">
            <v>Armáda spásy v České republice, z.s.</v>
          </cell>
          <cell r="E25">
            <v>40613411</v>
          </cell>
          <cell r="F25" t="str">
            <v xml:space="preserve">Petržílkova 2565/23
Praha 13 - Stodůlky
158 00 Praha 58
</v>
          </cell>
          <cell r="G25" t="str">
            <v>Spolek</v>
          </cell>
          <cell r="H25" t="str">
            <v>terénní programy</v>
          </cell>
          <cell r="I25" t="str">
            <v>sociální prevence</v>
          </cell>
          <cell r="J25" t="str">
            <v>Armáda spásy, Prevence bezdomovectví Kopřivnice</v>
          </cell>
          <cell r="K25">
            <v>43101</v>
          </cell>
          <cell r="L25"/>
          <cell r="M25" t="str">
            <v>N</v>
          </cell>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t="str">
            <v>• počet klientů: 2
• počet intervencí (30 min. jednání): 30
• počet kontaktů (10 min jednání): 200</v>
          </cell>
          <cell r="AR25">
            <v>4</v>
          </cell>
          <cell r="AS25">
            <v>10</v>
          </cell>
          <cell r="AT25">
            <v>74</v>
          </cell>
          <cell r="AU25">
            <v>100</v>
          </cell>
          <cell r="AV25">
            <v>90</v>
          </cell>
          <cell r="AW25"/>
          <cell r="AX25"/>
          <cell r="AY25"/>
          <cell r="AZ25"/>
          <cell r="BA25"/>
          <cell r="BB25">
            <v>1600</v>
          </cell>
          <cell r="BC25">
            <v>1534</v>
          </cell>
          <cell r="BD25">
            <v>1600</v>
          </cell>
          <cell r="BE25">
            <v>1600</v>
          </cell>
          <cell r="BF25"/>
          <cell r="BG25"/>
          <cell r="BH25"/>
          <cell r="BI25"/>
          <cell r="BJ25"/>
          <cell r="BK25"/>
          <cell r="BL25" t="str">
            <v>Počet kontaktů a intervencí byl a bude ovlivněn epidemiologickou situací, stejně jako zvýšenými hygienickými opatřeními (počet osob v uzavřeném prostoru, používání roušek apod.). 
Kapacita počtu intervencí - 6000
Celkový počet intervencí za předminulý rok k dotovanému roku - 5934
Plánovaný počet intervencí v dotovaném roce - 5000
Předpoklad počtu intervencí za minulý rok k dotovanému roku - 4500</v>
          </cell>
          <cell r="BM25" t="str">
            <v>•  6. osoby bez přístřeší</v>
          </cell>
          <cell r="BN25" t="str">
            <v>osoby bez přístřeší</v>
          </cell>
          <cell r="BO25" t="str">
            <v>• dorost (16 – 18 let)
• mladí dospělí (19 – 26 let)
• dospělí (27 – 64 let)
• mladší senioři (65 – 80 let)
• starší senioři (nad 80 let)</v>
          </cell>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cell r="DR25"/>
          <cell r="DS25"/>
          <cell r="DT25"/>
          <cell r="DU25"/>
          <cell r="DV25"/>
          <cell r="DW25"/>
          <cell r="DX25"/>
          <cell r="DY25"/>
          <cell r="DZ25"/>
          <cell r="EA25"/>
          <cell r="EB25"/>
          <cell r="EC25"/>
          <cell r="ED25"/>
          <cell r="EE25"/>
          <cell r="EF25"/>
          <cell r="EG25"/>
          <cell r="EH25"/>
          <cell r="EI25"/>
          <cell r="EJ25"/>
          <cell r="EK25"/>
          <cell r="EL25">
            <v>4</v>
          </cell>
          <cell r="EM25">
            <v>1.7</v>
          </cell>
          <cell r="EN25">
            <v>1.7</v>
          </cell>
          <cell r="EO25">
            <v>1041124</v>
          </cell>
          <cell r="EP25">
            <v>940233</v>
          </cell>
          <cell r="EQ25"/>
          <cell r="ER25"/>
          <cell r="ES25"/>
          <cell r="ET25"/>
          <cell r="EU25"/>
          <cell r="EV25"/>
          <cell r="EW25"/>
          <cell r="EX25"/>
          <cell r="EY25"/>
          <cell r="EZ25"/>
          <cell r="FA25"/>
          <cell r="FB25"/>
          <cell r="FC25"/>
          <cell r="FD25"/>
          <cell r="FE25"/>
          <cell r="FF25"/>
          <cell r="FG25"/>
          <cell r="FH25"/>
          <cell r="FI25"/>
          <cell r="FJ25"/>
          <cell r="FK25"/>
          <cell r="FL25"/>
          <cell r="FM25"/>
          <cell r="FN25"/>
          <cell r="FO25"/>
          <cell r="FP25">
            <v>5</v>
          </cell>
          <cell r="FQ25">
            <v>0.78</v>
          </cell>
          <cell r="FR25">
            <v>0.9</v>
          </cell>
          <cell r="FS25">
            <v>611665</v>
          </cell>
          <cell r="FT25">
            <v>369672</v>
          </cell>
          <cell r="FU25"/>
          <cell r="FV25"/>
          <cell r="FW25"/>
          <cell r="FX25"/>
          <cell r="FY25"/>
          <cell r="FZ25"/>
          <cell r="GA25"/>
          <cell r="GB25"/>
          <cell r="GC25"/>
          <cell r="GD25"/>
          <cell r="GE25"/>
          <cell r="GF25"/>
          <cell r="GG25"/>
          <cell r="GH25"/>
          <cell r="GI25"/>
          <cell r="GJ25"/>
          <cell r="GK25"/>
          <cell r="GL25"/>
          <cell r="GM25"/>
          <cell r="GN25"/>
          <cell r="GO25"/>
          <cell r="GP25"/>
          <cell r="GQ25"/>
          <cell r="GR25"/>
          <cell r="GS25"/>
          <cell r="GT25"/>
          <cell r="GU25"/>
          <cell r="GV25"/>
          <cell r="GW25"/>
          <cell r="GX25"/>
          <cell r="GY25"/>
          <cell r="GZ25"/>
          <cell r="HA25"/>
          <cell r="HB25"/>
          <cell r="HC25"/>
          <cell r="HD25"/>
          <cell r="HE25"/>
          <cell r="HF25"/>
          <cell r="HG25"/>
          <cell r="HH25"/>
          <cell r="HI25"/>
          <cell r="HJ25"/>
          <cell r="HK25"/>
          <cell r="HL25"/>
          <cell r="HM25"/>
          <cell r="HN25"/>
          <cell r="HO25"/>
          <cell r="HP25"/>
          <cell r="HQ25"/>
          <cell r="HR25"/>
          <cell r="HS25"/>
          <cell r="HT25"/>
          <cell r="HU25"/>
          <cell r="HV25"/>
          <cell r="HW25"/>
          <cell r="HX25"/>
          <cell r="HY25"/>
          <cell r="HZ25"/>
          <cell r="IA25"/>
          <cell r="IB25"/>
          <cell r="IC25"/>
          <cell r="ID25"/>
          <cell r="IE25"/>
          <cell r="IF25"/>
          <cell r="IG25"/>
          <cell r="IH25"/>
          <cell r="II25"/>
          <cell r="IJ25"/>
          <cell r="IK25"/>
          <cell r="IL25"/>
          <cell r="IM25"/>
          <cell r="IN25"/>
          <cell r="IO25"/>
          <cell r="IP25"/>
          <cell r="IQ25"/>
          <cell r="IR25"/>
          <cell r="IS25"/>
          <cell r="IT25">
            <v>2</v>
          </cell>
          <cell r="IU25">
            <v>120</v>
          </cell>
          <cell r="IV25">
            <v>5.8000000000000003E-2</v>
          </cell>
          <cell r="IW25">
            <v>24000</v>
          </cell>
          <cell r="IX25">
            <v>24000</v>
          </cell>
          <cell r="IY25"/>
          <cell r="IZ25"/>
          <cell r="JA25"/>
          <cell r="JB25"/>
          <cell r="JC25"/>
          <cell r="JD25"/>
          <cell r="JE25"/>
          <cell r="JF25"/>
          <cell r="JG25"/>
          <cell r="JH25"/>
          <cell r="JI25"/>
          <cell r="JJ25"/>
          <cell r="JK25"/>
          <cell r="JL25"/>
          <cell r="JM25"/>
          <cell r="JN25"/>
          <cell r="JO25"/>
          <cell r="JP25"/>
          <cell r="JQ25"/>
          <cell r="JR25"/>
          <cell r="JS25"/>
          <cell r="JT25"/>
          <cell r="JU25"/>
          <cell r="JV25"/>
          <cell r="JW25"/>
          <cell r="JX25"/>
          <cell r="JY25"/>
          <cell r="JZ25"/>
          <cell r="KA25"/>
          <cell r="KB25"/>
          <cell r="KC25"/>
          <cell r="KD25"/>
          <cell r="KE25"/>
          <cell r="KF25"/>
          <cell r="KG25"/>
          <cell r="KH25">
            <v>0</v>
          </cell>
          <cell r="KI25"/>
          <cell r="KJ25">
            <v>1.7</v>
          </cell>
          <cell r="KK25">
            <v>0</v>
          </cell>
          <cell r="KL25">
            <v>0</v>
          </cell>
          <cell r="KM25">
            <v>0</v>
          </cell>
          <cell r="KN25">
            <v>1.7</v>
          </cell>
          <cell r="KO25">
            <v>1.7</v>
          </cell>
          <cell r="KP25">
            <v>0.83800000000000008</v>
          </cell>
          <cell r="KQ25">
            <v>2.5380000000000003</v>
          </cell>
          <cell r="KR25">
            <v>1652789</v>
          </cell>
          <cell r="KS25">
            <v>1309905</v>
          </cell>
          <cell r="KT25">
            <v>1309905</v>
          </cell>
          <cell r="KU25"/>
          <cell r="KV25"/>
          <cell r="KW25"/>
          <cell r="KX25">
            <v>0</v>
          </cell>
          <cell r="KY25">
            <v>0</v>
          </cell>
          <cell r="KZ25">
            <v>0</v>
          </cell>
          <cell r="LA25"/>
          <cell r="LB25"/>
          <cell r="LC25"/>
          <cell r="LD25">
            <v>24000</v>
          </cell>
          <cell r="LE25">
            <v>24000</v>
          </cell>
          <cell r="LF25">
            <v>24000</v>
          </cell>
          <cell r="LG25"/>
          <cell r="LH25"/>
          <cell r="LI25"/>
          <cell r="LJ25">
            <v>34090</v>
          </cell>
          <cell r="LK25">
            <v>0</v>
          </cell>
          <cell r="LL25">
            <v>0</v>
          </cell>
          <cell r="LM25"/>
          <cell r="LN25"/>
          <cell r="LO25"/>
          <cell r="LP25">
            <v>0</v>
          </cell>
          <cell r="LQ25">
            <v>0</v>
          </cell>
          <cell r="LR25">
            <v>0</v>
          </cell>
          <cell r="LS25"/>
          <cell r="LT25"/>
          <cell r="LU25"/>
          <cell r="LV25">
            <v>33500</v>
          </cell>
          <cell r="LW25">
            <v>18500</v>
          </cell>
          <cell r="LX25">
            <v>18500</v>
          </cell>
          <cell r="LY25"/>
          <cell r="LZ25"/>
          <cell r="MA25"/>
          <cell r="MB25">
            <v>0</v>
          </cell>
          <cell r="MC25">
            <v>0</v>
          </cell>
          <cell r="MD25">
            <v>0</v>
          </cell>
          <cell r="ME25"/>
          <cell r="MF25"/>
          <cell r="MG25"/>
          <cell r="MH25">
            <v>15900</v>
          </cell>
          <cell r="MI25">
            <v>10318</v>
          </cell>
          <cell r="MJ25">
            <v>10318</v>
          </cell>
          <cell r="MK25"/>
          <cell r="ML25"/>
          <cell r="MM25"/>
          <cell r="MN25">
            <v>5000</v>
          </cell>
          <cell r="MO25">
            <v>5000</v>
          </cell>
          <cell r="MP25">
            <v>5000</v>
          </cell>
          <cell r="MQ25"/>
          <cell r="MR25"/>
          <cell r="MS25"/>
          <cell r="MT25">
            <v>38982</v>
          </cell>
          <cell r="MU25">
            <v>20000</v>
          </cell>
          <cell r="MV25">
            <v>20000</v>
          </cell>
          <cell r="MW25"/>
          <cell r="MX25"/>
          <cell r="MY25"/>
          <cell r="MZ25">
            <v>36000</v>
          </cell>
          <cell r="NA25">
            <v>36000</v>
          </cell>
          <cell r="NB25">
            <v>36000</v>
          </cell>
          <cell r="NC25"/>
          <cell r="ND25"/>
          <cell r="NE25"/>
          <cell r="NF25">
            <v>70000</v>
          </cell>
          <cell r="NG25">
            <v>34000</v>
          </cell>
          <cell r="NH25">
            <v>194.44444444444443</v>
          </cell>
          <cell r="NI25">
            <v>15250</v>
          </cell>
          <cell r="NJ25">
            <v>10034</v>
          </cell>
          <cell r="NK25">
            <v>10034</v>
          </cell>
          <cell r="NL25"/>
          <cell r="NM25"/>
          <cell r="NN25"/>
          <cell r="NO25">
            <v>600</v>
          </cell>
          <cell r="NP25">
            <v>0</v>
          </cell>
          <cell r="NQ25">
            <v>0</v>
          </cell>
          <cell r="NR25"/>
          <cell r="NS25"/>
          <cell r="NT25"/>
          <cell r="NU25">
            <v>0</v>
          </cell>
          <cell r="NV25">
            <v>0</v>
          </cell>
          <cell r="NW25">
            <v>0</v>
          </cell>
          <cell r="NX25"/>
          <cell r="NY25"/>
          <cell r="NZ25"/>
          <cell r="OA25">
            <v>12353</v>
          </cell>
          <cell r="OB25">
            <v>7353</v>
          </cell>
          <cell r="OC25">
            <v>7353</v>
          </cell>
          <cell r="OD25"/>
          <cell r="OE25"/>
          <cell r="OF25"/>
          <cell r="OG25">
            <v>16000</v>
          </cell>
          <cell r="OH25">
            <v>6000</v>
          </cell>
          <cell r="OI25">
            <v>6000</v>
          </cell>
          <cell r="OJ25"/>
          <cell r="OK25"/>
          <cell r="OL25"/>
          <cell r="OM25">
            <v>5000</v>
          </cell>
          <cell r="ON25">
            <v>5000</v>
          </cell>
          <cell r="OO25">
            <v>5000</v>
          </cell>
          <cell r="OP25"/>
          <cell r="OQ25"/>
          <cell r="OR25"/>
          <cell r="OS25">
            <v>0</v>
          </cell>
          <cell r="OT25">
            <v>0</v>
          </cell>
          <cell r="OU25">
            <v>0</v>
          </cell>
          <cell r="OV25"/>
          <cell r="OW25"/>
          <cell r="OX25"/>
          <cell r="OY25">
            <v>0</v>
          </cell>
          <cell r="OZ25">
            <v>0</v>
          </cell>
          <cell r="PA25">
            <v>0</v>
          </cell>
          <cell r="PB25"/>
          <cell r="PC25"/>
          <cell r="PD25"/>
          <cell r="PE25">
            <v>18880</v>
          </cell>
          <cell r="PF25">
            <v>10490</v>
          </cell>
          <cell r="PG25">
            <v>10490</v>
          </cell>
          <cell r="PH25"/>
          <cell r="PI25"/>
          <cell r="PJ25"/>
          <cell r="PK25">
            <v>9000</v>
          </cell>
          <cell r="PL25">
            <v>0</v>
          </cell>
          <cell r="PM25">
            <v>0</v>
          </cell>
          <cell r="PN25"/>
          <cell r="PO25"/>
          <cell r="PP25"/>
          <cell r="PQ25">
            <v>242050</v>
          </cell>
          <cell r="PR25">
            <v>219400</v>
          </cell>
          <cell r="PS25">
            <v>219400</v>
          </cell>
          <cell r="PT25"/>
          <cell r="PU25"/>
          <cell r="PV25"/>
          <cell r="PW25">
            <v>2159394</v>
          </cell>
          <cell r="PX25">
            <v>1682000</v>
          </cell>
          <cell r="PY25">
            <v>1682000</v>
          </cell>
          <cell r="PZ25">
            <v>100</v>
          </cell>
          <cell r="QA25">
            <v>2159394</v>
          </cell>
          <cell r="QB25">
            <v>1682000</v>
          </cell>
          <cell r="QC25">
            <v>100</v>
          </cell>
          <cell r="QD25"/>
          <cell r="QE25"/>
          <cell r="QF25"/>
          <cell r="QG25">
            <v>1271000</v>
          </cell>
          <cell r="QH25">
            <v>1410000</v>
          </cell>
          <cell r="QI25">
            <v>1682000</v>
          </cell>
          <cell r="QJ25">
            <v>0</v>
          </cell>
          <cell r="QK25">
            <v>36000</v>
          </cell>
          <cell r="QL25">
            <v>0</v>
          </cell>
          <cell r="QM25">
            <v>0</v>
          </cell>
          <cell r="QN25">
            <v>0</v>
          </cell>
          <cell r="QO25">
            <v>0</v>
          </cell>
          <cell r="QP25">
            <v>0</v>
          </cell>
          <cell r="QQ25">
            <v>0</v>
          </cell>
          <cell r="QR25">
            <v>0</v>
          </cell>
          <cell r="QS25">
            <v>0</v>
          </cell>
          <cell r="QT25">
            <v>0</v>
          </cell>
          <cell r="QU25">
            <v>0</v>
          </cell>
          <cell r="QV25"/>
          <cell r="QW25">
            <v>0</v>
          </cell>
          <cell r="QX25">
            <v>0</v>
          </cell>
          <cell r="QY25">
            <v>0</v>
          </cell>
          <cell r="QZ25"/>
          <cell r="RA25">
            <v>125901</v>
          </cell>
          <cell r="RB25">
            <v>115192</v>
          </cell>
          <cell r="RC25">
            <v>0</v>
          </cell>
          <cell r="RD25">
            <v>49000</v>
          </cell>
          <cell r="RE25">
            <v>46000</v>
          </cell>
          <cell r="RF25">
            <v>0</v>
          </cell>
          <cell r="RG25">
            <v>318000</v>
          </cell>
          <cell r="RH25">
            <v>382000</v>
          </cell>
          <cell r="RI25">
            <v>400000</v>
          </cell>
          <cell r="RJ25"/>
          <cell r="RK25"/>
          <cell r="RL25"/>
          <cell r="RM25">
            <v>22558</v>
          </cell>
          <cell r="RN25">
            <v>13188</v>
          </cell>
          <cell r="RO25">
            <v>77394</v>
          </cell>
          <cell r="RP25">
            <v>23.001725129384702</v>
          </cell>
          <cell r="RQ25"/>
          <cell r="RR25"/>
          <cell r="RS25"/>
          <cell r="RT25">
            <v>0</v>
          </cell>
          <cell r="RU25"/>
          <cell r="RV25"/>
          <cell r="RW25"/>
          <cell r="RX25" t="str">
            <v>N</v>
          </cell>
          <cell r="RY25"/>
          <cell r="RZ25">
            <v>1682000</v>
          </cell>
          <cell r="SA25">
            <v>1682000</v>
          </cell>
          <cell r="SB25">
            <v>1339000</v>
          </cell>
          <cell r="SC25">
            <v>343000</v>
          </cell>
          <cell r="SD25">
            <v>0</v>
          </cell>
          <cell r="SE25"/>
          <cell r="SF25"/>
          <cell r="SG25"/>
          <cell r="SH25"/>
          <cell r="SI25"/>
          <cell r="SJ25">
            <v>1.7</v>
          </cell>
          <cell r="SK25"/>
          <cell r="SL25"/>
          <cell r="SM25">
            <v>1.7</v>
          </cell>
          <cell r="SN25"/>
          <cell r="SO25"/>
          <cell r="SP25"/>
          <cell r="SQ25"/>
          <cell r="SR25"/>
          <cell r="SS25">
            <v>100</v>
          </cell>
          <cell r="ST25">
            <v>0</v>
          </cell>
          <cell r="SU25"/>
          <cell r="SV25">
            <v>1960710</v>
          </cell>
          <cell r="SW25"/>
          <cell r="SX25">
            <v>1.1013326805085912</v>
          </cell>
          <cell r="SY25">
            <v>2091000</v>
          </cell>
          <cell r="SZ25">
            <v>2160000</v>
          </cell>
          <cell r="TA25" t="str">
            <v>žádost o individuální navýšení MOPN</v>
          </cell>
          <cell r="TB25">
            <v>-69000</v>
          </cell>
          <cell r="TC25" t="str">
            <v>OK</v>
          </cell>
          <cell r="TD25" t="str">
            <v>OK</v>
          </cell>
          <cell r="TE25"/>
          <cell r="TF25">
            <v>0</v>
          </cell>
          <cell r="TG25"/>
          <cell r="TH25"/>
          <cell r="TI25"/>
          <cell r="TJ25">
            <v>0</v>
          </cell>
          <cell r="TK25"/>
          <cell r="TL25">
            <v>0</v>
          </cell>
          <cell r="TM25">
            <v>33500</v>
          </cell>
          <cell r="TN25">
            <v>18500</v>
          </cell>
          <cell r="TO25" t="str">
            <v>Žádáme na pořízení majetku: notebooky, telefony, tiskárny, a jiné nepředvídatelné uznatelné náklady</v>
          </cell>
          <cell r="TP25">
            <v>16000</v>
          </cell>
          <cell r="TQ25">
            <v>60000</v>
          </cell>
          <cell r="TR25" t="str">
            <v>Žádáme na opravy budov, inventáře a vozidel a jiné nepředvídatelné uznatelné náklady v dané oblasti</v>
          </cell>
          <cell r="TS25">
            <v>1372000</v>
          </cell>
          <cell r="TT25">
            <v>38000</v>
          </cell>
          <cell r="TU25">
            <v>0</v>
          </cell>
          <cell r="TV25">
            <v>1410000</v>
          </cell>
          <cell r="TW25"/>
          <cell r="TX25"/>
          <cell r="TY25">
            <v>1410000</v>
          </cell>
          <cell r="TZ25"/>
          <cell r="UA25"/>
          <cell r="UB25">
            <v>0</v>
          </cell>
          <cell r="UC25"/>
          <cell r="UD25"/>
          <cell r="UE25">
            <v>1410000</v>
          </cell>
          <cell r="UF25">
            <v>1410000</v>
          </cell>
          <cell r="UG25">
            <v>5</v>
          </cell>
          <cell r="UH25">
            <v>1339500</v>
          </cell>
          <cell r="UI25">
            <v>1339500</v>
          </cell>
          <cell r="UJ25"/>
          <cell r="UK25"/>
          <cell r="UL25"/>
          <cell r="UM25"/>
          <cell r="UN25"/>
          <cell r="UO25"/>
          <cell r="UP25">
            <v>1339500</v>
          </cell>
          <cell r="UQ25">
            <v>1339500</v>
          </cell>
          <cell r="UR25">
            <v>1339500</v>
          </cell>
          <cell r="US25">
            <v>1339000</v>
          </cell>
          <cell r="UT25">
            <v>1339000</v>
          </cell>
          <cell r="UU25">
            <v>343000</v>
          </cell>
          <cell r="UV25">
            <v>1682000</v>
          </cell>
          <cell r="UW25">
            <v>1682000</v>
          </cell>
          <cell r="UX25">
            <v>271976.3337839244</v>
          </cell>
          <cell r="UY25">
            <v>271976.3337839244</v>
          </cell>
          <cell r="UZ25">
            <v>271976</v>
          </cell>
          <cell r="VA25">
            <v>271976</v>
          </cell>
          <cell r="VB25">
            <v>135988.1668919622</v>
          </cell>
          <cell r="VC25">
            <v>135988.1668919622</v>
          </cell>
          <cell r="VD25">
            <v>135988</v>
          </cell>
          <cell r="VE25">
            <v>135988</v>
          </cell>
          <cell r="VF25">
            <v>931036</v>
          </cell>
          <cell r="VG25">
            <v>1333905</v>
          </cell>
          <cell r="VH25">
            <v>348095</v>
          </cell>
          <cell r="VI25">
            <v>1682000</v>
          </cell>
          <cell r="VJ25">
            <v>0</v>
          </cell>
          <cell r="VK25">
            <v>343000</v>
          </cell>
          <cell r="VL25">
            <v>0</v>
          </cell>
          <cell r="VM25" t="str">
            <v>číslo smlouvy 07996/2020/SOC ze dne 9. 11. 2020</v>
          </cell>
          <cell r="VN25">
            <v>343000</v>
          </cell>
          <cell r="VO25">
            <v>71000</v>
          </cell>
          <cell r="VP25">
            <v>94.964539007092199</v>
          </cell>
          <cell r="VQ25">
            <v>407964</v>
          </cell>
          <cell r="VR25">
            <v>44663</v>
          </cell>
          <cell r="VS25"/>
          <cell r="VT25">
            <v>395436</v>
          </cell>
          <cell r="VU25">
            <v>44693</v>
          </cell>
          <cell r="VV25">
            <v>535600</v>
          </cell>
          <cell r="VW25">
            <v>44693</v>
          </cell>
          <cell r="VX25">
            <v>343000</v>
          </cell>
          <cell r="VY25">
            <v>343000</v>
          </cell>
          <cell r="VZ25">
            <v>0</v>
          </cell>
          <cell r="WA25"/>
          <cell r="WB25">
            <v>343000</v>
          </cell>
          <cell r="WC25">
            <v>0</v>
          </cell>
          <cell r="WD25">
            <v>5</v>
          </cell>
          <cell r="WE25">
            <v>200850</v>
          </cell>
          <cell r="WF25">
            <v>200850</v>
          </cell>
          <cell r="WG25"/>
          <cell r="WH25">
            <v>34000</v>
          </cell>
          <cell r="WI25"/>
          <cell r="WJ25"/>
          <cell r="WK25"/>
          <cell r="WL25"/>
          <cell r="WM25"/>
          <cell r="WN25">
            <v>234850</v>
          </cell>
          <cell r="WO25">
            <v>234850</v>
          </cell>
          <cell r="WP25">
            <v>234000</v>
          </cell>
          <cell r="WQ25">
            <v>234000</v>
          </cell>
          <cell r="WR25">
            <v>41508.276831271134</v>
          </cell>
          <cell r="WS25">
            <v>192491.72316872887</v>
          </cell>
          <cell r="WT25">
            <v>41508.276831271134</v>
          </cell>
          <cell r="WU25">
            <v>192491.72316872887</v>
          </cell>
          <cell r="WV25">
            <v>41508</v>
          </cell>
          <cell r="WW25">
            <v>192492</v>
          </cell>
          <cell r="WX25">
            <v>41508</v>
          </cell>
          <cell r="WY25">
            <v>192492</v>
          </cell>
          <cell r="WZ25">
            <v>-0.2768312711341423</v>
          </cell>
          <cell r="XA25">
            <v>0.27683127112686634</v>
          </cell>
          <cell r="XB25"/>
          <cell r="XC25">
            <v>41508</v>
          </cell>
          <cell r="XD25">
            <v>234000</v>
          </cell>
          <cell r="XE25">
            <v>109000</v>
          </cell>
          <cell r="XF25">
            <v>17.475728155339805</v>
          </cell>
          <cell r="XG25"/>
          <cell r="XH25"/>
          <cell r="XI25">
            <v>0</v>
          </cell>
          <cell r="XJ25">
            <v>0</v>
          </cell>
          <cell r="XK25">
            <v>0</v>
          </cell>
          <cell r="XL25">
            <v>0</v>
          </cell>
          <cell r="XM25">
            <v>0</v>
          </cell>
          <cell r="XN25">
            <v>0</v>
          </cell>
          <cell r="XO25">
            <v>0</v>
          </cell>
          <cell r="XP25">
            <v>0</v>
          </cell>
          <cell r="XQ25"/>
          <cell r="XR25" t="e">
            <v>#DIV/0!</v>
          </cell>
          <cell r="XS25"/>
          <cell r="XT25"/>
          <cell r="XU25"/>
          <cell r="XV25"/>
          <cell r="XW25"/>
          <cell r="XX25"/>
          <cell r="XY25">
            <v>166850</v>
          </cell>
        </row>
        <row r="26">
          <cell r="A26">
            <v>1746734</v>
          </cell>
          <cell r="B26" t="str">
            <v>NNO</v>
          </cell>
          <cell r="C26">
            <v>1</v>
          </cell>
          <cell r="D26" t="str">
            <v>Armáda spásy v České republice, z.s.</v>
          </cell>
          <cell r="E26">
            <v>40613411</v>
          </cell>
          <cell r="F26" t="str">
            <v xml:space="preserve">Petržílkova 2565/23
Praha 13 - Stodůlky
158 00 Praha 58
</v>
          </cell>
          <cell r="G26" t="str">
            <v>Spolek</v>
          </cell>
          <cell r="H26" t="str">
            <v>terénní programy</v>
          </cell>
          <cell r="I26" t="str">
            <v>sociální prevence</v>
          </cell>
          <cell r="J26" t="str">
            <v>Armáda spásy, Terénní programy Samaritán Opava</v>
          </cell>
          <cell r="K26">
            <v>42461</v>
          </cell>
          <cell r="L26"/>
          <cell r="M26" t="str">
            <v>N</v>
          </cell>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t="str">
            <v>• počet klientů: 2
• počet intervencí (30 min. jednání): 19
• počet kontaktů (10 min jednání): 45</v>
          </cell>
          <cell r="AR26">
            <v>2</v>
          </cell>
          <cell r="AS26">
            <v>15</v>
          </cell>
          <cell r="AT26">
            <v>67</v>
          </cell>
          <cell r="AU26">
            <v>65</v>
          </cell>
          <cell r="AV26">
            <v>70</v>
          </cell>
          <cell r="AW26"/>
          <cell r="AX26"/>
          <cell r="AY26"/>
          <cell r="AZ26"/>
          <cell r="BA26"/>
          <cell r="BB26">
            <v>50</v>
          </cell>
          <cell r="BC26">
            <v>148</v>
          </cell>
          <cell r="BD26">
            <v>160</v>
          </cell>
          <cell r="BE26">
            <v>200</v>
          </cell>
          <cell r="BF26"/>
          <cell r="BG26"/>
          <cell r="BH26"/>
          <cell r="BI26"/>
          <cell r="BJ26"/>
          <cell r="BK26"/>
          <cell r="BL26"/>
          <cell r="BM26" t="str">
            <v>•  6. osoby bez přístřeší
• 19. osoby v krizi</v>
          </cell>
          <cell r="BN26" t="str">
            <v>osoby bez přístřeší</v>
          </cell>
          <cell r="BO26" t="str">
            <v>• mladí dospělí (19 – 26 let)
• dospělí (27 – 64 let)
• mladší senioři (65 – 80 let)
• starší senioři (nad 80 let)</v>
          </cell>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v>3</v>
          </cell>
          <cell r="EM26">
            <v>1.1000000000000001</v>
          </cell>
          <cell r="EN26">
            <v>0.5</v>
          </cell>
          <cell r="EO26">
            <v>703372</v>
          </cell>
          <cell r="EP26">
            <v>537173</v>
          </cell>
          <cell r="EQ26">
            <v>1</v>
          </cell>
          <cell r="ER26">
            <v>0.4</v>
          </cell>
          <cell r="ES26">
            <v>0.5</v>
          </cell>
          <cell r="ET26">
            <v>194843</v>
          </cell>
          <cell r="EU26">
            <v>194843</v>
          </cell>
          <cell r="EV26"/>
          <cell r="EW26"/>
          <cell r="EX26"/>
          <cell r="EY26"/>
          <cell r="EZ26"/>
          <cell r="FA26"/>
          <cell r="FB26"/>
          <cell r="FC26"/>
          <cell r="FD26"/>
          <cell r="FE26"/>
          <cell r="FF26"/>
          <cell r="FG26"/>
          <cell r="FH26"/>
          <cell r="FI26"/>
          <cell r="FJ26"/>
          <cell r="FK26"/>
          <cell r="FL26"/>
          <cell r="FM26"/>
          <cell r="FN26"/>
          <cell r="FO26"/>
          <cell r="FP26">
            <v>2</v>
          </cell>
          <cell r="FQ26">
            <v>0.2</v>
          </cell>
          <cell r="FR26">
            <v>0.2</v>
          </cell>
          <cell r="FS26">
            <v>163136</v>
          </cell>
          <cell r="FT26">
            <v>91335</v>
          </cell>
          <cell r="FU26"/>
          <cell r="FV26"/>
          <cell r="FW26"/>
          <cell r="FX26"/>
          <cell r="FY26"/>
          <cell r="FZ26"/>
          <cell r="GA26"/>
          <cell r="GB26"/>
          <cell r="GC26"/>
          <cell r="GD26"/>
          <cell r="GE26"/>
          <cell r="GF26"/>
          <cell r="GG26"/>
          <cell r="GH26"/>
          <cell r="GI26"/>
          <cell r="GJ26"/>
          <cell r="GK26"/>
          <cell r="GL26"/>
          <cell r="GM26"/>
          <cell r="GN26"/>
          <cell r="GO26"/>
          <cell r="GP26"/>
          <cell r="GQ26"/>
          <cell r="GR26"/>
          <cell r="GS26"/>
          <cell r="GT26"/>
          <cell r="GU26"/>
          <cell r="GV26"/>
          <cell r="GW26"/>
          <cell r="GX26"/>
          <cell r="GY26"/>
          <cell r="GZ26"/>
          <cell r="HA26"/>
          <cell r="HB26"/>
          <cell r="HC26"/>
          <cell r="HD26"/>
          <cell r="HE26"/>
          <cell r="HF26"/>
          <cell r="HG26"/>
          <cell r="HH26"/>
          <cell r="HI26"/>
          <cell r="HJ26"/>
          <cell r="HK26"/>
          <cell r="HL26"/>
          <cell r="HM26"/>
          <cell r="HN26"/>
          <cell r="HO26"/>
          <cell r="HP26"/>
          <cell r="HQ26"/>
          <cell r="HR26"/>
          <cell r="HS26"/>
          <cell r="HT26"/>
          <cell r="HU26"/>
          <cell r="HV26"/>
          <cell r="HW26"/>
          <cell r="HX26"/>
          <cell r="HY26"/>
          <cell r="HZ26"/>
          <cell r="IA26"/>
          <cell r="IB26"/>
          <cell r="IC26"/>
          <cell r="ID26"/>
          <cell r="IE26"/>
          <cell r="IF26"/>
          <cell r="IG26"/>
          <cell r="IH26"/>
          <cell r="II26"/>
          <cell r="IJ26"/>
          <cell r="IK26"/>
          <cell r="IL26"/>
          <cell r="IM26"/>
          <cell r="IN26"/>
          <cell r="IO26"/>
          <cell r="IP26"/>
          <cell r="IQ26"/>
          <cell r="IR26"/>
          <cell r="IS26"/>
          <cell r="IT26"/>
          <cell r="IU26"/>
          <cell r="IV26"/>
          <cell r="IW26"/>
          <cell r="IX26"/>
          <cell r="IY26"/>
          <cell r="IZ26"/>
          <cell r="JA26"/>
          <cell r="JB26"/>
          <cell r="JC26"/>
          <cell r="JD26"/>
          <cell r="JE26"/>
          <cell r="JF26"/>
          <cell r="JG26"/>
          <cell r="JH26"/>
          <cell r="JI26"/>
          <cell r="JJ26"/>
          <cell r="JK26"/>
          <cell r="JL26"/>
          <cell r="JM26"/>
          <cell r="JN26"/>
          <cell r="JO26"/>
          <cell r="JP26"/>
          <cell r="JQ26"/>
          <cell r="JR26"/>
          <cell r="JS26"/>
          <cell r="JT26"/>
          <cell r="JU26"/>
          <cell r="JV26"/>
          <cell r="JW26"/>
          <cell r="JX26"/>
          <cell r="JY26"/>
          <cell r="JZ26"/>
          <cell r="KA26"/>
          <cell r="KB26"/>
          <cell r="KC26"/>
          <cell r="KD26"/>
          <cell r="KE26"/>
          <cell r="KF26"/>
          <cell r="KG26"/>
          <cell r="KH26">
            <v>0</v>
          </cell>
          <cell r="KI26"/>
          <cell r="KJ26">
            <v>1.5</v>
          </cell>
          <cell r="KK26">
            <v>0</v>
          </cell>
          <cell r="KL26">
            <v>0</v>
          </cell>
          <cell r="KM26">
            <v>0</v>
          </cell>
          <cell r="KN26">
            <v>1.5</v>
          </cell>
          <cell r="KO26">
            <v>1.5</v>
          </cell>
          <cell r="KP26">
            <v>0.2</v>
          </cell>
          <cell r="KQ26">
            <v>1.7</v>
          </cell>
          <cell r="KR26">
            <v>1061351</v>
          </cell>
          <cell r="KS26">
            <v>823351</v>
          </cell>
          <cell r="KT26">
            <v>823351</v>
          </cell>
          <cell r="KU26"/>
          <cell r="KV26"/>
          <cell r="KW26"/>
          <cell r="KX26">
            <v>0</v>
          </cell>
          <cell r="KY26">
            <v>0</v>
          </cell>
          <cell r="KZ26">
            <v>0</v>
          </cell>
          <cell r="LA26"/>
          <cell r="LB26"/>
          <cell r="LC26"/>
          <cell r="LD26">
            <v>0</v>
          </cell>
          <cell r="LE26">
            <v>0</v>
          </cell>
          <cell r="LF26">
            <v>0</v>
          </cell>
          <cell r="LG26"/>
          <cell r="LH26"/>
          <cell r="LI26"/>
          <cell r="LJ26">
            <v>25000</v>
          </cell>
          <cell r="LK26">
            <v>0</v>
          </cell>
          <cell r="LL26">
            <v>0</v>
          </cell>
          <cell r="LM26"/>
          <cell r="LN26"/>
          <cell r="LO26"/>
          <cell r="LP26">
            <v>0</v>
          </cell>
          <cell r="LQ26">
            <v>0</v>
          </cell>
          <cell r="LR26">
            <v>0</v>
          </cell>
          <cell r="LS26"/>
          <cell r="LT26"/>
          <cell r="LU26"/>
          <cell r="LV26">
            <v>12000</v>
          </cell>
          <cell r="LW26">
            <v>12000</v>
          </cell>
          <cell r="LX26">
            <v>12000</v>
          </cell>
          <cell r="LY26"/>
          <cell r="LZ26"/>
          <cell r="MA26"/>
          <cell r="MB26">
            <v>0</v>
          </cell>
          <cell r="MC26">
            <v>0</v>
          </cell>
          <cell r="MD26">
            <v>0</v>
          </cell>
          <cell r="ME26"/>
          <cell r="MF26"/>
          <cell r="MG26"/>
          <cell r="MH26">
            <v>3000</v>
          </cell>
          <cell r="MI26">
            <v>3000</v>
          </cell>
          <cell r="MJ26">
            <v>3000</v>
          </cell>
          <cell r="MK26"/>
          <cell r="ML26"/>
          <cell r="MM26"/>
          <cell r="MN26">
            <v>1000</v>
          </cell>
          <cell r="MO26">
            <v>1000</v>
          </cell>
          <cell r="MP26">
            <v>1000</v>
          </cell>
          <cell r="MQ26"/>
          <cell r="MR26"/>
          <cell r="MS26"/>
          <cell r="MT26">
            <v>7534</v>
          </cell>
          <cell r="MU26">
            <v>4212</v>
          </cell>
          <cell r="MV26">
            <v>4212</v>
          </cell>
          <cell r="MW26"/>
          <cell r="MX26"/>
          <cell r="MY26"/>
          <cell r="MZ26">
            <v>26000</v>
          </cell>
          <cell r="NA26">
            <v>26000</v>
          </cell>
          <cell r="NB26">
            <v>26000</v>
          </cell>
          <cell r="NC26"/>
          <cell r="ND26"/>
          <cell r="NE26"/>
          <cell r="NF26">
            <v>23000</v>
          </cell>
          <cell r="NG26">
            <v>-3000</v>
          </cell>
          <cell r="NH26">
            <v>88.461538461538453</v>
          </cell>
          <cell r="NI26">
            <v>800</v>
          </cell>
          <cell r="NJ26">
            <v>800</v>
          </cell>
          <cell r="NK26">
            <v>800</v>
          </cell>
          <cell r="NL26"/>
          <cell r="NM26"/>
          <cell r="NN26"/>
          <cell r="NO26">
            <v>0</v>
          </cell>
          <cell r="NP26">
            <v>0</v>
          </cell>
          <cell r="NQ26">
            <v>0</v>
          </cell>
          <cell r="NR26"/>
          <cell r="NS26"/>
          <cell r="NT26"/>
          <cell r="NU26">
            <v>0</v>
          </cell>
          <cell r="NV26">
            <v>0</v>
          </cell>
          <cell r="NW26">
            <v>0</v>
          </cell>
          <cell r="NX26"/>
          <cell r="NY26"/>
          <cell r="NZ26"/>
          <cell r="OA26">
            <v>16000</v>
          </cell>
          <cell r="OB26">
            <v>16000</v>
          </cell>
          <cell r="OC26">
            <v>16000</v>
          </cell>
          <cell r="OD26"/>
          <cell r="OE26"/>
          <cell r="OF26"/>
          <cell r="OG26">
            <v>6000</v>
          </cell>
          <cell r="OH26">
            <v>6000</v>
          </cell>
          <cell r="OI26">
            <v>6000</v>
          </cell>
          <cell r="OJ26"/>
          <cell r="OK26"/>
          <cell r="OL26"/>
          <cell r="OM26">
            <v>3500</v>
          </cell>
          <cell r="ON26">
            <v>3500</v>
          </cell>
          <cell r="OO26">
            <v>3500</v>
          </cell>
          <cell r="OP26"/>
          <cell r="OQ26"/>
          <cell r="OR26"/>
          <cell r="OS26">
            <v>0</v>
          </cell>
          <cell r="OT26">
            <v>0</v>
          </cell>
          <cell r="OU26">
            <v>0</v>
          </cell>
          <cell r="OV26"/>
          <cell r="OW26"/>
          <cell r="OX26"/>
          <cell r="OY26">
            <v>0</v>
          </cell>
          <cell r="OZ26">
            <v>0</v>
          </cell>
          <cell r="PA26">
            <v>0</v>
          </cell>
          <cell r="PB26"/>
          <cell r="PC26"/>
          <cell r="PD26"/>
          <cell r="PE26">
            <v>2500</v>
          </cell>
          <cell r="PF26">
            <v>2500</v>
          </cell>
          <cell r="PG26">
            <v>2500</v>
          </cell>
          <cell r="PH26"/>
          <cell r="PI26"/>
          <cell r="PJ26"/>
          <cell r="PK26">
            <v>0</v>
          </cell>
          <cell r="PL26">
            <v>0</v>
          </cell>
          <cell r="PM26">
            <v>0</v>
          </cell>
          <cell r="PN26"/>
          <cell r="PO26"/>
          <cell r="PP26"/>
          <cell r="PQ26">
            <v>143315</v>
          </cell>
          <cell r="PR26">
            <v>142637</v>
          </cell>
          <cell r="PS26">
            <v>142637</v>
          </cell>
          <cell r="PT26"/>
          <cell r="PU26"/>
          <cell r="PV26"/>
          <cell r="PW26">
            <v>1308000</v>
          </cell>
          <cell r="PX26">
            <v>1041000</v>
          </cell>
          <cell r="PY26">
            <v>1041000</v>
          </cell>
          <cell r="PZ26">
            <v>100</v>
          </cell>
          <cell r="QA26">
            <v>1308000</v>
          </cell>
          <cell r="QB26">
            <v>1041000</v>
          </cell>
          <cell r="QC26">
            <v>100</v>
          </cell>
          <cell r="QD26"/>
          <cell r="QE26"/>
          <cell r="QF26"/>
          <cell r="QG26">
            <v>472000</v>
          </cell>
          <cell r="QH26">
            <v>519000</v>
          </cell>
          <cell r="QI26">
            <v>1041000</v>
          </cell>
          <cell r="QJ26">
            <v>0</v>
          </cell>
          <cell r="QK26">
            <v>0</v>
          </cell>
          <cell r="QL26">
            <v>0</v>
          </cell>
          <cell r="QM26">
            <v>0</v>
          </cell>
          <cell r="QN26">
            <v>0</v>
          </cell>
          <cell r="QO26">
            <v>0</v>
          </cell>
          <cell r="QP26">
            <v>0</v>
          </cell>
          <cell r="QQ26">
            <v>0</v>
          </cell>
          <cell r="QR26">
            <v>0</v>
          </cell>
          <cell r="QS26">
            <v>0</v>
          </cell>
          <cell r="QT26">
            <v>0</v>
          </cell>
          <cell r="QU26">
            <v>0</v>
          </cell>
          <cell r="QV26"/>
          <cell r="QW26">
            <v>0</v>
          </cell>
          <cell r="QX26">
            <v>0</v>
          </cell>
          <cell r="QY26">
            <v>0</v>
          </cell>
          <cell r="QZ26"/>
          <cell r="RA26">
            <v>27938</v>
          </cell>
          <cell r="RB26">
            <v>31262</v>
          </cell>
          <cell r="RC26">
            <v>0</v>
          </cell>
          <cell r="RD26">
            <v>29000</v>
          </cell>
          <cell r="RE26">
            <v>27000</v>
          </cell>
          <cell r="RF26">
            <v>0</v>
          </cell>
          <cell r="RG26">
            <v>207000</v>
          </cell>
          <cell r="RH26">
            <v>207000</v>
          </cell>
          <cell r="RI26">
            <v>241000</v>
          </cell>
          <cell r="RJ26"/>
          <cell r="RK26"/>
          <cell r="RL26"/>
          <cell r="RM26">
            <v>13063</v>
          </cell>
          <cell r="RN26">
            <v>44000</v>
          </cell>
          <cell r="RO26">
            <v>26000</v>
          </cell>
          <cell r="RP26">
            <v>23.240115718418515</v>
          </cell>
          <cell r="RQ26"/>
          <cell r="RR26"/>
          <cell r="RS26"/>
          <cell r="RT26">
            <v>0</v>
          </cell>
          <cell r="RU26"/>
          <cell r="RV26"/>
          <cell r="RW26"/>
          <cell r="RX26" t="str">
            <v>N</v>
          </cell>
          <cell r="RY26"/>
          <cell r="RZ26">
            <v>1041000</v>
          </cell>
          <cell r="SA26">
            <v>1041000</v>
          </cell>
          <cell r="SB26">
            <v>796000</v>
          </cell>
          <cell r="SC26">
            <v>245000</v>
          </cell>
          <cell r="SD26">
            <v>0</v>
          </cell>
          <cell r="SE26"/>
          <cell r="SF26"/>
          <cell r="SG26"/>
          <cell r="SH26"/>
          <cell r="SI26"/>
          <cell r="SJ26">
            <v>1</v>
          </cell>
          <cell r="SK26"/>
          <cell r="SL26" t="str">
            <v>Zvýšení kapacity s požadavkem o dotaci o 0,5 úvazku (z 1,0 na 1,5) s cílem posílit zajištění služby v Opavě po osoby bez přístřeší, konkrétně posílením práce sociálního pracovníka.</v>
          </cell>
          <cell r="SM26">
            <v>1.5</v>
          </cell>
          <cell r="SN26"/>
          <cell r="SO26"/>
          <cell r="SP26"/>
          <cell r="SQ26"/>
          <cell r="SR26"/>
          <cell r="SS26">
            <v>100</v>
          </cell>
          <cell r="ST26">
            <v>0</v>
          </cell>
          <cell r="SU26"/>
          <cell r="SV26">
            <v>815000</v>
          </cell>
          <cell r="SW26"/>
          <cell r="SX26">
            <v>1.6049079754601228</v>
          </cell>
          <cell r="SY26">
            <v>1845000</v>
          </cell>
          <cell r="SZ26">
            <v>1845000</v>
          </cell>
          <cell r="TA26"/>
          <cell r="TB26">
            <v>0</v>
          </cell>
          <cell r="TC26" t="str">
            <v>OK</v>
          </cell>
          <cell r="TD26" t="str">
            <v>navýšení v síti z 1 na 1,5. POZOR: malý nárůst dotace od obce</v>
          </cell>
          <cell r="TE26"/>
          <cell r="TF26">
            <v>0</v>
          </cell>
          <cell r="TG26"/>
          <cell r="TH26"/>
          <cell r="TI26"/>
          <cell r="TJ26">
            <v>0</v>
          </cell>
          <cell r="TK26" t="str">
            <v xml:space="preserve">malý nárůst dotace od obce z důvodu navýšení v síti </v>
          </cell>
          <cell r="TL26"/>
          <cell r="TM26">
            <v>12000</v>
          </cell>
          <cell r="TN26">
            <v>12000</v>
          </cell>
          <cell r="TO26" t="str">
            <v>Žádáme na nákup noteboku pro sociálního pracovníka.</v>
          </cell>
          <cell r="TP26">
            <v>6000</v>
          </cell>
          <cell r="TQ26">
            <v>6000</v>
          </cell>
          <cell r="TR26">
            <v>0</v>
          </cell>
          <cell r="TS26">
            <v>519000</v>
          </cell>
          <cell r="TT26">
            <v>18000</v>
          </cell>
          <cell r="TU26">
            <v>0</v>
          </cell>
          <cell r="TV26">
            <v>537000</v>
          </cell>
          <cell r="TW26"/>
          <cell r="TX26"/>
          <cell r="TY26">
            <v>537000</v>
          </cell>
          <cell r="TZ26" t="str">
            <v>Zvýšení kapacity s požadavkem o dotaci o 0,5 úvazku (z 1,0 na 1,5) s cílem posílit zajištění služby v Opavě po osoby bez přístřeší, konkrétně posílením práce sociálního pracovníka.</v>
          </cell>
          <cell r="UA26">
            <v>267756</v>
          </cell>
          <cell r="UB26">
            <v>0</v>
          </cell>
          <cell r="UC26"/>
          <cell r="UD26"/>
          <cell r="UE26">
            <v>804756</v>
          </cell>
          <cell r="UF26">
            <v>804756</v>
          </cell>
          <cell r="UG26">
            <v>3</v>
          </cell>
          <cell r="UH26">
            <v>796708.44</v>
          </cell>
          <cell r="UI26">
            <v>796708.44</v>
          </cell>
          <cell r="UJ26"/>
          <cell r="UK26"/>
          <cell r="UL26"/>
          <cell r="UM26"/>
          <cell r="UN26"/>
          <cell r="UO26"/>
          <cell r="UP26">
            <v>796708.44</v>
          </cell>
          <cell r="UQ26">
            <v>796708.44</v>
          </cell>
          <cell r="UR26">
            <v>796708.44</v>
          </cell>
          <cell r="US26">
            <v>796000</v>
          </cell>
          <cell r="UT26">
            <v>796000</v>
          </cell>
          <cell r="UU26">
            <v>245000</v>
          </cell>
          <cell r="UV26">
            <v>1041000</v>
          </cell>
          <cell r="UW26">
            <v>1041000</v>
          </cell>
          <cell r="UX26">
            <v>161682.71971023438</v>
          </cell>
          <cell r="UY26">
            <v>161682.71971023438</v>
          </cell>
          <cell r="UZ26">
            <v>161683</v>
          </cell>
          <cell r="VA26">
            <v>161683</v>
          </cell>
          <cell r="VB26">
            <v>80841.359855117189</v>
          </cell>
          <cell r="VC26">
            <v>80841.359855117189</v>
          </cell>
          <cell r="VD26">
            <v>80841</v>
          </cell>
          <cell r="VE26">
            <v>80841</v>
          </cell>
          <cell r="VF26">
            <v>553476</v>
          </cell>
          <cell r="VG26">
            <v>823351</v>
          </cell>
          <cell r="VH26">
            <v>217649</v>
          </cell>
          <cell r="VI26">
            <v>1041000</v>
          </cell>
          <cell r="VJ26">
            <v>0</v>
          </cell>
          <cell r="VK26">
            <v>245000</v>
          </cell>
          <cell r="VL26">
            <v>0</v>
          </cell>
          <cell r="VM26" t="str">
            <v>číslo smlouvy 07996/2020/SOC ze dne 9. 11. 2020</v>
          </cell>
          <cell r="VN26">
            <v>245000</v>
          </cell>
          <cell r="VO26">
            <v>-259000</v>
          </cell>
          <cell r="VP26">
            <v>148.23091247672252</v>
          </cell>
          <cell r="VQ26">
            <v>242524</v>
          </cell>
          <cell r="VR26">
            <v>44663</v>
          </cell>
          <cell r="VS26"/>
          <cell r="VT26">
            <v>235076</v>
          </cell>
          <cell r="VU26">
            <v>44693</v>
          </cell>
          <cell r="VV26">
            <v>318400</v>
          </cell>
          <cell r="VW26">
            <v>44693</v>
          </cell>
          <cell r="VX26">
            <v>130000</v>
          </cell>
          <cell r="VY26">
            <v>130000</v>
          </cell>
          <cell r="VZ26">
            <v>0</v>
          </cell>
          <cell r="WA26"/>
          <cell r="WB26">
            <v>130000</v>
          </cell>
          <cell r="WC26">
            <v>0</v>
          </cell>
          <cell r="WD26">
            <v>3</v>
          </cell>
          <cell r="WE26">
            <v>151240</v>
          </cell>
          <cell r="WF26">
            <v>151240</v>
          </cell>
          <cell r="WG26"/>
          <cell r="WH26">
            <v>0</v>
          </cell>
          <cell r="WI26"/>
          <cell r="WJ26"/>
          <cell r="WK26"/>
          <cell r="WL26"/>
          <cell r="WM26"/>
          <cell r="WN26">
            <v>151240</v>
          </cell>
          <cell r="WO26">
            <v>130000</v>
          </cell>
          <cell r="WP26">
            <v>130000</v>
          </cell>
          <cell r="WQ26">
            <v>130000</v>
          </cell>
          <cell r="WR26">
            <v>23060.153795150633</v>
          </cell>
          <cell r="WS26">
            <v>106939.84620484937</v>
          </cell>
          <cell r="WT26">
            <v>23060.153795150633</v>
          </cell>
          <cell r="WU26">
            <v>106939.84620484937</v>
          </cell>
          <cell r="WV26">
            <v>23060</v>
          </cell>
          <cell r="WW26">
            <v>106940</v>
          </cell>
          <cell r="WX26">
            <v>23060</v>
          </cell>
          <cell r="WY26">
            <v>106940</v>
          </cell>
          <cell r="WZ26">
            <v>-0.15379515063250437</v>
          </cell>
          <cell r="XA26">
            <v>0.15379515063250437</v>
          </cell>
          <cell r="XB26"/>
          <cell r="XC26">
            <v>23060</v>
          </cell>
          <cell r="XD26">
            <v>130000</v>
          </cell>
          <cell r="XE26">
            <v>0</v>
          </cell>
          <cell r="XF26">
            <v>16.331658291457288</v>
          </cell>
          <cell r="XG26"/>
          <cell r="XH26"/>
          <cell r="XI26">
            <v>0</v>
          </cell>
          <cell r="XJ26">
            <v>0</v>
          </cell>
          <cell r="XK26">
            <v>0</v>
          </cell>
          <cell r="XL26">
            <v>0</v>
          </cell>
          <cell r="XM26">
            <v>0</v>
          </cell>
          <cell r="XN26">
            <v>0</v>
          </cell>
          <cell r="XO26">
            <v>0</v>
          </cell>
          <cell r="XP26">
            <v>0</v>
          </cell>
          <cell r="XQ26"/>
          <cell r="XR26" t="e">
            <v>#DIV/0!</v>
          </cell>
          <cell r="XS26"/>
          <cell r="XT26"/>
          <cell r="XU26"/>
          <cell r="XV26"/>
          <cell r="XW26"/>
          <cell r="XX26"/>
          <cell r="XY26">
            <v>151240</v>
          </cell>
        </row>
        <row r="27">
          <cell r="A27">
            <v>1946534</v>
          </cell>
          <cell r="B27" t="str">
            <v>NNO</v>
          </cell>
          <cell r="C27">
            <v>1</v>
          </cell>
          <cell r="D27" t="str">
            <v>Armáda spásy v České republice, z.s.</v>
          </cell>
          <cell r="E27">
            <v>40613411</v>
          </cell>
          <cell r="F27" t="str">
            <v xml:space="preserve">Petržílkova 2565/23
Praha 13 - Stodůlky
158 00 Praha 58
</v>
          </cell>
          <cell r="G27" t="str">
            <v>Spolek</v>
          </cell>
          <cell r="H27" t="str">
            <v>domovy se zvláštním režimem</v>
          </cell>
          <cell r="I27" t="str">
            <v>sociální péče</v>
          </cell>
          <cell r="J27" t="str">
            <v>Armáda spásy, Domov Přístav Frýdek - Místek</v>
          </cell>
          <cell r="K27">
            <v>42370</v>
          </cell>
          <cell r="L27"/>
          <cell r="M27" t="str">
            <v>N</v>
          </cell>
          <cell r="N27" t="str">
            <v>• počet lůžek: 32</v>
          </cell>
          <cell r="O27">
            <v>32</v>
          </cell>
          <cell r="P27"/>
          <cell r="Q27">
            <v>38</v>
          </cell>
          <cell r="R27">
            <v>34</v>
          </cell>
          <cell r="S27">
            <v>33</v>
          </cell>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t="str">
            <v>•  6. osoby bez přístřeší
•  9. osoby ohrožené závislostí nebo závislé na návykových látkách
• 10. osoby s chronickým duševním onemocněním
• 12. osoby s jiným zdravotním postižením
• 24. senioři</v>
          </cell>
          <cell r="BN27" t="str">
            <v>osoby s chronickým duševním onemocněním</v>
          </cell>
          <cell r="BO27" t="str">
            <v>• dospělí (27 – 64 let)
• mladší senioři (65 – 80 let)
• starší senioři (nad 80 let)</v>
          </cell>
          <cell r="BP27"/>
          <cell r="BQ27"/>
          <cell r="BR27"/>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cell r="CW27"/>
          <cell r="CX27"/>
          <cell r="CY27"/>
          <cell r="CZ27"/>
          <cell r="DA27"/>
          <cell r="DB27">
            <v>0</v>
          </cell>
          <cell r="DC27">
            <v>0</v>
          </cell>
          <cell r="DD27">
            <v>0</v>
          </cell>
          <cell r="DE27">
            <v>0</v>
          </cell>
          <cell r="DF27">
            <v>0</v>
          </cell>
          <cell r="DG27">
            <v>6</v>
          </cell>
          <cell r="DH27">
            <v>11</v>
          </cell>
          <cell r="DI27">
            <v>6</v>
          </cell>
          <cell r="DJ27">
            <v>5</v>
          </cell>
          <cell r="DK27">
            <v>4</v>
          </cell>
          <cell r="DL27">
            <v>6</v>
          </cell>
          <cell r="DM27">
            <v>11</v>
          </cell>
          <cell r="DN27">
            <v>6</v>
          </cell>
          <cell r="DO27">
            <v>5</v>
          </cell>
          <cell r="DP27">
            <v>4</v>
          </cell>
          <cell r="DQ27">
            <v>0</v>
          </cell>
          <cell r="DR27">
            <v>32</v>
          </cell>
          <cell r="DS27">
            <v>32</v>
          </cell>
          <cell r="DT27">
            <v>0</v>
          </cell>
          <cell r="DU27">
            <v>0</v>
          </cell>
          <cell r="DV27">
            <v>0</v>
          </cell>
          <cell r="DW27">
            <v>0</v>
          </cell>
          <cell r="DX27">
            <v>0</v>
          </cell>
          <cell r="DY27">
            <v>6</v>
          </cell>
          <cell r="DZ27">
            <v>11</v>
          </cell>
          <cell r="EA27">
            <v>6</v>
          </cell>
          <cell r="EB27">
            <v>5</v>
          </cell>
          <cell r="EC27">
            <v>4</v>
          </cell>
          <cell r="ED27">
            <v>6</v>
          </cell>
          <cell r="EE27">
            <v>11</v>
          </cell>
          <cell r="EF27">
            <v>6</v>
          </cell>
          <cell r="EG27">
            <v>5</v>
          </cell>
          <cell r="EH27">
            <v>4</v>
          </cell>
          <cell r="EI27">
            <v>0</v>
          </cell>
          <cell r="EJ27">
            <v>32</v>
          </cell>
          <cell r="EK27">
            <v>32</v>
          </cell>
          <cell r="EL27">
            <v>3</v>
          </cell>
          <cell r="EM27">
            <v>3</v>
          </cell>
          <cell r="EN27">
            <v>3</v>
          </cell>
          <cell r="EO27">
            <v>1954224</v>
          </cell>
          <cell r="EP27">
            <v>1900964</v>
          </cell>
          <cell r="EQ27">
            <v>12</v>
          </cell>
          <cell r="ER27">
            <v>11.4</v>
          </cell>
          <cell r="ES27">
            <v>11.4</v>
          </cell>
          <cell r="ET27">
            <v>6174044</v>
          </cell>
          <cell r="EU27">
            <v>3933000</v>
          </cell>
          <cell r="EV27">
            <v>3</v>
          </cell>
          <cell r="EW27">
            <v>3</v>
          </cell>
          <cell r="EX27">
            <v>3</v>
          </cell>
          <cell r="EY27">
            <v>2080637</v>
          </cell>
          <cell r="EZ27">
            <v>0</v>
          </cell>
          <cell r="FA27"/>
          <cell r="FB27"/>
          <cell r="FC27"/>
          <cell r="FD27"/>
          <cell r="FE27"/>
          <cell r="FF27"/>
          <cell r="FG27"/>
          <cell r="FH27"/>
          <cell r="FI27"/>
          <cell r="FJ27"/>
          <cell r="FK27"/>
          <cell r="FL27"/>
          <cell r="FM27"/>
          <cell r="FN27"/>
          <cell r="FO27"/>
          <cell r="FP27">
            <v>9</v>
          </cell>
          <cell r="FQ27">
            <v>7.45</v>
          </cell>
          <cell r="FR27">
            <v>7.45</v>
          </cell>
          <cell r="FS27">
            <v>4105926</v>
          </cell>
          <cell r="FT27">
            <v>1685000</v>
          </cell>
          <cell r="FU27"/>
          <cell r="FV27"/>
          <cell r="FW27"/>
          <cell r="FX27"/>
          <cell r="FY27"/>
          <cell r="FZ27"/>
          <cell r="GA27">
            <v>1</v>
          </cell>
          <cell r="GB27">
            <v>0.5</v>
          </cell>
          <cell r="GC27">
            <v>3</v>
          </cell>
          <cell r="GD27">
            <v>0.125</v>
          </cell>
          <cell r="GE27">
            <v>49172</v>
          </cell>
          <cell r="GF27">
            <v>0</v>
          </cell>
          <cell r="GG27">
            <v>1</v>
          </cell>
          <cell r="GH27">
            <v>0.17</v>
          </cell>
          <cell r="GI27">
            <v>1</v>
          </cell>
          <cell r="GJ27">
            <v>1.4E-2</v>
          </cell>
          <cell r="GK27">
            <v>5687</v>
          </cell>
          <cell r="GL27">
            <v>0</v>
          </cell>
          <cell r="GM27"/>
          <cell r="GN27"/>
          <cell r="GO27"/>
          <cell r="GP27"/>
          <cell r="GQ27"/>
          <cell r="GR27"/>
          <cell r="GS27"/>
          <cell r="GT27"/>
          <cell r="GU27"/>
          <cell r="GV27"/>
          <cell r="GW27"/>
          <cell r="GX27"/>
          <cell r="GY27"/>
          <cell r="GZ27"/>
          <cell r="HA27"/>
          <cell r="HB27"/>
          <cell r="HC27"/>
          <cell r="HD27"/>
          <cell r="HE27"/>
          <cell r="HF27"/>
          <cell r="HG27"/>
          <cell r="HH27"/>
          <cell r="HI27"/>
          <cell r="HJ27"/>
          <cell r="HK27"/>
          <cell r="HL27"/>
          <cell r="HM27"/>
          <cell r="HN27"/>
          <cell r="HO27"/>
          <cell r="HP27"/>
          <cell r="HQ27"/>
          <cell r="HR27"/>
          <cell r="HS27"/>
          <cell r="HT27"/>
          <cell r="HU27"/>
          <cell r="HV27"/>
          <cell r="HW27"/>
          <cell r="HX27"/>
          <cell r="HY27"/>
          <cell r="HZ27"/>
          <cell r="IA27"/>
          <cell r="IB27"/>
          <cell r="IC27"/>
          <cell r="ID27"/>
          <cell r="IE27"/>
          <cell r="IF27"/>
          <cell r="IG27"/>
          <cell r="IH27"/>
          <cell r="II27"/>
          <cell r="IJ27"/>
          <cell r="IK27"/>
          <cell r="IL27"/>
          <cell r="IM27"/>
          <cell r="IN27"/>
          <cell r="IO27">
            <v>2</v>
          </cell>
          <cell r="IP27">
            <v>600</v>
          </cell>
          <cell r="IQ27">
            <v>0.28799999999999998</v>
          </cell>
          <cell r="IR27">
            <v>120000</v>
          </cell>
          <cell r="IS27">
            <v>0</v>
          </cell>
          <cell r="IT27">
            <v>1</v>
          </cell>
          <cell r="IU27">
            <v>300</v>
          </cell>
          <cell r="IV27">
            <v>0.14399999999999999</v>
          </cell>
          <cell r="IW27">
            <v>60000</v>
          </cell>
          <cell r="IX27">
            <v>0</v>
          </cell>
          <cell r="IY27"/>
          <cell r="IZ27"/>
          <cell r="JA27"/>
          <cell r="JB27"/>
          <cell r="JC27"/>
          <cell r="JD27"/>
          <cell r="JE27"/>
          <cell r="JF27"/>
          <cell r="JG27"/>
          <cell r="JH27"/>
          <cell r="JI27"/>
          <cell r="JJ27"/>
          <cell r="JK27"/>
          <cell r="JL27"/>
          <cell r="JM27"/>
          <cell r="JN27"/>
          <cell r="JO27"/>
          <cell r="JP27"/>
          <cell r="JQ27"/>
          <cell r="JR27"/>
          <cell r="JS27"/>
          <cell r="JT27"/>
          <cell r="JU27"/>
          <cell r="JV27"/>
          <cell r="JW27"/>
          <cell r="JX27"/>
          <cell r="JY27"/>
          <cell r="JZ27"/>
          <cell r="KA27"/>
          <cell r="KB27"/>
          <cell r="KC27"/>
          <cell r="KD27"/>
          <cell r="KE27"/>
          <cell r="KF27"/>
          <cell r="KG27"/>
          <cell r="KH27">
            <v>4</v>
          </cell>
          <cell r="KI27">
            <v>180</v>
          </cell>
          <cell r="KJ27">
            <v>17.399999999999999</v>
          </cell>
          <cell r="KK27">
            <v>0.13900000000000001</v>
          </cell>
          <cell r="KL27">
            <v>0.28799999999999998</v>
          </cell>
          <cell r="KM27">
            <v>0</v>
          </cell>
          <cell r="KN27">
            <v>17.827000000000002</v>
          </cell>
          <cell r="KO27">
            <v>17.826999999999998</v>
          </cell>
          <cell r="KP27">
            <v>7.5940000000000003</v>
          </cell>
          <cell r="KQ27">
            <v>25.420999999999999</v>
          </cell>
          <cell r="KR27">
            <v>14314831</v>
          </cell>
          <cell r="KS27">
            <v>7518964</v>
          </cell>
          <cell r="KT27">
            <v>7518964</v>
          </cell>
          <cell r="KU27"/>
          <cell r="KV27"/>
          <cell r="KW27"/>
          <cell r="KX27">
            <v>54859</v>
          </cell>
          <cell r="KY27">
            <v>0</v>
          </cell>
          <cell r="KZ27">
            <v>0</v>
          </cell>
          <cell r="LA27"/>
          <cell r="LB27"/>
          <cell r="LC27"/>
          <cell r="LD27">
            <v>180000</v>
          </cell>
          <cell r="LE27">
            <v>0</v>
          </cell>
          <cell r="LF27">
            <v>0</v>
          </cell>
          <cell r="LG27"/>
          <cell r="LH27"/>
          <cell r="LI27"/>
          <cell r="LJ27">
            <v>307400</v>
          </cell>
          <cell r="LK27">
            <v>8000</v>
          </cell>
          <cell r="LL27">
            <v>8000</v>
          </cell>
          <cell r="LM27"/>
          <cell r="LN27"/>
          <cell r="LO27"/>
          <cell r="LP27">
            <v>0</v>
          </cell>
          <cell r="LQ27">
            <v>0</v>
          </cell>
          <cell r="LR27">
            <v>0</v>
          </cell>
          <cell r="LS27"/>
          <cell r="LT27"/>
          <cell r="LU27"/>
          <cell r="LV27">
            <v>148000</v>
          </cell>
          <cell r="LW27">
            <v>0</v>
          </cell>
          <cell r="LX27">
            <v>0</v>
          </cell>
          <cell r="LY27"/>
          <cell r="LZ27"/>
          <cell r="MA27"/>
          <cell r="MB27">
            <v>1400000</v>
          </cell>
          <cell r="MC27">
            <v>36936</v>
          </cell>
          <cell r="MD27">
            <v>36936</v>
          </cell>
          <cell r="ME27"/>
          <cell r="MF27"/>
          <cell r="MG27"/>
          <cell r="MH27">
            <v>80000</v>
          </cell>
          <cell r="MI27">
            <v>0</v>
          </cell>
          <cell r="MJ27">
            <v>0</v>
          </cell>
          <cell r="MK27"/>
          <cell r="ML27"/>
          <cell r="MM27"/>
          <cell r="MN27">
            <v>20000</v>
          </cell>
          <cell r="MO27">
            <v>0</v>
          </cell>
          <cell r="MP27">
            <v>0</v>
          </cell>
          <cell r="MQ27"/>
          <cell r="MR27"/>
          <cell r="MS27"/>
          <cell r="MT27">
            <v>586500</v>
          </cell>
          <cell r="MU27">
            <v>0</v>
          </cell>
          <cell r="MV27">
            <v>0</v>
          </cell>
          <cell r="MW27"/>
          <cell r="MX27"/>
          <cell r="MY27"/>
          <cell r="MZ27">
            <v>720000</v>
          </cell>
          <cell r="NA27">
            <v>387000</v>
          </cell>
          <cell r="NB27">
            <v>387000</v>
          </cell>
          <cell r="NC27"/>
          <cell r="ND27"/>
          <cell r="NE27"/>
          <cell r="NF27">
            <v>780000</v>
          </cell>
          <cell r="NG27">
            <v>60000</v>
          </cell>
          <cell r="NH27">
            <v>108.33333333333333</v>
          </cell>
          <cell r="NI27">
            <v>27000</v>
          </cell>
          <cell r="NJ27">
            <v>0</v>
          </cell>
          <cell r="NK27">
            <v>0</v>
          </cell>
          <cell r="NL27"/>
          <cell r="NM27"/>
          <cell r="NN27"/>
          <cell r="NO27">
            <v>13500</v>
          </cell>
          <cell r="NP27">
            <v>0</v>
          </cell>
          <cell r="NQ27">
            <v>0</v>
          </cell>
          <cell r="NR27"/>
          <cell r="NS27"/>
          <cell r="NT27"/>
          <cell r="NU27">
            <v>0</v>
          </cell>
          <cell r="NV27">
            <v>0</v>
          </cell>
          <cell r="NW27">
            <v>0</v>
          </cell>
          <cell r="NX27"/>
          <cell r="NY27"/>
          <cell r="NZ27"/>
          <cell r="OA27">
            <v>106987</v>
          </cell>
          <cell r="OB27">
            <v>0</v>
          </cell>
          <cell r="OC27">
            <v>0</v>
          </cell>
          <cell r="OD27"/>
          <cell r="OE27"/>
          <cell r="OF27"/>
          <cell r="OG27">
            <v>161520</v>
          </cell>
          <cell r="OH27">
            <v>0</v>
          </cell>
          <cell r="OI27">
            <v>0</v>
          </cell>
          <cell r="OJ27"/>
          <cell r="OK27"/>
          <cell r="OL27"/>
          <cell r="OM27">
            <v>30000</v>
          </cell>
          <cell r="ON27">
            <v>0</v>
          </cell>
          <cell r="OO27">
            <v>0</v>
          </cell>
          <cell r="OP27"/>
          <cell r="OQ27"/>
          <cell r="OR27"/>
          <cell r="OS27">
            <v>0</v>
          </cell>
          <cell r="OT27">
            <v>0</v>
          </cell>
          <cell r="OU27">
            <v>0</v>
          </cell>
          <cell r="OV27"/>
          <cell r="OW27"/>
          <cell r="OX27"/>
          <cell r="OY27">
            <v>0</v>
          </cell>
          <cell r="OZ27">
            <v>0</v>
          </cell>
          <cell r="PA27">
            <v>0</v>
          </cell>
          <cell r="PB27"/>
          <cell r="PC27"/>
          <cell r="PD27"/>
          <cell r="PE27">
            <v>706584</v>
          </cell>
          <cell r="PF27">
            <v>0</v>
          </cell>
          <cell r="PG27">
            <v>0</v>
          </cell>
          <cell r="PH27"/>
          <cell r="PI27"/>
          <cell r="PJ27"/>
          <cell r="PK27">
            <v>238027</v>
          </cell>
          <cell r="PL27">
            <v>0</v>
          </cell>
          <cell r="PM27">
            <v>0</v>
          </cell>
          <cell r="PN27"/>
          <cell r="PO27"/>
          <cell r="PP27"/>
          <cell r="PQ27">
            <v>2396485</v>
          </cell>
          <cell r="PR27">
            <v>1403100</v>
          </cell>
          <cell r="PS27">
            <v>1403100</v>
          </cell>
          <cell r="PT27"/>
          <cell r="PU27"/>
          <cell r="PV27"/>
          <cell r="PW27">
            <v>21491693</v>
          </cell>
          <cell r="PX27">
            <v>9354000</v>
          </cell>
          <cell r="PY27">
            <v>9354000</v>
          </cell>
          <cell r="PZ27">
            <v>100</v>
          </cell>
          <cell r="QA27">
            <v>21491693</v>
          </cell>
          <cell r="QB27">
            <v>9354000</v>
          </cell>
          <cell r="QC27">
            <v>100</v>
          </cell>
          <cell r="QD27"/>
          <cell r="QE27">
            <v>10510534</v>
          </cell>
          <cell r="QF27">
            <v>5760000</v>
          </cell>
          <cell r="QG27">
            <v>7316000</v>
          </cell>
          <cell r="QH27">
            <v>8251000</v>
          </cell>
          <cell r="QI27">
            <v>9354000</v>
          </cell>
          <cell r="QJ27">
            <v>0</v>
          </cell>
          <cell r="QK27">
            <v>0</v>
          </cell>
          <cell r="QL27">
            <v>0</v>
          </cell>
          <cell r="QM27">
            <v>0</v>
          </cell>
          <cell r="QN27">
            <v>0</v>
          </cell>
          <cell r="QO27">
            <v>0</v>
          </cell>
          <cell r="QP27">
            <v>0</v>
          </cell>
          <cell r="QQ27">
            <v>0</v>
          </cell>
          <cell r="QR27">
            <v>0</v>
          </cell>
          <cell r="QS27">
            <v>5775048</v>
          </cell>
          <cell r="QT27">
            <v>6013000</v>
          </cell>
          <cell r="QU27">
            <v>6471370</v>
          </cell>
          <cell r="QV27"/>
          <cell r="QW27">
            <v>1390698</v>
          </cell>
          <cell r="QX27">
            <v>1798000</v>
          </cell>
          <cell r="QY27">
            <v>1430000</v>
          </cell>
          <cell r="QZ27">
            <v>211200</v>
          </cell>
          <cell r="RA27">
            <v>2673000</v>
          </cell>
          <cell r="RB27">
            <v>1602654</v>
          </cell>
          <cell r="RC27">
            <v>0</v>
          </cell>
          <cell r="RD27">
            <v>884600</v>
          </cell>
          <cell r="RE27">
            <v>624000</v>
          </cell>
          <cell r="RF27">
            <v>0</v>
          </cell>
          <cell r="RG27">
            <v>3160000</v>
          </cell>
          <cell r="RH27">
            <v>3657000</v>
          </cell>
          <cell r="RI27">
            <v>4062000</v>
          </cell>
          <cell r="RJ27"/>
          <cell r="RK27"/>
          <cell r="RL27"/>
          <cell r="RM27">
            <v>101439</v>
          </cell>
          <cell r="RN27">
            <v>63213</v>
          </cell>
          <cell r="RO27">
            <v>174323</v>
          </cell>
          <cell r="RP27">
            <v>37.065425677525319</v>
          </cell>
          <cell r="RQ27"/>
          <cell r="RR27"/>
          <cell r="RS27"/>
          <cell r="RT27">
            <v>0</v>
          </cell>
          <cell r="RU27"/>
          <cell r="RV27"/>
          <cell r="RW27"/>
          <cell r="RX27" t="str">
            <v>N</v>
          </cell>
          <cell r="RY27"/>
          <cell r="RZ27">
            <v>9354000</v>
          </cell>
          <cell r="SA27">
            <v>9354000</v>
          </cell>
          <cell r="SB27">
            <v>6897000</v>
          </cell>
          <cell r="SC27">
            <v>2457000</v>
          </cell>
          <cell r="SD27">
            <v>0</v>
          </cell>
          <cell r="SE27"/>
          <cell r="SF27"/>
          <cell r="SG27"/>
          <cell r="SH27"/>
          <cell r="SI27"/>
          <cell r="SJ27"/>
          <cell r="SK27">
            <v>32</v>
          </cell>
          <cell r="SL27"/>
          <cell r="SM27"/>
          <cell r="SN27">
            <v>32</v>
          </cell>
          <cell r="SO27"/>
          <cell r="SP27"/>
          <cell r="SQ27"/>
          <cell r="SR27"/>
          <cell r="SS27"/>
          <cell r="ST27">
            <v>0</v>
          </cell>
          <cell r="SU27"/>
          <cell r="SV27">
            <v>19258458</v>
          </cell>
          <cell r="SW27"/>
          <cell r="SX27">
            <v>1.1159612571266091</v>
          </cell>
          <cell r="SY27">
            <v>26016000</v>
          </cell>
          <cell r="SZ27">
            <v>26016000</v>
          </cell>
          <cell r="TA27"/>
          <cell r="TB27">
            <v>0</v>
          </cell>
          <cell r="TC27" t="str">
            <v>OK</v>
          </cell>
          <cell r="TD27" t="str">
            <v>OK, žádají na osobní náklady a provoz</v>
          </cell>
          <cell r="TE27"/>
          <cell r="TF27">
            <v>0</v>
          </cell>
          <cell r="TG27"/>
          <cell r="TH27" t="str">
            <v>ano</v>
          </cell>
          <cell r="TI27"/>
          <cell r="TJ27"/>
          <cell r="TK27"/>
          <cell r="TL27"/>
          <cell r="TM27">
            <v>148000</v>
          </cell>
          <cell r="TN27">
            <v>0</v>
          </cell>
          <cell r="TO27" t="str">
            <v>nespecifikováno</v>
          </cell>
          <cell r="TP27">
            <v>161520</v>
          </cell>
          <cell r="TQ27">
            <v>0</v>
          </cell>
          <cell r="TR27" t="str">
            <v>nespecifikováno</v>
          </cell>
          <cell r="TS27">
            <v>7974000</v>
          </cell>
          <cell r="TT27">
            <v>277000</v>
          </cell>
          <cell r="TU27">
            <v>0</v>
          </cell>
          <cell r="TV27">
            <v>8251000</v>
          </cell>
          <cell r="TW27"/>
          <cell r="TX27"/>
          <cell r="TY27">
            <v>8251000</v>
          </cell>
          <cell r="TZ27"/>
          <cell r="UA27"/>
          <cell r="UB27">
            <v>0</v>
          </cell>
          <cell r="UC27">
            <v>1284041.28</v>
          </cell>
          <cell r="UD27"/>
          <cell r="UE27">
            <v>6966958.7199999997</v>
          </cell>
          <cell r="UF27">
            <v>6966958.7199999997</v>
          </cell>
          <cell r="UG27">
            <v>3</v>
          </cell>
          <cell r="UH27">
            <v>6897289.1327999998</v>
          </cell>
          <cell r="UI27">
            <v>6897289.1327999998</v>
          </cell>
          <cell r="UJ27"/>
          <cell r="UK27"/>
          <cell r="UL27"/>
          <cell r="UM27"/>
          <cell r="UN27"/>
          <cell r="UO27"/>
          <cell r="UP27">
            <v>6897289.1327999998</v>
          </cell>
          <cell r="UQ27">
            <v>6897289.1327999998</v>
          </cell>
          <cell r="UR27">
            <v>6897289.1327999998</v>
          </cell>
          <cell r="US27">
            <v>6897000</v>
          </cell>
          <cell r="UT27">
            <v>6897000</v>
          </cell>
          <cell r="UU27">
            <v>2457000</v>
          </cell>
          <cell r="UV27">
            <v>9354000</v>
          </cell>
          <cell r="UW27">
            <v>9354000</v>
          </cell>
          <cell r="UX27">
            <v>1400911.7058310132</v>
          </cell>
          <cell r="UY27">
            <v>1400911.7058310132</v>
          </cell>
          <cell r="UZ27">
            <v>1400912</v>
          </cell>
          <cell r="VA27">
            <v>1400912</v>
          </cell>
          <cell r="VB27">
            <v>700455.85291550658</v>
          </cell>
          <cell r="VC27">
            <v>700455.85291550658</v>
          </cell>
          <cell r="VD27">
            <v>700456</v>
          </cell>
          <cell r="VE27">
            <v>700456</v>
          </cell>
          <cell r="VF27">
            <v>4795632</v>
          </cell>
          <cell r="VG27">
            <v>7526964</v>
          </cell>
          <cell r="VH27">
            <v>1827036</v>
          </cell>
          <cell r="VI27">
            <v>9354000</v>
          </cell>
          <cell r="VJ27">
            <v>0</v>
          </cell>
          <cell r="VK27">
            <v>2457000</v>
          </cell>
          <cell r="VL27">
            <v>0</v>
          </cell>
          <cell r="VM27" t="str">
            <v>číslo smlouvy 07996/2020/SOC ze dne 9. 11. 2020</v>
          </cell>
          <cell r="VN27">
            <v>2457000</v>
          </cell>
          <cell r="VO27">
            <v>1354000</v>
          </cell>
          <cell r="VP27">
            <v>83.589867894800634</v>
          </cell>
          <cell r="VQ27">
            <v>2101368</v>
          </cell>
          <cell r="VR27">
            <v>44663</v>
          </cell>
          <cell r="VS27"/>
          <cell r="VT27">
            <v>2036832</v>
          </cell>
          <cell r="VU27">
            <v>44693</v>
          </cell>
          <cell r="VV27">
            <v>2758800</v>
          </cell>
          <cell r="VW27">
            <v>44693</v>
          </cell>
          <cell r="VX27">
            <v>2155000</v>
          </cell>
          <cell r="VY27">
            <v>2155000</v>
          </cell>
          <cell r="VZ27">
            <v>0</v>
          </cell>
          <cell r="WA27" t="str">
            <v>Domov přístav nemá vyšší výnos z PnP, ztráta na úhradách činí cca 914.400 Kč</v>
          </cell>
          <cell r="WB27">
            <v>2155000</v>
          </cell>
          <cell r="WC27">
            <v>0</v>
          </cell>
          <cell r="WD27">
            <v>3</v>
          </cell>
          <cell r="WE27">
            <v>1310430</v>
          </cell>
          <cell r="WF27">
            <v>1310430</v>
          </cell>
          <cell r="WG27"/>
          <cell r="WH27">
            <v>60000</v>
          </cell>
          <cell r="WI27">
            <v>201521</v>
          </cell>
          <cell r="WJ27"/>
          <cell r="WK27">
            <v>583049</v>
          </cell>
          <cell r="WL27"/>
          <cell r="WM27" t="str">
            <v>ano, nevybrané úhrady</v>
          </cell>
          <cell r="WN27">
            <v>2155000</v>
          </cell>
          <cell r="WO27">
            <v>2155000</v>
          </cell>
          <cell r="WP27">
            <v>2155000</v>
          </cell>
          <cell r="WQ27">
            <v>2155000</v>
          </cell>
          <cell r="WR27">
            <v>382266.39560422779</v>
          </cell>
          <cell r="WS27">
            <v>1772733.6043957723</v>
          </cell>
          <cell r="WT27">
            <v>382266.39560422779</v>
          </cell>
          <cell r="WU27">
            <v>1772733.6043957723</v>
          </cell>
          <cell r="WV27">
            <v>382266</v>
          </cell>
          <cell r="WW27">
            <v>1772734</v>
          </cell>
          <cell r="WX27">
            <v>382266</v>
          </cell>
          <cell r="WY27">
            <v>1772734</v>
          </cell>
          <cell r="WZ27">
            <v>-0.39560422778595239</v>
          </cell>
          <cell r="XA27">
            <v>0.39560422766953707</v>
          </cell>
          <cell r="XB27"/>
          <cell r="XC27">
            <v>382266</v>
          </cell>
          <cell r="XD27">
            <v>2155000</v>
          </cell>
          <cell r="XE27">
            <v>0</v>
          </cell>
          <cell r="XF27">
            <v>31.245469044512109</v>
          </cell>
          <cell r="XG27"/>
          <cell r="XH27"/>
          <cell r="XI27">
            <v>6013000</v>
          </cell>
          <cell r="XJ27">
            <v>6471370</v>
          </cell>
          <cell r="XK27">
            <v>6894000</v>
          </cell>
          <cell r="XL27">
            <v>458370</v>
          </cell>
          <cell r="XM27">
            <v>422630</v>
          </cell>
          <cell r="XN27">
            <v>881000</v>
          </cell>
          <cell r="XO27">
            <v>648000</v>
          </cell>
          <cell r="XP27">
            <v>1284041.28</v>
          </cell>
          <cell r="XQ27">
            <v>403041.28000000003</v>
          </cell>
          <cell r="XR27">
            <v>215531.25</v>
          </cell>
          <cell r="XS27"/>
          <cell r="XT27"/>
          <cell r="XU27"/>
          <cell r="XV27"/>
          <cell r="XW27"/>
          <cell r="XX27"/>
          <cell r="XY27">
            <v>1250430</v>
          </cell>
        </row>
        <row r="28">
          <cell r="A28">
            <v>2004679</v>
          </cell>
          <cell r="B28" t="str">
            <v>NNO</v>
          </cell>
          <cell r="C28">
            <v>1</v>
          </cell>
          <cell r="D28" t="str">
            <v>Armáda spásy v České republice, z.s.</v>
          </cell>
          <cell r="E28">
            <v>40613411</v>
          </cell>
          <cell r="F28" t="str">
            <v xml:space="preserve">Petržílkova 2565/23
Praha 13 - Stodůlky
158 00 Praha 58
</v>
          </cell>
          <cell r="G28" t="str">
            <v>Spolek</v>
          </cell>
          <cell r="H28" t="str">
            <v>nízkoprahová denní centra</v>
          </cell>
          <cell r="I28" t="str">
            <v>sociální prevence</v>
          </cell>
          <cell r="J28" t="str">
            <v>Armáda spásy, Nízkoprahové denní centrum Samaritán Opava</v>
          </cell>
          <cell r="K28">
            <v>33635</v>
          </cell>
          <cell r="L28"/>
          <cell r="M28" t="str">
            <v>N</v>
          </cell>
          <cell r="N28"/>
          <cell r="O28"/>
          <cell r="P28"/>
          <cell r="Q28"/>
          <cell r="R28"/>
          <cell r="S28"/>
          <cell r="T28"/>
          <cell r="U28"/>
          <cell r="V28"/>
          <cell r="W28"/>
          <cell r="X28"/>
          <cell r="Y28" t="str">
            <v>• počet klientů: 30</v>
          </cell>
          <cell r="Z28"/>
          <cell r="AA28">
            <v>30</v>
          </cell>
          <cell r="AB28">
            <v>30</v>
          </cell>
          <cell r="AC28">
            <v>156</v>
          </cell>
          <cell r="AD28">
            <v>160</v>
          </cell>
          <cell r="AE28">
            <v>170</v>
          </cell>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t="str">
            <v>•  6. osoby bez přístřeší</v>
          </cell>
          <cell r="BN28" t="str">
            <v>osoby bez přístřeší</v>
          </cell>
          <cell r="BO28" t="str">
            <v>• dorost (16 – 18 let)
• mladí dospělí (19 – 26 let)
• dospělí (27 – 64 let)
• mladší senioři (65 – 80 let)
• starší senioři (nad 80 let)</v>
          </cell>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cell r="DR28"/>
          <cell r="DS28"/>
          <cell r="DT28"/>
          <cell r="DU28"/>
          <cell r="DV28"/>
          <cell r="DW28"/>
          <cell r="DX28"/>
          <cell r="DY28"/>
          <cell r="DZ28"/>
          <cell r="EA28"/>
          <cell r="EB28"/>
          <cell r="EC28"/>
          <cell r="ED28"/>
          <cell r="EE28"/>
          <cell r="EF28"/>
          <cell r="EG28"/>
          <cell r="EH28"/>
          <cell r="EI28"/>
          <cell r="EJ28"/>
          <cell r="EK28"/>
          <cell r="EL28">
            <v>3</v>
          </cell>
          <cell r="EM28">
            <v>1.3</v>
          </cell>
          <cell r="EN28">
            <v>1</v>
          </cell>
          <cell r="EO28">
            <v>821374</v>
          </cell>
          <cell r="EP28">
            <v>513175</v>
          </cell>
          <cell r="EQ28">
            <v>6</v>
          </cell>
          <cell r="ER28">
            <v>0.8</v>
          </cell>
          <cell r="ES28">
            <v>1.1000000000000001</v>
          </cell>
          <cell r="ET28">
            <v>400144</v>
          </cell>
          <cell r="EU28">
            <v>400144</v>
          </cell>
          <cell r="EV28"/>
          <cell r="EW28"/>
          <cell r="EX28"/>
          <cell r="EY28"/>
          <cell r="EZ28"/>
          <cell r="FA28"/>
          <cell r="FB28"/>
          <cell r="FC28"/>
          <cell r="FD28"/>
          <cell r="FE28"/>
          <cell r="FF28"/>
          <cell r="FG28"/>
          <cell r="FH28"/>
          <cell r="FI28"/>
          <cell r="FJ28"/>
          <cell r="FK28"/>
          <cell r="FL28"/>
          <cell r="FM28"/>
          <cell r="FN28"/>
          <cell r="FO28"/>
          <cell r="FP28">
            <v>5</v>
          </cell>
          <cell r="FQ28">
            <v>0.8</v>
          </cell>
          <cell r="FR28">
            <v>0.7</v>
          </cell>
          <cell r="FS28">
            <v>399201</v>
          </cell>
          <cell r="FT28">
            <v>327400</v>
          </cell>
          <cell r="FU28"/>
          <cell r="FV28"/>
          <cell r="FW28"/>
          <cell r="FX28"/>
          <cell r="FY28"/>
          <cell r="FZ28"/>
          <cell r="GA28"/>
          <cell r="GB28"/>
          <cell r="GC28"/>
          <cell r="GD28"/>
          <cell r="GE28"/>
          <cell r="GF28"/>
          <cell r="GG28"/>
          <cell r="GH28"/>
          <cell r="GI28"/>
          <cell r="GJ28"/>
          <cell r="GK28"/>
          <cell r="GL28"/>
          <cell r="GM28"/>
          <cell r="GN28"/>
          <cell r="GO28"/>
          <cell r="GP28"/>
          <cell r="GQ28"/>
          <cell r="GR28"/>
          <cell r="GS28"/>
          <cell r="GT28"/>
          <cell r="GU28"/>
          <cell r="GV28"/>
          <cell r="GW28"/>
          <cell r="GX28"/>
          <cell r="GY28"/>
          <cell r="GZ28"/>
          <cell r="HA28"/>
          <cell r="HB28"/>
          <cell r="HC28"/>
          <cell r="HD28"/>
          <cell r="HE28"/>
          <cell r="HF28"/>
          <cell r="HG28"/>
          <cell r="HH28"/>
          <cell r="HI28"/>
          <cell r="HJ28"/>
          <cell r="HK28"/>
          <cell r="HL28"/>
          <cell r="HM28"/>
          <cell r="HN28"/>
          <cell r="HO28"/>
          <cell r="HP28"/>
          <cell r="HQ28"/>
          <cell r="HR28"/>
          <cell r="HS28"/>
          <cell r="HT28"/>
          <cell r="HU28"/>
          <cell r="HV28"/>
          <cell r="HW28"/>
          <cell r="HX28"/>
          <cell r="HY28"/>
          <cell r="HZ28"/>
          <cell r="IA28"/>
          <cell r="IB28"/>
          <cell r="IC28"/>
          <cell r="ID28"/>
          <cell r="IE28"/>
          <cell r="IF28"/>
          <cell r="IG28"/>
          <cell r="IH28"/>
          <cell r="II28"/>
          <cell r="IJ28"/>
          <cell r="IK28"/>
          <cell r="IL28"/>
          <cell r="IM28"/>
          <cell r="IN28"/>
          <cell r="IO28"/>
          <cell r="IP28"/>
          <cell r="IQ28"/>
          <cell r="IR28"/>
          <cell r="IS28"/>
          <cell r="IT28"/>
          <cell r="IU28"/>
          <cell r="IV28"/>
          <cell r="IW28"/>
          <cell r="IX28"/>
          <cell r="IY28"/>
          <cell r="IZ28"/>
          <cell r="JA28"/>
          <cell r="JB28"/>
          <cell r="JC28"/>
          <cell r="JD28"/>
          <cell r="JE28"/>
          <cell r="JF28"/>
          <cell r="JG28"/>
          <cell r="JH28"/>
          <cell r="JI28"/>
          <cell r="JJ28"/>
          <cell r="JK28"/>
          <cell r="JL28"/>
          <cell r="JM28"/>
          <cell r="JN28"/>
          <cell r="JO28"/>
          <cell r="JP28"/>
          <cell r="JQ28"/>
          <cell r="JR28"/>
          <cell r="JS28"/>
          <cell r="JT28"/>
          <cell r="JU28"/>
          <cell r="JV28"/>
          <cell r="JW28"/>
          <cell r="JX28"/>
          <cell r="JY28"/>
          <cell r="JZ28"/>
          <cell r="KA28"/>
          <cell r="KB28"/>
          <cell r="KC28"/>
          <cell r="KD28"/>
          <cell r="KE28"/>
          <cell r="KF28"/>
          <cell r="KG28"/>
          <cell r="KH28">
            <v>0</v>
          </cell>
          <cell r="KI28"/>
          <cell r="KJ28">
            <v>2.1</v>
          </cell>
          <cell r="KK28">
            <v>0</v>
          </cell>
          <cell r="KL28">
            <v>0</v>
          </cell>
          <cell r="KM28">
            <v>0</v>
          </cell>
          <cell r="KN28">
            <v>2.1</v>
          </cell>
          <cell r="KO28">
            <v>2.1</v>
          </cell>
          <cell r="KP28">
            <v>0.8</v>
          </cell>
          <cell r="KQ28">
            <v>2.9000000000000004</v>
          </cell>
          <cell r="KR28">
            <v>1620719</v>
          </cell>
          <cell r="KS28">
            <v>1240719</v>
          </cell>
          <cell r="KT28">
            <v>1240719</v>
          </cell>
          <cell r="KU28"/>
          <cell r="KV28"/>
          <cell r="KW28"/>
          <cell r="KX28">
            <v>0</v>
          </cell>
          <cell r="KY28">
            <v>0</v>
          </cell>
          <cell r="KZ28">
            <v>0</v>
          </cell>
          <cell r="LA28"/>
          <cell r="LB28"/>
          <cell r="LC28"/>
          <cell r="LD28">
            <v>0</v>
          </cell>
          <cell r="LE28">
            <v>0</v>
          </cell>
          <cell r="LF28">
            <v>0</v>
          </cell>
          <cell r="LG28"/>
          <cell r="LH28"/>
          <cell r="LI28"/>
          <cell r="LJ28">
            <v>25000</v>
          </cell>
          <cell r="LK28">
            <v>0</v>
          </cell>
          <cell r="LL28">
            <v>0</v>
          </cell>
          <cell r="LM28"/>
          <cell r="LN28"/>
          <cell r="LO28"/>
          <cell r="LP28">
            <v>0</v>
          </cell>
          <cell r="LQ28">
            <v>0</v>
          </cell>
          <cell r="LR28">
            <v>0</v>
          </cell>
          <cell r="LS28"/>
          <cell r="LT28"/>
          <cell r="LU28"/>
          <cell r="LV28">
            <v>16000</v>
          </cell>
          <cell r="LW28">
            <v>16000</v>
          </cell>
          <cell r="LX28">
            <v>16000</v>
          </cell>
          <cell r="LY28"/>
          <cell r="LZ28"/>
          <cell r="MA28"/>
          <cell r="MB28">
            <v>0</v>
          </cell>
          <cell r="MC28">
            <v>0</v>
          </cell>
          <cell r="MD28">
            <v>0</v>
          </cell>
          <cell r="ME28"/>
          <cell r="MF28"/>
          <cell r="MG28"/>
          <cell r="MH28">
            <v>5000</v>
          </cell>
          <cell r="MI28">
            <v>5000</v>
          </cell>
          <cell r="MJ28">
            <v>5000</v>
          </cell>
          <cell r="MK28"/>
          <cell r="ML28"/>
          <cell r="MM28"/>
          <cell r="MN28">
            <v>4000</v>
          </cell>
          <cell r="MO28">
            <v>4000</v>
          </cell>
          <cell r="MP28">
            <v>4000</v>
          </cell>
          <cell r="MQ28"/>
          <cell r="MR28"/>
          <cell r="MS28"/>
          <cell r="MT28">
            <v>41486</v>
          </cell>
          <cell r="MU28">
            <v>41486</v>
          </cell>
          <cell r="MV28">
            <v>41486</v>
          </cell>
          <cell r="MW28"/>
          <cell r="MX28"/>
          <cell r="MY28"/>
          <cell r="MZ28">
            <v>157000</v>
          </cell>
          <cell r="NA28">
            <v>56000</v>
          </cell>
          <cell r="NB28">
            <v>56000</v>
          </cell>
          <cell r="NC28"/>
          <cell r="ND28"/>
          <cell r="NE28"/>
          <cell r="NF28">
            <v>143000</v>
          </cell>
          <cell r="NG28">
            <v>-14000</v>
          </cell>
          <cell r="NH28">
            <v>91.082802547770697</v>
          </cell>
          <cell r="NI28">
            <v>5000</v>
          </cell>
          <cell r="NJ28">
            <v>5000</v>
          </cell>
          <cell r="NK28">
            <v>5000</v>
          </cell>
          <cell r="NL28"/>
          <cell r="NM28"/>
          <cell r="NN28"/>
          <cell r="NO28">
            <v>0</v>
          </cell>
          <cell r="NP28">
            <v>0</v>
          </cell>
          <cell r="NQ28">
            <v>0</v>
          </cell>
          <cell r="NR28"/>
          <cell r="NS28"/>
          <cell r="NT28"/>
          <cell r="NU28">
            <v>0</v>
          </cell>
          <cell r="NV28">
            <v>0</v>
          </cell>
          <cell r="NW28">
            <v>0</v>
          </cell>
          <cell r="NX28"/>
          <cell r="NY28"/>
          <cell r="NZ28"/>
          <cell r="OA28">
            <v>20000</v>
          </cell>
          <cell r="OB28">
            <v>18273</v>
          </cell>
          <cell r="OC28">
            <v>18273</v>
          </cell>
          <cell r="OD28"/>
          <cell r="OE28"/>
          <cell r="OF28"/>
          <cell r="OG28">
            <v>18000</v>
          </cell>
          <cell r="OH28">
            <v>18000</v>
          </cell>
          <cell r="OI28">
            <v>18000</v>
          </cell>
          <cell r="OJ28"/>
          <cell r="OK28"/>
          <cell r="OL28"/>
          <cell r="OM28">
            <v>2000</v>
          </cell>
          <cell r="ON28">
            <v>2000</v>
          </cell>
          <cell r="OO28">
            <v>2000</v>
          </cell>
          <cell r="OP28"/>
          <cell r="OQ28"/>
          <cell r="OR28"/>
          <cell r="OS28">
            <v>0</v>
          </cell>
          <cell r="OT28">
            <v>0</v>
          </cell>
          <cell r="OU28">
            <v>0</v>
          </cell>
          <cell r="OV28"/>
          <cell r="OW28"/>
          <cell r="OX28"/>
          <cell r="OY28">
            <v>0</v>
          </cell>
          <cell r="OZ28">
            <v>0</v>
          </cell>
          <cell r="PA28">
            <v>0</v>
          </cell>
          <cell r="PB28"/>
          <cell r="PC28"/>
          <cell r="PD28"/>
          <cell r="PE28">
            <v>19000</v>
          </cell>
          <cell r="PF28">
            <v>19000</v>
          </cell>
          <cell r="PG28">
            <v>19000</v>
          </cell>
          <cell r="PH28"/>
          <cell r="PI28"/>
          <cell r="PJ28"/>
          <cell r="PK28">
            <v>5700</v>
          </cell>
          <cell r="PL28">
            <v>0</v>
          </cell>
          <cell r="PM28">
            <v>0</v>
          </cell>
          <cell r="PN28"/>
          <cell r="PO28"/>
          <cell r="PP28"/>
          <cell r="PQ28">
            <v>238095</v>
          </cell>
          <cell r="PR28">
            <v>237522</v>
          </cell>
          <cell r="PS28">
            <v>237522</v>
          </cell>
          <cell r="PT28"/>
          <cell r="PU28"/>
          <cell r="PV28"/>
          <cell r="PW28">
            <v>2177000</v>
          </cell>
          <cell r="PX28">
            <v>1663000</v>
          </cell>
          <cell r="PY28">
            <v>1663000</v>
          </cell>
          <cell r="PZ28">
            <v>100</v>
          </cell>
          <cell r="QA28">
            <v>2177000</v>
          </cell>
          <cell r="QB28">
            <v>1663000</v>
          </cell>
          <cell r="QC28">
            <v>100</v>
          </cell>
          <cell r="QD28"/>
          <cell r="QE28"/>
          <cell r="QF28"/>
          <cell r="QG28">
            <v>1389000</v>
          </cell>
          <cell r="QH28">
            <v>1459000</v>
          </cell>
          <cell r="QI28">
            <v>1663000</v>
          </cell>
          <cell r="QJ28">
            <v>0</v>
          </cell>
          <cell r="QK28">
            <v>0</v>
          </cell>
          <cell r="QL28">
            <v>0</v>
          </cell>
          <cell r="QM28">
            <v>0</v>
          </cell>
          <cell r="QN28">
            <v>0</v>
          </cell>
          <cell r="QO28">
            <v>0</v>
          </cell>
          <cell r="QP28">
            <v>0</v>
          </cell>
          <cell r="QQ28">
            <v>0</v>
          </cell>
          <cell r="QR28">
            <v>0</v>
          </cell>
          <cell r="QS28">
            <v>25542</v>
          </cell>
          <cell r="QT28">
            <v>14000</v>
          </cell>
          <cell r="QU28">
            <v>4000</v>
          </cell>
          <cell r="QV28"/>
          <cell r="QW28">
            <v>0</v>
          </cell>
          <cell r="QX28">
            <v>0</v>
          </cell>
          <cell r="QY28">
            <v>0</v>
          </cell>
          <cell r="QZ28"/>
          <cell r="RA28">
            <v>114132</v>
          </cell>
          <cell r="RB28">
            <v>74968</v>
          </cell>
          <cell r="RC28">
            <v>0</v>
          </cell>
          <cell r="RD28">
            <v>61000</v>
          </cell>
          <cell r="RE28">
            <v>57000</v>
          </cell>
          <cell r="RF28">
            <v>0</v>
          </cell>
          <cell r="RG28">
            <v>417500</v>
          </cell>
          <cell r="RH28">
            <v>417500</v>
          </cell>
          <cell r="RI28">
            <v>481000</v>
          </cell>
          <cell r="RJ28"/>
          <cell r="RK28"/>
          <cell r="RL28"/>
          <cell r="RM28">
            <v>66019</v>
          </cell>
          <cell r="RN28">
            <v>53000</v>
          </cell>
          <cell r="RO28">
            <v>29000</v>
          </cell>
          <cell r="RP28">
            <v>25.369198312236286</v>
          </cell>
          <cell r="RQ28"/>
          <cell r="RR28"/>
          <cell r="RS28"/>
          <cell r="RT28">
            <v>0</v>
          </cell>
          <cell r="RU28"/>
          <cell r="RV28"/>
          <cell r="RW28"/>
          <cell r="RX28" t="str">
            <v>N</v>
          </cell>
          <cell r="RY28"/>
          <cell r="RZ28">
            <v>1663000</v>
          </cell>
          <cell r="SA28">
            <v>1663000</v>
          </cell>
          <cell r="SB28">
            <v>1415000</v>
          </cell>
          <cell r="SC28">
            <v>248000</v>
          </cell>
          <cell r="SD28">
            <v>0</v>
          </cell>
          <cell r="SE28"/>
          <cell r="SF28"/>
          <cell r="SG28"/>
          <cell r="SH28"/>
          <cell r="SI28"/>
          <cell r="SJ28">
            <v>2.1</v>
          </cell>
          <cell r="SK28"/>
          <cell r="SL28"/>
          <cell r="SM28">
            <v>2.1</v>
          </cell>
          <cell r="SN28"/>
          <cell r="SO28"/>
          <cell r="SP28"/>
          <cell r="SQ28"/>
          <cell r="SR28"/>
          <cell r="SS28">
            <v>100</v>
          </cell>
          <cell r="ST28">
            <v>0</v>
          </cell>
          <cell r="SU28"/>
          <cell r="SV28">
            <v>1991000</v>
          </cell>
          <cell r="SW28"/>
          <cell r="SX28">
            <v>1.0934203917629333</v>
          </cell>
          <cell r="SY28">
            <v>2876000</v>
          </cell>
          <cell r="SZ28">
            <v>2876000</v>
          </cell>
          <cell r="TA28"/>
          <cell r="TB28">
            <v>0</v>
          </cell>
          <cell r="TC28" t="str">
            <v>OK</v>
          </cell>
          <cell r="TD28" t="str">
            <v>OK</v>
          </cell>
          <cell r="TE28"/>
          <cell r="TF28">
            <v>0</v>
          </cell>
          <cell r="TG28"/>
          <cell r="TH28"/>
          <cell r="TI28"/>
          <cell r="TJ28">
            <v>0</v>
          </cell>
          <cell r="TK28"/>
          <cell r="TL28">
            <v>0</v>
          </cell>
          <cell r="TM28">
            <v>16000</v>
          </cell>
          <cell r="TN28">
            <v>16000</v>
          </cell>
          <cell r="TO28" t="str">
            <v>Žádáme na pořízení notebooku a jiné nepředvídatelné dotačně uznatelné nákupy.</v>
          </cell>
          <cell r="TP28">
            <v>18000</v>
          </cell>
          <cell r="TQ28">
            <v>18000</v>
          </cell>
          <cell r="TR28" t="str">
            <v>nespecifikováno</v>
          </cell>
          <cell r="TS28">
            <v>1459000</v>
          </cell>
          <cell r="TT28">
            <v>0</v>
          </cell>
          <cell r="TU28">
            <v>0</v>
          </cell>
          <cell r="TV28">
            <v>1459000</v>
          </cell>
          <cell r="TW28"/>
          <cell r="TX28"/>
          <cell r="TY28">
            <v>1459000</v>
          </cell>
          <cell r="TZ28"/>
          <cell r="UA28"/>
          <cell r="UB28">
            <v>0</v>
          </cell>
          <cell r="UC28"/>
          <cell r="UD28"/>
          <cell r="UE28">
            <v>1459000</v>
          </cell>
          <cell r="UF28">
            <v>1459000</v>
          </cell>
          <cell r="UG28">
            <v>4</v>
          </cell>
          <cell r="UH28">
            <v>1415230</v>
          </cell>
          <cell r="UI28">
            <v>1415230</v>
          </cell>
          <cell r="UJ28"/>
          <cell r="UK28"/>
          <cell r="UL28"/>
          <cell r="UM28"/>
          <cell r="UN28"/>
          <cell r="UO28"/>
          <cell r="UP28">
            <v>1415230</v>
          </cell>
          <cell r="UQ28">
            <v>1415230</v>
          </cell>
          <cell r="UR28">
            <v>1415230</v>
          </cell>
          <cell r="US28">
            <v>1415000</v>
          </cell>
          <cell r="UT28">
            <v>1415000</v>
          </cell>
          <cell r="UU28">
            <v>248000</v>
          </cell>
          <cell r="UV28">
            <v>1663000</v>
          </cell>
          <cell r="UW28">
            <v>1663000</v>
          </cell>
          <cell r="UX28">
            <v>287413.37737434881</v>
          </cell>
          <cell r="UY28">
            <v>287413.37737434881</v>
          </cell>
          <cell r="UZ28">
            <v>287413</v>
          </cell>
          <cell r="VA28">
            <v>287413</v>
          </cell>
          <cell r="VB28">
            <v>143706.68868717441</v>
          </cell>
          <cell r="VC28">
            <v>143706.68868717441</v>
          </cell>
          <cell r="VD28">
            <v>143707</v>
          </cell>
          <cell r="VE28">
            <v>143707</v>
          </cell>
          <cell r="VF28">
            <v>983880</v>
          </cell>
          <cell r="VG28">
            <v>1240719</v>
          </cell>
          <cell r="VH28">
            <v>422281</v>
          </cell>
          <cell r="VI28">
            <v>1663000</v>
          </cell>
          <cell r="VJ28">
            <v>0</v>
          </cell>
          <cell r="VK28">
            <v>248000</v>
          </cell>
          <cell r="VL28">
            <v>0</v>
          </cell>
          <cell r="VM28" t="str">
            <v>číslo smlouvy 07996/2020/SOC ze dne 9. 11. 2020</v>
          </cell>
          <cell r="VN28">
            <v>248000</v>
          </cell>
          <cell r="VO28">
            <v>44000</v>
          </cell>
          <cell r="VP28">
            <v>96.984235777930095</v>
          </cell>
          <cell r="VQ28">
            <v>431120</v>
          </cell>
          <cell r="VR28">
            <v>44663</v>
          </cell>
          <cell r="VS28"/>
          <cell r="VT28">
            <v>417880</v>
          </cell>
          <cell r="VU28">
            <v>44693</v>
          </cell>
          <cell r="VV28">
            <v>566000</v>
          </cell>
          <cell r="VW28">
            <v>44693</v>
          </cell>
          <cell r="VX28">
            <v>235000</v>
          </cell>
          <cell r="VY28">
            <v>235000</v>
          </cell>
          <cell r="VZ28">
            <v>0</v>
          </cell>
          <cell r="WA28"/>
          <cell r="WB28">
            <v>235000</v>
          </cell>
          <cell r="WC28">
            <v>0</v>
          </cell>
          <cell r="WD28">
            <v>4</v>
          </cell>
          <cell r="WE28">
            <v>240550.00000000003</v>
          </cell>
          <cell r="WF28">
            <v>240550.00000000003</v>
          </cell>
          <cell r="WG28"/>
          <cell r="WH28">
            <v>0</v>
          </cell>
          <cell r="WI28"/>
          <cell r="WJ28"/>
          <cell r="WK28"/>
          <cell r="WL28"/>
          <cell r="WM28"/>
          <cell r="WN28">
            <v>240550.00000000003</v>
          </cell>
          <cell r="WO28">
            <v>235000</v>
          </cell>
          <cell r="WP28">
            <v>235000</v>
          </cell>
          <cell r="WQ28">
            <v>235000</v>
          </cell>
          <cell r="WR28">
            <v>41685.662629695376</v>
          </cell>
          <cell r="WS28">
            <v>193314.33737030462</v>
          </cell>
          <cell r="WT28">
            <v>41685.662629695376</v>
          </cell>
          <cell r="WU28">
            <v>193314.33737030462</v>
          </cell>
          <cell r="WV28">
            <v>41686</v>
          </cell>
          <cell r="WW28">
            <v>193314</v>
          </cell>
          <cell r="WX28">
            <v>41686</v>
          </cell>
          <cell r="WY28">
            <v>193314</v>
          </cell>
          <cell r="WZ28">
            <v>0.33737030462361872</v>
          </cell>
          <cell r="XA28">
            <v>-0.33737030462361872</v>
          </cell>
          <cell r="XB28"/>
          <cell r="XC28">
            <v>41686</v>
          </cell>
          <cell r="XD28">
            <v>235000</v>
          </cell>
          <cell r="XE28">
            <v>0</v>
          </cell>
          <cell r="XF28">
            <v>16.607773851590103</v>
          </cell>
          <cell r="XG28"/>
          <cell r="XH28"/>
          <cell r="XI28">
            <v>14000</v>
          </cell>
          <cell r="XJ28">
            <v>4000</v>
          </cell>
          <cell r="XK28">
            <v>2511</v>
          </cell>
          <cell r="XL28">
            <v>-10000</v>
          </cell>
          <cell r="XM28">
            <v>-1489</v>
          </cell>
          <cell r="XN28">
            <v>-11489</v>
          </cell>
          <cell r="XO28">
            <v>0</v>
          </cell>
          <cell r="XP28">
            <v>0</v>
          </cell>
          <cell r="XQ28"/>
          <cell r="XR28" t="e">
            <v>#DIV/0!</v>
          </cell>
          <cell r="XS28"/>
          <cell r="XT28"/>
          <cell r="XU28"/>
          <cell r="XV28"/>
          <cell r="XW28"/>
          <cell r="XX28"/>
          <cell r="XY28">
            <v>240550.00000000003</v>
          </cell>
        </row>
        <row r="29">
          <cell r="A29">
            <v>2053217</v>
          </cell>
          <cell r="B29" t="str">
            <v>NNO</v>
          </cell>
          <cell r="C29">
            <v>1</v>
          </cell>
          <cell r="D29" t="str">
            <v>Armáda spásy v České republice, z.s.</v>
          </cell>
          <cell r="E29">
            <v>40613411</v>
          </cell>
          <cell r="F29" t="str">
            <v xml:space="preserve">Petržílkova 2565/23
Praha 13 - Stodůlky
158 00 Praha 58
</v>
          </cell>
          <cell r="G29" t="str">
            <v>Spolek</v>
          </cell>
          <cell r="H29" t="str">
            <v>noclehárny</v>
          </cell>
          <cell r="I29" t="str">
            <v>sociální prevence</v>
          </cell>
          <cell r="J29" t="str">
            <v>Armáda spásy, Noclehárna pro muže Samaritán Opava</v>
          </cell>
          <cell r="K29">
            <v>33604</v>
          </cell>
          <cell r="L29"/>
          <cell r="M29" t="str">
            <v>N</v>
          </cell>
          <cell r="N29"/>
          <cell r="O29"/>
          <cell r="P29"/>
          <cell r="Q29"/>
          <cell r="R29"/>
          <cell r="S29"/>
          <cell r="T29"/>
          <cell r="U29"/>
          <cell r="V29"/>
          <cell r="W29"/>
          <cell r="X29"/>
          <cell r="Y29" t="str">
            <v>• počet lůžek: 18</v>
          </cell>
          <cell r="Z29">
            <v>18</v>
          </cell>
          <cell r="AA29"/>
          <cell r="AB29"/>
          <cell r="AC29">
            <v>123</v>
          </cell>
          <cell r="AD29">
            <v>125</v>
          </cell>
          <cell r="AE29">
            <v>130</v>
          </cell>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t="str">
            <v>•  6. osoby bez přístřeší</v>
          </cell>
          <cell r="BN29" t="str">
            <v>osoby bez přístřeší</v>
          </cell>
          <cell r="BO29" t="str">
            <v>• dorost (16 – 18 let)
• mladí dospělí (19 – 26 let)
• dospělí (27 – 64 let)
• mladší senioři (65 – 80 let)
• starší senioři (nad 80 let)</v>
          </cell>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cell r="CW29"/>
          <cell r="CX29"/>
          <cell r="CY29"/>
          <cell r="CZ29"/>
          <cell r="DA29"/>
          <cell r="DB29"/>
          <cell r="DC29"/>
          <cell r="DD29"/>
          <cell r="DE29"/>
          <cell r="DF29"/>
          <cell r="DG29"/>
          <cell r="DH29"/>
          <cell r="DI29"/>
          <cell r="DJ29"/>
          <cell r="DK29"/>
          <cell r="DL29"/>
          <cell r="DM29"/>
          <cell r="DN29"/>
          <cell r="DO29"/>
          <cell r="DP29"/>
          <cell r="DQ29"/>
          <cell r="DR29"/>
          <cell r="DS29"/>
          <cell r="DT29"/>
          <cell r="DU29"/>
          <cell r="DV29"/>
          <cell r="DW29"/>
          <cell r="DX29"/>
          <cell r="DY29"/>
          <cell r="DZ29"/>
          <cell r="EA29"/>
          <cell r="EB29"/>
          <cell r="EC29"/>
          <cell r="ED29"/>
          <cell r="EE29"/>
          <cell r="EF29"/>
          <cell r="EG29"/>
          <cell r="EH29"/>
          <cell r="EI29"/>
          <cell r="EJ29"/>
          <cell r="EK29"/>
          <cell r="EL29">
            <v>3</v>
          </cell>
          <cell r="EM29">
            <v>0.7</v>
          </cell>
          <cell r="EN29">
            <v>1.1000000000000001</v>
          </cell>
          <cell r="EO29">
            <v>441830</v>
          </cell>
          <cell r="EP29">
            <v>431000</v>
          </cell>
          <cell r="EQ29">
            <v>6</v>
          </cell>
          <cell r="ER29">
            <v>2.2000000000000002</v>
          </cell>
          <cell r="ES29">
            <v>1.8</v>
          </cell>
          <cell r="ET29">
            <v>1110912</v>
          </cell>
          <cell r="EU29">
            <v>780000</v>
          </cell>
          <cell r="EV29"/>
          <cell r="EW29"/>
          <cell r="EX29"/>
          <cell r="EY29"/>
          <cell r="EZ29"/>
          <cell r="FA29"/>
          <cell r="FB29"/>
          <cell r="FC29"/>
          <cell r="FD29"/>
          <cell r="FE29"/>
          <cell r="FF29"/>
          <cell r="FG29"/>
          <cell r="FH29"/>
          <cell r="FI29"/>
          <cell r="FJ29"/>
          <cell r="FK29"/>
          <cell r="FL29"/>
          <cell r="FM29"/>
          <cell r="FN29"/>
          <cell r="FO29"/>
          <cell r="FP29">
            <v>6</v>
          </cell>
          <cell r="FQ29">
            <v>1.1000000000000001</v>
          </cell>
          <cell r="FR29">
            <v>0.8</v>
          </cell>
          <cell r="FS29">
            <v>542091</v>
          </cell>
          <cell r="FT29">
            <v>388000</v>
          </cell>
          <cell r="FU29"/>
          <cell r="FV29"/>
          <cell r="FW29"/>
          <cell r="FX29"/>
          <cell r="FY29"/>
          <cell r="FZ29"/>
          <cell r="GA29"/>
          <cell r="GB29"/>
          <cell r="GC29"/>
          <cell r="GD29"/>
          <cell r="GE29"/>
          <cell r="GF29"/>
          <cell r="GG29"/>
          <cell r="GH29"/>
          <cell r="GI29"/>
          <cell r="GJ29"/>
          <cell r="GK29"/>
          <cell r="GL29"/>
          <cell r="GM29"/>
          <cell r="GN29"/>
          <cell r="GO29"/>
          <cell r="GP29"/>
          <cell r="GQ29"/>
          <cell r="GR29"/>
          <cell r="GS29"/>
          <cell r="GT29"/>
          <cell r="GU29"/>
          <cell r="GV29"/>
          <cell r="GW29"/>
          <cell r="GX29"/>
          <cell r="GY29"/>
          <cell r="GZ29"/>
          <cell r="HA29"/>
          <cell r="HB29"/>
          <cell r="HC29"/>
          <cell r="HD29"/>
          <cell r="HE29"/>
          <cell r="HF29"/>
          <cell r="HG29"/>
          <cell r="HH29"/>
          <cell r="HI29"/>
          <cell r="HJ29"/>
          <cell r="HK29"/>
          <cell r="HL29"/>
          <cell r="HM29"/>
          <cell r="HN29"/>
          <cell r="HO29"/>
          <cell r="HP29"/>
          <cell r="HQ29"/>
          <cell r="HR29"/>
          <cell r="HS29"/>
          <cell r="HT29"/>
          <cell r="HU29"/>
          <cell r="HV29"/>
          <cell r="HW29"/>
          <cell r="HX29"/>
          <cell r="HY29"/>
          <cell r="HZ29"/>
          <cell r="IA29"/>
          <cell r="IB29"/>
          <cell r="IC29"/>
          <cell r="ID29"/>
          <cell r="IE29"/>
          <cell r="IF29"/>
          <cell r="IG29"/>
          <cell r="IH29"/>
          <cell r="II29"/>
          <cell r="IJ29"/>
          <cell r="IK29"/>
          <cell r="IL29"/>
          <cell r="IM29"/>
          <cell r="IN29"/>
          <cell r="IO29"/>
          <cell r="IP29"/>
          <cell r="IQ29"/>
          <cell r="IR29"/>
          <cell r="IS29"/>
          <cell r="IT29"/>
          <cell r="IU29"/>
          <cell r="IV29"/>
          <cell r="IW29"/>
          <cell r="IX29"/>
          <cell r="IY29"/>
          <cell r="IZ29"/>
          <cell r="JA29"/>
          <cell r="JB29"/>
          <cell r="JC29"/>
          <cell r="JD29"/>
          <cell r="JE29"/>
          <cell r="JF29"/>
          <cell r="JG29"/>
          <cell r="JH29"/>
          <cell r="JI29"/>
          <cell r="JJ29"/>
          <cell r="JK29"/>
          <cell r="JL29"/>
          <cell r="JM29"/>
          <cell r="JN29"/>
          <cell r="JO29"/>
          <cell r="JP29"/>
          <cell r="JQ29"/>
          <cell r="JR29"/>
          <cell r="JS29"/>
          <cell r="JT29"/>
          <cell r="JU29"/>
          <cell r="JV29"/>
          <cell r="JW29"/>
          <cell r="JX29"/>
          <cell r="JY29"/>
          <cell r="JZ29"/>
          <cell r="KA29"/>
          <cell r="KB29"/>
          <cell r="KC29"/>
          <cell r="KD29"/>
          <cell r="KE29"/>
          <cell r="KF29"/>
          <cell r="KG29"/>
          <cell r="KH29">
            <v>0</v>
          </cell>
          <cell r="KI29"/>
          <cell r="KJ29">
            <v>2.9</v>
          </cell>
          <cell r="KK29">
            <v>0</v>
          </cell>
          <cell r="KL29">
            <v>0</v>
          </cell>
          <cell r="KM29">
            <v>0</v>
          </cell>
          <cell r="KN29">
            <v>2.9</v>
          </cell>
          <cell r="KO29">
            <v>2.9</v>
          </cell>
          <cell r="KP29">
            <v>1.1000000000000001</v>
          </cell>
          <cell r="KQ29">
            <v>4</v>
          </cell>
          <cell r="KR29">
            <v>2094833</v>
          </cell>
          <cell r="KS29">
            <v>1599000</v>
          </cell>
          <cell r="KT29">
            <v>1599000</v>
          </cell>
          <cell r="KU29"/>
          <cell r="KV29"/>
          <cell r="KW29"/>
          <cell r="KX29">
            <v>0</v>
          </cell>
          <cell r="KY29">
            <v>0</v>
          </cell>
          <cell r="KZ29">
            <v>0</v>
          </cell>
          <cell r="LA29"/>
          <cell r="LB29"/>
          <cell r="LC29"/>
          <cell r="LD29">
            <v>0</v>
          </cell>
          <cell r="LE29">
            <v>0</v>
          </cell>
          <cell r="LF29">
            <v>0</v>
          </cell>
          <cell r="LG29"/>
          <cell r="LH29"/>
          <cell r="LI29"/>
          <cell r="LJ29">
            <v>36000</v>
          </cell>
          <cell r="LK29">
            <v>0</v>
          </cell>
          <cell r="LL29">
            <v>0</v>
          </cell>
          <cell r="LM29"/>
          <cell r="LN29"/>
          <cell r="LO29"/>
          <cell r="LP29">
            <v>0</v>
          </cell>
          <cell r="LQ29">
            <v>0</v>
          </cell>
          <cell r="LR29">
            <v>0</v>
          </cell>
          <cell r="LS29"/>
          <cell r="LT29"/>
          <cell r="LU29"/>
          <cell r="LV29">
            <v>64000</v>
          </cell>
          <cell r="LW29">
            <v>49000</v>
          </cell>
          <cell r="LX29">
            <v>49000</v>
          </cell>
          <cell r="LY29"/>
          <cell r="LZ29"/>
          <cell r="MA29"/>
          <cell r="MB29">
            <v>48000</v>
          </cell>
          <cell r="MC29">
            <v>0</v>
          </cell>
          <cell r="MD29">
            <v>0</v>
          </cell>
          <cell r="ME29"/>
          <cell r="MF29"/>
          <cell r="MG29"/>
          <cell r="MH29">
            <v>8000</v>
          </cell>
          <cell r="MI29">
            <v>4500</v>
          </cell>
          <cell r="MJ29">
            <v>4500</v>
          </cell>
          <cell r="MK29"/>
          <cell r="ML29"/>
          <cell r="MM29"/>
          <cell r="MN29">
            <v>4500</v>
          </cell>
          <cell r="MO29">
            <v>0</v>
          </cell>
          <cell r="MP29">
            <v>0</v>
          </cell>
          <cell r="MQ29"/>
          <cell r="MR29"/>
          <cell r="MS29"/>
          <cell r="MT29">
            <v>104047</v>
          </cell>
          <cell r="MU29">
            <v>30000</v>
          </cell>
          <cell r="MV29">
            <v>30000</v>
          </cell>
          <cell r="MW29"/>
          <cell r="MX29"/>
          <cell r="MY29"/>
          <cell r="MZ29">
            <v>129000</v>
          </cell>
          <cell r="NA29">
            <v>20000</v>
          </cell>
          <cell r="NB29">
            <v>20000</v>
          </cell>
          <cell r="NC29"/>
          <cell r="ND29"/>
          <cell r="NE29"/>
          <cell r="NF29">
            <v>121000</v>
          </cell>
          <cell r="NG29">
            <v>-8000</v>
          </cell>
          <cell r="NH29">
            <v>93.798449612403104</v>
          </cell>
          <cell r="NI29">
            <v>4000</v>
          </cell>
          <cell r="NJ29">
            <v>0</v>
          </cell>
          <cell r="NK29">
            <v>0</v>
          </cell>
          <cell r="NL29"/>
          <cell r="NM29"/>
          <cell r="NN29"/>
          <cell r="NO29">
            <v>0</v>
          </cell>
          <cell r="NP29">
            <v>0</v>
          </cell>
          <cell r="NQ29">
            <v>0</v>
          </cell>
          <cell r="NR29"/>
          <cell r="NS29"/>
          <cell r="NT29"/>
          <cell r="NU29">
            <v>0</v>
          </cell>
          <cell r="NV29">
            <v>0</v>
          </cell>
          <cell r="NW29">
            <v>0</v>
          </cell>
          <cell r="NX29"/>
          <cell r="NY29"/>
          <cell r="NZ29"/>
          <cell r="OA29">
            <v>18000</v>
          </cell>
          <cell r="OB29">
            <v>10000</v>
          </cell>
          <cell r="OC29">
            <v>10000</v>
          </cell>
          <cell r="OD29"/>
          <cell r="OE29"/>
          <cell r="OF29"/>
          <cell r="OG29">
            <v>40000</v>
          </cell>
          <cell r="OH29">
            <v>20000</v>
          </cell>
          <cell r="OI29">
            <v>20000</v>
          </cell>
          <cell r="OJ29"/>
          <cell r="OK29"/>
          <cell r="OL29"/>
          <cell r="OM29">
            <v>4000</v>
          </cell>
          <cell r="ON29">
            <v>0</v>
          </cell>
          <cell r="OO29">
            <v>0</v>
          </cell>
          <cell r="OP29"/>
          <cell r="OQ29"/>
          <cell r="OR29"/>
          <cell r="OS29">
            <v>0</v>
          </cell>
          <cell r="OT29">
            <v>0</v>
          </cell>
          <cell r="OU29">
            <v>0</v>
          </cell>
          <cell r="OV29"/>
          <cell r="OW29"/>
          <cell r="OX29"/>
          <cell r="OY29">
            <v>0</v>
          </cell>
          <cell r="OZ29">
            <v>0</v>
          </cell>
          <cell r="PA29">
            <v>0</v>
          </cell>
          <cell r="PB29"/>
          <cell r="PC29"/>
          <cell r="PD29"/>
          <cell r="PE29">
            <v>20000</v>
          </cell>
          <cell r="PF29">
            <v>13500</v>
          </cell>
          <cell r="PG29">
            <v>13500</v>
          </cell>
          <cell r="PH29"/>
          <cell r="PI29"/>
          <cell r="PJ29"/>
          <cell r="PK29">
            <v>32000</v>
          </cell>
          <cell r="PL29">
            <v>0</v>
          </cell>
          <cell r="PM29">
            <v>0</v>
          </cell>
          <cell r="PN29"/>
          <cell r="PO29"/>
          <cell r="PP29"/>
          <cell r="PQ29">
            <v>327620</v>
          </cell>
          <cell r="PR29">
            <v>314000</v>
          </cell>
          <cell r="PS29">
            <v>314000</v>
          </cell>
          <cell r="PT29"/>
          <cell r="PU29"/>
          <cell r="PV29"/>
          <cell r="PW29">
            <v>2934000</v>
          </cell>
          <cell r="PX29">
            <v>2060000</v>
          </cell>
          <cell r="PY29">
            <v>2060000</v>
          </cell>
          <cell r="PZ29">
            <v>100</v>
          </cell>
          <cell r="QA29">
            <v>2934000</v>
          </cell>
          <cell r="QB29">
            <v>2060000</v>
          </cell>
          <cell r="QC29">
            <v>100</v>
          </cell>
          <cell r="QD29"/>
          <cell r="QE29"/>
          <cell r="QF29"/>
          <cell r="QG29">
            <v>1712000</v>
          </cell>
          <cell r="QH29">
            <v>1838000</v>
          </cell>
          <cell r="QI29">
            <v>2060000</v>
          </cell>
          <cell r="QJ29">
            <v>0</v>
          </cell>
          <cell r="QK29">
            <v>0</v>
          </cell>
          <cell r="QL29">
            <v>0</v>
          </cell>
          <cell r="QM29">
            <v>0</v>
          </cell>
          <cell r="QN29">
            <v>0</v>
          </cell>
          <cell r="QO29">
            <v>0</v>
          </cell>
          <cell r="QP29">
            <v>0</v>
          </cell>
          <cell r="QQ29">
            <v>0</v>
          </cell>
          <cell r="QR29">
            <v>0</v>
          </cell>
          <cell r="QS29">
            <v>254745</v>
          </cell>
          <cell r="QT29">
            <v>253000</v>
          </cell>
          <cell r="QU29">
            <v>250000</v>
          </cell>
          <cell r="QV29"/>
          <cell r="QW29">
            <v>0</v>
          </cell>
          <cell r="QX29">
            <v>0</v>
          </cell>
          <cell r="QY29">
            <v>0</v>
          </cell>
          <cell r="QZ29"/>
          <cell r="RA29">
            <v>131032</v>
          </cell>
          <cell r="RB29">
            <v>99167</v>
          </cell>
          <cell r="RC29">
            <v>0</v>
          </cell>
          <cell r="RD29">
            <v>84000</v>
          </cell>
          <cell r="RE29">
            <v>79000</v>
          </cell>
          <cell r="RF29">
            <v>0</v>
          </cell>
          <cell r="RG29">
            <v>304000</v>
          </cell>
          <cell r="RH29">
            <v>334000</v>
          </cell>
          <cell r="RI29">
            <v>592000</v>
          </cell>
          <cell r="RJ29"/>
          <cell r="RK29"/>
          <cell r="RL29"/>
          <cell r="RM29">
            <v>28216</v>
          </cell>
          <cell r="RN29">
            <v>41000</v>
          </cell>
          <cell r="RO29">
            <v>32000</v>
          </cell>
          <cell r="RP29">
            <v>24.554126918291168</v>
          </cell>
          <cell r="RQ29"/>
          <cell r="RR29"/>
          <cell r="RS29"/>
          <cell r="RT29">
            <v>0</v>
          </cell>
          <cell r="RU29"/>
          <cell r="RV29"/>
          <cell r="RW29"/>
          <cell r="RX29" t="str">
            <v>N</v>
          </cell>
          <cell r="RY29"/>
          <cell r="RZ29">
            <v>2060000</v>
          </cell>
          <cell r="SA29">
            <v>2060000</v>
          </cell>
          <cell r="SB29">
            <v>1819000</v>
          </cell>
          <cell r="SC29">
            <v>241000</v>
          </cell>
          <cell r="SD29">
            <v>0</v>
          </cell>
          <cell r="SE29"/>
          <cell r="SF29"/>
          <cell r="SG29"/>
          <cell r="SH29"/>
          <cell r="SI29"/>
          <cell r="SJ29">
            <v>2.9</v>
          </cell>
          <cell r="SK29"/>
          <cell r="SL29"/>
          <cell r="SM29">
            <v>2.9</v>
          </cell>
          <cell r="SN29"/>
          <cell r="SO29"/>
          <cell r="SP29"/>
          <cell r="SQ29"/>
          <cell r="SR29"/>
          <cell r="SS29">
            <v>100</v>
          </cell>
          <cell r="ST29">
            <v>0</v>
          </cell>
          <cell r="SU29"/>
          <cell r="SV29">
            <v>2670000</v>
          </cell>
          <cell r="SW29"/>
          <cell r="SX29">
            <v>1.098876404494382</v>
          </cell>
          <cell r="SY29">
            <v>4232000</v>
          </cell>
          <cell r="SZ29">
            <v>4232000</v>
          </cell>
          <cell r="TA29"/>
          <cell r="TB29">
            <v>0</v>
          </cell>
          <cell r="TC29" t="str">
            <v>OK</v>
          </cell>
          <cell r="TD29" t="str">
            <v>OK</v>
          </cell>
          <cell r="TE29"/>
          <cell r="TF29">
            <v>0</v>
          </cell>
          <cell r="TG29"/>
          <cell r="TH29"/>
          <cell r="TI29"/>
          <cell r="TJ29">
            <v>0</v>
          </cell>
          <cell r="TK29"/>
          <cell r="TL29">
            <v>0</v>
          </cell>
          <cell r="TM29">
            <v>64000</v>
          </cell>
          <cell r="TN29">
            <v>49000</v>
          </cell>
          <cell r="TO29" t="str">
            <v>Žádáme na výměnu skříní pro uživatele noclehárny a jiné nepředvídatelné dotačně uznatelné nákupy.</v>
          </cell>
          <cell r="TP29">
            <v>40000</v>
          </cell>
          <cell r="TQ29">
            <v>20000</v>
          </cell>
          <cell r="TR29" t="str">
            <v>nespecifikováno</v>
          </cell>
          <cell r="TS29">
            <v>1838000</v>
          </cell>
          <cell r="TT29">
            <v>0</v>
          </cell>
          <cell r="TU29">
            <v>0</v>
          </cell>
          <cell r="TV29">
            <v>1838000</v>
          </cell>
          <cell r="TW29"/>
          <cell r="TX29"/>
          <cell r="TY29">
            <v>1838000</v>
          </cell>
          <cell r="TZ29"/>
          <cell r="UA29"/>
          <cell r="UB29">
            <v>0</v>
          </cell>
          <cell r="UC29"/>
          <cell r="UD29"/>
          <cell r="UE29">
            <v>1838000</v>
          </cell>
          <cell r="UF29">
            <v>1838000</v>
          </cell>
          <cell r="UG29">
            <v>3</v>
          </cell>
          <cell r="UH29">
            <v>1819620</v>
          </cell>
          <cell r="UI29">
            <v>1819620</v>
          </cell>
          <cell r="UJ29"/>
          <cell r="UK29"/>
          <cell r="UL29"/>
          <cell r="UM29"/>
          <cell r="UN29"/>
          <cell r="UO29"/>
          <cell r="UP29">
            <v>1819620</v>
          </cell>
          <cell r="UQ29">
            <v>1819620</v>
          </cell>
          <cell r="UR29">
            <v>1819620</v>
          </cell>
          <cell r="US29">
            <v>1819000</v>
          </cell>
          <cell r="UT29">
            <v>1819000</v>
          </cell>
          <cell r="UU29">
            <v>241000</v>
          </cell>
          <cell r="UV29">
            <v>2060000</v>
          </cell>
          <cell r="UW29">
            <v>2060000</v>
          </cell>
          <cell r="UX29">
            <v>369473.45119713107</v>
          </cell>
          <cell r="UY29">
            <v>369473.45119713107</v>
          </cell>
          <cell r="UZ29">
            <v>369473</v>
          </cell>
          <cell r="VA29">
            <v>369473</v>
          </cell>
          <cell r="VB29">
            <v>184736.72559856554</v>
          </cell>
          <cell r="VC29">
            <v>184736.72559856554</v>
          </cell>
          <cell r="VD29">
            <v>184737</v>
          </cell>
          <cell r="VE29">
            <v>184737</v>
          </cell>
          <cell r="VF29">
            <v>1264790</v>
          </cell>
          <cell r="VG29">
            <v>1599000</v>
          </cell>
          <cell r="VH29">
            <v>461000</v>
          </cell>
          <cell r="VI29">
            <v>2060000</v>
          </cell>
          <cell r="VJ29">
            <v>0</v>
          </cell>
          <cell r="VK29">
            <v>241000</v>
          </cell>
          <cell r="VL29">
            <v>0</v>
          </cell>
          <cell r="VM29" t="str">
            <v>číslo smlouvy 07996/2020/SOC ze dne 9. 11. 2020</v>
          </cell>
          <cell r="VN29">
            <v>241000</v>
          </cell>
          <cell r="VO29">
            <v>19000</v>
          </cell>
          <cell r="VP29">
            <v>98.966267682263336</v>
          </cell>
          <cell r="VQ29">
            <v>554210</v>
          </cell>
          <cell r="VR29">
            <v>44663</v>
          </cell>
          <cell r="VS29"/>
          <cell r="VT29">
            <v>537190</v>
          </cell>
          <cell r="VU29">
            <v>44693</v>
          </cell>
          <cell r="VV29">
            <v>727600</v>
          </cell>
          <cell r="VW29">
            <v>44693</v>
          </cell>
          <cell r="VX29">
            <v>241000</v>
          </cell>
          <cell r="VY29">
            <v>241000</v>
          </cell>
          <cell r="VZ29">
            <v>0</v>
          </cell>
          <cell r="WA29"/>
          <cell r="WB29">
            <v>241000</v>
          </cell>
          <cell r="WC29">
            <v>0</v>
          </cell>
          <cell r="WD29">
            <v>3</v>
          </cell>
          <cell r="WE29">
            <v>345610</v>
          </cell>
          <cell r="WF29">
            <v>345610</v>
          </cell>
          <cell r="WG29"/>
          <cell r="WH29">
            <v>0</v>
          </cell>
          <cell r="WI29"/>
          <cell r="WJ29"/>
          <cell r="WK29"/>
          <cell r="WL29"/>
          <cell r="WM29"/>
          <cell r="WN29">
            <v>345610</v>
          </cell>
          <cell r="WO29">
            <v>241000</v>
          </cell>
          <cell r="WP29">
            <v>241000</v>
          </cell>
          <cell r="WQ29">
            <v>241000</v>
          </cell>
          <cell r="WR29">
            <v>42749.977420240786</v>
          </cell>
          <cell r="WS29">
            <v>198250.02257975921</v>
          </cell>
          <cell r="WT29">
            <v>42749.977420240786</v>
          </cell>
          <cell r="WU29">
            <v>198250.02257975921</v>
          </cell>
          <cell r="WV29">
            <v>42750</v>
          </cell>
          <cell r="WW29">
            <v>198250</v>
          </cell>
          <cell r="WX29">
            <v>42750</v>
          </cell>
          <cell r="WY29">
            <v>198250</v>
          </cell>
          <cell r="WZ29">
            <v>2.2579759213840589E-2</v>
          </cell>
          <cell r="XA29">
            <v>-2.2579759213840589E-2</v>
          </cell>
          <cell r="XB29"/>
          <cell r="XC29">
            <v>42750</v>
          </cell>
          <cell r="XD29">
            <v>241000</v>
          </cell>
          <cell r="XE29">
            <v>0</v>
          </cell>
          <cell r="XF29">
            <v>13.249037932930182</v>
          </cell>
          <cell r="XG29"/>
          <cell r="XH29"/>
          <cell r="XI29">
            <v>253000</v>
          </cell>
          <cell r="XJ29">
            <v>250000</v>
          </cell>
          <cell r="XK29">
            <v>250000</v>
          </cell>
          <cell r="XL29">
            <v>-3000</v>
          </cell>
          <cell r="XM29">
            <v>0</v>
          </cell>
          <cell r="XN29">
            <v>-3000</v>
          </cell>
          <cell r="XO29">
            <v>0</v>
          </cell>
          <cell r="XP29">
            <v>0</v>
          </cell>
          <cell r="XQ29"/>
          <cell r="XR29" t="e">
            <v>#DIV/0!</v>
          </cell>
          <cell r="XS29"/>
          <cell r="XT29"/>
          <cell r="XU29"/>
          <cell r="XV29"/>
          <cell r="XW29"/>
          <cell r="XX29"/>
          <cell r="XY29">
            <v>345610</v>
          </cell>
        </row>
        <row r="30">
          <cell r="A30">
            <v>2347976</v>
          </cell>
          <cell r="B30" t="str">
            <v>NNO</v>
          </cell>
          <cell r="C30">
            <v>1</v>
          </cell>
          <cell r="D30" t="str">
            <v>Armáda spásy v České republice, z.s.</v>
          </cell>
          <cell r="E30">
            <v>40613411</v>
          </cell>
          <cell r="F30" t="str">
            <v xml:space="preserve">Petržílkova 2565/23
Praha 13 - Stodůlky
158 00 Praha 58
</v>
          </cell>
          <cell r="G30" t="str">
            <v>Spolek</v>
          </cell>
          <cell r="H30" t="str">
            <v>domovy se zvláštním režimem</v>
          </cell>
          <cell r="I30" t="str">
            <v>sociální péče</v>
          </cell>
          <cell r="J30" t="str">
            <v>Armáda spásy, Domov Přístav Ostrava - Kunčičky</v>
          </cell>
          <cell r="K30">
            <v>39083</v>
          </cell>
          <cell r="L30"/>
          <cell r="M30" t="str">
            <v>N</v>
          </cell>
          <cell r="N30" t="str">
            <v>• počet lůžek: 85</v>
          </cell>
          <cell r="O30">
            <v>85</v>
          </cell>
          <cell r="P30"/>
          <cell r="Q30">
            <v>103</v>
          </cell>
          <cell r="R30">
            <v>102</v>
          </cell>
          <cell r="S30">
            <v>102</v>
          </cell>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t="str">
            <v>•  6. osoby bez přístřeší
•  9. osoby ohrožené závislostí nebo závislé na návykových látkách
• 10. osoby s chronickým duševním onemocněním
• 11. osoby s chronickým onemocněním</v>
          </cell>
          <cell r="BN30" t="str">
            <v>osoby s chronickým duševním onemocněním</v>
          </cell>
          <cell r="BO30" t="str">
            <v>• dospělí (27 – 64 let)
• mladší senioři (65 – 80 let)
• starší senioři (nad 80 let)</v>
          </cell>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cell r="CV30"/>
          <cell r="CW30"/>
          <cell r="CX30"/>
          <cell r="CY30"/>
          <cell r="CZ30"/>
          <cell r="DA30"/>
          <cell r="DB30">
            <v>0</v>
          </cell>
          <cell r="DC30">
            <v>0</v>
          </cell>
          <cell r="DD30">
            <v>0</v>
          </cell>
          <cell r="DE30">
            <v>0</v>
          </cell>
          <cell r="DF30">
            <v>0</v>
          </cell>
          <cell r="DG30">
            <v>20</v>
          </cell>
          <cell r="DH30">
            <v>16</v>
          </cell>
          <cell r="DI30">
            <v>15</v>
          </cell>
          <cell r="DJ30">
            <v>8</v>
          </cell>
          <cell r="DK30">
            <v>23</v>
          </cell>
          <cell r="DL30">
            <v>20</v>
          </cell>
          <cell r="DM30">
            <v>16</v>
          </cell>
          <cell r="DN30">
            <v>15</v>
          </cell>
          <cell r="DO30">
            <v>8</v>
          </cell>
          <cell r="DP30">
            <v>23</v>
          </cell>
          <cell r="DQ30">
            <v>0</v>
          </cell>
          <cell r="DR30">
            <v>82</v>
          </cell>
          <cell r="DS30">
            <v>82</v>
          </cell>
          <cell r="DT30">
            <v>0</v>
          </cell>
          <cell r="DU30">
            <v>0</v>
          </cell>
          <cell r="DV30">
            <v>0</v>
          </cell>
          <cell r="DW30">
            <v>0</v>
          </cell>
          <cell r="DX30">
            <v>0</v>
          </cell>
          <cell r="DY30">
            <v>20</v>
          </cell>
          <cell r="DZ30">
            <v>17</v>
          </cell>
          <cell r="EA30">
            <v>16</v>
          </cell>
          <cell r="EB30">
            <v>9</v>
          </cell>
          <cell r="EC30">
            <v>23</v>
          </cell>
          <cell r="ED30">
            <v>20</v>
          </cell>
          <cell r="EE30">
            <v>17</v>
          </cell>
          <cell r="EF30">
            <v>16</v>
          </cell>
          <cell r="EG30">
            <v>9</v>
          </cell>
          <cell r="EH30">
            <v>23</v>
          </cell>
          <cell r="EI30">
            <v>0</v>
          </cell>
          <cell r="EJ30">
            <v>85</v>
          </cell>
          <cell r="EK30">
            <v>85</v>
          </cell>
          <cell r="EL30">
            <v>7</v>
          </cell>
          <cell r="EM30">
            <v>6.1</v>
          </cell>
          <cell r="EN30">
            <v>6</v>
          </cell>
          <cell r="EO30">
            <v>3758942</v>
          </cell>
          <cell r="EP30">
            <v>3758942</v>
          </cell>
          <cell r="EQ30">
            <v>33</v>
          </cell>
          <cell r="ER30">
            <v>33</v>
          </cell>
          <cell r="ES30">
            <v>33</v>
          </cell>
          <cell r="ET30">
            <v>16401059</v>
          </cell>
          <cell r="EU30">
            <v>16401059</v>
          </cell>
          <cell r="EV30">
            <v>6</v>
          </cell>
          <cell r="EW30">
            <v>6</v>
          </cell>
          <cell r="EX30">
            <v>6</v>
          </cell>
          <cell r="EY30">
            <v>4118942</v>
          </cell>
          <cell r="EZ30">
            <v>0</v>
          </cell>
          <cell r="FA30"/>
          <cell r="FB30"/>
          <cell r="FC30"/>
          <cell r="FD30"/>
          <cell r="FE30"/>
          <cell r="FF30"/>
          <cell r="FG30"/>
          <cell r="FH30"/>
          <cell r="FI30"/>
          <cell r="FJ30"/>
          <cell r="FK30"/>
          <cell r="FL30"/>
          <cell r="FM30"/>
          <cell r="FN30"/>
          <cell r="FO30"/>
          <cell r="FP30">
            <v>23</v>
          </cell>
          <cell r="FQ30">
            <v>14.4</v>
          </cell>
          <cell r="FR30">
            <v>14.57</v>
          </cell>
          <cell r="FS30">
            <v>6907819</v>
          </cell>
          <cell r="FT30">
            <v>1921299</v>
          </cell>
          <cell r="FU30">
            <v>1</v>
          </cell>
          <cell r="FV30">
            <v>0.13</v>
          </cell>
          <cell r="FW30">
            <v>5</v>
          </cell>
          <cell r="FX30">
            <v>5.3999999999999999E-2</v>
          </cell>
          <cell r="FY30">
            <v>24084</v>
          </cell>
          <cell r="FZ30">
            <v>0</v>
          </cell>
          <cell r="GA30">
            <v>1</v>
          </cell>
          <cell r="GB30">
            <v>0.33</v>
          </cell>
          <cell r="GC30">
            <v>8</v>
          </cell>
          <cell r="GD30">
            <v>0.22</v>
          </cell>
          <cell r="GE30">
            <v>112927</v>
          </cell>
          <cell r="GF30">
            <v>0</v>
          </cell>
          <cell r="GG30"/>
          <cell r="GH30"/>
          <cell r="GI30"/>
          <cell r="GJ30"/>
          <cell r="GK30"/>
          <cell r="GL30"/>
          <cell r="GM30"/>
          <cell r="GN30"/>
          <cell r="GO30"/>
          <cell r="GP30"/>
          <cell r="GQ30"/>
          <cell r="GR30"/>
          <cell r="GS30"/>
          <cell r="GT30"/>
          <cell r="GU30"/>
          <cell r="GV30"/>
          <cell r="GW30"/>
          <cell r="GX30"/>
          <cell r="GY30"/>
          <cell r="GZ30"/>
          <cell r="HA30"/>
          <cell r="HB30"/>
          <cell r="HC30"/>
          <cell r="HD30"/>
          <cell r="HE30"/>
          <cell r="HF30"/>
          <cell r="HG30"/>
          <cell r="HH30"/>
          <cell r="HI30"/>
          <cell r="HJ30"/>
          <cell r="HK30"/>
          <cell r="HL30"/>
          <cell r="HM30"/>
          <cell r="HN30"/>
          <cell r="HO30"/>
          <cell r="HP30"/>
          <cell r="HQ30"/>
          <cell r="HR30"/>
          <cell r="HS30"/>
          <cell r="HT30"/>
          <cell r="HU30"/>
          <cell r="HV30"/>
          <cell r="HW30"/>
          <cell r="HX30"/>
          <cell r="HY30"/>
          <cell r="HZ30"/>
          <cell r="IA30"/>
          <cell r="IB30"/>
          <cell r="IC30"/>
          <cell r="ID30"/>
          <cell r="IE30"/>
          <cell r="IF30"/>
          <cell r="IG30"/>
          <cell r="IH30"/>
          <cell r="II30"/>
          <cell r="IJ30"/>
          <cell r="IK30"/>
          <cell r="IL30"/>
          <cell r="IM30"/>
          <cell r="IN30"/>
          <cell r="IO30">
            <v>6</v>
          </cell>
          <cell r="IP30">
            <v>1600</v>
          </cell>
          <cell r="IQ30">
            <v>0.76900000000000002</v>
          </cell>
          <cell r="IR30">
            <v>218300</v>
          </cell>
          <cell r="IS30">
            <v>0</v>
          </cell>
          <cell r="IT30">
            <v>6</v>
          </cell>
          <cell r="IU30">
            <v>560</v>
          </cell>
          <cell r="IV30">
            <v>0.26900000000000002</v>
          </cell>
          <cell r="IW30">
            <v>64250</v>
          </cell>
          <cell r="IX30">
            <v>0</v>
          </cell>
          <cell r="IY30"/>
          <cell r="IZ30"/>
          <cell r="JA30"/>
          <cell r="JB30"/>
          <cell r="JC30"/>
          <cell r="JD30"/>
          <cell r="JE30"/>
          <cell r="JF30"/>
          <cell r="JG30"/>
          <cell r="JH30"/>
          <cell r="JI30"/>
          <cell r="JJ30"/>
          <cell r="JK30"/>
          <cell r="JL30"/>
          <cell r="JM30"/>
          <cell r="JN30"/>
          <cell r="JO30"/>
          <cell r="JP30"/>
          <cell r="JQ30"/>
          <cell r="JR30"/>
          <cell r="JS30"/>
          <cell r="JT30"/>
          <cell r="JU30"/>
          <cell r="JV30"/>
          <cell r="JW30"/>
          <cell r="JX30"/>
          <cell r="JY30"/>
          <cell r="JZ30"/>
          <cell r="KA30"/>
          <cell r="KB30"/>
          <cell r="KC30"/>
          <cell r="KD30"/>
          <cell r="KE30"/>
          <cell r="KF30"/>
          <cell r="KG30"/>
          <cell r="KH30">
            <v>0</v>
          </cell>
          <cell r="KI30"/>
          <cell r="KJ30">
            <v>45.1</v>
          </cell>
          <cell r="KK30">
            <v>0.27400000000000002</v>
          </cell>
          <cell r="KL30">
            <v>0.76900000000000002</v>
          </cell>
          <cell r="KM30">
            <v>0</v>
          </cell>
          <cell r="KN30">
            <v>46.143000000000001</v>
          </cell>
          <cell r="KO30">
            <v>46.143000000000001</v>
          </cell>
          <cell r="KP30">
            <v>14.669</v>
          </cell>
          <cell r="KQ30">
            <v>60.811999999999998</v>
          </cell>
          <cell r="KR30">
            <v>31186762</v>
          </cell>
          <cell r="KS30">
            <v>22081300</v>
          </cell>
          <cell r="KT30">
            <v>22081300</v>
          </cell>
          <cell r="KU30"/>
          <cell r="KV30"/>
          <cell r="KW30"/>
          <cell r="KX30">
            <v>137011</v>
          </cell>
          <cell r="KY30">
            <v>0</v>
          </cell>
          <cell r="KZ30">
            <v>0</v>
          </cell>
          <cell r="LA30"/>
          <cell r="LB30"/>
          <cell r="LC30"/>
          <cell r="LD30">
            <v>282550</v>
          </cell>
          <cell r="LE30">
            <v>0</v>
          </cell>
          <cell r="LF30">
            <v>0</v>
          </cell>
          <cell r="LG30"/>
          <cell r="LH30"/>
          <cell r="LI30"/>
          <cell r="LJ30">
            <v>320000</v>
          </cell>
          <cell r="LK30">
            <v>0</v>
          </cell>
          <cell r="LL30">
            <v>0</v>
          </cell>
          <cell r="LM30"/>
          <cell r="LN30"/>
          <cell r="LO30"/>
          <cell r="LP30">
            <v>0</v>
          </cell>
          <cell r="LQ30">
            <v>0</v>
          </cell>
          <cell r="LR30">
            <v>0</v>
          </cell>
          <cell r="LS30"/>
          <cell r="LT30"/>
          <cell r="LU30"/>
          <cell r="LV30">
            <v>600000</v>
          </cell>
          <cell r="LW30">
            <v>0</v>
          </cell>
          <cell r="LX30">
            <v>0</v>
          </cell>
          <cell r="LY30"/>
          <cell r="LZ30"/>
          <cell r="MA30"/>
          <cell r="MB30">
            <v>5500000</v>
          </cell>
          <cell r="MC30">
            <v>0</v>
          </cell>
          <cell r="MD30">
            <v>0</v>
          </cell>
          <cell r="ME30"/>
          <cell r="MF30"/>
          <cell r="MG30"/>
          <cell r="MH30">
            <v>250000</v>
          </cell>
          <cell r="MI30">
            <v>0</v>
          </cell>
          <cell r="MJ30">
            <v>0</v>
          </cell>
          <cell r="MK30"/>
          <cell r="ML30"/>
          <cell r="MM30"/>
          <cell r="MN30">
            <v>100000</v>
          </cell>
          <cell r="MO30">
            <v>0</v>
          </cell>
          <cell r="MP30">
            <v>0</v>
          </cell>
          <cell r="MQ30"/>
          <cell r="MR30"/>
          <cell r="MS30"/>
          <cell r="MT30">
            <v>1324000</v>
          </cell>
          <cell r="MU30">
            <v>0</v>
          </cell>
          <cell r="MV30">
            <v>0</v>
          </cell>
          <cell r="MW30"/>
          <cell r="MX30"/>
          <cell r="MY30"/>
          <cell r="MZ30">
            <v>2050000</v>
          </cell>
          <cell r="NA30">
            <v>0</v>
          </cell>
          <cell r="NB30">
            <v>0</v>
          </cell>
          <cell r="NC30"/>
          <cell r="ND30"/>
          <cell r="NE30"/>
          <cell r="NF30">
            <v>2540000</v>
          </cell>
          <cell r="NG30">
            <v>490000</v>
          </cell>
          <cell r="NH30">
            <v>123.90243902439025</v>
          </cell>
          <cell r="NI30">
            <v>75000</v>
          </cell>
          <cell r="NJ30">
            <v>0</v>
          </cell>
          <cell r="NK30">
            <v>0</v>
          </cell>
          <cell r="NL30"/>
          <cell r="NM30"/>
          <cell r="NN30"/>
          <cell r="NO30">
            <v>67000</v>
          </cell>
          <cell r="NP30">
            <v>0</v>
          </cell>
          <cell r="NQ30">
            <v>0</v>
          </cell>
          <cell r="NR30"/>
          <cell r="NS30"/>
          <cell r="NT30"/>
          <cell r="NU30">
            <v>0</v>
          </cell>
          <cell r="NV30">
            <v>0</v>
          </cell>
          <cell r="NW30">
            <v>0</v>
          </cell>
          <cell r="NX30"/>
          <cell r="NY30"/>
          <cell r="NZ30"/>
          <cell r="OA30">
            <v>120000</v>
          </cell>
          <cell r="OB30">
            <v>0</v>
          </cell>
          <cell r="OC30">
            <v>0</v>
          </cell>
          <cell r="OD30"/>
          <cell r="OE30"/>
          <cell r="OF30"/>
          <cell r="OG30">
            <v>1280000</v>
          </cell>
          <cell r="OH30">
            <v>0</v>
          </cell>
          <cell r="OI30">
            <v>0</v>
          </cell>
          <cell r="OJ30"/>
          <cell r="OK30"/>
          <cell r="OL30"/>
          <cell r="OM30">
            <v>26000</v>
          </cell>
          <cell r="ON30">
            <v>0</v>
          </cell>
          <cell r="OO30">
            <v>0</v>
          </cell>
          <cell r="OP30"/>
          <cell r="OQ30"/>
          <cell r="OR30"/>
          <cell r="OS30">
            <v>0</v>
          </cell>
          <cell r="OT30">
            <v>0</v>
          </cell>
          <cell r="OU30">
            <v>0</v>
          </cell>
          <cell r="OV30"/>
          <cell r="OW30"/>
          <cell r="OX30"/>
          <cell r="OY30">
            <v>0</v>
          </cell>
          <cell r="OZ30">
            <v>0</v>
          </cell>
          <cell r="PA30">
            <v>0</v>
          </cell>
          <cell r="PB30"/>
          <cell r="PC30"/>
          <cell r="PD30"/>
          <cell r="PE30">
            <v>1072000</v>
          </cell>
          <cell r="PF30">
            <v>0</v>
          </cell>
          <cell r="PG30">
            <v>0</v>
          </cell>
          <cell r="PH30"/>
          <cell r="PI30"/>
          <cell r="PJ30"/>
          <cell r="PK30">
            <v>506000</v>
          </cell>
          <cell r="PL30">
            <v>0</v>
          </cell>
          <cell r="PM30">
            <v>0</v>
          </cell>
          <cell r="PN30"/>
          <cell r="PO30"/>
          <cell r="PP30"/>
          <cell r="PQ30">
            <v>5539849</v>
          </cell>
          <cell r="PR30">
            <v>3896700</v>
          </cell>
          <cell r="PS30">
            <v>3896700</v>
          </cell>
          <cell r="PT30"/>
          <cell r="PU30"/>
          <cell r="PV30"/>
          <cell r="PW30">
            <v>50436172</v>
          </cell>
          <cell r="PX30">
            <v>25978000</v>
          </cell>
          <cell r="PY30">
            <v>25978000</v>
          </cell>
          <cell r="PZ30">
            <v>100</v>
          </cell>
          <cell r="QA30">
            <v>50436172</v>
          </cell>
          <cell r="QB30">
            <v>25978000</v>
          </cell>
          <cell r="QC30">
            <v>100</v>
          </cell>
          <cell r="QD30"/>
          <cell r="QE30">
            <v>26187333</v>
          </cell>
          <cell r="QF30">
            <v>15300000</v>
          </cell>
          <cell r="QG30">
            <v>15671000</v>
          </cell>
          <cell r="QH30">
            <v>18634000</v>
          </cell>
          <cell r="QI30">
            <v>25978000</v>
          </cell>
          <cell r="QJ30">
            <v>0</v>
          </cell>
          <cell r="QK30">
            <v>41830</v>
          </cell>
          <cell r="QL30">
            <v>0</v>
          </cell>
          <cell r="QM30">
            <v>0</v>
          </cell>
          <cell r="QN30">
            <v>0</v>
          </cell>
          <cell r="QO30">
            <v>0</v>
          </cell>
          <cell r="QP30">
            <v>0</v>
          </cell>
          <cell r="QQ30">
            <v>0</v>
          </cell>
          <cell r="QR30">
            <v>0</v>
          </cell>
          <cell r="QS30">
            <v>14323984</v>
          </cell>
          <cell r="QT30">
            <v>14340000</v>
          </cell>
          <cell r="QU30">
            <v>16260000</v>
          </cell>
          <cell r="QV30"/>
          <cell r="QW30">
            <v>1824485</v>
          </cell>
          <cell r="QX30">
            <v>1700064</v>
          </cell>
          <cell r="QY30">
            <v>1478172</v>
          </cell>
          <cell r="QZ30">
            <v>480000</v>
          </cell>
          <cell r="RA30">
            <v>7388403</v>
          </cell>
          <cell r="RB30">
            <v>3395422</v>
          </cell>
          <cell r="RC30">
            <v>0</v>
          </cell>
          <cell r="RD30">
            <v>1773000</v>
          </cell>
          <cell r="RE30">
            <v>1659000</v>
          </cell>
          <cell r="RF30">
            <v>0</v>
          </cell>
          <cell r="RG30">
            <v>6643000</v>
          </cell>
          <cell r="RH30">
            <v>6647000</v>
          </cell>
          <cell r="RI30">
            <v>5880000</v>
          </cell>
          <cell r="RJ30">
            <v>353016</v>
          </cell>
          <cell r="RK30">
            <v>326386</v>
          </cell>
          <cell r="RL30">
            <v>0</v>
          </cell>
          <cell r="RM30">
            <v>410068</v>
          </cell>
          <cell r="RN30">
            <v>422800</v>
          </cell>
          <cell r="RO30">
            <v>840000</v>
          </cell>
          <cell r="RP30">
            <v>28.065486134313399</v>
          </cell>
          <cell r="RQ30"/>
          <cell r="RR30"/>
          <cell r="RS30"/>
          <cell r="RT30">
            <v>0</v>
          </cell>
          <cell r="RU30"/>
          <cell r="RV30"/>
          <cell r="RW30"/>
          <cell r="RX30" t="str">
            <v>N</v>
          </cell>
          <cell r="RY30"/>
          <cell r="RZ30">
            <v>25978000</v>
          </cell>
          <cell r="SA30">
            <v>25978000</v>
          </cell>
          <cell r="SB30">
            <v>15071000</v>
          </cell>
          <cell r="SC30">
            <v>10907000</v>
          </cell>
          <cell r="SD30">
            <v>0</v>
          </cell>
          <cell r="SE30"/>
          <cell r="SF30"/>
          <cell r="SG30"/>
          <cell r="SH30"/>
          <cell r="SI30"/>
          <cell r="SJ30"/>
          <cell r="SK30">
            <v>85</v>
          </cell>
          <cell r="SL30"/>
          <cell r="SM30"/>
          <cell r="SN30">
            <v>85</v>
          </cell>
          <cell r="SO30"/>
          <cell r="SP30"/>
          <cell r="SQ30"/>
          <cell r="SR30"/>
          <cell r="SS30"/>
          <cell r="ST30">
            <v>0</v>
          </cell>
          <cell r="SU30"/>
          <cell r="SV30">
            <v>43421278</v>
          </cell>
          <cell r="SW30"/>
          <cell r="SX30">
            <v>1.1615542960297023</v>
          </cell>
          <cell r="SY30">
            <v>69105000</v>
          </cell>
          <cell r="SZ30">
            <v>69105000</v>
          </cell>
          <cell r="TA30"/>
          <cell r="TB30">
            <v>0</v>
          </cell>
          <cell r="TC30" t="str">
            <v>OK</v>
          </cell>
          <cell r="TD30" t="str">
            <v xml:space="preserve">pokles dotace od obcí zdůvodněn, nekráceno, žádají na os. náklady a správní režii, </v>
          </cell>
          <cell r="TE30"/>
          <cell r="TF30">
            <v>0</v>
          </cell>
          <cell r="TG30"/>
          <cell r="TH30" t="str">
            <v>ano</v>
          </cell>
          <cell r="TI30"/>
          <cell r="TJ30"/>
          <cell r="TK30"/>
          <cell r="TL30"/>
          <cell r="TM30">
            <v>600000</v>
          </cell>
          <cell r="TN30">
            <v>0</v>
          </cell>
          <cell r="TO30" t="str">
            <v>nespecifikováno</v>
          </cell>
          <cell r="TP30">
            <v>1280000</v>
          </cell>
          <cell r="TQ30">
            <v>0</v>
          </cell>
          <cell r="TR30" t="str">
            <v>nespecifikováno</v>
          </cell>
          <cell r="TS30">
            <v>17238000</v>
          </cell>
          <cell r="TT30">
            <v>1396000</v>
          </cell>
          <cell r="TU30">
            <v>0</v>
          </cell>
          <cell r="TV30">
            <v>18634000</v>
          </cell>
          <cell r="TW30"/>
          <cell r="TX30"/>
          <cell r="TY30">
            <v>18634000</v>
          </cell>
          <cell r="TZ30"/>
          <cell r="UA30"/>
          <cell r="UB30">
            <v>0</v>
          </cell>
          <cell r="UC30">
            <v>3410734.6500000004</v>
          </cell>
          <cell r="UD30"/>
          <cell r="UE30">
            <v>15223265.35</v>
          </cell>
          <cell r="UF30">
            <v>15223265.35</v>
          </cell>
          <cell r="UG30">
            <v>3</v>
          </cell>
          <cell r="UH30">
            <v>15071032.6965</v>
          </cell>
          <cell r="UI30">
            <v>15071032.6965</v>
          </cell>
          <cell r="UJ30"/>
          <cell r="UK30"/>
          <cell r="UL30"/>
          <cell r="UM30"/>
          <cell r="UN30"/>
          <cell r="UO30"/>
          <cell r="UP30">
            <v>15071032.6965</v>
          </cell>
          <cell r="UQ30">
            <v>15071032.6965</v>
          </cell>
          <cell r="UR30">
            <v>15071032.6965</v>
          </cell>
          <cell r="US30">
            <v>15071000</v>
          </cell>
          <cell r="UT30">
            <v>15071000</v>
          </cell>
          <cell r="UU30">
            <v>10907000</v>
          </cell>
          <cell r="UV30">
            <v>25978000</v>
          </cell>
          <cell r="UW30">
            <v>25978000</v>
          </cell>
          <cell r="UX30">
            <v>3061206.3677800782</v>
          </cell>
          <cell r="UY30">
            <v>3061206.3677800782</v>
          </cell>
          <cell r="UZ30">
            <v>3061206</v>
          </cell>
          <cell r="VA30">
            <v>3061206</v>
          </cell>
          <cell r="VB30">
            <v>1530603.1838900391</v>
          </cell>
          <cell r="VC30">
            <v>1530603.1838900391</v>
          </cell>
          <cell r="VD30">
            <v>1530603</v>
          </cell>
          <cell r="VE30">
            <v>1530603</v>
          </cell>
          <cell r="VF30">
            <v>10479191</v>
          </cell>
          <cell r="VG30">
            <v>22081300</v>
          </cell>
          <cell r="VH30">
            <v>3896700</v>
          </cell>
          <cell r="VI30">
            <v>25978000</v>
          </cell>
          <cell r="VJ30">
            <v>0</v>
          </cell>
          <cell r="VK30">
            <v>10907000</v>
          </cell>
          <cell r="VL30">
            <v>0</v>
          </cell>
          <cell r="VM30" t="str">
            <v>číslo smlouvy 07996/2020/SOC ze dne 9. 11. 2020</v>
          </cell>
          <cell r="VN30">
            <v>10907000</v>
          </cell>
          <cell r="VO30">
            <v>3563000</v>
          </cell>
          <cell r="VP30">
            <v>80.879038317054835</v>
          </cell>
          <cell r="VQ30">
            <v>4591809</v>
          </cell>
          <cell r="VR30">
            <v>44663</v>
          </cell>
          <cell r="VS30"/>
          <cell r="VT30">
            <v>4450791</v>
          </cell>
          <cell r="VU30">
            <v>44693</v>
          </cell>
          <cell r="VV30">
            <v>6028400</v>
          </cell>
          <cell r="VW30">
            <v>44693</v>
          </cell>
          <cell r="VX30">
            <v>8935204</v>
          </cell>
          <cell r="VY30">
            <v>8935204</v>
          </cell>
          <cell r="VZ30">
            <v>0</v>
          </cell>
          <cell r="WA30" t="str">
            <v>absence příjmů uživatelů (většina jsou dávky hmotné nouze)</v>
          </cell>
          <cell r="WB30">
            <v>8935204</v>
          </cell>
          <cell r="WC30">
            <v>0</v>
          </cell>
          <cell r="WD30">
            <v>3</v>
          </cell>
          <cell r="WE30">
            <v>2863490</v>
          </cell>
          <cell r="WF30">
            <v>2863490</v>
          </cell>
          <cell r="WG30"/>
          <cell r="WH30">
            <v>490000</v>
          </cell>
          <cell r="WI30">
            <v>645367.32500000019</v>
          </cell>
          <cell r="WJ30"/>
          <cell r="WK30">
            <v>1278782.6749999998</v>
          </cell>
          <cell r="WL30"/>
          <cell r="WM30" t="str">
            <v>ano, nevybrané úhrady</v>
          </cell>
          <cell r="WN30">
            <v>5277640</v>
          </cell>
          <cell r="WO30">
            <v>5277640</v>
          </cell>
          <cell r="WP30">
            <v>5277000</v>
          </cell>
          <cell r="WQ30">
            <v>5277000</v>
          </cell>
          <cell r="WR30">
            <v>936064.85828469147</v>
          </cell>
          <cell r="WS30">
            <v>4340935.1417153087</v>
          </cell>
          <cell r="WT30">
            <v>936064.85828469147</v>
          </cell>
          <cell r="WU30">
            <v>4340935.1417153087</v>
          </cell>
          <cell r="WV30">
            <v>936065</v>
          </cell>
          <cell r="WW30">
            <v>4340935</v>
          </cell>
          <cell r="WX30">
            <v>936065</v>
          </cell>
          <cell r="WY30">
            <v>4340935</v>
          </cell>
          <cell r="WZ30">
            <v>0.14171530853491277</v>
          </cell>
          <cell r="XA30">
            <v>-0.14171530865132809</v>
          </cell>
          <cell r="XB30"/>
          <cell r="XC30">
            <v>936065</v>
          </cell>
          <cell r="XD30">
            <v>5277000</v>
          </cell>
          <cell r="XE30">
            <v>3658204</v>
          </cell>
          <cell r="XF30">
            <v>35.014265808506401</v>
          </cell>
          <cell r="XG30"/>
          <cell r="XH30"/>
          <cell r="XI30">
            <v>14340000</v>
          </cell>
          <cell r="XJ30">
            <v>16260000</v>
          </cell>
          <cell r="XK30">
            <v>16460000</v>
          </cell>
          <cell r="XL30">
            <v>1920000</v>
          </cell>
          <cell r="XM30">
            <v>200000</v>
          </cell>
          <cell r="XN30">
            <v>2120000</v>
          </cell>
          <cell r="XO30">
            <v>1296000</v>
          </cell>
          <cell r="XP30">
            <v>3410734.6500000004</v>
          </cell>
          <cell r="XQ30">
            <v>1290734.6500000004</v>
          </cell>
          <cell r="XR30">
            <v>177305.88235294117</v>
          </cell>
          <cell r="XS30"/>
          <cell r="XT30"/>
          <cell r="XU30"/>
          <cell r="XV30"/>
          <cell r="XW30"/>
          <cell r="XX30"/>
          <cell r="XY30">
            <v>2373490</v>
          </cell>
        </row>
        <row r="31">
          <cell r="A31">
            <v>3553396</v>
          </cell>
          <cell r="B31" t="str">
            <v>NNO</v>
          </cell>
          <cell r="C31">
            <v>1</v>
          </cell>
          <cell r="D31" t="str">
            <v>Armáda spásy v České republice, z.s.</v>
          </cell>
          <cell r="E31">
            <v>40613411</v>
          </cell>
          <cell r="F31" t="str">
            <v xml:space="preserve">Petržílkova 2565/23
Praha 13 - Stodůlky
158 00 Praha 58
</v>
          </cell>
          <cell r="G31" t="str">
            <v>Spolek</v>
          </cell>
          <cell r="H31" t="str">
            <v>terénní programy</v>
          </cell>
          <cell r="I31" t="str">
            <v>sociální prevence</v>
          </cell>
          <cell r="J31" t="str">
            <v>Armáda spásy, Prevence bezdomovectví Ostrava</v>
          </cell>
          <cell r="K31">
            <v>38473</v>
          </cell>
          <cell r="L31"/>
          <cell r="M31" t="str">
            <v>N</v>
          </cell>
          <cell r="N31"/>
          <cell r="O31"/>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t="str">
            <v>• počet intervencí (30 min. jednání): 490
• počet kontaktů (10 min jednání): 695</v>
          </cell>
          <cell r="AR31">
            <v>75</v>
          </cell>
          <cell r="AS31">
            <v>75</v>
          </cell>
          <cell r="AT31">
            <v>605</v>
          </cell>
          <cell r="AU31">
            <v>600</v>
          </cell>
          <cell r="AV31">
            <v>600</v>
          </cell>
          <cell r="AW31"/>
          <cell r="AX31"/>
          <cell r="AY31"/>
          <cell r="AZ31"/>
          <cell r="BA31"/>
          <cell r="BB31">
            <v>11000</v>
          </cell>
          <cell r="BC31">
            <v>9233</v>
          </cell>
          <cell r="BD31">
            <v>11500</v>
          </cell>
          <cell r="BE31">
            <v>11000</v>
          </cell>
          <cell r="BF31"/>
          <cell r="BG31"/>
          <cell r="BH31"/>
          <cell r="BI31"/>
          <cell r="BJ31"/>
          <cell r="BK31"/>
          <cell r="BL31" t="str">
            <v>Počet kontaktů a intervencí byl a bude ovlivněn epidemiologickou situací, stejně jako zvýšenými hygienickými opatřeními (počet osob v uzavřeném prostoru, používání roušek apod.).</v>
          </cell>
          <cell r="BM31" t="str">
            <v>•  6. osoby bez přístřeší</v>
          </cell>
          <cell r="BN31" t="str">
            <v>osoby bez přístřeší</v>
          </cell>
          <cell r="BO31" t="str">
            <v>• bez omezení věku</v>
          </cell>
          <cell r="BP31"/>
          <cell r="BQ31"/>
          <cell r="BR31"/>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v>14</v>
          </cell>
          <cell r="EM31">
            <v>12.23</v>
          </cell>
          <cell r="EN31">
            <v>12</v>
          </cell>
          <cell r="EO31">
            <v>7902820</v>
          </cell>
          <cell r="EP31">
            <v>6444002</v>
          </cell>
          <cell r="EQ31">
            <v>2</v>
          </cell>
          <cell r="ER31">
            <v>0.27</v>
          </cell>
          <cell r="ES31">
            <v>0.5</v>
          </cell>
          <cell r="ET31">
            <v>146651</v>
          </cell>
          <cell r="EU31">
            <v>146651</v>
          </cell>
          <cell r="EV31"/>
          <cell r="EW31"/>
          <cell r="EX31"/>
          <cell r="EY31"/>
          <cell r="EZ31"/>
          <cell r="FA31"/>
          <cell r="FB31"/>
          <cell r="FC31"/>
          <cell r="FD31"/>
          <cell r="FE31"/>
          <cell r="FF31"/>
          <cell r="FG31"/>
          <cell r="FH31"/>
          <cell r="FI31"/>
          <cell r="FJ31"/>
          <cell r="FK31"/>
          <cell r="FL31"/>
          <cell r="FM31"/>
          <cell r="FN31"/>
          <cell r="FO31"/>
          <cell r="FP31">
            <v>12</v>
          </cell>
          <cell r="FQ31">
            <v>3.98</v>
          </cell>
          <cell r="FR31">
            <v>3.25</v>
          </cell>
          <cell r="FS31">
            <v>2485441</v>
          </cell>
          <cell r="FT31">
            <v>1837276</v>
          </cell>
          <cell r="FU31"/>
          <cell r="FV31"/>
          <cell r="FW31"/>
          <cell r="FX31"/>
          <cell r="FY31"/>
          <cell r="FZ31"/>
          <cell r="GA31"/>
          <cell r="GB31"/>
          <cell r="GC31"/>
          <cell r="GD31"/>
          <cell r="GE31"/>
          <cell r="GF31"/>
          <cell r="GG31"/>
          <cell r="GH31"/>
          <cell r="GI31"/>
          <cell r="GJ31"/>
          <cell r="GK31"/>
          <cell r="GL31"/>
          <cell r="GM31"/>
          <cell r="GN31"/>
          <cell r="GO31"/>
          <cell r="GP31"/>
          <cell r="GQ31"/>
          <cell r="GR31"/>
          <cell r="GS31"/>
          <cell r="GT31"/>
          <cell r="GU31"/>
          <cell r="GV31"/>
          <cell r="GW31"/>
          <cell r="GX31"/>
          <cell r="GY31"/>
          <cell r="GZ31"/>
          <cell r="HA31"/>
          <cell r="HB31"/>
          <cell r="HC31"/>
          <cell r="HD31"/>
          <cell r="HE31"/>
          <cell r="HF31"/>
          <cell r="HG31"/>
          <cell r="HH31"/>
          <cell r="HI31"/>
          <cell r="HJ31"/>
          <cell r="HK31"/>
          <cell r="HL31"/>
          <cell r="HM31"/>
          <cell r="HN31"/>
          <cell r="HO31"/>
          <cell r="HP31"/>
          <cell r="HQ31"/>
          <cell r="HR31"/>
          <cell r="HS31"/>
          <cell r="HT31"/>
          <cell r="HU31"/>
          <cell r="HV31"/>
          <cell r="HW31"/>
          <cell r="HX31"/>
          <cell r="HY31"/>
          <cell r="HZ31"/>
          <cell r="IA31"/>
          <cell r="IB31"/>
          <cell r="IC31"/>
          <cell r="ID31"/>
          <cell r="IE31"/>
          <cell r="IF31"/>
          <cell r="IG31"/>
          <cell r="IH31"/>
          <cell r="II31"/>
          <cell r="IJ31"/>
          <cell r="IK31"/>
          <cell r="IL31"/>
          <cell r="IM31"/>
          <cell r="IN31"/>
          <cell r="IO31"/>
          <cell r="IP31"/>
          <cell r="IQ31"/>
          <cell r="IR31"/>
          <cell r="IS31"/>
          <cell r="IT31">
            <v>2</v>
          </cell>
          <cell r="IU31">
            <v>125</v>
          </cell>
          <cell r="IV31">
            <v>0.06</v>
          </cell>
          <cell r="IW31">
            <v>25000</v>
          </cell>
          <cell r="IX31">
            <v>25000</v>
          </cell>
          <cell r="IY31"/>
          <cell r="IZ31"/>
          <cell r="JA31"/>
          <cell r="JB31"/>
          <cell r="JC31"/>
          <cell r="JD31"/>
          <cell r="JE31"/>
          <cell r="JF31"/>
          <cell r="JG31"/>
          <cell r="JH31"/>
          <cell r="JI31"/>
          <cell r="JJ31"/>
          <cell r="JK31"/>
          <cell r="JL31"/>
          <cell r="JM31"/>
          <cell r="JN31"/>
          <cell r="JO31"/>
          <cell r="JP31"/>
          <cell r="JQ31"/>
          <cell r="JR31"/>
          <cell r="JS31"/>
          <cell r="JT31"/>
          <cell r="JU31"/>
          <cell r="JV31"/>
          <cell r="JW31"/>
          <cell r="JX31"/>
          <cell r="JY31"/>
          <cell r="JZ31"/>
          <cell r="KA31"/>
          <cell r="KB31"/>
          <cell r="KC31"/>
          <cell r="KD31"/>
          <cell r="KE31"/>
          <cell r="KF31"/>
          <cell r="KG31"/>
          <cell r="KH31">
            <v>0</v>
          </cell>
          <cell r="KI31"/>
          <cell r="KJ31">
            <v>12.5</v>
          </cell>
          <cell r="KK31">
            <v>0</v>
          </cell>
          <cell r="KL31">
            <v>0</v>
          </cell>
          <cell r="KM31">
            <v>0</v>
          </cell>
          <cell r="KN31">
            <v>12.5</v>
          </cell>
          <cell r="KO31">
            <v>12.5</v>
          </cell>
          <cell r="KP31">
            <v>4.04</v>
          </cell>
          <cell r="KQ31">
            <v>16.54</v>
          </cell>
          <cell r="KR31">
            <v>10534912</v>
          </cell>
          <cell r="KS31">
            <v>8427929</v>
          </cell>
          <cell r="KT31">
            <v>8427929</v>
          </cell>
          <cell r="KU31"/>
          <cell r="KV31"/>
          <cell r="KW31"/>
          <cell r="KX31">
            <v>0</v>
          </cell>
          <cell r="KY31">
            <v>0</v>
          </cell>
          <cell r="KZ31">
            <v>0</v>
          </cell>
          <cell r="LA31"/>
          <cell r="LB31"/>
          <cell r="LC31"/>
          <cell r="LD31">
            <v>25000</v>
          </cell>
          <cell r="LE31">
            <v>25000</v>
          </cell>
          <cell r="LF31">
            <v>25000</v>
          </cell>
          <cell r="LG31"/>
          <cell r="LH31"/>
          <cell r="LI31"/>
          <cell r="LJ31">
            <v>237080</v>
          </cell>
          <cell r="LK31">
            <v>0</v>
          </cell>
          <cell r="LL31">
            <v>0</v>
          </cell>
          <cell r="LM31"/>
          <cell r="LN31"/>
          <cell r="LO31"/>
          <cell r="LP31">
            <v>0</v>
          </cell>
          <cell r="LQ31">
            <v>0</v>
          </cell>
          <cell r="LR31">
            <v>0</v>
          </cell>
          <cell r="LS31"/>
          <cell r="LT31"/>
          <cell r="LU31"/>
          <cell r="LV31">
            <v>142500</v>
          </cell>
          <cell r="LW31">
            <v>100000</v>
          </cell>
          <cell r="LX31">
            <v>100000</v>
          </cell>
          <cell r="LY31"/>
          <cell r="LZ31"/>
          <cell r="MA31"/>
          <cell r="MB31">
            <v>0</v>
          </cell>
          <cell r="MC31">
            <v>0</v>
          </cell>
          <cell r="MD31">
            <v>0</v>
          </cell>
          <cell r="ME31"/>
          <cell r="MF31"/>
          <cell r="MG31"/>
          <cell r="MH31">
            <v>18600</v>
          </cell>
          <cell r="MI31">
            <v>16000</v>
          </cell>
          <cell r="MJ31">
            <v>16000</v>
          </cell>
          <cell r="MK31"/>
          <cell r="ML31"/>
          <cell r="MM31"/>
          <cell r="MN31">
            <v>10000</v>
          </cell>
          <cell r="MO31">
            <v>6000</v>
          </cell>
          <cell r="MP31">
            <v>6000</v>
          </cell>
          <cell r="MQ31"/>
          <cell r="MR31"/>
          <cell r="MS31"/>
          <cell r="MT31">
            <v>53956</v>
          </cell>
          <cell r="MU31">
            <v>41526</v>
          </cell>
          <cell r="MV31">
            <v>41526</v>
          </cell>
          <cell r="MW31"/>
          <cell r="MX31"/>
          <cell r="MY31"/>
          <cell r="MZ31">
            <v>323250</v>
          </cell>
          <cell r="NA31">
            <v>266500</v>
          </cell>
          <cell r="NB31">
            <v>266500</v>
          </cell>
          <cell r="NC31"/>
          <cell r="ND31"/>
          <cell r="NE31"/>
          <cell r="NF31">
            <v>400000</v>
          </cell>
          <cell r="NG31">
            <v>76750</v>
          </cell>
          <cell r="NH31">
            <v>123.74323279195669</v>
          </cell>
          <cell r="NI31">
            <v>77000</v>
          </cell>
          <cell r="NJ31">
            <v>45000</v>
          </cell>
          <cell r="NK31">
            <v>45000</v>
          </cell>
          <cell r="NL31"/>
          <cell r="NM31"/>
          <cell r="NN31"/>
          <cell r="NO31">
            <v>30000</v>
          </cell>
          <cell r="NP31">
            <v>30000</v>
          </cell>
          <cell r="NQ31">
            <v>30000</v>
          </cell>
          <cell r="NR31"/>
          <cell r="NS31"/>
          <cell r="NT31"/>
          <cell r="NU31">
            <v>0</v>
          </cell>
          <cell r="NV31">
            <v>0</v>
          </cell>
          <cell r="NW31">
            <v>0</v>
          </cell>
          <cell r="NX31"/>
          <cell r="NY31"/>
          <cell r="NZ31"/>
          <cell r="OA31">
            <v>78736</v>
          </cell>
          <cell r="OB31">
            <v>50000</v>
          </cell>
          <cell r="OC31">
            <v>50000</v>
          </cell>
          <cell r="OD31"/>
          <cell r="OE31"/>
          <cell r="OF31"/>
          <cell r="OG31">
            <v>150000</v>
          </cell>
          <cell r="OH31">
            <v>112000</v>
          </cell>
          <cell r="OI31">
            <v>112000</v>
          </cell>
          <cell r="OJ31"/>
          <cell r="OK31"/>
          <cell r="OL31"/>
          <cell r="OM31">
            <v>50000</v>
          </cell>
          <cell r="ON31">
            <v>50000</v>
          </cell>
          <cell r="OO31">
            <v>50000</v>
          </cell>
          <cell r="OP31"/>
          <cell r="OQ31"/>
          <cell r="OR31"/>
          <cell r="OS31">
            <v>0</v>
          </cell>
          <cell r="OT31">
            <v>0</v>
          </cell>
          <cell r="OU31">
            <v>0</v>
          </cell>
          <cell r="OV31"/>
          <cell r="OW31"/>
          <cell r="OX31"/>
          <cell r="OY31">
            <v>0</v>
          </cell>
          <cell r="OZ31">
            <v>0</v>
          </cell>
          <cell r="PA31">
            <v>0</v>
          </cell>
          <cell r="PB31"/>
          <cell r="PC31"/>
          <cell r="PD31"/>
          <cell r="PE31">
            <v>103008</v>
          </cell>
          <cell r="PF31">
            <v>53308</v>
          </cell>
          <cell r="PG31">
            <v>53308</v>
          </cell>
          <cell r="PH31"/>
          <cell r="PI31"/>
          <cell r="PJ31"/>
          <cell r="PK31">
            <v>0</v>
          </cell>
          <cell r="PL31">
            <v>0</v>
          </cell>
          <cell r="PM31">
            <v>0</v>
          </cell>
          <cell r="PN31"/>
          <cell r="PO31"/>
          <cell r="PP31"/>
          <cell r="PQ31">
            <v>1467287</v>
          </cell>
          <cell r="PR31">
            <v>1464737</v>
          </cell>
          <cell r="PS31">
            <v>1464737</v>
          </cell>
          <cell r="PT31"/>
          <cell r="PU31"/>
          <cell r="PV31"/>
          <cell r="PW31">
            <v>13301329</v>
          </cell>
          <cell r="PX31">
            <v>10688000</v>
          </cell>
          <cell r="PY31">
            <v>10688000</v>
          </cell>
          <cell r="PZ31">
            <v>100</v>
          </cell>
          <cell r="QA31">
            <v>13301329</v>
          </cell>
          <cell r="QB31">
            <v>10688000</v>
          </cell>
          <cell r="QC31">
            <v>100</v>
          </cell>
          <cell r="QD31"/>
          <cell r="QE31"/>
          <cell r="QF31"/>
          <cell r="QG31">
            <v>7636000</v>
          </cell>
          <cell r="QH31">
            <v>8411000</v>
          </cell>
          <cell r="QI31">
            <v>10688000</v>
          </cell>
          <cell r="QJ31">
            <v>0</v>
          </cell>
          <cell r="QK31">
            <v>5639</v>
          </cell>
          <cell r="QL31">
            <v>0</v>
          </cell>
          <cell r="QM31">
            <v>0</v>
          </cell>
          <cell r="QN31">
            <v>0</v>
          </cell>
          <cell r="QO31">
            <v>0</v>
          </cell>
          <cell r="QP31">
            <v>0</v>
          </cell>
          <cell r="QQ31">
            <v>0</v>
          </cell>
          <cell r="QR31">
            <v>0</v>
          </cell>
          <cell r="QS31">
            <v>0</v>
          </cell>
          <cell r="QT31">
            <v>0</v>
          </cell>
          <cell r="QU31">
            <v>0</v>
          </cell>
          <cell r="QV31"/>
          <cell r="QW31">
            <v>0</v>
          </cell>
          <cell r="QX31">
            <v>0</v>
          </cell>
          <cell r="QY31">
            <v>0</v>
          </cell>
          <cell r="QZ31"/>
          <cell r="RA31">
            <v>867159</v>
          </cell>
          <cell r="RB31">
            <v>572495</v>
          </cell>
          <cell r="RC31">
            <v>0</v>
          </cell>
          <cell r="RD31">
            <v>365000</v>
          </cell>
          <cell r="RE31">
            <v>341000</v>
          </cell>
          <cell r="RF31">
            <v>0</v>
          </cell>
          <cell r="RG31">
            <v>1690000</v>
          </cell>
          <cell r="RH31">
            <v>1650000</v>
          </cell>
          <cell r="RI31">
            <v>2382000</v>
          </cell>
          <cell r="RJ31"/>
          <cell r="RK31"/>
          <cell r="RL31"/>
          <cell r="RM31">
            <v>107291</v>
          </cell>
          <cell r="RN31">
            <v>85431</v>
          </cell>
          <cell r="RO31">
            <v>231329</v>
          </cell>
          <cell r="RP31">
            <v>22.599620493358632</v>
          </cell>
          <cell r="RQ31"/>
          <cell r="RR31"/>
          <cell r="RS31"/>
          <cell r="RT31">
            <v>0</v>
          </cell>
          <cell r="RU31"/>
          <cell r="RV31"/>
          <cell r="RW31"/>
          <cell r="RX31" t="str">
            <v>N</v>
          </cell>
          <cell r="RY31"/>
          <cell r="RZ31">
            <v>10688000</v>
          </cell>
          <cell r="SA31">
            <v>10688000</v>
          </cell>
          <cell r="SB31">
            <v>8158000</v>
          </cell>
          <cell r="SC31">
            <v>2530000</v>
          </cell>
          <cell r="SD31">
            <v>0</v>
          </cell>
          <cell r="SE31"/>
          <cell r="SF31"/>
          <cell r="SG31"/>
          <cell r="SH31"/>
          <cell r="SI31"/>
          <cell r="SJ31">
            <v>12.5</v>
          </cell>
          <cell r="SK31"/>
          <cell r="SL31"/>
          <cell r="SM31">
            <v>12.5</v>
          </cell>
          <cell r="SN31"/>
          <cell r="SO31"/>
          <cell r="SP31"/>
          <cell r="SQ31"/>
          <cell r="SR31"/>
          <cell r="SS31">
            <v>100</v>
          </cell>
          <cell r="ST31">
            <v>0</v>
          </cell>
          <cell r="SU31"/>
          <cell r="SV31">
            <v>11118077</v>
          </cell>
          <cell r="SW31"/>
          <cell r="SX31">
            <v>1.196369570025464</v>
          </cell>
          <cell r="SY31">
            <v>15375000</v>
          </cell>
          <cell r="SZ31">
            <v>15375000</v>
          </cell>
          <cell r="TA31" t="str">
            <v xml:space="preserve">žádost o navýšené MOPN - nevyhověno, výpočtem vyjdou více </v>
          </cell>
          <cell r="TB31">
            <v>0</v>
          </cell>
          <cell r="TC31" t="str">
            <v>OK</v>
          </cell>
          <cell r="TD31" t="str">
            <v>OK</v>
          </cell>
          <cell r="TE31"/>
          <cell r="TF31">
            <v>0</v>
          </cell>
          <cell r="TG31"/>
          <cell r="TH31"/>
          <cell r="TI31"/>
          <cell r="TJ31">
            <v>0</v>
          </cell>
          <cell r="TK31"/>
          <cell r="TL31">
            <v>0</v>
          </cell>
          <cell r="TM31">
            <v>142500</v>
          </cell>
          <cell r="TN31">
            <v>100000</v>
          </cell>
          <cell r="TO31" t="str">
            <v>Žádáme na pořízení majetku: dataprojektor, židle kanc., nábytek, notebooky, TV projekce,  a jiné nepředvídatelné uznatelné náklady</v>
          </cell>
          <cell r="TP31">
            <v>150000</v>
          </cell>
          <cell r="TQ31">
            <v>112000</v>
          </cell>
          <cell r="TR31" t="str">
            <v>Žádáme na opravy budov, inventáře a vozidel, výmalbu, opravu internetové sítě a jiné nepředvídatelné uznatelné náklady v dané oblasti</v>
          </cell>
          <cell r="TS31">
            <v>8323000</v>
          </cell>
          <cell r="TT31">
            <v>88000</v>
          </cell>
          <cell r="TU31">
            <v>0</v>
          </cell>
          <cell r="TV31">
            <v>8411000</v>
          </cell>
          <cell r="TW31"/>
          <cell r="TX31"/>
          <cell r="TY31">
            <v>8411000</v>
          </cell>
          <cell r="TZ31"/>
          <cell r="UA31"/>
          <cell r="UB31">
            <v>0</v>
          </cell>
          <cell r="UC31"/>
          <cell r="UD31"/>
          <cell r="UE31">
            <v>8411000</v>
          </cell>
          <cell r="UF31">
            <v>8411000</v>
          </cell>
          <cell r="UG31">
            <v>4</v>
          </cell>
          <cell r="UH31">
            <v>8158670</v>
          </cell>
          <cell r="UI31">
            <v>8158670</v>
          </cell>
          <cell r="UJ31"/>
          <cell r="UK31"/>
          <cell r="UL31"/>
          <cell r="UM31"/>
          <cell r="UN31"/>
          <cell r="UO31"/>
          <cell r="UP31">
            <v>8158670</v>
          </cell>
          <cell r="UQ31">
            <v>8158670</v>
          </cell>
          <cell r="UR31">
            <v>8158670</v>
          </cell>
          <cell r="US31">
            <v>8158000</v>
          </cell>
          <cell r="UT31">
            <v>8158000</v>
          </cell>
          <cell r="UU31">
            <v>2530000</v>
          </cell>
          <cell r="UV31">
            <v>10688000</v>
          </cell>
          <cell r="UW31">
            <v>10688000</v>
          </cell>
          <cell r="UX31">
            <v>1657044.7580352915</v>
          </cell>
          <cell r="UY31">
            <v>1657044.7580352915</v>
          </cell>
          <cell r="UZ31">
            <v>1657045</v>
          </cell>
          <cell r="VA31">
            <v>1657045</v>
          </cell>
          <cell r="VB31">
            <v>828522.37901764573</v>
          </cell>
          <cell r="VC31">
            <v>828522.37901764573</v>
          </cell>
          <cell r="VD31">
            <v>828522</v>
          </cell>
          <cell r="VE31">
            <v>828522</v>
          </cell>
          <cell r="VF31">
            <v>5672433</v>
          </cell>
          <cell r="VG31">
            <v>8452929</v>
          </cell>
          <cell r="VH31">
            <v>2235071</v>
          </cell>
          <cell r="VI31">
            <v>10688000</v>
          </cell>
          <cell r="VJ31">
            <v>0</v>
          </cell>
          <cell r="VK31">
            <v>2530000</v>
          </cell>
          <cell r="VL31">
            <v>0</v>
          </cell>
          <cell r="VM31" t="str">
            <v>číslo smlouvy 07996/2020/SOC ze dne 9. 11. 2020</v>
          </cell>
          <cell r="VN31">
            <v>2530000</v>
          </cell>
          <cell r="VO31">
            <v>253000</v>
          </cell>
          <cell r="VP31">
            <v>96.992034240875043</v>
          </cell>
          <cell r="VQ31">
            <v>2485567</v>
          </cell>
          <cell r="VR31">
            <v>44663</v>
          </cell>
          <cell r="VS31"/>
          <cell r="VT31">
            <v>2409233</v>
          </cell>
          <cell r="VU31">
            <v>44693</v>
          </cell>
          <cell r="VV31">
            <v>3263200</v>
          </cell>
          <cell r="VW31">
            <v>44693</v>
          </cell>
          <cell r="VX31">
            <v>2530000</v>
          </cell>
          <cell r="VY31">
            <v>2530000</v>
          </cell>
          <cell r="VZ31">
            <v>0</v>
          </cell>
          <cell r="WA31"/>
          <cell r="WB31">
            <v>2530000</v>
          </cell>
          <cell r="WC31">
            <v>0</v>
          </cell>
          <cell r="WD31">
            <v>4</v>
          </cell>
          <cell r="WE31">
            <v>1386860</v>
          </cell>
          <cell r="WF31">
            <v>1386860</v>
          </cell>
          <cell r="WG31"/>
          <cell r="WH31">
            <v>76750</v>
          </cell>
          <cell r="WI31"/>
          <cell r="WJ31"/>
          <cell r="WK31"/>
          <cell r="WL31"/>
          <cell r="WM31"/>
          <cell r="WN31">
            <v>1463610</v>
          </cell>
          <cell r="WO31">
            <v>1463610</v>
          </cell>
          <cell r="WP31">
            <v>1463000</v>
          </cell>
          <cell r="WQ31">
            <v>1463000</v>
          </cell>
          <cell r="WR31">
            <v>259515.42309465673</v>
          </cell>
          <cell r="WS31">
            <v>1203484.5769053432</v>
          </cell>
          <cell r="WT31">
            <v>259515.42309465673</v>
          </cell>
          <cell r="WU31">
            <v>1203484.5769053432</v>
          </cell>
          <cell r="WV31">
            <v>259515</v>
          </cell>
          <cell r="WW31">
            <v>1203485</v>
          </cell>
          <cell r="WX31">
            <v>259515</v>
          </cell>
          <cell r="WY31">
            <v>1203485</v>
          </cell>
          <cell r="WZ31">
            <v>-0.42309465672587976</v>
          </cell>
          <cell r="XA31">
            <v>0.42309465678408742</v>
          </cell>
          <cell r="XB31"/>
          <cell r="XC31">
            <v>259515</v>
          </cell>
          <cell r="XD31">
            <v>1463000</v>
          </cell>
          <cell r="XE31">
            <v>1067000</v>
          </cell>
          <cell r="XF31">
            <v>17.933316989458202</v>
          </cell>
          <cell r="XG31"/>
          <cell r="XH31"/>
          <cell r="XI31">
            <v>0</v>
          </cell>
          <cell r="XJ31">
            <v>0</v>
          </cell>
          <cell r="XK31">
            <v>0</v>
          </cell>
          <cell r="XL31">
            <v>0</v>
          </cell>
          <cell r="XM31">
            <v>0</v>
          </cell>
          <cell r="XN31">
            <v>0</v>
          </cell>
          <cell r="XO31">
            <v>0</v>
          </cell>
          <cell r="XP31">
            <v>0</v>
          </cell>
          <cell r="XQ31"/>
          <cell r="XR31" t="e">
            <v>#DIV/0!</v>
          </cell>
          <cell r="XS31"/>
          <cell r="XT31"/>
          <cell r="XU31"/>
          <cell r="XV31"/>
          <cell r="XW31"/>
          <cell r="XX31"/>
          <cell r="XY31">
            <v>1310110</v>
          </cell>
        </row>
        <row r="32">
          <cell r="A32">
            <v>3573576</v>
          </cell>
          <cell r="B32" t="str">
            <v>NNO</v>
          </cell>
          <cell r="C32">
            <v>1</v>
          </cell>
          <cell r="D32" t="str">
            <v>Armáda spásy v České republice, z.s.</v>
          </cell>
          <cell r="E32">
            <v>40613411</v>
          </cell>
          <cell r="F32" t="str">
            <v xml:space="preserve">Petržílkova 2565/23
Praha 13 - Stodůlky
158 00 Praha 58
</v>
          </cell>
          <cell r="G32" t="str">
            <v>Spolek</v>
          </cell>
          <cell r="H32" t="str">
            <v>noclehárny</v>
          </cell>
          <cell r="I32" t="str">
            <v>sociální prevence</v>
          </cell>
          <cell r="J32" t="str">
            <v>Armáda spásy, Adelante, Noclehárna Ostrava</v>
          </cell>
          <cell r="K32">
            <v>33664</v>
          </cell>
          <cell r="L32"/>
          <cell r="M32" t="str">
            <v>N</v>
          </cell>
          <cell r="N32"/>
          <cell r="O32"/>
          <cell r="P32"/>
          <cell r="Q32"/>
          <cell r="R32"/>
          <cell r="S32"/>
          <cell r="T32"/>
          <cell r="U32"/>
          <cell r="V32"/>
          <cell r="W32"/>
          <cell r="X32"/>
          <cell r="Y32" t="str">
            <v>• počet lůžek: 70</v>
          </cell>
          <cell r="Z32">
            <v>70</v>
          </cell>
          <cell r="AA32"/>
          <cell r="AB32"/>
          <cell r="AC32">
            <v>526</v>
          </cell>
          <cell r="AD32">
            <v>530</v>
          </cell>
          <cell r="AE32">
            <v>530</v>
          </cell>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t="str">
            <v>•  6. osoby bez přístřeší</v>
          </cell>
          <cell r="BN32" t="str">
            <v>osoby bez přístřeší</v>
          </cell>
          <cell r="BO32" t="str">
            <v>• mladí dospělí (19 – 26 let)
• dospělí (27 – 64 let)
• mladší senioři (65 – 80 let)</v>
          </cell>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cell r="DG32"/>
          <cell r="DH32"/>
          <cell r="DI32"/>
          <cell r="DJ32"/>
          <cell r="DK32"/>
          <cell r="DL32"/>
          <cell r="DM32"/>
          <cell r="DN32"/>
          <cell r="DO32"/>
          <cell r="DP32"/>
          <cell r="DQ32"/>
          <cell r="DR32"/>
          <cell r="DS32"/>
          <cell r="DT32"/>
          <cell r="DU32"/>
          <cell r="DV32"/>
          <cell r="DW32"/>
          <cell r="DX32"/>
          <cell r="DY32"/>
          <cell r="DZ32"/>
          <cell r="EA32"/>
          <cell r="EB32"/>
          <cell r="EC32"/>
          <cell r="ED32"/>
          <cell r="EE32"/>
          <cell r="EF32"/>
          <cell r="EG32"/>
          <cell r="EH32"/>
          <cell r="EI32"/>
          <cell r="EJ32"/>
          <cell r="EK32"/>
          <cell r="EL32">
            <v>5</v>
          </cell>
          <cell r="EM32">
            <v>1.4</v>
          </cell>
          <cell r="EN32">
            <v>1.4</v>
          </cell>
          <cell r="EO32">
            <v>953164</v>
          </cell>
          <cell r="EP32">
            <v>930097</v>
          </cell>
          <cell r="EQ32">
            <v>9</v>
          </cell>
          <cell r="ER32">
            <v>2.7</v>
          </cell>
          <cell r="ES32">
            <v>2.7</v>
          </cell>
          <cell r="ET32">
            <v>1419874</v>
          </cell>
          <cell r="EU32">
            <v>1392000</v>
          </cell>
          <cell r="EV32"/>
          <cell r="EW32"/>
          <cell r="EX32"/>
          <cell r="EY32"/>
          <cell r="EZ32"/>
          <cell r="FA32"/>
          <cell r="FB32"/>
          <cell r="FC32"/>
          <cell r="FD32"/>
          <cell r="FE32"/>
          <cell r="FF32"/>
          <cell r="FG32"/>
          <cell r="FH32"/>
          <cell r="FI32"/>
          <cell r="FJ32"/>
          <cell r="FK32"/>
          <cell r="FL32"/>
          <cell r="FM32"/>
          <cell r="FN32"/>
          <cell r="FO32"/>
          <cell r="FP32">
            <v>4</v>
          </cell>
          <cell r="FQ32">
            <v>0.8</v>
          </cell>
          <cell r="FR32">
            <v>0.8</v>
          </cell>
          <cell r="FS32">
            <v>558060</v>
          </cell>
          <cell r="FT32">
            <v>240000</v>
          </cell>
          <cell r="FU32"/>
          <cell r="FV32"/>
          <cell r="FW32"/>
          <cell r="FX32"/>
          <cell r="FY32"/>
          <cell r="FZ32"/>
          <cell r="GA32"/>
          <cell r="GB32"/>
          <cell r="GC32"/>
          <cell r="GD32"/>
          <cell r="GE32"/>
          <cell r="GF32"/>
          <cell r="GG32"/>
          <cell r="GH32"/>
          <cell r="GI32"/>
          <cell r="GJ32"/>
          <cell r="GK32"/>
          <cell r="GL32"/>
          <cell r="GM32"/>
          <cell r="GN32"/>
          <cell r="GO32"/>
          <cell r="GP32"/>
          <cell r="GQ32"/>
          <cell r="GR32"/>
          <cell r="GS32"/>
          <cell r="GT32"/>
          <cell r="GU32"/>
          <cell r="GV32"/>
          <cell r="GW32"/>
          <cell r="GX32"/>
          <cell r="GY32"/>
          <cell r="GZ32"/>
          <cell r="HA32"/>
          <cell r="HB32"/>
          <cell r="HC32"/>
          <cell r="HD32"/>
          <cell r="HE32"/>
          <cell r="HF32"/>
          <cell r="HG32"/>
          <cell r="HH32"/>
          <cell r="HI32"/>
          <cell r="HJ32"/>
          <cell r="HK32"/>
          <cell r="HL32"/>
          <cell r="HM32"/>
          <cell r="HN32"/>
          <cell r="HO32"/>
          <cell r="HP32"/>
          <cell r="HQ32"/>
          <cell r="HR32"/>
          <cell r="HS32"/>
          <cell r="HT32"/>
          <cell r="HU32"/>
          <cell r="HV32"/>
          <cell r="HW32"/>
          <cell r="HX32"/>
          <cell r="HY32"/>
          <cell r="HZ32"/>
          <cell r="IA32"/>
          <cell r="IB32"/>
          <cell r="IC32"/>
          <cell r="ID32"/>
          <cell r="IE32"/>
          <cell r="IF32"/>
          <cell r="IG32"/>
          <cell r="IH32"/>
          <cell r="II32"/>
          <cell r="IJ32"/>
          <cell r="IK32"/>
          <cell r="IL32"/>
          <cell r="IM32"/>
          <cell r="IN32"/>
          <cell r="IO32"/>
          <cell r="IP32"/>
          <cell r="IQ32"/>
          <cell r="IR32"/>
          <cell r="IS32"/>
          <cell r="IT32"/>
          <cell r="IU32"/>
          <cell r="IV32"/>
          <cell r="IW32"/>
          <cell r="IX32"/>
          <cell r="IY32"/>
          <cell r="IZ32"/>
          <cell r="JA32"/>
          <cell r="JB32"/>
          <cell r="JC32"/>
          <cell r="JD32"/>
          <cell r="JE32"/>
          <cell r="JF32"/>
          <cell r="JG32"/>
          <cell r="JH32"/>
          <cell r="JI32"/>
          <cell r="JJ32"/>
          <cell r="JK32"/>
          <cell r="JL32"/>
          <cell r="JM32"/>
          <cell r="JN32"/>
          <cell r="JO32"/>
          <cell r="JP32"/>
          <cell r="JQ32"/>
          <cell r="JR32"/>
          <cell r="JS32"/>
          <cell r="JT32"/>
          <cell r="JU32"/>
          <cell r="JV32"/>
          <cell r="JW32"/>
          <cell r="JX32"/>
          <cell r="JY32"/>
          <cell r="JZ32"/>
          <cell r="KA32"/>
          <cell r="KB32"/>
          <cell r="KC32"/>
          <cell r="KD32"/>
          <cell r="KE32"/>
          <cell r="KF32"/>
          <cell r="KG32"/>
          <cell r="KH32">
            <v>0</v>
          </cell>
          <cell r="KI32"/>
          <cell r="KJ32">
            <v>4.0999999999999996</v>
          </cell>
          <cell r="KK32">
            <v>0</v>
          </cell>
          <cell r="KL32">
            <v>0</v>
          </cell>
          <cell r="KM32">
            <v>0</v>
          </cell>
          <cell r="KN32">
            <v>4.0999999999999996</v>
          </cell>
          <cell r="KO32">
            <v>4.0999999999999996</v>
          </cell>
          <cell r="KP32">
            <v>0.8</v>
          </cell>
          <cell r="KQ32">
            <v>4.8999999999999995</v>
          </cell>
          <cell r="KR32">
            <v>2931098</v>
          </cell>
          <cell r="KS32">
            <v>2562097</v>
          </cell>
          <cell r="KT32">
            <v>2562097</v>
          </cell>
          <cell r="KU32"/>
          <cell r="KV32"/>
          <cell r="KW32"/>
          <cell r="KX32">
            <v>0</v>
          </cell>
          <cell r="KY32">
            <v>0</v>
          </cell>
          <cell r="KZ32">
            <v>0</v>
          </cell>
          <cell r="LA32"/>
          <cell r="LB32"/>
          <cell r="LC32"/>
          <cell r="LD32">
            <v>0</v>
          </cell>
          <cell r="LE32">
            <v>0</v>
          </cell>
          <cell r="LF32">
            <v>0</v>
          </cell>
          <cell r="LG32"/>
          <cell r="LH32"/>
          <cell r="LI32"/>
          <cell r="LJ32">
            <v>56000</v>
          </cell>
          <cell r="LK32">
            <v>0</v>
          </cell>
          <cell r="LL32">
            <v>0</v>
          </cell>
          <cell r="LM32"/>
          <cell r="LN32"/>
          <cell r="LO32"/>
          <cell r="LP32">
            <v>0</v>
          </cell>
          <cell r="LQ32">
            <v>0</v>
          </cell>
          <cell r="LR32">
            <v>0</v>
          </cell>
          <cell r="LS32"/>
          <cell r="LT32"/>
          <cell r="LU32"/>
          <cell r="LV32">
            <v>24000</v>
          </cell>
          <cell r="LW32">
            <v>0</v>
          </cell>
          <cell r="LX32">
            <v>0</v>
          </cell>
          <cell r="LY32"/>
          <cell r="LZ32"/>
          <cell r="MA32"/>
          <cell r="MB32">
            <v>424465</v>
          </cell>
          <cell r="MC32">
            <v>0</v>
          </cell>
          <cell r="MD32">
            <v>0</v>
          </cell>
          <cell r="ME32"/>
          <cell r="MF32"/>
          <cell r="MG32"/>
          <cell r="MH32">
            <v>5000</v>
          </cell>
          <cell r="MI32">
            <v>0</v>
          </cell>
          <cell r="MJ32">
            <v>0</v>
          </cell>
          <cell r="MK32"/>
          <cell r="ML32"/>
          <cell r="MM32"/>
          <cell r="MN32">
            <v>0</v>
          </cell>
          <cell r="MO32">
            <v>0</v>
          </cell>
          <cell r="MP32">
            <v>0</v>
          </cell>
          <cell r="MQ32"/>
          <cell r="MR32"/>
          <cell r="MS32"/>
          <cell r="MT32">
            <v>170000</v>
          </cell>
          <cell r="MU32">
            <v>108050</v>
          </cell>
          <cell r="MV32">
            <v>108050</v>
          </cell>
          <cell r="MW32"/>
          <cell r="MX32"/>
          <cell r="MY32"/>
          <cell r="MZ32">
            <v>311000</v>
          </cell>
          <cell r="NA32">
            <v>0</v>
          </cell>
          <cell r="NB32">
            <v>0</v>
          </cell>
          <cell r="NC32"/>
          <cell r="ND32"/>
          <cell r="NE32"/>
          <cell r="NF32">
            <v>303821</v>
          </cell>
          <cell r="NG32">
            <v>-7179</v>
          </cell>
          <cell r="NH32">
            <v>97.691639871382634</v>
          </cell>
          <cell r="NI32">
            <v>7000</v>
          </cell>
          <cell r="NJ32">
            <v>0</v>
          </cell>
          <cell r="NK32">
            <v>0</v>
          </cell>
          <cell r="NL32"/>
          <cell r="NM32"/>
          <cell r="NN32"/>
          <cell r="NO32">
            <v>0</v>
          </cell>
          <cell r="NP32">
            <v>0</v>
          </cell>
          <cell r="NQ32">
            <v>0</v>
          </cell>
          <cell r="NR32"/>
          <cell r="NS32"/>
          <cell r="NT32"/>
          <cell r="NU32">
            <v>0</v>
          </cell>
          <cell r="NV32">
            <v>0</v>
          </cell>
          <cell r="NW32">
            <v>0</v>
          </cell>
          <cell r="NX32"/>
          <cell r="NY32"/>
          <cell r="NZ32"/>
          <cell r="OA32">
            <v>21907</v>
          </cell>
          <cell r="OB32">
            <v>0</v>
          </cell>
          <cell r="OC32">
            <v>0</v>
          </cell>
          <cell r="OD32"/>
          <cell r="OE32"/>
          <cell r="OF32"/>
          <cell r="OG32">
            <v>160000</v>
          </cell>
          <cell r="OH32">
            <v>157000</v>
          </cell>
          <cell r="OI32">
            <v>157000</v>
          </cell>
          <cell r="OJ32"/>
          <cell r="OK32"/>
          <cell r="OL32"/>
          <cell r="OM32">
            <v>3000</v>
          </cell>
          <cell r="ON32">
            <v>0</v>
          </cell>
          <cell r="OO32">
            <v>0</v>
          </cell>
          <cell r="OP32"/>
          <cell r="OQ32"/>
          <cell r="OR32"/>
          <cell r="OS32">
            <v>0</v>
          </cell>
          <cell r="OT32">
            <v>0</v>
          </cell>
          <cell r="OU32">
            <v>0</v>
          </cell>
          <cell r="OV32"/>
          <cell r="OW32"/>
          <cell r="OX32"/>
          <cell r="OY32">
            <v>0</v>
          </cell>
          <cell r="OZ32">
            <v>0</v>
          </cell>
          <cell r="PA32">
            <v>0</v>
          </cell>
          <cell r="PB32"/>
          <cell r="PC32"/>
          <cell r="PD32"/>
          <cell r="PE32">
            <v>143457</v>
          </cell>
          <cell r="PF32">
            <v>107903</v>
          </cell>
          <cell r="PG32">
            <v>107903</v>
          </cell>
          <cell r="PH32"/>
          <cell r="PI32"/>
          <cell r="PJ32"/>
          <cell r="PK32">
            <v>795050</v>
          </cell>
          <cell r="PL32">
            <v>0</v>
          </cell>
          <cell r="PM32">
            <v>0</v>
          </cell>
          <cell r="PN32"/>
          <cell r="PO32"/>
          <cell r="PP32"/>
          <cell r="PQ32">
            <v>616051</v>
          </cell>
          <cell r="PR32">
            <v>517950</v>
          </cell>
          <cell r="PS32">
            <v>517950</v>
          </cell>
          <cell r="PT32"/>
          <cell r="PU32"/>
          <cell r="PV32"/>
          <cell r="PW32">
            <v>5668028</v>
          </cell>
          <cell r="PX32">
            <v>3453000</v>
          </cell>
          <cell r="PY32">
            <v>3453000</v>
          </cell>
          <cell r="PZ32">
            <v>100</v>
          </cell>
          <cell r="QA32">
            <v>5668028</v>
          </cell>
          <cell r="QB32">
            <v>3453000</v>
          </cell>
          <cell r="QC32">
            <v>100</v>
          </cell>
          <cell r="QD32"/>
          <cell r="QE32"/>
          <cell r="QF32"/>
          <cell r="QG32">
            <v>2497000</v>
          </cell>
          <cell r="QH32">
            <v>2798000</v>
          </cell>
          <cell r="QI32">
            <v>3453000</v>
          </cell>
          <cell r="QJ32">
            <v>0</v>
          </cell>
          <cell r="QK32">
            <v>0</v>
          </cell>
          <cell r="QL32">
            <v>0</v>
          </cell>
          <cell r="QM32">
            <v>0</v>
          </cell>
          <cell r="QN32">
            <v>0</v>
          </cell>
          <cell r="QO32">
            <v>0</v>
          </cell>
          <cell r="QP32">
            <v>0</v>
          </cell>
          <cell r="QQ32">
            <v>0</v>
          </cell>
          <cell r="QR32">
            <v>0</v>
          </cell>
          <cell r="QS32">
            <v>753525</v>
          </cell>
          <cell r="QT32">
            <v>768220</v>
          </cell>
          <cell r="QU32">
            <v>815001</v>
          </cell>
          <cell r="QV32"/>
          <cell r="QW32">
            <v>0</v>
          </cell>
          <cell r="QX32">
            <v>0</v>
          </cell>
          <cell r="QY32">
            <v>0</v>
          </cell>
          <cell r="QZ32"/>
          <cell r="RA32">
            <v>352359</v>
          </cell>
          <cell r="RB32">
            <v>172390</v>
          </cell>
          <cell r="RC32">
            <v>0</v>
          </cell>
          <cell r="RD32">
            <v>119000</v>
          </cell>
          <cell r="RE32">
            <v>112000</v>
          </cell>
          <cell r="RF32">
            <v>0</v>
          </cell>
          <cell r="RG32">
            <v>810000</v>
          </cell>
          <cell r="RH32">
            <v>840000</v>
          </cell>
          <cell r="RI32">
            <v>740000</v>
          </cell>
          <cell r="RJ32"/>
          <cell r="RK32"/>
          <cell r="RL32"/>
          <cell r="RM32">
            <v>660342</v>
          </cell>
          <cell r="RN32">
            <v>661587</v>
          </cell>
          <cell r="RO32">
            <v>660027</v>
          </cell>
          <cell r="RP32">
            <v>21.424435437174292</v>
          </cell>
          <cell r="RQ32"/>
          <cell r="RR32"/>
          <cell r="RS32"/>
          <cell r="RT32">
            <v>0</v>
          </cell>
          <cell r="RU32"/>
          <cell r="RV32"/>
          <cell r="RW32"/>
          <cell r="RX32" t="str">
            <v>N</v>
          </cell>
          <cell r="RY32"/>
          <cell r="RZ32">
            <v>3453000</v>
          </cell>
          <cell r="SA32">
            <v>3453000</v>
          </cell>
          <cell r="SB32">
            <v>2714000</v>
          </cell>
          <cell r="SC32">
            <v>739000</v>
          </cell>
          <cell r="SD32">
            <v>0</v>
          </cell>
          <cell r="SE32"/>
          <cell r="SF32"/>
          <cell r="SG32"/>
          <cell r="SH32"/>
          <cell r="SI32"/>
          <cell r="SJ32">
            <v>4.0999999999999996</v>
          </cell>
          <cell r="SK32"/>
          <cell r="SL32"/>
          <cell r="SM32">
            <v>4.0999999999999996</v>
          </cell>
          <cell r="SN32"/>
          <cell r="SO32"/>
          <cell r="SP32"/>
          <cell r="SQ32"/>
          <cell r="SR32"/>
          <cell r="SS32">
            <v>100</v>
          </cell>
          <cell r="ST32">
            <v>0</v>
          </cell>
          <cell r="SU32"/>
          <cell r="SV32">
            <v>5267400</v>
          </cell>
          <cell r="SW32"/>
          <cell r="SX32">
            <v>1.076058017238106</v>
          </cell>
          <cell r="SY32">
            <v>5983000</v>
          </cell>
          <cell r="SZ32">
            <v>5983000</v>
          </cell>
          <cell r="TA32" t="str">
            <v xml:space="preserve">žádost o navýšené MOPN - nevyhověno, výpočtem vyjdou více </v>
          </cell>
          <cell r="TB32">
            <v>0</v>
          </cell>
          <cell r="TC32" t="str">
            <v>OK</v>
          </cell>
          <cell r="TD32" t="str">
            <v>pokles obce, mimořádná dotace od Ostravy, nekráceno</v>
          </cell>
          <cell r="TE32"/>
          <cell r="TF32">
            <v>0</v>
          </cell>
          <cell r="TG32"/>
          <cell r="TH32"/>
          <cell r="TI32"/>
          <cell r="TJ32">
            <v>0</v>
          </cell>
          <cell r="TK32" t="str">
            <v>pokles obce, mimořádná dotace od ostravy, nekráceno. Neplní 25 % OPZ</v>
          </cell>
          <cell r="TL32">
            <v>0</v>
          </cell>
          <cell r="TM32">
            <v>24000</v>
          </cell>
          <cell r="TN32">
            <v>0</v>
          </cell>
          <cell r="TO32" t="str">
            <v>nespecifikováno</v>
          </cell>
          <cell r="TP32">
            <v>160000</v>
          </cell>
          <cell r="TQ32">
            <v>157000</v>
          </cell>
          <cell r="TR32" t="str">
            <v>nespecifikováno</v>
          </cell>
          <cell r="TS32">
            <v>2721000</v>
          </cell>
          <cell r="TT32">
            <v>77000</v>
          </cell>
          <cell r="TU32">
            <v>0</v>
          </cell>
          <cell r="TV32">
            <v>2798000</v>
          </cell>
          <cell r="TW32"/>
          <cell r="TX32"/>
          <cell r="TY32">
            <v>2798000</v>
          </cell>
          <cell r="TZ32"/>
          <cell r="UA32"/>
          <cell r="UB32">
            <v>0</v>
          </cell>
          <cell r="UC32"/>
          <cell r="UD32"/>
          <cell r="UE32">
            <v>2798000</v>
          </cell>
          <cell r="UF32">
            <v>2798000</v>
          </cell>
          <cell r="UG32">
            <v>4</v>
          </cell>
          <cell r="UH32">
            <v>2714060</v>
          </cell>
          <cell r="UI32">
            <v>2714060</v>
          </cell>
          <cell r="UJ32"/>
          <cell r="UK32"/>
          <cell r="UL32"/>
          <cell r="UM32"/>
          <cell r="UN32"/>
          <cell r="UO32"/>
          <cell r="UP32">
            <v>2714060</v>
          </cell>
          <cell r="UQ32">
            <v>2714060</v>
          </cell>
          <cell r="UR32">
            <v>2714060</v>
          </cell>
          <cell r="US32">
            <v>2714000</v>
          </cell>
          <cell r="UT32">
            <v>2714000</v>
          </cell>
          <cell r="UU32">
            <v>739000</v>
          </cell>
          <cell r="UV32">
            <v>3453000</v>
          </cell>
          <cell r="UW32">
            <v>3453000</v>
          </cell>
          <cell r="UX32">
            <v>551264.95137383929</v>
          </cell>
          <cell r="UY32">
            <v>551264.95137383929</v>
          </cell>
          <cell r="UZ32">
            <v>551265</v>
          </cell>
          <cell r="VA32">
            <v>551265</v>
          </cell>
          <cell r="VB32">
            <v>275632.47568691964</v>
          </cell>
          <cell r="VC32">
            <v>275632.47568691964</v>
          </cell>
          <cell r="VD32">
            <v>275632</v>
          </cell>
          <cell r="VE32">
            <v>275632</v>
          </cell>
          <cell r="VF32">
            <v>1887103</v>
          </cell>
          <cell r="VG32">
            <v>2562097</v>
          </cell>
          <cell r="VH32">
            <v>890903</v>
          </cell>
          <cell r="VI32">
            <v>3453000</v>
          </cell>
          <cell r="VJ32">
            <v>0</v>
          </cell>
          <cell r="VK32">
            <v>739000</v>
          </cell>
          <cell r="VL32">
            <v>0</v>
          </cell>
          <cell r="VM32" t="str">
            <v>číslo smlouvy 07996/2020/SOC ze dne 9. 11. 2020</v>
          </cell>
          <cell r="VN32">
            <v>739000</v>
          </cell>
          <cell r="VO32">
            <v>84000</v>
          </cell>
          <cell r="VP32">
            <v>96.997855611150811</v>
          </cell>
          <cell r="VQ32">
            <v>826897</v>
          </cell>
          <cell r="VR32">
            <v>44663</v>
          </cell>
          <cell r="VS32"/>
          <cell r="VT32">
            <v>801503</v>
          </cell>
          <cell r="VU32">
            <v>44693</v>
          </cell>
          <cell r="VV32">
            <v>1085600</v>
          </cell>
          <cell r="VW32">
            <v>44693</v>
          </cell>
          <cell r="VX32">
            <v>739000</v>
          </cell>
          <cell r="VY32">
            <v>739000</v>
          </cell>
          <cell r="VZ32">
            <v>0</v>
          </cell>
          <cell r="WA32"/>
          <cell r="WB32">
            <v>739000</v>
          </cell>
          <cell r="WC32">
            <v>0</v>
          </cell>
          <cell r="WD32">
            <v>4</v>
          </cell>
          <cell r="WE32">
            <v>461380.00000000006</v>
          </cell>
          <cell r="WF32">
            <v>461380.00000000006</v>
          </cell>
          <cell r="WG32"/>
          <cell r="WH32">
            <v>0</v>
          </cell>
          <cell r="WI32"/>
          <cell r="WJ32"/>
          <cell r="WK32"/>
          <cell r="WL32"/>
          <cell r="WM32"/>
          <cell r="WN32">
            <v>461380.00000000006</v>
          </cell>
          <cell r="WO32">
            <v>461380.00000000006</v>
          </cell>
          <cell r="WP32">
            <v>461000</v>
          </cell>
          <cell r="WQ32">
            <v>461000</v>
          </cell>
          <cell r="WR32">
            <v>81774.853073572624</v>
          </cell>
          <cell r="WS32">
            <v>379225.14692642738</v>
          </cell>
          <cell r="WT32">
            <v>81774.853073572624</v>
          </cell>
          <cell r="WU32">
            <v>379225.14692642738</v>
          </cell>
          <cell r="WV32">
            <v>81775</v>
          </cell>
          <cell r="WW32">
            <v>379225</v>
          </cell>
          <cell r="WX32">
            <v>81775</v>
          </cell>
          <cell r="WY32">
            <v>379225</v>
          </cell>
          <cell r="WZ32">
            <v>0.14692642737645656</v>
          </cell>
          <cell r="XA32">
            <v>-0.14692642737645656</v>
          </cell>
          <cell r="XB32"/>
          <cell r="XC32">
            <v>81775</v>
          </cell>
          <cell r="XD32">
            <v>461000</v>
          </cell>
          <cell r="XE32">
            <v>278000</v>
          </cell>
          <cell r="XF32">
            <v>16.985998526160646</v>
          </cell>
          <cell r="XG32"/>
          <cell r="XH32"/>
          <cell r="XI32">
            <v>768220</v>
          </cell>
          <cell r="XJ32">
            <v>815001</v>
          </cell>
          <cell r="XK32">
            <v>796000</v>
          </cell>
          <cell r="XL32">
            <v>46781</v>
          </cell>
          <cell r="XM32">
            <v>-19001</v>
          </cell>
          <cell r="XN32">
            <v>27780</v>
          </cell>
          <cell r="XO32">
            <v>0</v>
          </cell>
          <cell r="XP32">
            <v>0</v>
          </cell>
          <cell r="XQ32"/>
          <cell r="XR32" t="e">
            <v>#DIV/0!</v>
          </cell>
          <cell r="XS32"/>
          <cell r="XT32"/>
          <cell r="XU32"/>
          <cell r="XV32"/>
          <cell r="XW32"/>
          <cell r="XX32"/>
          <cell r="XY32">
            <v>461380.00000000006</v>
          </cell>
        </row>
        <row r="33">
          <cell r="A33">
            <v>3588365</v>
          </cell>
          <cell r="B33" t="str">
            <v>NNO</v>
          </cell>
          <cell r="C33">
            <v>1</v>
          </cell>
          <cell r="D33" t="str">
            <v>Armáda spásy v České republice, z.s.</v>
          </cell>
          <cell r="E33">
            <v>40613411</v>
          </cell>
          <cell r="F33" t="str">
            <v xml:space="preserve">Petržílkova 2565/23
Praha 13 - Stodůlky
158 00 Praha 58
</v>
          </cell>
          <cell r="G33" t="str">
            <v>Spolek</v>
          </cell>
          <cell r="H33" t="str">
            <v>nízkoprahová denní centra</v>
          </cell>
          <cell r="I33" t="str">
            <v>sociální prevence</v>
          </cell>
          <cell r="J33" t="str">
            <v>Armáda spásy, Adelante, Nízkoprahové denní centrum Ostrava</v>
          </cell>
          <cell r="K33">
            <v>39814</v>
          </cell>
          <cell r="L33"/>
          <cell r="M33" t="str">
            <v>N</v>
          </cell>
          <cell r="N33"/>
          <cell r="O33"/>
          <cell r="P33"/>
          <cell r="Q33"/>
          <cell r="R33"/>
          <cell r="S33"/>
          <cell r="T33"/>
          <cell r="U33"/>
          <cell r="V33"/>
          <cell r="W33"/>
          <cell r="X33"/>
          <cell r="Y33" t="str">
            <v>• počet klientů: 60</v>
          </cell>
          <cell r="Z33"/>
          <cell r="AA33">
            <v>60</v>
          </cell>
          <cell r="AB33">
            <v>120</v>
          </cell>
          <cell r="AC33">
            <v>735</v>
          </cell>
          <cell r="AD33">
            <v>700</v>
          </cell>
          <cell r="AE33">
            <v>710</v>
          </cell>
          <cell r="AF33"/>
          <cell r="AG33"/>
          <cell r="AH33"/>
          <cell r="AI33"/>
          <cell r="AJ33"/>
          <cell r="AK33"/>
          <cell r="AL33"/>
          <cell r="AM33"/>
          <cell r="AN33"/>
          <cell r="AO33"/>
          <cell r="AP33" t="str">
            <v>Maximální denní kapacita se odvíjí od času který jednotliví uživatelé setrvají ve službě. V zimních měsících je tato doba delší a denní kapacita je tedy limitována okamžitou kapacitou služby 60 uživatelů.</v>
          </cell>
          <cell r="AQ33"/>
          <cell r="AR33"/>
          <cell r="AS33"/>
          <cell r="AT33"/>
          <cell r="AU33"/>
          <cell r="AV33"/>
          <cell r="AW33"/>
          <cell r="AX33"/>
          <cell r="AY33"/>
          <cell r="AZ33"/>
          <cell r="BA33"/>
          <cell r="BB33"/>
          <cell r="BC33"/>
          <cell r="BD33"/>
          <cell r="BE33"/>
          <cell r="BF33"/>
          <cell r="BG33"/>
          <cell r="BH33"/>
          <cell r="BI33"/>
          <cell r="BJ33"/>
          <cell r="BK33"/>
          <cell r="BL33"/>
          <cell r="BM33" t="str">
            <v>•  6. osoby bez přístřeší</v>
          </cell>
          <cell r="BN33" t="str">
            <v>osoby bez přístřeší</v>
          </cell>
          <cell r="BO33" t="str">
            <v>• mladí dospělí (19 – 26 let)
• dospělí (27 – 64 let)
• mladší senioři (65 – 80 let)</v>
          </cell>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v>6</v>
          </cell>
          <cell r="EM33">
            <v>1.8</v>
          </cell>
          <cell r="EN33">
            <v>1.8</v>
          </cell>
          <cell r="EO33">
            <v>1227835</v>
          </cell>
          <cell r="EP33">
            <v>931000</v>
          </cell>
          <cell r="EQ33">
            <v>3</v>
          </cell>
          <cell r="ER33">
            <v>1.2</v>
          </cell>
          <cell r="ES33">
            <v>1.2</v>
          </cell>
          <cell r="ET33">
            <v>634366</v>
          </cell>
          <cell r="EU33">
            <v>550000</v>
          </cell>
          <cell r="EV33"/>
          <cell r="EW33"/>
          <cell r="EX33"/>
          <cell r="EY33"/>
          <cell r="EZ33"/>
          <cell r="FA33"/>
          <cell r="FB33"/>
          <cell r="FC33"/>
          <cell r="FD33"/>
          <cell r="FE33"/>
          <cell r="FF33"/>
          <cell r="FG33"/>
          <cell r="FH33"/>
          <cell r="FI33"/>
          <cell r="FJ33"/>
          <cell r="FK33"/>
          <cell r="FL33"/>
          <cell r="FM33"/>
          <cell r="FN33"/>
          <cell r="FO33"/>
          <cell r="FP33">
            <v>3</v>
          </cell>
          <cell r="FQ33">
            <v>0.3</v>
          </cell>
          <cell r="FR33">
            <v>0.3</v>
          </cell>
          <cell r="FS33">
            <v>236606</v>
          </cell>
          <cell r="FT33">
            <v>65807</v>
          </cell>
          <cell r="FU33"/>
          <cell r="FV33"/>
          <cell r="FW33"/>
          <cell r="FX33"/>
          <cell r="FY33"/>
          <cell r="FZ33"/>
          <cell r="GA33"/>
          <cell r="GB33"/>
          <cell r="GC33"/>
          <cell r="GD33"/>
          <cell r="GE33"/>
          <cell r="GF33"/>
          <cell r="GG33"/>
          <cell r="GH33"/>
          <cell r="GI33"/>
          <cell r="GJ33"/>
          <cell r="GK33"/>
          <cell r="GL33"/>
          <cell r="GM33"/>
          <cell r="GN33"/>
          <cell r="GO33"/>
          <cell r="GP33"/>
          <cell r="GQ33"/>
          <cell r="GR33"/>
          <cell r="GS33"/>
          <cell r="GT33"/>
          <cell r="GU33"/>
          <cell r="GV33"/>
          <cell r="GW33"/>
          <cell r="GX33"/>
          <cell r="GY33"/>
          <cell r="GZ33"/>
          <cell r="HA33"/>
          <cell r="HB33"/>
          <cell r="HC33"/>
          <cell r="HD33"/>
          <cell r="HE33"/>
          <cell r="HF33"/>
          <cell r="HG33"/>
          <cell r="HH33"/>
          <cell r="HI33"/>
          <cell r="HJ33"/>
          <cell r="HK33"/>
          <cell r="HL33"/>
          <cell r="HM33"/>
          <cell r="HN33"/>
          <cell r="HO33"/>
          <cell r="HP33"/>
          <cell r="HQ33"/>
          <cell r="HR33"/>
          <cell r="HS33"/>
          <cell r="HT33"/>
          <cell r="HU33"/>
          <cell r="HV33"/>
          <cell r="HW33"/>
          <cell r="HX33"/>
          <cell r="HY33"/>
          <cell r="HZ33"/>
          <cell r="IA33"/>
          <cell r="IB33"/>
          <cell r="IC33"/>
          <cell r="ID33"/>
          <cell r="IE33"/>
          <cell r="IF33"/>
          <cell r="IG33"/>
          <cell r="IH33"/>
          <cell r="II33"/>
          <cell r="IJ33"/>
          <cell r="IK33"/>
          <cell r="IL33"/>
          <cell r="IM33"/>
          <cell r="IN33"/>
          <cell r="IO33"/>
          <cell r="IP33"/>
          <cell r="IQ33"/>
          <cell r="IR33"/>
          <cell r="IS33"/>
          <cell r="IT33"/>
          <cell r="IU33"/>
          <cell r="IV33"/>
          <cell r="IW33"/>
          <cell r="IX33"/>
          <cell r="IY33"/>
          <cell r="IZ33"/>
          <cell r="JA33"/>
          <cell r="JB33"/>
          <cell r="JC33"/>
          <cell r="JD33"/>
          <cell r="JE33"/>
          <cell r="JF33"/>
          <cell r="JG33"/>
          <cell r="JH33"/>
          <cell r="JI33"/>
          <cell r="JJ33"/>
          <cell r="JK33"/>
          <cell r="JL33"/>
          <cell r="JM33"/>
          <cell r="JN33"/>
          <cell r="JO33"/>
          <cell r="JP33"/>
          <cell r="JQ33"/>
          <cell r="JR33"/>
          <cell r="JS33"/>
          <cell r="JT33"/>
          <cell r="JU33"/>
          <cell r="JV33"/>
          <cell r="JW33"/>
          <cell r="JX33"/>
          <cell r="JY33"/>
          <cell r="JZ33"/>
          <cell r="KA33"/>
          <cell r="KB33"/>
          <cell r="KC33"/>
          <cell r="KD33"/>
          <cell r="KE33"/>
          <cell r="KF33"/>
          <cell r="KG33"/>
          <cell r="KH33">
            <v>0</v>
          </cell>
          <cell r="KI33"/>
          <cell r="KJ33">
            <v>3</v>
          </cell>
          <cell r="KK33">
            <v>0</v>
          </cell>
          <cell r="KL33">
            <v>0</v>
          </cell>
          <cell r="KM33">
            <v>0</v>
          </cell>
          <cell r="KN33">
            <v>3</v>
          </cell>
          <cell r="KO33">
            <v>3</v>
          </cell>
          <cell r="KP33">
            <v>0.3</v>
          </cell>
          <cell r="KQ33">
            <v>3.3</v>
          </cell>
          <cell r="KR33">
            <v>2098807</v>
          </cell>
          <cell r="KS33">
            <v>1546807</v>
          </cell>
          <cell r="KT33">
            <v>1546807</v>
          </cell>
          <cell r="KU33"/>
          <cell r="KV33"/>
          <cell r="KW33"/>
          <cell r="KX33">
            <v>0</v>
          </cell>
          <cell r="KY33">
            <v>0</v>
          </cell>
          <cell r="KZ33">
            <v>0</v>
          </cell>
          <cell r="LA33"/>
          <cell r="LB33"/>
          <cell r="LC33"/>
          <cell r="LD33">
            <v>0</v>
          </cell>
          <cell r="LE33">
            <v>0</v>
          </cell>
          <cell r="LF33">
            <v>0</v>
          </cell>
          <cell r="LG33"/>
          <cell r="LH33"/>
          <cell r="LI33"/>
          <cell r="LJ33">
            <v>42200</v>
          </cell>
          <cell r="LK33">
            <v>0</v>
          </cell>
          <cell r="LL33">
            <v>0</v>
          </cell>
          <cell r="LM33"/>
          <cell r="LN33"/>
          <cell r="LO33"/>
          <cell r="LP33">
            <v>0</v>
          </cell>
          <cell r="LQ33">
            <v>0</v>
          </cell>
          <cell r="LR33">
            <v>0</v>
          </cell>
          <cell r="LS33"/>
          <cell r="LT33"/>
          <cell r="LU33"/>
          <cell r="LV33">
            <v>34500</v>
          </cell>
          <cell r="LW33">
            <v>24500</v>
          </cell>
          <cell r="LX33">
            <v>24500</v>
          </cell>
          <cell r="LY33"/>
          <cell r="LZ33"/>
          <cell r="MA33"/>
          <cell r="MB33">
            <v>160000</v>
          </cell>
          <cell r="MC33">
            <v>160000</v>
          </cell>
          <cell r="MD33">
            <v>160000</v>
          </cell>
          <cell r="ME33"/>
          <cell r="MF33"/>
          <cell r="MG33"/>
          <cell r="MH33">
            <v>15000</v>
          </cell>
          <cell r="MI33">
            <v>6000</v>
          </cell>
          <cell r="MJ33">
            <v>6000</v>
          </cell>
          <cell r="MK33"/>
          <cell r="ML33"/>
          <cell r="MM33"/>
          <cell r="MN33">
            <v>0</v>
          </cell>
          <cell r="MO33">
            <v>0</v>
          </cell>
          <cell r="MP33">
            <v>0</v>
          </cell>
          <cell r="MQ33"/>
          <cell r="MR33"/>
          <cell r="MS33"/>
          <cell r="MT33">
            <v>141000</v>
          </cell>
          <cell r="MU33">
            <v>118000</v>
          </cell>
          <cell r="MV33">
            <v>118000</v>
          </cell>
          <cell r="MW33"/>
          <cell r="MX33"/>
          <cell r="MY33"/>
          <cell r="MZ33">
            <v>195000</v>
          </cell>
          <cell r="NA33">
            <v>5457</v>
          </cell>
          <cell r="NB33">
            <v>5457</v>
          </cell>
          <cell r="NC33"/>
          <cell r="ND33"/>
          <cell r="NE33"/>
          <cell r="NF33">
            <v>190953</v>
          </cell>
          <cell r="NG33">
            <v>-4047</v>
          </cell>
          <cell r="NH33">
            <v>97.924615384615393</v>
          </cell>
          <cell r="NI33">
            <v>25000</v>
          </cell>
          <cell r="NJ33">
            <v>25000</v>
          </cell>
          <cell r="NK33">
            <v>25000</v>
          </cell>
          <cell r="NL33"/>
          <cell r="NM33"/>
          <cell r="NN33"/>
          <cell r="NO33">
            <v>0</v>
          </cell>
          <cell r="NP33">
            <v>0</v>
          </cell>
          <cell r="NQ33">
            <v>0</v>
          </cell>
          <cell r="NR33"/>
          <cell r="NS33"/>
          <cell r="NT33"/>
          <cell r="NU33">
            <v>0</v>
          </cell>
          <cell r="NV33">
            <v>0</v>
          </cell>
          <cell r="NW33">
            <v>0</v>
          </cell>
          <cell r="NX33"/>
          <cell r="NY33"/>
          <cell r="NZ33"/>
          <cell r="OA33">
            <v>15686</v>
          </cell>
          <cell r="OB33">
            <v>15686</v>
          </cell>
          <cell r="OC33">
            <v>15686</v>
          </cell>
          <cell r="OD33"/>
          <cell r="OE33"/>
          <cell r="OF33"/>
          <cell r="OG33">
            <v>98000</v>
          </cell>
          <cell r="OH33">
            <v>88000</v>
          </cell>
          <cell r="OI33">
            <v>88000</v>
          </cell>
          <cell r="OJ33"/>
          <cell r="OK33"/>
          <cell r="OL33"/>
          <cell r="OM33">
            <v>2000</v>
          </cell>
          <cell r="ON33">
            <v>2000</v>
          </cell>
          <cell r="OO33">
            <v>2000</v>
          </cell>
          <cell r="OP33"/>
          <cell r="OQ33"/>
          <cell r="OR33"/>
          <cell r="OS33">
            <v>0</v>
          </cell>
          <cell r="OT33">
            <v>0</v>
          </cell>
          <cell r="OU33">
            <v>0</v>
          </cell>
          <cell r="OV33"/>
          <cell r="OW33"/>
          <cell r="OX33"/>
          <cell r="OY33">
            <v>0</v>
          </cell>
          <cell r="OZ33">
            <v>0</v>
          </cell>
          <cell r="PA33">
            <v>0</v>
          </cell>
          <cell r="PB33"/>
          <cell r="PC33"/>
          <cell r="PD33"/>
          <cell r="PE33">
            <v>101457</v>
          </cell>
          <cell r="PF33">
            <v>80000</v>
          </cell>
          <cell r="PG33">
            <v>80000</v>
          </cell>
          <cell r="PH33"/>
          <cell r="PI33"/>
          <cell r="PJ33"/>
          <cell r="PK33">
            <v>358800</v>
          </cell>
          <cell r="PL33">
            <v>0</v>
          </cell>
          <cell r="PM33">
            <v>0</v>
          </cell>
          <cell r="PN33"/>
          <cell r="PO33"/>
          <cell r="PP33"/>
          <cell r="PQ33">
            <v>401520</v>
          </cell>
          <cell r="PR33">
            <v>365550</v>
          </cell>
          <cell r="PS33">
            <v>365550</v>
          </cell>
          <cell r="PT33"/>
          <cell r="PU33"/>
          <cell r="PV33"/>
          <cell r="PW33">
            <v>3688970</v>
          </cell>
          <cell r="PX33">
            <v>2437000</v>
          </cell>
          <cell r="PY33">
            <v>2437000</v>
          </cell>
          <cell r="PZ33">
            <v>100</v>
          </cell>
          <cell r="QA33">
            <v>3688970</v>
          </cell>
          <cell r="QB33">
            <v>2437000</v>
          </cell>
          <cell r="QC33">
            <v>100</v>
          </cell>
          <cell r="QD33"/>
          <cell r="QE33"/>
          <cell r="QF33"/>
          <cell r="QG33">
            <v>1881000</v>
          </cell>
          <cell r="QH33">
            <v>2096000</v>
          </cell>
          <cell r="QI33">
            <v>2437000</v>
          </cell>
          <cell r="QJ33">
            <v>0</v>
          </cell>
          <cell r="QK33">
            <v>0</v>
          </cell>
          <cell r="QL33">
            <v>0</v>
          </cell>
          <cell r="QM33">
            <v>0</v>
          </cell>
          <cell r="QN33">
            <v>0</v>
          </cell>
          <cell r="QO33">
            <v>0</v>
          </cell>
          <cell r="QP33">
            <v>0</v>
          </cell>
          <cell r="QQ33">
            <v>0</v>
          </cell>
          <cell r="QR33">
            <v>0</v>
          </cell>
          <cell r="QS33">
            <v>72769</v>
          </cell>
          <cell r="QT33">
            <v>72856</v>
          </cell>
          <cell r="QU33">
            <v>73000</v>
          </cell>
          <cell r="QV33"/>
          <cell r="QW33">
            <v>0</v>
          </cell>
          <cell r="QX33">
            <v>0</v>
          </cell>
          <cell r="QY33">
            <v>0</v>
          </cell>
          <cell r="QZ33"/>
          <cell r="RA33">
            <v>298075</v>
          </cell>
          <cell r="RB33">
            <v>157119</v>
          </cell>
          <cell r="RC33">
            <v>0</v>
          </cell>
          <cell r="RD33">
            <v>87000</v>
          </cell>
          <cell r="RE33">
            <v>81000</v>
          </cell>
          <cell r="RF33">
            <v>0</v>
          </cell>
          <cell r="RG33">
            <v>627000</v>
          </cell>
          <cell r="RH33">
            <v>627000</v>
          </cell>
          <cell r="RI33">
            <v>815000</v>
          </cell>
          <cell r="RJ33"/>
          <cell r="RK33"/>
          <cell r="RL33"/>
          <cell r="RM33">
            <v>279155</v>
          </cell>
          <cell r="RN33">
            <v>278435</v>
          </cell>
          <cell r="RO33">
            <v>363970</v>
          </cell>
          <cell r="RP33">
            <v>28.616573033707866</v>
          </cell>
          <cell r="RQ33"/>
          <cell r="RR33"/>
          <cell r="RS33"/>
          <cell r="RT33">
            <v>0</v>
          </cell>
          <cell r="RU33"/>
          <cell r="RV33"/>
          <cell r="RW33"/>
          <cell r="RX33" t="str">
            <v>N</v>
          </cell>
          <cell r="RY33"/>
          <cell r="RZ33">
            <v>2437000</v>
          </cell>
          <cell r="SA33">
            <v>2437000</v>
          </cell>
          <cell r="SB33">
            <v>2033000</v>
          </cell>
          <cell r="SC33">
            <v>404000</v>
          </cell>
          <cell r="SD33">
            <v>0</v>
          </cell>
          <cell r="SE33"/>
          <cell r="SF33"/>
          <cell r="SG33"/>
          <cell r="SH33"/>
          <cell r="SI33"/>
          <cell r="SJ33">
            <v>3</v>
          </cell>
          <cell r="SK33"/>
          <cell r="SL33"/>
          <cell r="SM33">
            <v>3</v>
          </cell>
          <cell r="SN33"/>
          <cell r="SO33"/>
          <cell r="SP33"/>
          <cell r="SQ33"/>
          <cell r="SR33"/>
          <cell r="SS33">
            <v>100</v>
          </cell>
          <cell r="ST33">
            <v>0</v>
          </cell>
          <cell r="SU33"/>
          <cell r="SV33">
            <v>3465385</v>
          </cell>
          <cell r="SW33"/>
          <cell r="SX33">
            <v>1.0645195266903966</v>
          </cell>
          <cell r="SY33">
            <v>4108000</v>
          </cell>
          <cell r="SZ33">
            <v>4108000</v>
          </cell>
          <cell r="TA33" t="str">
            <v xml:space="preserve">žádost o navýšené MOPN - nevyhověno, výpočtem vyjdou více </v>
          </cell>
          <cell r="TB33">
            <v>0</v>
          </cell>
          <cell r="TC33" t="str">
            <v>OK</v>
          </cell>
          <cell r="TD33" t="str">
            <v>OK</v>
          </cell>
          <cell r="TE33"/>
          <cell r="TF33">
            <v>0</v>
          </cell>
          <cell r="TG33"/>
          <cell r="TH33"/>
          <cell r="TI33"/>
          <cell r="TJ33">
            <v>0</v>
          </cell>
          <cell r="TK33"/>
          <cell r="TL33">
            <v>0</v>
          </cell>
          <cell r="TM33">
            <v>34500</v>
          </cell>
          <cell r="TN33">
            <v>24500</v>
          </cell>
          <cell r="TO33" t="str">
            <v>Žádáme na nákup kuchyňského a kancelářského vybavení, výpočetní techniky, telefonů, pračky a další nepředvídatelné výdaje.</v>
          </cell>
          <cell r="TP33">
            <v>98000</v>
          </cell>
          <cell r="TQ33">
            <v>88000</v>
          </cell>
          <cell r="TR33" t="str">
            <v>nespecifikováno</v>
          </cell>
          <cell r="TS33">
            <v>2050000</v>
          </cell>
          <cell r="TT33">
            <v>46000</v>
          </cell>
          <cell r="TU33">
            <v>0</v>
          </cell>
          <cell r="TV33">
            <v>2096000</v>
          </cell>
          <cell r="TW33"/>
          <cell r="TX33"/>
          <cell r="TY33">
            <v>2096000</v>
          </cell>
          <cell r="TZ33"/>
          <cell r="UA33"/>
          <cell r="UB33">
            <v>0</v>
          </cell>
          <cell r="UC33"/>
          <cell r="UD33"/>
          <cell r="UE33">
            <v>2096000</v>
          </cell>
          <cell r="UF33">
            <v>2096000</v>
          </cell>
          <cell r="UG33">
            <v>4</v>
          </cell>
          <cell r="UH33">
            <v>2033120</v>
          </cell>
          <cell r="UI33">
            <v>2033120</v>
          </cell>
          <cell r="UJ33"/>
          <cell r="UK33"/>
          <cell r="UL33"/>
          <cell r="UM33"/>
          <cell r="UN33"/>
          <cell r="UO33"/>
          <cell r="UP33">
            <v>2033120</v>
          </cell>
          <cell r="UQ33">
            <v>2033120</v>
          </cell>
          <cell r="UR33">
            <v>2033120</v>
          </cell>
          <cell r="US33">
            <v>2033000</v>
          </cell>
          <cell r="UT33">
            <v>2033000</v>
          </cell>
          <cell r="UU33">
            <v>404000</v>
          </cell>
          <cell r="UV33">
            <v>2437000</v>
          </cell>
          <cell r="UW33">
            <v>2437000</v>
          </cell>
          <cell r="UX33">
            <v>412940.91604385234</v>
          </cell>
          <cell r="UY33">
            <v>412940.91604385234</v>
          </cell>
          <cell r="UZ33">
            <v>412941</v>
          </cell>
          <cell r="VA33">
            <v>412941</v>
          </cell>
          <cell r="VB33">
            <v>206470.45802192617</v>
          </cell>
          <cell r="VC33">
            <v>206470.45802192617</v>
          </cell>
          <cell r="VD33">
            <v>206470</v>
          </cell>
          <cell r="VE33">
            <v>206470</v>
          </cell>
          <cell r="VF33">
            <v>1413589</v>
          </cell>
          <cell r="VG33">
            <v>1546807</v>
          </cell>
          <cell r="VH33">
            <v>890193</v>
          </cell>
          <cell r="VI33">
            <v>2437000</v>
          </cell>
          <cell r="VJ33">
            <v>0</v>
          </cell>
          <cell r="VK33">
            <v>404000</v>
          </cell>
          <cell r="VL33">
            <v>0</v>
          </cell>
          <cell r="VM33" t="str">
            <v>číslo smlouvy 07996/2020/SOC ze dne 9. 11. 2020</v>
          </cell>
          <cell r="VN33">
            <v>404000</v>
          </cell>
          <cell r="VO33">
            <v>63000</v>
          </cell>
          <cell r="VP33">
            <v>96.994274809160302</v>
          </cell>
          <cell r="VQ33">
            <v>619411</v>
          </cell>
          <cell r="VR33">
            <v>44663</v>
          </cell>
          <cell r="VS33"/>
          <cell r="VT33">
            <v>600389</v>
          </cell>
          <cell r="VU33">
            <v>44693</v>
          </cell>
          <cell r="VV33">
            <v>813200</v>
          </cell>
          <cell r="VW33">
            <v>44693</v>
          </cell>
          <cell r="VX33">
            <v>404000</v>
          </cell>
          <cell r="VY33">
            <v>404000</v>
          </cell>
          <cell r="VZ33">
            <v>0</v>
          </cell>
          <cell r="WA33"/>
          <cell r="WB33">
            <v>404000</v>
          </cell>
          <cell r="WC33">
            <v>0</v>
          </cell>
          <cell r="WD33">
            <v>4</v>
          </cell>
          <cell r="WE33">
            <v>345610</v>
          </cell>
          <cell r="WF33">
            <v>345610</v>
          </cell>
          <cell r="WG33"/>
          <cell r="WH33">
            <v>0</v>
          </cell>
          <cell r="WI33"/>
          <cell r="WJ33"/>
          <cell r="WK33"/>
          <cell r="WL33"/>
          <cell r="WM33"/>
          <cell r="WN33">
            <v>345610</v>
          </cell>
          <cell r="WO33">
            <v>345610</v>
          </cell>
          <cell r="WP33">
            <v>345000</v>
          </cell>
          <cell r="WQ33">
            <v>345000</v>
          </cell>
          <cell r="WR33">
            <v>61198.100456361295</v>
          </cell>
          <cell r="WS33">
            <v>283801.89954363869</v>
          </cell>
          <cell r="WT33">
            <v>61198.100456361295</v>
          </cell>
          <cell r="WU33">
            <v>283801.89954363869</v>
          </cell>
          <cell r="WV33">
            <v>61198</v>
          </cell>
          <cell r="WW33">
            <v>283802</v>
          </cell>
          <cell r="WX33">
            <v>61198</v>
          </cell>
          <cell r="WY33">
            <v>283802</v>
          </cell>
          <cell r="WZ33">
            <v>-0.10045636129507329</v>
          </cell>
          <cell r="XA33">
            <v>0.10045636130962521</v>
          </cell>
          <cell r="XB33"/>
          <cell r="XC33">
            <v>61198</v>
          </cell>
          <cell r="XD33">
            <v>345000</v>
          </cell>
          <cell r="XE33">
            <v>59000</v>
          </cell>
          <cell r="XF33">
            <v>16.969995081160846</v>
          </cell>
          <cell r="XG33"/>
          <cell r="XH33"/>
          <cell r="XI33">
            <v>72856</v>
          </cell>
          <cell r="XJ33">
            <v>73000</v>
          </cell>
          <cell r="XK33">
            <v>65500</v>
          </cell>
          <cell r="XL33">
            <v>144</v>
          </cell>
          <cell r="XM33">
            <v>-7500</v>
          </cell>
          <cell r="XN33">
            <v>-7356</v>
          </cell>
          <cell r="XO33">
            <v>0</v>
          </cell>
          <cell r="XP33">
            <v>0</v>
          </cell>
          <cell r="XQ33"/>
          <cell r="XR33" t="e">
            <v>#DIV/0!</v>
          </cell>
          <cell r="XS33"/>
          <cell r="XT33"/>
          <cell r="XU33"/>
          <cell r="XV33"/>
          <cell r="XW33"/>
          <cell r="XX33"/>
          <cell r="XY33">
            <v>345610</v>
          </cell>
        </row>
        <row r="34">
          <cell r="A34">
            <v>3626997</v>
          </cell>
          <cell r="B34" t="str">
            <v>NNO</v>
          </cell>
          <cell r="C34">
            <v>1</v>
          </cell>
          <cell r="D34" t="str">
            <v>Armáda spásy v České republice, z.s.</v>
          </cell>
          <cell r="E34">
            <v>40613411</v>
          </cell>
          <cell r="F34" t="str">
            <v xml:space="preserve">Petržílkova 2565/23
Praha 13 - Stodůlky
158 00 Praha 58
</v>
          </cell>
          <cell r="G34" t="str">
            <v>Spolek</v>
          </cell>
          <cell r="H34" t="str">
            <v>sociálně aktivizační služby pro rodiny s dětmi</v>
          </cell>
          <cell r="I34" t="str">
            <v>sociální prevence</v>
          </cell>
          <cell r="J34" t="str">
            <v>Armáda spásy, Sociálně aktivizační služby pro rodiny s dětmi Příbor, Štramberk</v>
          </cell>
          <cell r="K34">
            <v>44197</v>
          </cell>
          <cell r="L34"/>
          <cell r="M34" t="str">
            <v>N</v>
          </cell>
          <cell r="N34"/>
          <cell r="O34"/>
          <cell r="P34"/>
          <cell r="Q34"/>
          <cell r="R34"/>
          <cell r="S34"/>
          <cell r="T34"/>
          <cell r="U34"/>
          <cell r="V34"/>
          <cell r="W34"/>
          <cell r="X34"/>
          <cell r="Y34" t="str">
            <v>• počet klientů: 2
• počet intervencí (30 min. jednání): 5
• počet kontaktů (10 min jednání): 30</v>
          </cell>
          <cell r="Z34"/>
          <cell r="AA34">
            <v>2</v>
          </cell>
          <cell r="AB34">
            <v>4</v>
          </cell>
          <cell r="AC34">
            <v>0</v>
          </cell>
          <cell r="AD34">
            <v>4</v>
          </cell>
          <cell r="AE34">
            <v>5</v>
          </cell>
          <cell r="AF34"/>
          <cell r="AG34"/>
          <cell r="AH34"/>
          <cell r="AI34"/>
          <cell r="AJ34"/>
          <cell r="AK34"/>
          <cell r="AL34"/>
          <cell r="AM34"/>
          <cell r="AN34"/>
          <cell r="AO34"/>
          <cell r="AP34" t="str">
            <v>Počet kontaktů a intervencí byl a bude ovlivněn epidemiologickou situací, stejně jako zvýšenými hygienickými opatřeními (počet osob v uzavřeném prostoru, používání roušek apod.).</v>
          </cell>
          <cell r="AQ34" t="str">
            <v>• počet klientů: 2
• počet intervencí (30 min. jednání): 15
• počet kontaktů (10 min jednání): 30</v>
          </cell>
          <cell r="AR34">
            <v>2</v>
          </cell>
          <cell r="AS34">
            <v>4</v>
          </cell>
          <cell r="AT34">
            <v>0</v>
          </cell>
          <cell r="AU34">
            <v>4</v>
          </cell>
          <cell r="AV34">
            <v>5</v>
          </cell>
          <cell r="AW34"/>
          <cell r="AX34"/>
          <cell r="AY34"/>
          <cell r="AZ34"/>
          <cell r="BA34"/>
          <cell r="BB34"/>
          <cell r="BC34"/>
          <cell r="BD34"/>
          <cell r="BE34"/>
          <cell r="BF34"/>
          <cell r="BG34"/>
          <cell r="BH34"/>
          <cell r="BI34"/>
          <cell r="BJ34"/>
          <cell r="BK34"/>
          <cell r="BL34" t="str">
            <v>Počet kontaktů a intervencí byl a bude ovlivněn epidemiologickou situací, stejně jako zvýšenými hygienickými opatřeními (počet osob v uzavřeném prostoru, používání roušek apod.).</v>
          </cell>
          <cell r="BM34" t="str">
            <v>• 23. rodiny s dítětem/dětmi</v>
          </cell>
          <cell r="BN34" t="str">
            <v>rodiny s dítětem/dětmi</v>
          </cell>
          <cell r="BO34" t="str">
            <v>• mladí dospělí (19 – 26 let)
• dospělí (27 – 64 let)</v>
          </cell>
          <cell r="BP34"/>
          <cell r="BQ34"/>
          <cell r="BR34"/>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v>2</v>
          </cell>
          <cell r="EM34">
            <v>0.5</v>
          </cell>
          <cell r="EN34">
            <v>0.5</v>
          </cell>
          <cell r="EO34">
            <v>300956</v>
          </cell>
          <cell r="EP34">
            <v>293932</v>
          </cell>
          <cell r="EQ34"/>
          <cell r="ER34"/>
          <cell r="ES34"/>
          <cell r="ET34"/>
          <cell r="EU34"/>
          <cell r="EV34"/>
          <cell r="EW34"/>
          <cell r="EX34"/>
          <cell r="EY34"/>
          <cell r="EZ34"/>
          <cell r="FA34"/>
          <cell r="FB34"/>
          <cell r="FC34"/>
          <cell r="FD34"/>
          <cell r="FE34"/>
          <cell r="FF34"/>
          <cell r="FG34"/>
          <cell r="FH34"/>
          <cell r="FI34"/>
          <cell r="FJ34"/>
          <cell r="FK34"/>
          <cell r="FL34"/>
          <cell r="FM34"/>
          <cell r="FN34"/>
          <cell r="FO34"/>
          <cell r="FP34">
            <v>3</v>
          </cell>
          <cell r="FQ34">
            <v>0.2</v>
          </cell>
          <cell r="FR34">
            <v>0.35</v>
          </cell>
          <cell r="FS34">
            <v>158600</v>
          </cell>
          <cell r="FT34">
            <v>84445</v>
          </cell>
          <cell r="FU34"/>
          <cell r="FV34"/>
          <cell r="FW34"/>
          <cell r="FX34"/>
          <cell r="FY34"/>
          <cell r="FZ34"/>
          <cell r="GA34"/>
          <cell r="GB34"/>
          <cell r="GC34"/>
          <cell r="GD34"/>
          <cell r="GE34"/>
          <cell r="GF34"/>
          <cell r="GG34"/>
          <cell r="GH34"/>
          <cell r="GI34"/>
          <cell r="GJ34"/>
          <cell r="GK34"/>
          <cell r="GL34"/>
          <cell r="GM34"/>
          <cell r="GN34"/>
          <cell r="GO34"/>
          <cell r="GP34"/>
          <cell r="GQ34"/>
          <cell r="GR34"/>
          <cell r="GS34"/>
          <cell r="GT34"/>
          <cell r="GU34"/>
          <cell r="GV34"/>
          <cell r="GW34"/>
          <cell r="GX34"/>
          <cell r="GY34"/>
          <cell r="GZ34"/>
          <cell r="HA34"/>
          <cell r="HB34"/>
          <cell r="HC34"/>
          <cell r="HD34"/>
          <cell r="HE34"/>
          <cell r="HF34"/>
          <cell r="HG34"/>
          <cell r="HH34"/>
          <cell r="HI34"/>
          <cell r="HJ34"/>
          <cell r="HK34"/>
          <cell r="HL34"/>
          <cell r="HM34"/>
          <cell r="HN34"/>
          <cell r="HO34"/>
          <cell r="HP34"/>
          <cell r="HQ34"/>
          <cell r="HR34"/>
          <cell r="HS34"/>
          <cell r="HT34"/>
          <cell r="HU34"/>
          <cell r="HV34"/>
          <cell r="HW34"/>
          <cell r="HX34"/>
          <cell r="HY34"/>
          <cell r="HZ34"/>
          <cell r="IA34"/>
          <cell r="IB34"/>
          <cell r="IC34"/>
          <cell r="ID34"/>
          <cell r="IE34"/>
          <cell r="IF34"/>
          <cell r="IG34"/>
          <cell r="IH34"/>
          <cell r="II34"/>
          <cell r="IJ34"/>
          <cell r="IK34"/>
          <cell r="IL34"/>
          <cell r="IM34"/>
          <cell r="IN34"/>
          <cell r="IO34"/>
          <cell r="IP34"/>
          <cell r="IQ34"/>
          <cell r="IR34"/>
          <cell r="IS34"/>
          <cell r="IT34">
            <v>2</v>
          </cell>
          <cell r="IU34">
            <v>52</v>
          </cell>
          <cell r="IV34">
            <v>2.5000000000000001E-2</v>
          </cell>
          <cell r="IW34">
            <v>10400</v>
          </cell>
          <cell r="IX34">
            <v>10400</v>
          </cell>
          <cell r="IY34"/>
          <cell r="IZ34"/>
          <cell r="JA34"/>
          <cell r="JB34"/>
          <cell r="JC34"/>
          <cell r="JD34"/>
          <cell r="JE34"/>
          <cell r="JF34"/>
          <cell r="JG34"/>
          <cell r="JH34"/>
          <cell r="JI34"/>
          <cell r="JJ34"/>
          <cell r="JK34"/>
          <cell r="JL34"/>
          <cell r="JM34"/>
          <cell r="JN34"/>
          <cell r="JO34"/>
          <cell r="JP34"/>
          <cell r="JQ34"/>
          <cell r="JR34"/>
          <cell r="JS34"/>
          <cell r="JT34"/>
          <cell r="JU34"/>
          <cell r="JV34"/>
          <cell r="JW34"/>
          <cell r="JX34"/>
          <cell r="JY34"/>
          <cell r="JZ34"/>
          <cell r="KA34"/>
          <cell r="KB34"/>
          <cell r="KC34"/>
          <cell r="KD34"/>
          <cell r="KE34"/>
          <cell r="KF34"/>
          <cell r="KG34"/>
          <cell r="KH34">
            <v>0</v>
          </cell>
          <cell r="KI34"/>
          <cell r="KJ34">
            <v>0.5</v>
          </cell>
          <cell r="KK34">
            <v>0</v>
          </cell>
          <cell r="KL34">
            <v>0</v>
          </cell>
          <cell r="KM34">
            <v>0</v>
          </cell>
          <cell r="KN34">
            <v>0.5</v>
          </cell>
          <cell r="KO34">
            <v>0.5</v>
          </cell>
          <cell r="KP34">
            <v>0.22500000000000001</v>
          </cell>
          <cell r="KQ34">
            <v>0.72499999999999998</v>
          </cell>
          <cell r="KR34">
            <v>459556</v>
          </cell>
          <cell r="KS34">
            <v>378377</v>
          </cell>
          <cell r="KT34">
            <v>378377</v>
          </cell>
          <cell r="KU34"/>
          <cell r="KV34"/>
          <cell r="KW34"/>
          <cell r="KX34">
            <v>0</v>
          </cell>
          <cell r="KY34">
            <v>0</v>
          </cell>
          <cell r="KZ34">
            <v>0</v>
          </cell>
          <cell r="LA34"/>
          <cell r="LB34"/>
          <cell r="LC34"/>
          <cell r="LD34">
            <v>10400</v>
          </cell>
          <cell r="LE34">
            <v>10400</v>
          </cell>
          <cell r="LF34">
            <v>10400</v>
          </cell>
          <cell r="LG34"/>
          <cell r="LH34"/>
          <cell r="LI34"/>
          <cell r="LJ34">
            <v>9291</v>
          </cell>
          <cell r="LK34">
            <v>0</v>
          </cell>
          <cell r="LL34">
            <v>0</v>
          </cell>
          <cell r="LM34"/>
          <cell r="LN34"/>
          <cell r="LO34"/>
          <cell r="LP34">
            <v>0</v>
          </cell>
          <cell r="LQ34">
            <v>0</v>
          </cell>
          <cell r="LR34">
            <v>0</v>
          </cell>
          <cell r="LS34"/>
          <cell r="LT34"/>
          <cell r="LU34"/>
          <cell r="LV34">
            <v>29000</v>
          </cell>
          <cell r="LW34">
            <v>18000</v>
          </cell>
          <cell r="LX34">
            <v>18000</v>
          </cell>
          <cell r="LY34"/>
          <cell r="LZ34"/>
          <cell r="MA34"/>
          <cell r="MB34">
            <v>0</v>
          </cell>
          <cell r="MC34">
            <v>0</v>
          </cell>
          <cell r="MD34">
            <v>0</v>
          </cell>
          <cell r="ME34"/>
          <cell r="MF34"/>
          <cell r="MG34"/>
          <cell r="MH34">
            <v>19316</v>
          </cell>
          <cell r="MI34">
            <v>17667</v>
          </cell>
          <cell r="MJ34">
            <v>17667</v>
          </cell>
          <cell r="MK34"/>
          <cell r="ML34"/>
          <cell r="MM34"/>
          <cell r="MN34">
            <v>6000</v>
          </cell>
          <cell r="MO34">
            <v>4627</v>
          </cell>
          <cell r="MP34">
            <v>4627</v>
          </cell>
          <cell r="MQ34"/>
          <cell r="MR34"/>
          <cell r="MS34"/>
          <cell r="MT34">
            <v>45600</v>
          </cell>
          <cell r="MU34">
            <v>36600</v>
          </cell>
          <cell r="MV34">
            <v>36600</v>
          </cell>
          <cell r="MW34"/>
          <cell r="MX34"/>
          <cell r="MY34"/>
          <cell r="MZ34">
            <v>19050</v>
          </cell>
          <cell r="NA34">
            <v>19050</v>
          </cell>
          <cell r="NB34">
            <v>19050</v>
          </cell>
          <cell r="NC34"/>
          <cell r="ND34"/>
          <cell r="NE34"/>
          <cell r="NF34">
            <v>23000</v>
          </cell>
          <cell r="NG34">
            <v>3950</v>
          </cell>
          <cell r="NH34">
            <v>120.73490813648293</v>
          </cell>
          <cell r="NI34">
            <v>2150</v>
          </cell>
          <cell r="NJ34">
            <v>2150</v>
          </cell>
          <cell r="NK34">
            <v>2150</v>
          </cell>
          <cell r="NL34"/>
          <cell r="NM34"/>
          <cell r="NN34"/>
          <cell r="NO34">
            <v>6000</v>
          </cell>
          <cell r="NP34">
            <v>6000</v>
          </cell>
          <cell r="NQ34">
            <v>6000</v>
          </cell>
          <cell r="NR34"/>
          <cell r="NS34"/>
          <cell r="NT34"/>
          <cell r="NU34">
            <v>0</v>
          </cell>
          <cell r="NV34">
            <v>0</v>
          </cell>
          <cell r="NW34">
            <v>0</v>
          </cell>
          <cell r="NX34"/>
          <cell r="NY34"/>
          <cell r="NZ34"/>
          <cell r="OA34">
            <v>3435</v>
          </cell>
          <cell r="OB34">
            <v>2739</v>
          </cell>
          <cell r="OC34">
            <v>2739</v>
          </cell>
          <cell r="OD34"/>
          <cell r="OE34"/>
          <cell r="OF34"/>
          <cell r="OG34">
            <v>16000</v>
          </cell>
          <cell r="OH34">
            <v>1000</v>
          </cell>
          <cell r="OI34">
            <v>1000</v>
          </cell>
          <cell r="OJ34"/>
          <cell r="OK34"/>
          <cell r="OL34"/>
          <cell r="OM34">
            <v>1993</v>
          </cell>
          <cell r="ON34">
            <v>0</v>
          </cell>
          <cell r="OO34">
            <v>0</v>
          </cell>
          <cell r="OP34"/>
          <cell r="OQ34"/>
          <cell r="OR34"/>
          <cell r="OS34">
            <v>0</v>
          </cell>
          <cell r="OT34">
            <v>0</v>
          </cell>
          <cell r="OU34">
            <v>0</v>
          </cell>
          <cell r="OV34"/>
          <cell r="OW34"/>
          <cell r="OX34"/>
          <cell r="OY34">
            <v>0</v>
          </cell>
          <cell r="OZ34">
            <v>0</v>
          </cell>
          <cell r="PA34">
            <v>0</v>
          </cell>
          <cell r="PB34"/>
          <cell r="PC34"/>
          <cell r="PD34"/>
          <cell r="PE34">
            <v>4702</v>
          </cell>
          <cell r="PF34">
            <v>4413</v>
          </cell>
          <cell r="PG34">
            <v>4413</v>
          </cell>
          <cell r="PH34"/>
          <cell r="PI34"/>
          <cell r="PJ34"/>
          <cell r="PK34">
            <v>9000</v>
          </cell>
          <cell r="PL34">
            <v>0</v>
          </cell>
          <cell r="PM34">
            <v>0</v>
          </cell>
          <cell r="PN34"/>
          <cell r="PO34"/>
          <cell r="PP34"/>
          <cell r="PQ34">
            <v>82427</v>
          </cell>
          <cell r="PR34">
            <v>81977</v>
          </cell>
          <cell r="PS34">
            <v>81977</v>
          </cell>
          <cell r="PT34"/>
          <cell r="PU34"/>
          <cell r="PV34"/>
          <cell r="PW34">
            <v>723920</v>
          </cell>
          <cell r="PX34">
            <v>583000</v>
          </cell>
          <cell r="PY34">
            <v>583000</v>
          </cell>
          <cell r="PZ34">
            <v>100</v>
          </cell>
          <cell r="QA34">
            <v>723920</v>
          </cell>
          <cell r="QB34">
            <v>583000</v>
          </cell>
          <cell r="QC34">
            <v>100</v>
          </cell>
          <cell r="QD34"/>
          <cell r="QE34"/>
          <cell r="QF34"/>
          <cell r="QG34"/>
          <cell r="QH34">
            <v>349000</v>
          </cell>
          <cell r="QI34">
            <v>583000</v>
          </cell>
          <cell r="QJ34"/>
          <cell r="QK34">
            <v>0</v>
          </cell>
          <cell r="QL34">
            <v>0</v>
          </cell>
          <cell r="QM34"/>
          <cell r="QN34">
            <v>0</v>
          </cell>
          <cell r="QO34">
            <v>0</v>
          </cell>
          <cell r="QP34"/>
          <cell r="QQ34">
            <v>0</v>
          </cell>
          <cell r="QR34">
            <v>0</v>
          </cell>
          <cell r="QS34"/>
          <cell r="QT34">
            <v>0</v>
          </cell>
          <cell r="QU34">
            <v>0</v>
          </cell>
          <cell r="QV34"/>
          <cell r="QW34"/>
          <cell r="QX34">
            <v>0</v>
          </cell>
          <cell r="QY34">
            <v>0</v>
          </cell>
          <cell r="QZ34"/>
          <cell r="RA34"/>
          <cell r="RB34">
            <v>20940</v>
          </cell>
          <cell r="RC34">
            <v>0</v>
          </cell>
          <cell r="RD34"/>
          <cell r="RE34">
            <v>13000</v>
          </cell>
          <cell r="RF34">
            <v>0</v>
          </cell>
          <cell r="RG34"/>
          <cell r="RH34">
            <v>112000</v>
          </cell>
          <cell r="RI34">
            <v>131000</v>
          </cell>
          <cell r="RJ34"/>
          <cell r="RK34"/>
          <cell r="RL34"/>
          <cell r="RM34"/>
          <cell r="RN34">
            <v>0</v>
          </cell>
          <cell r="RO34">
            <v>9920</v>
          </cell>
          <cell r="RP34">
            <v>27.931769722814497</v>
          </cell>
          <cell r="RQ34"/>
          <cell r="RR34"/>
          <cell r="RS34"/>
          <cell r="RT34">
            <v>0</v>
          </cell>
          <cell r="RU34"/>
          <cell r="RV34"/>
          <cell r="RW34"/>
          <cell r="RX34" t="str">
            <v>N</v>
          </cell>
          <cell r="RY34"/>
          <cell r="RZ34">
            <v>583000</v>
          </cell>
          <cell r="SA34">
            <v>583000</v>
          </cell>
          <cell r="SB34">
            <v>338000</v>
          </cell>
          <cell r="SC34">
            <v>245000</v>
          </cell>
          <cell r="SD34">
            <v>0</v>
          </cell>
          <cell r="SE34"/>
          <cell r="SF34"/>
          <cell r="SG34"/>
          <cell r="SH34"/>
          <cell r="SI34"/>
          <cell r="SJ34">
            <v>0.5</v>
          </cell>
          <cell r="SK34"/>
          <cell r="SL34"/>
          <cell r="SM34">
            <v>0.5</v>
          </cell>
          <cell r="SN34"/>
          <cell r="SO34"/>
          <cell r="SP34"/>
          <cell r="SQ34"/>
          <cell r="SR34"/>
          <cell r="SS34">
            <v>100</v>
          </cell>
          <cell r="ST34">
            <v>0</v>
          </cell>
          <cell r="SU34"/>
          <cell r="SV34">
            <v>690720</v>
          </cell>
          <cell r="SW34"/>
          <cell r="SX34">
            <v>1.0480657864257585</v>
          </cell>
          <cell r="SY34">
            <v>609000</v>
          </cell>
          <cell r="SZ34">
            <v>725000</v>
          </cell>
          <cell r="TA34" t="str">
            <v>žádost o navýšení na částku 725.000,- odůvodněno</v>
          </cell>
          <cell r="TB34">
            <v>-116000</v>
          </cell>
          <cell r="TC34" t="str">
            <v>OK</v>
          </cell>
          <cell r="TD34"/>
          <cell r="TE34"/>
          <cell r="TF34">
            <v>0</v>
          </cell>
          <cell r="TG34"/>
          <cell r="TH34"/>
          <cell r="TI34"/>
          <cell r="TJ34"/>
          <cell r="TK34"/>
          <cell r="TL34"/>
          <cell r="TM34">
            <v>29000</v>
          </cell>
          <cell r="TN34">
            <v>18000</v>
          </cell>
          <cell r="TO34" t="str">
            <v>kanc.židle, notebooky a jiné nepředvídatelné uznatelné náklady</v>
          </cell>
          <cell r="TP34">
            <v>16000</v>
          </cell>
          <cell r="TQ34">
            <v>1000</v>
          </cell>
          <cell r="TR34" t="str">
            <v>Žádáme na opravy budov, inventáře a vozidel a jiné nepředvídatelné uznatelné náklady v dané oblasti</v>
          </cell>
          <cell r="TS34">
            <v>258000</v>
          </cell>
          <cell r="TT34">
            <v>91000</v>
          </cell>
          <cell r="TU34">
            <v>0</v>
          </cell>
          <cell r="TV34">
            <v>349000</v>
          </cell>
          <cell r="TW34"/>
          <cell r="TX34"/>
          <cell r="TY34">
            <v>349000</v>
          </cell>
          <cell r="TZ34"/>
          <cell r="UA34"/>
          <cell r="UB34">
            <v>0</v>
          </cell>
          <cell r="UC34"/>
          <cell r="UD34"/>
          <cell r="UE34">
            <v>349000</v>
          </cell>
          <cell r="UF34">
            <v>349000</v>
          </cell>
          <cell r="UG34">
            <v>4</v>
          </cell>
          <cell r="UH34">
            <v>338530</v>
          </cell>
          <cell r="UI34">
            <v>338530</v>
          </cell>
          <cell r="UJ34"/>
          <cell r="UK34"/>
          <cell r="UL34"/>
          <cell r="UM34"/>
          <cell r="UN34"/>
          <cell r="UO34"/>
          <cell r="UP34">
            <v>338530</v>
          </cell>
          <cell r="UQ34">
            <v>338530</v>
          </cell>
          <cell r="UR34">
            <v>338530</v>
          </cell>
          <cell r="US34">
            <v>338000</v>
          </cell>
          <cell r="UT34">
            <v>338000</v>
          </cell>
          <cell r="UU34">
            <v>245000</v>
          </cell>
          <cell r="UV34">
            <v>583000</v>
          </cell>
          <cell r="UW34">
            <v>583000</v>
          </cell>
          <cell r="UX34">
            <v>68654.220178466348</v>
          </cell>
          <cell r="UY34">
            <v>68654.220178466348</v>
          </cell>
          <cell r="UZ34">
            <v>68654</v>
          </cell>
          <cell r="VA34">
            <v>68654</v>
          </cell>
          <cell r="VB34">
            <v>34327.110089233174</v>
          </cell>
          <cell r="VC34">
            <v>34327.110089233174</v>
          </cell>
          <cell r="VD34">
            <v>34327</v>
          </cell>
          <cell r="VE34">
            <v>34327</v>
          </cell>
          <cell r="VF34">
            <v>235019</v>
          </cell>
          <cell r="VG34">
            <v>388777</v>
          </cell>
          <cell r="VH34">
            <v>194223</v>
          </cell>
          <cell r="VI34">
            <v>583000</v>
          </cell>
          <cell r="VJ34">
            <v>0</v>
          </cell>
          <cell r="VK34">
            <v>245000</v>
          </cell>
          <cell r="VL34">
            <v>0</v>
          </cell>
          <cell r="VM34" t="str">
            <v>číslo smlouvy 07996/2020/SOC ze dne 9. 11. 2020</v>
          </cell>
          <cell r="VN34">
            <v>245000</v>
          </cell>
          <cell r="VO34">
            <v>11000</v>
          </cell>
          <cell r="VP34">
            <v>96.848137535816619</v>
          </cell>
          <cell r="VQ34">
            <v>102981</v>
          </cell>
          <cell r="VR34">
            <v>44663</v>
          </cell>
          <cell r="VS34"/>
          <cell r="VT34">
            <v>99819</v>
          </cell>
          <cell r="VU34">
            <v>44693</v>
          </cell>
          <cell r="VV34">
            <v>135200</v>
          </cell>
          <cell r="VW34">
            <v>44693</v>
          </cell>
          <cell r="VX34">
            <v>245000</v>
          </cell>
          <cell r="VY34">
            <v>245000</v>
          </cell>
          <cell r="VZ34">
            <v>0</v>
          </cell>
          <cell r="WA34"/>
          <cell r="WB34">
            <v>245000</v>
          </cell>
          <cell r="WC34">
            <v>0</v>
          </cell>
          <cell r="WD34">
            <v>4</v>
          </cell>
          <cell r="WE34">
            <v>57460.000000000007</v>
          </cell>
          <cell r="WF34">
            <v>57460.000000000007</v>
          </cell>
          <cell r="WG34"/>
          <cell r="WH34">
            <v>3950</v>
          </cell>
          <cell r="WI34"/>
          <cell r="WJ34"/>
          <cell r="WK34"/>
          <cell r="WL34"/>
          <cell r="WM34"/>
          <cell r="WN34">
            <v>61410.000000000007</v>
          </cell>
          <cell r="WO34">
            <v>61410.000000000007</v>
          </cell>
          <cell r="WP34">
            <v>61000</v>
          </cell>
          <cell r="WQ34">
            <v>61000</v>
          </cell>
          <cell r="WR34">
            <v>10820.533703878373</v>
          </cell>
          <cell r="WS34">
            <v>50179.466296121624</v>
          </cell>
          <cell r="WT34">
            <v>10820.533703878373</v>
          </cell>
          <cell r="WU34">
            <v>50179.466296121624</v>
          </cell>
          <cell r="WV34">
            <v>10821</v>
          </cell>
          <cell r="WW34">
            <v>50179</v>
          </cell>
          <cell r="WX34">
            <v>10821</v>
          </cell>
          <cell r="WY34">
            <v>50179</v>
          </cell>
          <cell r="WZ34">
            <v>0.46629612162723788</v>
          </cell>
          <cell r="XA34">
            <v>-0.4662961216235999</v>
          </cell>
          <cell r="XB34"/>
          <cell r="XC34">
            <v>10821</v>
          </cell>
          <cell r="XD34">
            <v>61000</v>
          </cell>
          <cell r="XE34">
            <v>184000</v>
          </cell>
          <cell r="XF34">
            <v>18.047337278106511</v>
          </cell>
          <cell r="XG34"/>
          <cell r="XH34"/>
          <cell r="XI34">
            <v>0</v>
          </cell>
          <cell r="XJ34">
            <v>0</v>
          </cell>
          <cell r="XK34">
            <v>0</v>
          </cell>
          <cell r="XL34">
            <v>0</v>
          </cell>
          <cell r="XM34">
            <v>0</v>
          </cell>
          <cell r="XN34">
            <v>0</v>
          </cell>
          <cell r="XO34">
            <v>0</v>
          </cell>
          <cell r="XP34">
            <v>0</v>
          </cell>
          <cell r="XQ34"/>
          <cell r="XR34" t="e">
            <v>#DIV/0!</v>
          </cell>
          <cell r="XS34"/>
          <cell r="XT34"/>
          <cell r="XU34"/>
          <cell r="XV34"/>
          <cell r="XW34"/>
          <cell r="XX34"/>
          <cell r="XY34">
            <v>53510.000000000007</v>
          </cell>
        </row>
        <row r="35">
          <cell r="A35">
            <v>3716757</v>
          </cell>
          <cell r="B35" t="str">
            <v>NNO</v>
          </cell>
          <cell r="C35">
            <v>1</v>
          </cell>
          <cell r="D35" t="str">
            <v>Armáda spásy v České republice, z.s.</v>
          </cell>
          <cell r="E35">
            <v>40613411</v>
          </cell>
          <cell r="F35" t="str">
            <v xml:space="preserve">Petržílkova 2565/23
Praha 13 - Stodůlky
158 00 Praha 58
</v>
          </cell>
          <cell r="G35" t="str">
            <v>Spolek</v>
          </cell>
          <cell r="H35" t="str">
            <v>nízkoprahová zařízení pro děti a mládež</v>
          </cell>
          <cell r="I35" t="str">
            <v>sociální prevence</v>
          </cell>
          <cell r="J35" t="str">
            <v>Armáda spásy, Nízkoprahové zařízení pro děti a mládež Kopřivnice</v>
          </cell>
          <cell r="K35">
            <v>42736</v>
          </cell>
          <cell r="L35"/>
          <cell r="M35" t="str">
            <v>N</v>
          </cell>
          <cell r="N35"/>
          <cell r="O35"/>
          <cell r="P35"/>
          <cell r="Q35"/>
          <cell r="R35"/>
          <cell r="S35"/>
          <cell r="T35"/>
          <cell r="U35"/>
          <cell r="V35"/>
          <cell r="W35"/>
          <cell r="X35"/>
          <cell r="Y35" t="str">
            <v>• počet klientů: 40</v>
          </cell>
          <cell r="Z35"/>
          <cell r="AA35">
            <v>25</v>
          </cell>
          <cell r="AB35">
            <v>50</v>
          </cell>
          <cell r="AC35">
            <v>97</v>
          </cell>
          <cell r="AD35">
            <v>90</v>
          </cell>
          <cell r="AE35">
            <v>100</v>
          </cell>
          <cell r="AF35"/>
          <cell r="AG35"/>
          <cell r="AH35"/>
          <cell r="AI35"/>
          <cell r="AJ35"/>
          <cell r="AK35"/>
          <cell r="AL35"/>
          <cell r="AM35"/>
          <cell r="AN35"/>
          <cell r="AO35"/>
          <cell r="AP35" t="str">
            <v>Počet uživatelů byl a do konce roku bude ovlivněn epidemiologickou situací a uzavřením služby stejně jako zvýšenými hygienickými opatřeními (počet osob v uzavřeném prostoru, používání roušek apod.). Při uzavření služby v roce 2020, které bylo zapříčiněno pandemií Covidu-19, klesl celkový počet intervení a kontaktů, služba na uzavření reagovala aktivitou na sociálních sítích - vytvoření facebookového profilu pro uživatele služby, kde reagovala na potřeby uživatelů. 
Celkový počet intervencí za předminulý rok k dotovanému roku - 3170
Celkový počet kontaktů za předminulý rok k dotovanému roku - 4303
Plánovaný počet intervencí v dotovaném roce - 3400
Plánovaný počet kontatkvů v dotovaném roce - 4600
Předpoklad počtu intervencí za minulý rok k dotovanému roku - 3300
Předpoklad počtu kontaktů za minulý rok k dotovanému roku - 4400</v>
          </cell>
          <cell r="AQ35"/>
          <cell r="AR35"/>
          <cell r="AS35"/>
          <cell r="AT35"/>
          <cell r="AU35"/>
          <cell r="AV35"/>
          <cell r="AW35"/>
          <cell r="AX35"/>
          <cell r="AY35"/>
          <cell r="AZ35"/>
          <cell r="BA35"/>
          <cell r="BB35"/>
          <cell r="BC35"/>
          <cell r="BD35"/>
          <cell r="BE35"/>
          <cell r="BF35"/>
          <cell r="BG35"/>
          <cell r="BH35"/>
          <cell r="BI35"/>
          <cell r="BJ35"/>
          <cell r="BK35"/>
          <cell r="BL35"/>
          <cell r="BM35" t="str">
            <v>•  1. děti a mládež ve věku od 6 do 26 let ohrožené společensky nežádoucími jevy</v>
          </cell>
          <cell r="BN35" t="str">
            <v>děti a mládež ve věku od 6 do 26 let ohrožené společensky nežádoucími jevy</v>
          </cell>
          <cell r="BO35" t="str">
            <v>• mladší děti (7 –10 let)
• starší děti (11 – 15 let)
• dorost (16 – 18 let)
• mladí dospělí (19 – 26 let)</v>
          </cell>
          <cell r="BP35"/>
          <cell r="BQ35"/>
          <cell r="BR35"/>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cell r="CV35"/>
          <cell r="CW35"/>
          <cell r="CX35"/>
          <cell r="CY35"/>
          <cell r="CZ35"/>
          <cell r="DA35"/>
          <cell r="DB35"/>
          <cell r="DC35"/>
          <cell r="DD35"/>
          <cell r="DE35"/>
          <cell r="DF35"/>
          <cell r="DG35"/>
          <cell r="DH35"/>
          <cell r="DI35"/>
          <cell r="DJ35"/>
          <cell r="DK35"/>
          <cell r="DL35"/>
          <cell r="DM35"/>
          <cell r="DN35"/>
          <cell r="DO35"/>
          <cell r="DP35"/>
          <cell r="DQ35"/>
          <cell r="DR35"/>
          <cell r="DS35"/>
          <cell r="DT35"/>
          <cell r="DU35"/>
          <cell r="DV35"/>
          <cell r="DW35"/>
          <cell r="DX35"/>
          <cell r="DY35"/>
          <cell r="DZ35"/>
          <cell r="EA35"/>
          <cell r="EB35"/>
          <cell r="EC35"/>
          <cell r="ED35"/>
          <cell r="EE35"/>
          <cell r="EF35"/>
          <cell r="EG35"/>
          <cell r="EH35"/>
          <cell r="EI35"/>
          <cell r="EJ35"/>
          <cell r="EK35"/>
          <cell r="EL35">
            <v>3</v>
          </cell>
          <cell r="EM35">
            <v>3</v>
          </cell>
          <cell r="EN35">
            <v>3</v>
          </cell>
          <cell r="EO35">
            <v>1882421</v>
          </cell>
          <cell r="EP35">
            <v>981400</v>
          </cell>
          <cell r="EQ35">
            <v>1</v>
          </cell>
          <cell r="ER35">
            <v>0.5</v>
          </cell>
          <cell r="ES35">
            <v>0.5</v>
          </cell>
          <cell r="ET35">
            <v>222681</v>
          </cell>
          <cell r="EU35">
            <v>222681</v>
          </cell>
          <cell r="EV35"/>
          <cell r="EW35"/>
          <cell r="EX35"/>
          <cell r="EY35"/>
          <cell r="EZ35"/>
          <cell r="FA35"/>
          <cell r="FB35"/>
          <cell r="FC35"/>
          <cell r="FD35"/>
          <cell r="FE35"/>
          <cell r="FF35"/>
          <cell r="FG35"/>
          <cell r="FH35"/>
          <cell r="FI35"/>
          <cell r="FJ35"/>
          <cell r="FK35"/>
          <cell r="FL35"/>
          <cell r="FM35"/>
          <cell r="FN35"/>
          <cell r="FO35"/>
          <cell r="FP35">
            <v>4</v>
          </cell>
          <cell r="FQ35">
            <v>0.75</v>
          </cell>
          <cell r="FR35">
            <v>1.1499999999999999</v>
          </cell>
          <cell r="FS35">
            <v>595260</v>
          </cell>
          <cell r="FT35">
            <v>375513</v>
          </cell>
          <cell r="FU35"/>
          <cell r="FV35"/>
          <cell r="FW35"/>
          <cell r="FX35"/>
          <cell r="FY35"/>
          <cell r="FZ35"/>
          <cell r="GA35"/>
          <cell r="GB35"/>
          <cell r="GC35"/>
          <cell r="GD35"/>
          <cell r="GE35"/>
          <cell r="GF35"/>
          <cell r="GG35"/>
          <cell r="GH35"/>
          <cell r="GI35"/>
          <cell r="GJ35"/>
          <cell r="GK35"/>
          <cell r="GL35"/>
          <cell r="GM35"/>
          <cell r="GN35"/>
          <cell r="GO35"/>
          <cell r="GP35"/>
          <cell r="GQ35"/>
          <cell r="GR35"/>
          <cell r="GS35"/>
          <cell r="GT35"/>
          <cell r="GU35"/>
          <cell r="GV35"/>
          <cell r="GW35"/>
          <cell r="GX35"/>
          <cell r="GY35"/>
          <cell r="GZ35"/>
          <cell r="HA35"/>
          <cell r="HB35"/>
          <cell r="HC35"/>
          <cell r="HD35"/>
          <cell r="HE35"/>
          <cell r="HF35"/>
          <cell r="HG35"/>
          <cell r="HH35"/>
          <cell r="HI35"/>
          <cell r="HJ35"/>
          <cell r="HK35"/>
          <cell r="HL35"/>
          <cell r="HM35"/>
          <cell r="HN35"/>
          <cell r="HO35"/>
          <cell r="HP35"/>
          <cell r="HQ35"/>
          <cell r="HR35"/>
          <cell r="HS35"/>
          <cell r="HT35"/>
          <cell r="HU35"/>
          <cell r="HV35"/>
          <cell r="HW35"/>
          <cell r="HX35"/>
          <cell r="HY35"/>
          <cell r="HZ35"/>
          <cell r="IA35"/>
          <cell r="IB35"/>
          <cell r="IC35"/>
          <cell r="ID35"/>
          <cell r="IE35"/>
          <cell r="IF35"/>
          <cell r="IG35"/>
          <cell r="IH35"/>
          <cell r="II35"/>
          <cell r="IJ35"/>
          <cell r="IK35"/>
          <cell r="IL35"/>
          <cell r="IM35"/>
          <cell r="IN35"/>
          <cell r="IO35"/>
          <cell r="IP35"/>
          <cell r="IQ35"/>
          <cell r="IR35"/>
          <cell r="IS35"/>
          <cell r="IT35">
            <v>2</v>
          </cell>
          <cell r="IU35">
            <v>255</v>
          </cell>
          <cell r="IV35">
            <v>0.123</v>
          </cell>
          <cell r="IW35">
            <v>51000</v>
          </cell>
          <cell r="IX35">
            <v>40800</v>
          </cell>
          <cell r="IY35"/>
          <cell r="IZ35"/>
          <cell r="JA35"/>
          <cell r="JB35"/>
          <cell r="JC35"/>
          <cell r="JD35"/>
          <cell r="JE35"/>
          <cell r="JF35"/>
          <cell r="JG35"/>
          <cell r="JH35"/>
          <cell r="JI35"/>
          <cell r="JJ35"/>
          <cell r="JK35"/>
          <cell r="JL35"/>
          <cell r="JM35"/>
          <cell r="JN35"/>
          <cell r="JO35"/>
          <cell r="JP35"/>
          <cell r="JQ35"/>
          <cell r="JR35"/>
          <cell r="JS35"/>
          <cell r="JT35"/>
          <cell r="JU35"/>
          <cell r="JV35"/>
          <cell r="JW35"/>
          <cell r="JX35"/>
          <cell r="JY35"/>
          <cell r="JZ35"/>
          <cell r="KA35"/>
          <cell r="KB35"/>
          <cell r="KC35"/>
          <cell r="KD35"/>
          <cell r="KE35"/>
          <cell r="KF35"/>
          <cell r="KG35"/>
          <cell r="KH35">
            <v>0</v>
          </cell>
          <cell r="KI35"/>
          <cell r="KJ35">
            <v>3.5</v>
          </cell>
          <cell r="KK35">
            <v>0</v>
          </cell>
          <cell r="KL35">
            <v>0</v>
          </cell>
          <cell r="KM35">
            <v>0</v>
          </cell>
          <cell r="KN35">
            <v>3.5</v>
          </cell>
          <cell r="KO35">
            <v>3.5</v>
          </cell>
          <cell r="KP35">
            <v>0.873</v>
          </cell>
          <cell r="KQ35">
            <v>4.3730000000000002</v>
          </cell>
          <cell r="KR35">
            <v>2700362</v>
          </cell>
          <cell r="KS35">
            <v>1579594</v>
          </cell>
          <cell r="KT35">
            <v>1579594</v>
          </cell>
          <cell r="KU35"/>
          <cell r="KV35"/>
          <cell r="KW35"/>
          <cell r="KX35">
            <v>0</v>
          </cell>
          <cell r="KY35">
            <v>0</v>
          </cell>
          <cell r="KZ35">
            <v>0</v>
          </cell>
          <cell r="LA35"/>
          <cell r="LB35"/>
          <cell r="LC35"/>
          <cell r="LD35">
            <v>51000</v>
          </cell>
          <cell r="LE35">
            <v>40800</v>
          </cell>
          <cell r="LF35">
            <v>40800</v>
          </cell>
          <cell r="LG35"/>
          <cell r="LH35"/>
          <cell r="LI35"/>
          <cell r="LJ35">
            <v>54973</v>
          </cell>
          <cell r="LK35">
            <v>866</v>
          </cell>
          <cell r="LL35">
            <v>866</v>
          </cell>
          <cell r="LM35"/>
          <cell r="LN35"/>
          <cell r="LO35"/>
          <cell r="LP35">
            <v>0</v>
          </cell>
          <cell r="LQ35">
            <v>0</v>
          </cell>
          <cell r="LR35">
            <v>0</v>
          </cell>
          <cell r="LS35"/>
          <cell r="LT35"/>
          <cell r="LU35"/>
          <cell r="LV35">
            <v>165000</v>
          </cell>
          <cell r="LW35">
            <v>165000</v>
          </cell>
          <cell r="LX35">
            <v>165000</v>
          </cell>
          <cell r="LY35"/>
          <cell r="LZ35"/>
          <cell r="MA35"/>
          <cell r="MB35">
            <v>0</v>
          </cell>
          <cell r="MC35">
            <v>0</v>
          </cell>
          <cell r="MD35">
            <v>0</v>
          </cell>
          <cell r="ME35"/>
          <cell r="MF35"/>
          <cell r="MG35"/>
          <cell r="MH35">
            <v>9000</v>
          </cell>
          <cell r="MI35">
            <v>3000</v>
          </cell>
          <cell r="MJ35">
            <v>3000</v>
          </cell>
          <cell r="MK35"/>
          <cell r="ML35"/>
          <cell r="MM35"/>
          <cell r="MN35">
            <v>10000</v>
          </cell>
          <cell r="MO35">
            <v>10000</v>
          </cell>
          <cell r="MP35">
            <v>10000</v>
          </cell>
          <cell r="MQ35"/>
          <cell r="MR35"/>
          <cell r="MS35"/>
          <cell r="MT35">
            <v>44587</v>
          </cell>
          <cell r="MU35">
            <v>38386</v>
          </cell>
          <cell r="MV35">
            <v>38386</v>
          </cell>
          <cell r="MW35"/>
          <cell r="MX35"/>
          <cell r="MY35"/>
          <cell r="MZ35">
            <v>55750</v>
          </cell>
          <cell r="NA35">
            <v>55750</v>
          </cell>
          <cell r="NB35">
            <v>55750</v>
          </cell>
          <cell r="NC35"/>
          <cell r="ND35"/>
          <cell r="NE35"/>
          <cell r="NF35">
            <v>90000</v>
          </cell>
          <cell r="NG35">
            <v>34250</v>
          </cell>
          <cell r="NH35">
            <v>161.43497757847533</v>
          </cell>
          <cell r="NI35">
            <v>12100</v>
          </cell>
          <cell r="NJ35">
            <v>12100</v>
          </cell>
          <cell r="NK35">
            <v>12100</v>
          </cell>
          <cell r="NL35"/>
          <cell r="NM35"/>
          <cell r="NN35"/>
          <cell r="NO35">
            <v>0</v>
          </cell>
          <cell r="NP35">
            <v>0</v>
          </cell>
          <cell r="NQ35">
            <v>0</v>
          </cell>
          <cell r="NR35"/>
          <cell r="NS35"/>
          <cell r="NT35"/>
          <cell r="NU35">
            <v>0</v>
          </cell>
          <cell r="NV35">
            <v>0</v>
          </cell>
          <cell r="NW35">
            <v>0</v>
          </cell>
          <cell r="NX35"/>
          <cell r="NY35"/>
          <cell r="NZ35"/>
          <cell r="OA35">
            <v>20182</v>
          </cell>
          <cell r="OB35">
            <v>20182</v>
          </cell>
          <cell r="OC35">
            <v>20182</v>
          </cell>
          <cell r="OD35"/>
          <cell r="OE35"/>
          <cell r="OF35"/>
          <cell r="OG35">
            <v>11000</v>
          </cell>
          <cell r="OH35">
            <v>11000</v>
          </cell>
          <cell r="OI35">
            <v>11000</v>
          </cell>
          <cell r="OJ35"/>
          <cell r="OK35"/>
          <cell r="OL35"/>
          <cell r="OM35">
            <v>1500</v>
          </cell>
          <cell r="ON35">
            <v>1500</v>
          </cell>
          <cell r="OO35">
            <v>1500</v>
          </cell>
          <cell r="OP35"/>
          <cell r="OQ35"/>
          <cell r="OR35"/>
          <cell r="OS35">
            <v>0</v>
          </cell>
          <cell r="OT35">
            <v>0</v>
          </cell>
          <cell r="OU35">
            <v>0</v>
          </cell>
          <cell r="OV35"/>
          <cell r="OW35"/>
          <cell r="OX35"/>
          <cell r="OY35">
            <v>0</v>
          </cell>
          <cell r="OZ35">
            <v>0</v>
          </cell>
          <cell r="PA35">
            <v>0</v>
          </cell>
          <cell r="PB35"/>
          <cell r="PC35"/>
          <cell r="PD35"/>
          <cell r="PE35">
            <v>30937</v>
          </cell>
          <cell r="PF35">
            <v>27935</v>
          </cell>
          <cell r="PG35">
            <v>27935</v>
          </cell>
          <cell r="PH35"/>
          <cell r="PI35"/>
          <cell r="PJ35"/>
          <cell r="PK35">
            <v>9000</v>
          </cell>
          <cell r="PL35">
            <v>0</v>
          </cell>
          <cell r="PM35">
            <v>0</v>
          </cell>
          <cell r="PN35"/>
          <cell r="PO35"/>
          <cell r="PP35"/>
          <cell r="PQ35">
            <v>395637</v>
          </cell>
          <cell r="PR35">
            <v>293887</v>
          </cell>
          <cell r="PS35">
            <v>293887</v>
          </cell>
          <cell r="PT35"/>
          <cell r="PU35"/>
          <cell r="PV35"/>
          <cell r="PW35">
            <v>3571028</v>
          </cell>
          <cell r="PX35">
            <v>2260000</v>
          </cell>
          <cell r="PY35">
            <v>2260000</v>
          </cell>
          <cell r="PZ35">
            <v>100</v>
          </cell>
          <cell r="QA35">
            <v>3571028</v>
          </cell>
          <cell r="QB35">
            <v>2260000</v>
          </cell>
          <cell r="QC35">
            <v>100</v>
          </cell>
          <cell r="QD35"/>
          <cell r="QE35"/>
          <cell r="QF35"/>
          <cell r="QG35">
            <v>1171000</v>
          </cell>
          <cell r="QH35">
            <v>1515000</v>
          </cell>
          <cell r="QI35">
            <v>2260000</v>
          </cell>
          <cell r="QJ35">
            <v>0</v>
          </cell>
          <cell r="QK35">
            <v>84000</v>
          </cell>
          <cell r="QL35">
            <v>0</v>
          </cell>
          <cell r="QM35">
            <v>0</v>
          </cell>
          <cell r="QN35">
            <v>0</v>
          </cell>
          <cell r="QO35">
            <v>0</v>
          </cell>
          <cell r="QP35">
            <v>0</v>
          </cell>
          <cell r="QQ35">
            <v>0</v>
          </cell>
          <cell r="QR35">
            <v>0</v>
          </cell>
          <cell r="QS35">
            <v>0</v>
          </cell>
          <cell r="QT35">
            <v>0</v>
          </cell>
          <cell r="QU35">
            <v>0</v>
          </cell>
          <cell r="QV35"/>
          <cell r="QW35">
            <v>0</v>
          </cell>
          <cell r="QX35">
            <v>0</v>
          </cell>
          <cell r="QY35">
            <v>0</v>
          </cell>
          <cell r="QZ35"/>
          <cell r="RA35">
            <v>179221</v>
          </cell>
          <cell r="RB35">
            <v>175205</v>
          </cell>
          <cell r="RC35">
            <v>0</v>
          </cell>
          <cell r="RD35">
            <v>87000</v>
          </cell>
          <cell r="RE35">
            <v>95000</v>
          </cell>
          <cell r="RF35">
            <v>0</v>
          </cell>
          <cell r="RG35">
            <v>1226883</v>
          </cell>
          <cell r="RH35">
            <v>1260000</v>
          </cell>
          <cell r="RI35">
            <v>1260000</v>
          </cell>
          <cell r="RJ35"/>
          <cell r="RK35"/>
          <cell r="RL35"/>
          <cell r="RM35">
            <v>36677</v>
          </cell>
          <cell r="RN35">
            <v>0</v>
          </cell>
          <cell r="RO35">
            <v>51028</v>
          </cell>
          <cell r="RP35">
            <v>45.405405405405411</v>
          </cell>
          <cell r="RQ35"/>
          <cell r="RR35"/>
          <cell r="RS35"/>
          <cell r="RT35">
            <v>0</v>
          </cell>
          <cell r="RU35"/>
          <cell r="RV35"/>
          <cell r="RW35"/>
          <cell r="RX35" t="str">
            <v>N</v>
          </cell>
          <cell r="RY35"/>
          <cell r="RZ35">
            <v>2260000</v>
          </cell>
          <cell r="SA35">
            <v>2260000</v>
          </cell>
          <cell r="SB35">
            <v>1515000</v>
          </cell>
          <cell r="SC35">
            <v>745000</v>
          </cell>
          <cell r="SD35">
            <v>0</v>
          </cell>
          <cell r="SE35"/>
          <cell r="SF35"/>
          <cell r="SG35"/>
          <cell r="SH35"/>
          <cell r="SI35"/>
          <cell r="SJ35">
            <v>3.5</v>
          </cell>
          <cell r="SK35"/>
          <cell r="SL35"/>
          <cell r="SM35">
            <v>3.5</v>
          </cell>
          <cell r="SN35"/>
          <cell r="SO35"/>
          <cell r="SP35"/>
          <cell r="SQ35"/>
          <cell r="SR35"/>
          <cell r="SS35">
            <v>100</v>
          </cell>
          <cell r="ST35">
            <v>0</v>
          </cell>
          <cell r="SU35"/>
          <cell r="SV35">
            <v>3115470</v>
          </cell>
          <cell r="SW35"/>
          <cell r="SX35">
            <v>1.1462244861930944</v>
          </cell>
          <cell r="SY35">
            <v>4263000</v>
          </cell>
          <cell r="SZ35">
            <v>4263000</v>
          </cell>
          <cell r="TA35" t="str">
            <v>žádost o navýšení MON - nevyhověno, výpočet vyšší</v>
          </cell>
          <cell r="TB35">
            <v>0</v>
          </cell>
          <cell r="TC35" t="str">
            <v>OK</v>
          </cell>
          <cell r="TD35" t="str">
            <v>síť ok</v>
          </cell>
          <cell r="TE35"/>
          <cell r="TF35">
            <v>0</v>
          </cell>
          <cell r="TG35"/>
          <cell r="TH35"/>
          <cell r="TI35"/>
          <cell r="TJ35"/>
          <cell r="TK35"/>
          <cell r="TL35"/>
          <cell r="TM35">
            <v>165000</v>
          </cell>
          <cell r="TN35">
            <v>165000</v>
          </cell>
          <cell r="TO35" t="str">
            <v>židle a stůl, židle kanc., st. tenis, síť na ochranu budovy, skartovačka, skládané dveře, stožár, telefony</v>
          </cell>
          <cell r="TP35"/>
          <cell r="TQ35"/>
          <cell r="TR35"/>
          <cell r="TS35">
            <v>1420000</v>
          </cell>
          <cell r="TT35">
            <v>95000</v>
          </cell>
          <cell r="TU35">
            <v>0</v>
          </cell>
          <cell r="TV35">
            <v>1515000</v>
          </cell>
          <cell r="TW35"/>
          <cell r="TX35"/>
          <cell r="TY35">
            <v>1515000</v>
          </cell>
          <cell r="TZ35"/>
          <cell r="UA35"/>
          <cell r="UB35">
            <v>0</v>
          </cell>
          <cell r="UC35"/>
          <cell r="UD35"/>
          <cell r="UE35">
            <v>1515000</v>
          </cell>
          <cell r="UF35">
            <v>1515000</v>
          </cell>
          <cell r="UG35">
            <v>2</v>
          </cell>
          <cell r="UH35">
            <v>1515000</v>
          </cell>
          <cell r="UI35">
            <v>1515000</v>
          </cell>
          <cell r="UJ35"/>
          <cell r="UK35"/>
          <cell r="UL35"/>
          <cell r="UM35"/>
          <cell r="UN35"/>
          <cell r="UO35"/>
          <cell r="UP35">
            <v>1515000</v>
          </cell>
          <cell r="UQ35">
            <v>1515000</v>
          </cell>
          <cell r="UR35">
            <v>1515000</v>
          </cell>
          <cell r="US35">
            <v>1515000</v>
          </cell>
          <cell r="UT35">
            <v>1515000</v>
          </cell>
          <cell r="UU35">
            <v>745000</v>
          </cell>
          <cell r="UV35">
            <v>2260000</v>
          </cell>
          <cell r="UW35">
            <v>2260000</v>
          </cell>
          <cell r="UX35">
            <v>307725.2768354335</v>
          </cell>
          <cell r="UY35">
            <v>307725.2768354335</v>
          </cell>
          <cell r="UZ35">
            <v>307725</v>
          </cell>
          <cell r="VA35">
            <v>307725</v>
          </cell>
          <cell r="VB35">
            <v>153862.63841771675</v>
          </cell>
          <cell r="VC35">
            <v>153862.63841771675</v>
          </cell>
          <cell r="VD35">
            <v>153863</v>
          </cell>
          <cell r="VE35">
            <v>153863</v>
          </cell>
          <cell r="VF35">
            <v>1053412</v>
          </cell>
          <cell r="VG35">
            <v>1621260</v>
          </cell>
          <cell r="VH35">
            <v>638740</v>
          </cell>
          <cell r="VI35">
            <v>2260000</v>
          </cell>
          <cell r="VJ35">
            <v>0</v>
          </cell>
          <cell r="VK35">
            <v>745000</v>
          </cell>
          <cell r="VL35">
            <v>0</v>
          </cell>
          <cell r="VM35" t="str">
            <v>číslo smlouvy 07996/2020/SOC ze dne 9. 11. 2020</v>
          </cell>
          <cell r="VN35">
            <v>745000</v>
          </cell>
          <cell r="VO35">
            <v>0</v>
          </cell>
          <cell r="VP35">
            <v>100</v>
          </cell>
          <cell r="VQ35">
            <v>461588</v>
          </cell>
          <cell r="VR35">
            <v>44663</v>
          </cell>
          <cell r="VS35"/>
          <cell r="VT35">
            <v>447412</v>
          </cell>
          <cell r="VU35">
            <v>44693</v>
          </cell>
          <cell r="VV35">
            <v>606000</v>
          </cell>
          <cell r="VW35">
            <v>44693</v>
          </cell>
          <cell r="VX35">
            <v>745000</v>
          </cell>
          <cell r="VY35">
            <v>745000</v>
          </cell>
          <cell r="VZ35">
            <v>0</v>
          </cell>
          <cell r="WA35"/>
          <cell r="WB35">
            <v>745000</v>
          </cell>
          <cell r="WC35">
            <v>0</v>
          </cell>
          <cell r="WD35">
            <v>2</v>
          </cell>
          <cell r="WE35">
            <v>318150</v>
          </cell>
          <cell r="WF35">
            <v>318150</v>
          </cell>
          <cell r="WG35"/>
          <cell r="WH35">
            <v>34250</v>
          </cell>
          <cell r="WI35"/>
          <cell r="WJ35"/>
          <cell r="WK35"/>
          <cell r="WL35"/>
          <cell r="WM35"/>
          <cell r="WN35">
            <v>352400</v>
          </cell>
          <cell r="WO35">
            <v>352400</v>
          </cell>
          <cell r="WP35">
            <v>352000</v>
          </cell>
          <cell r="WQ35">
            <v>352000</v>
          </cell>
          <cell r="WR35">
            <v>62439.80104533094</v>
          </cell>
          <cell r="WS35">
            <v>289560.19895466906</v>
          </cell>
          <cell r="WT35">
            <v>62439.80104533094</v>
          </cell>
          <cell r="WU35">
            <v>289560.19895466906</v>
          </cell>
          <cell r="WV35">
            <v>62440</v>
          </cell>
          <cell r="WW35">
            <v>289560</v>
          </cell>
          <cell r="WX35">
            <v>62440</v>
          </cell>
          <cell r="WY35">
            <v>289560</v>
          </cell>
          <cell r="WZ35">
            <v>0.19895466906018555</v>
          </cell>
          <cell r="XA35">
            <v>-0.19895466906018555</v>
          </cell>
          <cell r="XB35"/>
          <cell r="XC35">
            <v>62440</v>
          </cell>
          <cell r="XD35">
            <v>352000</v>
          </cell>
          <cell r="XE35">
            <v>393000</v>
          </cell>
          <cell r="XF35">
            <v>23.234323432343235</v>
          </cell>
          <cell r="XG35"/>
          <cell r="XH35"/>
          <cell r="XI35">
            <v>0</v>
          </cell>
          <cell r="XJ35">
            <v>0</v>
          </cell>
          <cell r="XK35">
            <v>0</v>
          </cell>
          <cell r="XL35">
            <v>0</v>
          </cell>
          <cell r="XM35">
            <v>0</v>
          </cell>
          <cell r="XN35">
            <v>0</v>
          </cell>
          <cell r="XO35">
            <v>0</v>
          </cell>
          <cell r="XP35">
            <v>0</v>
          </cell>
          <cell r="XQ35"/>
          <cell r="XR35" t="e">
            <v>#DIV/0!</v>
          </cell>
          <cell r="XS35"/>
          <cell r="XT35"/>
          <cell r="XU35"/>
          <cell r="XV35"/>
          <cell r="XW35"/>
          <cell r="XX35"/>
          <cell r="XY35">
            <v>283900</v>
          </cell>
        </row>
        <row r="36">
          <cell r="A36">
            <v>3724158</v>
          </cell>
          <cell r="B36" t="str">
            <v>NNO</v>
          </cell>
          <cell r="C36">
            <v>1</v>
          </cell>
          <cell r="D36" t="str">
            <v>Armáda spásy v České republice, z.s.</v>
          </cell>
          <cell r="E36">
            <v>40613411</v>
          </cell>
          <cell r="F36" t="str">
            <v xml:space="preserve">Petržílkova 2565/23
Praha 13 - Stodůlky
158 00 Praha 58
</v>
          </cell>
          <cell r="G36" t="str">
            <v>Spolek</v>
          </cell>
          <cell r="H36" t="str">
            <v>nízkoprahová zařízení pro děti a mládež</v>
          </cell>
          <cell r="I36" t="str">
            <v>sociální prevence</v>
          </cell>
          <cell r="J36" t="str">
            <v>Armáda spásy, Nízkoprahové zařízení pro děti a mládež Krnov</v>
          </cell>
          <cell r="K36">
            <v>34335</v>
          </cell>
          <cell r="L36"/>
          <cell r="M36" t="str">
            <v>N</v>
          </cell>
          <cell r="N36"/>
          <cell r="O36"/>
          <cell r="P36"/>
          <cell r="Q36"/>
          <cell r="R36"/>
          <cell r="S36"/>
          <cell r="T36"/>
          <cell r="U36"/>
          <cell r="V36"/>
          <cell r="W36"/>
          <cell r="X36"/>
          <cell r="Y36" t="str">
            <v>• počet klientů: 32</v>
          </cell>
          <cell r="Z36"/>
          <cell r="AA36">
            <v>32</v>
          </cell>
          <cell r="AB36">
            <v>32</v>
          </cell>
          <cell r="AC36">
            <v>57</v>
          </cell>
          <cell r="AD36">
            <v>60</v>
          </cell>
          <cell r="AE36">
            <v>60</v>
          </cell>
          <cell r="AF36"/>
          <cell r="AG36"/>
          <cell r="AH36"/>
          <cell r="AI36"/>
          <cell r="AJ36"/>
          <cell r="AK36"/>
          <cell r="AL36"/>
          <cell r="AM36"/>
          <cell r="AN36"/>
          <cell r="AO36"/>
          <cell r="AP36"/>
          <cell r="AQ36" t="str">
            <v>• počet klientů: 36</v>
          </cell>
          <cell r="AR36">
            <v>32</v>
          </cell>
          <cell r="AS36">
            <v>32</v>
          </cell>
          <cell r="AT36">
            <v>18</v>
          </cell>
          <cell r="AU36">
            <v>20</v>
          </cell>
          <cell r="AV36">
            <v>20</v>
          </cell>
          <cell r="AW36"/>
          <cell r="AX36"/>
          <cell r="AY36"/>
          <cell r="AZ36"/>
          <cell r="BA36"/>
          <cell r="BB36"/>
          <cell r="BC36"/>
          <cell r="BD36"/>
          <cell r="BE36"/>
          <cell r="BF36"/>
          <cell r="BG36"/>
          <cell r="BH36"/>
          <cell r="BI36"/>
          <cell r="BJ36"/>
          <cell r="BK36"/>
          <cell r="BL36"/>
          <cell r="BM36" t="str">
            <v>•  1. děti a mládež ve věku od 6 do 26 let ohrožené společensky nežádoucími jevy</v>
          </cell>
          <cell r="BN36" t="str">
            <v>děti a mládež ve věku od 6 do 26 let ohrožené společensky nežádoucími jevy</v>
          </cell>
          <cell r="BO36" t="str">
            <v>• mladší děti (7 –10 let)
• starší děti (11 – 15 let)
• dorost (16 – 18 let)
• mladí dospělí (19 – 26 let)</v>
          </cell>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v>2</v>
          </cell>
          <cell r="EM36">
            <v>1.5</v>
          </cell>
          <cell r="EN36">
            <v>1.5</v>
          </cell>
          <cell r="EO36">
            <v>999911</v>
          </cell>
          <cell r="EP36">
            <v>999911</v>
          </cell>
          <cell r="EQ36">
            <v>2</v>
          </cell>
          <cell r="ER36">
            <v>2</v>
          </cell>
          <cell r="ES36">
            <v>2</v>
          </cell>
          <cell r="ET36">
            <v>914100</v>
          </cell>
          <cell r="EU36">
            <v>914100</v>
          </cell>
          <cell r="EV36"/>
          <cell r="EW36"/>
          <cell r="EX36"/>
          <cell r="EY36"/>
          <cell r="EZ36"/>
          <cell r="FA36"/>
          <cell r="FB36"/>
          <cell r="FC36"/>
          <cell r="FD36"/>
          <cell r="FE36"/>
          <cell r="FF36"/>
          <cell r="FG36"/>
          <cell r="FH36"/>
          <cell r="FI36"/>
          <cell r="FJ36"/>
          <cell r="FK36"/>
          <cell r="FL36"/>
          <cell r="FM36"/>
          <cell r="FN36"/>
          <cell r="FO36"/>
          <cell r="FP36">
            <v>3</v>
          </cell>
          <cell r="FQ36">
            <v>0.6</v>
          </cell>
          <cell r="FR36">
            <v>0.6</v>
          </cell>
          <cell r="FS36">
            <v>428988</v>
          </cell>
          <cell r="FT36">
            <v>14208</v>
          </cell>
          <cell r="FU36"/>
          <cell r="FV36"/>
          <cell r="FW36"/>
          <cell r="FX36"/>
          <cell r="FY36"/>
          <cell r="FZ36"/>
          <cell r="GA36"/>
          <cell r="GB36"/>
          <cell r="GC36"/>
          <cell r="GD36"/>
          <cell r="GE36"/>
          <cell r="GF36"/>
          <cell r="GG36"/>
          <cell r="GH36"/>
          <cell r="GI36"/>
          <cell r="GJ36"/>
          <cell r="GK36"/>
          <cell r="GL36"/>
          <cell r="GM36"/>
          <cell r="GN36"/>
          <cell r="GO36"/>
          <cell r="GP36"/>
          <cell r="GQ36"/>
          <cell r="GR36"/>
          <cell r="GS36"/>
          <cell r="GT36"/>
          <cell r="GU36"/>
          <cell r="GV36"/>
          <cell r="GW36"/>
          <cell r="GX36"/>
          <cell r="GY36"/>
          <cell r="GZ36"/>
          <cell r="HA36"/>
          <cell r="HB36"/>
          <cell r="HC36"/>
          <cell r="HD36"/>
          <cell r="HE36"/>
          <cell r="HF36"/>
          <cell r="HG36"/>
          <cell r="HH36"/>
          <cell r="HI36"/>
          <cell r="HJ36"/>
          <cell r="HK36"/>
          <cell r="HL36"/>
          <cell r="HM36"/>
          <cell r="HN36"/>
          <cell r="HO36"/>
          <cell r="HP36"/>
          <cell r="HQ36"/>
          <cell r="HR36"/>
          <cell r="HS36"/>
          <cell r="HT36"/>
          <cell r="HU36"/>
          <cell r="HV36"/>
          <cell r="HW36"/>
          <cell r="HX36"/>
          <cell r="HY36"/>
          <cell r="HZ36"/>
          <cell r="IA36"/>
          <cell r="IB36"/>
          <cell r="IC36"/>
          <cell r="ID36"/>
          <cell r="IE36"/>
          <cell r="IF36"/>
          <cell r="IG36"/>
          <cell r="IH36"/>
          <cell r="II36"/>
          <cell r="IJ36"/>
          <cell r="IK36"/>
          <cell r="IL36"/>
          <cell r="IM36"/>
          <cell r="IN36"/>
          <cell r="IO36"/>
          <cell r="IP36"/>
          <cell r="IQ36"/>
          <cell r="IR36"/>
          <cell r="IS36"/>
          <cell r="IT36"/>
          <cell r="IU36"/>
          <cell r="IV36"/>
          <cell r="IW36"/>
          <cell r="IX36"/>
          <cell r="IY36"/>
          <cell r="IZ36"/>
          <cell r="JA36"/>
          <cell r="JB36"/>
          <cell r="JC36"/>
          <cell r="JD36"/>
          <cell r="JE36"/>
          <cell r="JF36"/>
          <cell r="JG36"/>
          <cell r="JH36"/>
          <cell r="JI36"/>
          <cell r="JJ36"/>
          <cell r="JK36"/>
          <cell r="JL36"/>
          <cell r="JM36"/>
          <cell r="JN36"/>
          <cell r="JO36"/>
          <cell r="JP36"/>
          <cell r="JQ36"/>
          <cell r="JR36"/>
          <cell r="JS36"/>
          <cell r="JT36"/>
          <cell r="JU36"/>
          <cell r="JV36"/>
          <cell r="JW36"/>
          <cell r="JX36"/>
          <cell r="JY36"/>
          <cell r="JZ36"/>
          <cell r="KA36"/>
          <cell r="KB36"/>
          <cell r="KC36"/>
          <cell r="KD36"/>
          <cell r="KE36"/>
          <cell r="KF36"/>
          <cell r="KG36"/>
          <cell r="KH36">
            <v>0</v>
          </cell>
          <cell r="KI36"/>
          <cell r="KJ36">
            <v>3.5</v>
          </cell>
          <cell r="KK36">
            <v>0</v>
          </cell>
          <cell r="KL36">
            <v>0</v>
          </cell>
          <cell r="KM36">
            <v>0</v>
          </cell>
          <cell r="KN36">
            <v>3.5</v>
          </cell>
          <cell r="KO36">
            <v>3.5</v>
          </cell>
          <cell r="KP36">
            <v>0.6</v>
          </cell>
          <cell r="KQ36">
            <v>4.0999999999999996</v>
          </cell>
          <cell r="KR36">
            <v>2342999</v>
          </cell>
          <cell r="KS36">
            <v>1928219</v>
          </cell>
          <cell r="KT36">
            <v>1928219</v>
          </cell>
          <cell r="KU36"/>
          <cell r="KV36"/>
          <cell r="KW36"/>
          <cell r="KX36">
            <v>0</v>
          </cell>
          <cell r="KY36">
            <v>0</v>
          </cell>
          <cell r="KZ36">
            <v>0</v>
          </cell>
          <cell r="LA36"/>
          <cell r="LB36"/>
          <cell r="LC36"/>
          <cell r="LD36">
            <v>0</v>
          </cell>
          <cell r="LE36">
            <v>0</v>
          </cell>
          <cell r="LF36">
            <v>0</v>
          </cell>
          <cell r="LG36"/>
          <cell r="LH36"/>
          <cell r="LI36"/>
          <cell r="LJ36">
            <v>53624</v>
          </cell>
          <cell r="LK36">
            <v>1000</v>
          </cell>
          <cell r="LL36">
            <v>1000</v>
          </cell>
          <cell r="LM36"/>
          <cell r="LN36"/>
          <cell r="LO36"/>
          <cell r="LP36">
            <v>0</v>
          </cell>
          <cell r="LQ36">
            <v>0</v>
          </cell>
          <cell r="LR36">
            <v>0</v>
          </cell>
          <cell r="LS36"/>
          <cell r="LT36"/>
          <cell r="LU36"/>
          <cell r="LV36">
            <v>437500</v>
          </cell>
          <cell r="LW36">
            <v>162000</v>
          </cell>
          <cell r="LX36">
            <v>162000</v>
          </cell>
          <cell r="LY36"/>
          <cell r="LZ36"/>
          <cell r="MA36"/>
          <cell r="MB36">
            <v>0</v>
          </cell>
          <cell r="MC36">
            <v>0</v>
          </cell>
          <cell r="MD36">
            <v>0</v>
          </cell>
          <cell r="ME36"/>
          <cell r="MF36"/>
          <cell r="MG36"/>
          <cell r="MH36">
            <v>6000</v>
          </cell>
          <cell r="MI36">
            <v>6000</v>
          </cell>
          <cell r="MJ36">
            <v>6000</v>
          </cell>
          <cell r="MK36"/>
          <cell r="ML36"/>
          <cell r="MM36"/>
          <cell r="MN36">
            <v>0</v>
          </cell>
          <cell r="MO36">
            <v>0</v>
          </cell>
          <cell r="MP36">
            <v>0</v>
          </cell>
          <cell r="MQ36"/>
          <cell r="MR36"/>
          <cell r="MS36"/>
          <cell r="MT36">
            <v>88483</v>
          </cell>
          <cell r="MU36">
            <v>32483</v>
          </cell>
          <cell r="MV36">
            <v>32483</v>
          </cell>
          <cell r="MW36"/>
          <cell r="MX36"/>
          <cell r="MY36"/>
          <cell r="MZ36">
            <v>75529</v>
          </cell>
          <cell r="NA36">
            <v>35529</v>
          </cell>
          <cell r="NB36">
            <v>35529</v>
          </cell>
          <cell r="NC36"/>
          <cell r="ND36"/>
          <cell r="NE36"/>
          <cell r="NF36">
            <v>94766</v>
          </cell>
          <cell r="NG36">
            <v>19237</v>
          </cell>
          <cell r="NH36">
            <v>125.46968714003893</v>
          </cell>
          <cell r="NI36">
            <v>11800</v>
          </cell>
          <cell r="NJ36">
            <v>200</v>
          </cell>
          <cell r="NK36">
            <v>200</v>
          </cell>
          <cell r="NL36"/>
          <cell r="NM36"/>
          <cell r="NN36"/>
          <cell r="NO36">
            <v>50000</v>
          </cell>
          <cell r="NP36">
            <v>50000</v>
          </cell>
          <cell r="NQ36">
            <v>50000</v>
          </cell>
          <cell r="NR36"/>
          <cell r="NS36"/>
          <cell r="NT36"/>
          <cell r="NU36">
            <v>0</v>
          </cell>
          <cell r="NV36">
            <v>0</v>
          </cell>
          <cell r="NW36">
            <v>0</v>
          </cell>
          <cell r="NX36"/>
          <cell r="NY36"/>
          <cell r="NZ36"/>
          <cell r="OA36">
            <v>31894</v>
          </cell>
          <cell r="OB36">
            <v>15894</v>
          </cell>
          <cell r="OC36">
            <v>15894</v>
          </cell>
          <cell r="OD36"/>
          <cell r="OE36"/>
          <cell r="OF36"/>
          <cell r="OG36">
            <v>13000</v>
          </cell>
          <cell r="OH36">
            <v>13000</v>
          </cell>
          <cell r="OI36">
            <v>13000</v>
          </cell>
          <cell r="OJ36"/>
          <cell r="OK36"/>
          <cell r="OL36"/>
          <cell r="OM36">
            <v>8000</v>
          </cell>
          <cell r="ON36">
            <v>0</v>
          </cell>
          <cell r="OO36">
            <v>0</v>
          </cell>
          <cell r="OP36"/>
          <cell r="OQ36"/>
          <cell r="OR36"/>
          <cell r="OS36">
            <v>0</v>
          </cell>
          <cell r="OT36">
            <v>0</v>
          </cell>
          <cell r="OU36">
            <v>0</v>
          </cell>
          <cell r="OV36"/>
          <cell r="OW36"/>
          <cell r="OX36"/>
          <cell r="OY36">
            <v>0</v>
          </cell>
          <cell r="OZ36">
            <v>0</v>
          </cell>
          <cell r="PA36">
            <v>0</v>
          </cell>
          <cell r="PB36"/>
          <cell r="PC36"/>
          <cell r="PD36"/>
          <cell r="PE36">
            <v>30825</v>
          </cell>
          <cell r="PF36">
            <v>6967</v>
          </cell>
          <cell r="PG36">
            <v>6967</v>
          </cell>
          <cell r="PH36"/>
          <cell r="PI36"/>
          <cell r="PJ36"/>
          <cell r="PK36">
            <v>56400</v>
          </cell>
          <cell r="PL36">
            <v>0</v>
          </cell>
          <cell r="PM36">
            <v>0</v>
          </cell>
          <cell r="PN36"/>
          <cell r="PO36"/>
          <cell r="PP36"/>
          <cell r="PQ36">
            <v>393466</v>
          </cell>
          <cell r="PR36">
            <v>386708</v>
          </cell>
          <cell r="PS36">
            <v>386708</v>
          </cell>
          <cell r="PT36"/>
          <cell r="PU36"/>
          <cell r="PV36"/>
          <cell r="PW36">
            <v>3599520</v>
          </cell>
          <cell r="PX36">
            <v>2638000</v>
          </cell>
          <cell r="PY36">
            <v>2638000</v>
          </cell>
          <cell r="PZ36">
            <v>100</v>
          </cell>
          <cell r="QA36">
            <v>3599520</v>
          </cell>
          <cell r="QB36">
            <v>2638000</v>
          </cell>
          <cell r="QC36">
            <v>100</v>
          </cell>
          <cell r="QD36"/>
          <cell r="QE36"/>
          <cell r="QF36"/>
          <cell r="QG36">
            <v>1848000</v>
          </cell>
          <cell r="QH36">
            <v>2098000</v>
          </cell>
          <cell r="QI36">
            <v>2638000</v>
          </cell>
          <cell r="QJ36">
            <v>0</v>
          </cell>
          <cell r="QK36">
            <v>0</v>
          </cell>
          <cell r="QL36">
            <v>0</v>
          </cell>
          <cell r="QM36">
            <v>0</v>
          </cell>
          <cell r="QN36">
            <v>0</v>
          </cell>
          <cell r="QO36">
            <v>0</v>
          </cell>
          <cell r="QP36">
            <v>0</v>
          </cell>
          <cell r="QQ36">
            <v>0</v>
          </cell>
          <cell r="QR36">
            <v>0</v>
          </cell>
          <cell r="QS36">
            <v>0</v>
          </cell>
          <cell r="QT36">
            <v>0</v>
          </cell>
          <cell r="QU36">
            <v>0</v>
          </cell>
          <cell r="QV36"/>
          <cell r="QW36">
            <v>0</v>
          </cell>
          <cell r="QX36">
            <v>0</v>
          </cell>
          <cell r="QY36">
            <v>0</v>
          </cell>
          <cell r="QZ36"/>
          <cell r="RA36">
            <v>78973</v>
          </cell>
          <cell r="RB36">
            <v>127110</v>
          </cell>
          <cell r="RC36">
            <v>0</v>
          </cell>
          <cell r="RD36">
            <v>102000</v>
          </cell>
          <cell r="RE36">
            <v>395000</v>
          </cell>
          <cell r="RF36">
            <v>0</v>
          </cell>
          <cell r="RG36">
            <v>300000</v>
          </cell>
          <cell r="RH36">
            <v>350000</v>
          </cell>
          <cell r="RI36">
            <v>693000</v>
          </cell>
          <cell r="RJ36"/>
          <cell r="RK36"/>
          <cell r="RL36"/>
          <cell r="RM36">
            <v>25598</v>
          </cell>
          <cell r="RN36">
            <v>405745</v>
          </cell>
          <cell r="RO36">
            <v>268520</v>
          </cell>
          <cell r="RP36">
            <v>25.403225806451612</v>
          </cell>
          <cell r="RQ36"/>
          <cell r="RR36"/>
          <cell r="RS36"/>
          <cell r="RT36">
            <v>0</v>
          </cell>
          <cell r="RU36"/>
          <cell r="RV36"/>
          <cell r="RW36"/>
          <cell r="RX36" t="str">
            <v>N</v>
          </cell>
          <cell r="RY36"/>
          <cell r="RZ36">
            <v>2638000</v>
          </cell>
          <cell r="SA36">
            <v>2638000</v>
          </cell>
          <cell r="SB36">
            <v>2035000</v>
          </cell>
          <cell r="SC36">
            <v>603000</v>
          </cell>
          <cell r="SD36">
            <v>0</v>
          </cell>
          <cell r="SE36"/>
          <cell r="SF36"/>
          <cell r="SG36"/>
          <cell r="SH36"/>
          <cell r="SI36"/>
          <cell r="SJ36">
            <v>3.5</v>
          </cell>
          <cell r="SK36"/>
          <cell r="SL36"/>
          <cell r="SM36">
            <v>3.5</v>
          </cell>
          <cell r="SN36"/>
          <cell r="SO36"/>
          <cell r="SP36"/>
          <cell r="SQ36"/>
          <cell r="SR36"/>
          <cell r="SS36">
            <v>100</v>
          </cell>
          <cell r="ST36">
            <v>0</v>
          </cell>
          <cell r="SU36"/>
          <cell r="SV36">
            <v>3060915</v>
          </cell>
          <cell r="SW36"/>
          <cell r="SX36">
            <v>1.1759620897672756</v>
          </cell>
          <cell r="SY36">
            <v>4263000</v>
          </cell>
          <cell r="SZ36">
            <v>4263000</v>
          </cell>
          <cell r="TA36" t="str">
            <v>žádost o navýšení MON - nevyhověno, výpočet vyšší</v>
          </cell>
          <cell r="TB36">
            <v>0</v>
          </cell>
          <cell r="TC36" t="str">
            <v>OK</v>
          </cell>
          <cell r="TD36" t="str">
            <v>síť ok</v>
          </cell>
          <cell r="TE36"/>
          <cell r="TF36">
            <v>0</v>
          </cell>
          <cell r="TG36"/>
          <cell r="TH36"/>
          <cell r="TI36"/>
          <cell r="TJ36"/>
          <cell r="TK36"/>
          <cell r="TL36"/>
          <cell r="TM36">
            <v>437500</v>
          </cell>
          <cell r="TN36">
            <v>162000</v>
          </cell>
          <cell r="TO36" t="str">
            <v xml:space="preserve"> nákup výpočetní techniky, obnovu nábytku </v>
          </cell>
          <cell r="TP36"/>
          <cell r="TQ36"/>
          <cell r="TR36"/>
          <cell r="TS36">
            <v>2014000</v>
          </cell>
          <cell r="TT36">
            <v>84000</v>
          </cell>
          <cell r="TU36">
            <v>0</v>
          </cell>
          <cell r="TV36">
            <v>2098000</v>
          </cell>
          <cell r="TW36"/>
          <cell r="TX36"/>
          <cell r="TY36">
            <v>2098000</v>
          </cell>
          <cell r="TZ36"/>
          <cell r="UA36"/>
          <cell r="UB36">
            <v>0</v>
          </cell>
          <cell r="UC36"/>
          <cell r="UD36"/>
          <cell r="UE36">
            <v>2098000</v>
          </cell>
          <cell r="UF36">
            <v>2098000</v>
          </cell>
          <cell r="UG36">
            <v>4</v>
          </cell>
          <cell r="UH36">
            <v>2035060</v>
          </cell>
          <cell r="UI36">
            <v>2035060</v>
          </cell>
          <cell r="UJ36"/>
          <cell r="UK36"/>
          <cell r="UL36"/>
          <cell r="UM36"/>
          <cell r="UN36"/>
          <cell r="UO36"/>
          <cell r="UP36">
            <v>2035060</v>
          </cell>
          <cell r="UQ36">
            <v>2035060</v>
          </cell>
          <cell r="UR36">
            <v>2035060</v>
          </cell>
          <cell r="US36">
            <v>2035000</v>
          </cell>
          <cell r="UT36">
            <v>2035000</v>
          </cell>
          <cell r="UU36">
            <v>603000</v>
          </cell>
          <cell r="UV36">
            <v>2638000</v>
          </cell>
          <cell r="UW36">
            <v>2638000</v>
          </cell>
          <cell r="UX36">
            <v>413347.15403307404</v>
          </cell>
          <cell r="UY36">
            <v>413347.15403307404</v>
          </cell>
          <cell r="UZ36">
            <v>413347</v>
          </cell>
          <cell r="VA36">
            <v>413347</v>
          </cell>
          <cell r="VB36">
            <v>206673.57701653702</v>
          </cell>
          <cell r="VC36">
            <v>206673.57701653702</v>
          </cell>
          <cell r="VD36">
            <v>206674</v>
          </cell>
          <cell r="VE36">
            <v>206674</v>
          </cell>
          <cell r="VF36">
            <v>1414979</v>
          </cell>
          <cell r="VG36">
            <v>1929219</v>
          </cell>
          <cell r="VH36">
            <v>708781</v>
          </cell>
          <cell r="VI36">
            <v>2638000</v>
          </cell>
          <cell r="VJ36">
            <v>0</v>
          </cell>
          <cell r="VK36">
            <v>603000</v>
          </cell>
          <cell r="VL36">
            <v>0</v>
          </cell>
          <cell r="VM36" t="str">
            <v>číslo smlouvy 07996/2020/SOC ze dne 9. 11. 2020</v>
          </cell>
          <cell r="VN36">
            <v>603000</v>
          </cell>
          <cell r="VO36">
            <v>63000</v>
          </cell>
          <cell r="VP36">
            <v>96.997140133460434</v>
          </cell>
          <cell r="VQ36">
            <v>620021</v>
          </cell>
          <cell r="VR36">
            <v>44663</v>
          </cell>
          <cell r="VS36"/>
          <cell r="VT36">
            <v>600979</v>
          </cell>
          <cell r="VU36">
            <v>44693</v>
          </cell>
          <cell r="VV36">
            <v>814000</v>
          </cell>
          <cell r="VW36">
            <v>44693</v>
          </cell>
          <cell r="VX36">
            <v>529000</v>
          </cell>
          <cell r="VY36">
            <v>529000</v>
          </cell>
          <cell r="VZ36">
            <v>0</v>
          </cell>
          <cell r="WA36"/>
          <cell r="WB36">
            <v>529000</v>
          </cell>
          <cell r="WC36">
            <v>0</v>
          </cell>
          <cell r="WD36">
            <v>4</v>
          </cell>
          <cell r="WE36">
            <v>345950</v>
          </cell>
          <cell r="WF36">
            <v>345950</v>
          </cell>
          <cell r="WG36"/>
          <cell r="WH36">
            <v>19237</v>
          </cell>
          <cell r="WI36"/>
          <cell r="WJ36"/>
          <cell r="WK36"/>
          <cell r="WL36"/>
          <cell r="WM36"/>
          <cell r="WN36">
            <v>365187</v>
          </cell>
          <cell r="WO36">
            <v>365187</v>
          </cell>
          <cell r="WP36">
            <v>365000</v>
          </cell>
          <cell r="WQ36">
            <v>365000</v>
          </cell>
          <cell r="WR36">
            <v>64745.816424846002</v>
          </cell>
          <cell r="WS36">
            <v>300254.18357515399</v>
          </cell>
          <cell r="WT36">
            <v>64745.816424846002</v>
          </cell>
          <cell r="WU36">
            <v>300254.18357515399</v>
          </cell>
          <cell r="WV36">
            <v>64746</v>
          </cell>
          <cell r="WW36">
            <v>300254</v>
          </cell>
          <cell r="WX36">
            <v>64746</v>
          </cell>
          <cell r="WY36">
            <v>300254</v>
          </cell>
          <cell r="WZ36">
            <v>0.18357515399839031</v>
          </cell>
          <cell r="XA36">
            <v>-0.18357515399111435</v>
          </cell>
          <cell r="XB36"/>
          <cell r="XC36">
            <v>64746</v>
          </cell>
          <cell r="XD36">
            <v>365000</v>
          </cell>
          <cell r="XE36">
            <v>164000</v>
          </cell>
          <cell r="XF36">
            <v>17.936117936117938</v>
          </cell>
          <cell r="XG36"/>
          <cell r="XH36"/>
          <cell r="XI36">
            <v>0</v>
          </cell>
          <cell r="XJ36">
            <v>0</v>
          </cell>
          <cell r="XK36">
            <v>0</v>
          </cell>
          <cell r="XL36">
            <v>0</v>
          </cell>
          <cell r="XM36">
            <v>0</v>
          </cell>
          <cell r="XN36">
            <v>0</v>
          </cell>
          <cell r="XO36">
            <v>0</v>
          </cell>
          <cell r="XP36">
            <v>0</v>
          </cell>
          <cell r="XQ36"/>
          <cell r="XR36" t="e">
            <v>#DIV/0!</v>
          </cell>
          <cell r="XS36"/>
          <cell r="XT36"/>
          <cell r="XU36"/>
          <cell r="XV36"/>
          <cell r="XW36"/>
          <cell r="XX36"/>
          <cell r="XY36">
            <v>326713</v>
          </cell>
        </row>
        <row r="37">
          <cell r="A37">
            <v>3730898</v>
          </cell>
          <cell r="B37" t="str">
            <v>NNO</v>
          </cell>
          <cell r="C37">
            <v>1</v>
          </cell>
          <cell r="D37" t="str">
            <v>Armáda spásy v České republice, z.s.</v>
          </cell>
          <cell r="E37">
            <v>40613411</v>
          </cell>
          <cell r="F37" t="str">
            <v xml:space="preserve">Petržílkova 2565/23
Praha 13 - Stodůlky
158 00 Praha 58
</v>
          </cell>
          <cell r="G37" t="str">
            <v>Spolek</v>
          </cell>
          <cell r="H37" t="str">
            <v>terénní programy</v>
          </cell>
          <cell r="I37" t="str">
            <v>sociální prevence</v>
          </cell>
          <cell r="J37" t="str">
            <v>Armáda spásy, Prevence bezdomovectví Havířov</v>
          </cell>
          <cell r="K37">
            <v>42430</v>
          </cell>
          <cell r="L37"/>
          <cell r="M37" t="str">
            <v>N</v>
          </cell>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t="str">
            <v>• počet intervencí (30 min. jednání): 35
• počet kontaktů (10 min jednání): 200</v>
          </cell>
          <cell r="AR37">
            <v>3</v>
          </cell>
          <cell r="AS37">
            <v>15</v>
          </cell>
          <cell r="AT37">
            <v>54</v>
          </cell>
          <cell r="AU37">
            <v>55</v>
          </cell>
          <cell r="AV37">
            <v>60</v>
          </cell>
          <cell r="AW37"/>
          <cell r="AX37"/>
          <cell r="AY37"/>
          <cell r="AZ37"/>
          <cell r="BA37"/>
          <cell r="BB37">
            <v>1900</v>
          </cell>
          <cell r="BC37">
            <v>1687</v>
          </cell>
          <cell r="BD37">
            <v>1900</v>
          </cell>
          <cell r="BE37">
            <v>1900</v>
          </cell>
          <cell r="BF37"/>
          <cell r="BG37"/>
          <cell r="BH37"/>
          <cell r="BI37"/>
          <cell r="BJ37"/>
          <cell r="BK37"/>
          <cell r="BL37"/>
          <cell r="BM37" t="str">
            <v>•  6. osoby bez přístřeší
• 19. osoby v krizi
• 20. osoby žijící v sociálně vyloučených komunitách
• 23. rodiny s dítětem/dětmi</v>
          </cell>
          <cell r="BN37" t="str">
            <v>osoby bez přístřeší</v>
          </cell>
          <cell r="BO37" t="str">
            <v>• mladí dospělí (19 – 26 let)
• dospělí (27 – 64 let)
• mladší senioři (65 – 80 let)
• starší senioři (nad 80 let)</v>
          </cell>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cell r="CV37"/>
          <cell r="CW37"/>
          <cell r="CX37"/>
          <cell r="CY37"/>
          <cell r="CZ37"/>
          <cell r="DA37"/>
          <cell r="DB37"/>
          <cell r="DC37"/>
          <cell r="DD37"/>
          <cell r="DE37"/>
          <cell r="DF37"/>
          <cell r="DG37"/>
          <cell r="DH37"/>
          <cell r="DI37"/>
          <cell r="DJ37"/>
          <cell r="DK37"/>
          <cell r="DL37"/>
          <cell r="DM37"/>
          <cell r="DN37"/>
          <cell r="DO37"/>
          <cell r="DP37"/>
          <cell r="DQ37"/>
          <cell r="DR37"/>
          <cell r="DS37"/>
          <cell r="DT37"/>
          <cell r="DU37"/>
          <cell r="DV37"/>
          <cell r="DW37"/>
          <cell r="DX37"/>
          <cell r="DY37"/>
          <cell r="DZ37"/>
          <cell r="EA37"/>
          <cell r="EB37"/>
          <cell r="EC37"/>
          <cell r="ED37"/>
          <cell r="EE37"/>
          <cell r="EF37"/>
          <cell r="EG37"/>
          <cell r="EH37"/>
          <cell r="EI37"/>
          <cell r="EJ37"/>
          <cell r="EK37"/>
          <cell r="EL37">
            <v>2</v>
          </cell>
          <cell r="EM37">
            <v>2</v>
          </cell>
          <cell r="EN37">
            <v>2</v>
          </cell>
          <cell r="EO37">
            <v>1151055</v>
          </cell>
          <cell r="EP37">
            <v>1151055</v>
          </cell>
          <cell r="EQ37">
            <v>1</v>
          </cell>
          <cell r="ER37">
            <v>1</v>
          </cell>
          <cell r="ES37">
            <v>1</v>
          </cell>
          <cell r="ET37">
            <v>475418</v>
          </cell>
          <cell r="EU37">
            <v>363699</v>
          </cell>
          <cell r="EV37"/>
          <cell r="EW37"/>
          <cell r="EX37"/>
          <cell r="EY37"/>
          <cell r="EZ37"/>
          <cell r="FA37"/>
          <cell r="FB37"/>
          <cell r="FC37"/>
          <cell r="FD37"/>
          <cell r="FE37"/>
          <cell r="FF37"/>
          <cell r="FG37"/>
          <cell r="FH37"/>
          <cell r="FI37"/>
          <cell r="FJ37"/>
          <cell r="FK37"/>
          <cell r="FL37"/>
          <cell r="FM37"/>
          <cell r="FN37"/>
          <cell r="FO37"/>
          <cell r="FP37">
            <v>1</v>
          </cell>
          <cell r="FQ37">
            <v>0.6</v>
          </cell>
          <cell r="FR37">
            <v>0.2</v>
          </cell>
          <cell r="FS37">
            <v>438281</v>
          </cell>
          <cell r="FT37">
            <v>0</v>
          </cell>
          <cell r="FU37"/>
          <cell r="FV37"/>
          <cell r="FW37"/>
          <cell r="FX37"/>
          <cell r="FY37"/>
          <cell r="FZ37"/>
          <cell r="GA37"/>
          <cell r="GB37"/>
          <cell r="GC37"/>
          <cell r="GD37"/>
          <cell r="GE37"/>
          <cell r="GF37"/>
          <cell r="GG37"/>
          <cell r="GH37"/>
          <cell r="GI37"/>
          <cell r="GJ37"/>
          <cell r="GK37"/>
          <cell r="GL37"/>
          <cell r="GM37"/>
          <cell r="GN37"/>
          <cell r="GO37"/>
          <cell r="GP37"/>
          <cell r="GQ37"/>
          <cell r="GR37"/>
          <cell r="GS37"/>
          <cell r="GT37"/>
          <cell r="GU37"/>
          <cell r="GV37"/>
          <cell r="GW37"/>
          <cell r="GX37"/>
          <cell r="GY37"/>
          <cell r="GZ37"/>
          <cell r="HA37"/>
          <cell r="HB37"/>
          <cell r="HC37"/>
          <cell r="HD37"/>
          <cell r="HE37"/>
          <cell r="HF37"/>
          <cell r="HG37"/>
          <cell r="HH37"/>
          <cell r="HI37"/>
          <cell r="HJ37"/>
          <cell r="HK37"/>
          <cell r="HL37"/>
          <cell r="HM37"/>
          <cell r="HN37"/>
          <cell r="HO37"/>
          <cell r="HP37"/>
          <cell r="HQ37"/>
          <cell r="HR37"/>
          <cell r="HS37"/>
          <cell r="HT37"/>
          <cell r="HU37"/>
          <cell r="HV37"/>
          <cell r="HW37"/>
          <cell r="HX37"/>
          <cell r="HY37"/>
          <cell r="HZ37"/>
          <cell r="IA37"/>
          <cell r="IB37"/>
          <cell r="IC37"/>
          <cell r="ID37"/>
          <cell r="IE37"/>
          <cell r="IF37"/>
          <cell r="IG37"/>
          <cell r="IH37"/>
          <cell r="II37"/>
          <cell r="IJ37"/>
          <cell r="IK37"/>
          <cell r="IL37"/>
          <cell r="IM37"/>
          <cell r="IN37"/>
          <cell r="IO37"/>
          <cell r="IP37"/>
          <cell r="IQ37"/>
          <cell r="IR37"/>
          <cell r="IS37"/>
          <cell r="IT37"/>
          <cell r="IU37"/>
          <cell r="IV37"/>
          <cell r="IW37"/>
          <cell r="IX37"/>
          <cell r="IY37"/>
          <cell r="IZ37"/>
          <cell r="JA37"/>
          <cell r="JB37"/>
          <cell r="JC37"/>
          <cell r="JD37"/>
          <cell r="JE37"/>
          <cell r="JF37"/>
          <cell r="JG37"/>
          <cell r="JH37"/>
          <cell r="JI37"/>
          <cell r="JJ37"/>
          <cell r="JK37"/>
          <cell r="JL37"/>
          <cell r="JM37"/>
          <cell r="JN37"/>
          <cell r="JO37"/>
          <cell r="JP37"/>
          <cell r="JQ37"/>
          <cell r="JR37"/>
          <cell r="JS37"/>
          <cell r="JT37"/>
          <cell r="JU37"/>
          <cell r="JV37"/>
          <cell r="JW37"/>
          <cell r="JX37"/>
          <cell r="JY37"/>
          <cell r="JZ37"/>
          <cell r="KA37"/>
          <cell r="KB37"/>
          <cell r="KC37"/>
          <cell r="KD37"/>
          <cell r="KE37"/>
          <cell r="KF37"/>
          <cell r="KG37"/>
          <cell r="KH37">
            <v>0</v>
          </cell>
          <cell r="KI37"/>
          <cell r="KJ37">
            <v>3</v>
          </cell>
          <cell r="KK37">
            <v>0</v>
          </cell>
          <cell r="KL37">
            <v>0</v>
          </cell>
          <cell r="KM37">
            <v>0</v>
          </cell>
          <cell r="KN37">
            <v>3</v>
          </cell>
          <cell r="KO37">
            <v>3</v>
          </cell>
          <cell r="KP37">
            <v>0.6</v>
          </cell>
          <cell r="KQ37">
            <v>3.6</v>
          </cell>
          <cell r="KR37">
            <v>2064754</v>
          </cell>
          <cell r="KS37">
            <v>1514754</v>
          </cell>
          <cell r="KT37">
            <v>1514754</v>
          </cell>
          <cell r="KU37"/>
          <cell r="KV37"/>
          <cell r="KW37"/>
          <cell r="KX37">
            <v>0</v>
          </cell>
          <cell r="KY37">
            <v>0</v>
          </cell>
          <cell r="KZ37">
            <v>0</v>
          </cell>
          <cell r="LA37"/>
          <cell r="LB37"/>
          <cell r="LC37"/>
          <cell r="LD37">
            <v>0</v>
          </cell>
          <cell r="LE37">
            <v>0</v>
          </cell>
          <cell r="LF37">
            <v>0</v>
          </cell>
          <cell r="LG37"/>
          <cell r="LH37"/>
          <cell r="LI37"/>
          <cell r="LJ37">
            <v>60100</v>
          </cell>
          <cell r="LK37">
            <v>1500</v>
          </cell>
          <cell r="LL37">
            <v>1500</v>
          </cell>
          <cell r="LM37"/>
          <cell r="LN37"/>
          <cell r="LO37"/>
          <cell r="LP37">
            <v>0</v>
          </cell>
          <cell r="LQ37">
            <v>0</v>
          </cell>
          <cell r="LR37">
            <v>0</v>
          </cell>
          <cell r="LS37"/>
          <cell r="LT37"/>
          <cell r="LU37"/>
          <cell r="LV37">
            <v>2000</v>
          </cell>
          <cell r="LW37">
            <v>2000</v>
          </cell>
          <cell r="LX37">
            <v>2000</v>
          </cell>
          <cell r="LY37"/>
          <cell r="LZ37"/>
          <cell r="MA37"/>
          <cell r="MB37">
            <v>0</v>
          </cell>
          <cell r="MC37">
            <v>0</v>
          </cell>
          <cell r="MD37">
            <v>0</v>
          </cell>
          <cell r="ME37"/>
          <cell r="MF37"/>
          <cell r="MG37"/>
          <cell r="MH37">
            <v>4500</v>
          </cell>
          <cell r="MI37">
            <v>4500</v>
          </cell>
          <cell r="MJ37">
            <v>4500</v>
          </cell>
          <cell r="MK37"/>
          <cell r="ML37"/>
          <cell r="MM37"/>
          <cell r="MN37">
            <v>0</v>
          </cell>
          <cell r="MO37">
            <v>0</v>
          </cell>
          <cell r="MP37">
            <v>0</v>
          </cell>
          <cell r="MQ37"/>
          <cell r="MR37"/>
          <cell r="MS37"/>
          <cell r="MT37">
            <v>6000</v>
          </cell>
          <cell r="MU37">
            <v>6000</v>
          </cell>
          <cell r="MV37">
            <v>6000</v>
          </cell>
          <cell r="MW37"/>
          <cell r="MX37"/>
          <cell r="MY37"/>
          <cell r="MZ37">
            <v>12000</v>
          </cell>
          <cell r="NA37">
            <v>12000</v>
          </cell>
          <cell r="NB37">
            <v>12000</v>
          </cell>
          <cell r="NC37"/>
          <cell r="ND37"/>
          <cell r="NE37"/>
          <cell r="NF37">
            <v>12000</v>
          </cell>
          <cell r="NG37">
            <v>0</v>
          </cell>
          <cell r="NH37">
            <v>100</v>
          </cell>
          <cell r="NI37">
            <v>4982</v>
          </cell>
          <cell r="NJ37">
            <v>4982</v>
          </cell>
          <cell r="NK37">
            <v>4982</v>
          </cell>
          <cell r="NL37"/>
          <cell r="NM37"/>
          <cell r="NN37"/>
          <cell r="NO37">
            <v>10000</v>
          </cell>
          <cell r="NP37">
            <v>10000</v>
          </cell>
          <cell r="NQ37">
            <v>10000</v>
          </cell>
          <cell r="NR37"/>
          <cell r="NS37"/>
          <cell r="NT37"/>
          <cell r="NU37">
            <v>0</v>
          </cell>
          <cell r="NV37">
            <v>0</v>
          </cell>
          <cell r="NW37">
            <v>0</v>
          </cell>
          <cell r="NX37"/>
          <cell r="NY37"/>
          <cell r="NZ37"/>
          <cell r="OA37">
            <v>22259</v>
          </cell>
          <cell r="OB37">
            <v>22259</v>
          </cell>
          <cell r="OC37">
            <v>22259</v>
          </cell>
          <cell r="OD37"/>
          <cell r="OE37"/>
          <cell r="OF37"/>
          <cell r="OG37">
            <v>0</v>
          </cell>
          <cell r="OH37">
            <v>0</v>
          </cell>
          <cell r="OI37">
            <v>0</v>
          </cell>
          <cell r="OJ37"/>
          <cell r="OK37"/>
          <cell r="OL37"/>
          <cell r="OM37">
            <v>2000</v>
          </cell>
          <cell r="ON37">
            <v>2000</v>
          </cell>
          <cell r="OO37">
            <v>2000</v>
          </cell>
          <cell r="OP37"/>
          <cell r="OQ37"/>
          <cell r="OR37"/>
          <cell r="OS37">
            <v>0</v>
          </cell>
          <cell r="OT37">
            <v>0</v>
          </cell>
          <cell r="OU37">
            <v>0</v>
          </cell>
          <cell r="OV37"/>
          <cell r="OW37"/>
          <cell r="OX37"/>
          <cell r="OY37">
            <v>0</v>
          </cell>
          <cell r="OZ37">
            <v>0</v>
          </cell>
          <cell r="PA37">
            <v>0</v>
          </cell>
          <cell r="PB37"/>
          <cell r="PC37"/>
          <cell r="PD37"/>
          <cell r="PE37">
            <v>45500</v>
          </cell>
          <cell r="PF37">
            <v>45000</v>
          </cell>
          <cell r="PG37">
            <v>45000</v>
          </cell>
          <cell r="PH37"/>
          <cell r="PI37"/>
          <cell r="PJ37"/>
          <cell r="PK37">
            <v>0</v>
          </cell>
          <cell r="PL37">
            <v>0</v>
          </cell>
          <cell r="PM37">
            <v>0</v>
          </cell>
          <cell r="PN37"/>
          <cell r="PO37"/>
          <cell r="PP37"/>
          <cell r="PQ37">
            <v>275005</v>
          </cell>
          <cell r="PR37">
            <v>275005</v>
          </cell>
          <cell r="PS37">
            <v>275005</v>
          </cell>
          <cell r="PT37"/>
          <cell r="PU37"/>
          <cell r="PV37"/>
          <cell r="PW37">
            <v>2509100</v>
          </cell>
          <cell r="PX37">
            <v>1900000</v>
          </cell>
          <cell r="PY37">
            <v>1900000</v>
          </cell>
          <cell r="PZ37">
            <v>100</v>
          </cell>
          <cell r="QA37">
            <v>2509100</v>
          </cell>
          <cell r="QB37">
            <v>1900000</v>
          </cell>
          <cell r="QC37">
            <v>100</v>
          </cell>
          <cell r="QD37"/>
          <cell r="QE37"/>
          <cell r="QF37"/>
          <cell r="QG37">
            <v>1444000</v>
          </cell>
          <cell r="QH37">
            <v>1500000</v>
          </cell>
          <cell r="QI37">
            <v>1900000</v>
          </cell>
          <cell r="QJ37">
            <v>0</v>
          </cell>
          <cell r="QK37">
            <v>0</v>
          </cell>
          <cell r="QL37">
            <v>0</v>
          </cell>
          <cell r="QM37">
            <v>0</v>
          </cell>
          <cell r="QN37">
            <v>0</v>
          </cell>
          <cell r="QO37">
            <v>0</v>
          </cell>
          <cell r="QP37">
            <v>0</v>
          </cell>
          <cell r="QQ37">
            <v>0</v>
          </cell>
          <cell r="QR37">
            <v>0</v>
          </cell>
          <cell r="QS37">
            <v>0</v>
          </cell>
          <cell r="QT37">
            <v>0</v>
          </cell>
          <cell r="QU37">
            <v>0</v>
          </cell>
          <cell r="QV37"/>
          <cell r="QW37">
            <v>0</v>
          </cell>
          <cell r="QX37">
            <v>0</v>
          </cell>
          <cell r="QY37">
            <v>0</v>
          </cell>
          <cell r="QZ37"/>
          <cell r="RA37">
            <v>112287</v>
          </cell>
          <cell r="RB37">
            <v>101956</v>
          </cell>
          <cell r="RC37">
            <v>0</v>
          </cell>
          <cell r="RD37">
            <v>87000</v>
          </cell>
          <cell r="RE37">
            <v>81000</v>
          </cell>
          <cell r="RF37">
            <v>0</v>
          </cell>
          <cell r="RG37">
            <v>420500</v>
          </cell>
          <cell r="RH37">
            <v>460000</v>
          </cell>
          <cell r="RI37">
            <v>550000</v>
          </cell>
          <cell r="RJ37"/>
          <cell r="RK37"/>
          <cell r="RL37"/>
          <cell r="RM37">
            <v>46742</v>
          </cell>
          <cell r="RN37">
            <v>1196</v>
          </cell>
          <cell r="RO37">
            <v>59100</v>
          </cell>
          <cell r="RP37">
            <v>27.027027027027028</v>
          </cell>
          <cell r="RQ37"/>
          <cell r="RR37"/>
          <cell r="RS37"/>
          <cell r="RT37">
            <v>0</v>
          </cell>
          <cell r="RU37"/>
          <cell r="RV37"/>
          <cell r="RW37"/>
          <cell r="RX37" t="str">
            <v>N</v>
          </cell>
          <cell r="RY37"/>
          <cell r="RZ37">
            <v>1900000</v>
          </cell>
          <cell r="SA37">
            <v>1900000</v>
          </cell>
          <cell r="SB37">
            <v>1485000</v>
          </cell>
          <cell r="SC37">
            <v>415000</v>
          </cell>
          <cell r="SD37">
            <v>0</v>
          </cell>
          <cell r="SE37"/>
          <cell r="SF37"/>
          <cell r="SG37"/>
          <cell r="SH37"/>
          <cell r="SI37"/>
          <cell r="SJ37">
            <v>3</v>
          </cell>
          <cell r="SK37"/>
          <cell r="SL37"/>
          <cell r="SM37">
            <v>3</v>
          </cell>
          <cell r="SN37"/>
          <cell r="SO37"/>
          <cell r="SP37"/>
          <cell r="SQ37"/>
          <cell r="SR37"/>
          <cell r="SS37">
            <v>100</v>
          </cell>
          <cell r="ST37">
            <v>0</v>
          </cell>
          <cell r="SU37"/>
          <cell r="SV37">
            <v>1981291</v>
          </cell>
          <cell r="SW37"/>
          <cell r="SX37">
            <v>1.2663965061164666</v>
          </cell>
          <cell r="SY37">
            <v>3690000</v>
          </cell>
          <cell r="SZ37">
            <v>3690000</v>
          </cell>
          <cell r="TA37"/>
          <cell r="TB37">
            <v>0</v>
          </cell>
          <cell r="TC37" t="str">
            <v>OK</v>
          </cell>
          <cell r="TD37" t="str">
            <v>navýšení rozpočtu nad limit, odůvodněno, nekráceno</v>
          </cell>
          <cell r="TE37"/>
          <cell r="TF37">
            <v>0</v>
          </cell>
          <cell r="TG37"/>
          <cell r="TH37"/>
          <cell r="TI37"/>
          <cell r="TJ37">
            <v>0</v>
          </cell>
          <cell r="TK37"/>
          <cell r="TL37">
            <v>0</v>
          </cell>
          <cell r="TM37">
            <v>2000</v>
          </cell>
          <cell r="TN37">
            <v>2000</v>
          </cell>
          <cell r="TO37" t="str">
            <v>Žádáme na pořízení majetku: notebooky, telefony, tiskárny a jiné nepředvídatelné uznatelné náklady</v>
          </cell>
          <cell r="TP37">
            <v>0</v>
          </cell>
          <cell r="TQ37">
            <v>0</v>
          </cell>
          <cell r="TR37">
            <v>0</v>
          </cell>
          <cell r="TS37">
            <v>1500000</v>
          </cell>
          <cell r="TT37">
            <v>0</v>
          </cell>
          <cell r="TU37">
            <v>0</v>
          </cell>
          <cell r="TV37">
            <v>1500000</v>
          </cell>
          <cell r="TW37"/>
          <cell r="TX37"/>
          <cell r="TY37">
            <v>1500000</v>
          </cell>
          <cell r="TZ37"/>
          <cell r="UA37"/>
          <cell r="UB37">
            <v>0</v>
          </cell>
          <cell r="UC37"/>
          <cell r="UD37"/>
          <cell r="UE37">
            <v>1500000</v>
          </cell>
          <cell r="UF37">
            <v>1500000</v>
          </cell>
          <cell r="UG37">
            <v>3</v>
          </cell>
          <cell r="UH37">
            <v>1485000</v>
          </cell>
          <cell r="UI37">
            <v>1485000</v>
          </cell>
          <cell r="UJ37"/>
          <cell r="UK37"/>
          <cell r="UL37"/>
          <cell r="UM37"/>
          <cell r="UN37"/>
          <cell r="UO37"/>
          <cell r="UP37">
            <v>1485000</v>
          </cell>
          <cell r="UQ37">
            <v>1485000</v>
          </cell>
          <cell r="UR37">
            <v>1485000</v>
          </cell>
          <cell r="US37">
            <v>1485000</v>
          </cell>
          <cell r="UT37">
            <v>1485000</v>
          </cell>
          <cell r="UU37">
            <v>415000</v>
          </cell>
          <cell r="UV37">
            <v>1900000</v>
          </cell>
          <cell r="UW37">
            <v>1900000</v>
          </cell>
          <cell r="UX37">
            <v>301631.70699710812</v>
          </cell>
          <cell r="UY37">
            <v>301631.70699710812</v>
          </cell>
          <cell r="UZ37">
            <v>301632</v>
          </cell>
          <cell r="VA37">
            <v>301632</v>
          </cell>
          <cell r="VB37">
            <v>150815.85349855406</v>
          </cell>
          <cell r="VC37">
            <v>150815.85349855406</v>
          </cell>
          <cell r="VD37">
            <v>150816</v>
          </cell>
          <cell r="VE37">
            <v>150816</v>
          </cell>
          <cell r="VF37">
            <v>1032552</v>
          </cell>
          <cell r="VG37">
            <v>1516254</v>
          </cell>
          <cell r="VH37">
            <v>383746</v>
          </cell>
          <cell r="VI37">
            <v>1900000</v>
          </cell>
          <cell r="VJ37">
            <v>0</v>
          </cell>
          <cell r="VK37">
            <v>415000</v>
          </cell>
          <cell r="VL37">
            <v>0</v>
          </cell>
          <cell r="VM37" t="str">
            <v>číslo smlouvy 07996/2020/SOC ze dne 9. 11. 2020</v>
          </cell>
          <cell r="VN37">
            <v>415000</v>
          </cell>
          <cell r="VO37">
            <v>15000</v>
          </cell>
          <cell r="VP37">
            <v>99</v>
          </cell>
          <cell r="VQ37">
            <v>452448</v>
          </cell>
          <cell r="VR37">
            <v>44663</v>
          </cell>
          <cell r="VS37"/>
          <cell r="VT37">
            <v>438552</v>
          </cell>
          <cell r="VU37">
            <v>44693</v>
          </cell>
          <cell r="VV37">
            <v>594000</v>
          </cell>
          <cell r="VW37">
            <v>44693</v>
          </cell>
          <cell r="VX37">
            <v>415000</v>
          </cell>
          <cell r="VY37">
            <v>415000</v>
          </cell>
          <cell r="VZ37">
            <v>0</v>
          </cell>
          <cell r="WA37"/>
          <cell r="WB37">
            <v>415000</v>
          </cell>
          <cell r="WC37">
            <v>0</v>
          </cell>
          <cell r="WD37">
            <v>3</v>
          </cell>
          <cell r="WE37">
            <v>282150</v>
          </cell>
          <cell r="WF37">
            <v>282150</v>
          </cell>
          <cell r="WG37"/>
          <cell r="WH37">
            <v>0</v>
          </cell>
          <cell r="WI37"/>
          <cell r="WJ37"/>
          <cell r="WK37"/>
          <cell r="WL37"/>
          <cell r="WM37"/>
          <cell r="WN37">
            <v>282150</v>
          </cell>
          <cell r="WO37">
            <v>282150</v>
          </cell>
          <cell r="WP37">
            <v>282000</v>
          </cell>
          <cell r="WQ37">
            <v>282000</v>
          </cell>
          <cell r="WR37">
            <v>50022.795155634449</v>
          </cell>
          <cell r="WS37">
            <v>231977.20484436557</v>
          </cell>
          <cell r="WT37">
            <v>50022.795155634449</v>
          </cell>
          <cell r="WU37">
            <v>231977.20484436557</v>
          </cell>
          <cell r="WV37">
            <v>50023</v>
          </cell>
          <cell r="WW37">
            <v>231977</v>
          </cell>
          <cell r="WX37">
            <v>50023</v>
          </cell>
          <cell r="WY37">
            <v>231977</v>
          </cell>
          <cell r="WZ37">
            <v>0.20484436555125285</v>
          </cell>
          <cell r="XA37">
            <v>-0.20484436556580476</v>
          </cell>
          <cell r="XB37"/>
          <cell r="XC37">
            <v>50023</v>
          </cell>
          <cell r="XD37">
            <v>282000</v>
          </cell>
          <cell r="XE37">
            <v>133000</v>
          </cell>
          <cell r="XF37">
            <v>18.98989898989899</v>
          </cell>
          <cell r="XG37"/>
          <cell r="XH37"/>
          <cell r="XI37">
            <v>0</v>
          </cell>
          <cell r="XJ37">
            <v>0</v>
          </cell>
          <cell r="XK37">
            <v>0</v>
          </cell>
          <cell r="XL37">
            <v>0</v>
          </cell>
          <cell r="XM37">
            <v>0</v>
          </cell>
          <cell r="XN37">
            <v>0</v>
          </cell>
          <cell r="XO37">
            <v>0</v>
          </cell>
          <cell r="XP37">
            <v>0</v>
          </cell>
          <cell r="XQ37"/>
          <cell r="XR37" t="e">
            <v>#DIV/0!</v>
          </cell>
          <cell r="XS37"/>
          <cell r="XT37"/>
          <cell r="XU37"/>
          <cell r="XV37"/>
          <cell r="XW37"/>
          <cell r="XX37"/>
          <cell r="XY37">
            <v>282150</v>
          </cell>
        </row>
        <row r="38">
          <cell r="A38">
            <v>4023688</v>
          </cell>
          <cell r="B38" t="str">
            <v>NNO</v>
          </cell>
          <cell r="C38">
            <v>1</v>
          </cell>
          <cell r="D38" t="str">
            <v>Armáda spásy v České republice, z.s.</v>
          </cell>
          <cell r="E38">
            <v>40613411</v>
          </cell>
          <cell r="F38" t="str">
            <v xml:space="preserve">Petržílkova 2565/23
Praha 13 - Stodůlky
158 00 Praha 58
</v>
          </cell>
          <cell r="G38" t="str">
            <v>Spolek</v>
          </cell>
          <cell r="H38" t="str">
            <v>služby následné péče</v>
          </cell>
          <cell r="I38" t="str">
            <v>sociální prevence</v>
          </cell>
          <cell r="J38" t="str">
            <v>Armáda spásy, Vyhlídka Havířov</v>
          </cell>
          <cell r="K38">
            <v>41365</v>
          </cell>
          <cell r="L38"/>
          <cell r="M38" t="str">
            <v>N</v>
          </cell>
          <cell r="N38" t="str">
            <v>• počet lůžek: 12</v>
          </cell>
          <cell r="O38">
            <v>12</v>
          </cell>
          <cell r="P38"/>
          <cell r="Q38">
            <v>24</v>
          </cell>
          <cell r="R38">
            <v>18</v>
          </cell>
          <cell r="S38">
            <v>30</v>
          </cell>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t="str">
            <v>•  9. osoby ohrožené závislostí nebo závislé na návykových látkách</v>
          </cell>
          <cell r="BN38" t="str">
            <v>osoby ohrožené závislostí nebo závislé na návykových látkách</v>
          </cell>
          <cell r="BO38" t="str">
            <v>• mladí dospělí (19 – 26 let)
• dospělí (27 – 64 let)
• mladší senioři (65 – 80 let)</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v>2</v>
          </cell>
          <cell r="EM38">
            <v>2</v>
          </cell>
          <cell r="EN38">
            <v>2</v>
          </cell>
          <cell r="EO38">
            <v>1184451</v>
          </cell>
          <cell r="EP38">
            <v>1184451</v>
          </cell>
          <cell r="EQ38">
            <v>1</v>
          </cell>
          <cell r="ER38">
            <v>0.5</v>
          </cell>
          <cell r="ES38">
            <v>0.5</v>
          </cell>
          <cell r="ET38">
            <v>220176</v>
          </cell>
          <cell r="EU38">
            <v>220176</v>
          </cell>
          <cell r="EV38"/>
          <cell r="EW38"/>
          <cell r="EX38"/>
          <cell r="EY38"/>
          <cell r="EZ38"/>
          <cell r="FA38"/>
          <cell r="FB38"/>
          <cell r="FC38"/>
          <cell r="FD38"/>
          <cell r="FE38"/>
          <cell r="FF38"/>
          <cell r="FG38"/>
          <cell r="FH38"/>
          <cell r="FI38"/>
          <cell r="FJ38"/>
          <cell r="FK38"/>
          <cell r="FL38"/>
          <cell r="FM38"/>
          <cell r="FN38"/>
          <cell r="FO38"/>
          <cell r="FP38">
            <v>4</v>
          </cell>
          <cell r="FQ38">
            <v>0.9</v>
          </cell>
          <cell r="FR38">
            <v>4</v>
          </cell>
          <cell r="FS38">
            <v>631163</v>
          </cell>
          <cell r="FT38">
            <v>38426</v>
          </cell>
          <cell r="FU38"/>
          <cell r="FV38"/>
          <cell r="FW38"/>
          <cell r="FX38"/>
          <cell r="FY38"/>
          <cell r="FZ38"/>
          <cell r="GA38"/>
          <cell r="GB38"/>
          <cell r="GC38"/>
          <cell r="GD38"/>
          <cell r="GE38"/>
          <cell r="GF38"/>
          <cell r="GG38"/>
          <cell r="GH38"/>
          <cell r="GI38"/>
          <cell r="GJ38"/>
          <cell r="GK38"/>
          <cell r="GL38"/>
          <cell r="GM38"/>
          <cell r="GN38"/>
          <cell r="GO38"/>
          <cell r="GP38"/>
          <cell r="GQ38"/>
          <cell r="GR38"/>
          <cell r="GS38"/>
          <cell r="GT38"/>
          <cell r="GU38"/>
          <cell r="GV38"/>
          <cell r="GW38"/>
          <cell r="GX38"/>
          <cell r="GY38"/>
          <cell r="GZ38"/>
          <cell r="HA38"/>
          <cell r="HB38"/>
          <cell r="HC38"/>
          <cell r="HD38"/>
          <cell r="HE38"/>
          <cell r="HF38"/>
          <cell r="HG38"/>
          <cell r="HH38"/>
          <cell r="HI38"/>
          <cell r="HJ38"/>
          <cell r="HK38"/>
          <cell r="HL38"/>
          <cell r="HM38"/>
          <cell r="HN38"/>
          <cell r="HO38"/>
          <cell r="HP38"/>
          <cell r="HQ38"/>
          <cell r="HR38"/>
          <cell r="HS38"/>
          <cell r="HT38"/>
          <cell r="HU38"/>
          <cell r="HV38"/>
          <cell r="HW38"/>
          <cell r="HX38"/>
          <cell r="HY38"/>
          <cell r="HZ38"/>
          <cell r="IA38"/>
          <cell r="IB38"/>
          <cell r="IC38"/>
          <cell r="ID38"/>
          <cell r="IE38"/>
          <cell r="IF38"/>
          <cell r="IG38"/>
          <cell r="IH38"/>
          <cell r="II38"/>
          <cell r="IJ38"/>
          <cell r="IK38"/>
          <cell r="IL38"/>
          <cell r="IM38"/>
          <cell r="IN38"/>
          <cell r="IO38"/>
          <cell r="IP38"/>
          <cell r="IQ38"/>
          <cell r="IR38"/>
          <cell r="IS38"/>
          <cell r="IT38"/>
          <cell r="IU38"/>
          <cell r="IV38"/>
          <cell r="IW38"/>
          <cell r="IX38"/>
          <cell r="IY38"/>
          <cell r="IZ38"/>
          <cell r="JA38"/>
          <cell r="JB38"/>
          <cell r="JC38"/>
          <cell r="JD38"/>
          <cell r="JE38"/>
          <cell r="JF38"/>
          <cell r="JG38"/>
          <cell r="JH38"/>
          <cell r="JI38"/>
          <cell r="JJ38"/>
          <cell r="JK38"/>
          <cell r="JL38"/>
          <cell r="JM38"/>
          <cell r="JN38"/>
          <cell r="JO38"/>
          <cell r="JP38"/>
          <cell r="JQ38"/>
          <cell r="JR38"/>
          <cell r="JS38"/>
          <cell r="JT38"/>
          <cell r="JU38"/>
          <cell r="JV38"/>
          <cell r="JW38"/>
          <cell r="JX38"/>
          <cell r="JY38"/>
          <cell r="JZ38"/>
          <cell r="KA38"/>
          <cell r="KB38"/>
          <cell r="KC38"/>
          <cell r="KD38"/>
          <cell r="KE38"/>
          <cell r="KF38"/>
          <cell r="KG38"/>
          <cell r="KH38">
            <v>0</v>
          </cell>
          <cell r="KI38"/>
          <cell r="KJ38">
            <v>2.5</v>
          </cell>
          <cell r="KK38">
            <v>0</v>
          </cell>
          <cell r="KL38">
            <v>0</v>
          </cell>
          <cell r="KM38">
            <v>0</v>
          </cell>
          <cell r="KN38">
            <v>2.5</v>
          </cell>
          <cell r="KO38">
            <v>2.5</v>
          </cell>
          <cell r="KP38">
            <v>0.9</v>
          </cell>
          <cell r="KQ38">
            <v>3.4</v>
          </cell>
          <cell r="KR38">
            <v>2035790</v>
          </cell>
          <cell r="KS38">
            <v>1443053</v>
          </cell>
          <cell r="KT38">
            <v>1443053</v>
          </cell>
          <cell r="KU38"/>
          <cell r="KV38"/>
          <cell r="KW38"/>
          <cell r="KX38">
            <v>0</v>
          </cell>
          <cell r="KY38">
            <v>0</v>
          </cell>
          <cell r="KZ38">
            <v>0</v>
          </cell>
          <cell r="LA38"/>
          <cell r="LB38"/>
          <cell r="LC38"/>
          <cell r="LD38">
            <v>0</v>
          </cell>
          <cell r="LE38">
            <v>0</v>
          </cell>
          <cell r="LF38">
            <v>0</v>
          </cell>
          <cell r="LG38"/>
          <cell r="LH38"/>
          <cell r="LI38"/>
          <cell r="LJ38">
            <v>28000</v>
          </cell>
          <cell r="LK38">
            <v>2000</v>
          </cell>
          <cell r="LL38">
            <v>2000</v>
          </cell>
          <cell r="LM38"/>
          <cell r="LN38"/>
          <cell r="LO38"/>
          <cell r="LP38">
            <v>0</v>
          </cell>
          <cell r="LQ38">
            <v>0</v>
          </cell>
          <cell r="LR38">
            <v>0</v>
          </cell>
          <cell r="LS38"/>
          <cell r="LT38"/>
          <cell r="LU38"/>
          <cell r="LV38">
            <v>5000</v>
          </cell>
          <cell r="LW38">
            <v>5000</v>
          </cell>
          <cell r="LX38">
            <v>5000</v>
          </cell>
          <cell r="LY38"/>
          <cell r="LZ38"/>
          <cell r="MA38"/>
          <cell r="MB38">
            <v>0</v>
          </cell>
          <cell r="MC38">
            <v>0</v>
          </cell>
          <cell r="MD38">
            <v>0</v>
          </cell>
          <cell r="ME38"/>
          <cell r="MF38"/>
          <cell r="MG38"/>
          <cell r="MH38">
            <v>2000</v>
          </cell>
          <cell r="MI38">
            <v>2000</v>
          </cell>
          <cell r="MJ38">
            <v>2000</v>
          </cell>
          <cell r="MK38"/>
          <cell r="ML38"/>
          <cell r="MM38"/>
          <cell r="MN38">
            <v>0</v>
          </cell>
          <cell r="MO38">
            <v>0</v>
          </cell>
          <cell r="MP38">
            <v>0</v>
          </cell>
          <cell r="MQ38"/>
          <cell r="MR38"/>
          <cell r="MS38"/>
          <cell r="MT38">
            <v>12500</v>
          </cell>
          <cell r="MU38">
            <v>5500</v>
          </cell>
          <cell r="MV38">
            <v>5500</v>
          </cell>
          <cell r="MW38"/>
          <cell r="MX38"/>
          <cell r="MY38"/>
          <cell r="MZ38">
            <v>75000</v>
          </cell>
          <cell r="NA38">
            <v>30000</v>
          </cell>
          <cell r="NB38">
            <v>30000</v>
          </cell>
          <cell r="NC38"/>
          <cell r="ND38"/>
          <cell r="NE38"/>
          <cell r="NF38">
            <v>125056</v>
          </cell>
          <cell r="NG38">
            <v>50056</v>
          </cell>
          <cell r="NH38">
            <v>166.74133333333333</v>
          </cell>
          <cell r="NI38">
            <v>6348</v>
          </cell>
          <cell r="NJ38">
            <v>2804</v>
          </cell>
          <cell r="NK38">
            <v>2804</v>
          </cell>
          <cell r="NL38"/>
          <cell r="NM38"/>
          <cell r="NN38"/>
          <cell r="NO38">
            <v>500000</v>
          </cell>
          <cell r="NP38">
            <v>495000</v>
          </cell>
          <cell r="NQ38">
            <v>495000</v>
          </cell>
          <cell r="NR38"/>
          <cell r="NS38"/>
          <cell r="NT38"/>
          <cell r="NU38">
            <v>0</v>
          </cell>
          <cell r="NV38">
            <v>0</v>
          </cell>
          <cell r="NW38">
            <v>0</v>
          </cell>
          <cell r="NX38"/>
          <cell r="NY38"/>
          <cell r="NZ38"/>
          <cell r="OA38">
            <v>15215</v>
          </cell>
          <cell r="OB38">
            <v>15215</v>
          </cell>
          <cell r="OC38">
            <v>15215</v>
          </cell>
          <cell r="OD38"/>
          <cell r="OE38"/>
          <cell r="OF38"/>
          <cell r="OG38">
            <v>0</v>
          </cell>
          <cell r="OH38">
            <v>0</v>
          </cell>
          <cell r="OI38">
            <v>0</v>
          </cell>
          <cell r="OJ38"/>
          <cell r="OK38"/>
          <cell r="OL38"/>
          <cell r="OM38">
            <v>7000</v>
          </cell>
          <cell r="ON38">
            <v>7000</v>
          </cell>
          <cell r="OO38">
            <v>7000</v>
          </cell>
          <cell r="OP38"/>
          <cell r="OQ38"/>
          <cell r="OR38"/>
          <cell r="OS38">
            <v>0</v>
          </cell>
          <cell r="OT38">
            <v>0</v>
          </cell>
          <cell r="OU38">
            <v>0</v>
          </cell>
          <cell r="OV38"/>
          <cell r="OW38"/>
          <cell r="OX38"/>
          <cell r="OY38">
            <v>0</v>
          </cell>
          <cell r="OZ38">
            <v>0</v>
          </cell>
          <cell r="PA38">
            <v>0</v>
          </cell>
          <cell r="PB38"/>
          <cell r="PC38"/>
          <cell r="PD38"/>
          <cell r="PE38">
            <v>20100</v>
          </cell>
          <cell r="PF38">
            <v>18100</v>
          </cell>
          <cell r="PG38">
            <v>18100</v>
          </cell>
          <cell r="PH38"/>
          <cell r="PI38"/>
          <cell r="PJ38"/>
          <cell r="PK38">
            <v>0</v>
          </cell>
          <cell r="PL38">
            <v>0</v>
          </cell>
          <cell r="PM38">
            <v>0</v>
          </cell>
          <cell r="PN38"/>
          <cell r="PO38"/>
          <cell r="PP38"/>
          <cell r="PQ38">
            <v>351047</v>
          </cell>
          <cell r="PR38">
            <v>334328</v>
          </cell>
          <cell r="PS38">
            <v>334328</v>
          </cell>
          <cell r="PT38"/>
          <cell r="PU38"/>
          <cell r="PV38"/>
          <cell r="PW38">
            <v>3058000</v>
          </cell>
          <cell r="PX38">
            <v>2360000</v>
          </cell>
          <cell r="PY38">
            <v>2360000</v>
          </cell>
          <cell r="PZ38">
            <v>100</v>
          </cell>
          <cell r="QA38">
            <v>3058000</v>
          </cell>
          <cell r="QB38">
            <v>2360000</v>
          </cell>
          <cell r="QC38">
            <v>100</v>
          </cell>
          <cell r="QD38"/>
          <cell r="QE38"/>
          <cell r="QF38"/>
          <cell r="QG38">
            <v>1834000</v>
          </cell>
          <cell r="QH38">
            <v>2001000</v>
          </cell>
          <cell r="QI38">
            <v>2360000</v>
          </cell>
          <cell r="QJ38">
            <v>0</v>
          </cell>
          <cell r="QK38">
            <v>0</v>
          </cell>
          <cell r="QL38">
            <v>0</v>
          </cell>
          <cell r="QM38">
            <v>0</v>
          </cell>
          <cell r="QN38">
            <v>0</v>
          </cell>
          <cell r="QO38">
            <v>0</v>
          </cell>
          <cell r="QP38">
            <v>0</v>
          </cell>
          <cell r="QQ38">
            <v>0</v>
          </cell>
          <cell r="QR38">
            <v>0</v>
          </cell>
          <cell r="QS38">
            <v>472260</v>
          </cell>
          <cell r="QT38">
            <v>490000</v>
          </cell>
          <cell r="QU38">
            <v>500000</v>
          </cell>
          <cell r="QV38"/>
          <cell r="QW38">
            <v>0</v>
          </cell>
          <cell r="QX38">
            <v>0</v>
          </cell>
          <cell r="QY38">
            <v>0</v>
          </cell>
          <cell r="QZ38"/>
          <cell r="RA38">
            <v>207782</v>
          </cell>
          <cell r="RB38">
            <v>106371</v>
          </cell>
          <cell r="RC38">
            <v>0</v>
          </cell>
          <cell r="RD38">
            <v>300000</v>
          </cell>
          <cell r="RE38">
            <v>300000</v>
          </cell>
          <cell r="RF38">
            <v>0</v>
          </cell>
          <cell r="RG38">
            <v>150000</v>
          </cell>
          <cell r="RH38">
            <v>165000</v>
          </cell>
          <cell r="RI38">
            <v>198000</v>
          </cell>
          <cell r="RJ38"/>
          <cell r="RK38"/>
          <cell r="RL38"/>
          <cell r="RM38"/>
          <cell r="RN38"/>
          <cell r="RO38"/>
          <cell r="RP38">
            <v>9.0909090909090917</v>
          </cell>
          <cell r="RQ38"/>
          <cell r="RR38"/>
          <cell r="RS38"/>
          <cell r="RT38">
            <v>0</v>
          </cell>
          <cell r="RU38"/>
          <cell r="RV38"/>
          <cell r="RW38"/>
          <cell r="RX38" t="str">
            <v>N</v>
          </cell>
          <cell r="RY38"/>
          <cell r="RZ38">
            <v>2360000</v>
          </cell>
          <cell r="SA38">
            <v>2360000</v>
          </cell>
          <cell r="SB38">
            <v>1980000</v>
          </cell>
          <cell r="SC38">
            <v>380000</v>
          </cell>
          <cell r="SD38">
            <v>0</v>
          </cell>
          <cell r="SE38"/>
          <cell r="SF38"/>
          <cell r="SG38"/>
          <cell r="SH38"/>
          <cell r="SI38"/>
          <cell r="SJ38"/>
          <cell r="SK38">
            <v>12</v>
          </cell>
          <cell r="SL38"/>
          <cell r="SM38"/>
          <cell r="SN38">
            <v>12</v>
          </cell>
          <cell r="SO38"/>
          <cell r="SP38"/>
          <cell r="SQ38"/>
          <cell r="SR38"/>
          <cell r="SS38"/>
          <cell r="ST38">
            <v>0</v>
          </cell>
          <cell r="SU38"/>
          <cell r="SV38">
            <v>2698300</v>
          </cell>
          <cell r="SW38"/>
          <cell r="SX38">
            <v>1.1333061557276805</v>
          </cell>
          <cell r="SY38">
            <v>4512000</v>
          </cell>
          <cell r="SZ38">
            <v>4512000</v>
          </cell>
          <cell r="TA38"/>
          <cell r="TB38">
            <v>0</v>
          </cell>
          <cell r="TC38" t="str">
            <v>OK</v>
          </cell>
          <cell r="TD38"/>
          <cell r="TE38"/>
          <cell r="TF38">
            <v>0</v>
          </cell>
          <cell r="TG38"/>
          <cell r="TH38"/>
          <cell r="TI38"/>
          <cell r="TJ38"/>
          <cell r="TK38"/>
          <cell r="TL38"/>
          <cell r="TM38">
            <v>5000</v>
          </cell>
          <cell r="TN38">
            <v>5000</v>
          </cell>
          <cell r="TO38" t="str">
            <v>lednička</v>
          </cell>
          <cell r="TP38">
            <v>0</v>
          </cell>
          <cell r="TQ38">
            <v>0</v>
          </cell>
          <cell r="TR38">
            <v>0</v>
          </cell>
          <cell r="TS38">
            <v>2001000</v>
          </cell>
          <cell r="TT38">
            <v>0</v>
          </cell>
          <cell r="TU38">
            <v>0</v>
          </cell>
          <cell r="TV38">
            <v>2001000</v>
          </cell>
          <cell r="TW38"/>
          <cell r="TX38"/>
          <cell r="TY38">
            <v>2001000</v>
          </cell>
          <cell r="TZ38"/>
          <cell r="UA38"/>
          <cell r="UB38">
            <v>0</v>
          </cell>
          <cell r="UC38"/>
          <cell r="UD38"/>
          <cell r="UE38">
            <v>2001000</v>
          </cell>
          <cell r="UF38">
            <v>2001000</v>
          </cell>
          <cell r="UG38">
            <v>3</v>
          </cell>
          <cell r="UH38">
            <v>1980990</v>
          </cell>
          <cell r="UI38">
            <v>1980990</v>
          </cell>
          <cell r="UJ38"/>
          <cell r="UK38"/>
          <cell r="UL38"/>
          <cell r="UM38"/>
          <cell r="UN38"/>
          <cell r="UO38"/>
          <cell r="UP38">
            <v>1980990</v>
          </cell>
          <cell r="UQ38">
            <v>1980990</v>
          </cell>
          <cell r="UR38">
            <v>1980990</v>
          </cell>
          <cell r="US38">
            <v>1980000</v>
          </cell>
          <cell r="UT38">
            <v>1980000</v>
          </cell>
          <cell r="UU38">
            <v>380000</v>
          </cell>
          <cell r="UV38">
            <v>2360000</v>
          </cell>
          <cell r="UW38">
            <v>2360000</v>
          </cell>
          <cell r="UX38">
            <v>402175.60932947748</v>
          </cell>
          <cell r="UY38">
            <v>402175.60932947748</v>
          </cell>
          <cell r="UZ38">
            <v>402176</v>
          </cell>
          <cell r="VA38">
            <v>402176</v>
          </cell>
          <cell r="VB38">
            <v>201087.80466473874</v>
          </cell>
          <cell r="VC38">
            <v>201087.80466473874</v>
          </cell>
          <cell r="VD38">
            <v>201088</v>
          </cell>
          <cell r="VE38">
            <v>201088</v>
          </cell>
          <cell r="VF38">
            <v>1376736</v>
          </cell>
          <cell r="VG38">
            <v>1445053</v>
          </cell>
          <cell r="VH38">
            <v>914947</v>
          </cell>
          <cell r="VI38">
            <v>2360000</v>
          </cell>
          <cell r="VJ38">
            <v>0</v>
          </cell>
          <cell r="VK38">
            <v>380000</v>
          </cell>
          <cell r="VL38">
            <v>0</v>
          </cell>
          <cell r="VM38" t="str">
            <v>číslo smlouvy 07996/2020/SOC ze dne 9. 11. 2020</v>
          </cell>
          <cell r="VN38">
            <v>380000</v>
          </cell>
          <cell r="VO38">
            <v>21000</v>
          </cell>
          <cell r="VP38">
            <v>98.950524737631184</v>
          </cell>
          <cell r="VQ38">
            <v>603264</v>
          </cell>
          <cell r="VR38">
            <v>44663</v>
          </cell>
          <cell r="VS38"/>
          <cell r="VT38">
            <v>584736</v>
          </cell>
          <cell r="VU38">
            <v>44693</v>
          </cell>
          <cell r="VV38">
            <v>792000</v>
          </cell>
          <cell r="VW38">
            <v>44693</v>
          </cell>
          <cell r="VX38">
            <v>339000</v>
          </cell>
          <cell r="VY38">
            <v>339000</v>
          </cell>
          <cell r="VZ38">
            <v>0</v>
          </cell>
          <cell r="WA38"/>
          <cell r="WB38">
            <v>339000</v>
          </cell>
          <cell r="WC38">
            <v>0</v>
          </cell>
          <cell r="WD38">
            <v>3</v>
          </cell>
          <cell r="WE38">
            <v>376200</v>
          </cell>
          <cell r="WF38">
            <v>376200</v>
          </cell>
          <cell r="WG38"/>
          <cell r="WH38">
            <v>0</v>
          </cell>
          <cell r="WI38"/>
          <cell r="WJ38"/>
          <cell r="WK38"/>
          <cell r="WL38"/>
          <cell r="WM38"/>
          <cell r="WN38">
            <v>376200</v>
          </cell>
          <cell r="WO38">
            <v>339000</v>
          </cell>
          <cell r="WP38">
            <v>339000</v>
          </cell>
          <cell r="WQ38">
            <v>339000</v>
          </cell>
          <cell r="WR38">
            <v>60133.785665815878</v>
          </cell>
          <cell r="WS38">
            <v>278866.21433418413</v>
          </cell>
          <cell r="WT38">
            <v>60133.785665815878</v>
          </cell>
          <cell r="WU38">
            <v>278866.21433418413</v>
          </cell>
          <cell r="WV38">
            <v>60134</v>
          </cell>
          <cell r="WW38">
            <v>278866</v>
          </cell>
          <cell r="WX38">
            <v>60134</v>
          </cell>
          <cell r="WY38">
            <v>278866</v>
          </cell>
          <cell r="WZ38">
            <v>0.2143341841219808</v>
          </cell>
          <cell r="XA38">
            <v>-0.21433418412925676</v>
          </cell>
          <cell r="XB38"/>
          <cell r="XC38">
            <v>60134</v>
          </cell>
          <cell r="XD38">
            <v>339000</v>
          </cell>
          <cell r="XE38">
            <v>0</v>
          </cell>
          <cell r="XF38">
            <v>17.121212121212121</v>
          </cell>
          <cell r="XG38"/>
          <cell r="XH38"/>
          <cell r="XI38">
            <v>490000</v>
          </cell>
          <cell r="XJ38">
            <v>500000</v>
          </cell>
          <cell r="XK38">
            <v>466000</v>
          </cell>
          <cell r="XL38">
            <v>10000</v>
          </cell>
          <cell r="XM38">
            <v>-34000</v>
          </cell>
          <cell r="XN38">
            <v>-24000</v>
          </cell>
          <cell r="XO38">
            <v>0</v>
          </cell>
          <cell r="XP38">
            <v>0</v>
          </cell>
          <cell r="XQ38"/>
          <cell r="XR38">
            <v>165000</v>
          </cell>
          <cell r="XS38"/>
          <cell r="XT38"/>
          <cell r="XU38"/>
          <cell r="XV38"/>
          <cell r="XW38"/>
          <cell r="XX38"/>
          <cell r="XY38">
            <v>376200</v>
          </cell>
        </row>
        <row r="39">
          <cell r="A39">
            <v>4411471</v>
          </cell>
          <cell r="B39" t="str">
            <v>NNO</v>
          </cell>
          <cell r="C39">
            <v>1</v>
          </cell>
          <cell r="D39" t="str">
            <v>Armáda spásy v České republice, z.s.</v>
          </cell>
          <cell r="E39">
            <v>40613411</v>
          </cell>
          <cell r="F39" t="str">
            <v xml:space="preserve">Petržílkova 2565/23
Praha 13 - Stodůlky
158 00 Praha 58
</v>
          </cell>
          <cell r="G39" t="str">
            <v>Spolek</v>
          </cell>
          <cell r="H39" t="str">
            <v>nízkoprahová denní centra</v>
          </cell>
          <cell r="I39" t="str">
            <v>sociální prevence</v>
          </cell>
          <cell r="J39" t="str">
            <v>Armáda spásy, Nízkoprahové denní centrum Krnov</v>
          </cell>
          <cell r="K39">
            <v>39873</v>
          </cell>
          <cell r="L39"/>
          <cell r="M39" t="str">
            <v>N</v>
          </cell>
          <cell r="N39"/>
          <cell r="O39"/>
          <cell r="P39"/>
          <cell r="Q39"/>
          <cell r="R39"/>
          <cell r="S39"/>
          <cell r="T39"/>
          <cell r="U39"/>
          <cell r="V39"/>
          <cell r="W39"/>
          <cell r="X39"/>
          <cell r="Y39" t="str">
            <v>• počet klientů: 20</v>
          </cell>
          <cell r="Z39"/>
          <cell r="AA39">
            <v>20</v>
          </cell>
          <cell r="AB39">
            <v>50</v>
          </cell>
          <cell r="AC39">
            <v>78</v>
          </cell>
          <cell r="AD39">
            <v>65</v>
          </cell>
          <cell r="AE39">
            <v>70</v>
          </cell>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t="str">
            <v>•  6. osoby bez přístřeší</v>
          </cell>
          <cell r="BN39" t="str">
            <v>osoby bez přístřeší</v>
          </cell>
          <cell r="BO39" t="str">
            <v>• dorost (16 – 18 let)
• mladí dospělí (19 – 26 let)
• dospělí (27 – 64 let)
• mladší senioři (65 – 80 let)</v>
          </cell>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v>2</v>
          </cell>
          <cell r="EM39">
            <v>0.3</v>
          </cell>
          <cell r="EN39">
            <v>0.3</v>
          </cell>
          <cell r="EO39">
            <v>199841</v>
          </cell>
          <cell r="EP39">
            <v>199841</v>
          </cell>
          <cell r="EQ39">
            <v>7</v>
          </cell>
          <cell r="ER39">
            <v>1</v>
          </cell>
          <cell r="ES39">
            <v>1</v>
          </cell>
          <cell r="ET39">
            <v>488546</v>
          </cell>
          <cell r="EU39">
            <v>474684</v>
          </cell>
          <cell r="EV39"/>
          <cell r="EW39"/>
          <cell r="EX39"/>
          <cell r="EY39"/>
          <cell r="EZ39"/>
          <cell r="FA39"/>
          <cell r="FB39"/>
          <cell r="FC39"/>
          <cell r="FD39"/>
          <cell r="FE39"/>
          <cell r="FF39"/>
          <cell r="FG39"/>
          <cell r="FH39"/>
          <cell r="FI39"/>
          <cell r="FJ39"/>
          <cell r="FK39"/>
          <cell r="FL39"/>
          <cell r="FM39"/>
          <cell r="FN39"/>
          <cell r="FO39"/>
          <cell r="FP39">
            <v>2</v>
          </cell>
          <cell r="FQ39">
            <v>0.3</v>
          </cell>
          <cell r="FR39">
            <v>0.3</v>
          </cell>
          <cell r="FS39">
            <v>169444</v>
          </cell>
          <cell r="FT39">
            <v>0</v>
          </cell>
          <cell r="FU39"/>
          <cell r="FV39"/>
          <cell r="FW39"/>
          <cell r="FX39"/>
          <cell r="FY39"/>
          <cell r="FZ39"/>
          <cell r="GA39"/>
          <cell r="GB39"/>
          <cell r="GC39"/>
          <cell r="GD39"/>
          <cell r="GE39"/>
          <cell r="GF39"/>
          <cell r="GG39"/>
          <cell r="GH39"/>
          <cell r="GI39"/>
          <cell r="GJ39"/>
          <cell r="GK39"/>
          <cell r="GL39"/>
          <cell r="GM39"/>
          <cell r="GN39"/>
          <cell r="GO39"/>
          <cell r="GP39"/>
          <cell r="GQ39"/>
          <cell r="GR39"/>
          <cell r="GS39"/>
          <cell r="GT39"/>
          <cell r="GU39"/>
          <cell r="GV39"/>
          <cell r="GW39"/>
          <cell r="GX39"/>
          <cell r="GY39"/>
          <cell r="GZ39"/>
          <cell r="HA39"/>
          <cell r="HB39"/>
          <cell r="HC39"/>
          <cell r="HD39"/>
          <cell r="HE39"/>
          <cell r="HF39"/>
          <cell r="HG39"/>
          <cell r="HH39"/>
          <cell r="HI39"/>
          <cell r="HJ39"/>
          <cell r="HK39"/>
          <cell r="HL39"/>
          <cell r="HM39"/>
          <cell r="HN39"/>
          <cell r="HO39"/>
          <cell r="HP39"/>
          <cell r="HQ39"/>
          <cell r="HR39"/>
          <cell r="HS39"/>
          <cell r="HT39"/>
          <cell r="HU39"/>
          <cell r="HV39"/>
          <cell r="HW39"/>
          <cell r="HX39"/>
          <cell r="HY39"/>
          <cell r="HZ39"/>
          <cell r="IA39"/>
          <cell r="IB39"/>
          <cell r="IC39"/>
          <cell r="ID39"/>
          <cell r="IE39"/>
          <cell r="IF39"/>
          <cell r="IG39"/>
          <cell r="IH39"/>
          <cell r="II39"/>
          <cell r="IJ39"/>
          <cell r="IK39"/>
          <cell r="IL39"/>
          <cell r="IM39"/>
          <cell r="IN39"/>
          <cell r="IO39"/>
          <cell r="IP39"/>
          <cell r="IQ39"/>
          <cell r="IR39"/>
          <cell r="IS39"/>
          <cell r="IT39"/>
          <cell r="IU39"/>
          <cell r="IV39"/>
          <cell r="IW39"/>
          <cell r="IX39"/>
          <cell r="IY39"/>
          <cell r="IZ39"/>
          <cell r="JA39"/>
          <cell r="JB39"/>
          <cell r="JC39"/>
          <cell r="JD39"/>
          <cell r="JE39"/>
          <cell r="JF39"/>
          <cell r="JG39"/>
          <cell r="JH39"/>
          <cell r="JI39"/>
          <cell r="JJ39"/>
          <cell r="JK39"/>
          <cell r="JL39"/>
          <cell r="JM39"/>
          <cell r="JN39"/>
          <cell r="JO39"/>
          <cell r="JP39"/>
          <cell r="JQ39"/>
          <cell r="JR39"/>
          <cell r="JS39"/>
          <cell r="JT39"/>
          <cell r="JU39"/>
          <cell r="JV39"/>
          <cell r="JW39"/>
          <cell r="JX39"/>
          <cell r="JY39"/>
          <cell r="JZ39"/>
          <cell r="KA39"/>
          <cell r="KB39"/>
          <cell r="KC39"/>
          <cell r="KD39"/>
          <cell r="KE39"/>
          <cell r="KF39"/>
          <cell r="KG39"/>
          <cell r="KH39">
            <v>0</v>
          </cell>
          <cell r="KI39"/>
          <cell r="KJ39">
            <v>1.3</v>
          </cell>
          <cell r="KK39">
            <v>0</v>
          </cell>
          <cell r="KL39">
            <v>0</v>
          </cell>
          <cell r="KM39">
            <v>0</v>
          </cell>
          <cell r="KN39">
            <v>1.3</v>
          </cell>
          <cell r="KO39">
            <v>1.3</v>
          </cell>
          <cell r="KP39">
            <v>0.3</v>
          </cell>
          <cell r="KQ39">
            <v>1.6</v>
          </cell>
          <cell r="KR39">
            <v>857831</v>
          </cell>
          <cell r="KS39">
            <v>674525</v>
          </cell>
          <cell r="KT39">
            <v>674525</v>
          </cell>
          <cell r="KU39"/>
          <cell r="KV39"/>
          <cell r="KW39"/>
          <cell r="KX39">
            <v>0</v>
          </cell>
          <cell r="KY39">
            <v>0</v>
          </cell>
          <cell r="KZ39">
            <v>0</v>
          </cell>
          <cell r="LA39"/>
          <cell r="LB39"/>
          <cell r="LC39"/>
          <cell r="LD39">
            <v>0</v>
          </cell>
          <cell r="LE39">
            <v>0</v>
          </cell>
          <cell r="LF39">
            <v>0</v>
          </cell>
          <cell r="LG39"/>
          <cell r="LH39"/>
          <cell r="LI39"/>
          <cell r="LJ39">
            <v>20597</v>
          </cell>
          <cell r="LK39">
            <v>0</v>
          </cell>
          <cell r="LL39">
            <v>0</v>
          </cell>
          <cell r="LM39"/>
          <cell r="LN39"/>
          <cell r="LO39"/>
          <cell r="LP39">
            <v>0</v>
          </cell>
          <cell r="LQ39">
            <v>0</v>
          </cell>
          <cell r="LR39">
            <v>0</v>
          </cell>
          <cell r="LS39"/>
          <cell r="LT39"/>
          <cell r="LU39"/>
          <cell r="LV39">
            <v>65000</v>
          </cell>
          <cell r="LW39">
            <v>15000</v>
          </cell>
          <cell r="LX39">
            <v>15000</v>
          </cell>
          <cell r="LY39"/>
          <cell r="LZ39"/>
          <cell r="MA39"/>
          <cell r="MB39">
            <v>0</v>
          </cell>
          <cell r="MC39">
            <v>0</v>
          </cell>
          <cell r="MD39">
            <v>0</v>
          </cell>
          <cell r="ME39"/>
          <cell r="MF39"/>
          <cell r="MG39"/>
          <cell r="MH39">
            <v>4004</v>
          </cell>
          <cell r="MI39">
            <v>1000</v>
          </cell>
          <cell r="MJ39">
            <v>1000</v>
          </cell>
          <cell r="MK39"/>
          <cell r="ML39"/>
          <cell r="MM39"/>
          <cell r="MN39">
            <v>0</v>
          </cell>
          <cell r="MO39">
            <v>0</v>
          </cell>
          <cell r="MP39">
            <v>0</v>
          </cell>
          <cell r="MQ39"/>
          <cell r="MR39"/>
          <cell r="MS39"/>
          <cell r="MT39">
            <v>39073</v>
          </cell>
          <cell r="MU39">
            <v>15348</v>
          </cell>
          <cell r="MV39">
            <v>15348</v>
          </cell>
          <cell r="MW39"/>
          <cell r="MX39"/>
          <cell r="MY39"/>
          <cell r="MZ39">
            <v>129170</v>
          </cell>
          <cell r="NA39">
            <v>85170</v>
          </cell>
          <cell r="NB39">
            <v>85170</v>
          </cell>
          <cell r="NC39"/>
          <cell r="ND39"/>
          <cell r="NE39"/>
          <cell r="NF39">
            <v>104255</v>
          </cell>
          <cell r="NG39">
            <v>-24915</v>
          </cell>
          <cell r="NH39">
            <v>80.711465510567464</v>
          </cell>
          <cell r="NI39">
            <v>2000</v>
          </cell>
          <cell r="NJ39">
            <v>1000</v>
          </cell>
          <cell r="NK39">
            <v>1000</v>
          </cell>
          <cell r="NL39"/>
          <cell r="NM39"/>
          <cell r="NN39"/>
          <cell r="NO39">
            <v>96</v>
          </cell>
          <cell r="NP39">
            <v>0</v>
          </cell>
          <cell r="NQ39">
            <v>0</v>
          </cell>
          <cell r="NR39"/>
          <cell r="NS39"/>
          <cell r="NT39"/>
          <cell r="NU39">
            <v>0</v>
          </cell>
          <cell r="NV39">
            <v>0</v>
          </cell>
          <cell r="NW39">
            <v>0</v>
          </cell>
          <cell r="NX39"/>
          <cell r="NY39"/>
          <cell r="NZ39"/>
          <cell r="OA39">
            <v>6178</v>
          </cell>
          <cell r="OB39">
            <v>5735</v>
          </cell>
          <cell r="OC39">
            <v>5735</v>
          </cell>
          <cell r="OD39"/>
          <cell r="OE39"/>
          <cell r="OF39"/>
          <cell r="OG39">
            <v>9500</v>
          </cell>
          <cell r="OH39">
            <v>9500</v>
          </cell>
          <cell r="OI39">
            <v>9500</v>
          </cell>
          <cell r="OJ39"/>
          <cell r="OK39"/>
          <cell r="OL39"/>
          <cell r="OM39">
            <v>1500</v>
          </cell>
          <cell r="ON39">
            <v>0</v>
          </cell>
          <cell r="OO39">
            <v>0</v>
          </cell>
          <cell r="OP39"/>
          <cell r="OQ39"/>
          <cell r="OR39"/>
          <cell r="OS39">
            <v>0</v>
          </cell>
          <cell r="OT39">
            <v>0</v>
          </cell>
          <cell r="OU39">
            <v>0</v>
          </cell>
          <cell r="OV39"/>
          <cell r="OW39"/>
          <cell r="OX39"/>
          <cell r="OY39">
            <v>0</v>
          </cell>
          <cell r="OZ39">
            <v>0</v>
          </cell>
          <cell r="PA39">
            <v>0</v>
          </cell>
          <cell r="PB39"/>
          <cell r="PC39"/>
          <cell r="PD39"/>
          <cell r="PE39">
            <v>16336</v>
          </cell>
          <cell r="PF39">
            <v>7505</v>
          </cell>
          <cell r="PG39">
            <v>7505</v>
          </cell>
          <cell r="PH39"/>
          <cell r="PI39"/>
          <cell r="PJ39"/>
          <cell r="PK39">
            <v>91332</v>
          </cell>
          <cell r="PL39">
            <v>0</v>
          </cell>
          <cell r="PM39">
            <v>0</v>
          </cell>
          <cell r="PN39"/>
          <cell r="PO39"/>
          <cell r="PP39"/>
          <cell r="PQ39">
            <v>151986</v>
          </cell>
          <cell r="PR39">
            <v>146217</v>
          </cell>
          <cell r="PS39">
            <v>146217</v>
          </cell>
          <cell r="PT39"/>
          <cell r="PU39"/>
          <cell r="PV39"/>
          <cell r="PW39">
            <v>1394603</v>
          </cell>
          <cell r="PX39">
            <v>961000</v>
          </cell>
          <cell r="PY39">
            <v>961000</v>
          </cell>
          <cell r="PZ39">
            <v>100</v>
          </cell>
          <cell r="QA39">
            <v>1394603</v>
          </cell>
          <cell r="QB39">
            <v>961000</v>
          </cell>
          <cell r="QC39">
            <v>100</v>
          </cell>
          <cell r="QD39"/>
          <cell r="QE39"/>
          <cell r="QF39"/>
          <cell r="QG39">
            <v>670000</v>
          </cell>
          <cell r="QH39">
            <v>769000</v>
          </cell>
          <cell r="QI39">
            <v>961000</v>
          </cell>
          <cell r="QJ39">
            <v>0</v>
          </cell>
          <cell r="QK39">
            <v>0</v>
          </cell>
          <cell r="QL39">
            <v>0</v>
          </cell>
          <cell r="QM39">
            <v>0</v>
          </cell>
          <cell r="QN39">
            <v>0</v>
          </cell>
          <cell r="QO39">
            <v>0</v>
          </cell>
          <cell r="QP39">
            <v>0</v>
          </cell>
          <cell r="QQ39">
            <v>0</v>
          </cell>
          <cell r="QR39">
            <v>0</v>
          </cell>
          <cell r="QS39">
            <v>1119</v>
          </cell>
          <cell r="QT39">
            <v>1000</v>
          </cell>
          <cell r="QU39">
            <v>1002</v>
          </cell>
          <cell r="QV39"/>
          <cell r="QW39">
            <v>0</v>
          </cell>
          <cell r="QX39">
            <v>0</v>
          </cell>
          <cell r="QY39">
            <v>0</v>
          </cell>
          <cell r="QZ39"/>
          <cell r="RA39">
            <v>88490</v>
          </cell>
          <cell r="RB39">
            <v>66914</v>
          </cell>
          <cell r="RC39">
            <v>0</v>
          </cell>
          <cell r="RD39">
            <v>37000</v>
          </cell>
          <cell r="RE39">
            <v>35000</v>
          </cell>
          <cell r="RF39">
            <v>0</v>
          </cell>
          <cell r="RG39">
            <v>199000</v>
          </cell>
          <cell r="RH39">
            <v>202000</v>
          </cell>
          <cell r="RI39">
            <v>282000</v>
          </cell>
          <cell r="RJ39"/>
          <cell r="RK39"/>
          <cell r="RL39"/>
          <cell r="RM39">
            <v>987</v>
          </cell>
          <cell r="RN39">
            <v>44098</v>
          </cell>
          <cell r="RO39">
            <v>150601</v>
          </cell>
          <cell r="RP39">
            <v>27.037392138063275</v>
          </cell>
          <cell r="RQ39"/>
          <cell r="RR39"/>
          <cell r="RS39"/>
          <cell r="RT39">
            <v>0</v>
          </cell>
          <cell r="RU39"/>
          <cell r="RV39"/>
          <cell r="RW39"/>
          <cell r="RX39" t="str">
            <v>N</v>
          </cell>
          <cell r="RY39"/>
          <cell r="RZ39">
            <v>961000</v>
          </cell>
          <cell r="SA39">
            <v>961000</v>
          </cell>
          <cell r="SB39">
            <v>761000</v>
          </cell>
          <cell r="SC39">
            <v>200000</v>
          </cell>
          <cell r="SD39">
            <v>0</v>
          </cell>
          <cell r="SE39"/>
          <cell r="SF39"/>
          <cell r="SG39"/>
          <cell r="SH39"/>
          <cell r="SI39"/>
          <cell r="SJ39">
            <v>1.3</v>
          </cell>
          <cell r="SK39"/>
          <cell r="SL39"/>
          <cell r="SM39">
            <v>1.3</v>
          </cell>
          <cell r="SN39"/>
          <cell r="SO39"/>
          <cell r="SP39"/>
          <cell r="SQ39"/>
          <cell r="SR39"/>
          <cell r="SS39">
            <v>100</v>
          </cell>
          <cell r="ST39">
            <v>0</v>
          </cell>
          <cell r="SU39"/>
          <cell r="SV39">
            <v>1171444</v>
          </cell>
          <cell r="SW39"/>
          <cell r="SX39">
            <v>1.1904990763536285</v>
          </cell>
          <cell r="SY39">
            <v>1780000</v>
          </cell>
          <cell r="SZ39">
            <v>1780000</v>
          </cell>
          <cell r="TA39"/>
          <cell r="TB39">
            <v>0</v>
          </cell>
          <cell r="TC39" t="str">
            <v>OK</v>
          </cell>
          <cell r="TD39" t="str">
            <v>OK</v>
          </cell>
          <cell r="TE39"/>
          <cell r="TF39">
            <v>0</v>
          </cell>
          <cell r="TG39"/>
          <cell r="TH39"/>
          <cell r="TI39"/>
          <cell r="TJ39">
            <v>0</v>
          </cell>
          <cell r="TK39"/>
          <cell r="TL39">
            <v>0</v>
          </cell>
          <cell r="TM39">
            <v>65000</v>
          </cell>
          <cell r="TN39">
            <v>15000</v>
          </cell>
          <cell r="TO39" t="str">
            <v>Žádáme na ledničku, pračku a jiní nepředvídatelné dotačně uznatelné výdaje.</v>
          </cell>
          <cell r="TP39">
            <v>9500</v>
          </cell>
          <cell r="TQ39">
            <v>9500</v>
          </cell>
          <cell r="TR39" t="str">
            <v>nespecifikováno</v>
          </cell>
          <cell r="TS39">
            <v>737000</v>
          </cell>
          <cell r="TT39">
            <v>32000</v>
          </cell>
          <cell r="TU39">
            <v>0</v>
          </cell>
          <cell r="TV39">
            <v>769000</v>
          </cell>
          <cell r="TW39"/>
          <cell r="TX39"/>
          <cell r="TY39">
            <v>769000</v>
          </cell>
          <cell r="TZ39"/>
          <cell r="UA39"/>
          <cell r="UB39">
            <v>0</v>
          </cell>
          <cell r="UC39"/>
          <cell r="UD39"/>
          <cell r="UE39">
            <v>769000</v>
          </cell>
          <cell r="UF39">
            <v>769000</v>
          </cell>
          <cell r="UG39">
            <v>3</v>
          </cell>
          <cell r="UH39">
            <v>761310</v>
          </cell>
          <cell r="UI39">
            <v>761310</v>
          </cell>
          <cell r="UJ39"/>
          <cell r="UK39"/>
          <cell r="UL39"/>
          <cell r="UM39"/>
          <cell r="UN39"/>
          <cell r="UO39"/>
          <cell r="UP39">
            <v>761310</v>
          </cell>
          <cell r="UQ39">
            <v>761310</v>
          </cell>
          <cell r="UR39">
            <v>761310</v>
          </cell>
          <cell r="US39">
            <v>761000</v>
          </cell>
          <cell r="UT39">
            <v>761000</v>
          </cell>
          <cell r="UU39">
            <v>200000</v>
          </cell>
          <cell r="UV39">
            <v>961000</v>
          </cell>
          <cell r="UW39">
            <v>961000</v>
          </cell>
          <cell r="UX39">
            <v>154573.55489885472</v>
          </cell>
          <cell r="UY39">
            <v>154573.55489885472</v>
          </cell>
          <cell r="UZ39">
            <v>154574</v>
          </cell>
          <cell r="VA39">
            <v>154574</v>
          </cell>
          <cell r="VB39">
            <v>77286.777449427362</v>
          </cell>
          <cell r="VC39">
            <v>77286.777449427362</v>
          </cell>
          <cell r="VD39">
            <v>77287</v>
          </cell>
          <cell r="VE39">
            <v>77287</v>
          </cell>
          <cell r="VF39">
            <v>529139</v>
          </cell>
          <cell r="VG39">
            <v>674525</v>
          </cell>
          <cell r="VH39">
            <v>286475</v>
          </cell>
          <cell r="VI39">
            <v>961000</v>
          </cell>
          <cell r="VJ39">
            <v>0</v>
          </cell>
          <cell r="VK39">
            <v>200000</v>
          </cell>
          <cell r="VL39">
            <v>0</v>
          </cell>
          <cell r="VM39" t="str">
            <v>číslo smlouvy 07996/2020/SOC ze dne 9. 11. 2020</v>
          </cell>
          <cell r="VN39">
            <v>200000</v>
          </cell>
          <cell r="VO39">
            <v>8000</v>
          </cell>
          <cell r="VP39">
            <v>98.959687906371911</v>
          </cell>
          <cell r="VQ39">
            <v>231861</v>
          </cell>
          <cell r="VR39">
            <v>44663</v>
          </cell>
          <cell r="VS39"/>
          <cell r="VT39">
            <v>224739</v>
          </cell>
          <cell r="VU39">
            <v>44693</v>
          </cell>
          <cell r="VV39">
            <v>304400</v>
          </cell>
          <cell r="VW39">
            <v>44693</v>
          </cell>
          <cell r="VX39">
            <v>170000</v>
          </cell>
          <cell r="VY39">
            <v>170000</v>
          </cell>
          <cell r="VZ39">
            <v>0</v>
          </cell>
          <cell r="WA39"/>
          <cell r="WB39">
            <v>170000</v>
          </cell>
          <cell r="WC39">
            <v>0</v>
          </cell>
          <cell r="WD39">
            <v>3</v>
          </cell>
          <cell r="WE39">
            <v>144590</v>
          </cell>
          <cell r="WF39">
            <v>144590</v>
          </cell>
          <cell r="WG39"/>
          <cell r="WH39">
            <v>0</v>
          </cell>
          <cell r="WI39"/>
          <cell r="WJ39"/>
          <cell r="WK39"/>
          <cell r="WL39"/>
          <cell r="WM39"/>
          <cell r="WN39">
            <v>144590</v>
          </cell>
          <cell r="WO39">
            <v>144590</v>
          </cell>
          <cell r="WP39">
            <v>144000</v>
          </cell>
          <cell r="WQ39">
            <v>144000</v>
          </cell>
          <cell r="WR39">
            <v>25543.554973089929</v>
          </cell>
          <cell r="WS39">
            <v>118456.44502691006</v>
          </cell>
          <cell r="WT39">
            <v>25543.554973089929</v>
          </cell>
          <cell r="WU39">
            <v>118456.44502691006</v>
          </cell>
          <cell r="WV39">
            <v>25544</v>
          </cell>
          <cell r="WW39">
            <v>118456</v>
          </cell>
          <cell r="WX39">
            <v>25544</v>
          </cell>
          <cell r="WY39">
            <v>118456</v>
          </cell>
          <cell r="WZ39">
            <v>0.44502691007073736</v>
          </cell>
          <cell r="XA39">
            <v>-0.4450269100634614</v>
          </cell>
          <cell r="XB39"/>
          <cell r="XC39">
            <v>25544</v>
          </cell>
          <cell r="XD39">
            <v>144000</v>
          </cell>
          <cell r="XE39">
            <v>26000</v>
          </cell>
          <cell r="XF39">
            <v>18.922470433639948</v>
          </cell>
          <cell r="XG39"/>
          <cell r="XH39"/>
          <cell r="XI39">
            <v>1000</v>
          </cell>
          <cell r="XJ39">
            <v>1002</v>
          </cell>
          <cell r="XK39">
            <v>900</v>
          </cell>
          <cell r="XL39">
            <v>2</v>
          </cell>
          <cell r="XM39">
            <v>-102</v>
          </cell>
          <cell r="XN39">
            <v>-100</v>
          </cell>
          <cell r="XO39">
            <v>0</v>
          </cell>
          <cell r="XP39">
            <v>0</v>
          </cell>
          <cell r="XQ39"/>
          <cell r="XR39" t="e">
            <v>#DIV/0!</v>
          </cell>
          <cell r="XS39"/>
          <cell r="XT39"/>
          <cell r="XU39"/>
          <cell r="XV39"/>
          <cell r="XW39"/>
          <cell r="XX39"/>
          <cell r="XY39">
            <v>144590</v>
          </cell>
        </row>
        <row r="40">
          <cell r="A40">
            <v>4502063</v>
          </cell>
          <cell r="B40" t="str">
            <v>NNO</v>
          </cell>
          <cell r="C40">
            <v>1</v>
          </cell>
          <cell r="D40" t="str">
            <v>Armáda spásy v České republice, z.s.</v>
          </cell>
          <cell r="E40">
            <v>40613411</v>
          </cell>
          <cell r="F40" t="str">
            <v xml:space="preserve">Petržílkova 2565/23
Praha 13 - Stodůlky
158 00 Praha 58
</v>
          </cell>
          <cell r="G40" t="str">
            <v>Spolek</v>
          </cell>
          <cell r="H40" t="str">
            <v>noclehárny</v>
          </cell>
          <cell r="I40" t="str">
            <v>sociální prevence</v>
          </cell>
          <cell r="J40" t="str">
            <v>Armáda spásy, Noclehárna pro muže Havířov</v>
          </cell>
          <cell r="K40">
            <v>35704</v>
          </cell>
          <cell r="L40"/>
          <cell r="M40" t="str">
            <v>N</v>
          </cell>
          <cell r="N40"/>
          <cell r="O40"/>
          <cell r="P40"/>
          <cell r="Q40"/>
          <cell r="R40"/>
          <cell r="S40"/>
          <cell r="T40"/>
          <cell r="U40"/>
          <cell r="V40"/>
          <cell r="W40"/>
          <cell r="X40"/>
          <cell r="Y40" t="str">
            <v>• počet lůžek: 18</v>
          </cell>
          <cell r="Z40">
            <v>18</v>
          </cell>
          <cell r="AA40"/>
          <cell r="AB40"/>
          <cell r="AC40">
            <v>144</v>
          </cell>
          <cell r="AD40">
            <v>144</v>
          </cell>
          <cell r="AE40">
            <v>145</v>
          </cell>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t="str">
            <v>•  6. osoby bez přístřeší</v>
          </cell>
          <cell r="BN40" t="str">
            <v>osoby bez přístřeší</v>
          </cell>
          <cell r="BO40" t="str">
            <v>• mladí dospělí (19 – 26 let)
• dospělí (27 – 64 let)
• mladší senioři (65 – 80 let)
• starší senioři (nad 80 let)</v>
          </cell>
          <cell r="BP40"/>
          <cell r="BQ40"/>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cell r="CV40"/>
          <cell r="CW40"/>
          <cell r="CX40"/>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v>2</v>
          </cell>
          <cell r="EM40">
            <v>1.2</v>
          </cell>
          <cell r="EN40">
            <v>1.4</v>
          </cell>
          <cell r="EO40">
            <v>705661</v>
          </cell>
          <cell r="EP40">
            <v>705661</v>
          </cell>
          <cell r="EQ40">
            <v>6</v>
          </cell>
          <cell r="ER40">
            <v>1.8</v>
          </cell>
          <cell r="ES40">
            <v>1.6</v>
          </cell>
          <cell r="ET40">
            <v>883146</v>
          </cell>
          <cell r="EU40">
            <v>883146</v>
          </cell>
          <cell r="EV40"/>
          <cell r="EW40"/>
          <cell r="EX40"/>
          <cell r="EY40"/>
          <cell r="EZ40"/>
          <cell r="FA40"/>
          <cell r="FB40"/>
          <cell r="FC40"/>
          <cell r="FD40"/>
          <cell r="FE40"/>
          <cell r="FF40"/>
          <cell r="FG40"/>
          <cell r="FH40"/>
          <cell r="FI40"/>
          <cell r="FJ40"/>
          <cell r="FK40"/>
          <cell r="FL40"/>
          <cell r="FM40"/>
          <cell r="FN40"/>
          <cell r="FO40"/>
          <cell r="FP40">
            <v>4</v>
          </cell>
          <cell r="FQ40">
            <v>0.9</v>
          </cell>
          <cell r="FR40">
            <v>0.6</v>
          </cell>
          <cell r="FS40">
            <v>570815</v>
          </cell>
          <cell r="FT40">
            <v>39235</v>
          </cell>
          <cell r="FU40"/>
          <cell r="FV40"/>
          <cell r="FW40"/>
          <cell r="FX40"/>
          <cell r="FY40"/>
          <cell r="FZ40"/>
          <cell r="GA40"/>
          <cell r="GB40"/>
          <cell r="GC40"/>
          <cell r="GD40"/>
          <cell r="GE40"/>
          <cell r="GF40"/>
          <cell r="GG40"/>
          <cell r="GH40"/>
          <cell r="GI40"/>
          <cell r="GJ40"/>
          <cell r="GK40"/>
          <cell r="GL40"/>
          <cell r="GM40"/>
          <cell r="GN40"/>
          <cell r="GO40"/>
          <cell r="GP40"/>
          <cell r="GQ40"/>
          <cell r="GR40"/>
          <cell r="GS40"/>
          <cell r="GT40"/>
          <cell r="GU40"/>
          <cell r="GV40"/>
          <cell r="GW40"/>
          <cell r="GX40"/>
          <cell r="GY40"/>
          <cell r="GZ40"/>
          <cell r="HA40"/>
          <cell r="HB40"/>
          <cell r="HC40"/>
          <cell r="HD40"/>
          <cell r="HE40"/>
          <cell r="HF40"/>
          <cell r="HG40"/>
          <cell r="HH40"/>
          <cell r="HI40"/>
          <cell r="HJ40"/>
          <cell r="HK40"/>
          <cell r="HL40"/>
          <cell r="HM40"/>
          <cell r="HN40"/>
          <cell r="HO40"/>
          <cell r="HP40"/>
          <cell r="HQ40"/>
          <cell r="HR40"/>
          <cell r="HS40"/>
          <cell r="HT40"/>
          <cell r="HU40"/>
          <cell r="HV40"/>
          <cell r="HW40"/>
          <cell r="HX40"/>
          <cell r="HY40"/>
          <cell r="HZ40"/>
          <cell r="IA40"/>
          <cell r="IB40"/>
          <cell r="IC40"/>
          <cell r="ID40"/>
          <cell r="IE40"/>
          <cell r="IF40"/>
          <cell r="IG40"/>
          <cell r="IH40"/>
          <cell r="II40"/>
          <cell r="IJ40"/>
          <cell r="IK40"/>
          <cell r="IL40"/>
          <cell r="IM40"/>
          <cell r="IN40"/>
          <cell r="IO40"/>
          <cell r="IP40"/>
          <cell r="IQ40"/>
          <cell r="IR40"/>
          <cell r="IS40"/>
          <cell r="IT40"/>
          <cell r="IU40"/>
          <cell r="IV40"/>
          <cell r="IW40"/>
          <cell r="IX40"/>
          <cell r="IY40"/>
          <cell r="IZ40"/>
          <cell r="JA40"/>
          <cell r="JB40"/>
          <cell r="JC40"/>
          <cell r="JD40"/>
          <cell r="JE40"/>
          <cell r="JF40"/>
          <cell r="JG40"/>
          <cell r="JH40"/>
          <cell r="JI40"/>
          <cell r="JJ40"/>
          <cell r="JK40"/>
          <cell r="JL40"/>
          <cell r="JM40"/>
          <cell r="JN40"/>
          <cell r="JO40"/>
          <cell r="JP40"/>
          <cell r="JQ40"/>
          <cell r="JR40"/>
          <cell r="JS40"/>
          <cell r="JT40"/>
          <cell r="JU40"/>
          <cell r="JV40"/>
          <cell r="JW40"/>
          <cell r="JX40"/>
          <cell r="JY40"/>
          <cell r="JZ40"/>
          <cell r="KA40"/>
          <cell r="KB40"/>
          <cell r="KC40"/>
          <cell r="KD40"/>
          <cell r="KE40"/>
          <cell r="KF40"/>
          <cell r="KG40"/>
          <cell r="KH40">
            <v>0</v>
          </cell>
          <cell r="KI40"/>
          <cell r="KJ40">
            <v>3</v>
          </cell>
          <cell r="KK40">
            <v>0</v>
          </cell>
          <cell r="KL40">
            <v>0</v>
          </cell>
          <cell r="KM40">
            <v>0</v>
          </cell>
          <cell r="KN40">
            <v>3</v>
          </cell>
          <cell r="KO40">
            <v>3</v>
          </cell>
          <cell r="KP40">
            <v>0.9</v>
          </cell>
          <cell r="KQ40">
            <v>3.9</v>
          </cell>
          <cell r="KR40">
            <v>2159622</v>
          </cell>
          <cell r="KS40">
            <v>1628042</v>
          </cell>
          <cell r="KT40">
            <v>1628042</v>
          </cell>
          <cell r="KU40"/>
          <cell r="KV40"/>
          <cell r="KW40"/>
          <cell r="KX40">
            <v>0</v>
          </cell>
          <cell r="KY40">
            <v>0</v>
          </cell>
          <cell r="KZ40">
            <v>0</v>
          </cell>
          <cell r="LA40"/>
          <cell r="LB40"/>
          <cell r="LC40"/>
          <cell r="LD40">
            <v>0</v>
          </cell>
          <cell r="LE40">
            <v>0</v>
          </cell>
          <cell r="LF40">
            <v>0</v>
          </cell>
          <cell r="LG40"/>
          <cell r="LH40"/>
          <cell r="LI40"/>
          <cell r="LJ40">
            <v>25400</v>
          </cell>
          <cell r="LK40">
            <v>0</v>
          </cell>
          <cell r="LL40">
            <v>0</v>
          </cell>
          <cell r="LM40"/>
          <cell r="LN40"/>
          <cell r="LO40"/>
          <cell r="LP40">
            <v>0</v>
          </cell>
          <cell r="LQ40">
            <v>0</v>
          </cell>
          <cell r="LR40">
            <v>0</v>
          </cell>
          <cell r="LS40"/>
          <cell r="LT40"/>
          <cell r="LU40"/>
          <cell r="LV40">
            <v>46000</v>
          </cell>
          <cell r="LW40">
            <v>30000</v>
          </cell>
          <cell r="LX40">
            <v>30000</v>
          </cell>
          <cell r="LY40"/>
          <cell r="LZ40"/>
          <cell r="MA40"/>
          <cell r="MB40">
            <v>55000</v>
          </cell>
          <cell r="MC40">
            <v>0</v>
          </cell>
          <cell r="MD40">
            <v>0</v>
          </cell>
          <cell r="ME40"/>
          <cell r="MF40"/>
          <cell r="MG40"/>
          <cell r="MH40">
            <v>5000</v>
          </cell>
          <cell r="MI40">
            <v>5000</v>
          </cell>
          <cell r="MJ40">
            <v>5000</v>
          </cell>
          <cell r="MK40"/>
          <cell r="ML40"/>
          <cell r="MM40"/>
          <cell r="MN40">
            <v>0</v>
          </cell>
          <cell r="MO40">
            <v>0</v>
          </cell>
          <cell r="MP40">
            <v>0</v>
          </cell>
          <cell r="MQ40"/>
          <cell r="MR40"/>
          <cell r="MS40"/>
          <cell r="MT40">
            <v>33500</v>
          </cell>
          <cell r="MU40">
            <v>33500</v>
          </cell>
          <cell r="MV40">
            <v>33500</v>
          </cell>
          <cell r="MW40"/>
          <cell r="MX40"/>
          <cell r="MY40"/>
          <cell r="MZ40">
            <v>30000</v>
          </cell>
          <cell r="NA40">
            <v>30000</v>
          </cell>
          <cell r="NB40">
            <v>30000</v>
          </cell>
          <cell r="NC40"/>
          <cell r="ND40"/>
          <cell r="NE40"/>
          <cell r="NF40">
            <v>30000</v>
          </cell>
          <cell r="NG40">
            <v>0</v>
          </cell>
          <cell r="NH40">
            <v>100</v>
          </cell>
          <cell r="NI40">
            <v>100</v>
          </cell>
          <cell r="NJ40">
            <v>100</v>
          </cell>
          <cell r="NK40">
            <v>100</v>
          </cell>
          <cell r="NL40"/>
          <cell r="NM40"/>
          <cell r="NN40"/>
          <cell r="NO40">
            <v>0</v>
          </cell>
          <cell r="NP40">
            <v>0</v>
          </cell>
          <cell r="NQ40">
            <v>0</v>
          </cell>
          <cell r="NR40"/>
          <cell r="NS40"/>
          <cell r="NT40"/>
          <cell r="NU40">
            <v>0</v>
          </cell>
          <cell r="NV40">
            <v>0</v>
          </cell>
          <cell r="NW40">
            <v>0</v>
          </cell>
          <cell r="NX40"/>
          <cell r="NY40"/>
          <cell r="NZ40"/>
          <cell r="OA40">
            <v>16177</v>
          </cell>
          <cell r="OB40">
            <v>11680</v>
          </cell>
          <cell r="OC40">
            <v>11680</v>
          </cell>
          <cell r="OD40"/>
          <cell r="OE40"/>
          <cell r="OF40"/>
          <cell r="OG40">
            <v>20000</v>
          </cell>
          <cell r="OH40">
            <v>128</v>
          </cell>
          <cell r="OI40">
            <v>128</v>
          </cell>
          <cell r="OJ40"/>
          <cell r="OK40"/>
          <cell r="OL40"/>
          <cell r="OM40">
            <v>2300</v>
          </cell>
          <cell r="ON40">
            <v>2300</v>
          </cell>
          <cell r="OO40">
            <v>2300</v>
          </cell>
          <cell r="OP40"/>
          <cell r="OQ40"/>
          <cell r="OR40"/>
          <cell r="OS40">
            <v>0</v>
          </cell>
          <cell r="OT40">
            <v>0</v>
          </cell>
          <cell r="OU40">
            <v>0</v>
          </cell>
          <cell r="OV40"/>
          <cell r="OW40"/>
          <cell r="OX40"/>
          <cell r="OY40">
            <v>0</v>
          </cell>
          <cell r="OZ40">
            <v>0</v>
          </cell>
          <cell r="PA40">
            <v>0</v>
          </cell>
          <cell r="PB40"/>
          <cell r="PC40"/>
          <cell r="PD40"/>
          <cell r="PE40">
            <v>20620</v>
          </cell>
          <cell r="PF40">
            <v>3000</v>
          </cell>
          <cell r="PG40">
            <v>3000</v>
          </cell>
          <cell r="PH40"/>
          <cell r="PI40"/>
          <cell r="PJ40"/>
          <cell r="PK40">
            <v>0</v>
          </cell>
          <cell r="PL40">
            <v>0</v>
          </cell>
          <cell r="PM40">
            <v>0</v>
          </cell>
          <cell r="PN40"/>
          <cell r="PO40"/>
          <cell r="PP40"/>
          <cell r="PQ40">
            <v>323281</v>
          </cell>
          <cell r="PR40">
            <v>293250</v>
          </cell>
          <cell r="PS40">
            <v>293250</v>
          </cell>
          <cell r="PT40"/>
          <cell r="PU40"/>
          <cell r="PV40"/>
          <cell r="PW40">
            <v>2737000</v>
          </cell>
          <cell r="PX40">
            <v>2037000</v>
          </cell>
          <cell r="PY40">
            <v>2037000</v>
          </cell>
          <cell r="PZ40">
            <v>100</v>
          </cell>
          <cell r="QA40">
            <v>2737000</v>
          </cell>
          <cell r="QB40">
            <v>2037000</v>
          </cell>
          <cell r="QC40">
            <v>100</v>
          </cell>
          <cell r="QD40"/>
          <cell r="QE40"/>
          <cell r="QF40"/>
          <cell r="QG40">
            <v>1630000</v>
          </cell>
          <cell r="QH40">
            <v>1630000</v>
          </cell>
          <cell r="QI40">
            <v>2037000</v>
          </cell>
          <cell r="QJ40">
            <v>0</v>
          </cell>
          <cell r="QK40">
            <v>0</v>
          </cell>
          <cell r="QL40">
            <v>0</v>
          </cell>
          <cell r="QM40">
            <v>0</v>
          </cell>
          <cell r="QN40">
            <v>0</v>
          </cell>
          <cell r="QO40">
            <v>0</v>
          </cell>
          <cell r="QP40">
            <v>0</v>
          </cell>
          <cell r="QQ40">
            <v>0</v>
          </cell>
          <cell r="QR40">
            <v>0</v>
          </cell>
          <cell r="QS40">
            <v>301040</v>
          </cell>
          <cell r="QT40">
            <v>300000</v>
          </cell>
          <cell r="QU40">
            <v>300000</v>
          </cell>
          <cell r="QV40"/>
          <cell r="QW40">
            <v>0</v>
          </cell>
          <cell r="QX40">
            <v>0</v>
          </cell>
          <cell r="QY40">
            <v>0</v>
          </cell>
          <cell r="QZ40"/>
          <cell r="RA40">
            <v>216228</v>
          </cell>
          <cell r="RB40">
            <v>113124</v>
          </cell>
          <cell r="RC40">
            <v>0</v>
          </cell>
          <cell r="RD40">
            <v>87000</v>
          </cell>
          <cell r="RE40">
            <v>81000</v>
          </cell>
          <cell r="RF40">
            <v>0</v>
          </cell>
          <cell r="RG40">
            <v>300000</v>
          </cell>
          <cell r="RH40">
            <v>382000</v>
          </cell>
          <cell r="RI40">
            <v>400000</v>
          </cell>
          <cell r="RJ40"/>
          <cell r="RK40"/>
          <cell r="RL40"/>
          <cell r="RM40">
            <v>0</v>
          </cell>
          <cell r="RN40">
            <v>39220</v>
          </cell>
          <cell r="RO40">
            <v>0</v>
          </cell>
          <cell r="RP40">
            <v>19.704433497536947</v>
          </cell>
          <cell r="RQ40"/>
          <cell r="RR40"/>
          <cell r="RS40"/>
          <cell r="RT40">
            <v>0</v>
          </cell>
          <cell r="RU40"/>
          <cell r="RV40"/>
          <cell r="RW40"/>
          <cell r="RX40" t="str">
            <v>N</v>
          </cell>
          <cell r="RY40"/>
          <cell r="RZ40">
            <v>2037000</v>
          </cell>
          <cell r="SA40">
            <v>2037000</v>
          </cell>
          <cell r="SB40">
            <v>1630000</v>
          </cell>
          <cell r="SC40">
            <v>407000</v>
          </cell>
          <cell r="SD40">
            <v>0</v>
          </cell>
          <cell r="SE40"/>
          <cell r="SF40"/>
          <cell r="SG40"/>
          <cell r="SH40"/>
          <cell r="SI40"/>
          <cell r="SJ40">
            <v>3</v>
          </cell>
          <cell r="SK40"/>
          <cell r="SL40"/>
          <cell r="SM40">
            <v>3</v>
          </cell>
          <cell r="SN40"/>
          <cell r="SO40"/>
          <cell r="SP40"/>
          <cell r="SQ40"/>
          <cell r="SR40"/>
          <cell r="SS40">
            <v>100</v>
          </cell>
          <cell r="ST40">
            <v>0</v>
          </cell>
          <cell r="SU40"/>
          <cell r="SV40">
            <v>2243000</v>
          </cell>
          <cell r="SW40"/>
          <cell r="SX40">
            <v>1.2202407489968792</v>
          </cell>
          <cell r="SY40">
            <v>4378000</v>
          </cell>
          <cell r="SZ40">
            <v>4378000</v>
          </cell>
          <cell r="TA40"/>
          <cell r="TB40">
            <v>0</v>
          </cell>
          <cell r="TC40" t="str">
            <v>OK</v>
          </cell>
          <cell r="TD40" t="str">
            <v>nárůst rozpočtu nad limit, odůvodněno, nekráceno</v>
          </cell>
          <cell r="TE40"/>
          <cell r="TF40">
            <v>0</v>
          </cell>
          <cell r="TG40"/>
          <cell r="TH40"/>
          <cell r="TI40"/>
          <cell r="TJ40">
            <v>0</v>
          </cell>
          <cell r="TK40"/>
          <cell r="TL40">
            <v>0</v>
          </cell>
          <cell r="TM40">
            <v>46000</v>
          </cell>
          <cell r="TN40">
            <v>30000</v>
          </cell>
          <cell r="TO40" t="str">
            <v>Žádáme na pokrytí nákupu drobného majetku jídelní stoly a židle a jiné nepředvídatelné dotačně uznatelné výdaje.</v>
          </cell>
          <cell r="TP40">
            <v>20000</v>
          </cell>
          <cell r="TQ40">
            <v>128</v>
          </cell>
          <cell r="TR40" t="str">
            <v>nespecifikováno</v>
          </cell>
          <cell r="TS40">
            <v>1630000</v>
          </cell>
          <cell r="TT40">
            <v>0</v>
          </cell>
          <cell r="TU40">
            <v>0</v>
          </cell>
          <cell r="TV40">
            <v>1630000</v>
          </cell>
          <cell r="TW40"/>
          <cell r="TX40"/>
          <cell r="TY40">
            <v>1630000</v>
          </cell>
          <cell r="TZ40"/>
          <cell r="UA40"/>
          <cell r="UB40">
            <v>0</v>
          </cell>
          <cell r="UC40"/>
          <cell r="UD40"/>
          <cell r="UE40">
            <v>1630000</v>
          </cell>
          <cell r="UF40">
            <v>1630000</v>
          </cell>
          <cell r="UG40">
            <v>2</v>
          </cell>
          <cell r="UH40">
            <v>1630000</v>
          </cell>
          <cell r="UI40">
            <v>1630000</v>
          </cell>
          <cell r="UJ40"/>
          <cell r="UK40"/>
          <cell r="UL40"/>
          <cell r="UM40"/>
          <cell r="UN40"/>
          <cell r="UO40"/>
          <cell r="UP40">
            <v>1630000</v>
          </cell>
          <cell r="UQ40">
            <v>1630000</v>
          </cell>
          <cell r="UR40">
            <v>1630000</v>
          </cell>
          <cell r="US40">
            <v>1630000</v>
          </cell>
          <cell r="UT40">
            <v>1630000</v>
          </cell>
          <cell r="UU40">
            <v>407000</v>
          </cell>
          <cell r="UV40">
            <v>2037000</v>
          </cell>
          <cell r="UW40">
            <v>2037000</v>
          </cell>
          <cell r="UX40">
            <v>331083.96121568093</v>
          </cell>
          <cell r="UY40">
            <v>331083.96121568093</v>
          </cell>
          <cell r="UZ40">
            <v>331084</v>
          </cell>
          <cell r="VA40">
            <v>331084</v>
          </cell>
          <cell r="VB40">
            <v>165541.98060784047</v>
          </cell>
          <cell r="VC40">
            <v>165541.98060784047</v>
          </cell>
          <cell r="VD40">
            <v>165542</v>
          </cell>
          <cell r="VE40">
            <v>165542</v>
          </cell>
          <cell r="VF40">
            <v>1133374</v>
          </cell>
          <cell r="VG40">
            <v>1628042</v>
          </cell>
          <cell r="VH40">
            <v>408958</v>
          </cell>
          <cell r="VI40">
            <v>2037000</v>
          </cell>
          <cell r="VJ40">
            <v>0</v>
          </cell>
          <cell r="VK40">
            <v>407000</v>
          </cell>
          <cell r="VL40">
            <v>0</v>
          </cell>
          <cell r="VM40" t="str">
            <v>číslo smlouvy 07996/2020/SOC ze dne 9. 11. 2020</v>
          </cell>
          <cell r="VN40">
            <v>407000</v>
          </cell>
          <cell r="VO40">
            <v>0</v>
          </cell>
          <cell r="VP40">
            <v>100</v>
          </cell>
          <cell r="VQ40">
            <v>496626</v>
          </cell>
          <cell r="VR40">
            <v>44663</v>
          </cell>
          <cell r="VS40"/>
          <cell r="VT40">
            <v>481374</v>
          </cell>
          <cell r="VU40">
            <v>44693</v>
          </cell>
          <cell r="VV40">
            <v>652000</v>
          </cell>
          <cell r="VW40">
            <v>44693</v>
          </cell>
          <cell r="VX40">
            <v>407000</v>
          </cell>
          <cell r="VY40">
            <v>407000</v>
          </cell>
          <cell r="VZ40">
            <v>0</v>
          </cell>
          <cell r="WA40"/>
          <cell r="WB40">
            <v>407000</v>
          </cell>
          <cell r="WC40">
            <v>0</v>
          </cell>
          <cell r="WD40">
            <v>2</v>
          </cell>
          <cell r="WE40">
            <v>342300</v>
          </cell>
          <cell r="WF40">
            <v>342300</v>
          </cell>
          <cell r="WG40"/>
          <cell r="WH40">
            <v>0</v>
          </cell>
          <cell r="WI40"/>
          <cell r="WJ40"/>
          <cell r="WK40"/>
          <cell r="WL40"/>
          <cell r="WM40"/>
          <cell r="WN40">
            <v>342300</v>
          </cell>
          <cell r="WO40">
            <v>342300</v>
          </cell>
          <cell r="WP40">
            <v>342000</v>
          </cell>
          <cell r="WQ40">
            <v>342000</v>
          </cell>
          <cell r="WR40">
            <v>60665.943061088583</v>
          </cell>
          <cell r="WS40">
            <v>281334.05693891144</v>
          </cell>
          <cell r="WT40">
            <v>60665.943061088583</v>
          </cell>
          <cell r="WU40">
            <v>281334.05693891144</v>
          </cell>
          <cell r="WV40">
            <v>60666</v>
          </cell>
          <cell r="WW40">
            <v>281334</v>
          </cell>
          <cell r="WX40">
            <v>60666</v>
          </cell>
          <cell r="WY40">
            <v>281334</v>
          </cell>
          <cell r="WZ40">
            <v>5.6938911417091731E-2</v>
          </cell>
          <cell r="XA40">
            <v>-5.6938911438919604E-2</v>
          </cell>
          <cell r="XB40"/>
          <cell r="XC40">
            <v>60666</v>
          </cell>
          <cell r="XD40">
            <v>342000</v>
          </cell>
          <cell r="XE40">
            <v>65000</v>
          </cell>
          <cell r="XF40">
            <v>20.981595092024541</v>
          </cell>
          <cell r="XG40"/>
          <cell r="XH40"/>
          <cell r="XI40">
            <v>300000</v>
          </cell>
          <cell r="XJ40">
            <v>300000</v>
          </cell>
          <cell r="XK40">
            <v>260000</v>
          </cell>
          <cell r="XL40">
            <v>0</v>
          </cell>
          <cell r="XM40">
            <v>-40000</v>
          </cell>
          <cell r="XN40">
            <v>-40000</v>
          </cell>
          <cell r="XO40">
            <v>0</v>
          </cell>
          <cell r="XP40">
            <v>0</v>
          </cell>
          <cell r="XQ40"/>
          <cell r="XR40" t="e">
            <v>#DIV/0!</v>
          </cell>
          <cell r="XS40"/>
          <cell r="XT40"/>
          <cell r="XU40"/>
          <cell r="XV40"/>
          <cell r="XW40"/>
          <cell r="XX40"/>
          <cell r="XY40">
            <v>342300</v>
          </cell>
        </row>
        <row r="41">
          <cell r="A41">
            <v>4683797</v>
          </cell>
          <cell r="B41" t="str">
            <v>NNO</v>
          </cell>
          <cell r="C41">
            <v>1</v>
          </cell>
          <cell r="D41" t="str">
            <v>Armáda spásy v České republice, z.s.</v>
          </cell>
          <cell r="E41">
            <v>40613411</v>
          </cell>
          <cell r="F41" t="str">
            <v xml:space="preserve">Petržílkova 2565/23
Praha 13 - Stodůlky
158 00 Praha 58
</v>
          </cell>
          <cell r="G41" t="str">
            <v>Spolek</v>
          </cell>
          <cell r="H41" t="str">
            <v>azylové domy</v>
          </cell>
          <cell r="I41" t="str">
            <v>sociální prevence</v>
          </cell>
          <cell r="J41" t="str">
            <v>Armáda spásy, Dům pro ženy a matky s dětmi Ostrava, azylový dům</v>
          </cell>
          <cell r="K41">
            <v>33695</v>
          </cell>
          <cell r="L41"/>
          <cell r="M41" t="str">
            <v>N</v>
          </cell>
          <cell r="N41" t="str">
            <v>• počet lůžek: 62</v>
          </cell>
          <cell r="O41">
            <v>64</v>
          </cell>
          <cell r="P41"/>
          <cell r="Q41">
            <v>133</v>
          </cell>
          <cell r="R41">
            <v>135</v>
          </cell>
          <cell r="S41">
            <v>135</v>
          </cell>
          <cell r="T41"/>
          <cell r="U41"/>
          <cell r="V41"/>
          <cell r="W41"/>
          <cell r="X41" t="str">
            <v>Z důvodu vybudování dalšího pokoje pro uživatelky bylo požádáno o navýšení kapacity krajské sítě sociálních služeb a to k 1.1.2022 kdy bude tento údaj změněn také v registru sociálních služeb.</v>
          </cell>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t="str">
            <v>•  6. osoby bez přístřeší</v>
          </cell>
          <cell r="BN41" t="str">
            <v>osoby bez přístřeší</v>
          </cell>
          <cell r="BO41" t="str">
            <v>• bez omezení věku</v>
          </cell>
          <cell r="BP41"/>
          <cell r="BQ41"/>
          <cell r="BR41"/>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cell r="DR41"/>
          <cell r="DS41"/>
          <cell r="DT41"/>
          <cell r="DU41"/>
          <cell r="DV41"/>
          <cell r="DW41"/>
          <cell r="DX41"/>
          <cell r="DY41"/>
          <cell r="DZ41"/>
          <cell r="EA41"/>
          <cell r="EB41"/>
          <cell r="EC41"/>
          <cell r="ED41"/>
          <cell r="EE41"/>
          <cell r="EF41"/>
          <cell r="EG41"/>
          <cell r="EH41"/>
          <cell r="EI41"/>
          <cell r="EJ41"/>
          <cell r="EK41"/>
          <cell r="EL41">
            <v>5</v>
          </cell>
          <cell r="EM41">
            <v>4.2</v>
          </cell>
          <cell r="EN41">
            <v>4</v>
          </cell>
          <cell r="EO41">
            <v>2682698</v>
          </cell>
          <cell r="EP41">
            <v>1300000</v>
          </cell>
          <cell r="EQ41">
            <v>7</v>
          </cell>
          <cell r="ER41">
            <v>6.5</v>
          </cell>
          <cell r="ES41">
            <v>6.5</v>
          </cell>
          <cell r="ET41">
            <v>3379114</v>
          </cell>
          <cell r="EU41">
            <v>2900000</v>
          </cell>
          <cell r="EV41"/>
          <cell r="EW41"/>
          <cell r="EX41"/>
          <cell r="EY41"/>
          <cell r="EZ41"/>
          <cell r="FA41"/>
          <cell r="FB41"/>
          <cell r="FC41"/>
          <cell r="FD41"/>
          <cell r="FE41"/>
          <cell r="FF41"/>
          <cell r="FG41"/>
          <cell r="FH41"/>
          <cell r="FI41"/>
          <cell r="FJ41"/>
          <cell r="FK41"/>
          <cell r="FL41"/>
          <cell r="FM41"/>
          <cell r="FN41"/>
          <cell r="FO41"/>
          <cell r="FP41">
            <v>6</v>
          </cell>
          <cell r="FQ41">
            <v>2.4</v>
          </cell>
          <cell r="FR41">
            <v>2.38</v>
          </cell>
          <cell r="FS41">
            <v>1625908</v>
          </cell>
          <cell r="FT41">
            <v>635413</v>
          </cell>
          <cell r="FU41"/>
          <cell r="FV41"/>
          <cell r="FW41"/>
          <cell r="FX41"/>
          <cell r="FY41"/>
          <cell r="FZ41"/>
          <cell r="GA41"/>
          <cell r="GB41"/>
          <cell r="GC41"/>
          <cell r="GD41"/>
          <cell r="GE41"/>
          <cell r="GF41"/>
          <cell r="GG41"/>
          <cell r="GH41"/>
          <cell r="GI41"/>
          <cell r="GJ41"/>
          <cell r="GK41"/>
          <cell r="GL41"/>
          <cell r="GM41"/>
          <cell r="GN41"/>
          <cell r="GO41"/>
          <cell r="GP41"/>
          <cell r="GQ41"/>
          <cell r="GR41"/>
          <cell r="GS41"/>
          <cell r="GT41"/>
          <cell r="GU41"/>
          <cell r="GV41"/>
          <cell r="GW41"/>
          <cell r="GX41"/>
          <cell r="GY41"/>
          <cell r="GZ41"/>
          <cell r="HA41"/>
          <cell r="HB41"/>
          <cell r="HC41"/>
          <cell r="HD41"/>
          <cell r="HE41"/>
          <cell r="HF41"/>
          <cell r="HG41"/>
          <cell r="HH41"/>
          <cell r="HI41"/>
          <cell r="HJ41"/>
          <cell r="HK41"/>
          <cell r="HL41"/>
          <cell r="HM41"/>
          <cell r="HN41"/>
          <cell r="HO41"/>
          <cell r="HP41"/>
          <cell r="HQ41"/>
          <cell r="HR41"/>
          <cell r="HS41"/>
          <cell r="HT41"/>
          <cell r="HU41"/>
          <cell r="HV41"/>
          <cell r="HW41"/>
          <cell r="HX41"/>
          <cell r="HY41"/>
          <cell r="HZ41"/>
          <cell r="IA41"/>
          <cell r="IB41"/>
          <cell r="IC41"/>
          <cell r="ID41"/>
          <cell r="IE41"/>
          <cell r="IF41"/>
          <cell r="IG41"/>
          <cell r="IH41"/>
          <cell r="II41"/>
          <cell r="IJ41"/>
          <cell r="IK41"/>
          <cell r="IL41"/>
          <cell r="IM41"/>
          <cell r="IN41"/>
          <cell r="IO41">
            <v>5</v>
          </cell>
          <cell r="IP41">
            <v>300</v>
          </cell>
          <cell r="IQ41">
            <v>0.14399999999999999</v>
          </cell>
          <cell r="IR41">
            <v>120000</v>
          </cell>
          <cell r="IS41">
            <v>120000</v>
          </cell>
          <cell r="IT41"/>
          <cell r="IU41"/>
          <cell r="IV41"/>
          <cell r="IW41"/>
          <cell r="IX41"/>
          <cell r="IY41"/>
          <cell r="IZ41"/>
          <cell r="JA41"/>
          <cell r="JB41"/>
          <cell r="JC41"/>
          <cell r="JD41"/>
          <cell r="JE41"/>
          <cell r="JF41"/>
          <cell r="JG41"/>
          <cell r="JH41"/>
          <cell r="JI41"/>
          <cell r="JJ41"/>
          <cell r="JK41"/>
          <cell r="JL41"/>
          <cell r="JM41"/>
          <cell r="JN41"/>
          <cell r="JO41"/>
          <cell r="JP41"/>
          <cell r="JQ41"/>
          <cell r="JR41"/>
          <cell r="JS41"/>
          <cell r="JT41"/>
          <cell r="JU41"/>
          <cell r="JV41"/>
          <cell r="JW41"/>
          <cell r="JX41"/>
          <cell r="JY41"/>
          <cell r="JZ41"/>
          <cell r="KA41"/>
          <cell r="KB41"/>
          <cell r="KC41"/>
          <cell r="KD41"/>
          <cell r="KE41"/>
          <cell r="KF41"/>
          <cell r="KG41"/>
          <cell r="KH41">
            <v>0</v>
          </cell>
          <cell r="KI41"/>
          <cell r="KJ41">
            <v>10.7</v>
          </cell>
          <cell r="KK41">
            <v>0</v>
          </cell>
          <cell r="KL41">
            <v>0.14399999999999999</v>
          </cell>
          <cell r="KM41">
            <v>0</v>
          </cell>
          <cell r="KN41">
            <v>10.843999999999999</v>
          </cell>
          <cell r="KO41">
            <v>10.843999999999999</v>
          </cell>
          <cell r="KP41">
            <v>2.4</v>
          </cell>
          <cell r="KQ41">
            <v>13.244</v>
          </cell>
          <cell r="KR41">
            <v>7687720</v>
          </cell>
          <cell r="KS41">
            <v>4835413</v>
          </cell>
          <cell r="KT41">
            <v>4835413</v>
          </cell>
          <cell r="KU41"/>
          <cell r="KV41"/>
          <cell r="KW41"/>
          <cell r="KX41">
            <v>0</v>
          </cell>
          <cell r="KY41">
            <v>0</v>
          </cell>
          <cell r="KZ41">
            <v>0</v>
          </cell>
          <cell r="LA41"/>
          <cell r="LB41"/>
          <cell r="LC41"/>
          <cell r="LD41">
            <v>120000</v>
          </cell>
          <cell r="LE41">
            <v>120000</v>
          </cell>
          <cell r="LF41">
            <v>120000</v>
          </cell>
          <cell r="LG41"/>
          <cell r="LH41"/>
          <cell r="LI41"/>
          <cell r="LJ41">
            <v>134000</v>
          </cell>
          <cell r="LK41">
            <v>0</v>
          </cell>
          <cell r="LL41">
            <v>0</v>
          </cell>
          <cell r="LM41"/>
          <cell r="LN41"/>
          <cell r="LO41"/>
          <cell r="LP41">
            <v>0</v>
          </cell>
          <cell r="LQ41">
            <v>0</v>
          </cell>
          <cell r="LR41">
            <v>0</v>
          </cell>
          <cell r="LS41"/>
          <cell r="LT41"/>
          <cell r="LU41"/>
          <cell r="LV41">
            <v>413000</v>
          </cell>
          <cell r="LW41">
            <v>388000</v>
          </cell>
          <cell r="LX41">
            <v>388000</v>
          </cell>
          <cell r="LY41"/>
          <cell r="LZ41"/>
          <cell r="MA41"/>
          <cell r="MB41">
            <v>33000</v>
          </cell>
          <cell r="MC41">
            <v>0</v>
          </cell>
          <cell r="MD41">
            <v>0</v>
          </cell>
          <cell r="ME41"/>
          <cell r="MF41"/>
          <cell r="MG41"/>
          <cell r="MH41">
            <v>35000</v>
          </cell>
          <cell r="MI41">
            <v>35000</v>
          </cell>
          <cell r="MJ41">
            <v>35000</v>
          </cell>
          <cell r="MK41"/>
          <cell r="ML41"/>
          <cell r="MM41"/>
          <cell r="MN41">
            <v>25000</v>
          </cell>
          <cell r="MO41">
            <v>25000</v>
          </cell>
          <cell r="MP41">
            <v>25000</v>
          </cell>
          <cell r="MQ41"/>
          <cell r="MR41"/>
          <cell r="MS41"/>
          <cell r="MT41">
            <v>167000</v>
          </cell>
          <cell r="MU41">
            <v>158000</v>
          </cell>
          <cell r="MV41">
            <v>158000</v>
          </cell>
          <cell r="MW41"/>
          <cell r="MX41"/>
          <cell r="MY41"/>
          <cell r="MZ41">
            <v>1140000</v>
          </cell>
          <cell r="NA41">
            <v>485000</v>
          </cell>
          <cell r="NB41">
            <v>485000</v>
          </cell>
          <cell r="NC41"/>
          <cell r="ND41"/>
          <cell r="NE41"/>
          <cell r="NF41" t="e">
            <v>#N/A</v>
          </cell>
          <cell r="NG41" t="e">
            <v>#N/A</v>
          </cell>
          <cell r="NH41" t="e">
            <v>#N/A</v>
          </cell>
          <cell r="NI41">
            <v>34450</v>
          </cell>
          <cell r="NJ41">
            <v>450</v>
          </cell>
          <cell r="NK41">
            <v>450</v>
          </cell>
          <cell r="NL41"/>
          <cell r="NM41"/>
          <cell r="NN41"/>
          <cell r="NO41">
            <v>0</v>
          </cell>
          <cell r="NP41">
            <v>0</v>
          </cell>
          <cell r="NQ41">
            <v>0</v>
          </cell>
          <cell r="NR41"/>
          <cell r="NS41"/>
          <cell r="NT41"/>
          <cell r="NU41">
            <v>0</v>
          </cell>
          <cell r="NV41">
            <v>0</v>
          </cell>
          <cell r="NW41">
            <v>0</v>
          </cell>
          <cell r="NX41"/>
          <cell r="NY41"/>
          <cell r="NZ41"/>
          <cell r="OA41">
            <v>57457</v>
          </cell>
          <cell r="OB41">
            <v>0</v>
          </cell>
          <cell r="OC41">
            <v>0</v>
          </cell>
          <cell r="OD41"/>
          <cell r="OE41"/>
          <cell r="OF41"/>
          <cell r="OG41">
            <v>669600</v>
          </cell>
          <cell r="OH41">
            <v>638000</v>
          </cell>
          <cell r="OI41">
            <v>638000</v>
          </cell>
          <cell r="OJ41"/>
          <cell r="OK41"/>
          <cell r="OL41"/>
          <cell r="OM41">
            <v>10000</v>
          </cell>
          <cell r="ON41">
            <v>7300</v>
          </cell>
          <cell r="OO41">
            <v>7300</v>
          </cell>
          <cell r="OP41"/>
          <cell r="OQ41"/>
          <cell r="OR41"/>
          <cell r="OS41">
            <v>0</v>
          </cell>
          <cell r="OT41">
            <v>0</v>
          </cell>
          <cell r="OU41">
            <v>0</v>
          </cell>
          <cell r="OV41"/>
          <cell r="OW41"/>
          <cell r="OX41"/>
          <cell r="OY41">
            <v>0</v>
          </cell>
          <cell r="OZ41">
            <v>0</v>
          </cell>
          <cell r="PA41">
            <v>0</v>
          </cell>
          <cell r="PB41"/>
          <cell r="PC41"/>
          <cell r="PD41"/>
          <cell r="PE41">
            <v>233000</v>
          </cell>
          <cell r="PF41">
            <v>192837</v>
          </cell>
          <cell r="PG41">
            <v>192837</v>
          </cell>
          <cell r="PH41"/>
          <cell r="PI41"/>
          <cell r="PJ41"/>
          <cell r="PK41">
            <v>664800</v>
          </cell>
          <cell r="PL41">
            <v>0</v>
          </cell>
          <cell r="PM41">
            <v>0</v>
          </cell>
          <cell r="PN41"/>
          <cell r="PO41"/>
          <cell r="PP41"/>
          <cell r="PQ41">
            <v>1449286</v>
          </cell>
          <cell r="PR41">
            <v>1215000</v>
          </cell>
          <cell r="PS41">
            <v>1215000</v>
          </cell>
          <cell r="PT41"/>
          <cell r="PU41"/>
          <cell r="PV41"/>
          <cell r="PW41">
            <v>12873313</v>
          </cell>
          <cell r="PX41">
            <v>8100000</v>
          </cell>
          <cell r="PY41">
            <v>8100000</v>
          </cell>
          <cell r="PZ41">
            <v>100</v>
          </cell>
          <cell r="QA41">
            <v>12873313</v>
          </cell>
          <cell r="QB41">
            <v>8100000</v>
          </cell>
          <cell r="QC41">
            <v>100</v>
          </cell>
          <cell r="QD41"/>
          <cell r="QE41"/>
          <cell r="QF41"/>
          <cell r="QG41">
            <v>0</v>
          </cell>
          <cell r="QH41">
            <v>0</v>
          </cell>
          <cell r="QI41">
            <v>8100000</v>
          </cell>
          <cell r="QJ41">
            <v>0</v>
          </cell>
          <cell r="QK41">
            <v>0</v>
          </cell>
          <cell r="QL41">
            <v>0</v>
          </cell>
          <cell r="QM41">
            <v>0</v>
          </cell>
          <cell r="QN41">
            <v>0</v>
          </cell>
          <cell r="QO41">
            <v>0</v>
          </cell>
          <cell r="QP41">
            <v>0</v>
          </cell>
          <cell r="QQ41">
            <v>0</v>
          </cell>
          <cell r="QR41">
            <v>0</v>
          </cell>
          <cell r="QS41">
            <v>1530900</v>
          </cell>
          <cell r="QT41">
            <v>1790000</v>
          </cell>
          <cell r="QU41">
            <v>1912513</v>
          </cell>
          <cell r="QV41"/>
          <cell r="QW41">
            <v>0</v>
          </cell>
          <cell r="QX41">
            <v>0</v>
          </cell>
          <cell r="QY41">
            <v>0</v>
          </cell>
          <cell r="QZ41"/>
          <cell r="RA41">
            <v>1072595</v>
          </cell>
          <cell r="RB41">
            <v>476478</v>
          </cell>
          <cell r="RC41">
            <v>0</v>
          </cell>
          <cell r="RD41">
            <v>9191415</v>
          </cell>
          <cell r="RE41">
            <v>9223000</v>
          </cell>
          <cell r="RF41">
            <v>0</v>
          </cell>
          <cell r="RG41">
            <v>0</v>
          </cell>
          <cell r="RH41">
            <v>0</v>
          </cell>
          <cell r="RI41">
            <v>2660000</v>
          </cell>
          <cell r="RJ41"/>
          <cell r="RK41"/>
          <cell r="RL41"/>
          <cell r="RM41">
            <v>207157</v>
          </cell>
          <cell r="RN41">
            <v>215000</v>
          </cell>
          <cell r="RO41">
            <v>200800</v>
          </cell>
          <cell r="RP41">
            <v>87.904824851288836</v>
          </cell>
          <cell r="RQ41"/>
          <cell r="RR41"/>
          <cell r="RS41"/>
          <cell r="RT41">
            <v>0</v>
          </cell>
          <cell r="RU41"/>
          <cell r="RV41"/>
          <cell r="RW41"/>
          <cell r="RX41" t="str">
            <v>N</v>
          </cell>
          <cell r="RY41"/>
          <cell r="RZ41">
            <v>8100000</v>
          </cell>
          <cell r="SA41">
            <v>8100000</v>
          </cell>
          <cell r="SB41">
            <v>366000</v>
          </cell>
          <cell r="SC41">
            <v>7734000</v>
          </cell>
          <cell r="SD41">
            <v>0</v>
          </cell>
          <cell r="SE41"/>
          <cell r="SF41"/>
          <cell r="SG41"/>
          <cell r="SH41"/>
          <cell r="SI41"/>
          <cell r="SJ41"/>
          <cell r="SK41">
            <v>62</v>
          </cell>
          <cell r="SL41"/>
          <cell r="SM41"/>
          <cell r="SN41">
            <v>62</v>
          </cell>
          <cell r="SO41"/>
          <cell r="SP41"/>
          <cell r="SQ41"/>
          <cell r="SR41"/>
          <cell r="SS41"/>
          <cell r="ST41">
            <v>2</v>
          </cell>
          <cell r="SU41" t="str">
            <v>vyzváni dopisem.  Odpověď: administrativní chyba, náklady i požadavek nezměněn (MSK 156752/2021)</v>
          </cell>
          <cell r="SV41" t="str">
            <v>služba z IP (PSSP3)</v>
          </cell>
          <cell r="SW41" t="str">
            <v>služba z IP (PSSP3)</v>
          </cell>
          <cell r="SX41"/>
          <cell r="SY41">
            <v>16058000</v>
          </cell>
          <cell r="SZ41">
            <v>16058000</v>
          </cell>
          <cell r="TA41" t="str">
            <v>vypočteno na síť 62 lůžek</v>
          </cell>
          <cell r="TB41">
            <v>0</v>
          </cell>
          <cell r="TC41" t="str">
            <v>OK</v>
          </cell>
          <cell r="TD41" t="str">
            <v xml:space="preserve">nad koridor - vyzváni dopisem. Odpověď: administrativní chyba, náklady i požadavek nezměněn (MSK 156752/2021). A dále: bec potvrdila menší částku než uvedli v žádosti. V žádosti uvedli 2.660.000 Kč, obec potvrdila 1.600.000 Kč. </v>
          </cell>
          <cell r="TE41"/>
          <cell r="TF41" t="e">
            <v>#N/A</v>
          </cell>
          <cell r="TG41"/>
          <cell r="TH41"/>
          <cell r="TI41"/>
          <cell r="TJ41">
            <v>0</v>
          </cell>
          <cell r="TK41"/>
          <cell r="TL41">
            <v>0</v>
          </cell>
          <cell r="TM41">
            <v>413000</v>
          </cell>
          <cell r="TN41">
            <v>388000</v>
          </cell>
          <cell r="TO41" t="str">
            <v>Žádáme na nákup IT techniky, kancelářského vybavení, nářadí, nábytku, praček, telefonů, mobiliář zahrady a další nepředvídatelné nákupy.</v>
          </cell>
          <cell r="TP41">
            <v>669600</v>
          </cell>
          <cell r="TQ41">
            <v>638000</v>
          </cell>
          <cell r="TR41" t="str">
            <v>nespecifikováno</v>
          </cell>
          <cell r="TS41" t="str">
            <v>služba z IP (PSSP3)</v>
          </cell>
          <cell r="TT41" t="str">
            <v>služba z IP (PSSP3)</v>
          </cell>
          <cell r="TU41" t="str">
            <v>služba z IP (PSSP3)</v>
          </cell>
          <cell r="TV41" t="str">
            <v>služba z IP (PSSP3)</v>
          </cell>
          <cell r="TW41"/>
          <cell r="TX41"/>
          <cell r="TY41"/>
          <cell r="TZ41"/>
          <cell r="UA41"/>
          <cell r="UB41" t="e">
            <v>#N/A</v>
          </cell>
          <cell r="UC41"/>
          <cell r="UD41"/>
          <cell r="UE41"/>
          <cell r="UF41">
            <v>7334538</v>
          </cell>
          <cell r="UG41">
            <v>3</v>
          </cell>
          <cell r="UH41">
            <v>0</v>
          </cell>
          <cell r="UI41">
            <v>0</v>
          </cell>
          <cell r="UJ41">
            <v>366726.9</v>
          </cell>
          <cell r="UK41"/>
          <cell r="UL41"/>
          <cell r="UM41"/>
          <cell r="UN41"/>
          <cell r="UO41"/>
          <cell r="UP41">
            <v>366726.9</v>
          </cell>
          <cell r="UQ41">
            <v>366726.9</v>
          </cell>
          <cell r="UR41">
            <v>366726.9</v>
          </cell>
          <cell r="US41">
            <v>366000</v>
          </cell>
          <cell r="UT41">
            <v>366000</v>
          </cell>
          <cell r="UU41">
            <v>7734000</v>
          </cell>
          <cell r="UV41">
            <v>8100000</v>
          </cell>
          <cell r="UW41">
            <v>8100000</v>
          </cell>
          <cell r="UX41">
            <v>74341.552027570069</v>
          </cell>
          <cell r="UY41">
            <v>74341.552027570069</v>
          </cell>
          <cell r="UZ41">
            <v>74342</v>
          </cell>
          <cell r="VA41">
            <v>74342</v>
          </cell>
          <cell r="VB41">
            <v>37170.776013785035</v>
          </cell>
          <cell r="VC41">
            <v>37170.776013785035</v>
          </cell>
          <cell r="VD41">
            <v>37171</v>
          </cell>
          <cell r="VE41">
            <v>37171</v>
          </cell>
          <cell r="VF41">
            <v>254487</v>
          </cell>
          <cell r="VG41">
            <v>4955413</v>
          </cell>
          <cell r="VH41">
            <v>3144587</v>
          </cell>
          <cell r="VI41">
            <v>8100000</v>
          </cell>
          <cell r="VJ41">
            <v>0</v>
          </cell>
          <cell r="VK41">
            <v>7734000</v>
          </cell>
          <cell r="VL41">
            <v>0</v>
          </cell>
          <cell r="VM41" t="str">
            <v>číslo smlouvy 07996/2020/SOC ze dne 9. 11. 2021</v>
          </cell>
          <cell r="VN41">
            <v>7734000</v>
          </cell>
          <cell r="VO41" t="e">
            <v>#VALUE!</v>
          </cell>
          <cell r="VP41" t="e">
            <v>#DIV/0!</v>
          </cell>
          <cell r="VQ41">
            <v>111513</v>
          </cell>
          <cell r="VR41">
            <v>44663</v>
          </cell>
          <cell r="VS41"/>
          <cell r="VT41"/>
          <cell r="VU41"/>
          <cell r="VV41">
            <v>254487</v>
          </cell>
          <cell r="VW41">
            <v>44693</v>
          </cell>
          <cell r="VX41"/>
          <cell r="VY41"/>
          <cell r="VZ41"/>
          <cell r="WA41"/>
          <cell r="WB41"/>
          <cell r="WC41">
            <v>0</v>
          </cell>
          <cell r="WD41">
            <v>3</v>
          </cell>
          <cell r="WE41">
            <v>69540</v>
          </cell>
          <cell r="WF41">
            <v>69540</v>
          </cell>
          <cell r="WG41"/>
          <cell r="WH41"/>
          <cell r="WI41"/>
          <cell r="WJ41"/>
          <cell r="WK41"/>
          <cell r="WL41"/>
          <cell r="WM41"/>
          <cell r="WN41">
            <v>69540</v>
          </cell>
          <cell r="WO41">
            <v>0</v>
          </cell>
          <cell r="WP41">
            <v>0</v>
          </cell>
          <cell r="WQ41">
            <v>0</v>
          </cell>
          <cell r="WR41">
            <v>0</v>
          </cell>
          <cell r="WS41">
            <v>0</v>
          </cell>
          <cell r="WT41">
            <v>0</v>
          </cell>
          <cell r="WU41">
            <v>0</v>
          </cell>
          <cell r="WV41">
            <v>0</v>
          </cell>
          <cell r="WW41">
            <v>0</v>
          </cell>
          <cell r="WX41">
            <v>0</v>
          </cell>
          <cell r="WY41">
            <v>0</v>
          </cell>
          <cell r="WZ41">
            <v>0</v>
          </cell>
          <cell r="XA41">
            <v>0</v>
          </cell>
          <cell r="XB41"/>
          <cell r="XC41">
            <v>0</v>
          </cell>
          <cell r="XD41">
            <v>0</v>
          </cell>
          <cell r="XE41">
            <v>0</v>
          </cell>
          <cell r="XF41">
            <v>0</v>
          </cell>
          <cell r="XG41"/>
          <cell r="XH41"/>
          <cell r="XI41">
            <v>1790000</v>
          </cell>
          <cell r="XJ41">
            <v>1912513</v>
          </cell>
          <cell r="XK41"/>
          <cell r="XL41">
            <v>122513</v>
          </cell>
          <cell r="XM41">
            <v>-1912513</v>
          </cell>
          <cell r="XN41">
            <v>-1790000</v>
          </cell>
          <cell r="XO41"/>
          <cell r="XP41"/>
          <cell r="XQ41"/>
          <cell r="XR41">
            <v>5903.2258064516127</v>
          </cell>
          <cell r="XS41">
            <v>7334538</v>
          </cell>
          <cell r="XT41">
            <v>7700538</v>
          </cell>
          <cell r="XU41">
            <v>7334538</v>
          </cell>
          <cell r="XV41">
            <v>7334538</v>
          </cell>
          <cell r="XW41">
            <v>366000</v>
          </cell>
          <cell r="XX41"/>
          <cell r="XY41">
            <v>69540</v>
          </cell>
          <cell r="XZ41"/>
        </row>
        <row r="42">
          <cell r="A42">
            <v>4714749</v>
          </cell>
          <cell r="B42" t="str">
            <v>NNO</v>
          </cell>
          <cell r="C42">
            <v>1</v>
          </cell>
          <cell r="D42" t="str">
            <v>Armáda spásy v České republice, z.s.</v>
          </cell>
          <cell r="E42">
            <v>40613411</v>
          </cell>
          <cell r="F42" t="str">
            <v xml:space="preserve">Petržílkova 2565/23
Praha 13 - Stodůlky
158 00 Praha 58
</v>
          </cell>
          <cell r="G42" t="str">
            <v>Spolek</v>
          </cell>
          <cell r="H42" t="str">
            <v>azylové domy</v>
          </cell>
          <cell r="I42" t="str">
            <v>sociální prevence</v>
          </cell>
          <cell r="J42" t="str">
            <v>Armáda spásy, Azylový dům Krnov</v>
          </cell>
          <cell r="K42">
            <v>34608</v>
          </cell>
          <cell r="L42"/>
          <cell r="M42" t="str">
            <v>N</v>
          </cell>
          <cell r="N42" t="str">
            <v>• počet lůžek: 75</v>
          </cell>
          <cell r="O42">
            <v>75</v>
          </cell>
          <cell r="P42"/>
          <cell r="Q42">
            <v>115</v>
          </cell>
          <cell r="R42">
            <v>135</v>
          </cell>
          <cell r="S42">
            <v>140</v>
          </cell>
          <cell r="T42"/>
          <cell r="U42"/>
          <cell r="V42"/>
          <cell r="W42"/>
          <cell r="X42" t="str">
            <v>Plánovaný počet uživatelů služby na rok 2021 se nepodaří naplnit z důvodu delšího setrvání uživatelů, kteří mají potenciál bydlet v běžném prostředí, ale z důvodu nedostatku dostupného bydlení jsou nuceni azylový dům využívat déle, než je nezbytně nutné. Uživatelé azylového domu pro jednotlivce nemají možnosti bydlení v Krnově a okolí téměř žádné, jelikož se v nabídce bydlení neobjevují byty, které si jsou schopni dlouhodobě udržet.</v>
          </cell>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t="str">
            <v>•  6. osoby bez přístřeší</v>
          </cell>
          <cell r="BN42" t="str">
            <v>osoby bez přístřeší</v>
          </cell>
          <cell r="BO42" t="str">
            <v>• bez omezení věku</v>
          </cell>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v>8</v>
          </cell>
          <cell r="EM42">
            <v>7.3</v>
          </cell>
          <cell r="EN42">
            <v>7.3</v>
          </cell>
          <cell r="EO42">
            <v>4685964</v>
          </cell>
          <cell r="EP42">
            <v>4685964</v>
          </cell>
          <cell r="EQ42">
            <v>13</v>
          </cell>
          <cell r="ER42">
            <v>8.4</v>
          </cell>
          <cell r="ES42">
            <v>8.1</v>
          </cell>
          <cell r="ET42">
            <v>4231887</v>
          </cell>
          <cell r="EU42">
            <v>4231887</v>
          </cell>
          <cell r="EV42"/>
          <cell r="EW42"/>
          <cell r="EX42"/>
          <cell r="EY42"/>
          <cell r="EZ42"/>
          <cell r="FA42"/>
          <cell r="FB42"/>
          <cell r="FC42"/>
          <cell r="FD42"/>
          <cell r="FE42"/>
          <cell r="FF42"/>
          <cell r="FG42"/>
          <cell r="FH42"/>
          <cell r="FI42"/>
          <cell r="FJ42"/>
          <cell r="FK42">
            <v>1</v>
          </cell>
          <cell r="FL42">
            <v>0.5</v>
          </cell>
          <cell r="FM42">
            <v>0</v>
          </cell>
          <cell r="FN42">
            <v>450828</v>
          </cell>
          <cell r="FO42">
            <v>450828</v>
          </cell>
          <cell r="FP42">
            <v>6</v>
          </cell>
          <cell r="FQ42">
            <v>4.8</v>
          </cell>
          <cell r="FR42">
            <v>4.8</v>
          </cell>
          <cell r="FS42">
            <v>3063523</v>
          </cell>
          <cell r="FT42">
            <v>1524823</v>
          </cell>
          <cell r="FU42"/>
          <cell r="FV42"/>
          <cell r="FW42"/>
          <cell r="FX42"/>
          <cell r="FY42"/>
          <cell r="FZ42"/>
          <cell r="GA42"/>
          <cell r="GB42"/>
          <cell r="GC42"/>
          <cell r="GD42"/>
          <cell r="GE42"/>
          <cell r="GF42"/>
          <cell r="GG42"/>
          <cell r="GH42"/>
          <cell r="GI42"/>
          <cell r="GJ42"/>
          <cell r="GK42"/>
          <cell r="GL42"/>
          <cell r="GM42"/>
          <cell r="GN42"/>
          <cell r="GO42"/>
          <cell r="GP42"/>
          <cell r="GQ42"/>
          <cell r="GR42"/>
          <cell r="GS42"/>
          <cell r="GT42"/>
          <cell r="GU42"/>
          <cell r="GV42"/>
          <cell r="GW42"/>
          <cell r="GX42"/>
          <cell r="GY42"/>
          <cell r="GZ42"/>
          <cell r="HA42"/>
          <cell r="HB42"/>
          <cell r="HC42"/>
          <cell r="HD42"/>
          <cell r="HE42"/>
          <cell r="HF42"/>
          <cell r="HG42"/>
          <cell r="HH42"/>
          <cell r="HI42"/>
          <cell r="HJ42"/>
          <cell r="HK42"/>
          <cell r="HL42"/>
          <cell r="HM42"/>
          <cell r="HN42"/>
          <cell r="HO42"/>
          <cell r="HP42"/>
          <cell r="HQ42"/>
          <cell r="HR42"/>
          <cell r="HS42"/>
          <cell r="HT42"/>
          <cell r="HU42"/>
          <cell r="HV42"/>
          <cell r="HW42"/>
          <cell r="HX42"/>
          <cell r="HY42"/>
          <cell r="HZ42"/>
          <cell r="IA42"/>
          <cell r="IB42"/>
          <cell r="IC42"/>
          <cell r="ID42"/>
          <cell r="IE42"/>
          <cell r="IF42"/>
          <cell r="IG42"/>
          <cell r="IH42"/>
          <cell r="II42"/>
          <cell r="IJ42"/>
          <cell r="IK42"/>
          <cell r="IL42"/>
          <cell r="IM42"/>
          <cell r="IN42"/>
          <cell r="IO42"/>
          <cell r="IP42"/>
          <cell r="IQ42"/>
          <cell r="IR42"/>
          <cell r="IS42"/>
          <cell r="IT42">
            <v>1</v>
          </cell>
          <cell r="IU42">
            <v>300</v>
          </cell>
          <cell r="IV42">
            <v>0.14399999999999999</v>
          </cell>
          <cell r="IW42">
            <v>48000</v>
          </cell>
          <cell r="IX42">
            <v>0</v>
          </cell>
          <cell r="IY42"/>
          <cell r="IZ42"/>
          <cell r="JA42"/>
          <cell r="JB42"/>
          <cell r="JC42"/>
          <cell r="JD42"/>
          <cell r="JE42"/>
          <cell r="JF42"/>
          <cell r="JG42"/>
          <cell r="JH42"/>
          <cell r="JI42"/>
          <cell r="JJ42"/>
          <cell r="JK42"/>
          <cell r="JL42"/>
          <cell r="JM42"/>
          <cell r="JN42"/>
          <cell r="JO42"/>
          <cell r="JP42"/>
          <cell r="JQ42"/>
          <cell r="JR42"/>
          <cell r="JS42"/>
          <cell r="JT42"/>
          <cell r="JU42"/>
          <cell r="JV42"/>
          <cell r="JW42"/>
          <cell r="JX42"/>
          <cell r="JY42"/>
          <cell r="JZ42"/>
          <cell r="KA42"/>
          <cell r="KB42"/>
          <cell r="KC42"/>
          <cell r="KD42"/>
          <cell r="KE42"/>
          <cell r="KF42"/>
          <cell r="KG42"/>
          <cell r="KH42">
            <v>0</v>
          </cell>
          <cell r="KI42"/>
          <cell r="KJ42">
            <v>16.2</v>
          </cell>
          <cell r="KK42">
            <v>0</v>
          </cell>
          <cell r="KL42">
            <v>0</v>
          </cell>
          <cell r="KM42">
            <v>0</v>
          </cell>
          <cell r="KN42">
            <v>16.2</v>
          </cell>
          <cell r="KO42">
            <v>16.2</v>
          </cell>
          <cell r="KP42">
            <v>4.944</v>
          </cell>
          <cell r="KQ42">
            <v>21.143999999999998</v>
          </cell>
          <cell r="KR42">
            <v>12432202</v>
          </cell>
          <cell r="KS42">
            <v>10893502</v>
          </cell>
          <cell r="KT42">
            <v>10893502</v>
          </cell>
          <cell r="KU42"/>
          <cell r="KV42"/>
          <cell r="KW42"/>
          <cell r="KX42">
            <v>0</v>
          </cell>
          <cell r="KY42">
            <v>0</v>
          </cell>
          <cell r="KZ42">
            <v>0</v>
          </cell>
          <cell r="LA42"/>
          <cell r="LB42"/>
          <cell r="LC42"/>
          <cell r="LD42">
            <v>48000</v>
          </cell>
          <cell r="LE42">
            <v>0</v>
          </cell>
          <cell r="LF42">
            <v>0</v>
          </cell>
          <cell r="LG42"/>
          <cell r="LH42"/>
          <cell r="LI42"/>
          <cell r="LJ42">
            <v>266403</v>
          </cell>
          <cell r="LK42">
            <v>0</v>
          </cell>
          <cell r="LL42">
            <v>0</v>
          </cell>
          <cell r="LM42"/>
          <cell r="LN42"/>
          <cell r="LO42"/>
          <cell r="LP42">
            <v>0</v>
          </cell>
          <cell r="LQ42">
            <v>0</v>
          </cell>
          <cell r="LR42">
            <v>0</v>
          </cell>
          <cell r="LS42"/>
          <cell r="LT42"/>
          <cell r="LU42"/>
          <cell r="LV42">
            <v>409000</v>
          </cell>
          <cell r="LW42">
            <v>30000</v>
          </cell>
          <cell r="LX42">
            <v>30000</v>
          </cell>
          <cell r="LY42"/>
          <cell r="LZ42"/>
          <cell r="MA42"/>
          <cell r="MB42">
            <v>0</v>
          </cell>
          <cell r="MC42">
            <v>0</v>
          </cell>
          <cell r="MD42">
            <v>0</v>
          </cell>
          <cell r="ME42"/>
          <cell r="MF42"/>
          <cell r="MG42"/>
          <cell r="MH42">
            <v>40000</v>
          </cell>
          <cell r="MI42">
            <v>0</v>
          </cell>
          <cell r="MJ42">
            <v>0</v>
          </cell>
          <cell r="MK42"/>
          <cell r="ML42"/>
          <cell r="MM42"/>
          <cell r="MN42">
            <v>50000</v>
          </cell>
          <cell r="MO42">
            <v>0</v>
          </cell>
          <cell r="MP42">
            <v>0</v>
          </cell>
          <cell r="MQ42"/>
          <cell r="MR42"/>
          <cell r="MS42"/>
          <cell r="MT42">
            <v>340626</v>
          </cell>
          <cell r="MU42">
            <v>39626</v>
          </cell>
          <cell r="MV42">
            <v>39626</v>
          </cell>
          <cell r="MW42"/>
          <cell r="MX42"/>
          <cell r="MY42"/>
          <cell r="MZ42">
            <v>1194180</v>
          </cell>
          <cell r="NA42">
            <v>700000</v>
          </cell>
          <cell r="NB42">
            <v>700000</v>
          </cell>
          <cell r="NC42"/>
          <cell r="ND42"/>
          <cell r="NE42"/>
          <cell r="NF42">
            <v>1142552</v>
          </cell>
          <cell r="NG42">
            <v>-51628</v>
          </cell>
          <cell r="NH42">
            <v>95.676698655144108</v>
          </cell>
          <cell r="NI42">
            <v>39000</v>
          </cell>
          <cell r="NJ42">
            <v>0</v>
          </cell>
          <cell r="NK42">
            <v>0</v>
          </cell>
          <cell r="NL42"/>
          <cell r="NM42"/>
          <cell r="NN42"/>
          <cell r="NO42">
            <v>1120</v>
          </cell>
          <cell r="NP42">
            <v>0</v>
          </cell>
          <cell r="NQ42">
            <v>0</v>
          </cell>
          <cell r="NR42"/>
          <cell r="NS42"/>
          <cell r="NT42"/>
          <cell r="NU42">
            <v>0</v>
          </cell>
          <cell r="NV42">
            <v>0</v>
          </cell>
          <cell r="NW42">
            <v>0</v>
          </cell>
          <cell r="NX42"/>
          <cell r="NY42"/>
          <cell r="NZ42"/>
          <cell r="OA42">
            <v>113540</v>
          </cell>
          <cell r="OB42">
            <v>0</v>
          </cell>
          <cell r="OC42">
            <v>0</v>
          </cell>
          <cell r="OD42"/>
          <cell r="OE42"/>
          <cell r="OF42"/>
          <cell r="OG42">
            <v>234400</v>
          </cell>
          <cell r="OH42">
            <v>0</v>
          </cell>
          <cell r="OI42">
            <v>0</v>
          </cell>
          <cell r="OJ42"/>
          <cell r="OK42"/>
          <cell r="OL42"/>
          <cell r="OM42">
            <v>20000</v>
          </cell>
          <cell r="ON42">
            <v>0</v>
          </cell>
          <cell r="OO42">
            <v>0</v>
          </cell>
          <cell r="OP42"/>
          <cell r="OQ42"/>
          <cell r="OR42"/>
          <cell r="OS42">
            <v>0</v>
          </cell>
          <cell r="OT42">
            <v>0</v>
          </cell>
          <cell r="OU42">
            <v>0</v>
          </cell>
          <cell r="OV42"/>
          <cell r="OW42"/>
          <cell r="OX42"/>
          <cell r="OY42">
            <v>0</v>
          </cell>
          <cell r="OZ42">
            <v>0</v>
          </cell>
          <cell r="PA42">
            <v>0</v>
          </cell>
          <cell r="PB42"/>
          <cell r="PC42"/>
          <cell r="PD42"/>
          <cell r="PE42">
            <v>170781</v>
          </cell>
          <cell r="PF42">
            <v>0</v>
          </cell>
          <cell r="PG42">
            <v>0</v>
          </cell>
          <cell r="PH42"/>
          <cell r="PI42"/>
          <cell r="PJ42"/>
          <cell r="PK42">
            <v>133090</v>
          </cell>
          <cell r="PL42">
            <v>0</v>
          </cell>
          <cell r="PM42">
            <v>0</v>
          </cell>
          <cell r="PN42"/>
          <cell r="PO42"/>
          <cell r="PP42"/>
          <cell r="PQ42">
            <v>2020951</v>
          </cell>
          <cell r="PR42">
            <v>1884872</v>
          </cell>
          <cell r="PS42">
            <v>1884872</v>
          </cell>
          <cell r="PT42"/>
          <cell r="PU42"/>
          <cell r="PV42"/>
          <cell r="PW42">
            <v>17513293</v>
          </cell>
          <cell r="PX42">
            <v>13548000</v>
          </cell>
          <cell r="PY42">
            <v>13548000</v>
          </cell>
          <cell r="PZ42">
            <v>100</v>
          </cell>
          <cell r="QA42">
            <v>17513293</v>
          </cell>
          <cell r="QB42">
            <v>13548000</v>
          </cell>
          <cell r="QC42">
            <v>100</v>
          </cell>
          <cell r="QD42"/>
          <cell r="QE42"/>
          <cell r="QF42"/>
          <cell r="QG42">
            <v>9110000</v>
          </cell>
          <cell r="QH42">
            <v>10540000</v>
          </cell>
          <cell r="QI42">
            <v>13548000</v>
          </cell>
          <cell r="QJ42">
            <v>0</v>
          </cell>
          <cell r="QK42">
            <v>0</v>
          </cell>
          <cell r="QL42">
            <v>0</v>
          </cell>
          <cell r="QM42">
            <v>0</v>
          </cell>
          <cell r="QN42">
            <v>0</v>
          </cell>
          <cell r="QO42">
            <v>0</v>
          </cell>
          <cell r="QP42">
            <v>0</v>
          </cell>
          <cell r="QQ42">
            <v>0</v>
          </cell>
          <cell r="QR42">
            <v>0</v>
          </cell>
          <cell r="QS42">
            <v>2485821</v>
          </cell>
          <cell r="QT42">
            <v>2505267</v>
          </cell>
          <cell r="QU42">
            <v>2541523</v>
          </cell>
          <cell r="QV42"/>
          <cell r="QW42">
            <v>0</v>
          </cell>
          <cell r="QX42">
            <v>0</v>
          </cell>
          <cell r="QY42">
            <v>0</v>
          </cell>
          <cell r="QZ42"/>
          <cell r="RA42">
            <v>995939</v>
          </cell>
          <cell r="RB42">
            <v>762756</v>
          </cell>
          <cell r="RC42">
            <v>0</v>
          </cell>
          <cell r="RD42">
            <v>1564000</v>
          </cell>
          <cell r="RE42">
            <v>1464000</v>
          </cell>
          <cell r="RF42">
            <v>0</v>
          </cell>
          <cell r="RG42">
            <v>1025000</v>
          </cell>
          <cell r="RH42">
            <v>1102000</v>
          </cell>
          <cell r="RI42">
            <v>1313000</v>
          </cell>
          <cell r="RJ42"/>
          <cell r="RK42"/>
          <cell r="RL42"/>
          <cell r="RM42">
            <v>94195</v>
          </cell>
          <cell r="RN42">
            <v>260080</v>
          </cell>
          <cell r="RO42">
            <v>110770</v>
          </cell>
          <cell r="RP42">
            <v>11.478276073083311</v>
          </cell>
          <cell r="RQ42"/>
          <cell r="RR42"/>
          <cell r="RS42"/>
          <cell r="RT42">
            <v>0</v>
          </cell>
          <cell r="RU42"/>
          <cell r="RV42"/>
          <cell r="RW42"/>
          <cell r="RX42" t="str">
            <v>N</v>
          </cell>
          <cell r="RY42"/>
          <cell r="RZ42">
            <v>13548000</v>
          </cell>
          <cell r="SA42">
            <v>13548000</v>
          </cell>
          <cell r="SB42">
            <v>10126000</v>
          </cell>
          <cell r="SC42">
            <v>3422000</v>
          </cell>
          <cell r="SD42">
            <v>0</v>
          </cell>
          <cell r="SE42"/>
          <cell r="SF42"/>
          <cell r="SG42"/>
          <cell r="SH42"/>
          <cell r="SI42"/>
          <cell r="SJ42"/>
          <cell r="SK42">
            <v>75</v>
          </cell>
          <cell r="SL42"/>
          <cell r="SM42"/>
          <cell r="SN42">
            <v>75</v>
          </cell>
          <cell r="SO42"/>
          <cell r="SP42"/>
          <cell r="SQ42"/>
          <cell r="SR42"/>
          <cell r="SS42"/>
          <cell r="ST42">
            <v>0</v>
          </cell>
          <cell r="SU42"/>
          <cell r="SV42">
            <v>15575680</v>
          </cell>
          <cell r="SW42"/>
          <cell r="SX42">
            <v>1.1243998977893741</v>
          </cell>
          <cell r="SY42">
            <v>19425000</v>
          </cell>
          <cell r="SZ42">
            <v>19425000</v>
          </cell>
          <cell r="TA42"/>
          <cell r="TB42">
            <v>0</v>
          </cell>
          <cell r="TC42" t="str">
            <v>OK</v>
          </cell>
          <cell r="TD42" t="str">
            <v>OK</v>
          </cell>
          <cell r="TE42"/>
          <cell r="TF42">
            <v>0</v>
          </cell>
          <cell r="TG42"/>
          <cell r="TH42"/>
          <cell r="TI42"/>
          <cell r="TJ42">
            <v>0</v>
          </cell>
          <cell r="TK42"/>
          <cell r="TL42">
            <v>0</v>
          </cell>
          <cell r="TM42">
            <v>409000</v>
          </cell>
          <cell r="TN42">
            <v>30000</v>
          </cell>
          <cell r="TO42" t="str">
            <v>obnova nábytku, výpočetní techniky a jiné nepředvídatelné nákupy.</v>
          </cell>
          <cell r="TP42">
            <v>234400</v>
          </cell>
          <cell r="TQ42">
            <v>0</v>
          </cell>
          <cell r="TR42" t="str">
            <v>nespecifikováno</v>
          </cell>
          <cell r="TS42">
            <v>10029000</v>
          </cell>
          <cell r="TT42">
            <v>511000</v>
          </cell>
          <cell r="TU42">
            <v>0</v>
          </cell>
          <cell r="TV42">
            <v>10540000</v>
          </cell>
          <cell r="TW42"/>
          <cell r="TX42"/>
          <cell r="TY42">
            <v>10540000</v>
          </cell>
          <cell r="TZ42"/>
          <cell r="UA42"/>
          <cell r="UB42">
            <v>-100000</v>
          </cell>
          <cell r="UC42"/>
          <cell r="UD42"/>
          <cell r="UE42">
            <v>10440000</v>
          </cell>
          <cell r="UF42">
            <v>10440000</v>
          </cell>
          <cell r="UG42">
            <v>4</v>
          </cell>
          <cell r="UH42">
            <v>10126800</v>
          </cell>
          <cell r="UI42">
            <v>10126800</v>
          </cell>
          <cell r="UJ42"/>
          <cell r="UK42"/>
          <cell r="UL42"/>
          <cell r="UM42"/>
          <cell r="UN42"/>
          <cell r="UO42"/>
          <cell r="UP42">
            <v>10126800</v>
          </cell>
          <cell r="UQ42">
            <v>10126800</v>
          </cell>
          <cell r="UR42">
            <v>10126800</v>
          </cell>
          <cell r="US42">
            <v>10126000</v>
          </cell>
          <cell r="UT42">
            <v>10126000</v>
          </cell>
          <cell r="UU42">
            <v>3422000</v>
          </cell>
          <cell r="UV42">
            <v>13548000</v>
          </cell>
          <cell r="UW42">
            <v>13548000</v>
          </cell>
          <cell r="UX42">
            <v>2056782.9394294387</v>
          </cell>
          <cell r="UY42">
            <v>2056782.9394294387</v>
          </cell>
          <cell r="UZ42">
            <v>2056783</v>
          </cell>
          <cell r="VA42">
            <v>2056783</v>
          </cell>
          <cell r="VB42">
            <v>1028391.4697147193</v>
          </cell>
          <cell r="VC42">
            <v>1028391.4697147193</v>
          </cell>
          <cell r="VD42">
            <v>1028391</v>
          </cell>
          <cell r="VE42">
            <v>1028391</v>
          </cell>
          <cell r="VF42">
            <v>7040826</v>
          </cell>
          <cell r="VG42">
            <v>10893502</v>
          </cell>
          <cell r="VH42">
            <v>2654498</v>
          </cell>
          <cell r="VI42">
            <v>13548000</v>
          </cell>
          <cell r="VJ42">
            <v>0</v>
          </cell>
          <cell r="VK42">
            <v>3422000</v>
          </cell>
          <cell r="VL42">
            <v>0</v>
          </cell>
          <cell r="VM42" t="str">
            <v>číslo smlouvy 07996/2020/SOC ze dne 9. 11. 2020</v>
          </cell>
          <cell r="VN42">
            <v>3422000</v>
          </cell>
          <cell r="VO42">
            <v>414000</v>
          </cell>
          <cell r="VP42">
            <v>96.072106261859574</v>
          </cell>
          <cell r="VQ42">
            <v>3085174</v>
          </cell>
          <cell r="VR42">
            <v>44663</v>
          </cell>
          <cell r="VS42"/>
          <cell r="VT42">
            <v>2990426</v>
          </cell>
          <cell r="VU42">
            <v>44693</v>
          </cell>
          <cell r="VV42">
            <v>4050400</v>
          </cell>
          <cell r="VW42">
            <v>44693</v>
          </cell>
          <cell r="VX42">
            <v>817000</v>
          </cell>
          <cell r="VY42">
            <v>817000</v>
          </cell>
          <cell r="VZ42">
            <v>0</v>
          </cell>
          <cell r="WA42"/>
          <cell r="WB42">
            <v>817000</v>
          </cell>
          <cell r="WC42">
            <v>0</v>
          </cell>
          <cell r="WD42">
            <v>4</v>
          </cell>
          <cell r="WE42">
            <v>1721420.0000000002</v>
          </cell>
          <cell r="WF42">
            <v>1721420.0000000002</v>
          </cell>
          <cell r="WG42"/>
          <cell r="WH42">
            <v>0</v>
          </cell>
          <cell r="WI42"/>
          <cell r="WJ42"/>
          <cell r="WK42"/>
          <cell r="WL42"/>
          <cell r="WM42"/>
          <cell r="WN42">
            <v>1721420.0000000002</v>
          </cell>
          <cell r="WO42">
            <v>817000</v>
          </cell>
          <cell r="WP42">
            <v>817000</v>
          </cell>
          <cell r="WQ42">
            <v>817000</v>
          </cell>
          <cell r="WR42">
            <v>144924.1973126005</v>
          </cell>
          <cell r="WS42">
            <v>672075.80268739944</v>
          </cell>
          <cell r="WT42">
            <v>144924.1973126005</v>
          </cell>
          <cell r="WU42">
            <v>672075.80268739944</v>
          </cell>
          <cell r="WV42">
            <v>144924</v>
          </cell>
          <cell r="WW42">
            <v>672076</v>
          </cell>
          <cell r="WX42">
            <v>144924</v>
          </cell>
          <cell r="WY42">
            <v>672076</v>
          </cell>
          <cell r="WZ42">
            <v>-0.19731260050320998</v>
          </cell>
          <cell r="XA42">
            <v>0.19731260056141764</v>
          </cell>
          <cell r="XB42"/>
          <cell r="XC42">
            <v>144924</v>
          </cell>
          <cell r="XD42">
            <v>817000</v>
          </cell>
          <cell r="XE42">
            <v>0</v>
          </cell>
          <cell r="XF42">
            <v>8.068338929488446</v>
          </cell>
          <cell r="XG42"/>
          <cell r="XH42"/>
          <cell r="XI42">
            <v>2505267</v>
          </cell>
          <cell r="XJ42">
            <v>2541523</v>
          </cell>
          <cell r="XK42">
            <v>2592618</v>
          </cell>
          <cell r="XL42">
            <v>36256</v>
          </cell>
          <cell r="XM42">
            <v>51095</v>
          </cell>
          <cell r="XN42">
            <v>87351</v>
          </cell>
          <cell r="XO42">
            <v>0</v>
          </cell>
          <cell r="XP42">
            <v>0</v>
          </cell>
          <cell r="XQ42"/>
          <cell r="XR42">
            <v>135013.33333333334</v>
          </cell>
          <cell r="XS42"/>
          <cell r="XT42"/>
          <cell r="XU42"/>
          <cell r="XV42"/>
          <cell r="XW42"/>
          <cell r="XX42"/>
          <cell r="XY42">
            <v>1721420.0000000002</v>
          </cell>
        </row>
        <row r="43">
          <cell r="A43">
            <v>4862422</v>
          </cell>
          <cell r="B43" t="str">
            <v>NNO</v>
          </cell>
          <cell r="C43">
            <v>1</v>
          </cell>
          <cell r="D43" t="str">
            <v>Armáda spásy v České republice, z.s.</v>
          </cell>
          <cell r="E43">
            <v>40613411</v>
          </cell>
          <cell r="F43" t="str">
            <v xml:space="preserve">Petržílkova 2565/23
Praha 13 - Stodůlky
158 00 Praha 58
</v>
          </cell>
          <cell r="G43" t="str">
            <v>Spolek</v>
          </cell>
          <cell r="H43" t="str">
            <v>noclehárny</v>
          </cell>
          <cell r="I43" t="str">
            <v>sociální prevence</v>
          </cell>
          <cell r="J43" t="str">
            <v>Armáda spásy, Adelante, Noclehárna pro ženy Ostrava</v>
          </cell>
          <cell r="K43">
            <v>39814</v>
          </cell>
          <cell r="L43"/>
          <cell r="M43" t="str">
            <v>N</v>
          </cell>
          <cell r="N43"/>
          <cell r="O43"/>
          <cell r="P43"/>
          <cell r="Q43"/>
          <cell r="R43"/>
          <cell r="S43"/>
          <cell r="T43"/>
          <cell r="U43"/>
          <cell r="V43"/>
          <cell r="W43"/>
          <cell r="X43"/>
          <cell r="Y43" t="str">
            <v>• počet lůžek: 14</v>
          </cell>
          <cell r="Z43">
            <v>14</v>
          </cell>
          <cell r="AA43"/>
          <cell r="AB43"/>
          <cell r="AC43">
            <v>113</v>
          </cell>
          <cell r="AD43">
            <v>115</v>
          </cell>
          <cell r="AE43">
            <v>115</v>
          </cell>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t="str">
            <v>•  6. osoby bez přístřeší</v>
          </cell>
          <cell r="BN43" t="str">
            <v>osoby bez přístřeší</v>
          </cell>
          <cell r="BO43" t="str">
            <v>• dorost (16 – 18 let)
• mladí dospělí (19 – 26 let)
• dospělí (27 – 64 let)
• mladší senioři (65 – 80 let)</v>
          </cell>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cell r="DR43"/>
          <cell r="DS43"/>
          <cell r="DT43"/>
          <cell r="DU43"/>
          <cell r="DV43"/>
          <cell r="DW43"/>
          <cell r="DX43"/>
          <cell r="DY43"/>
          <cell r="DZ43"/>
          <cell r="EA43"/>
          <cell r="EB43"/>
          <cell r="EC43"/>
          <cell r="ED43"/>
          <cell r="EE43"/>
          <cell r="EF43"/>
          <cell r="EG43"/>
          <cell r="EH43"/>
          <cell r="EI43"/>
          <cell r="EJ43"/>
          <cell r="EK43"/>
          <cell r="EL43">
            <v>2</v>
          </cell>
          <cell r="EM43">
            <v>0.7</v>
          </cell>
          <cell r="EN43">
            <v>0.7</v>
          </cell>
          <cell r="EO43">
            <v>465584</v>
          </cell>
          <cell r="EP43">
            <v>383000</v>
          </cell>
          <cell r="EQ43">
            <v>5</v>
          </cell>
          <cell r="ER43">
            <v>1.2</v>
          </cell>
          <cell r="ES43">
            <v>1.2</v>
          </cell>
          <cell r="ET43">
            <v>607816</v>
          </cell>
          <cell r="EU43">
            <v>560349</v>
          </cell>
          <cell r="EV43"/>
          <cell r="EW43"/>
          <cell r="EX43"/>
          <cell r="EY43"/>
          <cell r="EZ43"/>
          <cell r="FA43"/>
          <cell r="FB43"/>
          <cell r="FC43"/>
          <cell r="FD43"/>
          <cell r="FE43"/>
          <cell r="FF43"/>
          <cell r="FG43"/>
          <cell r="FH43"/>
          <cell r="FI43"/>
          <cell r="FJ43"/>
          <cell r="FK43"/>
          <cell r="FL43"/>
          <cell r="FM43"/>
          <cell r="FN43"/>
          <cell r="FO43"/>
          <cell r="FP43">
            <v>5</v>
          </cell>
          <cell r="FQ43">
            <v>0.5</v>
          </cell>
          <cell r="FR43">
            <v>0.5</v>
          </cell>
          <cell r="FS43">
            <v>355453</v>
          </cell>
          <cell r="FT43">
            <v>184000</v>
          </cell>
          <cell r="FU43"/>
          <cell r="FV43"/>
          <cell r="FW43"/>
          <cell r="FX43"/>
          <cell r="FY43"/>
          <cell r="FZ43"/>
          <cell r="GA43"/>
          <cell r="GB43"/>
          <cell r="GC43"/>
          <cell r="GD43"/>
          <cell r="GE43"/>
          <cell r="GF43"/>
          <cell r="GG43"/>
          <cell r="GH43"/>
          <cell r="GI43"/>
          <cell r="GJ43"/>
          <cell r="GK43"/>
          <cell r="GL43"/>
          <cell r="GM43"/>
          <cell r="GN43"/>
          <cell r="GO43"/>
          <cell r="GP43"/>
          <cell r="GQ43"/>
          <cell r="GR43"/>
          <cell r="GS43"/>
          <cell r="GT43"/>
          <cell r="GU43"/>
          <cell r="GV43"/>
          <cell r="GW43"/>
          <cell r="GX43"/>
          <cell r="GY43"/>
          <cell r="GZ43"/>
          <cell r="HA43"/>
          <cell r="HB43"/>
          <cell r="HC43"/>
          <cell r="HD43"/>
          <cell r="HE43"/>
          <cell r="HF43"/>
          <cell r="HG43"/>
          <cell r="HH43"/>
          <cell r="HI43"/>
          <cell r="HJ43"/>
          <cell r="HK43"/>
          <cell r="HL43"/>
          <cell r="HM43"/>
          <cell r="HN43"/>
          <cell r="HO43"/>
          <cell r="HP43"/>
          <cell r="HQ43"/>
          <cell r="HR43"/>
          <cell r="HS43"/>
          <cell r="HT43"/>
          <cell r="HU43"/>
          <cell r="HV43"/>
          <cell r="HW43"/>
          <cell r="HX43"/>
          <cell r="HY43"/>
          <cell r="HZ43"/>
          <cell r="IA43"/>
          <cell r="IB43"/>
          <cell r="IC43"/>
          <cell r="ID43"/>
          <cell r="IE43"/>
          <cell r="IF43"/>
          <cell r="IG43"/>
          <cell r="IH43"/>
          <cell r="II43"/>
          <cell r="IJ43"/>
          <cell r="IK43"/>
          <cell r="IL43"/>
          <cell r="IM43"/>
          <cell r="IN43"/>
          <cell r="IO43"/>
          <cell r="IP43"/>
          <cell r="IQ43"/>
          <cell r="IR43"/>
          <cell r="IS43"/>
          <cell r="IT43"/>
          <cell r="IU43"/>
          <cell r="IV43"/>
          <cell r="IW43"/>
          <cell r="IX43"/>
          <cell r="IY43"/>
          <cell r="IZ43"/>
          <cell r="JA43"/>
          <cell r="JB43"/>
          <cell r="JC43"/>
          <cell r="JD43"/>
          <cell r="JE43"/>
          <cell r="JF43"/>
          <cell r="JG43"/>
          <cell r="JH43"/>
          <cell r="JI43"/>
          <cell r="JJ43"/>
          <cell r="JK43"/>
          <cell r="JL43"/>
          <cell r="JM43"/>
          <cell r="JN43"/>
          <cell r="JO43"/>
          <cell r="JP43"/>
          <cell r="JQ43"/>
          <cell r="JR43"/>
          <cell r="JS43"/>
          <cell r="JT43"/>
          <cell r="JU43"/>
          <cell r="JV43"/>
          <cell r="JW43"/>
          <cell r="JX43"/>
          <cell r="JY43"/>
          <cell r="JZ43"/>
          <cell r="KA43"/>
          <cell r="KB43"/>
          <cell r="KC43"/>
          <cell r="KD43"/>
          <cell r="KE43"/>
          <cell r="KF43"/>
          <cell r="KG43"/>
          <cell r="KH43">
            <v>0</v>
          </cell>
          <cell r="KI43"/>
          <cell r="KJ43">
            <v>1.9</v>
          </cell>
          <cell r="KK43">
            <v>0</v>
          </cell>
          <cell r="KL43">
            <v>0</v>
          </cell>
          <cell r="KM43">
            <v>0</v>
          </cell>
          <cell r="KN43">
            <v>1.9</v>
          </cell>
          <cell r="KO43">
            <v>1.9</v>
          </cell>
          <cell r="KP43">
            <v>0.5</v>
          </cell>
          <cell r="KQ43">
            <v>2.4</v>
          </cell>
          <cell r="KR43">
            <v>1428853</v>
          </cell>
          <cell r="KS43">
            <v>1127349</v>
          </cell>
          <cell r="KT43">
            <v>1127349</v>
          </cell>
          <cell r="KU43"/>
          <cell r="KV43"/>
          <cell r="KW43"/>
          <cell r="KX43">
            <v>0</v>
          </cell>
          <cell r="KY43">
            <v>0</v>
          </cell>
          <cell r="KZ43">
            <v>0</v>
          </cell>
          <cell r="LA43"/>
          <cell r="LB43"/>
          <cell r="LC43"/>
          <cell r="LD43">
            <v>0</v>
          </cell>
          <cell r="LE43">
            <v>0</v>
          </cell>
          <cell r="LF43">
            <v>0</v>
          </cell>
          <cell r="LG43"/>
          <cell r="LH43"/>
          <cell r="LI43"/>
          <cell r="LJ43">
            <v>21000</v>
          </cell>
          <cell r="LK43">
            <v>0</v>
          </cell>
          <cell r="LL43">
            <v>0</v>
          </cell>
          <cell r="LM43"/>
          <cell r="LN43"/>
          <cell r="LO43"/>
          <cell r="LP43">
            <v>0</v>
          </cell>
          <cell r="LQ43">
            <v>0</v>
          </cell>
          <cell r="LR43">
            <v>0</v>
          </cell>
          <cell r="LS43"/>
          <cell r="LT43"/>
          <cell r="LU43"/>
          <cell r="LV43">
            <v>22500</v>
          </cell>
          <cell r="LW43">
            <v>22500</v>
          </cell>
          <cell r="LX43">
            <v>22500</v>
          </cell>
          <cell r="LY43"/>
          <cell r="LZ43"/>
          <cell r="MA43"/>
          <cell r="MB43">
            <v>40000</v>
          </cell>
          <cell r="MC43">
            <v>0</v>
          </cell>
          <cell r="MD43">
            <v>0</v>
          </cell>
          <cell r="ME43"/>
          <cell r="MF43"/>
          <cell r="MG43"/>
          <cell r="MH43">
            <v>6000</v>
          </cell>
          <cell r="MI43">
            <v>4000</v>
          </cell>
          <cell r="MJ43">
            <v>4000</v>
          </cell>
          <cell r="MK43"/>
          <cell r="ML43"/>
          <cell r="MM43"/>
          <cell r="MN43">
            <v>0</v>
          </cell>
          <cell r="MO43">
            <v>0</v>
          </cell>
          <cell r="MP43">
            <v>0</v>
          </cell>
          <cell r="MQ43"/>
          <cell r="MR43"/>
          <cell r="MS43"/>
          <cell r="MT43">
            <v>48000</v>
          </cell>
          <cell r="MU43">
            <v>20000</v>
          </cell>
          <cell r="MV43">
            <v>20000</v>
          </cell>
          <cell r="MW43"/>
          <cell r="MX43"/>
          <cell r="MY43"/>
          <cell r="MZ43">
            <v>122463</v>
          </cell>
          <cell r="NA43">
            <v>77000</v>
          </cell>
          <cell r="NB43">
            <v>77000</v>
          </cell>
          <cell r="NC43"/>
          <cell r="ND43"/>
          <cell r="NE43"/>
          <cell r="NF43">
            <v>114668</v>
          </cell>
          <cell r="NG43">
            <v>-7795</v>
          </cell>
          <cell r="NH43">
            <v>93.634812147342458</v>
          </cell>
          <cell r="NI43">
            <v>6000</v>
          </cell>
          <cell r="NJ43">
            <v>6000</v>
          </cell>
          <cell r="NK43">
            <v>6000</v>
          </cell>
          <cell r="NL43"/>
          <cell r="NM43"/>
          <cell r="NN43"/>
          <cell r="NO43">
            <v>0</v>
          </cell>
          <cell r="NP43">
            <v>0</v>
          </cell>
          <cell r="NQ43">
            <v>0</v>
          </cell>
          <cell r="NR43"/>
          <cell r="NS43"/>
          <cell r="NT43"/>
          <cell r="NU43">
            <v>0</v>
          </cell>
          <cell r="NV43">
            <v>0</v>
          </cell>
          <cell r="NW43">
            <v>0</v>
          </cell>
          <cell r="NX43"/>
          <cell r="NY43"/>
          <cell r="NZ43"/>
          <cell r="OA43">
            <v>10679</v>
          </cell>
          <cell r="OB43">
            <v>0</v>
          </cell>
          <cell r="OC43">
            <v>0</v>
          </cell>
          <cell r="OD43"/>
          <cell r="OE43"/>
          <cell r="OF43"/>
          <cell r="OG43">
            <v>80000</v>
          </cell>
          <cell r="OH43">
            <v>61716</v>
          </cell>
          <cell r="OI43">
            <v>61716</v>
          </cell>
          <cell r="OJ43"/>
          <cell r="OK43"/>
          <cell r="OL43"/>
          <cell r="OM43">
            <v>2000</v>
          </cell>
          <cell r="ON43">
            <v>0</v>
          </cell>
          <cell r="OO43">
            <v>0</v>
          </cell>
          <cell r="OP43"/>
          <cell r="OQ43"/>
          <cell r="OR43"/>
          <cell r="OS43">
            <v>0</v>
          </cell>
          <cell r="OT43">
            <v>0</v>
          </cell>
          <cell r="OU43">
            <v>0</v>
          </cell>
          <cell r="OV43"/>
          <cell r="OW43"/>
          <cell r="OX43"/>
          <cell r="OY43">
            <v>0</v>
          </cell>
          <cell r="OZ43">
            <v>0</v>
          </cell>
          <cell r="PA43">
            <v>0</v>
          </cell>
          <cell r="PB43"/>
          <cell r="PC43"/>
          <cell r="PD43"/>
          <cell r="PE43">
            <v>64500</v>
          </cell>
          <cell r="PF43">
            <v>41435</v>
          </cell>
          <cell r="PG43">
            <v>41435</v>
          </cell>
          <cell r="PH43"/>
          <cell r="PI43"/>
          <cell r="PJ43"/>
          <cell r="PK43">
            <v>195800</v>
          </cell>
          <cell r="PL43">
            <v>0</v>
          </cell>
          <cell r="PM43">
            <v>0</v>
          </cell>
          <cell r="PN43"/>
          <cell r="PO43"/>
          <cell r="PP43"/>
          <cell r="PQ43">
            <v>250520</v>
          </cell>
          <cell r="PR43">
            <v>240000</v>
          </cell>
          <cell r="PS43">
            <v>240000</v>
          </cell>
          <cell r="PT43"/>
          <cell r="PU43"/>
          <cell r="PV43"/>
          <cell r="PW43">
            <v>2298315</v>
          </cell>
          <cell r="PX43">
            <v>1600000</v>
          </cell>
          <cell r="PY43">
            <v>1600000</v>
          </cell>
          <cell r="PZ43">
            <v>100</v>
          </cell>
          <cell r="QA43">
            <v>2298315</v>
          </cell>
          <cell r="QB43">
            <v>1600000</v>
          </cell>
          <cell r="QC43">
            <v>100</v>
          </cell>
          <cell r="QD43"/>
          <cell r="QE43"/>
          <cell r="QF43"/>
          <cell r="QG43">
            <v>1091000</v>
          </cell>
          <cell r="QH43">
            <v>1233000</v>
          </cell>
          <cell r="QI43">
            <v>1600000</v>
          </cell>
          <cell r="QJ43">
            <v>0</v>
          </cell>
          <cell r="QK43">
            <v>0</v>
          </cell>
          <cell r="QL43">
            <v>0</v>
          </cell>
          <cell r="QM43">
            <v>0</v>
          </cell>
          <cell r="QN43">
            <v>0</v>
          </cell>
          <cell r="QO43">
            <v>0</v>
          </cell>
          <cell r="QP43">
            <v>0</v>
          </cell>
          <cell r="QQ43">
            <v>0</v>
          </cell>
          <cell r="QR43">
            <v>0</v>
          </cell>
          <cell r="QS43">
            <v>182660</v>
          </cell>
          <cell r="QT43">
            <v>183487</v>
          </cell>
          <cell r="QU43">
            <v>183515</v>
          </cell>
          <cell r="QV43"/>
          <cell r="QW43">
            <v>0</v>
          </cell>
          <cell r="QX43">
            <v>0</v>
          </cell>
          <cell r="QY43">
            <v>0</v>
          </cell>
          <cell r="QZ43"/>
          <cell r="RA43">
            <v>182897</v>
          </cell>
          <cell r="RB43">
            <v>90531</v>
          </cell>
          <cell r="RC43">
            <v>0</v>
          </cell>
          <cell r="RD43">
            <v>55000</v>
          </cell>
          <cell r="RE43">
            <v>51000</v>
          </cell>
          <cell r="RF43">
            <v>0</v>
          </cell>
          <cell r="RG43">
            <v>390000</v>
          </cell>
          <cell r="RH43">
            <v>390000</v>
          </cell>
          <cell r="RI43">
            <v>350000</v>
          </cell>
          <cell r="RJ43"/>
          <cell r="RK43"/>
          <cell r="RL43"/>
          <cell r="RM43">
            <v>165607</v>
          </cell>
          <cell r="RN43">
            <v>165337</v>
          </cell>
          <cell r="RO43">
            <v>164800</v>
          </cell>
          <cell r="RP43">
            <v>22.29299363057325</v>
          </cell>
          <cell r="RQ43"/>
          <cell r="RR43"/>
          <cell r="RS43"/>
          <cell r="RT43">
            <v>0</v>
          </cell>
          <cell r="RU43"/>
          <cell r="RV43"/>
          <cell r="RW43"/>
          <cell r="RX43" t="str">
            <v>N</v>
          </cell>
          <cell r="RY43"/>
          <cell r="RZ43">
            <v>1600000</v>
          </cell>
          <cell r="SA43">
            <v>1600000</v>
          </cell>
          <cell r="SB43">
            <v>1220000</v>
          </cell>
          <cell r="SC43">
            <v>380000</v>
          </cell>
          <cell r="SD43">
            <v>0</v>
          </cell>
          <cell r="SE43"/>
          <cell r="SF43"/>
          <cell r="SG43"/>
          <cell r="SH43"/>
          <cell r="SI43"/>
          <cell r="SJ43">
            <v>1.9</v>
          </cell>
          <cell r="SK43"/>
          <cell r="SL43"/>
          <cell r="SM43">
            <v>1.9</v>
          </cell>
          <cell r="SN43"/>
          <cell r="SO43"/>
          <cell r="SP43"/>
          <cell r="SQ43"/>
          <cell r="SR43"/>
          <cell r="SS43">
            <v>100</v>
          </cell>
          <cell r="ST43">
            <v>0</v>
          </cell>
          <cell r="SU43"/>
          <cell r="SV43">
            <v>1961400</v>
          </cell>
          <cell r="SW43"/>
          <cell r="SX43">
            <v>1.1717727133680025</v>
          </cell>
          <cell r="SY43">
            <v>2773000</v>
          </cell>
          <cell r="SZ43">
            <v>2773000</v>
          </cell>
          <cell r="TA43" t="str">
            <v xml:space="preserve">žádost o navýšené MOPN - nevyhověno, výpočtem vyjdou více </v>
          </cell>
          <cell r="TB43">
            <v>0</v>
          </cell>
          <cell r="TC43" t="str">
            <v>OK</v>
          </cell>
          <cell r="TD43" t="str">
            <v>alkoholtestery - v DHM ???, mimořádná dotace od ostravy (pokles dotace obce, neplní 25 % OPZ)</v>
          </cell>
          <cell r="TE43"/>
          <cell r="TF43">
            <v>0</v>
          </cell>
          <cell r="TG43"/>
          <cell r="TH43"/>
          <cell r="TI43"/>
          <cell r="TJ43">
            <v>0</v>
          </cell>
          <cell r="TK43" t="str">
            <v>pokles obce, mimořádná dotace od Ovy, nekráceno, neplní 25 % OPZ</v>
          </cell>
          <cell r="TL43">
            <v>0</v>
          </cell>
          <cell r="TM43">
            <v>22500</v>
          </cell>
          <cell r="TN43">
            <v>22500</v>
          </cell>
          <cell r="TO43" t="str">
            <v>Žádáme na nákup kuchyňského a kancelářského vybavení, výpočetní techniky, telefonů, alkohotesterů a jiných nepředvídatelných nákladů.</v>
          </cell>
          <cell r="TP43">
            <v>80000</v>
          </cell>
          <cell r="TQ43">
            <v>61716</v>
          </cell>
          <cell r="TR43" t="str">
            <v>nespecifikováno</v>
          </cell>
          <cell r="TS43">
            <v>1200000</v>
          </cell>
          <cell r="TT43">
            <v>33000</v>
          </cell>
          <cell r="TU43">
            <v>0</v>
          </cell>
          <cell r="TV43">
            <v>1233000</v>
          </cell>
          <cell r="TW43"/>
          <cell r="TX43"/>
          <cell r="TY43">
            <v>1233000</v>
          </cell>
          <cell r="TZ43"/>
          <cell r="UA43"/>
          <cell r="UB43">
            <v>0</v>
          </cell>
          <cell r="UC43"/>
          <cell r="UD43"/>
          <cell r="UE43">
            <v>1233000</v>
          </cell>
          <cell r="UF43">
            <v>1233000</v>
          </cell>
          <cell r="UG43">
            <v>3</v>
          </cell>
          <cell r="UH43">
            <v>1220670</v>
          </cell>
          <cell r="UI43">
            <v>1220670</v>
          </cell>
          <cell r="UJ43"/>
          <cell r="UK43"/>
          <cell r="UL43"/>
          <cell r="UM43"/>
          <cell r="UN43"/>
          <cell r="UO43"/>
          <cell r="UP43">
            <v>1220670</v>
          </cell>
          <cell r="UQ43">
            <v>1220670</v>
          </cell>
          <cell r="UR43">
            <v>1220670</v>
          </cell>
          <cell r="US43">
            <v>1220000</v>
          </cell>
          <cell r="UT43">
            <v>1220000</v>
          </cell>
          <cell r="UU43">
            <v>380000</v>
          </cell>
          <cell r="UV43">
            <v>1600000</v>
          </cell>
          <cell r="UW43">
            <v>1600000</v>
          </cell>
          <cell r="UX43">
            <v>247805.17342523357</v>
          </cell>
          <cell r="UY43">
            <v>247805.17342523357</v>
          </cell>
          <cell r="UZ43">
            <v>247805</v>
          </cell>
          <cell r="VA43">
            <v>247805</v>
          </cell>
          <cell r="VB43">
            <v>123902.58671261679</v>
          </cell>
          <cell r="VC43">
            <v>123902.58671261679</v>
          </cell>
          <cell r="VD43">
            <v>123903</v>
          </cell>
          <cell r="VE43">
            <v>123903</v>
          </cell>
          <cell r="VF43">
            <v>848292</v>
          </cell>
          <cell r="VG43">
            <v>1127349</v>
          </cell>
          <cell r="VH43">
            <v>472651</v>
          </cell>
          <cell r="VI43">
            <v>1600000</v>
          </cell>
          <cell r="VJ43">
            <v>0</v>
          </cell>
          <cell r="VK43">
            <v>380000</v>
          </cell>
          <cell r="VL43">
            <v>0</v>
          </cell>
          <cell r="VM43" t="str">
            <v>číslo smlouvy 07996/2020/SOC ze dne 9. 11. 2020</v>
          </cell>
          <cell r="VN43">
            <v>380000</v>
          </cell>
          <cell r="VO43">
            <v>13000</v>
          </cell>
          <cell r="VP43">
            <v>98.945660989456613</v>
          </cell>
          <cell r="VQ43">
            <v>371708</v>
          </cell>
          <cell r="VR43">
            <v>44663</v>
          </cell>
          <cell r="VS43"/>
          <cell r="VT43">
            <v>360292</v>
          </cell>
          <cell r="VU43">
            <v>44693</v>
          </cell>
          <cell r="VV43">
            <v>488000</v>
          </cell>
          <cell r="VW43">
            <v>44693</v>
          </cell>
          <cell r="VX43">
            <v>380000</v>
          </cell>
          <cell r="VY43">
            <v>380000</v>
          </cell>
          <cell r="VZ43">
            <v>0</v>
          </cell>
          <cell r="WA43"/>
          <cell r="WB43">
            <v>380000</v>
          </cell>
          <cell r="WC43">
            <v>0</v>
          </cell>
          <cell r="WD43">
            <v>3</v>
          </cell>
          <cell r="WE43">
            <v>231800</v>
          </cell>
          <cell r="WF43">
            <v>231800</v>
          </cell>
          <cell r="WG43"/>
          <cell r="WH43">
            <v>0</v>
          </cell>
          <cell r="WI43"/>
          <cell r="WJ43"/>
          <cell r="WK43"/>
          <cell r="WL43"/>
          <cell r="WM43"/>
          <cell r="WN43">
            <v>231800</v>
          </cell>
          <cell r="WO43">
            <v>231800</v>
          </cell>
          <cell r="WP43">
            <v>231000</v>
          </cell>
          <cell r="WQ43">
            <v>231000</v>
          </cell>
          <cell r="WR43">
            <v>40976.119435998429</v>
          </cell>
          <cell r="WS43">
            <v>190023.88056400156</v>
          </cell>
          <cell r="WT43">
            <v>40976.119435998429</v>
          </cell>
          <cell r="WU43">
            <v>190023.88056400156</v>
          </cell>
          <cell r="WV43">
            <v>40976</v>
          </cell>
          <cell r="WW43">
            <v>190024</v>
          </cell>
          <cell r="WX43">
            <v>40976</v>
          </cell>
          <cell r="WY43">
            <v>190024</v>
          </cell>
          <cell r="WZ43">
            <v>-0.11943599842925323</v>
          </cell>
          <cell r="XA43">
            <v>0.11943599843652919</v>
          </cell>
          <cell r="XB43"/>
          <cell r="XC43">
            <v>40976</v>
          </cell>
          <cell r="XD43">
            <v>231000</v>
          </cell>
          <cell r="XE43">
            <v>149000</v>
          </cell>
          <cell r="XF43">
            <v>18.934426229508198</v>
          </cell>
          <cell r="XG43"/>
          <cell r="XH43"/>
          <cell r="XI43">
            <v>183487</v>
          </cell>
          <cell r="XJ43">
            <v>183515</v>
          </cell>
          <cell r="XK43">
            <v>153015</v>
          </cell>
          <cell r="XL43">
            <v>28</v>
          </cell>
          <cell r="XM43">
            <v>-30500</v>
          </cell>
          <cell r="XN43">
            <v>-30472</v>
          </cell>
          <cell r="XO43">
            <v>0</v>
          </cell>
          <cell r="XP43">
            <v>0</v>
          </cell>
          <cell r="XQ43"/>
          <cell r="XR43" t="e">
            <v>#DIV/0!</v>
          </cell>
          <cell r="XS43"/>
          <cell r="XT43"/>
          <cell r="XU43"/>
          <cell r="XV43"/>
          <cell r="XW43"/>
          <cell r="XX43"/>
          <cell r="XY43">
            <v>231800</v>
          </cell>
        </row>
        <row r="44">
          <cell r="A44">
            <v>5019603</v>
          </cell>
          <cell r="B44" t="str">
            <v>NNO</v>
          </cell>
          <cell r="C44">
            <v>1</v>
          </cell>
          <cell r="D44" t="str">
            <v>Armáda spásy v České republice, z.s.</v>
          </cell>
          <cell r="E44">
            <v>40613411</v>
          </cell>
          <cell r="F44" t="str">
            <v xml:space="preserve">Petržílkova 2565/23
Praha 13 - Stodůlky
158 00 Praha 58
</v>
          </cell>
          <cell r="G44" t="str">
            <v>Spolek</v>
          </cell>
          <cell r="H44" t="str">
            <v>terénní programy</v>
          </cell>
          <cell r="I44" t="str">
            <v>sociální prevence</v>
          </cell>
          <cell r="J44" t="str">
            <v>Armáda spásy, Prevence bezdomovectví Frenštát pod Radhoštěm</v>
          </cell>
          <cell r="K44">
            <v>43831</v>
          </cell>
          <cell r="L44"/>
          <cell r="M44" t="str">
            <v>N</v>
          </cell>
          <cell r="N44"/>
          <cell r="O44"/>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t="str">
            <v>• počet klientů: 2</v>
          </cell>
          <cell r="AR44">
            <v>2</v>
          </cell>
          <cell r="AS44">
            <v>8</v>
          </cell>
          <cell r="AT44">
            <v>30</v>
          </cell>
          <cell r="AU44">
            <v>30</v>
          </cell>
          <cell r="AV44">
            <v>30</v>
          </cell>
          <cell r="AW44"/>
          <cell r="AX44"/>
          <cell r="AY44"/>
          <cell r="AZ44"/>
          <cell r="BA44"/>
          <cell r="BB44">
            <v>2</v>
          </cell>
          <cell r="BC44">
            <v>145</v>
          </cell>
          <cell r="BD44">
            <v>150</v>
          </cell>
          <cell r="BE44">
            <v>130</v>
          </cell>
          <cell r="BF44"/>
          <cell r="BG44"/>
          <cell r="BH44"/>
          <cell r="BI44"/>
          <cell r="BJ44"/>
          <cell r="BK44"/>
          <cell r="BL44"/>
          <cell r="BM44" t="str">
            <v>•  6. osoby bez přístřeší
• 21. osoby, které vedou rizikový způsob života nebo jsou tímto způsobem života ohroženy</v>
          </cell>
          <cell r="BN44" t="str">
            <v>osoby bez přístřeší</v>
          </cell>
          <cell r="BO44" t="str">
            <v>• dorost (16 – 18 let)
• mladí dospělí (19 – 26 let)
• dospělí (27 – 64 let)
• mladší senioři (65 – 80 let)
• starší senioři (nad 80 let)</v>
          </cell>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cell r="DR44"/>
          <cell r="DS44"/>
          <cell r="DT44"/>
          <cell r="DU44"/>
          <cell r="DV44"/>
          <cell r="DW44"/>
          <cell r="DX44"/>
          <cell r="DY44"/>
          <cell r="DZ44"/>
          <cell r="EA44"/>
          <cell r="EB44"/>
          <cell r="EC44"/>
          <cell r="ED44"/>
          <cell r="EE44"/>
          <cell r="EF44"/>
          <cell r="EG44"/>
          <cell r="EH44"/>
          <cell r="EI44"/>
          <cell r="EJ44"/>
          <cell r="EK44"/>
          <cell r="EL44">
            <v>2</v>
          </cell>
          <cell r="EM44">
            <v>2</v>
          </cell>
          <cell r="EN44">
            <v>2</v>
          </cell>
          <cell r="EO44">
            <v>1244566</v>
          </cell>
          <cell r="EP44">
            <v>1076201</v>
          </cell>
          <cell r="EQ44"/>
          <cell r="ER44"/>
          <cell r="ES44"/>
          <cell r="ET44"/>
          <cell r="EU44"/>
          <cell r="EV44"/>
          <cell r="EW44"/>
          <cell r="EX44"/>
          <cell r="EY44"/>
          <cell r="EZ44"/>
          <cell r="FA44"/>
          <cell r="FB44"/>
          <cell r="FC44"/>
          <cell r="FD44"/>
          <cell r="FE44"/>
          <cell r="FF44"/>
          <cell r="FG44"/>
          <cell r="FH44"/>
          <cell r="FI44"/>
          <cell r="FJ44"/>
          <cell r="FK44"/>
          <cell r="FL44"/>
          <cell r="FM44"/>
          <cell r="FN44"/>
          <cell r="FO44"/>
          <cell r="FP44">
            <v>2</v>
          </cell>
          <cell r="FQ44">
            <v>0.45</v>
          </cell>
          <cell r="FR44">
            <v>0.6</v>
          </cell>
          <cell r="FS44">
            <v>322851</v>
          </cell>
          <cell r="FT44">
            <v>45667</v>
          </cell>
          <cell r="FU44"/>
          <cell r="FV44"/>
          <cell r="FW44"/>
          <cell r="FX44"/>
          <cell r="FY44"/>
          <cell r="FZ44"/>
          <cell r="GA44"/>
          <cell r="GB44"/>
          <cell r="GC44"/>
          <cell r="GD44"/>
          <cell r="GE44"/>
          <cell r="GF44"/>
          <cell r="GG44"/>
          <cell r="GH44"/>
          <cell r="GI44"/>
          <cell r="GJ44"/>
          <cell r="GK44"/>
          <cell r="GL44"/>
          <cell r="GM44"/>
          <cell r="GN44"/>
          <cell r="GO44"/>
          <cell r="GP44"/>
          <cell r="GQ44"/>
          <cell r="GR44"/>
          <cell r="GS44"/>
          <cell r="GT44"/>
          <cell r="GU44"/>
          <cell r="GV44"/>
          <cell r="GW44"/>
          <cell r="GX44"/>
          <cell r="GY44"/>
          <cell r="GZ44"/>
          <cell r="HA44"/>
          <cell r="HB44"/>
          <cell r="HC44"/>
          <cell r="HD44"/>
          <cell r="HE44"/>
          <cell r="HF44"/>
          <cell r="HG44"/>
          <cell r="HH44"/>
          <cell r="HI44"/>
          <cell r="HJ44"/>
          <cell r="HK44"/>
          <cell r="HL44"/>
          <cell r="HM44"/>
          <cell r="HN44"/>
          <cell r="HO44"/>
          <cell r="HP44"/>
          <cell r="HQ44"/>
          <cell r="HR44"/>
          <cell r="HS44"/>
          <cell r="HT44"/>
          <cell r="HU44"/>
          <cell r="HV44"/>
          <cell r="HW44"/>
          <cell r="HX44"/>
          <cell r="HY44"/>
          <cell r="HZ44"/>
          <cell r="IA44"/>
          <cell r="IB44"/>
          <cell r="IC44"/>
          <cell r="ID44"/>
          <cell r="IE44"/>
          <cell r="IF44"/>
          <cell r="IG44"/>
          <cell r="IH44"/>
          <cell r="II44"/>
          <cell r="IJ44"/>
          <cell r="IK44"/>
          <cell r="IL44"/>
          <cell r="IM44"/>
          <cell r="IN44"/>
          <cell r="IO44"/>
          <cell r="IP44"/>
          <cell r="IQ44"/>
          <cell r="IR44"/>
          <cell r="IS44"/>
          <cell r="IT44"/>
          <cell r="IU44"/>
          <cell r="IV44"/>
          <cell r="IW44"/>
          <cell r="IX44"/>
          <cell r="IY44"/>
          <cell r="IZ44"/>
          <cell r="JA44"/>
          <cell r="JB44"/>
          <cell r="JC44"/>
          <cell r="JD44"/>
          <cell r="JE44"/>
          <cell r="JF44"/>
          <cell r="JG44"/>
          <cell r="JH44"/>
          <cell r="JI44"/>
          <cell r="JJ44"/>
          <cell r="JK44"/>
          <cell r="JL44"/>
          <cell r="JM44"/>
          <cell r="JN44"/>
          <cell r="JO44"/>
          <cell r="JP44"/>
          <cell r="JQ44"/>
          <cell r="JR44"/>
          <cell r="JS44"/>
          <cell r="JT44"/>
          <cell r="JU44"/>
          <cell r="JV44"/>
          <cell r="JW44"/>
          <cell r="JX44"/>
          <cell r="JY44"/>
          <cell r="JZ44"/>
          <cell r="KA44"/>
          <cell r="KB44"/>
          <cell r="KC44"/>
          <cell r="KD44"/>
          <cell r="KE44"/>
          <cell r="KF44"/>
          <cell r="KG44"/>
          <cell r="KH44">
            <v>0</v>
          </cell>
          <cell r="KI44"/>
          <cell r="KJ44">
            <v>2</v>
          </cell>
          <cell r="KK44">
            <v>0</v>
          </cell>
          <cell r="KL44">
            <v>0</v>
          </cell>
          <cell r="KM44">
            <v>0</v>
          </cell>
          <cell r="KN44">
            <v>2</v>
          </cell>
          <cell r="KO44">
            <v>2</v>
          </cell>
          <cell r="KP44">
            <v>0.45</v>
          </cell>
          <cell r="KQ44">
            <v>2.4500000000000002</v>
          </cell>
          <cell r="KR44">
            <v>1567417</v>
          </cell>
          <cell r="KS44">
            <v>1121868</v>
          </cell>
          <cell r="KT44">
            <v>1121868</v>
          </cell>
          <cell r="KU44"/>
          <cell r="KV44"/>
          <cell r="KW44"/>
          <cell r="KX44">
            <v>0</v>
          </cell>
          <cell r="KY44">
            <v>0</v>
          </cell>
          <cell r="KZ44">
            <v>0</v>
          </cell>
          <cell r="LA44"/>
          <cell r="LB44"/>
          <cell r="LC44"/>
          <cell r="LD44">
            <v>0</v>
          </cell>
          <cell r="LE44">
            <v>0</v>
          </cell>
          <cell r="LF44">
            <v>0</v>
          </cell>
          <cell r="LG44"/>
          <cell r="LH44"/>
          <cell r="LI44"/>
          <cell r="LJ44">
            <v>38000</v>
          </cell>
          <cell r="LK44">
            <v>1200</v>
          </cell>
          <cell r="LL44">
            <v>1200</v>
          </cell>
          <cell r="LM44"/>
          <cell r="LN44"/>
          <cell r="LO44"/>
          <cell r="LP44">
            <v>0</v>
          </cell>
          <cell r="LQ44">
            <v>0</v>
          </cell>
          <cell r="LR44">
            <v>0</v>
          </cell>
          <cell r="LS44"/>
          <cell r="LT44"/>
          <cell r="LU44"/>
          <cell r="LV44">
            <v>107000</v>
          </cell>
          <cell r="LW44">
            <v>44000</v>
          </cell>
          <cell r="LX44">
            <v>44000</v>
          </cell>
          <cell r="LY44"/>
          <cell r="LZ44"/>
          <cell r="MA44"/>
          <cell r="MB44">
            <v>0</v>
          </cell>
          <cell r="MC44">
            <v>0</v>
          </cell>
          <cell r="MD44">
            <v>0</v>
          </cell>
          <cell r="ME44"/>
          <cell r="MF44"/>
          <cell r="MG44"/>
          <cell r="MH44">
            <v>11000</v>
          </cell>
          <cell r="MI44">
            <v>9000</v>
          </cell>
          <cell r="MJ44">
            <v>9000</v>
          </cell>
          <cell r="MK44"/>
          <cell r="ML44"/>
          <cell r="MM44"/>
          <cell r="MN44">
            <v>15000</v>
          </cell>
          <cell r="MO44">
            <v>5000</v>
          </cell>
          <cell r="MP44">
            <v>5000</v>
          </cell>
          <cell r="MQ44"/>
          <cell r="MR44"/>
          <cell r="MS44"/>
          <cell r="MT44">
            <v>48000</v>
          </cell>
          <cell r="MU44">
            <v>42564</v>
          </cell>
          <cell r="MV44">
            <v>42564</v>
          </cell>
          <cell r="MW44"/>
          <cell r="MX44"/>
          <cell r="MY44"/>
          <cell r="MZ44">
            <v>29000</v>
          </cell>
          <cell r="NA44">
            <v>26500</v>
          </cell>
          <cell r="NB44">
            <v>26500</v>
          </cell>
          <cell r="NC44"/>
          <cell r="ND44"/>
          <cell r="NE44"/>
          <cell r="NF44">
            <v>47000</v>
          </cell>
          <cell r="NG44">
            <v>18000</v>
          </cell>
          <cell r="NH44">
            <v>162.06896551724137</v>
          </cell>
          <cell r="NI44">
            <v>10200</v>
          </cell>
          <cell r="NJ44">
            <v>9000</v>
          </cell>
          <cell r="NK44">
            <v>9000</v>
          </cell>
          <cell r="NL44"/>
          <cell r="NM44"/>
          <cell r="NN44"/>
          <cell r="NO44">
            <v>31000</v>
          </cell>
          <cell r="NP44">
            <v>24000</v>
          </cell>
          <cell r="NQ44">
            <v>24000</v>
          </cell>
          <cell r="NR44"/>
          <cell r="NS44"/>
          <cell r="NT44"/>
          <cell r="NU44">
            <v>0</v>
          </cell>
          <cell r="NV44">
            <v>0</v>
          </cell>
          <cell r="NW44">
            <v>0</v>
          </cell>
          <cell r="NX44"/>
          <cell r="NY44"/>
          <cell r="NZ44"/>
          <cell r="OA44">
            <v>14728</v>
          </cell>
          <cell r="OB44">
            <v>13641</v>
          </cell>
          <cell r="OC44">
            <v>13641</v>
          </cell>
          <cell r="OD44"/>
          <cell r="OE44"/>
          <cell r="OF44"/>
          <cell r="OG44">
            <v>2800</v>
          </cell>
          <cell r="OH44">
            <v>1800</v>
          </cell>
          <cell r="OI44">
            <v>1800</v>
          </cell>
          <cell r="OJ44"/>
          <cell r="OK44"/>
          <cell r="OL44"/>
          <cell r="OM44">
            <v>8000</v>
          </cell>
          <cell r="ON44">
            <v>7000</v>
          </cell>
          <cell r="OO44">
            <v>7000</v>
          </cell>
          <cell r="OP44"/>
          <cell r="OQ44"/>
          <cell r="OR44"/>
          <cell r="OS44">
            <v>0</v>
          </cell>
          <cell r="OT44">
            <v>0</v>
          </cell>
          <cell r="OU44">
            <v>0</v>
          </cell>
          <cell r="OV44"/>
          <cell r="OW44"/>
          <cell r="OX44"/>
          <cell r="OY44">
            <v>0</v>
          </cell>
          <cell r="OZ44">
            <v>0</v>
          </cell>
          <cell r="PA44">
            <v>0</v>
          </cell>
          <cell r="PB44"/>
          <cell r="PC44"/>
          <cell r="PD44"/>
          <cell r="PE44">
            <v>108500</v>
          </cell>
          <cell r="PF44">
            <v>103400</v>
          </cell>
          <cell r="PG44">
            <v>103400</v>
          </cell>
          <cell r="PH44"/>
          <cell r="PI44"/>
          <cell r="PJ44"/>
          <cell r="PK44">
            <v>0</v>
          </cell>
          <cell r="PL44">
            <v>0</v>
          </cell>
          <cell r="PM44">
            <v>0</v>
          </cell>
          <cell r="PN44"/>
          <cell r="PO44"/>
          <cell r="PP44"/>
          <cell r="PQ44">
            <v>248017</v>
          </cell>
          <cell r="PR44">
            <v>241027</v>
          </cell>
          <cell r="PS44">
            <v>241027</v>
          </cell>
          <cell r="PT44"/>
          <cell r="PU44"/>
          <cell r="PV44"/>
          <cell r="PW44">
            <v>2238662</v>
          </cell>
          <cell r="PX44">
            <v>1650000</v>
          </cell>
          <cell r="PY44">
            <v>1650000</v>
          </cell>
          <cell r="PZ44">
            <v>100</v>
          </cell>
          <cell r="QA44">
            <v>2238662</v>
          </cell>
          <cell r="QB44">
            <v>1650000</v>
          </cell>
          <cell r="QC44">
            <v>100</v>
          </cell>
          <cell r="QD44"/>
          <cell r="QE44"/>
          <cell r="QF44"/>
          <cell r="QG44">
            <v>977000</v>
          </cell>
          <cell r="QH44">
            <v>1175000</v>
          </cell>
          <cell r="QI44">
            <v>1650000</v>
          </cell>
          <cell r="QJ44">
            <v>0</v>
          </cell>
          <cell r="QK44">
            <v>0</v>
          </cell>
          <cell r="QL44">
            <v>0</v>
          </cell>
          <cell r="QM44">
            <v>0</v>
          </cell>
          <cell r="QN44">
            <v>0</v>
          </cell>
          <cell r="QO44">
            <v>0</v>
          </cell>
          <cell r="QP44">
            <v>0</v>
          </cell>
          <cell r="QQ44">
            <v>0</v>
          </cell>
          <cell r="QR44">
            <v>0</v>
          </cell>
          <cell r="QS44">
            <v>0</v>
          </cell>
          <cell r="QT44">
            <v>0</v>
          </cell>
          <cell r="QU44">
            <v>0</v>
          </cell>
          <cell r="QV44"/>
          <cell r="QW44">
            <v>0</v>
          </cell>
          <cell r="QX44">
            <v>0</v>
          </cell>
          <cell r="QY44">
            <v>0</v>
          </cell>
          <cell r="QZ44"/>
          <cell r="RA44">
            <v>90821</v>
          </cell>
          <cell r="RB44">
            <v>78139</v>
          </cell>
          <cell r="RC44">
            <v>0</v>
          </cell>
          <cell r="RD44">
            <v>58000</v>
          </cell>
          <cell r="RE44">
            <v>54000</v>
          </cell>
          <cell r="RF44">
            <v>0</v>
          </cell>
          <cell r="RG44">
            <v>550000</v>
          </cell>
          <cell r="RH44">
            <v>550000</v>
          </cell>
          <cell r="RI44">
            <v>550000</v>
          </cell>
          <cell r="RJ44"/>
          <cell r="RK44"/>
          <cell r="RL44"/>
          <cell r="RM44">
            <v>29733</v>
          </cell>
          <cell r="RN44">
            <v>41661</v>
          </cell>
          <cell r="RO44">
            <v>38662</v>
          </cell>
          <cell r="RP44">
            <v>32.563647128478394</v>
          </cell>
          <cell r="RQ44"/>
          <cell r="RR44"/>
          <cell r="RS44"/>
          <cell r="RT44">
            <v>0</v>
          </cell>
          <cell r="RU44"/>
          <cell r="RV44"/>
          <cell r="RW44"/>
          <cell r="RX44" t="str">
            <v>N</v>
          </cell>
          <cell r="RY44"/>
          <cell r="RZ44">
            <v>1650000</v>
          </cell>
          <cell r="SA44">
            <v>1650000</v>
          </cell>
          <cell r="SB44">
            <v>1139000</v>
          </cell>
          <cell r="SC44">
            <v>511000</v>
          </cell>
          <cell r="SD44">
            <v>0</v>
          </cell>
          <cell r="SE44"/>
          <cell r="SF44"/>
          <cell r="SG44"/>
          <cell r="SH44"/>
          <cell r="SI44"/>
          <cell r="SJ44">
            <v>2</v>
          </cell>
          <cell r="SK44"/>
          <cell r="SL44"/>
          <cell r="SM44">
            <v>2</v>
          </cell>
          <cell r="SN44"/>
          <cell r="SO44"/>
          <cell r="SP44"/>
          <cell r="SQ44"/>
          <cell r="SR44"/>
          <cell r="SS44">
            <v>100</v>
          </cell>
          <cell r="ST44">
            <v>0</v>
          </cell>
          <cell r="SU44"/>
          <cell r="SV44">
            <v>1992661</v>
          </cell>
          <cell r="SW44"/>
          <cell r="SX44">
            <v>1.1234535126647232</v>
          </cell>
          <cell r="SY44">
            <v>2460000</v>
          </cell>
          <cell r="SZ44">
            <v>2460000</v>
          </cell>
          <cell r="TA44" t="str">
            <v xml:space="preserve">žádost o navýšené MOPN - nevyhověno, výpočtem vyjdou více </v>
          </cell>
          <cell r="TB44">
            <v>0</v>
          </cell>
          <cell r="TC44" t="str">
            <v>OK</v>
          </cell>
          <cell r="TD44" t="str">
            <v>OK</v>
          </cell>
          <cell r="TE44"/>
          <cell r="TF44">
            <v>0</v>
          </cell>
          <cell r="TG44"/>
          <cell r="TH44"/>
          <cell r="TI44"/>
          <cell r="TJ44">
            <v>0</v>
          </cell>
          <cell r="TK44"/>
          <cell r="TL44">
            <v>0</v>
          </cell>
          <cell r="TM44">
            <v>107000</v>
          </cell>
          <cell r="TN44">
            <v>44000</v>
          </cell>
          <cell r="TO44" t="str">
            <v>Výpočetní technika, HM pro vybavení kancelářských prostor aj. nepředvídatelné dotačně uznatelné náklady.</v>
          </cell>
          <cell r="TP44">
            <v>2800</v>
          </cell>
          <cell r="TQ44">
            <v>1800</v>
          </cell>
          <cell r="TR44" t="str">
            <v>nespecifikováno</v>
          </cell>
          <cell r="TS44">
            <v>1074000</v>
          </cell>
          <cell r="TT44">
            <v>101000</v>
          </cell>
          <cell r="TU44">
            <v>0</v>
          </cell>
          <cell r="TV44">
            <v>1175000</v>
          </cell>
          <cell r="TW44"/>
          <cell r="TX44"/>
          <cell r="TY44">
            <v>1175000</v>
          </cell>
          <cell r="TZ44"/>
          <cell r="UA44"/>
          <cell r="UB44">
            <v>0</v>
          </cell>
          <cell r="UC44"/>
          <cell r="UD44"/>
          <cell r="UE44">
            <v>1175000</v>
          </cell>
          <cell r="UF44">
            <v>1175000</v>
          </cell>
          <cell r="UG44">
            <v>4</v>
          </cell>
          <cell r="UH44">
            <v>1139750</v>
          </cell>
          <cell r="UI44">
            <v>1139750</v>
          </cell>
          <cell r="UJ44"/>
          <cell r="UK44"/>
          <cell r="UL44"/>
          <cell r="UM44"/>
          <cell r="UN44"/>
          <cell r="UO44"/>
          <cell r="UP44">
            <v>1139750</v>
          </cell>
          <cell r="UQ44">
            <v>1139750</v>
          </cell>
          <cell r="UR44">
            <v>1139750</v>
          </cell>
          <cell r="US44">
            <v>1139000</v>
          </cell>
          <cell r="UT44">
            <v>1139000</v>
          </cell>
          <cell r="UU44">
            <v>511000</v>
          </cell>
          <cell r="UV44">
            <v>1650000</v>
          </cell>
          <cell r="UW44">
            <v>1650000</v>
          </cell>
          <cell r="UX44">
            <v>231352.53486175498</v>
          </cell>
          <cell r="UY44">
            <v>231352.53486175498</v>
          </cell>
          <cell r="UZ44">
            <v>231353</v>
          </cell>
          <cell r="VA44">
            <v>231353</v>
          </cell>
          <cell r="VB44">
            <v>115676.26743087749</v>
          </cell>
          <cell r="VC44">
            <v>115676.26743087749</v>
          </cell>
          <cell r="VD44">
            <v>115676</v>
          </cell>
          <cell r="VE44">
            <v>115676</v>
          </cell>
          <cell r="VF44">
            <v>791971</v>
          </cell>
          <cell r="VG44">
            <v>1123068</v>
          </cell>
          <cell r="VH44">
            <v>526932</v>
          </cell>
          <cell r="VI44">
            <v>1650000</v>
          </cell>
          <cell r="VJ44">
            <v>0</v>
          </cell>
          <cell r="VK44">
            <v>511000</v>
          </cell>
          <cell r="VL44">
            <v>0</v>
          </cell>
          <cell r="VM44" t="str">
            <v>číslo smlouvy 07996/2020/SOC ze dne 9. 11. 2020</v>
          </cell>
          <cell r="VN44">
            <v>511000</v>
          </cell>
          <cell r="VO44">
            <v>36000</v>
          </cell>
          <cell r="VP44">
            <v>96.936170212765958</v>
          </cell>
          <cell r="VQ44">
            <v>347029</v>
          </cell>
          <cell r="VR44">
            <v>44663</v>
          </cell>
          <cell r="VS44"/>
          <cell r="VT44">
            <v>336371</v>
          </cell>
          <cell r="VU44">
            <v>44693</v>
          </cell>
          <cell r="VV44">
            <v>455600</v>
          </cell>
          <cell r="VW44">
            <v>44693</v>
          </cell>
          <cell r="VX44">
            <v>361000</v>
          </cell>
          <cell r="VY44">
            <v>361000</v>
          </cell>
          <cell r="VZ44">
            <v>0</v>
          </cell>
          <cell r="WA44" t="str">
            <v>zřídili koordinátora pro pomoc uprchlíků z Ukrajiny</v>
          </cell>
          <cell r="WB44">
            <v>361000</v>
          </cell>
          <cell r="WC44">
            <v>0</v>
          </cell>
          <cell r="WD44">
            <v>4</v>
          </cell>
          <cell r="WE44">
            <v>193630</v>
          </cell>
          <cell r="WF44">
            <v>193630</v>
          </cell>
          <cell r="WG44"/>
          <cell r="WH44">
            <v>18000</v>
          </cell>
          <cell r="WI44"/>
          <cell r="WJ44"/>
          <cell r="WK44"/>
          <cell r="WL44"/>
          <cell r="WM44"/>
          <cell r="WN44">
            <v>211630</v>
          </cell>
          <cell r="WO44">
            <v>211630</v>
          </cell>
          <cell r="WP44">
            <v>211000</v>
          </cell>
          <cell r="WQ44">
            <v>211000</v>
          </cell>
          <cell r="WR44">
            <v>37428.403467513715</v>
          </cell>
          <cell r="WS44">
            <v>173571.59653248629</v>
          </cell>
          <cell r="WT44">
            <v>37428.403467513715</v>
          </cell>
          <cell r="WU44">
            <v>173571.59653248629</v>
          </cell>
          <cell r="WV44">
            <v>37428</v>
          </cell>
          <cell r="WW44">
            <v>173572</v>
          </cell>
          <cell r="WX44">
            <v>37428</v>
          </cell>
          <cell r="WY44">
            <v>173572</v>
          </cell>
          <cell r="WZ44">
            <v>-0.40346751371544087</v>
          </cell>
          <cell r="XA44">
            <v>0.40346751370816492</v>
          </cell>
          <cell r="XB44"/>
          <cell r="XC44">
            <v>37428</v>
          </cell>
          <cell r="XD44">
            <v>211000</v>
          </cell>
          <cell r="XE44">
            <v>150000</v>
          </cell>
          <cell r="XF44">
            <v>18.525021949078138</v>
          </cell>
          <cell r="XG44"/>
          <cell r="XH44"/>
          <cell r="XI44">
            <v>0</v>
          </cell>
          <cell r="XJ44">
            <v>0</v>
          </cell>
          <cell r="XK44">
            <v>0</v>
          </cell>
          <cell r="XL44">
            <v>0</v>
          </cell>
          <cell r="XM44">
            <v>0</v>
          </cell>
          <cell r="XN44">
            <v>0</v>
          </cell>
          <cell r="XO44">
            <v>0</v>
          </cell>
          <cell r="XP44">
            <v>0</v>
          </cell>
          <cell r="XQ44"/>
          <cell r="XR44" t="e">
            <v>#DIV/0!</v>
          </cell>
          <cell r="XS44"/>
          <cell r="XT44"/>
          <cell r="XU44"/>
          <cell r="XV44"/>
          <cell r="XW44"/>
          <cell r="XX44"/>
          <cell r="XY44">
            <v>175630</v>
          </cell>
        </row>
        <row r="45">
          <cell r="A45">
            <v>5069181</v>
          </cell>
          <cell r="B45" t="str">
            <v>NNO</v>
          </cell>
          <cell r="C45">
            <v>1</v>
          </cell>
          <cell r="D45" t="str">
            <v>Armáda spásy v České republice, z.s.</v>
          </cell>
          <cell r="E45">
            <v>40613411</v>
          </cell>
          <cell r="F45" t="str">
            <v xml:space="preserve">Petržílkova 2565/23
Praha 13 - Stodůlky
158 00 Praha 58
</v>
          </cell>
          <cell r="G45" t="str">
            <v>Spolek</v>
          </cell>
          <cell r="H45" t="str">
            <v>služby následné péče</v>
          </cell>
          <cell r="I45" t="str">
            <v>sociální prevence</v>
          </cell>
          <cell r="J45" t="str">
            <v>Armáda spásy, Dům pod svahem Havířov</v>
          </cell>
          <cell r="K45">
            <v>40057</v>
          </cell>
          <cell r="L45"/>
          <cell r="M45" t="str">
            <v>N</v>
          </cell>
          <cell r="N45" t="str">
            <v>• počet lůžek: 23</v>
          </cell>
          <cell r="O45">
            <v>23</v>
          </cell>
          <cell r="P45"/>
          <cell r="Q45">
            <v>36</v>
          </cell>
          <cell r="R45">
            <v>35</v>
          </cell>
          <cell r="S45">
            <v>35</v>
          </cell>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t="str">
            <v>•  9. osoby ohrožené závislostí nebo závislé na návykových látkách</v>
          </cell>
          <cell r="BN45" t="str">
            <v>osoby ohrožené závislostí nebo závislé na návykových látkách</v>
          </cell>
          <cell r="BO45" t="str">
            <v>• dorost (16 – 18 let)
• mladí dospělí (19 – 26 let)
• dospělí (27 – 64 let)
• mladší senioři (65 – 80 let)</v>
          </cell>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cell r="DR45"/>
          <cell r="DS45"/>
          <cell r="DT45"/>
          <cell r="DU45"/>
          <cell r="DV45"/>
          <cell r="DW45"/>
          <cell r="DX45"/>
          <cell r="DY45"/>
          <cell r="DZ45"/>
          <cell r="EA45"/>
          <cell r="EB45"/>
          <cell r="EC45"/>
          <cell r="ED45"/>
          <cell r="EE45"/>
          <cell r="EF45"/>
          <cell r="EG45"/>
          <cell r="EH45"/>
          <cell r="EI45"/>
          <cell r="EJ45"/>
          <cell r="EK45"/>
          <cell r="EL45">
            <v>3</v>
          </cell>
          <cell r="EM45">
            <v>3</v>
          </cell>
          <cell r="EN45">
            <v>3</v>
          </cell>
          <cell r="EO45">
            <v>1799396</v>
          </cell>
          <cell r="EP45">
            <v>1799396</v>
          </cell>
          <cell r="EQ45">
            <v>3</v>
          </cell>
          <cell r="ER45">
            <v>3</v>
          </cell>
          <cell r="ES45">
            <v>3</v>
          </cell>
          <cell r="ET45">
            <v>1496082</v>
          </cell>
          <cell r="EU45">
            <v>1496082</v>
          </cell>
          <cell r="EV45"/>
          <cell r="EW45"/>
          <cell r="EX45"/>
          <cell r="EY45"/>
          <cell r="EZ45"/>
          <cell r="FA45"/>
          <cell r="FB45"/>
          <cell r="FC45"/>
          <cell r="FD45"/>
          <cell r="FE45"/>
          <cell r="FF45"/>
          <cell r="FG45"/>
          <cell r="FH45"/>
          <cell r="FI45"/>
          <cell r="FJ45"/>
          <cell r="FK45"/>
          <cell r="FL45"/>
          <cell r="FM45"/>
          <cell r="FN45"/>
          <cell r="FO45"/>
          <cell r="FP45">
            <v>5</v>
          </cell>
          <cell r="FQ45">
            <v>2.2000000000000002</v>
          </cell>
          <cell r="FR45">
            <v>3</v>
          </cell>
          <cell r="FS45">
            <v>1449447</v>
          </cell>
          <cell r="FT45">
            <v>725131</v>
          </cell>
          <cell r="FU45"/>
          <cell r="FV45"/>
          <cell r="FW45"/>
          <cell r="FX45"/>
          <cell r="FY45"/>
          <cell r="FZ45"/>
          <cell r="GA45"/>
          <cell r="GB45"/>
          <cell r="GC45"/>
          <cell r="GD45"/>
          <cell r="GE45"/>
          <cell r="GF45"/>
          <cell r="GG45"/>
          <cell r="GH45"/>
          <cell r="GI45"/>
          <cell r="GJ45"/>
          <cell r="GK45"/>
          <cell r="GL45"/>
          <cell r="GM45"/>
          <cell r="GN45"/>
          <cell r="GO45"/>
          <cell r="GP45"/>
          <cell r="GQ45"/>
          <cell r="GR45"/>
          <cell r="GS45"/>
          <cell r="GT45"/>
          <cell r="GU45"/>
          <cell r="GV45"/>
          <cell r="GW45"/>
          <cell r="GX45"/>
          <cell r="GY45"/>
          <cell r="GZ45"/>
          <cell r="HA45"/>
          <cell r="HB45"/>
          <cell r="HC45"/>
          <cell r="HD45"/>
          <cell r="HE45"/>
          <cell r="HF45"/>
          <cell r="HG45"/>
          <cell r="HH45"/>
          <cell r="HI45"/>
          <cell r="HJ45"/>
          <cell r="HK45"/>
          <cell r="HL45"/>
          <cell r="HM45"/>
          <cell r="HN45"/>
          <cell r="HO45"/>
          <cell r="HP45"/>
          <cell r="HQ45"/>
          <cell r="HR45"/>
          <cell r="HS45"/>
          <cell r="HT45"/>
          <cell r="HU45"/>
          <cell r="HV45"/>
          <cell r="HW45"/>
          <cell r="HX45"/>
          <cell r="HY45"/>
          <cell r="HZ45"/>
          <cell r="IA45"/>
          <cell r="IB45"/>
          <cell r="IC45"/>
          <cell r="ID45"/>
          <cell r="IE45"/>
          <cell r="IF45"/>
          <cell r="IG45"/>
          <cell r="IH45"/>
          <cell r="II45"/>
          <cell r="IJ45"/>
          <cell r="IK45"/>
          <cell r="IL45"/>
          <cell r="IM45"/>
          <cell r="IN45"/>
          <cell r="IO45">
            <v>1</v>
          </cell>
          <cell r="IP45">
            <v>100</v>
          </cell>
          <cell r="IQ45">
            <v>4.8000000000000001E-2</v>
          </cell>
          <cell r="IR45">
            <v>20000</v>
          </cell>
          <cell r="IS45">
            <v>0</v>
          </cell>
          <cell r="IT45"/>
          <cell r="IU45"/>
          <cell r="IV45"/>
          <cell r="IW45"/>
          <cell r="IX45"/>
          <cell r="IY45"/>
          <cell r="IZ45"/>
          <cell r="JA45"/>
          <cell r="JB45"/>
          <cell r="JC45"/>
          <cell r="JD45"/>
          <cell r="JE45"/>
          <cell r="JF45"/>
          <cell r="JG45"/>
          <cell r="JH45"/>
          <cell r="JI45"/>
          <cell r="JJ45"/>
          <cell r="JK45"/>
          <cell r="JL45"/>
          <cell r="JM45"/>
          <cell r="JN45"/>
          <cell r="JO45"/>
          <cell r="JP45"/>
          <cell r="JQ45"/>
          <cell r="JR45"/>
          <cell r="JS45"/>
          <cell r="JT45"/>
          <cell r="JU45"/>
          <cell r="JV45"/>
          <cell r="JW45"/>
          <cell r="JX45"/>
          <cell r="JY45"/>
          <cell r="JZ45"/>
          <cell r="KA45"/>
          <cell r="KB45"/>
          <cell r="KC45"/>
          <cell r="KD45"/>
          <cell r="KE45"/>
          <cell r="KF45"/>
          <cell r="KG45"/>
          <cell r="KH45">
            <v>0</v>
          </cell>
          <cell r="KI45"/>
          <cell r="KJ45">
            <v>6</v>
          </cell>
          <cell r="KK45">
            <v>0</v>
          </cell>
          <cell r="KL45">
            <v>4.8000000000000001E-2</v>
          </cell>
          <cell r="KM45">
            <v>0</v>
          </cell>
          <cell r="KN45">
            <v>6.048</v>
          </cell>
          <cell r="KO45">
            <v>6.048</v>
          </cell>
          <cell r="KP45">
            <v>2.2000000000000002</v>
          </cell>
          <cell r="KQ45">
            <v>8.2480000000000011</v>
          </cell>
          <cell r="KR45">
            <v>4744925</v>
          </cell>
          <cell r="KS45">
            <v>4020609</v>
          </cell>
          <cell r="KT45">
            <v>4020609</v>
          </cell>
          <cell r="KU45"/>
          <cell r="KV45"/>
          <cell r="KW45"/>
          <cell r="KX45">
            <v>0</v>
          </cell>
          <cell r="KY45">
            <v>0</v>
          </cell>
          <cell r="KZ45">
            <v>0</v>
          </cell>
          <cell r="LA45"/>
          <cell r="LB45"/>
          <cell r="LC45"/>
          <cell r="LD45">
            <v>20000</v>
          </cell>
          <cell r="LE45">
            <v>0</v>
          </cell>
          <cell r="LF45">
            <v>0</v>
          </cell>
          <cell r="LG45"/>
          <cell r="LH45"/>
          <cell r="LI45"/>
          <cell r="LJ45">
            <v>93000</v>
          </cell>
          <cell r="LK45">
            <v>1000</v>
          </cell>
          <cell r="LL45">
            <v>1000</v>
          </cell>
          <cell r="LM45"/>
          <cell r="LN45"/>
          <cell r="LO45"/>
          <cell r="LP45">
            <v>0</v>
          </cell>
          <cell r="LQ45">
            <v>0</v>
          </cell>
          <cell r="LR45">
            <v>0</v>
          </cell>
          <cell r="LS45"/>
          <cell r="LT45"/>
          <cell r="LU45"/>
          <cell r="LV45">
            <v>15000</v>
          </cell>
          <cell r="LW45">
            <v>5000</v>
          </cell>
          <cell r="LX45">
            <v>5000</v>
          </cell>
          <cell r="LY45"/>
          <cell r="LZ45"/>
          <cell r="MA45"/>
          <cell r="MB45">
            <v>0</v>
          </cell>
          <cell r="MC45">
            <v>0</v>
          </cell>
          <cell r="MD45">
            <v>0</v>
          </cell>
          <cell r="ME45"/>
          <cell r="MF45"/>
          <cell r="MG45"/>
          <cell r="MH45">
            <v>2000</v>
          </cell>
          <cell r="MI45">
            <v>2000</v>
          </cell>
          <cell r="MJ45">
            <v>2000</v>
          </cell>
          <cell r="MK45"/>
          <cell r="ML45"/>
          <cell r="MM45"/>
          <cell r="MN45">
            <v>1500</v>
          </cell>
          <cell r="MO45">
            <v>1500</v>
          </cell>
          <cell r="MP45">
            <v>1500</v>
          </cell>
          <cell r="MQ45"/>
          <cell r="MR45"/>
          <cell r="MS45"/>
          <cell r="MT45">
            <v>42500</v>
          </cell>
          <cell r="MU45">
            <v>28000</v>
          </cell>
          <cell r="MV45">
            <v>28000</v>
          </cell>
          <cell r="MW45"/>
          <cell r="MX45"/>
          <cell r="MY45"/>
          <cell r="MZ45">
            <v>380000</v>
          </cell>
          <cell r="NA45">
            <v>270000</v>
          </cell>
          <cell r="NB45">
            <v>270000</v>
          </cell>
          <cell r="NC45"/>
          <cell r="ND45"/>
          <cell r="NE45"/>
          <cell r="NF45">
            <v>405269</v>
          </cell>
          <cell r="NG45">
            <v>25269</v>
          </cell>
          <cell r="NH45">
            <v>106.64973684210526</v>
          </cell>
          <cell r="NI45">
            <v>1427</v>
          </cell>
          <cell r="NJ45">
            <v>500</v>
          </cell>
          <cell r="NK45">
            <v>500</v>
          </cell>
          <cell r="NL45"/>
          <cell r="NM45"/>
          <cell r="NN45"/>
          <cell r="NO45">
            <v>428000</v>
          </cell>
          <cell r="NP45">
            <v>416929</v>
          </cell>
          <cell r="NQ45">
            <v>416929</v>
          </cell>
          <cell r="NR45"/>
          <cell r="NS45"/>
          <cell r="NT45"/>
          <cell r="NU45">
            <v>0</v>
          </cell>
          <cell r="NV45">
            <v>0</v>
          </cell>
          <cell r="NW45">
            <v>0</v>
          </cell>
          <cell r="NX45"/>
          <cell r="NY45"/>
          <cell r="NZ45"/>
          <cell r="OA45">
            <v>35570</v>
          </cell>
          <cell r="OB45">
            <v>35570</v>
          </cell>
          <cell r="OC45">
            <v>35570</v>
          </cell>
          <cell r="OD45"/>
          <cell r="OE45"/>
          <cell r="OF45"/>
          <cell r="OG45">
            <v>158000</v>
          </cell>
          <cell r="OH45">
            <v>65000</v>
          </cell>
          <cell r="OI45">
            <v>65000</v>
          </cell>
          <cell r="OJ45"/>
          <cell r="OK45"/>
          <cell r="OL45"/>
          <cell r="OM45">
            <v>5000</v>
          </cell>
          <cell r="ON45">
            <v>5000</v>
          </cell>
          <cell r="OO45">
            <v>5000</v>
          </cell>
          <cell r="OP45"/>
          <cell r="OQ45"/>
          <cell r="OR45"/>
          <cell r="OS45">
            <v>0</v>
          </cell>
          <cell r="OT45">
            <v>0</v>
          </cell>
          <cell r="OU45">
            <v>0</v>
          </cell>
          <cell r="OV45"/>
          <cell r="OW45"/>
          <cell r="OX45"/>
          <cell r="OY45">
            <v>0</v>
          </cell>
          <cell r="OZ45">
            <v>0</v>
          </cell>
          <cell r="PA45">
            <v>0</v>
          </cell>
          <cell r="PB45"/>
          <cell r="PC45"/>
          <cell r="PD45"/>
          <cell r="PE45">
            <v>31895</v>
          </cell>
          <cell r="PF45">
            <v>12300</v>
          </cell>
          <cell r="PG45">
            <v>12300</v>
          </cell>
          <cell r="PH45"/>
          <cell r="PI45"/>
          <cell r="PJ45"/>
          <cell r="PK45">
            <v>39205</v>
          </cell>
          <cell r="PL45">
            <v>0</v>
          </cell>
          <cell r="PM45">
            <v>0</v>
          </cell>
          <cell r="PN45"/>
          <cell r="PO45"/>
          <cell r="PP45"/>
          <cell r="PQ45">
            <v>743700</v>
          </cell>
          <cell r="PR45">
            <v>736592</v>
          </cell>
          <cell r="PS45">
            <v>736592</v>
          </cell>
          <cell r="PT45"/>
          <cell r="PU45"/>
          <cell r="PV45"/>
          <cell r="PW45">
            <v>6741722</v>
          </cell>
          <cell r="PX45">
            <v>5600000</v>
          </cell>
          <cell r="PY45">
            <v>5600000</v>
          </cell>
          <cell r="PZ45">
            <v>100</v>
          </cell>
          <cell r="QA45">
            <v>6741722</v>
          </cell>
          <cell r="QB45">
            <v>5600000</v>
          </cell>
          <cell r="QC45">
            <v>100</v>
          </cell>
          <cell r="QD45"/>
          <cell r="QE45"/>
          <cell r="QF45"/>
          <cell r="QG45">
            <v>4500000</v>
          </cell>
          <cell r="QH45">
            <v>5135000</v>
          </cell>
          <cell r="QI45">
            <v>5600000</v>
          </cell>
          <cell r="QJ45">
            <v>0</v>
          </cell>
          <cell r="QK45">
            <v>0</v>
          </cell>
          <cell r="QL45">
            <v>0</v>
          </cell>
          <cell r="QM45">
            <v>0</v>
          </cell>
          <cell r="QN45">
            <v>0</v>
          </cell>
          <cell r="QO45">
            <v>0</v>
          </cell>
          <cell r="QP45">
            <v>0</v>
          </cell>
          <cell r="QQ45">
            <v>0</v>
          </cell>
          <cell r="QR45">
            <v>0</v>
          </cell>
          <cell r="QS45">
            <v>876650</v>
          </cell>
          <cell r="QT45">
            <v>900000</v>
          </cell>
          <cell r="QU45">
            <v>915000</v>
          </cell>
          <cell r="QV45"/>
          <cell r="QW45">
            <v>0</v>
          </cell>
          <cell r="QX45">
            <v>0</v>
          </cell>
          <cell r="QY45">
            <v>0</v>
          </cell>
          <cell r="QZ45"/>
          <cell r="RA45">
            <v>763992</v>
          </cell>
          <cell r="RB45">
            <v>258356</v>
          </cell>
          <cell r="RC45">
            <v>0</v>
          </cell>
          <cell r="RD45">
            <v>575000</v>
          </cell>
          <cell r="RE45">
            <v>575000</v>
          </cell>
          <cell r="RF45">
            <v>0</v>
          </cell>
          <cell r="RG45">
            <v>150000</v>
          </cell>
          <cell r="RH45">
            <v>165000</v>
          </cell>
          <cell r="RI45">
            <v>198000</v>
          </cell>
          <cell r="RJ45"/>
          <cell r="RK45"/>
          <cell r="RL45"/>
          <cell r="RM45">
            <v>30324</v>
          </cell>
          <cell r="RN45">
            <v>145985</v>
          </cell>
          <cell r="RO45">
            <v>28722</v>
          </cell>
          <cell r="RP45">
            <v>3.9053254437869818</v>
          </cell>
          <cell r="RQ45"/>
          <cell r="RR45"/>
          <cell r="RS45"/>
          <cell r="RT45">
            <v>0</v>
          </cell>
          <cell r="RU45"/>
          <cell r="RV45"/>
          <cell r="RW45"/>
          <cell r="RX45" t="str">
            <v>N</v>
          </cell>
          <cell r="RY45"/>
          <cell r="RZ45">
            <v>5600000</v>
          </cell>
          <cell r="SA45">
            <v>5600000</v>
          </cell>
          <cell r="SB45">
            <v>4872000</v>
          </cell>
          <cell r="SC45">
            <v>728000</v>
          </cell>
          <cell r="SD45">
            <v>0</v>
          </cell>
          <cell r="SE45"/>
          <cell r="SF45"/>
          <cell r="SG45"/>
          <cell r="SH45"/>
          <cell r="SI45"/>
          <cell r="SJ45"/>
          <cell r="SK45">
            <v>23</v>
          </cell>
          <cell r="SL45"/>
          <cell r="SM45"/>
          <cell r="SN45">
            <v>23</v>
          </cell>
          <cell r="SO45"/>
          <cell r="SP45"/>
          <cell r="SQ45"/>
          <cell r="SR45"/>
          <cell r="SS45"/>
          <cell r="ST45">
            <v>0</v>
          </cell>
          <cell r="SU45"/>
          <cell r="SV45">
            <v>6517888</v>
          </cell>
          <cell r="SW45"/>
          <cell r="SX45">
            <v>1.0343414922134286</v>
          </cell>
          <cell r="SY45">
            <v>8648000</v>
          </cell>
          <cell r="SZ45">
            <v>8648000</v>
          </cell>
          <cell r="TA45"/>
          <cell r="TB45">
            <v>0</v>
          </cell>
          <cell r="TC45" t="str">
            <v>OK</v>
          </cell>
          <cell r="TD45"/>
          <cell r="TE45"/>
          <cell r="TF45">
            <v>0</v>
          </cell>
          <cell r="TG45"/>
          <cell r="TH45"/>
          <cell r="TI45"/>
          <cell r="TJ45"/>
          <cell r="TK45"/>
          <cell r="TL45"/>
          <cell r="TM45">
            <v>15000</v>
          </cell>
          <cell r="TN45">
            <v>5000</v>
          </cell>
          <cell r="TO45" t="str">
            <v>lednička</v>
          </cell>
          <cell r="TP45">
            <v>158000</v>
          </cell>
          <cell r="TQ45">
            <v>65000</v>
          </cell>
          <cell r="TR45">
            <v>0</v>
          </cell>
          <cell r="TS45">
            <v>5017000</v>
          </cell>
          <cell r="TT45">
            <v>118000</v>
          </cell>
          <cell r="TU45">
            <v>0</v>
          </cell>
          <cell r="TV45">
            <v>5135000</v>
          </cell>
          <cell r="TW45"/>
          <cell r="TX45"/>
          <cell r="TY45">
            <v>5135000</v>
          </cell>
          <cell r="TZ45"/>
          <cell r="UA45"/>
          <cell r="UB45">
            <v>-112000</v>
          </cell>
          <cell r="UC45"/>
          <cell r="UD45"/>
          <cell r="UE45">
            <v>5023000</v>
          </cell>
          <cell r="UF45">
            <v>5023000</v>
          </cell>
          <cell r="UG45">
            <v>4</v>
          </cell>
          <cell r="UH45">
            <v>4872310</v>
          </cell>
          <cell r="UI45">
            <v>4872310</v>
          </cell>
          <cell r="UJ45"/>
          <cell r="UK45"/>
          <cell r="UL45"/>
          <cell r="UM45"/>
          <cell r="UN45"/>
          <cell r="UO45"/>
          <cell r="UP45">
            <v>4872310</v>
          </cell>
          <cell r="UQ45">
            <v>4872310</v>
          </cell>
          <cell r="UR45">
            <v>4872310</v>
          </cell>
          <cell r="US45">
            <v>4872000</v>
          </cell>
          <cell r="UT45">
            <v>4872000</v>
          </cell>
          <cell r="UU45">
            <v>728000</v>
          </cell>
          <cell r="UV45">
            <v>5600000</v>
          </cell>
          <cell r="UW45">
            <v>5600000</v>
          </cell>
          <cell r="UX45">
            <v>989595.74174404761</v>
          </cell>
          <cell r="UY45">
            <v>989595.74174404761</v>
          </cell>
          <cell r="UZ45">
            <v>989596</v>
          </cell>
          <cell r="VA45">
            <v>989596</v>
          </cell>
          <cell r="VB45">
            <v>494797.87087202381</v>
          </cell>
          <cell r="VC45">
            <v>494797.87087202381</v>
          </cell>
          <cell r="VD45">
            <v>494798</v>
          </cell>
          <cell r="VE45">
            <v>494798</v>
          </cell>
          <cell r="VF45">
            <v>3387606</v>
          </cell>
          <cell r="VG45">
            <v>4021609</v>
          </cell>
          <cell r="VH45">
            <v>1578391</v>
          </cell>
          <cell r="VI45">
            <v>5600000</v>
          </cell>
          <cell r="VJ45">
            <v>0</v>
          </cell>
          <cell r="VK45">
            <v>728000</v>
          </cell>
          <cell r="VL45">
            <v>0</v>
          </cell>
          <cell r="VM45" t="str">
            <v>číslo smlouvy 07996/2020/SOC ze dne 9. 11. 2020</v>
          </cell>
          <cell r="VN45">
            <v>728000</v>
          </cell>
          <cell r="VO45">
            <v>263000</v>
          </cell>
          <cell r="VP45">
            <v>94.878286270691333</v>
          </cell>
          <cell r="VQ45">
            <v>1484394</v>
          </cell>
          <cell r="VR45">
            <v>44663</v>
          </cell>
          <cell r="VS45"/>
          <cell r="VT45">
            <v>1438806</v>
          </cell>
          <cell r="VU45">
            <v>44693</v>
          </cell>
          <cell r="VV45">
            <v>1948800</v>
          </cell>
          <cell r="VW45">
            <v>44693</v>
          </cell>
          <cell r="VX45">
            <v>138000</v>
          </cell>
          <cell r="VY45">
            <v>138000</v>
          </cell>
          <cell r="VZ45">
            <v>0</v>
          </cell>
          <cell r="WA45"/>
          <cell r="WB45">
            <v>138000</v>
          </cell>
          <cell r="WC45">
            <v>0</v>
          </cell>
          <cell r="WD45">
            <v>4</v>
          </cell>
          <cell r="WE45">
            <v>828240.00000000012</v>
          </cell>
          <cell r="WF45">
            <v>828240.00000000012</v>
          </cell>
          <cell r="WG45"/>
          <cell r="WH45">
            <v>0</v>
          </cell>
          <cell r="WI45"/>
          <cell r="WJ45"/>
          <cell r="WK45"/>
          <cell r="WL45"/>
          <cell r="WM45"/>
          <cell r="WN45">
            <v>828240.00000000012</v>
          </cell>
          <cell r="WO45">
            <v>138000</v>
          </cell>
          <cell r="WP45">
            <v>138000</v>
          </cell>
          <cell r="WQ45">
            <v>138000</v>
          </cell>
          <cell r="WR45">
            <v>24479.240182544516</v>
          </cell>
          <cell r="WS45">
            <v>113520.75981745549</v>
          </cell>
          <cell r="WT45">
            <v>24479.240182544516</v>
          </cell>
          <cell r="WU45">
            <v>113520.75981745549</v>
          </cell>
          <cell r="WV45">
            <v>24479</v>
          </cell>
          <cell r="WW45">
            <v>113521</v>
          </cell>
          <cell r="WX45">
            <v>24479</v>
          </cell>
          <cell r="WY45">
            <v>113521</v>
          </cell>
          <cell r="WZ45">
            <v>-0.24018254451584653</v>
          </cell>
          <cell r="XA45">
            <v>0.24018254451220855</v>
          </cell>
          <cell r="XB45"/>
          <cell r="XC45">
            <v>24479</v>
          </cell>
          <cell r="XD45">
            <v>138000</v>
          </cell>
          <cell r="XE45">
            <v>0</v>
          </cell>
          <cell r="XF45">
            <v>2.8325123152709359</v>
          </cell>
          <cell r="XG45"/>
          <cell r="XH45"/>
          <cell r="XI45">
            <v>900000</v>
          </cell>
          <cell r="XJ45">
            <v>915000</v>
          </cell>
          <cell r="XK45">
            <v>900000</v>
          </cell>
          <cell r="XL45">
            <v>15000</v>
          </cell>
          <cell r="XM45">
            <v>-15000</v>
          </cell>
          <cell r="XN45">
            <v>0</v>
          </cell>
          <cell r="XO45">
            <v>0</v>
          </cell>
          <cell r="XP45">
            <v>0</v>
          </cell>
          <cell r="XQ45"/>
          <cell r="XR45">
            <v>211826.08695652173</v>
          </cell>
          <cell r="XS45"/>
          <cell r="XT45"/>
          <cell r="XU45"/>
          <cell r="XV45"/>
          <cell r="XW45"/>
          <cell r="XX45"/>
          <cell r="XY45">
            <v>828240.00000000012</v>
          </cell>
        </row>
        <row r="46">
          <cell r="A46">
            <v>5180673</v>
          </cell>
          <cell r="B46" t="str">
            <v>NNO</v>
          </cell>
          <cell r="C46">
            <v>1</v>
          </cell>
          <cell r="D46" t="str">
            <v>Armáda spásy v České republice, z.s.</v>
          </cell>
          <cell r="E46">
            <v>40613411</v>
          </cell>
          <cell r="F46" t="str">
            <v xml:space="preserve">Petržílkova 2565/23
Praha 13 - Stodůlky
158 00 Praha 58
</v>
          </cell>
          <cell r="G46" t="str">
            <v>Spolek</v>
          </cell>
          <cell r="H46" t="str">
            <v>terénní programy</v>
          </cell>
          <cell r="I46" t="str">
            <v>sociální prevence</v>
          </cell>
          <cell r="J46" t="str">
            <v>Armáda spásy, Prevence bezdomovectví Frýdek-Místek</v>
          </cell>
          <cell r="K46">
            <v>42736</v>
          </cell>
          <cell r="L46"/>
          <cell r="M46" t="str">
            <v>N</v>
          </cell>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t="str">
            <v>• počet klientů: 4
• počet intervencí (30 min. jednání): 150
• počet kontaktů (10 min jednání): 110</v>
          </cell>
          <cell r="AR46">
            <v>4</v>
          </cell>
          <cell r="AS46">
            <v>16</v>
          </cell>
          <cell r="AT46">
            <v>67</v>
          </cell>
          <cell r="AU46">
            <v>55</v>
          </cell>
          <cell r="AV46">
            <v>67</v>
          </cell>
          <cell r="AW46"/>
          <cell r="AX46"/>
          <cell r="AY46"/>
          <cell r="AZ46"/>
          <cell r="BA46"/>
          <cell r="BB46">
            <v>16</v>
          </cell>
          <cell r="BC46">
            <v>462</v>
          </cell>
          <cell r="BD46">
            <v>460</v>
          </cell>
          <cell r="BE46">
            <v>400</v>
          </cell>
          <cell r="BF46"/>
          <cell r="BG46"/>
          <cell r="BH46"/>
          <cell r="BI46"/>
          <cell r="BJ46"/>
          <cell r="BK46"/>
          <cell r="BL46"/>
          <cell r="BM46" t="str">
            <v>•  6. osoby bez přístřeší
• 19. osoby v krizi
• 20. osoby žijící v sociálně vyloučených komunitách</v>
          </cell>
          <cell r="BN46" t="str">
            <v>osoby bez přístřeší</v>
          </cell>
          <cell r="BO46" t="str">
            <v>• mladí dospělí (19 – 26 let)
• dospělí (27 – 64 let)
• mladší senioři (65 – 80 let)</v>
          </cell>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cell r="CV46"/>
          <cell r="CW46"/>
          <cell r="CX46"/>
          <cell r="CY46"/>
          <cell r="CZ46"/>
          <cell r="DA46"/>
          <cell r="DB46"/>
          <cell r="DC46"/>
          <cell r="DD46"/>
          <cell r="DE46"/>
          <cell r="DF46"/>
          <cell r="DG46"/>
          <cell r="DH46"/>
          <cell r="DI46"/>
          <cell r="DJ46"/>
          <cell r="DK46"/>
          <cell r="DL46"/>
          <cell r="DM46"/>
          <cell r="DN46"/>
          <cell r="DO46"/>
          <cell r="DP46"/>
          <cell r="DQ46"/>
          <cell r="DR46"/>
          <cell r="DS46"/>
          <cell r="DT46"/>
          <cell r="DU46"/>
          <cell r="DV46"/>
          <cell r="DW46"/>
          <cell r="DX46"/>
          <cell r="DY46"/>
          <cell r="DZ46"/>
          <cell r="EA46"/>
          <cell r="EB46"/>
          <cell r="EC46"/>
          <cell r="ED46"/>
          <cell r="EE46"/>
          <cell r="EF46"/>
          <cell r="EG46"/>
          <cell r="EH46"/>
          <cell r="EI46"/>
          <cell r="EJ46"/>
          <cell r="EK46"/>
          <cell r="EL46">
            <v>4</v>
          </cell>
          <cell r="EM46">
            <v>3.5</v>
          </cell>
          <cell r="EN46">
            <v>3.5</v>
          </cell>
          <cell r="EO46">
            <v>2263379</v>
          </cell>
          <cell r="EP46">
            <v>2003265</v>
          </cell>
          <cell r="EQ46"/>
          <cell r="ER46"/>
          <cell r="ES46"/>
          <cell r="ET46"/>
          <cell r="EU46"/>
          <cell r="EV46"/>
          <cell r="EW46"/>
          <cell r="EX46"/>
          <cell r="EY46"/>
          <cell r="EZ46"/>
          <cell r="FA46"/>
          <cell r="FB46"/>
          <cell r="FC46"/>
          <cell r="FD46"/>
          <cell r="FE46"/>
          <cell r="FF46"/>
          <cell r="FG46"/>
          <cell r="FH46"/>
          <cell r="FI46"/>
          <cell r="FJ46"/>
          <cell r="FK46"/>
          <cell r="FL46"/>
          <cell r="FM46"/>
          <cell r="FN46"/>
          <cell r="FO46"/>
          <cell r="FP46">
            <v>2</v>
          </cell>
          <cell r="FQ46">
            <v>0.35</v>
          </cell>
          <cell r="FR46">
            <v>0.35</v>
          </cell>
          <cell r="FS46">
            <v>275594</v>
          </cell>
          <cell r="FT46">
            <v>0</v>
          </cell>
          <cell r="FU46"/>
          <cell r="FV46"/>
          <cell r="FW46"/>
          <cell r="FX46"/>
          <cell r="FY46"/>
          <cell r="FZ46"/>
          <cell r="GA46"/>
          <cell r="GB46"/>
          <cell r="GC46"/>
          <cell r="GD46"/>
          <cell r="GE46"/>
          <cell r="GF46"/>
          <cell r="GG46"/>
          <cell r="GH46"/>
          <cell r="GI46"/>
          <cell r="GJ46"/>
          <cell r="GK46"/>
          <cell r="GL46"/>
          <cell r="GM46"/>
          <cell r="GN46"/>
          <cell r="GO46"/>
          <cell r="GP46"/>
          <cell r="GQ46"/>
          <cell r="GR46"/>
          <cell r="GS46"/>
          <cell r="GT46"/>
          <cell r="GU46"/>
          <cell r="GV46"/>
          <cell r="GW46"/>
          <cell r="GX46"/>
          <cell r="GY46"/>
          <cell r="GZ46"/>
          <cell r="HA46"/>
          <cell r="HB46"/>
          <cell r="HC46"/>
          <cell r="HD46"/>
          <cell r="HE46"/>
          <cell r="HF46"/>
          <cell r="HG46"/>
          <cell r="HH46"/>
          <cell r="HI46"/>
          <cell r="HJ46"/>
          <cell r="HK46"/>
          <cell r="HL46"/>
          <cell r="HM46"/>
          <cell r="HN46"/>
          <cell r="HO46"/>
          <cell r="HP46"/>
          <cell r="HQ46"/>
          <cell r="HR46"/>
          <cell r="HS46"/>
          <cell r="HT46"/>
          <cell r="HU46"/>
          <cell r="HV46"/>
          <cell r="HW46"/>
          <cell r="HX46"/>
          <cell r="HY46"/>
          <cell r="HZ46"/>
          <cell r="IA46"/>
          <cell r="IB46"/>
          <cell r="IC46"/>
          <cell r="ID46"/>
          <cell r="IE46"/>
          <cell r="IF46"/>
          <cell r="IG46"/>
          <cell r="IH46"/>
          <cell r="II46"/>
          <cell r="IJ46"/>
          <cell r="IK46"/>
          <cell r="IL46"/>
          <cell r="IM46"/>
          <cell r="IN46"/>
          <cell r="IO46"/>
          <cell r="IP46"/>
          <cell r="IQ46"/>
          <cell r="IR46"/>
          <cell r="IS46"/>
          <cell r="IT46"/>
          <cell r="IU46"/>
          <cell r="IV46"/>
          <cell r="IW46"/>
          <cell r="IX46"/>
          <cell r="IY46"/>
          <cell r="IZ46"/>
          <cell r="JA46"/>
          <cell r="JB46"/>
          <cell r="JC46"/>
          <cell r="JD46"/>
          <cell r="JE46"/>
          <cell r="JF46"/>
          <cell r="JG46"/>
          <cell r="JH46"/>
          <cell r="JI46"/>
          <cell r="JJ46"/>
          <cell r="JK46"/>
          <cell r="JL46"/>
          <cell r="JM46"/>
          <cell r="JN46"/>
          <cell r="JO46"/>
          <cell r="JP46"/>
          <cell r="JQ46"/>
          <cell r="JR46"/>
          <cell r="JS46"/>
          <cell r="JT46"/>
          <cell r="JU46"/>
          <cell r="JV46"/>
          <cell r="JW46"/>
          <cell r="JX46"/>
          <cell r="JY46"/>
          <cell r="JZ46"/>
          <cell r="KA46"/>
          <cell r="KB46"/>
          <cell r="KC46"/>
          <cell r="KD46"/>
          <cell r="KE46"/>
          <cell r="KF46"/>
          <cell r="KG46"/>
          <cell r="KH46">
            <v>0</v>
          </cell>
          <cell r="KI46"/>
          <cell r="KJ46">
            <v>3.5</v>
          </cell>
          <cell r="KK46">
            <v>0</v>
          </cell>
          <cell r="KL46">
            <v>0</v>
          </cell>
          <cell r="KM46">
            <v>0</v>
          </cell>
          <cell r="KN46">
            <v>3.5</v>
          </cell>
          <cell r="KO46">
            <v>3.5</v>
          </cell>
          <cell r="KP46">
            <v>0.35</v>
          </cell>
          <cell r="KQ46">
            <v>3.85</v>
          </cell>
          <cell r="KR46">
            <v>2538973</v>
          </cell>
          <cell r="KS46">
            <v>2003265</v>
          </cell>
          <cell r="KT46">
            <v>2003265</v>
          </cell>
          <cell r="KU46"/>
          <cell r="KV46"/>
          <cell r="KW46"/>
          <cell r="KX46">
            <v>0</v>
          </cell>
          <cell r="KY46">
            <v>0</v>
          </cell>
          <cell r="KZ46">
            <v>0</v>
          </cell>
          <cell r="LA46"/>
          <cell r="LB46"/>
          <cell r="LC46"/>
          <cell r="LD46">
            <v>0</v>
          </cell>
          <cell r="LE46">
            <v>0</v>
          </cell>
          <cell r="LF46">
            <v>0</v>
          </cell>
          <cell r="LG46"/>
          <cell r="LH46"/>
          <cell r="LI46"/>
          <cell r="LJ46">
            <v>58500</v>
          </cell>
          <cell r="LK46">
            <v>1000</v>
          </cell>
          <cell r="LL46">
            <v>1000</v>
          </cell>
          <cell r="LM46"/>
          <cell r="LN46"/>
          <cell r="LO46"/>
          <cell r="LP46">
            <v>0</v>
          </cell>
          <cell r="LQ46">
            <v>0</v>
          </cell>
          <cell r="LR46">
            <v>0</v>
          </cell>
          <cell r="LS46"/>
          <cell r="LT46"/>
          <cell r="LU46"/>
          <cell r="LV46">
            <v>40000</v>
          </cell>
          <cell r="LW46">
            <v>10500</v>
          </cell>
          <cell r="LX46">
            <v>10500</v>
          </cell>
          <cell r="LY46"/>
          <cell r="LZ46"/>
          <cell r="MA46"/>
          <cell r="MB46">
            <v>0</v>
          </cell>
          <cell r="MC46">
            <v>0</v>
          </cell>
          <cell r="MD46">
            <v>0</v>
          </cell>
          <cell r="ME46"/>
          <cell r="MF46"/>
          <cell r="MG46"/>
          <cell r="MH46">
            <v>24000</v>
          </cell>
          <cell r="MI46">
            <v>20000</v>
          </cell>
          <cell r="MJ46">
            <v>20000</v>
          </cell>
          <cell r="MK46"/>
          <cell r="ML46"/>
          <cell r="MM46"/>
          <cell r="MN46">
            <v>5000</v>
          </cell>
          <cell r="MO46">
            <v>5000</v>
          </cell>
          <cell r="MP46">
            <v>5000</v>
          </cell>
          <cell r="MQ46"/>
          <cell r="MR46"/>
          <cell r="MS46"/>
          <cell r="MT46">
            <v>27000</v>
          </cell>
          <cell r="MU46">
            <v>18000</v>
          </cell>
          <cell r="MV46">
            <v>18000</v>
          </cell>
          <cell r="MW46"/>
          <cell r="MX46"/>
          <cell r="MY46"/>
          <cell r="MZ46">
            <v>54500</v>
          </cell>
          <cell r="NA46">
            <v>47828</v>
          </cell>
          <cell r="NB46">
            <v>47828</v>
          </cell>
          <cell r="NC46"/>
          <cell r="ND46"/>
          <cell r="NE46"/>
          <cell r="NF46">
            <v>93000</v>
          </cell>
          <cell r="NG46">
            <v>38500</v>
          </cell>
          <cell r="NH46">
            <v>170.64220183486239</v>
          </cell>
          <cell r="NI46">
            <v>14900</v>
          </cell>
          <cell r="NJ46">
            <v>11900</v>
          </cell>
          <cell r="NK46">
            <v>11900</v>
          </cell>
          <cell r="NL46"/>
          <cell r="NM46"/>
          <cell r="NN46"/>
          <cell r="NO46">
            <v>150</v>
          </cell>
          <cell r="NP46">
            <v>150</v>
          </cell>
          <cell r="NQ46">
            <v>150</v>
          </cell>
          <cell r="NR46"/>
          <cell r="NS46"/>
          <cell r="NT46"/>
          <cell r="NU46">
            <v>0</v>
          </cell>
          <cell r="NV46">
            <v>0</v>
          </cell>
          <cell r="NW46">
            <v>0</v>
          </cell>
          <cell r="NX46"/>
          <cell r="NY46"/>
          <cell r="NZ46"/>
          <cell r="OA46">
            <v>18976</v>
          </cell>
          <cell r="OB46">
            <v>15670</v>
          </cell>
          <cell r="OC46">
            <v>15670</v>
          </cell>
          <cell r="OD46"/>
          <cell r="OE46"/>
          <cell r="OF46"/>
          <cell r="OG46">
            <v>3200</v>
          </cell>
          <cell r="OH46">
            <v>1000</v>
          </cell>
          <cell r="OI46">
            <v>1000</v>
          </cell>
          <cell r="OJ46"/>
          <cell r="OK46"/>
          <cell r="OL46"/>
          <cell r="OM46">
            <v>10000</v>
          </cell>
          <cell r="ON46">
            <v>8000</v>
          </cell>
          <cell r="OO46">
            <v>8000</v>
          </cell>
          <cell r="OP46"/>
          <cell r="OQ46"/>
          <cell r="OR46"/>
          <cell r="OS46">
            <v>0</v>
          </cell>
          <cell r="OT46">
            <v>0</v>
          </cell>
          <cell r="OU46">
            <v>0</v>
          </cell>
          <cell r="OV46"/>
          <cell r="OW46"/>
          <cell r="OX46"/>
          <cell r="OY46">
            <v>0</v>
          </cell>
          <cell r="OZ46">
            <v>0</v>
          </cell>
          <cell r="PA46">
            <v>0</v>
          </cell>
          <cell r="PB46"/>
          <cell r="PC46"/>
          <cell r="PD46"/>
          <cell r="PE46">
            <v>23600</v>
          </cell>
          <cell r="PF46">
            <v>18600</v>
          </cell>
          <cell r="PG46">
            <v>18600</v>
          </cell>
          <cell r="PH46"/>
          <cell r="PI46"/>
          <cell r="PJ46"/>
          <cell r="PK46">
            <v>0</v>
          </cell>
          <cell r="PL46">
            <v>0</v>
          </cell>
          <cell r="PM46">
            <v>0</v>
          </cell>
          <cell r="PN46"/>
          <cell r="PO46"/>
          <cell r="PP46"/>
          <cell r="PQ46">
            <v>350984</v>
          </cell>
          <cell r="PR46">
            <v>348087</v>
          </cell>
          <cell r="PS46">
            <v>348087</v>
          </cell>
          <cell r="PT46"/>
          <cell r="PU46"/>
          <cell r="PV46"/>
          <cell r="PW46">
            <v>3169783</v>
          </cell>
          <cell r="PX46">
            <v>2509000</v>
          </cell>
          <cell r="PY46">
            <v>2509000</v>
          </cell>
          <cell r="PZ46">
            <v>100</v>
          </cell>
          <cell r="QA46">
            <v>3169783</v>
          </cell>
          <cell r="QB46">
            <v>2509000</v>
          </cell>
          <cell r="QC46">
            <v>100</v>
          </cell>
          <cell r="QD46"/>
          <cell r="QE46"/>
          <cell r="QF46"/>
          <cell r="QG46">
            <v>1995000</v>
          </cell>
          <cell r="QH46">
            <v>2149000</v>
          </cell>
          <cell r="QI46">
            <v>2509000</v>
          </cell>
          <cell r="QJ46">
            <v>0</v>
          </cell>
          <cell r="QK46">
            <v>0</v>
          </cell>
          <cell r="QL46">
            <v>0</v>
          </cell>
          <cell r="QM46">
            <v>0</v>
          </cell>
          <cell r="QN46">
            <v>0</v>
          </cell>
          <cell r="QO46">
            <v>0</v>
          </cell>
          <cell r="QP46">
            <v>0</v>
          </cell>
          <cell r="QQ46">
            <v>0</v>
          </cell>
          <cell r="QR46">
            <v>0</v>
          </cell>
          <cell r="QS46">
            <v>0</v>
          </cell>
          <cell r="QT46">
            <v>0</v>
          </cell>
          <cell r="QU46">
            <v>0</v>
          </cell>
          <cell r="QV46"/>
          <cell r="QW46">
            <v>0</v>
          </cell>
          <cell r="QX46">
            <v>0</v>
          </cell>
          <cell r="QY46">
            <v>0</v>
          </cell>
          <cell r="QZ46"/>
          <cell r="RA46">
            <v>96320</v>
          </cell>
          <cell r="RB46">
            <v>118079</v>
          </cell>
          <cell r="RC46">
            <v>0</v>
          </cell>
          <cell r="RD46">
            <v>102000</v>
          </cell>
          <cell r="RE46">
            <v>95000</v>
          </cell>
          <cell r="RF46">
            <v>0</v>
          </cell>
          <cell r="RG46">
            <v>450000</v>
          </cell>
          <cell r="RH46">
            <v>450000</v>
          </cell>
          <cell r="RI46">
            <v>602000</v>
          </cell>
          <cell r="RJ46"/>
          <cell r="RK46"/>
          <cell r="RL46"/>
          <cell r="RM46">
            <v>23387</v>
          </cell>
          <cell r="RN46">
            <v>64107</v>
          </cell>
          <cell r="RO46">
            <v>58783</v>
          </cell>
          <cell r="RP46">
            <v>22.412509307520477</v>
          </cell>
          <cell r="RQ46"/>
          <cell r="RR46"/>
          <cell r="RS46"/>
          <cell r="RT46">
            <v>0</v>
          </cell>
          <cell r="RU46"/>
          <cell r="RV46"/>
          <cell r="RW46"/>
          <cell r="RX46" t="str">
            <v>N</v>
          </cell>
          <cell r="RY46"/>
          <cell r="RZ46">
            <v>2509000</v>
          </cell>
          <cell r="SA46">
            <v>2509000</v>
          </cell>
          <cell r="SB46">
            <v>2084000</v>
          </cell>
          <cell r="SC46">
            <v>425000</v>
          </cell>
          <cell r="SD46">
            <v>0</v>
          </cell>
          <cell r="SE46"/>
          <cell r="SF46"/>
          <cell r="SG46"/>
          <cell r="SH46"/>
          <cell r="SI46"/>
          <cell r="SJ46">
            <v>3.5</v>
          </cell>
          <cell r="SK46"/>
          <cell r="SL46"/>
          <cell r="SM46">
            <v>3.5</v>
          </cell>
          <cell r="SN46"/>
          <cell r="SO46"/>
          <cell r="SP46"/>
          <cell r="SQ46"/>
          <cell r="SR46"/>
          <cell r="SS46">
            <v>100</v>
          </cell>
          <cell r="ST46">
            <v>0</v>
          </cell>
          <cell r="SU46"/>
          <cell r="SV46">
            <v>2749107</v>
          </cell>
          <cell r="SW46"/>
          <cell r="SX46">
            <v>1.1530227815796183</v>
          </cell>
          <cell r="SY46">
            <v>4305000</v>
          </cell>
          <cell r="SZ46">
            <v>4305000</v>
          </cell>
          <cell r="TA46"/>
          <cell r="TB46">
            <v>0</v>
          </cell>
          <cell r="TC46" t="str">
            <v>OK</v>
          </cell>
          <cell r="TD46" t="str">
            <v>OK</v>
          </cell>
          <cell r="TE46"/>
          <cell r="TF46">
            <v>0</v>
          </cell>
          <cell r="TG46"/>
          <cell r="TH46"/>
          <cell r="TI46"/>
          <cell r="TJ46">
            <v>0</v>
          </cell>
          <cell r="TK46"/>
          <cell r="TL46">
            <v>0</v>
          </cell>
          <cell r="TM46">
            <v>40000</v>
          </cell>
          <cell r="TN46">
            <v>10500</v>
          </cell>
          <cell r="TO46" t="str">
            <v>HM pro kanceláře a spol.prostory (výpočetní technika, kanc.nábytek, apod.) a jiný nepředvídatelný dotačně uznatelný majetek</v>
          </cell>
          <cell r="TP46">
            <v>3200</v>
          </cell>
          <cell r="TQ46">
            <v>1000</v>
          </cell>
          <cell r="TR46" t="str">
            <v>nespecifikováno</v>
          </cell>
          <cell r="TS46">
            <v>2149000</v>
          </cell>
          <cell r="TT46">
            <v>0</v>
          </cell>
          <cell r="TU46">
            <v>0</v>
          </cell>
          <cell r="TV46">
            <v>2149000</v>
          </cell>
          <cell r="TW46"/>
          <cell r="TX46"/>
          <cell r="TY46">
            <v>2149000</v>
          </cell>
          <cell r="TZ46"/>
          <cell r="UA46"/>
          <cell r="UB46">
            <v>0</v>
          </cell>
          <cell r="UC46"/>
          <cell r="UD46"/>
          <cell r="UE46">
            <v>2149000</v>
          </cell>
          <cell r="UF46">
            <v>2149000</v>
          </cell>
          <cell r="UG46">
            <v>4</v>
          </cell>
          <cell r="UH46">
            <v>2084530</v>
          </cell>
          <cell r="UI46">
            <v>2084530</v>
          </cell>
          <cell r="UJ46"/>
          <cell r="UK46"/>
          <cell r="UL46"/>
          <cell r="UM46"/>
          <cell r="UN46"/>
          <cell r="UO46"/>
          <cell r="UP46">
            <v>2084530</v>
          </cell>
          <cell r="UQ46">
            <v>2084530</v>
          </cell>
          <cell r="UR46">
            <v>2084530</v>
          </cell>
          <cell r="US46">
            <v>2084000</v>
          </cell>
          <cell r="UT46">
            <v>2084000</v>
          </cell>
          <cell r="UU46">
            <v>425000</v>
          </cell>
          <cell r="UV46">
            <v>2509000</v>
          </cell>
          <cell r="UW46">
            <v>2509000</v>
          </cell>
          <cell r="UX46">
            <v>423299.98476900556</v>
          </cell>
          <cell r="UY46">
            <v>423299.98476900556</v>
          </cell>
          <cell r="UZ46">
            <v>423300</v>
          </cell>
          <cell r="VA46">
            <v>423300</v>
          </cell>
          <cell r="VB46">
            <v>211649.99238450278</v>
          </cell>
          <cell r="VC46">
            <v>211649.99238450278</v>
          </cell>
          <cell r="VD46">
            <v>211650</v>
          </cell>
          <cell r="VE46">
            <v>211650</v>
          </cell>
          <cell r="VF46">
            <v>1449050</v>
          </cell>
          <cell r="VG46">
            <v>2004265</v>
          </cell>
          <cell r="VH46">
            <v>504735</v>
          </cell>
          <cell r="VI46">
            <v>2509000</v>
          </cell>
          <cell r="VJ46">
            <v>0</v>
          </cell>
          <cell r="VK46">
            <v>425000</v>
          </cell>
          <cell r="VL46">
            <v>0</v>
          </cell>
          <cell r="VM46" t="str">
            <v>číslo smlouvy 07996/2020/SOC ze dne 9. 11. 2020</v>
          </cell>
          <cell r="VN46">
            <v>425000</v>
          </cell>
          <cell r="VO46">
            <v>65000</v>
          </cell>
          <cell r="VP46">
            <v>96.975337366216834</v>
          </cell>
          <cell r="VQ46">
            <v>634950</v>
          </cell>
          <cell r="VR46">
            <v>44663</v>
          </cell>
          <cell r="VS46"/>
          <cell r="VT46">
            <v>615450</v>
          </cell>
          <cell r="VU46">
            <v>44693</v>
          </cell>
          <cell r="VV46">
            <v>833600</v>
          </cell>
          <cell r="VW46">
            <v>44693</v>
          </cell>
          <cell r="VX46">
            <v>423000</v>
          </cell>
          <cell r="VY46">
            <v>423000</v>
          </cell>
          <cell r="VZ46">
            <v>0</v>
          </cell>
          <cell r="WA46"/>
          <cell r="WB46">
            <v>423000</v>
          </cell>
          <cell r="WC46">
            <v>0</v>
          </cell>
          <cell r="WD46">
            <v>4</v>
          </cell>
          <cell r="WE46">
            <v>354280</v>
          </cell>
          <cell r="WF46">
            <v>354280</v>
          </cell>
          <cell r="WG46"/>
          <cell r="WH46">
            <v>38500</v>
          </cell>
          <cell r="WI46"/>
          <cell r="WJ46"/>
          <cell r="WK46"/>
          <cell r="WL46"/>
          <cell r="WM46"/>
          <cell r="WN46">
            <v>392780</v>
          </cell>
          <cell r="WO46">
            <v>392780</v>
          </cell>
          <cell r="WP46">
            <v>392000</v>
          </cell>
          <cell r="WQ46">
            <v>392000</v>
          </cell>
          <cell r="WR46">
            <v>69535.232982300367</v>
          </cell>
          <cell r="WS46">
            <v>322464.76701769966</v>
          </cell>
          <cell r="WT46">
            <v>69535.232982300367</v>
          </cell>
          <cell r="WU46">
            <v>322464.76701769966</v>
          </cell>
          <cell r="WV46">
            <v>69535</v>
          </cell>
          <cell r="WW46">
            <v>322465</v>
          </cell>
          <cell r="WX46">
            <v>69535</v>
          </cell>
          <cell r="WY46">
            <v>322465</v>
          </cell>
          <cell r="WZ46">
            <v>-0.23298230036743917</v>
          </cell>
          <cell r="XA46">
            <v>0.23298230033833534</v>
          </cell>
          <cell r="XB46"/>
          <cell r="XC46">
            <v>69535</v>
          </cell>
          <cell r="XD46">
            <v>392000</v>
          </cell>
          <cell r="XE46">
            <v>31000</v>
          </cell>
          <cell r="XF46">
            <v>18.809980806142036</v>
          </cell>
          <cell r="XG46"/>
          <cell r="XH46"/>
          <cell r="XI46">
            <v>0</v>
          </cell>
          <cell r="XJ46">
            <v>0</v>
          </cell>
          <cell r="XK46">
            <v>0</v>
          </cell>
          <cell r="XL46">
            <v>0</v>
          </cell>
          <cell r="XM46">
            <v>0</v>
          </cell>
          <cell r="XN46">
            <v>0</v>
          </cell>
          <cell r="XO46">
            <v>0</v>
          </cell>
          <cell r="XP46">
            <v>0</v>
          </cell>
          <cell r="XQ46"/>
          <cell r="XR46" t="e">
            <v>#DIV/0!</v>
          </cell>
          <cell r="XS46"/>
          <cell r="XT46"/>
          <cell r="XU46"/>
          <cell r="XV46"/>
          <cell r="XW46"/>
          <cell r="XX46"/>
          <cell r="XY46">
            <v>315780</v>
          </cell>
        </row>
        <row r="47">
          <cell r="A47">
            <v>5496507</v>
          </cell>
          <cell r="B47" t="str">
            <v>NNO</v>
          </cell>
          <cell r="C47">
            <v>1</v>
          </cell>
          <cell r="D47" t="str">
            <v>Armáda spásy v České republice, z.s.</v>
          </cell>
          <cell r="E47">
            <v>40613411</v>
          </cell>
          <cell r="F47" t="str">
            <v xml:space="preserve">Petržílkova 2565/23
Praha 13 - Stodůlky
158 00 Praha 58
</v>
          </cell>
          <cell r="G47" t="str">
            <v>Spolek</v>
          </cell>
          <cell r="H47" t="str">
            <v>sociálně aktivizační služby pro rodiny s dětmi</v>
          </cell>
          <cell r="I47" t="str">
            <v>sociální prevence</v>
          </cell>
          <cell r="J47" t="str">
            <v>Armáda spásy, Sociálně aktivizační služby pro rodiny s dětmi Kopřivnice</v>
          </cell>
          <cell r="K47">
            <v>43101</v>
          </cell>
          <cell r="L47"/>
          <cell r="M47" t="str">
            <v>N</v>
          </cell>
          <cell r="N47"/>
          <cell r="O47"/>
          <cell r="P47"/>
          <cell r="Q47"/>
          <cell r="R47"/>
          <cell r="S47"/>
          <cell r="T47"/>
          <cell r="U47"/>
          <cell r="V47"/>
          <cell r="W47"/>
          <cell r="X47"/>
          <cell r="Y47" t="str">
            <v>• počet klientů: 2
• počet intervencí (30 min. jednání): 2
• počet kontaktů (10 min jednání): 30</v>
          </cell>
          <cell r="Z47"/>
          <cell r="AA47">
            <v>4</v>
          </cell>
          <cell r="AB47">
            <v>8</v>
          </cell>
          <cell r="AC47">
            <v>11</v>
          </cell>
          <cell r="AD47">
            <v>13</v>
          </cell>
          <cell r="AE47">
            <v>13</v>
          </cell>
          <cell r="AF47"/>
          <cell r="AG47"/>
          <cell r="AH47"/>
          <cell r="AI47"/>
          <cell r="AJ47"/>
          <cell r="AK47"/>
          <cell r="AL47"/>
          <cell r="AM47"/>
          <cell r="AN47"/>
          <cell r="AO47"/>
          <cell r="AP47" t="str">
            <v>Počet uživatelů byl a do konce roku bude ovlivněn epidemiologickou situací a uzavřením služby stejně jako zvýšenými hygienickými opatřeními (počet osob v uzavřeném prostoru, používání roušek apod.). V roce 2020 jsme na uzavření služeb, které bylo zapříčiněno pandemií Covidu-19, reagovali aktivitou na sociálních sítích, komunikací po telefonu, emailu, kde pracovníci byli uživatelům k dispozici. 
Celkový počet intervencí za předminulý rok k dotovanému roku - 1369
Celkový počet kontaktů za předminulý rok k dotovanému roku - 685
Plánovaný počet intervencí v dotovaném roce - 1800
Plánovaný počet kontaktů v dotovaném roce - 800
Předpoklad počtu intervencí za minulý rok k dotovanému roku - 1700
Předpoklad počtu kontaktů za minulý rok k dotovanému roku - 700</v>
          </cell>
          <cell r="AQ47" t="str">
            <v>• počet klientů: 2
• počet intervencí (30 min. jednání): 2
• počet kontaktů (10 min jednání): 30</v>
          </cell>
          <cell r="AR47">
            <v>4</v>
          </cell>
          <cell r="AS47">
            <v>8</v>
          </cell>
          <cell r="AT47">
            <v>11</v>
          </cell>
          <cell r="AU47">
            <v>13</v>
          </cell>
          <cell r="AV47">
            <v>13</v>
          </cell>
          <cell r="AW47"/>
          <cell r="AX47"/>
          <cell r="AY47"/>
          <cell r="AZ47"/>
          <cell r="BA47"/>
          <cell r="BB47"/>
          <cell r="BC47"/>
          <cell r="BD47"/>
          <cell r="BE47"/>
          <cell r="BF47"/>
          <cell r="BG47"/>
          <cell r="BH47"/>
          <cell r="BI47"/>
          <cell r="BJ47"/>
          <cell r="BK47"/>
          <cell r="BL47" t="str">
            <v>Počet uživatelů byl a do konce roku bude ovlivněn epidemiologickou situací a uzavřením služby stejně jako zvýšenými hygienickými opatřeními (počet osob v uzavřeném prostoru, používání roušek apod.). V roce 2020 jsme na uzavření služeb, které bylo zapříčiněno pandemií Covidu-19, reagovali aktivitou na sociálních sítích, komunikací po telefonu, emailu, kde pracovníci byli uživatelům k dispozici. 
Celkový počet intervencí za předminulý rok k dotovanému roku - 1369
Celkový počet kontaktů za předminulý rok k dotovanému roku - 685
Plánovaný počet intervencí v dotovaném roce - 1800
Plánovaný počet kontaktů v dotovaném roce - 800
Předpoklad počtu intervencí za minulý rok k dotovanému roku - 1700
Předpoklad počtu kontaktů za minulý rok k dotovanému roku - 700</v>
          </cell>
          <cell r="BM47" t="str">
            <v>• 23. rodiny s dítětem/dětmi</v>
          </cell>
          <cell r="BN47" t="str">
            <v>rodiny s dítětem/dětmi</v>
          </cell>
          <cell r="BO47" t="str">
            <v>• mladí dospělí (19 – 26 let)
• dospělí (27 – 64 let)</v>
          </cell>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cell r="CV47"/>
          <cell r="CW47"/>
          <cell r="CX47"/>
          <cell r="CY47"/>
          <cell r="CZ47"/>
          <cell r="DA47"/>
          <cell r="DB47"/>
          <cell r="DC47"/>
          <cell r="DD47"/>
          <cell r="DE47"/>
          <cell r="DF47"/>
          <cell r="DG47"/>
          <cell r="DH47"/>
          <cell r="DI47"/>
          <cell r="DJ47"/>
          <cell r="DK47"/>
          <cell r="DL47"/>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v>5</v>
          </cell>
          <cell r="EM47">
            <v>1.8</v>
          </cell>
          <cell r="EN47">
            <v>1.8</v>
          </cell>
          <cell r="EO47">
            <v>1155856</v>
          </cell>
          <cell r="EP47">
            <v>950655</v>
          </cell>
          <cell r="EQ47"/>
          <cell r="ER47"/>
          <cell r="ES47"/>
          <cell r="ET47"/>
          <cell r="EU47"/>
          <cell r="EV47"/>
          <cell r="EW47"/>
          <cell r="EX47"/>
          <cell r="EY47"/>
          <cell r="EZ47"/>
          <cell r="FA47"/>
          <cell r="FB47"/>
          <cell r="FC47"/>
          <cell r="FD47"/>
          <cell r="FE47"/>
          <cell r="FF47"/>
          <cell r="FG47"/>
          <cell r="FH47"/>
          <cell r="FI47"/>
          <cell r="FJ47"/>
          <cell r="FK47"/>
          <cell r="FL47"/>
          <cell r="FM47"/>
          <cell r="FN47"/>
          <cell r="FO47"/>
          <cell r="FP47">
            <v>4</v>
          </cell>
          <cell r="FQ47">
            <v>0.37</v>
          </cell>
          <cell r="FR47">
            <v>0.35</v>
          </cell>
          <cell r="FS47">
            <v>287377</v>
          </cell>
          <cell r="FT47">
            <v>189801</v>
          </cell>
          <cell r="FU47"/>
          <cell r="FV47"/>
          <cell r="FW47"/>
          <cell r="FX47"/>
          <cell r="FY47"/>
          <cell r="FZ47"/>
          <cell r="GA47"/>
          <cell r="GB47"/>
          <cell r="GC47"/>
          <cell r="GD47"/>
          <cell r="GE47"/>
          <cell r="GF47"/>
          <cell r="GG47"/>
          <cell r="GH47"/>
          <cell r="GI47"/>
          <cell r="GJ47"/>
          <cell r="GK47"/>
          <cell r="GL47"/>
          <cell r="GM47"/>
          <cell r="GN47"/>
          <cell r="GO47"/>
          <cell r="GP47"/>
          <cell r="GQ47"/>
          <cell r="GR47"/>
          <cell r="GS47"/>
          <cell r="GT47"/>
          <cell r="GU47"/>
          <cell r="GV47"/>
          <cell r="GW47"/>
          <cell r="GX47"/>
          <cell r="GY47"/>
          <cell r="GZ47"/>
          <cell r="HA47"/>
          <cell r="HB47"/>
          <cell r="HC47"/>
          <cell r="HD47"/>
          <cell r="HE47"/>
          <cell r="HF47"/>
          <cell r="HG47"/>
          <cell r="HH47"/>
          <cell r="HI47"/>
          <cell r="HJ47"/>
          <cell r="HK47"/>
          <cell r="HL47"/>
          <cell r="HM47"/>
          <cell r="HN47"/>
          <cell r="HO47"/>
          <cell r="HP47"/>
          <cell r="HQ47"/>
          <cell r="HR47"/>
          <cell r="HS47"/>
          <cell r="HT47"/>
          <cell r="HU47"/>
          <cell r="HV47"/>
          <cell r="HW47"/>
          <cell r="HX47"/>
          <cell r="HY47"/>
          <cell r="HZ47"/>
          <cell r="IA47"/>
          <cell r="IB47"/>
          <cell r="IC47"/>
          <cell r="ID47"/>
          <cell r="IE47"/>
          <cell r="IF47"/>
          <cell r="IG47"/>
          <cell r="IH47"/>
          <cell r="II47"/>
          <cell r="IJ47"/>
          <cell r="IK47"/>
          <cell r="IL47"/>
          <cell r="IM47"/>
          <cell r="IN47"/>
          <cell r="IO47"/>
          <cell r="IP47"/>
          <cell r="IQ47"/>
          <cell r="IR47"/>
          <cell r="IS47"/>
          <cell r="IT47">
            <v>2</v>
          </cell>
          <cell r="IU47">
            <v>98</v>
          </cell>
          <cell r="IV47">
            <v>4.7E-2</v>
          </cell>
          <cell r="IW47">
            <v>19600</v>
          </cell>
          <cell r="IX47">
            <v>19600</v>
          </cell>
          <cell r="IY47"/>
          <cell r="IZ47"/>
          <cell r="JA47"/>
          <cell r="JB47"/>
          <cell r="JC47"/>
          <cell r="JD47"/>
          <cell r="JE47"/>
          <cell r="JF47"/>
          <cell r="JG47"/>
          <cell r="JH47"/>
          <cell r="JI47"/>
          <cell r="JJ47"/>
          <cell r="JK47"/>
          <cell r="JL47"/>
          <cell r="JM47"/>
          <cell r="JN47"/>
          <cell r="JO47"/>
          <cell r="JP47"/>
          <cell r="JQ47"/>
          <cell r="JR47"/>
          <cell r="JS47"/>
          <cell r="JT47"/>
          <cell r="JU47"/>
          <cell r="JV47"/>
          <cell r="JW47"/>
          <cell r="JX47"/>
          <cell r="JY47"/>
          <cell r="JZ47"/>
          <cell r="KA47"/>
          <cell r="KB47"/>
          <cell r="KC47"/>
          <cell r="KD47"/>
          <cell r="KE47"/>
          <cell r="KF47"/>
          <cell r="KG47"/>
          <cell r="KH47">
            <v>0</v>
          </cell>
          <cell r="KI47"/>
          <cell r="KJ47">
            <v>1.8</v>
          </cell>
          <cell r="KK47">
            <v>0</v>
          </cell>
          <cell r="KL47">
            <v>0</v>
          </cell>
          <cell r="KM47">
            <v>0</v>
          </cell>
          <cell r="KN47">
            <v>1.8</v>
          </cell>
          <cell r="KO47">
            <v>1.8</v>
          </cell>
          <cell r="KP47">
            <v>0.41699999999999998</v>
          </cell>
          <cell r="KQ47">
            <v>2.2170000000000001</v>
          </cell>
          <cell r="KR47">
            <v>1443233</v>
          </cell>
          <cell r="KS47">
            <v>1140456</v>
          </cell>
          <cell r="KT47">
            <v>1140456</v>
          </cell>
          <cell r="KU47"/>
          <cell r="KV47"/>
          <cell r="KW47"/>
          <cell r="KX47">
            <v>0</v>
          </cell>
          <cell r="KY47">
            <v>0</v>
          </cell>
          <cell r="KZ47">
            <v>0</v>
          </cell>
          <cell r="LA47"/>
          <cell r="LB47"/>
          <cell r="LC47"/>
          <cell r="LD47">
            <v>19600</v>
          </cell>
          <cell r="LE47">
            <v>19600</v>
          </cell>
          <cell r="LF47">
            <v>19600</v>
          </cell>
          <cell r="LG47"/>
          <cell r="LH47"/>
          <cell r="LI47"/>
          <cell r="LJ47">
            <v>28613</v>
          </cell>
          <cell r="LK47">
            <v>0</v>
          </cell>
          <cell r="LL47">
            <v>0</v>
          </cell>
          <cell r="LM47"/>
          <cell r="LN47"/>
          <cell r="LO47"/>
          <cell r="LP47">
            <v>0</v>
          </cell>
          <cell r="LQ47">
            <v>0</v>
          </cell>
          <cell r="LR47">
            <v>0</v>
          </cell>
          <cell r="LS47"/>
          <cell r="LT47"/>
          <cell r="LU47"/>
          <cell r="LV47">
            <v>33500</v>
          </cell>
          <cell r="LW47">
            <v>29000</v>
          </cell>
          <cell r="LX47">
            <v>29000</v>
          </cell>
          <cell r="LY47"/>
          <cell r="LZ47"/>
          <cell r="MA47"/>
          <cell r="MB47">
            <v>0</v>
          </cell>
          <cell r="MC47">
            <v>0</v>
          </cell>
          <cell r="MD47">
            <v>0</v>
          </cell>
          <cell r="ME47"/>
          <cell r="MF47"/>
          <cell r="MG47"/>
          <cell r="MH47">
            <v>21746</v>
          </cell>
          <cell r="MI47">
            <v>7692</v>
          </cell>
          <cell r="MJ47">
            <v>7692</v>
          </cell>
          <cell r="MK47"/>
          <cell r="ML47"/>
          <cell r="MM47"/>
          <cell r="MN47">
            <v>20000</v>
          </cell>
          <cell r="MO47">
            <v>20000</v>
          </cell>
          <cell r="MP47">
            <v>20000</v>
          </cell>
          <cell r="MQ47"/>
          <cell r="MR47"/>
          <cell r="MS47"/>
          <cell r="MT47">
            <v>55000</v>
          </cell>
          <cell r="MU47">
            <v>38961</v>
          </cell>
          <cell r="MV47">
            <v>38961</v>
          </cell>
          <cell r="MW47"/>
          <cell r="MX47"/>
          <cell r="MY47"/>
          <cell r="MZ47">
            <v>11856</v>
          </cell>
          <cell r="NA47">
            <v>11856</v>
          </cell>
          <cell r="NB47">
            <v>11856</v>
          </cell>
          <cell r="NC47"/>
          <cell r="ND47"/>
          <cell r="NE47"/>
          <cell r="NF47">
            <v>20000</v>
          </cell>
          <cell r="NG47">
            <v>8144</v>
          </cell>
          <cell r="NH47">
            <v>168.69095816464238</v>
          </cell>
          <cell r="NI47">
            <v>10150</v>
          </cell>
          <cell r="NJ47">
            <v>5000</v>
          </cell>
          <cell r="NK47">
            <v>5000</v>
          </cell>
          <cell r="NL47"/>
          <cell r="NM47"/>
          <cell r="NN47"/>
          <cell r="NO47">
            <v>600</v>
          </cell>
          <cell r="NP47">
            <v>0</v>
          </cell>
          <cell r="NQ47">
            <v>0</v>
          </cell>
          <cell r="NR47"/>
          <cell r="NS47"/>
          <cell r="NT47"/>
          <cell r="NU47">
            <v>0</v>
          </cell>
          <cell r="NV47">
            <v>0</v>
          </cell>
          <cell r="NW47">
            <v>0</v>
          </cell>
          <cell r="NX47"/>
          <cell r="NY47"/>
          <cell r="NZ47"/>
          <cell r="OA47">
            <v>10786</v>
          </cell>
          <cell r="OB47">
            <v>10112</v>
          </cell>
          <cell r="OC47">
            <v>10112</v>
          </cell>
          <cell r="OD47"/>
          <cell r="OE47"/>
          <cell r="OF47"/>
          <cell r="OG47">
            <v>60000</v>
          </cell>
          <cell r="OH47">
            <v>55898</v>
          </cell>
          <cell r="OI47">
            <v>55898</v>
          </cell>
          <cell r="OJ47"/>
          <cell r="OK47"/>
          <cell r="OL47"/>
          <cell r="OM47">
            <v>1500</v>
          </cell>
          <cell r="ON47">
            <v>0</v>
          </cell>
          <cell r="OO47">
            <v>0</v>
          </cell>
          <cell r="OP47"/>
          <cell r="OQ47"/>
          <cell r="OR47"/>
          <cell r="OS47">
            <v>0</v>
          </cell>
          <cell r="OT47">
            <v>0</v>
          </cell>
          <cell r="OU47">
            <v>0</v>
          </cell>
          <cell r="OV47"/>
          <cell r="OW47"/>
          <cell r="OX47"/>
          <cell r="OY47">
            <v>0</v>
          </cell>
          <cell r="OZ47">
            <v>0</v>
          </cell>
          <cell r="PA47">
            <v>0</v>
          </cell>
          <cell r="PB47"/>
          <cell r="PC47"/>
          <cell r="PD47"/>
          <cell r="PE47">
            <v>14116</v>
          </cell>
          <cell r="PF47">
            <v>13847</v>
          </cell>
          <cell r="PG47">
            <v>13847</v>
          </cell>
          <cell r="PH47"/>
          <cell r="PI47"/>
          <cell r="PJ47"/>
          <cell r="PK47">
            <v>9000</v>
          </cell>
          <cell r="PL47">
            <v>0</v>
          </cell>
          <cell r="PM47">
            <v>0</v>
          </cell>
          <cell r="PN47"/>
          <cell r="PO47"/>
          <cell r="PP47"/>
          <cell r="PQ47">
            <v>222028</v>
          </cell>
          <cell r="PR47">
            <v>217578</v>
          </cell>
          <cell r="PS47">
            <v>217578</v>
          </cell>
          <cell r="PT47"/>
          <cell r="PU47"/>
          <cell r="PV47"/>
          <cell r="PW47">
            <v>1961728</v>
          </cell>
          <cell r="PX47">
            <v>1570000</v>
          </cell>
          <cell r="PY47">
            <v>1570000</v>
          </cell>
          <cell r="PZ47">
            <v>100</v>
          </cell>
          <cell r="QA47">
            <v>1961728</v>
          </cell>
          <cell r="QB47">
            <v>1570000</v>
          </cell>
          <cell r="QC47">
            <v>100</v>
          </cell>
          <cell r="QD47"/>
          <cell r="QE47"/>
          <cell r="QF47"/>
          <cell r="QG47">
            <v>0</v>
          </cell>
          <cell r="QH47">
            <v>0</v>
          </cell>
          <cell r="QI47">
            <v>1570000</v>
          </cell>
          <cell r="QJ47">
            <v>0</v>
          </cell>
          <cell r="QK47">
            <v>0</v>
          </cell>
          <cell r="QL47">
            <v>0</v>
          </cell>
          <cell r="QM47">
            <v>0</v>
          </cell>
          <cell r="QN47">
            <v>0</v>
          </cell>
          <cell r="QO47">
            <v>0</v>
          </cell>
          <cell r="QP47">
            <v>0</v>
          </cell>
          <cell r="QQ47">
            <v>0</v>
          </cell>
          <cell r="QR47">
            <v>0</v>
          </cell>
          <cell r="QS47">
            <v>0</v>
          </cell>
          <cell r="QT47">
            <v>0</v>
          </cell>
          <cell r="QU47">
            <v>0</v>
          </cell>
          <cell r="QV47"/>
          <cell r="QW47">
            <v>0</v>
          </cell>
          <cell r="QX47">
            <v>0</v>
          </cell>
          <cell r="QY47">
            <v>0</v>
          </cell>
          <cell r="QZ47"/>
          <cell r="RA47">
            <v>70302</v>
          </cell>
          <cell r="RB47">
            <v>88626</v>
          </cell>
          <cell r="RC47">
            <v>0</v>
          </cell>
          <cell r="RD47">
            <v>1447915</v>
          </cell>
          <cell r="RE47">
            <v>1516000</v>
          </cell>
          <cell r="RF47">
            <v>0</v>
          </cell>
          <cell r="RG47">
            <v>0</v>
          </cell>
          <cell r="RH47">
            <v>0</v>
          </cell>
          <cell r="RI47">
            <v>322600</v>
          </cell>
          <cell r="RJ47"/>
          <cell r="RK47"/>
          <cell r="RL47"/>
          <cell r="RM47">
            <v>23417</v>
          </cell>
          <cell r="RN47">
            <v>21917</v>
          </cell>
          <cell r="RO47">
            <v>69128</v>
          </cell>
          <cell r="RP47">
            <v>22.239073486833036</v>
          </cell>
          <cell r="RQ47"/>
          <cell r="RR47"/>
          <cell r="RS47"/>
          <cell r="RT47">
            <v>0</v>
          </cell>
          <cell r="RU47"/>
          <cell r="RV47"/>
          <cell r="RW47"/>
          <cell r="RX47" t="str">
            <v>N</v>
          </cell>
          <cell r="RY47"/>
          <cell r="RZ47">
            <v>1570000</v>
          </cell>
          <cell r="SA47">
            <v>1570000</v>
          </cell>
          <cell r="SB47">
            <v>1128000</v>
          </cell>
          <cell r="SC47">
            <v>442000</v>
          </cell>
          <cell r="SD47">
            <v>0</v>
          </cell>
          <cell r="SE47"/>
          <cell r="SF47"/>
          <cell r="SG47"/>
          <cell r="SH47"/>
          <cell r="SI47"/>
          <cell r="SJ47">
            <v>1.8</v>
          </cell>
          <cell r="SK47"/>
          <cell r="SL47"/>
          <cell r="SM47">
            <v>1.8</v>
          </cell>
          <cell r="SN47"/>
          <cell r="SO47"/>
          <cell r="SP47"/>
          <cell r="SQ47"/>
          <cell r="SR47"/>
          <cell r="SS47">
            <v>100</v>
          </cell>
          <cell r="ST47">
            <v>0</v>
          </cell>
          <cell r="SU47"/>
          <cell r="SV47" t="str">
            <v>služba z IP (PSSP3)</v>
          </cell>
          <cell r="SW47" t="str">
            <v>služba z IP (PSSP3)</v>
          </cell>
          <cell r="SX47"/>
          <cell r="SY47">
            <v>2193000</v>
          </cell>
          <cell r="SZ47">
            <v>2193000</v>
          </cell>
          <cell r="TA47" t="str">
            <v>žádost o navýšení MON - nevyhověno, výpočet vyšší</v>
          </cell>
          <cell r="TB47">
            <v>0</v>
          </cell>
          <cell r="TC47" t="str">
            <v>OK</v>
          </cell>
          <cell r="TD47"/>
          <cell r="TE47"/>
          <cell r="TF47" t="e">
            <v>#N/A</v>
          </cell>
          <cell r="TG47"/>
          <cell r="TH47"/>
          <cell r="TI47"/>
          <cell r="TJ47"/>
          <cell r="TK47"/>
          <cell r="TL47"/>
          <cell r="TM47">
            <v>33500</v>
          </cell>
          <cell r="TN47">
            <v>29000</v>
          </cell>
          <cell r="TO47" t="str">
            <v>kanc.židle, notebooky a jiné nepředvídatelné uznatelné náklady</v>
          </cell>
          <cell r="TP47">
            <v>60000</v>
          </cell>
          <cell r="TQ47">
            <v>55898</v>
          </cell>
          <cell r="TR47" t="str">
            <v>Žádáme na opravy budov, inventáře a vozidel, výmalbu a jiné nepředvídatelné uznatelné náklady v dané oblasti</v>
          </cell>
          <cell r="TS47" t="str">
            <v>služba z IP (PSSP3)</v>
          </cell>
          <cell r="TT47" t="str">
            <v>služba z IP (PSSP3)</v>
          </cell>
          <cell r="TU47" t="str">
            <v>služba z IP (PSSP3)</v>
          </cell>
          <cell r="TV47" t="str">
            <v>služba z IP (PSSP3)</v>
          </cell>
          <cell r="TW47"/>
          <cell r="TX47"/>
          <cell r="TY47"/>
          <cell r="TZ47"/>
          <cell r="UA47"/>
          <cell r="UB47" t="e">
            <v>#N/A</v>
          </cell>
          <cell r="UC47"/>
          <cell r="UD47">
            <v>1139600</v>
          </cell>
          <cell r="UE47">
            <v>1139600</v>
          </cell>
          <cell r="UF47">
            <v>1095834.6000000001</v>
          </cell>
          <cell r="UG47">
            <v>3</v>
          </cell>
          <cell r="UH47">
            <v>1128204</v>
          </cell>
          <cell r="UI47">
            <v>1128204</v>
          </cell>
          <cell r="UJ47">
            <v>0</v>
          </cell>
          <cell r="UK47"/>
          <cell r="UL47"/>
          <cell r="UM47"/>
          <cell r="UN47"/>
          <cell r="UO47"/>
          <cell r="UP47">
            <v>1128204</v>
          </cell>
          <cell r="UQ47">
            <v>1128204</v>
          </cell>
          <cell r="UR47">
            <v>1128204</v>
          </cell>
          <cell r="US47">
            <v>1128000</v>
          </cell>
          <cell r="UT47">
            <v>1128000</v>
          </cell>
          <cell r="UU47">
            <v>442000</v>
          </cell>
          <cell r="UV47">
            <v>1570000</v>
          </cell>
          <cell r="UW47">
            <v>1570000</v>
          </cell>
          <cell r="UX47">
            <v>229118.22592103566</v>
          </cell>
          <cell r="UY47">
            <v>229118.22592103566</v>
          </cell>
          <cell r="UZ47">
            <v>229118</v>
          </cell>
          <cell r="VA47">
            <v>229118</v>
          </cell>
          <cell r="VB47">
            <v>114559.11296051783</v>
          </cell>
          <cell r="VC47">
            <v>114559.11296051783</v>
          </cell>
          <cell r="VD47">
            <v>114559</v>
          </cell>
          <cell r="VE47">
            <v>114559</v>
          </cell>
          <cell r="VF47">
            <v>784323</v>
          </cell>
          <cell r="VG47">
            <v>1160056</v>
          </cell>
          <cell r="VH47">
            <v>409944</v>
          </cell>
          <cell r="VI47">
            <v>1570000</v>
          </cell>
          <cell r="VJ47">
            <v>0</v>
          </cell>
          <cell r="VK47">
            <v>442000</v>
          </cell>
          <cell r="VL47">
            <v>0</v>
          </cell>
          <cell r="VM47" t="str">
            <v>číslo smlouvy 07996/2020/SOC ze dne 9. 11. 2020</v>
          </cell>
          <cell r="VN47">
            <v>442000</v>
          </cell>
          <cell r="VO47" t="e">
            <v>#VALUE!</v>
          </cell>
          <cell r="VP47" t="e">
            <v>#DIV/0!</v>
          </cell>
          <cell r="VQ47">
            <v>343677</v>
          </cell>
          <cell r="VR47">
            <v>44663</v>
          </cell>
          <cell r="VS47"/>
          <cell r="VT47">
            <v>333123</v>
          </cell>
          <cell r="VU47">
            <v>44693</v>
          </cell>
          <cell r="VV47">
            <v>451200</v>
          </cell>
          <cell r="VW47">
            <v>44693</v>
          </cell>
          <cell r="VX47">
            <v>442000</v>
          </cell>
          <cell r="VY47">
            <v>442000</v>
          </cell>
          <cell r="VZ47">
            <v>0</v>
          </cell>
          <cell r="WA47"/>
          <cell r="WB47">
            <v>442000</v>
          </cell>
          <cell r="WC47">
            <v>0</v>
          </cell>
          <cell r="WD47">
            <v>3</v>
          </cell>
          <cell r="WE47">
            <v>214320</v>
          </cell>
          <cell r="WF47">
            <v>214320</v>
          </cell>
          <cell r="WG47"/>
          <cell r="WH47">
            <v>8144</v>
          </cell>
          <cell r="WI47"/>
          <cell r="WJ47"/>
          <cell r="WK47"/>
          <cell r="WL47"/>
          <cell r="WM47"/>
          <cell r="WN47">
            <v>222464</v>
          </cell>
          <cell r="WO47">
            <v>222464</v>
          </cell>
          <cell r="WP47">
            <v>222000</v>
          </cell>
          <cell r="WQ47">
            <v>222000</v>
          </cell>
          <cell r="WR47">
            <v>39379.647250180307</v>
          </cell>
          <cell r="WS47">
            <v>182620.35274981969</v>
          </cell>
          <cell r="WT47">
            <v>39379.647250180307</v>
          </cell>
          <cell r="WU47">
            <v>182620.35274981969</v>
          </cell>
          <cell r="WV47">
            <v>39380</v>
          </cell>
          <cell r="WW47">
            <v>182620</v>
          </cell>
          <cell r="WX47">
            <v>39380</v>
          </cell>
          <cell r="WY47">
            <v>182620</v>
          </cell>
          <cell r="WZ47">
            <v>0.35274981969268993</v>
          </cell>
          <cell r="XA47">
            <v>-0.35274981969268993</v>
          </cell>
          <cell r="XB47"/>
          <cell r="XC47">
            <v>39380</v>
          </cell>
          <cell r="XD47">
            <v>222000</v>
          </cell>
          <cell r="XE47">
            <v>220000</v>
          </cell>
          <cell r="XF47">
            <v>19.680851063829788</v>
          </cell>
          <cell r="XG47"/>
          <cell r="XH47"/>
          <cell r="XI47">
            <v>0</v>
          </cell>
          <cell r="XJ47">
            <v>0</v>
          </cell>
          <cell r="XK47">
            <v>0</v>
          </cell>
          <cell r="XL47">
            <v>0</v>
          </cell>
          <cell r="XM47">
            <v>0</v>
          </cell>
          <cell r="XN47">
            <v>0</v>
          </cell>
          <cell r="XO47">
            <v>0</v>
          </cell>
          <cell r="XP47">
            <v>0</v>
          </cell>
          <cell r="XQ47"/>
          <cell r="XR47" t="e">
            <v>#DIV/0!</v>
          </cell>
          <cell r="XS47"/>
          <cell r="XT47"/>
          <cell r="XU47"/>
          <cell r="XV47"/>
          <cell r="XW47"/>
          <cell r="XX47"/>
          <cell r="XY47">
            <v>206176</v>
          </cell>
          <cell r="XZ47"/>
        </row>
        <row r="48">
          <cell r="A48">
            <v>5566615</v>
          </cell>
          <cell r="B48" t="str">
            <v>NNO</v>
          </cell>
          <cell r="C48">
            <v>1</v>
          </cell>
          <cell r="D48" t="str">
            <v>Armáda spásy v České republice, z.s.</v>
          </cell>
          <cell r="E48">
            <v>40613411</v>
          </cell>
          <cell r="F48" t="str">
            <v xml:space="preserve">Petržílkova 2565/23
Praha 13 - Stodůlky
158 00 Praha 58
</v>
          </cell>
          <cell r="G48" t="str">
            <v>Spolek</v>
          </cell>
          <cell r="H48" t="str">
            <v>terénní programy</v>
          </cell>
          <cell r="I48" t="str">
            <v>sociální prevence</v>
          </cell>
          <cell r="J48" t="str">
            <v>Armáda spásy, Prevence bezdomovectví Bohumín</v>
          </cell>
          <cell r="K48">
            <v>42401</v>
          </cell>
          <cell r="L48"/>
          <cell r="M48" t="str">
            <v>N</v>
          </cell>
          <cell r="N48"/>
          <cell r="O48"/>
          <cell r="P48"/>
          <cell r="Q48"/>
          <cell r="R48"/>
          <cell r="S48"/>
          <cell r="T48"/>
          <cell r="U48"/>
          <cell r="V48"/>
          <cell r="W48"/>
          <cell r="X48"/>
          <cell r="Y48"/>
          <cell r="Z48"/>
          <cell r="AA48"/>
          <cell r="AB48"/>
          <cell r="AC48"/>
          <cell r="AD48"/>
          <cell r="AE48"/>
          <cell r="AF48"/>
          <cell r="AG48"/>
          <cell r="AH48"/>
          <cell r="AI48"/>
          <cell r="AJ48"/>
          <cell r="AK48"/>
          <cell r="AL48"/>
          <cell r="AM48"/>
          <cell r="AN48"/>
          <cell r="AO48"/>
          <cell r="AP48"/>
          <cell r="AQ48" t="str">
            <v>• počet intervencí (30 min. jednání): 120
• počet kontaktů (10 min jednání): 250</v>
          </cell>
          <cell r="AR48">
            <v>3</v>
          </cell>
          <cell r="AS48">
            <v>21</v>
          </cell>
          <cell r="AT48">
            <v>71</v>
          </cell>
          <cell r="AU48">
            <v>70</v>
          </cell>
          <cell r="AV48">
            <v>75</v>
          </cell>
          <cell r="AW48"/>
          <cell r="AX48"/>
          <cell r="AY48"/>
          <cell r="AZ48"/>
          <cell r="BA48"/>
          <cell r="BB48">
            <v>3200</v>
          </cell>
          <cell r="BC48">
            <v>3295</v>
          </cell>
          <cell r="BD48">
            <v>3200</v>
          </cell>
          <cell r="BE48">
            <v>3500</v>
          </cell>
          <cell r="BF48"/>
          <cell r="BG48"/>
          <cell r="BH48"/>
          <cell r="BI48"/>
          <cell r="BJ48"/>
          <cell r="BK48"/>
          <cell r="BL48" t="str">
            <v>Počet kontaktů a intervencí byl a bude ovlivněn epidemiologickou situací, stejně jako zvýšenými hygienickými opatřeními (počet osob v uzavřeném prostoru, používání roušek apod.).</v>
          </cell>
          <cell r="BM48" t="str">
            <v>•  6. osoby bez přístřeší</v>
          </cell>
          <cell r="BN48" t="str">
            <v>osoby bez přístřeší</v>
          </cell>
          <cell r="BO48" t="str">
            <v>• dorost (16 – 18 let)
• mladí dospělí (19 – 26 let)
• dospělí (27 – 64 let)
• mladší senioři (65 – 80 let)
• starší senioři (nad 80 let)</v>
          </cell>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v>3</v>
          </cell>
          <cell r="EM48">
            <v>2.9</v>
          </cell>
          <cell r="EN48">
            <v>2.9</v>
          </cell>
          <cell r="EO48">
            <v>1857375</v>
          </cell>
          <cell r="EP48">
            <v>1631048</v>
          </cell>
          <cell r="EQ48">
            <v>1</v>
          </cell>
          <cell r="ER48">
            <v>0.1</v>
          </cell>
          <cell r="ES48">
            <v>0.1</v>
          </cell>
          <cell r="ET48">
            <v>53859</v>
          </cell>
          <cell r="EU48">
            <v>53859</v>
          </cell>
          <cell r="EV48"/>
          <cell r="EW48"/>
          <cell r="EX48"/>
          <cell r="EY48"/>
          <cell r="EZ48"/>
          <cell r="FA48"/>
          <cell r="FB48"/>
          <cell r="FC48"/>
          <cell r="FD48"/>
          <cell r="FE48"/>
          <cell r="FF48"/>
          <cell r="FG48"/>
          <cell r="FH48"/>
          <cell r="FI48"/>
          <cell r="FJ48"/>
          <cell r="FK48"/>
          <cell r="FL48"/>
          <cell r="FM48"/>
          <cell r="FN48"/>
          <cell r="FO48"/>
          <cell r="FP48">
            <v>7</v>
          </cell>
          <cell r="FQ48">
            <v>1</v>
          </cell>
          <cell r="FR48">
            <v>1</v>
          </cell>
          <cell r="FS48">
            <v>665805</v>
          </cell>
          <cell r="FT48">
            <v>376724</v>
          </cell>
          <cell r="FU48"/>
          <cell r="FV48"/>
          <cell r="FW48"/>
          <cell r="FX48"/>
          <cell r="FY48"/>
          <cell r="FZ48"/>
          <cell r="GA48"/>
          <cell r="GB48"/>
          <cell r="GC48"/>
          <cell r="GD48"/>
          <cell r="GE48"/>
          <cell r="GF48"/>
          <cell r="GG48"/>
          <cell r="GH48"/>
          <cell r="GI48"/>
          <cell r="GJ48"/>
          <cell r="GK48"/>
          <cell r="GL48"/>
          <cell r="GM48"/>
          <cell r="GN48"/>
          <cell r="GO48"/>
          <cell r="GP48"/>
          <cell r="GQ48"/>
          <cell r="GR48"/>
          <cell r="GS48"/>
          <cell r="GT48"/>
          <cell r="GU48"/>
          <cell r="GV48"/>
          <cell r="GW48"/>
          <cell r="GX48"/>
          <cell r="GY48"/>
          <cell r="GZ48"/>
          <cell r="HA48"/>
          <cell r="HB48"/>
          <cell r="HC48"/>
          <cell r="HD48"/>
          <cell r="HE48"/>
          <cell r="HF48"/>
          <cell r="HG48"/>
          <cell r="HH48"/>
          <cell r="HI48"/>
          <cell r="HJ48"/>
          <cell r="HK48"/>
          <cell r="HL48"/>
          <cell r="HM48"/>
          <cell r="HN48"/>
          <cell r="HO48"/>
          <cell r="HP48"/>
          <cell r="HQ48"/>
          <cell r="HR48"/>
          <cell r="HS48"/>
          <cell r="HT48"/>
          <cell r="HU48"/>
          <cell r="HV48"/>
          <cell r="HW48"/>
          <cell r="HX48"/>
          <cell r="HY48"/>
          <cell r="HZ48"/>
          <cell r="IA48"/>
          <cell r="IB48"/>
          <cell r="IC48"/>
          <cell r="ID48"/>
          <cell r="IE48"/>
          <cell r="IF48"/>
          <cell r="IG48"/>
          <cell r="IH48"/>
          <cell r="II48"/>
          <cell r="IJ48"/>
          <cell r="IK48"/>
          <cell r="IL48"/>
          <cell r="IM48"/>
          <cell r="IN48"/>
          <cell r="IO48"/>
          <cell r="IP48"/>
          <cell r="IQ48"/>
          <cell r="IR48"/>
          <cell r="IS48"/>
          <cell r="IT48">
            <v>1</v>
          </cell>
          <cell r="IU48">
            <v>75</v>
          </cell>
          <cell r="IV48">
            <v>3.5999999999999997E-2</v>
          </cell>
          <cell r="IW48">
            <v>15000</v>
          </cell>
          <cell r="IX48">
            <v>15000</v>
          </cell>
          <cell r="IY48"/>
          <cell r="IZ48"/>
          <cell r="JA48"/>
          <cell r="JB48"/>
          <cell r="JC48"/>
          <cell r="JD48"/>
          <cell r="JE48"/>
          <cell r="JF48"/>
          <cell r="JG48"/>
          <cell r="JH48"/>
          <cell r="JI48"/>
          <cell r="JJ48"/>
          <cell r="JK48"/>
          <cell r="JL48"/>
          <cell r="JM48"/>
          <cell r="JN48"/>
          <cell r="JO48"/>
          <cell r="JP48"/>
          <cell r="JQ48"/>
          <cell r="JR48"/>
          <cell r="JS48"/>
          <cell r="JT48"/>
          <cell r="JU48"/>
          <cell r="JV48"/>
          <cell r="JW48"/>
          <cell r="JX48"/>
          <cell r="JY48"/>
          <cell r="JZ48"/>
          <cell r="KA48"/>
          <cell r="KB48"/>
          <cell r="KC48"/>
          <cell r="KD48"/>
          <cell r="KE48"/>
          <cell r="KF48"/>
          <cell r="KG48"/>
          <cell r="KH48">
            <v>0</v>
          </cell>
          <cell r="KI48"/>
          <cell r="KJ48">
            <v>3</v>
          </cell>
          <cell r="KK48">
            <v>0</v>
          </cell>
          <cell r="KL48">
            <v>0</v>
          </cell>
          <cell r="KM48">
            <v>0</v>
          </cell>
          <cell r="KN48">
            <v>3</v>
          </cell>
          <cell r="KO48">
            <v>3</v>
          </cell>
          <cell r="KP48">
            <v>1.036</v>
          </cell>
          <cell r="KQ48">
            <v>4.0359999999999996</v>
          </cell>
          <cell r="KR48">
            <v>2577039</v>
          </cell>
          <cell r="KS48">
            <v>2061631</v>
          </cell>
          <cell r="KT48">
            <v>2061631</v>
          </cell>
          <cell r="KU48"/>
          <cell r="KV48"/>
          <cell r="KW48"/>
          <cell r="KX48">
            <v>0</v>
          </cell>
          <cell r="KY48">
            <v>0</v>
          </cell>
          <cell r="KZ48">
            <v>0</v>
          </cell>
          <cell r="LA48"/>
          <cell r="LB48"/>
          <cell r="LC48"/>
          <cell r="LD48">
            <v>15000</v>
          </cell>
          <cell r="LE48">
            <v>15000</v>
          </cell>
          <cell r="LF48">
            <v>15000</v>
          </cell>
          <cell r="LG48"/>
          <cell r="LH48"/>
          <cell r="LI48"/>
          <cell r="LJ48">
            <v>51133</v>
          </cell>
          <cell r="LK48">
            <v>1000</v>
          </cell>
          <cell r="LL48">
            <v>1000</v>
          </cell>
          <cell r="LM48"/>
          <cell r="LN48"/>
          <cell r="LO48"/>
          <cell r="LP48">
            <v>0</v>
          </cell>
          <cell r="LQ48">
            <v>0</v>
          </cell>
          <cell r="LR48">
            <v>0</v>
          </cell>
          <cell r="LS48"/>
          <cell r="LT48"/>
          <cell r="LU48"/>
          <cell r="LV48">
            <v>55300</v>
          </cell>
          <cell r="LW48">
            <v>51300</v>
          </cell>
          <cell r="LX48">
            <v>51300</v>
          </cell>
          <cell r="LY48"/>
          <cell r="LZ48"/>
          <cell r="MA48"/>
          <cell r="MB48">
            <v>0</v>
          </cell>
          <cell r="MC48">
            <v>0</v>
          </cell>
          <cell r="MD48">
            <v>0</v>
          </cell>
          <cell r="ME48"/>
          <cell r="MF48"/>
          <cell r="MG48"/>
          <cell r="MH48">
            <v>11288</v>
          </cell>
          <cell r="MI48">
            <v>8283</v>
          </cell>
          <cell r="MJ48">
            <v>8283</v>
          </cell>
          <cell r="MK48"/>
          <cell r="ML48"/>
          <cell r="MM48"/>
          <cell r="MN48">
            <v>8000</v>
          </cell>
          <cell r="MO48">
            <v>8000</v>
          </cell>
          <cell r="MP48">
            <v>8000</v>
          </cell>
          <cell r="MQ48"/>
          <cell r="MR48"/>
          <cell r="MS48"/>
          <cell r="MT48">
            <v>42000</v>
          </cell>
          <cell r="MU48">
            <v>35000</v>
          </cell>
          <cell r="MV48">
            <v>35000</v>
          </cell>
          <cell r="MW48"/>
          <cell r="MX48"/>
          <cell r="MY48"/>
          <cell r="MZ48">
            <v>46290</v>
          </cell>
          <cell r="NA48">
            <v>44401</v>
          </cell>
          <cell r="NB48">
            <v>44401</v>
          </cell>
          <cell r="NC48"/>
          <cell r="ND48"/>
          <cell r="NE48"/>
          <cell r="NF48">
            <v>70000</v>
          </cell>
          <cell r="NG48">
            <v>23710</v>
          </cell>
          <cell r="NH48">
            <v>151.22056599697561</v>
          </cell>
          <cell r="NI48">
            <v>8100</v>
          </cell>
          <cell r="NJ48">
            <v>7229</v>
          </cell>
          <cell r="NK48">
            <v>7229</v>
          </cell>
          <cell r="NL48"/>
          <cell r="NM48"/>
          <cell r="NN48"/>
          <cell r="NO48">
            <v>0</v>
          </cell>
          <cell r="NP48">
            <v>0</v>
          </cell>
          <cell r="NQ48">
            <v>0</v>
          </cell>
          <cell r="NR48"/>
          <cell r="NS48"/>
          <cell r="NT48"/>
          <cell r="NU48">
            <v>0</v>
          </cell>
          <cell r="NV48">
            <v>0</v>
          </cell>
          <cell r="NW48">
            <v>0</v>
          </cell>
          <cell r="NX48"/>
          <cell r="NY48"/>
          <cell r="NZ48"/>
          <cell r="OA48">
            <v>19260</v>
          </cell>
          <cell r="OB48">
            <v>16083</v>
          </cell>
          <cell r="OC48">
            <v>16083</v>
          </cell>
          <cell r="OD48"/>
          <cell r="OE48"/>
          <cell r="OF48"/>
          <cell r="OG48">
            <v>30000</v>
          </cell>
          <cell r="OH48">
            <v>18350</v>
          </cell>
          <cell r="OI48">
            <v>18350</v>
          </cell>
          <cell r="OJ48"/>
          <cell r="OK48"/>
          <cell r="OL48"/>
          <cell r="OM48">
            <v>10000</v>
          </cell>
          <cell r="ON48">
            <v>5000</v>
          </cell>
          <cell r="OO48">
            <v>5000</v>
          </cell>
          <cell r="OP48"/>
          <cell r="OQ48"/>
          <cell r="OR48"/>
          <cell r="OS48">
            <v>0</v>
          </cell>
          <cell r="OT48">
            <v>0</v>
          </cell>
          <cell r="OU48">
            <v>0</v>
          </cell>
          <cell r="OV48"/>
          <cell r="OW48"/>
          <cell r="OX48"/>
          <cell r="OY48">
            <v>0</v>
          </cell>
          <cell r="OZ48">
            <v>0</v>
          </cell>
          <cell r="PA48">
            <v>0</v>
          </cell>
          <cell r="PB48"/>
          <cell r="PC48"/>
          <cell r="PD48"/>
          <cell r="PE48">
            <v>18677</v>
          </cell>
          <cell r="PF48">
            <v>15677</v>
          </cell>
          <cell r="PG48">
            <v>15677</v>
          </cell>
          <cell r="PH48"/>
          <cell r="PI48"/>
          <cell r="PJ48"/>
          <cell r="PK48">
            <v>0</v>
          </cell>
          <cell r="PL48">
            <v>0</v>
          </cell>
          <cell r="PM48">
            <v>0</v>
          </cell>
          <cell r="PN48"/>
          <cell r="PO48"/>
          <cell r="PP48"/>
          <cell r="PQ48">
            <v>361066</v>
          </cell>
          <cell r="PR48">
            <v>359046</v>
          </cell>
          <cell r="PS48">
            <v>359046</v>
          </cell>
          <cell r="PT48"/>
          <cell r="PU48"/>
          <cell r="PV48"/>
          <cell r="PW48">
            <v>3253153</v>
          </cell>
          <cell r="PX48">
            <v>2646000</v>
          </cell>
          <cell r="PY48">
            <v>2646000</v>
          </cell>
          <cell r="PZ48">
            <v>100</v>
          </cell>
          <cell r="QA48">
            <v>3253153</v>
          </cell>
          <cell r="QB48">
            <v>2646000</v>
          </cell>
          <cell r="QC48">
            <v>100</v>
          </cell>
          <cell r="QD48"/>
          <cell r="QE48"/>
          <cell r="QF48"/>
          <cell r="QG48">
            <v>1623000</v>
          </cell>
          <cell r="QH48">
            <v>1982000</v>
          </cell>
          <cell r="QI48">
            <v>2646000</v>
          </cell>
          <cell r="QJ48">
            <v>0</v>
          </cell>
          <cell r="QK48">
            <v>0</v>
          </cell>
          <cell r="QL48">
            <v>0</v>
          </cell>
          <cell r="QM48">
            <v>0</v>
          </cell>
          <cell r="QN48">
            <v>0</v>
          </cell>
          <cell r="QO48">
            <v>0</v>
          </cell>
          <cell r="QP48">
            <v>0</v>
          </cell>
          <cell r="QQ48">
            <v>0</v>
          </cell>
          <cell r="QR48">
            <v>0</v>
          </cell>
          <cell r="QS48">
            <v>0</v>
          </cell>
          <cell r="QT48">
            <v>0</v>
          </cell>
          <cell r="QU48">
            <v>0</v>
          </cell>
          <cell r="QV48"/>
          <cell r="QW48">
            <v>0</v>
          </cell>
          <cell r="QX48">
            <v>0</v>
          </cell>
          <cell r="QY48">
            <v>0</v>
          </cell>
          <cell r="QZ48"/>
          <cell r="RA48">
            <v>170448</v>
          </cell>
          <cell r="RB48">
            <v>112741</v>
          </cell>
          <cell r="RC48">
            <v>0</v>
          </cell>
          <cell r="RD48">
            <v>73000</v>
          </cell>
          <cell r="RE48">
            <v>81000</v>
          </cell>
          <cell r="RF48">
            <v>0</v>
          </cell>
          <cell r="RG48">
            <v>479100</v>
          </cell>
          <cell r="RH48">
            <v>504100</v>
          </cell>
          <cell r="RI48">
            <v>555000</v>
          </cell>
          <cell r="RJ48"/>
          <cell r="RK48"/>
          <cell r="RL48"/>
          <cell r="RM48">
            <v>11176</v>
          </cell>
          <cell r="RN48">
            <v>0</v>
          </cell>
          <cell r="RO48">
            <v>52153</v>
          </cell>
          <cell r="RP48">
            <v>22.406136455389582</v>
          </cell>
          <cell r="RQ48"/>
          <cell r="RR48"/>
          <cell r="RS48"/>
          <cell r="RT48">
            <v>0</v>
          </cell>
          <cell r="RU48"/>
          <cell r="RV48"/>
          <cell r="RW48"/>
          <cell r="RX48" t="str">
            <v>N</v>
          </cell>
          <cell r="RY48"/>
          <cell r="RZ48">
            <v>2646000</v>
          </cell>
          <cell r="SA48">
            <v>2646000</v>
          </cell>
          <cell r="SB48">
            <v>1922000</v>
          </cell>
          <cell r="SC48">
            <v>724000</v>
          </cell>
          <cell r="SD48">
            <v>0</v>
          </cell>
          <cell r="SE48"/>
          <cell r="SF48"/>
          <cell r="SG48"/>
          <cell r="SH48"/>
          <cell r="SI48"/>
          <cell r="SJ48">
            <v>3</v>
          </cell>
          <cell r="SK48"/>
          <cell r="SL48"/>
          <cell r="SM48">
            <v>3</v>
          </cell>
          <cell r="SN48"/>
          <cell r="SO48"/>
          <cell r="SP48"/>
          <cell r="SQ48"/>
          <cell r="SR48"/>
          <cell r="SS48">
            <v>100</v>
          </cell>
          <cell r="ST48">
            <v>0</v>
          </cell>
          <cell r="SU48"/>
          <cell r="SV48">
            <v>2858640</v>
          </cell>
          <cell r="SW48"/>
          <cell r="SX48">
            <v>1.1380072342092744</v>
          </cell>
          <cell r="SY48">
            <v>3690000</v>
          </cell>
          <cell r="SZ48">
            <v>3690000</v>
          </cell>
          <cell r="TA48" t="str">
            <v xml:space="preserve">žádost o navýšené MOPN - nevyhověno, výpočtem vyjdou více </v>
          </cell>
          <cell r="TB48">
            <v>0</v>
          </cell>
          <cell r="TC48" t="str">
            <v>OK</v>
          </cell>
          <cell r="TD48" t="str">
            <v>OK</v>
          </cell>
          <cell r="TE48"/>
          <cell r="TF48">
            <v>0</v>
          </cell>
          <cell r="TG48"/>
          <cell r="TH48"/>
          <cell r="TI48"/>
          <cell r="TJ48">
            <v>0</v>
          </cell>
          <cell r="TK48"/>
          <cell r="TL48">
            <v>0</v>
          </cell>
          <cell r="TM48">
            <v>55300</v>
          </cell>
          <cell r="TN48">
            <v>51300</v>
          </cell>
          <cell r="TO48" t="str">
            <v>Žádáme na pořízení majetku: laminovačka, flipchart, nábytek, notebooky, telefony, skratovačka a jiné nepředvídatelné uznatelné náklady</v>
          </cell>
          <cell r="TP48">
            <v>30000</v>
          </cell>
          <cell r="TQ48">
            <v>18350</v>
          </cell>
          <cell r="TR48" t="str">
            <v>Žádáme na opravy budov, inventáře a vozidel, výmalbu, síta do oken a jiné nepředvídatelné uznatelné náklady v dané oblasti</v>
          </cell>
          <cell r="TS48">
            <v>1886000</v>
          </cell>
          <cell r="TT48">
            <v>96000</v>
          </cell>
          <cell r="TU48">
            <v>0</v>
          </cell>
          <cell r="TV48">
            <v>1982000</v>
          </cell>
          <cell r="TW48"/>
          <cell r="TX48"/>
          <cell r="TY48">
            <v>1982000</v>
          </cell>
          <cell r="TZ48"/>
          <cell r="UA48"/>
          <cell r="UB48">
            <v>0</v>
          </cell>
          <cell r="UC48"/>
          <cell r="UD48"/>
          <cell r="UE48">
            <v>1982000</v>
          </cell>
          <cell r="UF48">
            <v>1982000</v>
          </cell>
          <cell r="UG48">
            <v>4</v>
          </cell>
          <cell r="UH48">
            <v>1922540</v>
          </cell>
          <cell r="UI48">
            <v>1922540</v>
          </cell>
          <cell r="UJ48"/>
          <cell r="UK48"/>
          <cell r="UL48"/>
          <cell r="UM48"/>
          <cell r="UN48"/>
          <cell r="UO48"/>
          <cell r="UP48">
            <v>1922540</v>
          </cell>
          <cell r="UQ48">
            <v>1922540</v>
          </cell>
          <cell r="UR48">
            <v>1922540</v>
          </cell>
          <cell r="US48">
            <v>1922000</v>
          </cell>
          <cell r="UT48">
            <v>1922000</v>
          </cell>
          <cell r="UU48">
            <v>724000</v>
          </cell>
          <cell r="UV48">
            <v>2646000</v>
          </cell>
          <cell r="UW48">
            <v>2646000</v>
          </cell>
          <cell r="UX48">
            <v>390394.70764204831</v>
          </cell>
          <cell r="UY48">
            <v>390394.70764204831</v>
          </cell>
          <cell r="UZ48">
            <v>390395</v>
          </cell>
          <cell r="VA48">
            <v>390395</v>
          </cell>
          <cell r="VB48">
            <v>195197.35382102415</v>
          </cell>
          <cell r="VC48">
            <v>195197.35382102415</v>
          </cell>
          <cell r="VD48">
            <v>195197</v>
          </cell>
          <cell r="VE48">
            <v>195197</v>
          </cell>
          <cell r="VF48">
            <v>1336408</v>
          </cell>
          <cell r="VG48">
            <v>2077631</v>
          </cell>
          <cell r="VH48">
            <v>568369</v>
          </cell>
          <cell r="VI48">
            <v>2646000</v>
          </cell>
          <cell r="VJ48">
            <v>0</v>
          </cell>
          <cell r="VK48">
            <v>724000</v>
          </cell>
          <cell r="VL48">
            <v>0</v>
          </cell>
          <cell r="VM48" t="str">
            <v>číslo smlouvy 07996/2020/SOC ze dne 9. 11. 2020</v>
          </cell>
          <cell r="VN48">
            <v>724000</v>
          </cell>
          <cell r="VO48">
            <v>60000</v>
          </cell>
          <cell r="VP48">
            <v>96.97275479313825</v>
          </cell>
          <cell r="VQ48">
            <v>585592</v>
          </cell>
          <cell r="VR48">
            <v>44663</v>
          </cell>
          <cell r="VS48"/>
          <cell r="VT48">
            <v>567608</v>
          </cell>
          <cell r="VU48">
            <v>44693</v>
          </cell>
          <cell r="VV48">
            <v>768800</v>
          </cell>
          <cell r="VW48">
            <v>44693</v>
          </cell>
          <cell r="VX48">
            <v>674000</v>
          </cell>
          <cell r="VY48">
            <v>674000</v>
          </cell>
          <cell r="VZ48">
            <v>0</v>
          </cell>
          <cell r="WA48"/>
          <cell r="WB48">
            <v>674000</v>
          </cell>
          <cell r="WC48">
            <v>0</v>
          </cell>
          <cell r="WD48">
            <v>4</v>
          </cell>
          <cell r="WE48">
            <v>326740</v>
          </cell>
          <cell r="WF48">
            <v>326740</v>
          </cell>
          <cell r="WG48"/>
          <cell r="WH48">
            <v>23710</v>
          </cell>
          <cell r="WI48"/>
          <cell r="WJ48"/>
          <cell r="WK48"/>
          <cell r="WL48"/>
          <cell r="WM48"/>
          <cell r="WN48">
            <v>350450</v>
          </cell>
          <cell r="WO48">
            <v>350450</v>
          </cell>
          <cell r="WP48">
            <v>350000</v>
          </cell>
          <cell r="WQ48">
            <v>350000</v>
          </cell>
          <cell r="WR48">
            <v>62085.02944848247</v>
          </cell>
          <cell r="WS48">
            <v>287914.9705515175</v>
          </cell>
          <cell r="WT48">
            <v>62085.02944848247</v>
          </cell>
          <cell r="WU48">
            <v>287914.9705515175</v>
          </cell>
          <cell r="WV48">
            <v>62085</v>
          </cell>
          <cell r="WW48">
            <v>287915</v>
          </cell>
          <cell r="WX48">
            <v>62085</v>
          </cell>
          <cell r="WY48">
            <v>287915</v>
          </cell>
          <cell r="WZ48">
            <v>-2.9448482469888404E-2</v>
          </cell>
          <cell r="XA48">
            <v>2.9448482498992234E-2</v>
          </cell>
          <cell r="XB48"/>
          <cell r="XC48">
            <v>62085</v>
          </cell>
          <cell r="XD48">
            <v>350000</v>
          </cell>
          <cell r="XE48">
            <v>324000</v>
          </cell>
          <cell r="XF48">
            <v>18.210197710718003</v>
          </cell>
          <cell r="XG48"/>
          <cell r="XH48"/>
          <cell r="XI48">
            <v>0</v>
          </cell>
          <cell r="XJ48">
            <v>0</v>
          </cell>
          <cell r="XK48">
            <v>0</v>
          </cell>
          <cell r="XL48">
            <v>0</v>
          </cell>
          <cell r="XM48">
            <v>0</v>
          </cell>
          <cell r="XN48">
            <v>0</v>
          </cell>
          <cell r="XO48">
            <v>0</v>
          </cell>
          <cell r="XP48">
            <v>0</v>
          </cell>
          <cell r="XQ48"/>
          <cell r="XR48" t="e">
            <v>#DIV/0!</v>
          </cell>
          <cell r="XS48"/>
          <cell r="XT48"/>
          <cell r="XU48"/>
          <cell r="XV48"/>
          <cell r="XW48"/>
          <cell r="XX48"/>
          <cell r="XY48">
            <v>303030</v>
          </cell>
        </row>
        <row r="49">
          <cell r="A49">
            <v>5842445</v>
          </cell>
          <cell r="B49" t="str">
            <v>NNO</v>
          </cell>
          <cell r="C49">
            <v>1</v>
          </cell>
          <cell r="D49" t="str">
            <v>Armáda spásy v České republice, z.s.</v>
          </cell>
          <cell r="E49">
            <v>40613411</v>
          </cell>
          <cell r="F49" t="str">
            <v xml:space="preserve">Petržílkova 2565/23
Praha 13 - Stodůlky
158 00 Praha 58
</v>
          </cell>
          <cell r="G49" t="str">
            <v>Spolek</v>
          </cell>
          <cell r="H49" t="str">
            <v>nízkoprahová zařízení pro děti a mládež</v>
          </cell>
          <cell r="I49" t="str">
            <v>sociální prevence</v>
          </cell>
          <cell r="J49" t="str">
            <v>Armáda spásy, Klub Kryt Frenštát pod Radhoštěm</v>
          </cell>
          <cell r="K49">
            <v>44562</v>
          </cell>
          <cell r="L49"/>
          <cell r="M49" t="str">
            <v>N</v>
          </cell>
          <cell r="N49"/>
          <cell r="O49"/>
          <cell r="P49"/>
          <cell r="Q49"/>
          <cell r="R49"/>
          <cell r="S49"/>
          <cell r="T49"/>
          <cell r="U49"/>
          <cell r="V49"/>
          <cell r="W49"/>
          <cell r="X49"/>
          <cell r="Y49" t="str">
            <v>• počet klientů: 40</v>
          </cell>
          <cell r="Z49"/>
          <cell r="AA49">
            <v>40</v>
          </cell>
          <cell r="AB49">
            <v>60</v>
          </cell>
          <cell r="AC49">
            <v>0</v>
          </cell>
          <cell r="AD49">
            <v>0</v>
          </cell>
          <cell r="AE49">
            <v>120</v>
          </cell>
          <cell r="AF49"/>
          <cell r="AG49"/>
          <cell r="AH49"/>
          <cell r="AI49"/>
          <cell r="AJ49"/>
          <cell r="AK49"/>
          <cell r="AL49"/>
          <cell r="AM49"/>
          <cell r="AN49"/>
          <cell r="AO49"/>
          <cell r="AP49"/>
          <cell r="AQ49" t="str">
            <v>• počet klientů: 10</v>
          </cell>
          <cell r="AR49">
            <v>10</v>
          </cell>
          <cell r="AS49">
            <v>10</v>
          </cell>
          <cell r="AT49">
            <v>0</v>
          </cell>
          <cell r="AU49">
            <v>0</v>
          </cell>
          <cell r="AV49">
            <v>20</v>
          </cell>
          <cell r="AW49"/>
          <cell r="AX49"/>
          <cell r="AY49"/>
          <cell r="AZ49"/>
          <cell r="BA49"/>
          <cell r="BB49"/>
          <cell r="BC49"/>
          <cell r="BD49"/>
          <cell r="BE49"/>
          <cell r="BF49"/>
          <cell r="BG49"/>
          <cell r="BH49"/>
          <cell r="BI49"/>
          <cell r="BJ49"/>
          <cell r="BK49"/>
          <cell r="BL49"/>
          <cell r="BM49" t="str">
            <v>•  1. děti a mládež ve věku od 6 do 26 let ohrožené společensky nežádoucími jevy</v>
          </cell>
          <cell r="BN49" t="str">
            <v>děti a mládež ve věku od 6 do 26 let ohrožené společensky nežádoucími jevy</v>
          </cell>
          <cell r="BO49" t="str">
            <v>• mladší děti (7 –10 let)
• starší děti (11 – 15 let)
• dorost (16 – 18 let)
• mladí dospělí (19 – 26 let)</v>
          </cell>
          <cell r="BP49"/>
          <cell r="BQ49"/>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v>2</v>
          </cell>
          <cell r="EM49">
            <v>2</v>
          </cell>
          <cell r="EN49">
            <v>0</v>
          </cell>
          <cell r="EO49">
            <v>1290196</v>
          </cell>
          <cell r="EP49">
            <v>1290196</v>
          </cell>
          <cell r="EQ49">
            <v>1</v>
          </cell>
          <cell r="ER49">
            <v>1</v>
          </cell>
          <cell r="ES49">
            <v>0</v>
          </cell>
          <cell r="ET49">
            <v>507145</v>
          </cell>
          <cell r="EU49">
            <v>37836</v>
          </cell>
          <cell r="EV49"/>
          <cell r="EW49"/>
          <cell r="EX49"/>
          <cell r="EY49"/>
          <cell r="EZ49"/>
          <cell r="FA49"/>
          <cell r="FB49"/>
          <cell r="FC49"/>
          <cell r="FD49"/>
          <cell r="FE49"/>
          <cell r="FF49"/>
          <cell r="FG49"/>
          <cell r="FH49"/>
          <cell r="FI49"/>
          <cell r="FJ49"/>
          <cell r="FK49"/>
          <cell r="FL49"/>
          <cell r="FM49"/>
          <cell r="FN49"/>
          <cell r="FO49"/>
          <cell r="FP49">
            <v>3</v>
          </cell>
          <cell r="FQ49">
            <v>0.75</v>
          </cell>
          <cell r="FR49">
            <v>0</v>
          </cell>
          <cell r="FS49">
            <v>369080</v>
          </cell>
          <cell r="FT49">
            <v>230488</v>
          </cell>
          <cell r="FU49"/>
          <cell r="FV49"/>
          <cell r="FW49"/>
          <cell r="FX49"/>
          <cell r="FY49"/>
          <cell r="FZ49"/>
          <cell r="GA49"/>
          <cell r="GB49"/>
          <cell r="GC49"/>
          <cell r="GD49"/>
          <cell r="GE49"/>
          <cell r="GF49"/>
          <cell r="GG49"/>
          <cell r="GH49"/>
          <cell r="GI49"/>
          <cell r="GJ49"/>
          <cell r="GK49"/>
          <cell r="GL49"/>
          <cell r="GM49"/>
          <cell r="GN49"/>
          <cell r="GO49"/>
          <cell r="GP49"/>
          <cell r="GQ49"/>
          <cell r="GR49"/>
          <cell r="GS49"/>
          <cell r="GT49"/>
          <cell r="GU49"/>
          <cell r="GV49"/>
          <cell r="GW49"/>
          <cell r="GX49"/>
          <cell r="GY49"/>
          <cell r="GZ49"/>
          <cell r="HA49"/>
          <cell r="HB49"/>
          <cell r="HC49"/>
          <cell r="HD49"/>
          <cell r="HE49"/>
          <cell r="HF49"/>
          <cell r="HG49"/>
          <cell r="HH49"/>
          <cell r="HI49"/>
          <cell r="HJ49"/>
          <cell r="HK49"/>
          <cell r="HL49"/>
          <cell r="HM49"/>
          <cell r="HN49"/>
          <cell r="HO49"/>
          <cell r="HP49"/>
          <cell r="HQ49"/>
          <cell r="HR49"/>
          <cell r="HS49"/>
          <cell r="HT49"/>
          <cell r="HU49"/>
          <cell r="HV49"/>
          <cell r="HW49"/>
          <cell r="HX49"/>
          <cell r="HY49"/>
          <cell r="HZ49"/>
          <cell r="IA49"/>
          <cell r="IB49"/>
          <cell r="IC49"/>
          <cell r="ID49"/>
          <cell r="IE49"/>
          <cell r="IF49"/>
          <cell r="IG49"/>
          <cell r="IH49"/>
          <cell r="II49"/>
          <cell r="IJ49"/>
          <cell r="IK49"/>
          <cell r="IL49"/>
          <cell r="IM49"/>
          <cell r="IN49"/>
          <cell r="IO49"/>
          <cell r="IP49"/>
          <cell r="IQ49"/>
          <cell r="IR49"/>
          <cell r="IS49"/>
          <cell r="IT49">
            <v>1</v>
          </cell>
          <cell r="IU49">
            <v>300</v>
          </cell>
          <cell r="IV49">
            <v>0.14399999999999999</v>
          </cell>
          <cell r="IW49">
            <v>60000</v>
          </cell>
          <cell r="IX49">
            <v>30000</v>
          </cell>
          <cell r="IY49"/>
          <cell r="IZ49"/>
          <cell r="JA49"/>
          <cell r="JB49"/>
          <cell r="JC49"/>
          <cell r="JD49"/>
          <cell r="JE49"/>
          <cell r="JF49"/>
          <cell r="JG49"/>
          <cell r="JH49"/>
          <cell r="JI49"/>
          <cell r="JJ49"/>
          <cell r="JK49"/>
          <cell r="JL49"/>
          <cell r="JM49"/>
          <cell r="JN49"/>
          <cell r="JO49"/>
          <cell r="JP49"/>
          <cell r="JQ49"/>
          <cell r="JR49"/>
          <cell r="JS49"/>
          <cell r="JT49"/>
          <cell r="JU49"/>
          <cell r="JV49"/>
          <cell r="JW49"/>
          <cell r="JX49"/>
          <cell r="JY49"/>
          <cell r="JZ49"/>
          <cell r="KA49"/>
          <cell r="KB49"/>
          <cell r="KC49"/>
          <cell r="KD49"/>
          <cell r="KE49"/>
          <cell r="KF49"/>
          <cell r="KG49"/>
          <cell r="KH49">
            <v>0</v>
          </cell>
          <cell r="KI49"/>
          <cell r="KJ49">
            <v>3</v>
          </cell>
          <cell r="KK49">
            <v>0</v>
          </cell>
          <cell r="KL49">
            <v>0</v>
          </cell>
          <cell r="KM49">
            <v>0</v>
          </cell>
          <cell r="KN49">
            <v>3</v>
          </cell>
          <cell r="KO49">
            <v>3</v>
          </cell>
          <cell r="KP49">
            <v>0.89400000000000002</v>
          </cell>
          <cell r="KQ49">
            <v>3.8940000000000001</v>
          </cell>
          <cell r="KR49">
            <v>2166421</v>
          </cell>
          <cell r="KS49">
            <v>1558520</v>
          </cell>
          <cell r="KT49">
            <v>1558520</v>
          </cell>
          <cell r="KU49"/>
          <cell r="KV49"/>
          <cell r="KW49"/>
          <cell r="KX49">
            <v>0</v>
          </cell>
          <cell r="KY49">
            <v>0</v>
          </cell>
          <cell r="KZ49">
            <v>0</v>
          </cell>
          <cell r="LA49"/>
          <cell r="LB49"/>
          <cell r="LC49"/>
          <cell r="LD49">
            <v>60000</v>
          </cell>
          <cell r="LE49">
            <v>30000</v>
          </cell>
          <cell r="LF49">
            <v>30000</v>
          </cell>
          <cell r="LG49"/>
          <cell r="LH49"/>
          <cell r="LI49"/>
          <cell r="LJ49">
            <v>71200</v>
          </cell>
          <cell r="LK49">
            <v>2000</v>
          </cell>
          <cell r="LL49">
            <v>2000</v>
          </cell>
          <cell r="LM49"/>
          <cell r="LN49"/>
          <cell r="LO49"/>
          <cell r="LP49">
            <v>0</v>
          </cell>
          <cell r="LQ49">
            <v>0</v>
          </cell>
          <cell r="LR49">
            <v>0</v>
          </cell>
          <cell r="LS49"/>
          <cell r="LT49"/>
          <cell r="LU49"/>
          <cell r="LV49">
            <v>121000</v>
          </cell>
          <cell r="LW49">
            <v>44500</v>
          </cell>
          <cell r="LX49">
            <v>44500</v>
          </cell>
          <cell r="LY49"/>
          <cell r="LZ49"/>
          <cell r="MA49"/>
          <cell r="MB49">
            <v>0</v>
          </cell>
          <cell r="MC49">
            <v>0</v>
          </cell>
          <cell r="MD49">
            <v>0</v>
          </cell>
          <cell r="ME49"/>
          <cell r="MF49"/>
          <cell r="MG49"/>
          <cell r="MH49">
            <v>15000</v>
          </cell>
          <cell r="MI49">
            <v>10000</v>
          </cell>
          <cell r="MJ49">
            <v>10000</v>
          </cell>
          <cell r="MK49"/>
          <cell r="ML49"/>
          <cell r="MM49"/>
          <cell r="MN49">
            <v>5000</v>
          </cell>
          <cell r="MO49">
            <v>3000</v>
          </cell>
          <cell r="MP49">
            <v>3000</v>
          </cell>
          <cell r="MQ49"/>
          <cell r="MR49"/>
          <cell r="MS49"/>
          <cell r="MT49">
            <v>60500</v>
          </cell>
          <cell r="MU49">
            <v>45000</v>
          </cell>
          <cell r="MV49">
            <v>45000</v>
          </cell>
          <cell r="MW49"/>
          <cell r="MX49"/>
          <cell r="MY49"/>
          <cell r="MZ49">
            <v>126000</v>
          </cell>
          <cell r="NA49">
            <v>104000</v>
          </cell>
          <cell r="NB49">
            <v>104000</v>
          </cell>
          <cell r="NC49"/>
          <cell r="ND49"/>
          <cell r="NE49"/>
          <cell r="NF49">
            <v>140000</v>
          </cell>
          <cell r="NG49">
            <v>14000</v>
          </cell>
          <cell r="NH49">
            <v>111.11111111111111</v>
          </cell>
          <cell r="NI49">
            <v>11500</v>
          </cell>
          <cell r="NJ49">
            <v>10500</v>
          </cell>
          <cell r="NK49">
            <v>10500</v>
          </cell>
          <cell r="NL49"/>
          <cell r="NM49"/>
          <cell r="NN49"/>
          <cell r="NO49">
            <v>108756</v>
          </cell>
          <cell r="NP49">
            <v>90000</v>
          </cell>
          <cell r="NQ49">
            <v>90000</v>
          </cell>
          <cell r="NR49"/>
          <cell r="NS49"/>
          <cell r="NT49"/>
          <cell r="NU49">
            <v>0</v>
          </cell>
          <cell r="NV49">
            <v>0</v>
          </cell>
          <cell r="NW49">
            <v>0</v>
          </cell>
          <cell r="NX49"/>
          <cell r="NY49"/>
          <cell r="NZ49"/>
          <cell r="OA49">
            <v>16191</v>
          </cell>
          <cell r="OB49">
            <v>10568</v>
          </cell>
          <cell r="OC49">
            <v>10568</v>
          </cell>
          <cell r="OD49"/>
          <cell r="OE49"/>
          <cell r="OF49"/>
          <cell r="OG49">
            <v>4000</v>
          </cell>
          <cell r="OH49">
            <v>3000</v>
          </cell>
          <cell r="OI49">
            <v>3000</v>
          </cell>
          <cell r="OJ49"/>
          <cell r="OK49"/>
          <cell r="OL49"/>
          <cell r="OM49">
            <v>10000</v>
          </cell>
          <cell r="ON49">
            <v>8000</v>
          </cell>
          <cell r="OO49">
            <v>8000</v>
          </cell>
          <cell r="OP49"/>
          <cell r="OQ49"/>
          <cell r="OR49"/>
          <cell r="OS49">
            <v>0</v>
          </cell>
          <cell r="OT49">
            <v>0</v>
          </cell>
          <cell r="OU49">
            <v>0</v>
          </cell>
          <cell r="OV49"/>
          <cell r="OW49"/>
          <cell r="OX49"/>
          <cell r="OY49">
            <v>0</v>
          </cell>
          <cell r="OZ49">
            <v>0</v>
          </cell>
          <cell r="PA49">
            <v>0</v>
          </cell>
          <cell r="PB49"/>
          <cell r="PC49"/>
          <cell r="PD49"/>
          <cell r="PE49">
            <v>23500</v>
          </cell>
          <cell r="PF49">
            <v>18400</v>
          </cell>
          <cell r="PG49">
            <v>18400</v>
          </cell>
          <cell r="PH49"/>
          <cell r="PI49"/>
          <cell r="PJ49"/>
          <cell r="PK49">
            <v>0</v>
          </cell>
          <cell r="PL49">
            <v>0</v>
          </cell>
          <cell r="PM49">
            <v>0</v>
          </cell>
          <cell r="PN49"/>
          <cell r="PO49"/>
          <cell r="PP49"/>
          <cell r="PQ49">
            <v>348087</v>
          </cell>
          <cell r="PR49">
            <v>343512</v>
          </cell>
          <cell r="PS49">
            <v>343512</v>
          </cell>
          <cell r="PT49"/>
          <cell r="PU49"/>
          <cell r="PV49"/>
          <cell r="PW49">
            <v>3147155</v>
          </cell>
          <cell r="PX49">
            <v>2281000</v>
          </cell>
          <cell r="PY49">
            <v>2281000</v>
          </cell>
          <cell r="PZ49">
            <v>100</v>
          </cell>
          <cell r="QA49">
            <v>3147155</v>
          </cell>
          <cell r="QB49">
            <v>2281000</v>
          </cell>
          <cell r="QC49">
            <v>100</v>
          </cell>
          <cell r="QD49"/>
          <cell r="QE49"/>
          <cell r="QF49"/>
          <cell r="QG49"/>
          <cell r="QH49"/>
          <cell r="QI49">
            <v>2281000</v>
          </cell>
          <cell r="QJ49"/>
          <cell r="QK49"/>
          <cell r="QL49">
            <v>0</v>
          </cell>
          <cell r="QM49"/>
          <cell r="QN49"/>
          <cell r="QO49">
            <v>0</v>
          </cell>
          <cell r="QP49"/>
          <cell r="QQ49"/>
          <cell r="QR49">
            <v>0</v>
          </cell>
          <cell r="QS49"/>
          <cell r="QT49"/>
          <cell r="QU49">
            <v>0</v>
          </cell>
          <cell r="QV49"/>
          <cell r="QW49"/>
          <cell r="QX49"/>
          <cell r="QY49">
            <v>0</v>
          </cell>
          <cell r="QZ49"/>
          <cell r="RA49"/>
          <cell r="RB49"/>
          <cell r="RC49"/>
          <cell r="RD49"/>
          <cell r="RE49"/>
          <cell r="RF49"/>
          <cell r="RG49"/>
          <cell r="RH49"/>
          <cell r="RI49">
            <v>794000</v>
          </cell>
          <cell r="RJ49"/>
          <cell r="RK49"/>
          <cell r="RL49"/>
          <cell r="RM49"/>
          <cell r="RN49"/>
          <cell r="RO49">
            <v>72155</v>
          </cell>
          <cell r="RP49">
            <v>31.495438318127729</v>
          </cell>
          <cell r="RQ49"/>
          <cell r="RR49"/>
          <cell r="RS49"/>
          <cell r="RT49">
            <v>0</v>
          </cell>
          <cell r="RU49"/>
          <cell r="RV49"/>
          <cell r="RW49"/>
          <cell r="RX49" t="str">
            <v>N</v>
          </cell>
          <cell r="RY49"/>
          <cell r="RZ49">
            <v>2281000</v>
          </cell>
          <cell r="SA49">
            <v>2281000</v>
          </cell>
          <cell r="SB49">
            <v>1727000</v>
          </cell>
          <cell r="SC49">
            <v>554000</v>
          </cell>
          <cell r="SD49">
            <v>0</v>
          </cell>
          <cell r="SE49"/>
          <cell r="SF49"/>
          <cell r="SG49"/>
          <cell r="SH49"/>
          <cell r="SI49"/>
          <cell r="SJ49" t="str">
            <v>není k 1.11.2021 v síti</v>
          </cell>
          <cell r="SK49"/>
          <cell r="SL49" t="str">
            <v>Vstup nové služby do sítě s kapacitou 3,0 úvazky ve Frenštátě pod Radhoštěm. Služba se zaměřuje na děti od 8 do 20 let, které vyrůstají v sociálně vyloučených lokalitách nebo jsou ohroženi společensky nežádoucími jevy.</v>
          </cell>
          <cell r="SM49">
            <v>3</v>
          </cell>
          <cell r="SN49"/>
          <cell r="SO49"/>
          <cell r="SP49"/>
          <cell r="SQ49"/>
          <cell r="SR49"/>
          <cell r="SS49">
            <v>100</v>
          </cell>
          <cell r="ST49">
            <v>0</v>
          </cell>
          <cell r="SU49"/>
          <cell r="SV49" t="str">
            <v>nástupnická služba</v>
          </cell>
          <cell r="SW49" t="str">
            <v>nástupnická služba</v>
          </cell>
          <cell r="SX49"/>
          <cell r="SY49">
            <v>3654000</v>
          </cell>
          <cell r="SZ49">
            <v>3654000</v>
          </cell>
          <cell r="TA49" t="str">
            <v>žádost o navýšení MON - nevyhověno, výpočet vyšší</v>
          </cell>
          <cell r="TB49">
            <v>0</v>
          </cell>
          <cell r="TC49" t="str">
            <v>OK</v>
          </cell>
          <cell r="TD49" t="str">
            <v>nová služba - Služba na navazuje na službu reg. č. 3504866, nízkoprahová zařízení pro děti a mládež, kterou poskytovalo Město Frenštát pod Radhoštěm.</v>
          </cell>
          <cell r="TE49"/>
          <cell r="TF49" t="e">
            <v>#N/A</v>
          </cell>
          <cell r="TG49"/>
          <cell r="TH49"/>
          <cell r="TI49"/>
          <cell r="TJ49"/>
          <cell r="TK49"/>
          <cell r="TL49"/>
          <cell r="TM49">
            <v>121000</v>
          </cell>
          <cell r="TN49">
            <v>44500</v>
          </cell>
          <cell r="TO49" t="str">
            <v>Výpočetní technika, vybavení nábytkem prostor pro uživatelé i kanceláře</v>
          </cell>
          <cell r="TP49"/>
          <cell r="TQ49"/>
          <cell r="TR49"/>
          <cell r="TS49" t="str">
            <v>nástupnická služba</v>
          </cell>
          <cell r="TT49" t="str">
            <v>nástupnická služba</v>
          </cell>
          <cell r="TU49" t="str">
            <v>nástupnická služba</v>
          </cell>
          <cell r="TV49" t="str">
            <v>nástupnická služba</v>
          </cell>
          <cell r="TW49"/>
          <cell r="TX49"/>
          <cell r="TY49" t="e">
            <v>#VALUE!</v>
          </cell>
          <cell r="TZ49" t="str">
            <v>Vstup nové služby do sítě s kapacitou 3,0 úvazky ve Frenštátě pod Radhoštěm. Služba se zaměřuje na děti od 8 do 20 let, které vyrůstají v sociálně vyloučených lokalitách nebo jsou ohroženi společensky nežádoucími jevy.</v>
          </cell>
          <cell r="UA49"/>
          <cell r="UB49"/>
          <cell r="UC49"/>
          <cell r="UD49"/>
          <cell r="UE49">
            <v>1781360</v>
          </cell>
          <cell r="UF49">
            <v>1781360</v>
          </cell>
          <cell r="UG49">
            <v>4</v>
          </cell>
          <cell r="UH49">
            <v>1727919.2</v>
          </cell>
          <cell r="UI49">
            <v>1727919.2</v>
          </cell>
          <cell r="UJ49"/>
          <cell r="UK49"/>
          <cell r="UL49"/>
          <cell r="UM49"/>
          <cell r="UN49"/>
          <cell r="UO49"/>
          <cell r="UP49">
            <v>1727919.2</v>
          </cell>
          <cell r="UQ49">
            <v>1727919.2</v>
          </cell>
          <cell r="UR49">
            <v>1727919.2</v>
          </cell>
          <cell r="US49">
            <v>1727000</v>
          </cell>
          <cell r="UT49">
            <v>1727000</v>
          </cell>
          <cell r="UU49">
            <v>554000</v>
          </cell>
          <cell r="UV49">
            <v>2281000</v>
          </cell>
          <cell r="UW49">
            <v>2281000</v>
          </cell>
          <cell r="UX49">
            <v>350786.50369293313</v>
          </cell>
          <cell r="UY49">
            <v>350786.50369293313</v>
          </cell>
          <cell r="UZ49">
            <v>350787</v>
          </cell>
          <cell r="VA49">
            <v>350787</v>
          </cell>
          <cell r="VB49">
            <v>175393.25184646656</v>
          </cell>
          <cell r="VC49">
            <v>175393.25184646656</v>
          </cell>
          <cell r="VD49">
            <v>175393</v>
          </cell>
          <cell r="VE49">
            <v>175393</v>
          </cell>
          <cell r="VF49">
            <v>1200820</v>
          </cell>
          <cell r="VG49">
            <v>1590520</v>
          </cell>
          <cell r="VH49">
            <v>690480</v>
          </cell>
          <cell r="VI49">
            <v>2281000</v>
          </cell>
          <cell r="VJ49">
            <v>0</v>
          </cell>
          <cell r="VK49">
            <v>554000</v>
          </cell>
          <cell r="VL49">
            <v>0</v>
          </cell>
          <cell r="VM49" t="str">
            <v>číslo smlouvy 07996/2020/SOC ze dne 9. 11. 2020</v>
          </cell>
          <cell r="VN49">
            <v>554000</v>
          </cell>
          <cell r="VO49" t="e">
            <v>#VALUE!</v>
          </cell>
          <cell r="VP49" t="e">
            <v>#VALUE!</v>
          </cell>
          <cell r="VQ49">
            <v>526180</v>
          </cell>
          <cell r="VR49">
            <v>44663</v>
          </cell>
          <cell r="VS49">
            <v>1200820</v>
          </cell>
          <cell r="VT49"/>
          <cell r="VU49">
            <v>44693</v>
          </cell>
          <cell r="VV49"/>
          <cell r="VW49"/>
          <cell r="VX49">
            <v>530000</v>
          </cell>
          <cell r="VY49">
            <v>530000</v>
          </cell>
          <cell r="VZ49">
            <v>0</v>
          </cell>
          <cell r="WA49"/>
          <cell r="WB49">
            <v>530000</v>
          </cell>
          <cell r="WC49">
            <v>0</v>
          </cell>
          <cell r="WD49">
            <v>4</v>
          </cell>
          <cell r="WE49">
            <v>293590</v>
          </cell>
          <cell r="WF49">
            <v>293590</v>
          </cell>
          <cell r="WG49"/>
          <cell r="WH49">
            <v>14000</v>
          </cell>
          <cell r="WI49"/>
          <cell r="WJ49"/>
          <cell r="WK49"/>
          <cell r="WL49"/>
          <cell r="WM49"/>
          <cell r="WN49">
            <v>307590</v>
          </cell>
          <cell r="WO49">
            <v>307590</v>
          </cell>
          <cell r="WP49">
            <v>307000</v>
          </cell>
          <cell r="WQ49">
            <v>307000</v>
          </cell>
          <cell r="WR49">
            <v>54457.440116240337</v>
          </cell>
          <cell r="WS49">
            <v>252542.55988375965</v>
          </cell>
          <cell r="WT49">
            <v>54457.440116240337</v>
          </cell>
          <cell r="WU49">
            <v>252542.55988375965</v>
          </cell>
          <cell r="WV49">
            <v>54457</v>
          </cell>
          <cell r="WW49">
            <v>252543</v>
          </cell>
          <cell r="WX49">
            <v>54457</v>
          </cell>
          <cell r="WY49">
            <v>252543</v>
          </cell>
          <cell r="WZ49">
            <v>-0.44011624033737462</v>
          </cell>
          <cell r="XA49">
            <v>0.44011624035192654</v>
          </cell>
          <cell r="XB49"/>
          <cell r="XC49">
            <v>54457</v>
          </cell>
          <cell r="XD49">
            <v>307000</v>
          </cell>
          <cell r="XE49">
            <v>223000</v>
          </cell>
          <cell r="XF49">
            <v>17.776491024898668</v>
          </cell>
          <cell r="XG49"/>
          <cell r="XH49"/>
          <cell r="XI49"/>
          <cell r="XJ49">
            <v>0</v>
          </cell>
          <cell r="XK49">
            <v>0</v>
          </cell>
          <cell r="XL49">
            <v>0</v>
          </cell>
          <cell r="XM49">
            <v>0</v>
          </cell>
          <cell r="XN49">
            <v>0</v>
          </cell>
          <cell r="XO49">
            <v>0</v>
          </cell>
          <cell r="XP49">
            <v>0</v>
          </cell>
          <cell r="XQ49"/>
          <cell r="XR49" t="e">
            <v>#DIV/0!</v>
          </cell>
          <cell r="XS49"/>
          <cell r="XT49"/>
          <cell r="XU49"/>
          <cell r="XV49"/>
          <cell r="XW49"/>
          <cell r="XX49"/>
          <cell r="XY49">
            <v>279590</v>
          </cell>
          <cell r="XZ49"/>
        </row>
        <row r="50">
          <cell r="A50">
            <v>5913318</v>
          </cell>
          <cell r="B50" t="str">
            <v>NNO</v>
          </cell>
          <cell r="C50">
            <v>1</v>
          </cell>
          <cell r="D50" t="str">
            <v>Armáda spásy v České republice, z.s.</v>
          </cell>
          <cell r="E50">
            <v>40613411</v>
          </cell>
          <cell r="F50" t="str">
            <v xml:space="preserve">Petržílkova 2565/23
Praha 13 - Stodůlky
158 00 Praha 58
</v>
          </cell>
          <cell r="G50" t="str">
            <v>Spolek</v>
          </cell>
          <cell r="H50" t="str">
            <v>terénní programy</v>
          </cell>
          <cell r="I50" t="str">
            <v>sociální prevence</v>
          </cell>
          <cell r="J50" t="str">
            <v>Armáda spásy, Terénní programy Krnov</v>
          </cell>
          <cell r="K50">
            <v>41640</v>
          </cell>
          <cell r="L50"/>
          <cell r="M50" t="str">
            <v>N</v>
          </cell>
          <cell r="N50"/>
          <cell r="O50"/>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t="str">
            <v>• počet klientů: 3</v>
          </cell>
          <cell r="AR50">
            <v>3</v>
          </cell>
          <cell r="AS50">
            <v>24</v>
          </cell>
          <cell r="AT50">
            <v>81</v>
          </cell>
          <cell r="AU50">
            <v>85</v>
          </cell>
          <cell r="AV50">
            <v>85</v>
          </cell>
          <cell r="AW50"/>
          <cell r="AX50"/>
          <cell r="AY50"/>
          <cell r="AZ50"/>
          <cell r="BA50"/>
          <cell r="BB50">
            <v>48</v>
          </cell>
          <cell r="BC50">
            <v>3751</v>
          </cell>
          <cell r="BD50">
            <v>3800</v>
          </cell>
          <cell r="BE50">
            <v>3800</v>
          </cell>
          <cell r="BF50"/>
          <cell r="BG50"/>
          <cell r="BH50"/>
          <cell r="BI50"/>
          <cell r="BJ50"/>
          <cell r="BK50"/>
          <cell r="BL50"/>
          <cell r="BM50" t="str">
            <v>•  6. osoby bez přístřeší
• 19. osoby v krizi
• 20. osoby žijící v sociálně vyloučených komunitách
• 23. rodiny s dítětem/dětmi</v>
          </cell>
          <cell r="BN50" t="str">
            <v>osoby v krizi</v>
          </cell>
          <cell r="BO50" t="str">
            <v>• mladí dospělí (19 – 26 let)
• dospělí (27 – 64 let)
• mladší senioři (65 – 80 let)
• starší senioři (nad 80 let)</v>
          </cell>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v>3</v>
          </cell>
          <cell r="EM50">
            <v>3</v>
          </cell>
          <cell r="EN50">
            <v>3</v>
          </cell>
          <cell r="EO50">
            <v>1829276</v>
          </cell>
          <cell r="EP50">
            <v>1692177</v>
          </cell>
          <cell r="EQ50"/>
          <cell r="ER50"/>
          <cell r="ES50"/>
          <cell r="ET50"/>
          <cell r="EU50"/>
          <cell r="EV50"/>
          <cell r="EW50"/>
          <cell r="EX50"/>
          <cell r="EY50"/>
          <cell r="EZ50"/>
          <cell r="FA50"/>
          <cell r="FB50"/>
          <cell r="FC50"/>
          <cell r="FD50"/>
          <cell r="FE50"/>
          <cell r="FF50"/>
          <cell r="FG50"/>
          <cell r="FH50"/>
          <cell r="FI50"/>
          <cell r="FJ50"/>
          <cell r="FK50"/>
          <cell r="FL50"/>
          <cell r="FM50"/>
          <cell r="FN50"/>
          <cell r="FO50"/>
          <cell r="FP50">
            <v>3</v>
          </cell>
          <cell r="FQ50">
            <v>0.3</v>
          </cell>
          <cell r="FR50">
            <v>0.3</v>
          </cell>
          <cell r="FS50">
            <v>197401</v>
          </cell>
          <cell r="FT50">
            <v>0</v>
          </cell>
          <cell r="FU50"/>
          <cell r="FV50"/>
          <cell r="FW50"/>
          <cell r="FX50"/>
          <cell r="FY50"/>
          <cell r="FZ50"/>
          <cell r="GA50"/>
          <cell r="GB50"/>
          <cell r="GC50"/>
          <cell r="GD50"/>
          <cell r="GE50"/>
          <cell r="GF50"/>
          <cell r="GG50"/>
          <cell r="GH50"/>
          <cell r="GI50"/>
          <cell r="GJ50"/>
          <cell r="GK50"/>
          <cell r="GL50"/>
          <cell r="GM50"/>
          <cell r="GN50"/>
          <cell r="GO50"/>
          <cell r="GP50"/>
          <cell r="GQ50"/>
          <cell r="GR50"/>
          <cell r="GS50"/>
          <cell r="GT50"/>
          <cell r="GU50"/>
          <cell r="GV50"/>
          <cell r="GW50"/>
          <cell r="GX50"/>
          <cell r="GY50"/>
          <cell r="GZ50"/>
          <cell r="HA50"/>
          <cell r="HB50"/>
          <cell r="HC50"/>
          <cell r="HD50"/>
          <cell r="HE50"/>
          <cell r="HF50"/>
          <cell r="HG50"/>
          <cell r="HH50"/>
          <cell r="HI50"/>
          <cell r="HJ50"/>
          <cell r="HK50"/>
          <cell r="HL50"/>
          <cell r="HM50"/>
          <cell r="HN50"/>
          <cell r="HO50"/>
          <cell r="HP50"/>
          <cell r="HQ50"/>
          <cell r="HR50"/>
          <cell r="HS50"/>
          <cell r="HT50"/>
          <cell r="HU50"/>
          <cell r="HV50"/>
          <cell r="HW50"/>
          <cell r="HX50"/>
          <cell r="HY50"/>
          <cell r="HZ50"/>
          <cell r="IA50"/>
          <cell r="IB50"/>
          <cell r="IC50"/>
          <cell r="ID50"/>
          <cell r="IE50"/>
          <cell r="IF50"/>
          <cell r="IG50"/>
          <cell r="IH50"/>
          <cell r="II50"/>
          <cell r="IJ50"/>
          <cell r="IK50"/>
          <cell r="IL50"/>
          <cell r="IM50"/>
          <cell r="IN50"/>
          <cell r="IO50"/>
          <cell r="IP50"/>
          <cell r="IQ50"/>
          <cell r="IR50"/>
          <cell r="IS50"/>
          <cell r="IT50"/>
          <cell r="IU50"/>
          <cell r="IV50"/>
          <cell r="IW50"/>
          <cell r="IX50"/>
          <cell r="IY50"/>
          <cell r="IZ50"/>
          <cell r="JA50"/>
          <cell r="JB50"/>
          <cell r="JC50"/>
          <cell r="JD50"/>
          <cell r="JE50"/>
          <cell r="JF50"/>
          <cell r="JG50"/>
          <cell r="JH50"/>
          <cell r="JI50"/>
          <cell r="JJ50"/>
          <cell r="JK50"/>
          <cell r="JL50"/>
          <cell r="JM50"/>
          <cell r="JN50"/>
          <cell r="JO50"/>
          <cell r="JP50"/>
          <cell r="JQ50"/>
          <cell r="JR50"/>
          <cell r="JS50"/>
          <cell r="JT50"/>
          <cell r="JU50"/>
          <cell r="JV50"/>
          <cell r="JW50"/>
          <cell r="JX50"/>
          <cell r="JY50"/>
          <cell r="JZ50"/>
          <cell r="KA50"/>
          <cell r="KB50"/>
          <cell r="KC50"/>
          <cell r="KD50"/>
          <cell r="KE50"/>
          <cell r="KF50"/>
          <cell r="KG50"/>
          <cell r="KH50">
            <v>0</v>
          </cell>
          <cell r="KI50"/>
          <cell r="KJ50">
            <v>3</v>
          </cell>
          <cell r="KK50">
            <v>0</v>
          </cell>
          <cell r="KL50">
            <v>0</v>
          </cell>
          <cell r="KM50">
            <v>0</v>
          </cell>
          <cell r="KN50">
            <v>3</v>
          </cell>
          <cell r="KO50">
            <v>3</v>
          </cell>
          <cell r="KP50">
            <v>0.3</v>
          </cell>
          <cell r="KQ50">
            <v>3.3</v>
          </cell>
          <cell r="KR50">
            <v>2026677</v>
          </cell>
          <cell r="KS50">
            <v>1692177</v>
          </cell>
          <cell r="KT50">
            <v>1692177</v>
          </cell>
          <cell r="KU50"/>
          <cell r="KV50"/>
          <cell r="KW50"/>
          <cell r="KX50">
            <v>0</v>
          </cell>
          <cell r="KY50">
            <v>0</v>
          </cell>
          <cell r="KZ50">
            <v>0</v>
          </cell>
          <cell r="LA50"/>
          <cell r="LB50"/>
          <cell r="LC50"/>
          <cell r="LD50">
            <v>0</v>
          </cell>
          <cell r="LE50">
            <v>0</v>
          </cell>
          <cell r="LF50">
            <v>0</v>
          </cell>
          <cell r="LG50"/>
          <cell r="LH50"/>
          <cell r="LI50"/>
          <cell r="LJ50">
            <v>44226</v>
          </cell>
          <cell r="LK50">
            <v>0</v>
          </cell>
          <cell r="LL50">
            <v>0</v>
          </cell>
          <cell r="LM50"/>
          <cell r="LN50"/>
          <cell r="LO50"/>
          <cell r="LP50">
            <v>0</v>
          </cell>
          <cell r="LQ50">
            <v>0</v>
          </cell>
          <cell r="LR50">
            <v>0</v>
          </cell>
          <cell r="LS50"/>
          <cell r="LT50"/>
          <cell r="LU50"/>
          <cell r="LV50">
            <v>67000</v>
          </cell>
          <cell r="LW50">
            <v>60000</v>
          </cell>
          <cell r="LX50">
            <v>60000</v>
          </cell>
          <cell r="LY50"/>
          <cell r="LZ50"/>
          <cell r="MA50"/>
          <cell r="MB50">
            <v>0</v>
          </cell>
          <cell r="MC50">
            <v>0</v>
          </cell>
          <cell r="MD50">
            <v>0</v>
          </cell>
          <cell r="ME50"/>
          <cell r="MF50"/>
          <cell r="MG50"/>
          <cell r="MH50">
            <v>2000</v>
          </cell>
          <cell r="MI50">
            <v>0</v>
          </cell>
          <cell r="MJ50">
            <v>0</v>
          </cell>
          <cell r="MK50"/>
          <cell r="ML50"/>
          <cell r="MM50"/>
          <cell r="MN50">
            <v>0</v>
          </cell>
          <cell r="MO50">
            <v>0</v>
          </cell>
          <cell r="MP50">
            <v>0</v>
          </cell>
          <cell r="MQ50"/>
          <cell r="MR50"/>
          <cell r="MS50"/>
          <cell r="MT50">
            <v>35124</v>
          </cell>
          <cell r="MU50">
            <v>19104</v>
          </cell>
          <cell r="MV50">
            <v>19104</v>
          </cell>
          <cell r="MW50"/>
          <cell r="MX50"/>
          <cell r="MY50"/>
          <cell r="MZ50">
            <v>37064</v>
          </cell>
          <cell r="NA50">
            <v>4964</v>
          </cell>
          <cell r="NB50">
            <v>4964</v>
          </cell>
          <cell r="NC50"/>
          <cell r="ND50"/>
          <cell r="NE50"/>
          <cell r="NF50">
            <v>65400</v>
          </cell>
          <cell r="NG50">
            <v>28336</v>
          </cell>
          <cell r="NH50">
            <v>176.4515432764947</v>
          </cell>
          <cell r="NI50">
            <v>12200</v>
          </cell>
          <cell r="NJ50">
            <v>0</v>
          </cell>
          <cell r="NK50">
            <v>0</v>
          </cell>
          <cell r="NL50"/>
          <cell r="NM50"/>
          <cell r="NN50"/>
          <cell r="NO50">
            <v>0</v>
          </cell>
          <cell r="NP50">
            <v>0</v>
          </cell>
          <cell r="NQ50">
            <v>0</v>
          </cell>
          <cell r="NR50"/>
          <cell r="NS50"/>
          <cell r="NT50"/>
          <cell r="NU50">
            <v>0</v>
          </cell>
          <cell r="NV50">
            <v>0</v>
          </cell>
          <cell r="NW50">
            <v>0</v>
          </cell>
          <cell r="NX50"/>
          <cell r="NY50"/>
          <cell r="NZ50"/>
          <cell r="OA50">
            <v>14601</v>
          </cell>
          <cell r="OB50">
            <v>7948</v>
          </cell>
          <cell r="OC50">
            <v>7948</v>
          </cell>
          <cell r="OD50"/>
          <cell r="OE50"/>
          <cell r="OF50"/>
          <cell r="OG50">
            <v>5200</v>
          </cell>
          <cell r="OH50">
            <v>5200</v>
          </cell>
          <cell r="OI50">
            <v>5200</v>
          </cell>
          <cell r="OJ50"/>
          <cell r="OK50"/>
          <cell r="OL50"/>
          <cell r="OM50">
            <v>4000</v>
          </cell>
          <cell r="ON50">
            <v>0</v>
          </cell>
          <cell r="OO50">
            <v>0</v>
          </cell>
          <cell r="OP50"/>
          <cell r="OQ50"/>
          <cell r="OR50"/>
          <cell r="OS50">
            <v>0</v>
          </cell>
          <cell r="OT50">
            <v>0</v>
          </cell>
          <cell r="OU50">
            <v>0</v>
          </cell>
          <cell r="OV50"/>
          <cell r="OW50"/>
          <cell r="OX50"/>
          <cell r="OY50">
            <v>0</v>
          </cell>
          <cell r="OZ50">
            <v>0</v>
          </cell>
          <cell r="PA50">
            <v>0</v>
          </cell>
          <cell r="PB50"/>
          <cell r="PC50"/>
          <cell r="PD50"/>
          <cell r="PE50">
            <v>18821</v>
          </cell>
          <cell r="PF50">
            <v>5500</v>
          </cell>
          <cell r="PG50">
            <v>5500</v>
          </cell>
          <cell r="PH50"/>
          <cell r="PI50"/>
          <cell r="PJ50"/>
          <cell r="PK50">
            <v>28200</v>
          </cell>
          <cell r="PL50">
            <v>0</v>
          </cell>
          <cell r="PM50">
            <v>0</v>
          </cell>
          <cell r="PN50"/>
          <cell r="PO50"/>
          <cell r="PP50"/>
          <cell r="PQ50">
            <v>305607</v>
          </cell>
          <cell r="PR50">
            <v>305107</v>
          </cell>
          <cell r="PS50">
            <v>305107</v>
          </cell>
          <cell r="PT50"/>
          <cell r="PU50"/>
          <cell r="PV50"/>
          <cell r="PW50">
            <v>2600720</v>
          </cell>
          <cell r="PX50">
            <v>2100000</v>
          </cell>
          <cell r="PY50">
            <v>2100000</v>
          </cell>
          <cell r="PZ50">
            <v>100</v>
          </cell>
          <cell r="QA50">
            <v>2600720</v>
          </cell>
          <cell r="QB50">
            <v>2100000</v>
          </cell>
          <cell r="QC50">
            <v>100</v>
          </cell>
          <cell r="QD50"/>
          <cell r="QE50"/>
          <cell r="QF50"/>
          <cell r="QG50">
            <v>1573000</v>
          </cell>
          <cell r="QH50">
            <v>1762000</v>
          </cell>
          <cell r="QI50">
            <v>2100000</v>
          </cell>
          <cell r="QJ50">
            <v>0</v>
          </cell>
          <cell r="QK50">
            <v>0</v>
          </cell>
          <cell r="QL50">
            <v>0</v>
          </cell>
          <cell r="QM50">
            <v>0</v>
          </cell>
          <cell r="QN50">
            <v>0</v>
          </cell>
          <cell r="QO50">
            <v>0</v>
          </cell>
          <cell r="QP50">
            <v>0</v>
          </cell>
          <cell r="QQ50">
            <v>0</v>
          </cell>
          <cell r="QR50">
            <v>0</v>
          </cell>
          <cell r="QS50">
            <v>0</v>
          </cell>
          <cell r="QT50">
            <v>0</v>
          </cell>
          <cell r="QU50">
            <v>0</v>
          </cell>
          <cell r="QV50"/>
          <cell r="QW50">
            <v>0</v>
          </cell>
          <cell r="QX50">
            <v>0</v>
          </cell>
          <cell r="QY50">
            <v>0</v>
          </cell>
          <cell r="QZ50"/>
          <cell r="RA50">
            <v>134877</v>
          </cell>
          <cell r="RB50">
            <v>39451</v>
          </cell>
          <cell r="RC50">
            <v>0</v>
          </cell>
          <cell r="RD50">
            <v>87000</v>
          </cell>
          <cell r="RE50">
            <v>81000</v>
          </cell>
          <cell r="RF50">
            <v>0</v>
          </cell>
          <cell r="RG50">
            <v>308000</v>
          </cell>
          <cell r="RH50">
            <v>320000</v>
          </cell>
          <cell r="RI50">
            <v>463000</v>
          </cell>
          <cell r="RJ50"/>
          <cell r="RK50"/>
          <cell r="RL50"/>
          <cell r="RM50">
            <v>0</v>
          </cell>
          <cell r="RN50">
            <v>5260</v>
          </cell>
          <cell r="RO50">
            <v>37720</v>
          </cell>
          <cell r="RP50">
            <v>21.316758747697975</v>
          </cell>
          <cell r="RQ50"/>
          <cell r="RR50"/>
          <cell r="RS50"/>
          <cell r="RT50">
            <v>0</v>
          </cell>
          <cell r="RU50"/>
          <cell r="RV50"/>
          <cell r="RW50"/>
          <cell r="RX50" t="str">
            <v>N</v>
          </cell>
          <cell r="RY50"/>
          <cell r="RZ50">
            <v>2100000</v>
          </cell>
          <cell r="SA50">
            <v>2100000</v>
          </cell>
          <cell r="SB50">
            <v>1709000</v>
          </cell>
          <cell r="SC50">
            <v>391000</v>
          </cell>
          <cell r="SD50">
            <v>0</v>
          </cell>
          <cell r="SE50"/>
          <cell r="SF50"/>
          <cell r="SG50"/>
          <cell r="SH50"/>
          <cell r="SI50"/>
          <cell r="SJ50">
            <v>3</v>
          </cell>
          <cell r="SK50"/>
          <cell r="SL50"/>
          <cell r="SM50">
            <v>3</v>
          </cell>
          <cell r="SN50"/>
          <cell r="SO50"/>
          <cell r="SP50"/>
          <cell r="SQ50"/>
          <cell r="SR50"/>
          <cell r="SS50">
            <v>100</v>
          </cell>
          <cell r="ST50">
            <v>0</v>
          </cell>
          <cell r="SU50"/>
          <cell r="SV50">
            <v>2349028</v>
          </cell>
          <cell r="SW50"/>
          <cell r="SX50">
            <v>1.1071472966690903</v>
          </cell>
          <cell r="SY50">
            <v>3690000</v>
          </cell>
          <cell r="SZ50">
            <v>3690000</v>
          </cell>
          <cell r="TA50"/>
          <cell r="TB50">
            <v>0</v>
          </cell>
          <cell r="TC50" t="str">
            <v>OK</v>
          </cell>
          <cell r="TD50" t="str">
            <v>OK</v>
          </cell>
          <cell r="TE50"/>
          <cell r="TF50">
            <v>0</v>
          </cell>
          <cell r="TG50"/>
          <cell r="TH50"/>
          <cell r="TI50"/>
          <cell r="TJ50">
            <v>0</v>
          </cell>
          <cell r="TK50"/>
          <cell r="TL50">
            <v>0</v>
          </cell>
          <cell r="TM50">
            <v>67000</v>
          </cell>
          <cell r="TN50">
            <v>60000</v>
          </cell>
          <cell r="TO50" t="str">
            <v>Žádáme na obnovu výpočetní techniky, nábytku, lednice a jiné nepředvídatelné nákupy.</v>
          </cell>
          <cell r="TP50">
            <v>5200</v>
          </cell>
          <cell r="TQ50">
            <v>5200</v>
          </cell>
          <cell r="TR50" t="str">
            <v>nespecifikováno</v>
          </cell>
          <cell r="TS50">
            <v>1730000</v>
          </cell>
          <cell r="TT50">
            <v>32000</v>
          </cell>
          <cell r="TU50">
            <v>0</v>
          </cell>
          <cell r="TV50">
            <v>1762000</v>
          </cell>
          <cell r="TW50"/>
          <cell r="TX50"/>
          <cell r="TY50">
            <v>1762000</v>
          </cell>
          <cell r="TZ50"/>
          <cell r="UA50"/>
          <cell r="UB50">
            <v>0</v>
          </cell>
          <cell r="UC50"/>
          <cell r="UD50"/>
          <cell r="UE50">
            <v>1762000</v>
          </cell>
          <cell r="UF50">
            <v>1762000</v>
          </cell>
          <cell r="UG50">
            <v>4</v>
          </cell>
          <cell r="UH50">
            <v>1709140</v>
          </cell>
          <cell r="UI50">
            <v>1709140</v>
          </cell>
          <cell r="UJ50"/>
          <cell r="UK50"/>
          <cell r="UL50"/>
          <cell r="UM50"/>
          <cell r="UN50"/>
          <cell r="UO50"/>
          <cell r="UP50">
            <v>1709140</v>
          </cell>
          <cell r="UQ50">
            <v>1709140</v>
          </cell>
          <cell r="UR50">
            <v>1709140</v>
          </cell>
          <cell r="US50">
            <v>1709000</v>
          </cell>
          <cell r="UT50">
            <v>1709000</v>
          </cell>
          <cell r="UU50">
            <v>391000</v>
          </cell>
          <cell r="UV50">
            <v>2100000</v>
          </cell>
          <cell r="UW50">
            <v>2100000</v>
          </cell>
          <cell r="UX50">
            <v>347130.36178993789</v>
          </cell>
          <cell r="UY50">
            <v>347130.36178993789</v>
          </cell>
          <cell r="UZ50">
            <v>347130</v>
          </cell>
          <cell r="VA50">
            <v>347130</v>
          </cell>
          <cell r="VB50">
            <v>173565.18089496894</v>
          </cell>
          <cell r="VC50">
            <v>173565.18089496894</v>
          </cell>
          <cell r="VD50">
            <v>173565</v>
          </cell>
          <cell r="VE50">
            <v>173565</v>
          </cell>
          <cell r="VF50">
            <v>1188305</v>
          </cell>
          <cell r="VG50">
            <v>1692177</v>
          </cell>
          <cell r="VH50">
            <v>407823</v>
          </cell>
          <cell r="VI50">
            <v>2100000</v>
          </cell>
          <cell r="VJ50">
            <v>0</v>
          </cell>
          <cell r="VK50">
            <v>391000</v>
          </cell>
          <cell r="VL50">
            <v>0</v>
          </cell>
          <cell r="VM50" t="str">
            <v>číslo smlouvy 07996/2020/SOC ze dne 9. 11. 2020</v>
          </cell>
          <cell r="VN50">
            <v>391000</v>
          </cell>
          <cell r="VO50">
            <v>53000</v>
          </cell>
          <cell r="VP50">
            <v>96.992054483541438</v>
          </cell>
          <cell r="VQ50">
            <v>520695</v>
          </cell>
          <cell r="VR50">
            <v>44663</v>
          </cell>
          <cell r="VS50"/>
          <cell r="VT50">
            <v>504705</v>
          </cell>
          <cell r="VU50">
            <v>44693</v>
          </cell>
          <cell r="VV50">
            <v>683600</v>
          </cell>
          <cell r="VW50">
            <v>44693</v>
          </cell>
          <cell r="VX50">
            <v>345000</v>
          </cell>
          <cell r="VY50">
            <v>345000</v>
          </cell>
          <cell r="VZ50">
            <v>0</v>
          </cell>
          <cell r="WA50"/>
          <cell r="WB50">
            <v>345000</v>
          </cell>
          <cell r="WC50">
            <v>0</v>
          </cell>
          <cell r="WD50">
            <v>4</v>
          </cell>
          <cell r="WE50">
            <v>290530</v>
          </cell>
          <cell r="WF50">
            <v>290530</v>
          </cell>
          <cell r="WG50"/>
          <cell r="WH50">
            <v>28336</v>
          </cell>
          <cell r="WI50"/>
          <cell r="WJ50"/>
          <cell r="WK50"/>
          <cell r="WL50"/>
          <cell r="WM50"/>
          <cell r="WN50">
            <v>318866</v>
          </cell>
          <cell r="WO50">
            <v>318866</v>
          </cell>
          <cell r="WP50">
            <v>318000</v>
          </cell>
          <cell r="WQ50">
            <v>318000</v>
          </cell>
          <cell r="WR50">
            <v>56408.683898906929</v>
          </cell>
          <cell r="WS50">
            <v>261591.31610109308</v>
          </cell>
          <cell r="WT50">
            <v>56408.683898906929</v>
          </cell>
          <cell r="WU50">
            <v>261591.31610109308</v>
          </cell>
          <cell r="WV50">
            <v>56409</v>
          </cell>
          <cell r="WW50">
            <v>261591</v>
          </cell>
          <cell r="WX50">
            <v>56409</v>
          </cell>
          <cell r="WY50">
            <v>261591</v>
          </cell>
          <cell r="WZ50">
            <v>0.31610109307075618</v>
          </cell>
          <cell r="XA50">
            <v>-0.31610109307803214</v>
          </cell>
          <cell r="XB50"/>
          <cell r="XC50">
            <v>56409</v>
          </cell>
          <cell r="XD50">
            <v>318000</v>
          </cell>
          <cell r="XE50">
            <v>27000</v>
          </cell>
          <cell r="XF50">
            <v>18.607372732592157</v>
          </cell>
          <cell r="XG50"/>
          <cell r="XH50"/>
          <cell r="XI50">
            <v>0</v>
          </cell>
          <cell r="XJ50">
            <v>0</v>
          </cell>
          <cell r="XK50">
            <v>0</v>
          </cell>
          <cell r="XL50">
            <v>0</v>
          </cell>
          <cell r="XM50">
            <v>0</v>
          </cell>
          <cell r="XN50">
            <v>0</v>
          </cell>
          <cell r="XO50">
            <v>0</v>
          </cell>
          <cell r="XP50">
            <v>0</v>
          </cell>
          <cell r="XQ50"/>
          <cell r="XR50" t="e">
            <v>#DIV/0!</v>
          </cell>
          <cell r="XS50"/>
          <cell r="XT50"/>
          <cell r="XU50"/>
          <cell r="XV50"/>
          <cell r="XW50"/>
          <cell r="XX50"/>
          <cell r="XY50">
            <v>262194</v>
          </cell>
        </row>
        <row r="51">
          <cell r="A51">
            <v>6252968</v>
          </cell>
          <cell r="B51" t="str">
            <v>NNO</v>
          </cell>
          <cell r="C51">
            <v>1</v>
          </cell>
          <cell r="D51" t="str">
            <v>Armáda spásy v České republice, z.s.</v>
          </cell>
          <cell r="E51">
            <v>40613411</v>
          </cell>
          <cell r="F51" t="str">
            <v xml:space="preserve">Petržílkova 2565/23
Praha 13 - Stodůlky
158 00 Praha 58
</v>
          </cell>
          <cell r="G51" t="str">
            <v>Spolek</v>
          </cell>
          <cell r="H51" t="str">
            <v>terénní programy</v>
          </cell>
          <cell r="I51" t="str">
            <v>sociální prevence</v>
          </cell>
          <cell r="J51" t="str">
            <v>Armáda spásy, Adelante, Terénní programy Ostrava</v>
          </cell>
          <cell r="K51">
            <v>42736</v>
          </cell>
          <cell r="L51"/>
          <cell r="M51" t="str">
            <v>N</v>
          </cell>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t="str">
            <v>• počet intervencí (30 min. jednání): 20
• počet kontaktů (10 min jednání): 35</v>
          </cell>
          <cell r="AR51">
            <v>2</v>
          </cell>
          <cell r="AS51">
            <v>16</v>
          </cell>
          <cell r="AT51">
            <v>299</v>
          </cell>
          <cell r="AU51">
            <v>280</v>
          </cell>
          <cell r="AV51">
            <v>300</v>
          </cell>
          <cell r="AW51"/>
          <cell r="AX51"/>
          <cell r="AY51"/>
          <cell r="AZ51"/>
          <cell r="BA51"/>
          <cell r="BB51">
            <v>2</v>
          </cell>
          <cell r="BC51">
            <v>1174</v>
          </cell>
          <cell r="BD51">
            <v>563</v>
          </cell>
          <cell r="BE51">
            <v>600</v>
          </cell>
          <cell r="BF51"/>
          <cell r="BG51"/>
          <cell r="BH51"/>
          <cell r="BI51"/>
          <cell r="BJ51"/>
          <cell r="BK51"/>
          <cell r="BL51"/>
          <cell r="BM51" t="str">
            <v>•  6. osoby bez přístřeší
• 19. osoby v krizi</v>
          </cell>
          <cell r="BN51" t="str">
            <v>osoby bez přístřeší</v>
          </cell>
          <cell r="BO51" t="str">
            <v>• mladí dospělí (19 – 26 let)
• dospělí (27 – 64 let)
• mladší senioři (65 – 80 let)</v>
          </cell>
          <cell r="BP51"/>
          <cell r="BQ51"/>
          <cell r="BR51"/>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v>7</v>
          </cell>
          <cell r="EM51">
            <v>3.1</v>
          </cell>
          <cell r="EN51">
            <v>3.1</v>
          </cell>
          <cell r="EO51">
            <v>2026852</v>
          </cell>
          <cell r="EP51">
            <v>1647307</v>
          </cell>
          <cell r="EQ51">
            <v>1</v>
          </cell>
          <cell r="ER51">
            <v>0.9</v>
          </cell>
          <cell r="ES51">
            <v>0.9</v>
          </cell>
          <cell r="ET51">
            <v>471459</v>
          </cell>
          <cell r="EU51">
            <v>358000</v>
          </cell>
          <cell r="EV51"/>
          <cell r="EW51"/>
          <cell r="EX51"/>
          <cell r="EY51"/>
          <cell r="EZ51"/>
          <cell r="FA51"/>
          <cell r="FB51"/>
          <cell r="FC51"/>
          <cell r="FD51"/>
          <cell r="FE51"/>
          <cell r="FF51"/>
          <cell r="FG51"/>
          <cell r="FH51"/>
          <cell r="FI51"/>
          <cell r="FJ51"/>
          <cell r="FK51"/>
          <cell r="FL51"/>
          <cell r="FM51"/>
          <cell r="FN51"/>
          <cell r="FO51"/>
          <cell r="FP51">
            <v>1</v>
          </cell>
          <cell r="FQ51">
            <v>0.1</v>
          </cell>
          <cell r="FR51">
            <v>0.1</v>
          </cell>
          <cell r="FS51">
            <v>72970</v>
          </cell>
          <cell r="FT51">
            <v>0</v>
          </cell>
          <cell r="FU51"/>
          <cell r="FV51"/>
          <cell r="FW51"/>
          <cell r="FX51"/>
          <cell r="FY51"/>
          <cell r="FZ51"/>
          <cell r="GA51"/>
          <cell r="GB51"/>
          <cell r="GC51"/>
          <cell r="GD51"/>
          <cell r="GE51"/>
          <cell r="GF51"/>
          <cell r="GG51"/>
          <cell r="GH51"/>
          <cell r="GI51"/>
          <cell r="GJ51"/>
          <cell r="GK51"/>
          <cell r="GL51"/>
          <cell r="GM51"/>
          <cell r="GN51"/>
          <cell r="GO51"/>
          <cell r="GP51"/>
          <cell r="GQ51"/>
          <cell r="GR51"/>
          <cell r="GS51"/>
          <cell r="GT51"/>
          <cell r="GU51"/>
          <cell r="GV51"/>
          <cell r="GW51"/>
          <cell r="GX51"/>
          <cell r="GY51"/>
          <cell r="GZ51"/>
          <cell r="HA51"/>
          <cell r="HB51"/>
          <cell r="HC51"/>
          <cell r="HD51"/>
          <cell r="HE51"/>
          <cell r="HF51"/>
          <cell r="HG51"/>
          <cell r="HH51"/>
          <cell r="HI51"/>
          <cell r="HJ51"/>
          <cell r="HK51"/>
          <cell r="HL51"/>
          <cell r="HM51"/>
          <cell r="HN51"/>
          <cell r="HO51"/>
          <cell r="HP51"/>
          <cell r="HQ51"/>
          <cell r="HR51"/>
          <cell r="HS51"/>
          <cell r="HT51"/>
          <cell r="HU51"/>
          <cell r="HV51"/>
          <cell r="HW51"/>
          <cell r="HX51"/>
          <cell r="HY51"/>
          <cell r="HZ51"/>
          <cell r="IA51"/>
          <cell r="IB51"/>
          <cell r="IC51"/>
          <cell r="ID51"/>
          <cell r="IE51"/>
          <cell r="IF51"/>
          <cell r="IG51"/>
          <cell r="IH51"/>
          <cell r="II51"/>
          <cell r="IJ51"/>
          <cell r="IK51"/>
          <cell r="IL51"/>
          <cell r="IM51"/>
          <cell r="IN51"/>
          <cell r="IO51"/>
          <cell r="IP51"/>
          <cell r="IQ51"/>
          <cell r="IR51"/>
          <cell r="IS51"/>
          <cell r="IT51"/>
          <cell r="IU51"/>
          <cell r="IV51"/>
          <cell r="IW51"/>
          <cell r="IX51"/>
          <cell r="IY51"/>
          <cell r="IZ51"/>
          <cell r="JA51"/>
          <cell r="JB51"/>
          <cell r="JC51"/>
          <cell r="JD51"/>
          <cell r="JE51"/>
          <cell r="JF51"/>
          <cell r="JG51"/>
          <cell r="JH51"/>
          <cell r="JI51"/>
          <cell r="JJ51"/>
          <cell r="JK51"/>
          <cell r="JL51"/>
          <cell r="JM51"/>
          <cell r="JN51"/>
          <cell r="JO51"/>
          <cell r="JP51"/>
          <cell r="JQ51"/>
          <cell r="JR51"/>
          <cell r="JS51"/>
          <cell r="JT51"/>
          <cell r="JU51"/>
          <cell r="JV51"/>
          <cell r="JW51"/>
          <cell r="JX51"/>
          <cell r="JY51"/>
          <cell r="JZ51"/>
          <cell r="KA51"/>
          <cell r="KB51"/>
          <cell r="KC51"/>
          <cell r="KD51"/>
          <cell r="KE51"/>
          <cell r="KF51"/>
          <cell r="KG51"/>
          <cell r="KH51">
            <v>0</v>
          </cell>
          <cell r="KI51"/>
          <cell r="KJ51">
            <v>4</v>
          </cell>
          <cell r="KK51">
            <v>0</v>
          </cell>
          <cell r="KL51">
            <v>0</v>
          </cell>
          <cell r="KM51">
            <v>0</v>
          </cell>
          <cell r="KN51">
            <v>4</v>
          </cell>
          <cell r="KO51">
            <v>4</v>
          </cell>
          <cell r="KP51">
            <v>0.1</v>
          </cell>
          <cell r="KQ51">
            <v>4.0999999999999996</v>
          </cell>
          <cell r="KR51">
            <v>2571281</v>
          </cell>
          <cell r="KS51">
            <v>2005307</v>
          </cell>
          <cell r="KT51">
            <v>2005307</v>
          </cell>
          <cell r="KU51"/>
          <cell r="KV51"/>
          <cell r="KW51"/>
          <cell r="KX51">
            <v>0</v>
          </cell>
          <cell r="KY51">
            <v>0</v>
          </cell>
          <cell r="KZ51">
            <v>0</v>
          </cell>
          <cell r="LA51"/>
          <cell r="LB51"/>
          <cell r="LC51"/>
          <cell r="LD51">
            <v>0</v>
          </cell>
          <cell r="LE51">
            <v>0</v>
          </cell>
          <cell r="LF51">
            <v>0</v>
          </cell>
          <cell r="LG51"/>
          <cell r="LH51"/>
          <cell r="LI51"/>
          <cell r="LJ51">
            <v>39000</v>
          </cell>
          <cell r="LK51">
            <v>0</v>
          </cell>
          <cell r="LL51">
            <v>0</v>
          </cell>
          <cell r="LM51"/>
          <cell r="LN51"/>
          <cell r="LO51"/>
          <cell r="LP51">
            <v>0</v>
          </cell>
          <cell r="LQ51">
            <v>0</v>
          </cell>
          <cell r="LR51">
            <v>0</v>
          </cell>
          <cell r="LS51"/>
          <cell r="LT51"/>
          <cell r="LU51"/>
          <cell r="LV51">
            <v>25500</v>
          </cell>
          <cell r="LW51">
            <v>24500</v>
          </cell>
          <cell r="LX51">
            <v>24500</v>
          </cell>
          <cell r="LY51"/>
          <cell r="LZ51"/>
          <cell r="MA51"/>
          <cell r="MB51">
            <v>0</v>
          </cell>
          <cell r="MC51">
            <v>0</v>
          </cell>
          <cell r="MD51">
            <v>0</v>
          </cell>
          <cell r="ME51"/>
          <cell r="MF51"/>
          <cell r="MG51"/>
          <cell r="MH51">
            <v>4000</v>
          </cell>
          <cell r="MI51">
            <v>2000</v>
          </cell>
          <cell r="MJ51">
            <v>2000</v>
          </cell>
          <cell r="MK51"/>
          <cell r="ML51"/>
          <cell r="MM51"/>
          <cell r="MN51">
            <v>10000</v>
          </cell>
          <cell r="MO51">
            <v>10000</v>
          </cell>
          <cell r="MP51">
            <v>10000</v>
          </cell>
          <cell r="MQ51"/>
          <cell r="MR51"/>
          <cell r="MS51"/>
          <cell r="MT51">
            <v>23500</v>
          </cell>
          <cell r="MU51">
            <v>18974</v>
          </cell>
          <cell r="MV51">
            <v>18974</v>
          </cell>
          <cell r="MW51"/>
          <cell r="MX51"/>
          <cell r="MY51"/>
          <cell r="MZ51">
            <v>0</v>
          </cell>
          <cell r="NA51">
            <v>0</v>
          </cell>
          <cell r="NB51">
            <v>0</v>
          </cell>
          <cell r="NC51"/>
          <cell r="ND51"/>
          <cell r="NE51"/>
          <cell r="NF51">
            <v>0</v>
          </cell>
          <cell r="NG51">
            <v>0</v>
          </cell>
          <cell r="NH51" t="e">
            <v>#DIV/0!</v>
          </cell>
          <cell r="NI51">
            <v>0</v>
          </cell>
          <cell r="NJ51">
            <v>0</v>
          </cell>
          <cell r="NK51">
            <v>0</v>
          </cell>
          <cell r="NL51"/>
          <cell r="NM51"/>
          <cell r="NN51"/>
          <cell r="NO51">
            <v>0</v>
          </cell>
          <cell r="NP51">
            <v>0</v>
          </cell>
          <cell r="NQ51">
            <v>0</v>
          </cell>
          <cell r="NR51"/>
          <cell r="NS51"/>
          <cell r="NT51"/>
          <cell r="NU51">
            <v>0</v>
          </cell>
          <cell r="NV51">
            <v>0</v>
          </cell>
          <cell r="NW51">
            <v>0</v>
          </cell>
          <cell r="NX51"/>
          <cell r="NY51"/>
          <cell r="NZ51"/>
          <cell r="OA51">
            <v>19217</v>
          </cell>
          <cell r="OB51">
            <v>19217</v>
          </cell>
          <cell r="OC51">
            <v>19217</v>
          </cell>
          <cell r="OD51"/>
          <cell r="OE51"/>
          <cell r="OF51"/>
          <cell r="OG51">
            <v>38525</v>
          </cell>
          <cell r="OH51">
            <v>38525</v>
          </cell>
          <cell r="OI51">
            <v>38525</v>
          </cell>
          <cell r="OJ51"/>
          <cell r="OK51"/>
          <cell r="OL51"/>
          <cell r="OM51">
            <v>21000</v>
          </cell>
          <cell r="ON51">
            <v>21000</v>
          </cell>
          <cell r="OO51">
            <v>21000</v>
          </cell>
          <cell r="OP51"/>
          <cell r="OQ51"/>
          <cell r="OR51"/>
          <cell r="OS51">
            <v>0</v>
          </cell>
          <cell r="OT51">
            <v>0</v>
          </cell>
          <cell r="OU51">
            <v>0</v>
          </cell>
          <cell r="OV51"/>
          <cell r="OW51"/>
          <cell r="OX51"/>
          <cell r="OY51">
            <v>0</v>
          </cell>
          <cell r="OZ51">
            <v>0</v>
          </cell>
          <cell r="PA51">
            <v>0</v>
          </cell>
          <cell r="PB51"/>
          <cell r="PC51"/>
          <cell r="PD51"/>
          <cell r="PE51">
            <v>0</v>
          </cell>
          <cell r="PF51">
            <v>0</v>
          </cell>
          <cell r="PG51">
            <v>0</v>
          </cell>
          <cell r="PH51"/>
          <cell r="PI51"/>
          <cell r="PJ51"/>
          <cell r="PK51">
            <v>66500</v>
          </cell>
          <cell r="PL51">
            <v>0</v>
          </cell>
          <cell r="PM51">
            <v>0</v>
          </cell>
          <cell r="PN51"/>
          <cell r="PO51"/>
          <cell r="PP51"/>
          <cell r="PQ51">
            <v>367664</v>
          </cell>
          <cell r="PR51">
            <v>356477</v>
          </cell>
          <cell r="PS51">
            <v>356477</v>
          </cell>
          <cell r="PT51"/>
          <cell r="PU51"/>
          <cell r="PV51"/>
          <cell r="PW51">
            <v>3186187</v>
          </cell>
          <cell r="PX51">
            <v>2496000</v>
          </cell>
          <cell r="PY51">
            <v>2496000</v>
          </cell>
          <cell r="PZ51">
            <v>100</v>
          </cell>
          <cell r="QA51">
            <v>3186187</v>
          </cell>
          <cell r="QB51">
            <v>2496000</v>
          </cell>
          <cell r="QC51">
            <v>100</v>
          </cell>
          <cell r="QD51"/>
          <cell r="QE51"/>
          <cell r="QF51"/>
          <cell r="QG51">
            <v>1737000</v>
          </cell>
          <cell r="QH51">
            <v>1992000</v>
          </cell>
          <cell r="QI51">
            <v>2496000</v>
          </cell>
          <cell r="QJ51">
            <v>0</v>
          </cell>
          <cell r="QK51">
            <v>0</v>
          </cell>
          <cell r="QL51">
            <v>0</v>
          </cell>
          <cell r="QM51">
            <v>0</v>
          </cell>
          <cell r="QN51">
            <v>0</v>
          </cell>
          <cell r="QO51">
            <v>0</v>
          </cell>
          <cell r="QP51">
            <v>0</v>
          </cell>
          <cell r="QQ51">
            <v>0</v>
          </cell>
          <cell r="QR51">
            <v>0</v>
          </cell>
          <cell r="QS51">
            <v>0</v>
          </cell>
          <cell r="QT51">
            <v>0</v>
          </cell>
          <cell r="QU51">
            <v>0</v>
          </cell>
          <cell r="QV51"/>
          <cell r="QW51">
            <v>0</v>
          </cell>
          <cell r="QX51">
            <v>0</v>
          </cell>
          <cell r="QY51">
            <v>0</v>
          </cell>
          <cell r="QZ51"/>
          <cell r="RA51">
            <v>263483</v>
          </cell>
          <cell r="RB51">
            <v>135807</v>
          </cell>
          <cell r="RC51">
            <v>0</v>
          </cell>
          <cell r="RD51">
            <v>116000</v>
          </cell>
          <cell r="RE51">
            <v>109000</v>
          </cell>
          <cell r="RF51">
            <v>0</v>
          </cell>
          <cell r="RG51">
            <v>519000</v>
          </cell>
          <cell r="RH51">
            <v>493000</v>
          </cell>
          <cell r="RI51">
            <v>573000</v>
          </cell>
          <cell r="RJ51"/>
          <cell r="RK51"/>
          <cell r="RL51"/>
          <cell r="RM51">
            <v>22768</v>
          </cell>
          <cell r="RN51">
            <v>49556</v>
          </cell>
          <cell r="RO51">
            <v>117187</v>
          </cell>
          <cell r="RP51">
            <v>22.514734774066795</v>
          </cell>
          <cell r="RQ51"/>
          <cell r="RR51"/>
          <cell r="RS51"/>
          <cell r="RT51">
            <v>0</v>
          </cell>
          <cell r="RU51"/>
          <cell r="RV51"/>
          <cell r="RW51"/>
          <cell r="RX51" t="str">
            <v>N</v>
          </cell>
          <cell r="RY51"/>
          <cell r="RZ51">
            <v>2496000</v>
          </cell>
          <cell r="SA51">
            <v>2496000</v>
          </cell>
          <cell r="SB51">
            <v>1972000</v>
          </cell>
          <cell r="SC51">
            <v>524000</v>
          </cell>
          <cell r="SD51">
            <v>0</v>
          </cell>
          <cell r="SE51"/>
          <cell r="SF51"/>
          <cell r="SG51"/>
          <cell r="SH51"/>
          <cell r="SI51"/>
          <cell r="SJ51">
            <v>4</v>
          </cell>
          <cell r="SK51"/>
          <cell r="SL51"/>
          <cell r="SM51">
            <v>4</v>
          </cell>
          <cell r="SN51"/>
          <cell r="SO51"/>
          <cell r="SP51"/>
          <cell r="SQ51"/>
          <cell r="SR51"/>
          <cell r="SS51">
            <v>100</v>
          </cell>
          <cell r="ST51">
            <v>0</v>
          </cell>
          <cell r="SU51"/>
          <cell r="SV51">
            <v>2686242</v>
          </cell>
          <cell r="SW51"/>
          <cell r="SX51">
            <v>1.1861131647856</v>
          </cell>
          <cell r="SY51">
            <v>4920000</v>
          </cell>
          <cell r="SZ51">
            <v>4920000</v>
          </cell>
          <cell r="TA51"/>
          <cell r="TB51">
            <v>0</v>
          </cell>
          <cell r="TC51" t="str">
            <v>OK</v>
          </cell>
          <cell r="TD51" t="str">
            <v>OK</v>
          </cell>
          <cell r="TE51"/>
          <cell r="TF51">
            <v>0</v>
          </cell>
          <cell r="TG51"/>
          <cell r="TH51"/>
          <cell r="TI51"/>
          <cell r="TJ51">
            <v>0</v>
          </cell>
          <cell r="TK51"/>
          <cell r="TL51">
            <v>0</v>
          </cell>
          <cell r="TM51">
            <v>25500</v>
          </cell>
          <cell r="TN51">
            <v>24500</v>
          </cell>
          <cell r="TO51" t="str">
            <v>Žádáme na nákup výpočetní techniky a jiných nepředvídatelných dotačně uznatelných nákupů.</v>
          </cell>
          <cell r="TP51">
            <v>38525</v>
          </cell>
          <cell r="TQ51">
            <v>38525</v>
          </cell>
          <cell r="TR51" t="str">
            <v>nespecifikováno</v>
          </cell>
          <cell r="TS51">
            <v>1945000</v>
          </cell>
          <cell r="TT51">
            <v>47000</v>
          </cell>
          <cell r="TU51">
            <v>0</v>
          </cell>
          <cell r="TV51">
            <v>1992000</v>
          </cell>
          <cell r="TW51"/>
          <cell r="TX51"/>
          <cell r="TY51">
            <v>1992000</v>
          </cell>
          <cell r="TZ51"/>
          <cell r="UA51"/>
          <cell r="UB51">
            <v>0</v>
          </cell>
          <cell r="UC51"/>
          <cell r="UD51"/>
          <cell r="UE51">
            <v>1992000</v>
          </cell>
          <cell r="UF51">
            <v>1992000</v>
          </cell>
          <cell r="UG51">
            <v>3</v>
          </cell>
          <cell r="UH51">
            <v>1972080</v>
          </cell>
          <cell r="UI51">
            <v>1972080</v>
          </cell>
          <cell r="UJ51"/>
          <cell r="UK51"/>
          <cell r="UL51"/>
          <cell r="UM51"/>
          <cell r="UN51"/>
          <cell r="UO51"/>
          <cell r="UP51">
            <v>1972080</v>
          </cell>
          <cell r="UQ51">
            <v>1972080</v>
          </cell>
          <cell r="UR51">
            <v>1972080</v>
          </cell>
          <cell r="US51">
            <v>1972000</v>
          </cell>
          <cell r="UT51">
            <v>1972000</v>
          </cell>
          <cell r="UU51">
            <v>524000</v>
          </cell>
          <cell r="UV51">
            <v>2496000</v>
          </cell>
          <cell r="UW51">
            <v>2496000</v>
          </cell>
          <cell r="UX51">
            <v>400550.65737259068</v>
          </cell>
          <cell r="UY51">
            <v>400550.65737259068</v>
          </cell>
          <cell r="UZ51">
            <v>400551</v>
          </cell>
          <cell r="VA51">
            <v>400551</v>
          </cell>
          <cell r="VB51">
            <v>200275.32868629534</v>
          </cell>
          <cell r="VC51">
            <v>200275.32868629534</v>
          </cell>
          <cell r="VD51">
            <v>200275</v>
          </cell>
          <cell r="VE51">
            <v>200275</v>
          </cell>
          <cell r="VF51">
            <v>1371174</v>
          </cell>
          <cell r="VG51">
            <v>2005307</v>
          </cell>
          <cell r="VH51">
            <v>490693</v>
          </cell>
          <cell r="VI51">
            <v>2496000</v>
          </cell>
          <cell r="VJ51">
            <v>0</v>
          </cell>
          <cell r="VK51">
            <v>524000</v>
          </cell>
          <cell r="VL51">
            <v>0</v>
          </cell>
          <cell r="VM51" t="str">
            <v>číslo smlouvy 07996/2020/SOC ze dne 9. 11. 2020</v>
          </cell>
          <cell r="VN51">
            <v>524000</v>
          </cell>
          <cell r="VO51">
            <v>20000</v>
          </cell>
          <cell r="VP51">
            <v>98.99598393574297</v>
          </cell>
          <cell r="VQ51">
            <v>600826</v>
          </cell>
          <cell r="VR51">
            <v>44663</v>
          </cell>
          <cell r="VS51"/>
          <cell r="VT51">
            <v>582374</v>
          </cell>
          <cell r="VU51">
            <v>44693</v>
          </cell>
          <cell r="VV51">
            <v>788800</v>
          </cell>
          <cell r="VW51">
            <v>44693</v>
          </cell>
          <cell r="VX51">
            <v>524000</v>
          </cell>
          <cell r="VY51">
            <v>524000</v>
          </cell>
          <cell r="VZ51">
            <v>0</v>
          </cell>
          <cell r="WA51"/>
          <cell r="WB51">
            <v>524000</v>
          </cell>
          <cell r="WC51">
            <v>0</v>
          </cell>
          <cell r="WD51">
            <v>3</v>
          </cell>
          <cell r="WE51">
            <v>374680</v>
          </cell>
          <cell r="WF51">
            <v>374680</v>
          </cell>
          <cell r="WG51"/>
          <cell r="WH51">
            <v>0</v>
          </cell>
          <cell r="WI51"/>
          <cell r="WJ51"/>
          <cell r="WK51"/>
          <cell r="WL51"/>
          <cell r="WM51"/>
          <cell r="WN51">
            <v>374680</v>
          </cell>
          <cell r="WO51">
            <v>374680</v>
          </cell>
          <cell r="WP51">
            <v>374000</v>
          </cell>
          <cell r="WQ51">
            <v>374000</v>
          </cell>
          <cell r="WR51">
            <v>66342.288610664124</v>
          </cell>
          <cell r="WS51">
            <v>307657.71138933586</v>
          </cell>
          <cell r="WT51">
            <v>66342.288610664124</v>
          </cell>
          <cell r="WU51">
            <v>307657.71138933586</v>
          </cell>
          <cell r="WV51">
            <v>66342</v>
          </cell>
          <cell r="WW51">
            <v>307658</v>
          </cell>
          <cell r="WX51">
            <v>66342</v>
          </cell>
          <cell r="WY51">
            <v>307658</v>
          </cell>
          <cell r="WZ51">
            <v>-0.28861066412355285</v>
          </cell>
          <cell r="XA51">
            <v>0.28861066413810477</v>
          </cell>
          <cell r="XB51"/>
          <cell r="XC51">
            <v>66342</v>
          </cell>
          <cell r="XD51">
            <v>374000</v>
          </cell>
          <cell r="XE51">
            <v>150000</v>
          </cell>
          <cell r="XF51">
            <v>18.96551724137931</v>
          </cell>
          <cell r="XG51"/>
          <cell r="XH51"/>
          <cell r="XI51">
            <v>0</v>
          </cell>
          <cell r="XJ51">
            <v>0</v>
          </cell>
          <cell r="XK51">
            <v>0</v>
          </cell>
          <cell r="XL51">
            <v>0</v>
          </cell>
          <cell r="XM51">
            <v>0</v>
          </cell>
          <cell r="XN51">
            <v>0</v>
          </cell>
          <cell r="XO51">
            <v>0</v>
          </cell>
          <cell r="XP51">
            <v>0</v>
          </cell>
          <cell r="XQ51"/>
          <cell r="XR51" t="e">
            <v>#DIV/0!</v>
          </cell>
          <cell r="XS51"/>
          <cell r="XT51"/>
          <cell r="XU51"/>
          <cell r="XV51"/>
          <cell r="XW51"/>
          <cell r="XX51"/>
          <cell r="XY51">
            <v>374680</v>
          </cell>
        </row>
        <row r="52">
          <cell r="A52">
            <v>6317306</v>
          </cell>
          <cell r="B52" t="str">
            <v>NNO</v>
          </cell>
          <cell r="C52">
            <v>1</v>
          </cell>
          <cell r="D52" t="str">
            <v>Armáda spásy v České republice, z.s.</v>
          </cell>
          <cell r="E52">
            <v>40613411</v>
          </cell>
          <cell r="F52" t="str">
            <v xml:space="preserve">Petržílkova 2565/23
Praha 13 - Stodůlky
158 00 Praha 58
</v>
          </cell>
          <cell r="G52" t="str">
            <v>Spolek</v>
          </cell>
          <cell r="H52" t="str">
            <v>nízkoprahová zařízení pro děti a mládež</v>
          </cell>
          <cell r="I52" t="str">
            <v>sociální prevence</v>
          </cell>
          <cell r="J52" t="str">
            <v>Armáda spásy, Nízkoprahové zařízení pro dětí a mládež Ostrava - Přívoz</v>
          </cell>
          <cell r="K52">
            <v>33791</v>
          </cell>
          <cell r="L52"/>
          <cell r="M52" t="str">
            <v>N</v>
          </cell>
          <cell r="N52"/>
          <cell r="O52"/>
          <cell r="P52"/>
          <cell r="Q52"/>
          <cell r="R52"/>
          <cell r="S52"/>
          <cell r="T52"/>
          <cell r="U52"/>
          <cell r="V52"/>
          <cell r="W52"/>
          <cell r="X52"/>
          <cell r="Y52" t="str">
            <v>• počet klientů: 30</v>
          </cell>
          <cell r="Z52"/>
          <cell r="AA52">
            <v>30</v>
          </cell>
          <cell r="AB52">
            <v>50</v>
          </cell>
          <cell r="AC52">
            <v>100</v>
          </cell>
          <cell r="AD52">
            <v>90</v>
          </cell>
          <cell r="AE52">
            <v>100</v>
          </cell>
          <cell r="AF52"/>
          <cell r="AG52"/>
          <cell r="AH52"/>
          <cell r="AI52"/>
          <cell r="AJ52"/>
          <cell r="AK52"/>
          <cell r="AL52"/>
          <cell r="AM52"/>
          <cell r="AN52"/>
          <cell r="AO52"/>
          <cell r="AP52" t="str">
            <v>Přesto, že jsme při podávání žádosti o dotaci na letošní rok raději počítali s menším počtem dětí, které službu budou využívat, protože epidemiologickou situaci jsme nedokázali reálně odhadnout, i oproti tomuto předpokladu je počet uživatelů nižší. Souvisí to hlavně s tím, jak probíhalo poskytování služby v prvním pololetí r. 2021, kdy byla služby poskytována v režimu jeden na jednoho, děti docházely zejména kvůli učení, skupinové aktivity a fungování klubů probíhalo v jiném režimu Mnohé děti  si odvykly chodit, protože byly zvyklé na to, že se potkávají s více kamarády a omezené kontakty je tolik neuspokojovaly,  některé se odstěhovaly jinam, mění se věková struktura dětí. Přísnější hygienická opatření, nošení roušek, měření teplot, výraznější opatrnost při projevu respiračních nemocí, kdy děti nemohou docházet, to vše nepříznivě ovlivňuje to, kolik dětí službu využívá. Děti, které navštěvují naše zařízení, jsou z 99% z romské komunity, kde je očkování proti epidemii Covid-19 velmi nepopulární. Vzhledem k opět rostoucímu počtu nakažených v našem kraji, kdy mohou být zavedena nějaká nutná režimová opatření, i pro příští rok přistupujeme k odhadu počtu uživatelů naší služby racionálně a poněkud skepticky, čemuž odpovídá plán na příští rok.</v>
          </cell>
          <cell r="AQ52"/>
          <cell r="AR52"/>
          <cell r="AS52"/>
          <cell r="AT52"/>
          <cell r="AU52"/>
          <cell r="AV52"/>
          <cell r="AW52"/>
          <cell r="AX52"/>
          <cell r="AY52"/>
          <cell r="AZ52"/>
          <cell r="BA52"/>
          <cell r="BB52"/>
          <cell r="BC52"/>
          <cell r="BD52"/>
          <cell r="BE52"/>
          <cell r="BF52"/>
          <cell r="BG52"/>
          <cell r="BH52"/>
          <cell r="BI52"/>
          <cell r="BJ52"/>
          <cell r="BK52"/>
          <cell r="BL52"/>
          <cell r="BM52" t="str">
            <v>•  1. děti a mládež ve věku od 6 do 26 let ohrožené společensky nežádoucími jevy</v>
          </cell>
          <cell r="BN52" t="str">
            <v>děti a mládež ve věku od 6 do 26 let ohrožené společensky nežádoucími jevy</v>
          </cell>
          <cell r="BO52" t="str">
            <v>• děti předškolního věku (1 - 6 let)
• mladší děti (7 –10 let)
• starší děti (11 – 15 let)
• dorost (16 – 18 let)
• mladí dospělí (19 – 26 let)</v>
          </cell>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cell r="DR52"/>
          <cell r="DS52"/>
          <cell r="DT52"/>
          <cell r="DU52"/>
          <cell r="DV52"/>
          <cell r="DW52"/>
          <cell r="DX52"/>
          <cell r="DY52"/>
          <cell r="DZ52"/>
          <cell r="EA52"/>
          <cell r="EB52"/>
          <cell r="EC52"/>
          <cell r="ED52"/>
          <cell r="EE52"/>
          <cell r="EF52"/>
          <cell r="EG52"/>
          <cell r="EH52"/>
          <cell r="EI52"/>
          <cell r="EJ52"/>
          <cell r="EK52"/>
          <cell r="EL52">
            <v>3</v>
          </cell>
          <cell r="EM52">
            <v>2</v>
          </cell>
          <cell r="EN52">
            <v>2</v>
          </cell>
          <cell r="EO52">
            <v>1290723</v>
          </cell>
          <cell r="EP52">
            <v>1152688</v>
          </cell>
          <cell r="EQ52">
            <v>2</v>
          </cell>
          <cell r="ER52">
            <v>1.5</v>
          </cell>
          <cell r="ES52">
            <v>1.5</v>
          </cell>
          <cell r="ET52">
            <v>716466</v>
          </cell>
          <cell r="EU52">
            <v>482097</v>
          </cell>
          <cell r="EV52"/>
          <cell r="EW52"/>
          <cell r="EX52"/>
          <cell r="EY52"/>
          <cell r="EZ52"/>
          <cell r="FA52"/>
          <cell r="FB52"/>
          <cell r="FC52"/>
          <cell r="FD52"/>
          <cell r="FE52"/>
          <cell r="FF52"/>
          <cell r="FG52"/>
          <cell r="FH52"/>
          <cell r="FI52"/>
          <cell r="FJ52"/>
          <cell r="FK52"/>
          <cell r="FL52"/>
          <cell r="FM52"/>
          <cell r="FN52"/>
          <cell r="FO52"/>
          <cell r="FP52">
            <v>7</v>
          </cell>
          <cell r="FQ52">
            <v>1.3</v>
          </cell>
          <cell r="FR52">
            <v>1.2</v>
          </cell>
          <cell r="FS52">
            <v>893863</v>
          </cell>
          <cell r="FT52">
            <v>474105</v>
          </cell>
          <cell r="FU52"/>
          <cell r="FV52"/>
          <cell r="FW52"/>
          <cell r="FX52"/>
          <cell r="FY52"/>
          <cell r="FZ52"/>
          <cell r="GA52"/>
          <cell r="GB52"/>
          <cell r="GC52"/>
          <cell r="GD52"/>
          <cell r="GE52"/>
          <cell r="GF52"/>
          <cell r="GG52"/>
          <cell r="GH52"/>
          <cell r="GI52"/>
          <cell r="GJ52"/>
          <cell r="GK52"/>
          <cell r="GL52"/>
          <cell r="GM52"/>
          <cell r="GN52"/>
          <cell r="GO52"/>
          <cell r="GP52"/>
          <cell r="GQ52"/>
          <cell r="GR52"/>
          <cell r="GS52"/>
          <cell r="GT52"/>
          <cell r="GU52"/>
          <cell r="GV52"/>
          <cell r="GW52"/>
          <cell r="GX52"/>
          <cell r="GY52"/>
          <cell r="GZ52"/>
          <cell r="HA52"/>
          <cell r="HB52"/>
          <cell r="HC52"/>
          <cell r="HD52"/>
          <cell r="HE52"/>
          <cell r="HF52"/>
          <cell r="HG52"/>
          <cell r="HH52"/>
          <cell r="HI52"/>
          <cell r="HJ52"/>
          <cell r="HK52"/>
          <cell r="HL52"/>
          <cell r="HM52"/>
          <cell r="HN52"/>
          <cell r="HO52"/>
          <cell r="HP52"/>
          <cell r="HQ52"/>
          <cell r="HR52"/>
          <cell r="HS52"/>
          <cell r="HT52"/>
          <cell r="HU52"/>
          <cell r="HV52"/>
          <cell r="HW52"/>
          <cell r="HX52"/>
          <cell r="HY52"/>
          <cell r="HZ52"/>
          <cell r="IA52"/>
          <cell r="IB52"/>
          <cell r="IC52"/>
          <cell r="ID52"/>
          <cell r="IE52"/>
          <cell r="IF52"/>
          <cell r="IG52"/>
          <cell r="IH52"/>
          <cell r="II52"/>
          <cell r="IJ52"/>
          <cell r="IK52"/>
          <cell r="IL52"/>
          <cell r="IM52"/>
          <cell r="IN52"/>
          <cell r="IO52"/>
          <cell r="IP52"/>
          <cell r="IQ52"/>
          <cell r="IR52"/>
          <cell r="IS52"/>
          <cell r="IT52">
            <v>1</v>
          </cell>
          <cell r="IU52">
            <v>75</v>
          </cell>
          <cell r="IV52">
            <v>3.5999999999999997E-2</v>
          </cell>
          <cell r="IW52">
            <v>15000</v>
          </cell>
          <cell r="IX52">
            <v>15000</v>
          </cell>
          <cell r="IY52"/>
          <cell r="IZ52"/>
          <cell r="JA52"/>
          <cell r="JB52"/>
          <cell r="JC52"/>
          <cell r="JD52"/>
          <cell r="JE52"/>
          <cell r="JF52"/>
          <cell r="JG52"/>
          <cell r="JH52"/>
          <cell r="JI52"/>
          <cell r="JJ52"/>
          <cell r="JK52"/>
          <cell r="JL52"/>
          <cell r="JM52"/>
          <cell r="JN52"/>
          <cell r="JO52"/>
          <cell r="JP52"/>
          <cell r="JQ52"/>
          <cell r="JR52"/>
          <cell r="JS52"/>
          <cell r="JT52"/>
          <cell r="JU52"/>
          <cell r="JV52"/>
          <cell r="JW52"/>
          <cell r="JX52"/>
          <cell r="JY52"/>
          <cell r="JZ52"/>
          <cell r="KA52"/>
          <cell r="KB52"/>
          <cell r="KC52"/>
          <cell r="KD52"/>
          <cell r="KE52"/>
          <cell r="KF52"/>
          <cell r="KG52"/>
          <cell r="KH52">
            <v>0</v>
          </cell>
          <cell r="KI52"/>
          <cell r="KJ52">
            <v>3.5</v>
          </cell>
          <cell r="KK52">
            <v>0</v>
          </cell>
          <cell r="KL52">
            <v>0</v>
          </cell>
          <cell r="KM52">
            <v>0</v>
          </cell>
          <cell r="KN52">
            <v>3.5</v>
          </cell>
          <cell r="KO52">
            <v>3.5</v>
          </cell>
          <cell r="KP52">
            <v>1.3360000000000001</v>
          </cell>
          <cell r="KQ52">
            <v>4.8360000000000003</v>
          </cell>
          <cell r="KR52">
            <v>2901052</v>
          </cell>
          <cell r="KS52">
            <v>2108890</v>
          </cell>
          <cell r="KT52">
            <v>2108890</v>
          </cell>
          <cell r="KU52"/>
          <cell r="KV52"/>
          <cell r="KW52"/>
          <cell r="KX52">
            <v>0</v>
          </cell>
          <cell r="KY52">
            <v>0</v>
          </cell>
          <cell r="KZ52">
            <v>0</v>
          </cell>
          <cell r="LA52"/>
          <cell r="LB52"/>
          <cell r="LC52"/>
          <cell r="LD52">
            <v>15000</v>
          </cell>
          <cell r="LE52">
            <v>15000</v>
          </cell>
          <cell r="LF52">
            <v>15000</v>
          </cell>
          <cell r="LG52"/>
          <cell r="LH52"/>
          <cell r="LI52"/>
          <cell r="LJ52">
            <v>61433</v>
          </cell>
          <cell r="LK52">
            <v>3000</v>
          </cell>
          <cell r="LL52">
            <v>3000</v>
          </cell>
          <cell r="LM52"/>
          <cell r="LN52"/>
          <cell r="LO52"/>
          <cell r="LP52">
            <v>0</v>
          </cell>
          <cell r="LQ52">
            <v>0</v>
          </cell>
          <cell r="LR52">
            <v>0</v>
          </cell>
          <cell r="LS52"/>
          <cell r="LT52"/>
          <cell r="LU52"/>
          <cell r="LV52">
            <v>117800</v>
          </cell>
          <cell r="LW52">
            <v>87800</v>
          </cell>
          <cell r="LX52">
            <v>87800</v>
          </cell>
          <cell r="LY52"/>
          <cell r="LZ52"/>
          <cell r="MA52"/>
          <cell r="MB52">
            <v>0</v>
          </cell>
          <cell r="MC52">
            <v>0</v>
          </cell>
          <cell r="MD52">
            <v>0</v>
          </cell>
          <cell r="ME52"/>
          <cell r="MF52"/>
          <cell r="MG52"/>
          <cell r="MH52">
            <v>8000</v>
          </cell>
          <cell r="MI52">
            <v>5000</v>
          </cell>
          <cell r="MJ52">
            <v>5000</v>
          </cell>
          <cell r="MK52"/>
          <cell r="ML52"/>
          <cell r="MM52"/>
          <cell r="MN52">
            <v>8723</v>
          </cell>
          <cell r="MO52">
            <v>3000</v>
          </cell>
          <cell r="MP52">
            <v>3000</v>
          </cell>
          <cell r="MQ52"/>
          <cell r="MR52"/>
          <cell r="MS52"/>
          <cell r="MT52">
            <v>60000</v>
          </cell>
          <cell r="MU52">
            <v>35386</v>
          </cell>
          <cell r="MV52">
            <v>35386</v>
          </cell>
          <cell r="MW52"/>
          <cell r="MX52"/>
          <cell r="MY52"/>
          <cell r="MZ52">
            <v>128500</v>
          </cell>
          <cell r="NA52">
            <v>113500</v>
          </cell>
          <cell r="NB52">
            <v>113500</v>
          </cell>
          <cell r="NC52"/>
          <cell r="ND52"/>
          <cell r="NE52"/>
          <cell r="NF52">
            <v>180000</v>
          </cell>
          <cell r="NG52">
            <v>51500</v>
          </cell>
          <cell r="NH52">
            <v>140.07782101167314</v>
          </cell>
          <cell r="NI52">
            <v>6000</v>
          </cell>
          <cell r="NJ52">
            <v>3000</v>
          </cell>
          <cell r="NK52">
            <v>3000</v>
          </cell>
          <cell r="NL52"/>
          <cell r="NM52"/>
          <cell r="NN52"/>
          <cell r="NO52">
            <v>0</v>
          </cell>
          <cell r="NP52">
            <v>0</v>
          </cell>
          <cell r="NQ52">
            <v>0</v>
          </cell>
          <cell r="NR52"/>
          <cell r="NS52"/>
          <cell r="NT52"/>
          <cell r="NU52">
            <v>0</v>
          </cell>
          <cell r="NV52">
            <v>0</v>
          </cell>
          <cell r="NW52">
            <v>0</v>
          </cell>
          <cell r="NX52"/>
          <cell r="NY52"/>
          <cell r="NZ52"/>
          <cell r="OA52">
            <v>21682</v>
          </cell>
          <cell r="OB52">
            <v>16682</v>
          </cell>
          <cell r="OC52">
            <v>16682</v>
          </cell>
          <cell r="OD52"/>
          <cell r="OE52"/>
          <cell r="OF52"/>
          <cell r="OG52">
            <v>90000</v>
          </cell>
          <cell r="OH52">
            <v>52000</v>
          </cell>
          <cell r="OI52">
            <v>52000</v>
          </cell>
          <cell r="OJ52"/>
          <cell r="OK52"/>
          <cell r="OL52"/>
          <cell r="OM52">
            <v>10000</v>
          </cell>
          <cell r="ON52">
            <v>10000</v>
          </cell>
          <cell r="OO52">
            <v>10000</v>
          </cell>
          <cell r="OP52"/>
          <cell r="OQ52"/>
          <cell r="OR52"/>
          <cell r="OS52">
            <v>0</v>
          </cell>
          <cell r="OT52">
            <v>0</v>
          </cell>
          <cell r="OU52">
            <v>0</v>
          </cell>
          <cell r="OV52"/>
          <cell r="OW52"/>
          <cell r="OX52"/>
          <cell r="OY52">
            <v>0</v>
          </cell>
          <cell r="OZ52">
            <v>0</v>
          </cell>
          <cell r="PA52">
            <v>0</v>
          </cell>
          <cell r="PB52"/>
          <cell r="PC52"/>
          <cell r="PD52"/>
          <cell r="PE52">
            <v>32927</v>
          </cell>
          <cell r="PF52">
            <v>17267</v>
          </cell>
          <cell r="PG52">
            <v>17267</v>
          </cell>
          <cell r="PH52"/>
          <cell r="PI52"/>
          <cell r="PJ52"/>
          <cell r="PK52">
            <v>9936</v>
          </cell>
          <cell r="PL52">
            <v>0</v>
          </cell>
          <cell r="PM52">
            <v>0</v>
          </cell>
          <cell r="PN52"/>
          <cell r="PO52"/>
          <cell r="PP52"/>
          <cell r="PQ52">
            <v>430731</v>
          </cell>
          <cell r="PR52">
            <v>429475</v>
          </cell>
          <cell r="PS52">
            <v>429475</v>
          </cell>
          <cell r="PT52"/>
          <cell r="PU52"/>
          <cell r="PV52"/>
          <cell r="PW52">
            <v>3901784</v>
          </cell>
          <cell r="PX52">
            <v>2900000</v>
          </cell>
          <cell r="PY52">
            <v>2900000</v>
          </cell>
          <cell r="PZ52">
            <v>100</v>
          </cell>
          <cell r="QA52">
            <v>3901784</v>
          </cell>
          <cell r="QB52">
            <v>2900000</v>
          </cell>
          <cell r="QC52">
            <v>100</v>
          </cell>
          <cell r="QD52"/>
          <cell r="QE52"/>
          <cell r="QF52"/>
          <cell r="QG52">
            <v>1984000</v>
          </cell>
          <cell r="QH52">
            <v>2247000</v>
          </cell>
          <cell r="QI52">
            <v>2900000</v>
          </cell>
          <cell r="QJ52">
            <v>0</v>
          </cell>
          <cell r="QK52">
            <v>5639</v>
          </cell>
          <cell r="QL52">
            <v>0</v>
          </cell>
          <cell r="QM52">
            <v>0</v>
          </cell>
          <cell r="QN52">
            <v>0</v>
          </cell>
          <cell r="QO52">
            <v>0</v>
          </cell>
          <cell r="QP52">
            <v>0</v>
          </cell>
          <cell r="QQ52">
            <v>0</v>
          </cell>
          <cell r="QR52">
            <v>0</v>
          </cell>
          <cell r="QS52">
            <v>0</v>
          </cell>
          <cell r="QT52">
            <v>0</v>
          </cell>
          <cell r="QU52">
            <v>0</v>
          </cell>
          <cell r="QV52"/>
          <cell r="QW52">
            <v>0</v>
          </cell>
          <cell r="QX52">
            <v>0</v>
          </cell>
          <cell r="QY52">
            <v>0</v>
          </cell>
          <cell r="QZ52"/>
          <cell r="RA52">
            <v>189816</v>
          </cell>
          <cell r="RB52">
            <v>149900</v>
          </cell>
          <cell r="RC52">
            <v>0</v>
          </cell>
          <cell r="RD52">
            <v>102000</v>
          </cell>
          <cell r="RE52">
            <v>95000</v>
          </cell>
          <cell r="RF52">
            <v>0</v>
          </cell>
          <cell r="RG52">
            <v>305000</v>
          </cell>
          <cell r="RH52">
            <v>475000</v>
          </cell>
          <cell r="RI52">
            <v>930000</v>
          </cell>
          <cell r="RJ52"/>
          <cell r="RK52"/>
          <cell r="RL52"/>
          <cell r="RM52">
            <v>225661</v>
          </cell>
          <cell r="RN52">
            <v>20191</v>
          </cell>
          <cell r="RO52">
            <v>71784</v>
          </cell>
          <cell r="RP52">
            <v>29.91315535541975</v>
          </cell>
          <cell r="RQ52"/>
          <cell r="RR52"/>
          <cell r="RS52"/>
          <cell r="RT52">
            <v>0</v>
          </cell>
          <cell r="RU52"/>
          <cell r="RV52"/>
          <cell r="RW52"/>
          <cell r="RX52" t="str">
            <v>N</v>
          </cell>
          <cell r="RY52"/>
          <cell r="RZ52">
            <v>2900000</v>
          </cell>
          <cell r="SA52">
            <v>2900000</v>
          </cell>
          <cell r="SB52">
            <v>2179000</v>
          </cell>
          <cell r="SC52">
            <v>721000</v>
          </cell>
          <cell r="SD52">
            <v>0</v>
          </cell>
          <cell r="SE52"/>
          <cell r="SF52"/>
          <cell r="SG52"/>
          <cell r="SH52"/>
          <cell r="SI52"/>
          <cell r="SJ52">
            <v>3.5</v>
          </cell>
          <cell r="SK52"/>
          <cell r="SL52"/>
          <cell r="SM52">
            <v>3.5</v>
          </cell>
          <cell r="SN52"/>
          <cell r="SO52"/>
          <cell r="SP52"/>
          <cell r="SQ52"/>
          <cell r="SR52"/>
          <cell r="SS52">
            <v>100</v>
          </cell>
          <cell r="ST52">
            <v>0</v>
          </cell>
          <cell r="SU52"/>
          <cell r="SV52">
            <v>3436886</v>
          </cell>
          <cell r="SW52"/>
          <cell r="SX52">
            <v>1.1352672157295878</v>
          </cell>
          <cell r="SY52">
            <v>4263000</v>
          </cell>
          <cell r="SZ52">
            <v>4263000</v>
          </cell>
          <cell r="TA52" t="str">
            <v>žádost o navýšení MON - nevyhověno, výpočet vyšší</v>
          </cell>
          <cell r="TB52">
            <v>0</v>
          </cell>
          <cell r="TC52" t="str">
            <v>OK</v>
          </cell>
          <cell r="TD52" t="str">
            <v>síť ok</v>
          </cell>
          <cell r="TE52"/>
          <cell r="TF52">
            <v>0</v>
          </cell>
          <cell r="TG52"/>
          <cell r="TH52"/>
          <cell r="TI52"/>
          <cell r="TJ52"/>
          <cell r="TK52"/>
          <cell r="TL52"/>
          <cell r="TM52">
            <v>117800</v>
          </cell>
          <cell r="TN52">
            <v>87800</v>
          </cell>
          <cell r="TO52" t="str">
            <v xml:space="preserve"> řezačka, kanc. židle, notebooky, PC, reproduktory, telefony, tiskárna, zvyšený záhon</v>
          </cell>
          <cell r="TP52">
            <v>90000</v>
          </cell>
          <cell r="TQ52">
            <v>52000</v>
          </cell>
          <cell r="TR52" t="str">
            <v>opravy budov, inventáře a vozidel, výmalbu</v>
          </cell>
          <cell r="TS52">
            <v>2162000</v>
          </cell>
          <cell r="TT52">
            <v>85000</v>
          </cell>
          <cell r="TU52">
            <v>0</v>
          </cell>
          <cell r="TV52">
            <v>2247000</v>
          </cell>
          <cell r="TW52"/>
          <cell r="TX52"/>
          <cell r="TY52">
            <v>2247000</v>
          </cell>
          <cell r="TZ52"/>
          <cell r="UA52"/>
          <cell r="UB52">
            <v>0</v>
          </cell>
          <cell r="UC52"/>
          <cell r="UD52"/>
          <cell r="UE52">
            <v>2247000</v>
          </cell>
          <cell r="UF52">
            <v>2247000</v>
          </cell>
          <cell r="UG52">
            <v>4</v>
          </cell>
          <cell r="UH52">
            <v>2179590</v>
          </cell>
          <cell r="UI52">
            <v>2179590</v>
          </cell>
          <cell r="UJ52"/>
          <cell r="UK52"/>
          <cell r="UL52"/>
          <cell r="UM52"/>
          <cell r="UN52"/>
          <cell r="UO52"/>
          <cell r="UP52">
            <v>2179590</v>
          </cell>
          <cell r="UQ52">
            <v>2179590</v>
          </cell>
          <cell r="UR52">
            <v>2179590</v>
          </cell>
          <cell r="US52">
            <v>2179000</v>
          </cell>
          <cell r="UT52">
            <v>2179000</v>
          </cell>
          <cell r="UU52">
            <v>721000</v>
          </cell>
          <cell r="UV52">
            <v>2900000</v>
          </cell>
          <cell r="UW52">
            <v>2900000</v>
          </cell>
          <cell r="UX52">
            <v>442596.28925703606</v>
          </cell>
          <cell r="UY52">
            <v>442596.28925703606</v>
          </cell>
          <cell r="UZ52">
            <v>442596</v>
          </cell>
          <cell r="VA52">
            <v>442596</v>
          </cell>
          <cell r="VB52">
            <v>221298.14462851803</v>
          </cell>
          <cell r="VC52">
            <v>221298.14462851803</v>
          </cell>
          <cell r="VD52">
            <v>221298</v>
          </cell>
          <cell r="VE52">
            <v>221298</v>
          </cell>
          <cell r="VF52">
            <v>1515106</v>
          </cell>
          <cell r="VG52">
            <v>2126890</v>
          </cell>
          <cell r="VH52">
            <v>773110</v>
          </cell>
          <cell r="VI52">
            <v>2900000</v>
          </cell>
          <cell r="VJ52">
            <v>0</v>
          </cell>
          <cell r="VK52">
            <v>721000</v>
          </cell>
          <cell r="VL52">
            <v>0</v>
          </cell>
          <cell r="VM52" t="str">
            <v>číslo smlouvy 07996/2020/SOC ze dne 9. 11. 2020</v>
          </cell>
          <cell r="VN52">
            <v>721000</v>
          </cell>
          <cell r="VO52">
            <v>68000</v>
          </cell>
          <cell r="VP52">
            <v>96.973742768135295</v>
          </cell>
          <cell r="VQ52">
            <v>663894</v>
          </cell>
          <cell r="VR52">
            <v>44663</v>
          </cell>
          <cell r="VS52"/>
          <cell r="VT52">
            <v>643506</v>
          </cell>
          <cell r="VU52">
            <v>44693</v>
          </cell>
          <cell r="VV52">
            <v>871600</v>
          </cell>
          <cell r="VW52">
            <v>44693</v>
          </cell>
          <cell r="VX52">
            <v>721000</v>
          </cell>
          <cell r="VY52">
            <v>721000</v>
          </cell>
          <cell r="VZ52">
            <v>0</v>
          </cell>
          <cell r="WA52"/>
          <cell r="WB52">
            <v>721000</v>
          </cell>
          <cell r="WC52">
            <v>0</v>
          </cell>
          <cell r="WD52">
            <v>4</v>
          </cell>
          <cell r="WE52">
            <v>370430</v>
          </cell>
          <cell r="WF52">
            <v>370430</v>
          </cell>
          <cell r="WG52"/>
          <cell r="WH52">
            <v>51500</v>
          </cell>
          <cell r="WI52"/>
          <cell r="WJ52"/>
          <cell r="WK52"/>
          <cell r="WL52"/>
          <cell r="WM52"/>
          <cell r="WN52">
            <v>421930</v>
          </cell>
          <cell r="WO52">
            <v>421930</v>
          </cell>
          <cell r="WP52">
            <v>421000</v>
          </cell>
          <cell r="WQ52">
            <v>421000</v>
          </cell>
          <cell r="WR52">
            <v>74679.421136603196</v>
          </cell>
          <cell r="WS52">
            <v>346320.57886339677</v>
          </cell>
          <cell r="WT52">
            <v>74679.421136603196</v>
          </cell>
          <cell r="WU52">
            <v>346320.57886339677</v>
          </cell>
          <cell r="WV52">
            <v>74679</v>
          </cell>
          <cell r="WW52">
            <v>346321</v>
          </cell>
          <cell r="WX52">
            <v>74679</v>
          </cell>
          <cell r="WY52">
            <v>346321</v>
          </cell>
          <cell r="WZ52">
            <v>-0.42113660319591872</v>
          </cell>
          <cell r="XA52">
            <v>0.42113660322502255</v>
          </cell>
          <cell r="XB52"/>
          <cell r="XC52">
            <v>74679</v>
          </cell>
          <cell r="XD52">
            <v>421000</v>
          </cell>
          <cell r="XE52">
            <v>300000</v>
          </cell>
          <cell r="XF52">
            <v>19.320789352914179</v>
          </cell>
          <cell r="XG52"/>
          <cell r="XH52"/>
          <cell r="XI52">
            <v>0</v>
          </cell>
          <cell r="XJ52">
            <v>0</v>
          </cell>
          <cell r="XK52">
            <v>0</v>
          </cell>
          <cell r="XL52">
            <v>0</v>
          </cell>
          <cell r="XM52">
            <v>0</v>
          </cell>
          <cell r="XN52">
            <v>0</v>
          </cell>
          <cell r="XO52">
            <v>0</v>
          </cell>
          <cell r="XP52">
            <v>0</v>
          </cell>
          <cell r="XQ52"/>
          <cell r="XR52" t="e">
            <v>#DIV/0!</v>
          </cell>
          <cell r="XS52"/>
          <cell r="XT52"/>
          <cell r="XU52"/>
          <cell r="XV52"/>
          <cell r="XW52"/>
          <cell r="XX52"/>
          <cell r="XY52">
            <v>318930</v>
          </cell>
        </row>
        <row r="53">
          <cell r="A53">
            <v>6695046</v>
          </cell>
          <cell r="B53" t="str">
            <v>NNO</v>
          </cell>
          <cell r="C53">
            <v>1</v>
          </cell>
          <cell r="D53" t="str">
            <v>Armáda spásy v České republice, z.s.</v>
          </cell>
          <cell r="E53">
            <v>40613411</v>
          </cell>
          <cell r="F53" t="str">
            <v xml:space="preserve">Petržílkova 2565/23
Praha 13 - Stodůlky
158 00 Praha 58
</v>
          </cell>
          <cell r="G53" t="str">
            <v>Spolek</v>
          </cell>
          <cell r="H53" t="str">
            <v>noclehárny</v>
          </cell>
          <cell r="I53" t="str">
            <v>sociální prevence</v>
          </cell>
          <cell r="J53" t="str">
            <v>Armáda spásy, Noclehárna Krnov</v>
          </cell>
          <cell r="K53">
            <v>34608</v>
          </cell>
          <cell r="L53"/>
          <cell r="M53" t="str">
            <v>N</v>
          </cell>
          <cell r="N53"/>
          <cell r="O53"/>
          <cell r="P53"/>
          <cell r="Q53"/>
          <cell r="R53"/>
          <cell r="S53"/>
          <cell r="T53"/>
          <cell r="U53"/>
          <cell r="V53"/>
          <cell r="W53"/>
          <cell r="X53"/>
          <cell r="Y53" t="str">
            <v>• počet lůžek: 13</v>
          </cell>
          <cell r="Z53">
            <v>13</v>
          </cell>
          <cell r="AA53"/>
          <cell r="AB53"/>
          <cell r="AC53">
            <v>60</v>
          </cell>
          <cell r="AD53">
            <v>65</v>
          </cell>
          <cell r="AE53">
            <v>65</v>
          </cell>
          <cell r="AF53"/>
          <cell r="AG53"/>
          <cell r="AH53"/>
          <cell r="AI53"/>
          <cell r="AJ53"/>
          <cell r="AK53"/>
          <cell r="AL53"/>
          <cell r="AM53"/>
          <cell r="AN53"/>
          <cell r="AO53"/>
          <cell r="AP53"/>
          <cell r="AQ53"/>
          <cell r="AR53"/>
          <cell r="AS53"/>
          <cell r="AT53"/>
          <cell r="AU53"/>
          <cell r="AV53"/>
          <cell r="AW53"/>
          <cell r="AX53"/>
          <cell r="AY53"/>
          <cell r="AZ53"/>
          <cell r="BA53"/>
          <cell r="BB53"/>
          <cell r="BC53"/>
          <cell r="BD53"/>
          <cell r="BE53"/>
          <cell r="BF53"/>
          <cell r="BG53"/>
          <cell r="BH53"/>
          <cell r="BI53"/>
          <cell r="BJ53"/>
          <cell r="BK53"/>
          <cell r="BL53"/>
          <cell r="BM53" t="str">
            <v>•  6. osoby bez přístřeší</v>
          </cell>
          <cell r="BN53" t="str">
            <v>osoby bez přístřeší</v>
          </cell>
          <cell r="BO53" t="str">
            <v>• mladí dospělí (19 – 26 let)
• dospělí (27 – 64 let)
• mladší senioři (65 – 80 let)
• starší senioři (nad 80 let)</v>
          </cell>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cell r="DR53"/>
          <cell r="DS53"/>
          <cell r="DT53"/>
          <cell r="DU53"/>
          <cell r="DV53"/>
          <cell r="DW53"/>
          <cell r="DX53"/>
          <cell r="DY53"/>
          <cell r="DZ53"/>
          <cell r="EA53"/>
          <cell r="EB53"/>
          <cell r="EC53"/>
          <cell r="ED53"/>
          <cell r="EE53"/>
          <cell r="EF53"/>
          <cell r="EG53"/>
          <cell r="EH53"/>
          <cell r="EI53"/>
          <cell r="EJ53"/>
          <cell r="EK53"/>
          <cell r="EL53">
            <v>2</v>
          </cell>
          <cell r="EM53">
            <v>0.4</v>
          </cell>
          <cell r="EN53">
            <v>0.4</v>
          </cell>
          <cell r="EO53">
            <v>260399</v>
          </cell>
          <cell r="EP53">
            <v>260399</v>
          </cell>
          <cell r="EQ53">
            <v>7</v>
          </cell>
          <cell r="ER53">
            <v>3.1</v>
          </cell>
          <cell r="ES53">
            <v>3</v>
          </cell>
          <cell r="ET53">
            <v>1571164</v>
          </cell>
          <cell r="EU53">
            <v>1306265</v>
          </cell>
          <cell r="EV53"/>
          <cell r="EW53"/>
          <cell r="EX53"/>
          <cell r="EY53"/>
          <cell r="EZ53"/>
          <cell r="FA53"/>
          <cell r="FB53"/>
          <cell r="FC53"/>
          <cell r="FD53"/>
          <cell r="FE53"/>
          <cell r="FF53"/>
          <cell r="FG53"/>
          <cell r="FH53"/>
          <cell r="FI53"/>
          <cell r="FJ53"/>
          <cell r="FK53"/>
          <cell r="FL53"/>
          <cell r="FM53"/>
          <cell r="FN53"/>
          <cell r="FO53"/>
          <cell r="FP53">
            <v>2</v>
          </cell>
          <cell r="FQ53">
            <v>0.3</v>
          </cell>
          <cell r="FR53">
            <v>0.3</v>
          </cell>
          <cell r="FS53">
            <v>169444</v>
          </cell>
          <cell r="FT53">
            <v>0</v>
          </cell>
          <cell r="FU53"/>
          <cell r="FV53"/>
          <cell r="FW53"/>
          <cell r="FX53"/>
          <cell r="FY53"/>
          <cell r="FZ53"/>
          <cell r="GA53"/>
          <cell r="GB53"/>
          <cell r="GC53"/>
          <cell r="GD53"/>
          <cell r="GE53"/>
          <cell r="GF53"/>
          <cell r="GG53"/>
          <cell r="GH53"/>
          <cell r="GI53"/>
          <cell r="GJ53"/>
          <cell r="GK53"/>
          <cell r="GL53"/>
          <cell r="GM53"/>
          <cell r="GN53"/>
          <cell r="GO53"/>
          <cell r="GP53"/>
          <cell r="GQ53"/>
          <cell r="GR53"/>
          <cell r="GS53"/>
          <cell r="GT53"/>
          <cell r="GU53"/>
          <cell r="GV53"/>
          <cell r="GW53"/>
          <cell r="GX53"/>
          <cell r="GY53"/>
          <cell r="GZ53"/>
          <cell r="HA53"/>
          <cell r="HB53"/>
          <cell r="HC53"/>
          <cell r="HD53"/>
          <cell r="HE53"/>
          <cell r="HF53"/>
          <cell r="HG53"/>
          <cell r="HH53"/>
          <cell r="HI53"/>
          <cell r="HJ53"/>
          <cell r="HK53"/>
          <cell r="HL53"/>
          <cell r="HM53"/>
          <cell r="HN53"/>
          <cell r="HO53"/>
          <cell r="HP53"/>
          <cell r="HQ53"/>
          <cell r="HR53"/>
          <cell r="HS53"/>
          <cell r="HT53"/>
          <cell r="HU53"/>
          <cell r="HV53"/>
          <cell r="HW53"/>
          <cell r="HX53"/>
          <cell r="HY53"/>
          <cell r="HZ53"/>
          <cell r="IA53"/>
          <cell r="IB53"/>
          <cell r="IC53"/>
          <cell r="ID53"/>
          <cell r="IE53"/>
          <cell r="IF53"/>
          <cell r="IG53"/>
          <cell r="IH53"/>
          <cell r="II53"/>
          <cell r="IJ53"/>
          <cell r="IK53"/>
          <cell r="IL53"/>
          <cell r="IM53"/>
          <cell r="IN53"/>
          <cell r="IO53"/>
          <cell r="IP53"/>
          <cell r="IQ53"/>
          <cell r="IR53"/>
          <cell r="IS53"/>
          <cell r="IT53"/>
          <cell r="IU53"/>
          <cell r="IV53"/>
          <cell r="IW53"/>
          <cell r="IX53"/>
          <cell r="IY53"/>
          <cell r="IZ53"/>
          <cell r="JA53"/>
          <cell r="JB53"/>
          <cell r="JC53"/>
          <cell r="JD53"/>
          <cell r="JE53"/>
          <cell r="JF53"/>
          <cell r="JG53"/>
          <cell r="JH53"/>
          <cell r="JI53"/>
          <cell r="JJ53"/>
          <cell r="JK53"/>
          <cell r="JL53"/>
          <cell r="JM53"/>
          <cell r="JN53"/>
          <cell r="JO53"/>
          <cell r="JP53"/>
          <cell r="JQ53"/>
          <cell r="JR53"/>
          <cell r="JS53"/>
          <cell r="JT53"/>
          <cell r="JU53"/>
          <cell r="JV53"/>
          <cell r="JW53"/>
          <cell r="JX53"/>
          <cell r="JY53"/>
          <cell r="JZ53"/>
          <cell r="KA53"/>
          <cell r="KB53"/>
          <cell r="KC53"/>
          <cell r="KD53"/>
          <cell r="KE53"/>
          <cell r="KF53"/>
          <cell r="KG53"/>
          <cell r="KH53">
            <v>0</v>
          </cell>
          <cell r="KI53"/>
          <cell r="KJ53">
            <v>3.5</v>
          </cell>
          <cell r="KK53">
            <v>0</v>
          </cell>
          <cell r="KL53">
            <v>0</v>
          </cell>
          <cell r="KM53">
            <v>0</v>
          </cell>
          <cell r="KN53">
            <v>3.5</v>
          </cell>
          <cell r="KO53">
            <v>3.5</v>
          </cell>
          <cell r="KP53">
            <v>0.3</v>
          </cell>
          <cell r="KQ53">
            <v>3.8</v>
          </cell>
          <cell r="KR53">
            <v>2001007</v>
          </cell>
          <cell r="KS53">
            <v>1566664</v>
          </cell>
          <cell r="KT53">
            <v>1566664</v>
          </cell>
          <cell r="KU53"/>
          <cell r="KV53"/>
          <cell r="KW53"/>
          <cell r="KX53">
            <v>0</v>
          </cell>
          <cell r="KY53">
            <v>0</v>
          </cell>
          <cell r="KZ53">
            <v>0</v>
          </cell>
          <cell r="LA53"/>
          <cell r="LB53"/>
          <cell r="LC53"/>
          <cell r="LD53">
            <v>0</v>
          </cell>
          <cell r="LE53">
            <v>0</v>
          </cell>
          <cell r="LF53">
            <v>0</v>
          </cell>
          <cell r="LG53"/>
          <cell r="LH53"/>
          <cell r="LI53"/>
          <cell r="LJ53">
            <v>43807</v>
          </cell>
          <cell r="LK53">
            <v>0</v>
          </cell>
          <cell r="LL53">
            <v>0</v>
          </cell>
          <cell r="LM53"/>
          <cell r="LN53"/>
          <cell r="LO53"/>
          <cell r="LP53">
            <v>0</v>
          </cell>
          <cell r="LQ53">
            <v>0</v>
          </cell>
          <cell r="LR53">
            <v>0</v>
          </cell>
          <cell r="LS53"/>
          <cell r="LT53"/>
          <cell r="LU53"/>
          <cell r="LV53">
            <v>0</v>
          </cell>
          <cell r="LW53">
            <v>0</v>
          </cell>
          <cell r="LX53">
            <v>0</v>
          </cell>
          <cell r="LY53"/>
          <cell r="LZ53"/>
          <cell r="MA53"/>
          <cell r="MB53">
            <v>8000</v>
          </cell>
          <cell r="MC53">
            <v>0</v>
          </cell>
          <cell r="MD53">
            <v>0</v>
          </cell>
          <cell r="ME53"/>
          <cell r="MF53"/>
          <cell r="MG53"/>
          <cell r="MH53">
            <v>4000</v>
          </cell>
          <cell r="MI53">
            <v>1000</v>
          </cell>
          <cell r="MJ53">
            <v>1000</v>
          </cell>
          <cell r="MK53"/>
          <cell r="ML53"/>
          <cell r="MM53"/>
          <cell r="MN53">
            <v>0</v>
          </cell>
          <cell r="MO53">
            <v>0</v>
          </cell>
          <cell r="MP53">
            <v>0</v>
          </cell>
          <cell r="MQ53"/>
          <cell r="MR53"/>
          <cell r="MS53"/>
          <cell r="MT53">
            <v>29000</v>
          </cell>
          <cell r="MU53">
            <v>9580</v>
          </cell>
          <cell r="MV53">
            <v>9580</v>
          </cell>
          <cell r="MW53"/>
          <cell r="MX53"/>
          <cell r="MY53"/>
          <cell r="MZ53">
            <v>229192</v>
          </cell>
          <cell r="NA53">
            <v>106606</v>
          </cell>
          <cell r="NB53">
            <v>106606</v>
          </cell>
          <cell r="NC53"/>
          <cell r="ND53"/>
          <cell r="NE53"/>
          <cell r="NF53">
            <v>243262</v>
          </cell>
          <cell r="NG53">
            <v>14070</v>
          </cell>
          <cell r="NH53">
            <v>106.13895772976369</v>
          </cell>
          <cell r="NI53">
            <v>1200</v>
          </cell>
          <cell r="NJ53">
            <v>0</v>
          </cell>
          <cell r="NK53">
            <v>0</v>
          </cell>
          <cell r="NL53"/>
          <cell r="NM53"/>
          <cell r="NN53"/>
          <cell r="NO53">
            <v>223</v>
          </cell>
          <cell r="NP53">
            <v>0</v>
          </cell>
          <cell r="NQ53">
            <v>0</v>
          </cell>
          <cell r="NR53"/>
          <cell r="NS53"/>
          <cell r="NT53"/>
          <cell r="NU53">
            <v>0</v>
          </cell>
          <cell r="NV53">
            <v>0</v>
          </cell>
          <cell r="NW53">
            <v>0</v>
          </cell>
          <cell r="NX53"/>
          <cell r="NY53"/>
          <cell r="NZ53"/>
          <cell r="OA53">
            <v>14396</v>
          </cell>
          <cell r="OB53">
            <v>0</v>
          </cell>
          <cell r="OC53">
            <v>0</v>
          </cell>
          <cell r="OD53"/>
          <cell r="OE53"/>
          <cell r="OF53"/>
          <cell r="OG53">
            <v>8000</v>
          </cell>
          <cell r="OH53">
            <v>0</v>
          </cell>
          <cell r="OI53">
            <v>0</v>
          </cell>
          <cell r="OJ53"/>
          <cell r="OK53"/>
          <cell r="OL53"/>
          <cell r="OM53">
            <v>3000</v>
          </cell>
          <cell r="ON53">
            <v>0</v>
          </cell>
          <cell r="OO53">
            <v>0</v>
          </cell>
          <cell r="OP53"/>
          <cell r="OQ53"/>
          <cell r="OR53"/>
          <cell r="OS53">
            <v>0</v>
          </cell>
          <cell r="OT53">
            <v>0</v>
          </cell>
          <cell r="OU53">
            <v>0</v>
          </cell>
          <cell r="OV53"/>
          <cell r="OW53"/>
          <cell r="OX53"/>
          <cell r="OY53">
            <v>0</v>
          </cell>
          <cell r="OZ53">
            <v>0</v>
          </cell>
          <cell r="PA53">
            <v>0</v>
          </cell>
          <cell r="PB53"/>
          <cell r="PC53"/>
          <cell r="PD53"/>
          <cell r="PE53">
            <v>26940</v>
          </cell>
          <cell r="PF53">
            <v>0</v>
          </cell>
          <cell r="PG53">
            <v>0</v>
          </cell>
          <cell r="PH53"/>
          <cell r="PI53"/>
          <cell r="PJ53"/>
          <cell r="PK53">
            <v>206557</v>
          </cell>
          <cell r="PL53">
            <v>0</v>
          </cell>
          <cell r="PM53">
            <v>0</v>
          </cell>
          <cell r="PN53"/>
          <cell r="PO53"/>
          <cell r="PP53"/>
          <cell r="PQ53">
            <v>318242</v>
          </cell>
          <cell r="PR53">
            <v>297150</v>
          </cell>
          <cell r="PS53">
            <v>297150</v>
          </cell>
          <cell r="PT53"/>
          <cell r="PU53"/>
          <cell r="PV53"/>
          <cell r="PW53">
            <v>2893564</v>
          </cell>
          <cell r="PX53">
            <v>1981000</v>
          </cell>
          <cell r="PY53">
            <v>1981000</v>
          </cell>
          <cell r="PZ53">
            <v>100</v>
          </cell>
          <cell r="QA53">
            <v>2893564</v>
          </cell>
          <cell r="QB53">
            <v>1981000</v>
          </cell>
          <cell r="QC53">
            <v>100</v>
          </cell>
          <cell r="QD53"/>
          <cell r="QE53"/>
          <cell r="QF53"/>
          <cell r="QG53">
            <v>1496000</v>
          </cell>
          <cell r="QH53">
            <v>1724000</v>
          </cell>
          <cell r="QI53">
            <v>1981000</v>
          </cell>
          <cell r="QJ53">
            <v>0</v>
          </cell>
          <cell r="QK53">
            <v>0</v>
          </cell>
          <cell r="QL53">
            <v>0</v>
          </cell>
          <cell r="QM53">
            <v>0</v>
          </cell>
          <cell r="QN53">
            <v>0</v>
          </cell>
          <cell r="QO53">
            <v>0</v>
          </cell>
          <cell r="QP53">
            <v>0</v>
          </cell>
          <cell r="QQ53">
            <v>0</v>
          </cell>
          <cell r="QR53">
            <v>0</v>
          </cell>
          <cell r="QS53">
            <v>86792</v>
          </cell>
          <cell r="QT53">
            <v>116276</v>
          </cell>
          <cell r="QU53">
            <v>123007</v>
          </cell>
          <cell r="QV53"/>
          <cell r="QW53">
            <v>0</v>
          </cell>
          <cell r="QX53">
            <v>0</v>
          </cell>
          <cell r="QY53">
            <v>0</v>
          </cell>
          <cell r="QZ53"/>
          <cell r="RA53">
            <v>156754</v>
          </cell>
          <cell r="RB53">
            <v>112774</v>
          </cell>
          <cell r="RC53">
            <v>0</v>
          </cell>
          <cell r="RD53">
            <v>102000</v>
          </cell>
          <cell r="RE53">
            <v>95000</v>
          </cell>
          <cell r="RF53">
            <v>0</v>
          </cell>
          <cell r="RG53">
            <v>385000</v>
          </cell>
          <cell r="RH53">
            <v>412000</v>
          </cell>
          <cell r="RI53">
            <v>579000</v>
          </cell>
          <cell r="RJ53"/>
          <cell r="RK53"/>
          <cell r="RL53"/>
          <cell r="RM53">
            <v>4507</v>
          </cell>
          <cell r="RN53">
            <v>111938</v>
          </cell>
          <cell r="RO53">
            <v>210557</v>
          </cell>
          <cell r="RP53">
            <v>25.141120277898395</v>
          </cell>
          <cell r="RQ53"/>
          <cell r="RR53"/>
          <cell r="RS53"/>
          <cell r="RT53">
            <v>0</v>
          </cell>
          <cell r="RU53"/>
          <cell r="RV53"/>
          <cell r="RW53"/>
          <cell r="RX53" t="str">
            <v>N</v>
          </cell>
          <cell r="RY53"/>
          <cell r="RZ53">
            <v>1981000</v>
          </cell>
          <cell r="SA53">
            <v>1981000</v>
          </cell>
          <cell r="SB53">
            <v>1724000</v>
          </cell>
          <cell r="SC53">
            <v>257000</v>
          </cell>
          <cell r="SD53">
            <v>0</v>
          </cell>
          <cell r="SE53"/>
          <cell r="SF53"/>
          <cell r="SG53"/>
          <cell r="SH53"/>
          <cell r="SI53"/>
          <cell r="SJ53">
            <v>3.5</v>
          </cell>
          <cell r="SK53"/>
          <cell r="SL53"/>
          <cell r="SM53">
            <v>3.5</v>
          </cell>
          <cell r="SN53"/>
          <cell r="SO53"/>
          <cell r="SP53"/>
          <cell r="SQ53"/>
          <cell r="SR53"/>
          <cell r="SS53">
            <v>100</v>
          </cell>
          <cell r="ST53">
            <v>0</v>
          </cell>
          <cell r="SU53"/>
          <cell r="SV53">
            <v>2481353</v>
          </cell>
          <cell r="SW53"/>
          <cell r="SX53">
            <v>1.1661234818262456</v>
          </cell>
          <cell r="SY53">
            <v>5108000</v>
          </cell>
          <cell r="SZ53">
            <v>5108000</v>
          </cell>
          <cell r="TA53"/>
          <cell r="TB53">
            <v>0</v>
          </cell>
          <cell r="TC53" t="str">
            <v>OK</v>
          </cell>
          <cell r="TD53" t="str">
            <v>OK</v>
          </cell>
          <cell r="TE53"/>
          <cell r="TF53">
            <v>0</v>
          </cell>
          <cell r="TG53"/>
          <cell r="TH53"/>
          <cell r="TI53"/>
          <cell r="TJ53">
            <v>0</v>
          </cell>
          <cell r="TK53"/>
          <cell r="TL53">
            <v>0</v>
          </cell>
          <cell r="TM53">
            <v>0</v>
          </cell>
          <cell r="TN53">
            <v>0</v>
          </cell>
          <cell r="TO53">
            <v>0</v>
          </cell>
          <cell r="TP53">
            <v>8000</v>
          </cell>
          <cell r="TQ53">
            <v>0</v>
          </cell>
          <cell r="TR53" t="str">
            <v>nespecifikováno</v>
          </cell>
          <cell r="TS53">
            <v>1724000</v>
          </cell>
          <cell r="TT53">
            <v>0</v>
          </cell>
          <cell r="TU53">
            <v>0</v>
          </cell>
          <cell r="TV53">
            <v>1724000</v>
          </cell>
          <cell r="TW53"/>
          <cell r="TX53"/>
          <cell r="TY53">
            <v>1724000</v>
          </cell>
          <cell r="TZ53"/>
          <cell r="UA53"/>
          <cell r="UB53">
            <v>0</v>
          </cell>
          <cell r="UC53"/>
          <cell r="UD53"/>
          <cell r="UE53">
            <v>1724000</v>
          </cell>
          <cell r="UF53">
            <v>1724000</v>
          </cell>
          <cell r="UG53">
            <v>2</v>
          </cell>
          <cell r="UH53">
            <v>1724000</v>
          </cell>
          <cell r="UI53">
            <v>1724000</v>
          </cell>
          <cell r="UJ53"/>
          <cell r="UK53"/>
          <cell r="UL53"/>
          <cell r="UM53"/>
          <cell r="UN53"/>
          <cell r="UO53"/>
          <cell r="UP53">
            <v>1724000</v>
          </cell>
          <cell r="UQ53">
            <v>1724000</v>
          </cell>
          <cell r="UR53">
            <v>1724000</v>
          </cell>
          <cell r="US53">
            <v>1724000</v>
          </cell>
          <cell r="UT53">
            <v>1724000</v>
          </cell>
          <cell r="UU53">
            <v>257000</v>
          </cell>
          <cell r="UV53">
            <v>1981000</v>
          </cell>
          <cell r="UW53">
            <v>1981000</v>
          </cell>
          <cell r="UX53">
            <v>350177.14670910058</v>
          </cell>
          <cell r="UY53">
            <v>350177.14670910058</v>
          </cell>
          <cell r="UZ53">
            <v>350177</v>
          </cell>
          <cell r="VA53">
            <v>350177</v>
          </cell>
          <cell r="VB53">
            <v>175088.57335455029</v>
          </cell>
          <cell r="VC53">
            <v>175088.57335455029</v>
          </cell>
          <cell r="VD53">
            <v>175089</v>
          </cell>
          <cell r="VE53">
            <v>175089</v>
          </cell>
          <cell r="VF53">
            <v>1198734</v>
          </cell>
          <cell r="VG53">
            <v>1566664</v>
          </cell>
          <cell r="VH53">
            <v>414336</v>
          </cell>
          <cell r="VI53">
            <v>1981000</v>
          </cell>
          <cell r="VJ53">
            <v>0</v>
          </cell>
          <cell r="VK53">
            <v>257000</v>
          </cell>
          <cell r="VL53">
            <v>0</v>
          </cell>
          <cell r="VM53" t="str">
            <v>číslo smlouvy 07996/2020/SOC ze dne 9. 11. 2020</v>
          </cell>
          <cell r="VN53">
            <v>257000</v>
          </cell>
          <cell r="VO53">
            <v>0</v>
          </cell>
          <cell r="VP53">
            <v>100</v>
          </cell>
          <cell r="VQ53">
            <v>525266</v>
          </cell>
          <cell r="VR53">
            <v>44663</v>
          </cell>
          <cell r="VS53"/>
          <cell r="VT53">
            <v>509134</v>
          </cell>
          <cell r="VU53">
            <v>44693</v>
          </cell>
          <cell r="VV53">
            <v>689600</v>
          </cell>
          <cell r="VW53">
            <v>44693</v>
          </cell>
          <cell r="VX53">
            <v>195000</v>
          </cell>
          <cell r="VY53">
            <v>195000</v>
          </cell>
          <cell r="VZ53">
            <v>0</v>
          </cell>
          <cell r="WA53"/>
          <cell r="WB53">
            <v>195000</v>
          </cell>
          <cell r="WC53">
            <v>0</v>
          </cell>
          <cell r="WD53">
            <v>2</v>
          </cell>
          <cell r="WE53">
            <v>362040</v>
          </cell>
          <cell r="WF53">
            <v>362040</v>
          </cell>
          <cell r="WG53"/>
          <cell r="WH53">
            <v>0</v>
          </cell>
          <cell r="WI53"/>
          <cell r="WJ53"/>
          <cell r="WK53"/>
          <cell r="WL53"/>
          <cell r="WM53"/>
          <cell r="WN53">
            <v>362040</v>
          </cell>
          <cell r="WO53">
            <v>195000</v>
          </cell>
          <cell r="WP53">
            <v>195000</v>
          </cell>
          <cell r="WQ53">
            <v>195000</v>
          </cell>
          <cell r="WR53">
            <v>34590.230692725949</v>
          </cell>
          <cell r="WS53">
            <v>160409.76930727405</v>
          </cell>
          <cell r="WT53">
            <v>34590.230692725949</v>
          </cell>
          <cell r="WU53">
            <v>160409.76930727405</v>
          </cell>
          <cell r="WV53">
            <v>34590</v>
          </cell>
          <cell r="WW53">
            <v>160410</v>
          </cell>
          <cell r="WX53">
            <v>34590</v>
          </cell>
          <cell r="WY53">
            <v>160410</v>
          </cell>
          <cell r="WZ53">
            <v>-0.23069272594875656</v>
          </cell>
          <cell r="XA53">
            <v>0.23069272594875656</v>
          </cell>
          <cell r="XB53"/>
          <cell r="XC53">
            <v>34590</v>
          </cell>
          <cell r="XD53">
            <v>195000</v>
          </cell>
          <cell r="XE53">
            <v>0</v>
          </cell>
          <cell r="XF53">
            <v>11.310904872389791</v>
          </cell>
          <cell r="XG53"/>
          <cell r="XH53"/>
          <cell r="XI53">
            <v>116276</v>
          </cell>
          <cell r="XJ53">
            <v>123007</v>
          </cell>
          <cell r="XK53">
            <v>133899</v>
          </cell>
          <cell r="XL53">
            <v>6731</v>
          </cell>
          <cell r="XM53">
            <v>10892</v>
          </cell>
          <cell r="XN53">
            <v>17623</v>
          </cell>
          <cell r="XO53">
            <v>0</v>
          </cell>
          <cell r="XP53">
            <v>0</v>
          </cell>
          <cell r="XQ53"/>
          <cell r="XR53" t="e">
            <v>#DIV/0!</v>
          </cell>
          <cell r="XS53"/>
          <cell r="XT53"/>
          <cell r="XU53"/>
          <cell r="XV53"/>
          <cell r="XW53"/>
          <cell r="XX53"/>
          <cell r="XY53">
            <v>362040</v>
          </cell>
        </row>
        <row r="54">
          <cell r="A54">
            <v>6924546</v>
          </cell>
          <cell r="B54" t="str">
            <v>NNO</v>
          </cell>
          <cell r="C54">
            <v>1</v>
          </cell>
          <cell r="D54" t="str">
            <v>Armáda spásy v České republice, z.s.</v>
          </cell>
          <cell r="E54">
            <v>40613411</v>
          </cell>
          <cell r="F54" t="str">
            <v xml:space="preserve">Petržílkova 2565/23
Praha 13 - Stodůlky
158 00 Praha 58
</v>
          </cell>
          <cell r="G54" t="str">
            <v>Spolek</v>
          </cell>
          <cell r="H54" t="str">
            <v>sociálně aktivizační služby pro seniory a osoby se zdravotním postižením</v>
          </cell>
          <cell r="I54" t="str">
            <v>sociální prevence</v>
          </cell>
          <cell r="J54" t="str">
            <v>Armáda spásy, Sociálně aktivizační služby pro seniory Ostrava</v>
          </cell>
          <cell r="K54">
            <v>34425</v>
          </cell>
          <cell r="L54"/>
          <cell r="M54" t="str">
            <v>N</v>
          </cell>
          <cell r="N54"/>
          <cell r="O54"/>
          <cell r="P54"/>
          <cell r="Q54"/>
          <cell r="R54"/>
          <cell r="S54"/>
          <cell r="T54"/>
          <cell r="U54"/>
          <cell r="V54"/>
          <cell r="W54"/>
          <cell r="X54"/>
          <cell r="Y54" t="str">
            <v>• počet klientů: 10</v>
          </cell>
          <cell r="Z54"/>
          <cell r="AA54">
            <v>10</v>
          </cell>
          <cell r="AB54">
            <v>10</v>
          </cell>
          <cell r="AC54">
            <v>17</v>
          </cell>
          <cell r="AD54">
            <v>20</v>
          </cell>
          <cell r="AE54">
            <v>25</v>
          </cell>
          <cell r="AF54"/>
          <cell r="AG54"/>
          <cell r="AH54"/>
          <cell r="AI54"/>
          <cell r="AJ54"/>
          <cell r="AK54"/>
          <cell r="AL54"/>
          <cell r="AM54"/>
          <cell r="AN54"/>
          <cell r="AO54"/>
          <cell r="AP54" t="str">
            <v>Došlo k poklesu počtu uživatelů, kteří využívají POUZE ambulantní formu služby. To je ovlivněn změnami v poskytování služby v souvislosti s epidemiologickou situací. Prvních 6 měsíců r. 2021 byla služba poskytována v režimu 1 na 1, uživatelé tak neměli možnost účastnit se skupinových aktivit a odvykli si chodit. U některých došlo ke zhoršení zdravotního stavu i v souvislosti s covidem, takže začali využívat terénní formu služby. V této oblasti naopak došlo k značnému nárůstu počtu uživatelů, tudíž přibylo i těch, kdo využívají obě formy služby. Celkově je tedy ambulantní forma služby využívána stále a k poklesu celkového počtu uživatelů, kteří ji využívají, nedošlo, naopak již nyní je vyšší než v r. 2020.</v>
          </cell>
          <cell r="AQ54" t="str">
            <v>• počet klientů: 6</v>
          </cell>
          <cell r="AR54">
            <v>6</v>
          </cell>
          <cell r="AS54">
            <v>30</v>
          </cell>
          <cell r="AT54">
            <v>69</v>
          </cell>
          <cell r="AU54">
            <v>80</v>
          </cell>
          <cell r="AV54">
            <v>85</v>
          </cell>
          <cell r="AW54"/>
          <cell r="AX54"/>
          <cell r="AY54"/>
          <cell r="AZ54"/>
          <cell r="BA54"/>
          <cell r="BB54"/>
          <cell r="BC54"/>
          <cell r="BD54"/>
          <cell r="BE54"/>
          <cell r="BF54"/>
          <cell r="BG54"/>
          <cell r="BH54"/>
          <cell r="BI54"/>
          <cell r="BJ54"/>
          <cell r="BK54"/>
          <cell r="BL54" t="str">
            <v>V souvislosti s úpravami v poskytování služby, k nimž dochází flexibilně dle epidemiologické situace, došlo k výraznému nárůstu uživatelů, kteří využívají terénní formu služby. Za celý r. 2020 využívalo terénní formu služby 69 osob, k 25.10.2021 je uživatelů této formy služby již 76. Celkový počet intervencí poskytnutý všem uživatelům služby (tedy v rámci terénu i ambulantní formy) je k dnešnímu dni 7187 a kontaktů je 2050. Z nich nemalou část tvoří intervence telefonické, které v období zhoršené epidemiologické situace upřednostňovali zejména nejstarší uživatelé a ti, jejichž zdravotní stav není dobrý.</v>
          </cell>
          <cell r="BM54" t="str">
            <v>• 17. osoby se zdravotním postižením
• 24. senioři</v>
          </cell>
          <cell r="BN54" t="str">
            <v>senioři</v>
          </cell>
          <cell r="BO54" t="str">
            <v>• dospělí (27 – 64 let)
• mladší senioři (65 – 80 let)
• starší senioři (nad 80 let)</v>
          </cell>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cell r="CV54"/>
          <cell r="CW54"/>
          <cell r="CX54"/>
          <cell r="CY54"/>
          <cell r="CZ54"/>
          <cell r="DA54"/>
          <cell r="DB54"/>
          <cell r="DC54"/>
          <cell r="DD54"/>
          <cell r="DE54"/>
          <cell r="DF54"/>
          <cell r="DG54"/>
          <cell r="DH54"/>
          <cell r="DI54"/>
          <cell r="DJ54"/>
          <cell r="DK54"/>
          <cell r="DL54"/>
          <cell r="DM54"/>
          <cell r="DN54"/>
          <cell r="DO54"/>
          <cell r="DP54"/>
          <cell r="DQ54"/>
          <cell r="DR54"/>
          <cell r="DS54"/>
          <cell r="DT54"/>
          <cell r="DU54"/>
          <cell r="DV54"/>
          <cell r="DW54"/>
          <cell r="DX54"/>
          <cell r="DY54"/>
          <cell r="DZ54"/>
          <cell r="EA54"/>
          <cell r="EB54"/>
          <cell r="EC54"/>
          <cell r="ED54"/>
          <cell r="EE54"/>
          <cell r="EF54"/>
          <cell r="EG54"/>
          <cell r="EH54"/>
          <cell r="EI54"/>
          <cell r="EJ54"/>
          <cell r="EK54"/>
          <cell r="EL54">
            <v>9</v>
          </cell>
          <cell r="EM54">
            <v>7.25</v>
          </cell>
          <cell r="EN54">
            <v>6.25</v>
          </cell>
          <cell r="EO54">
            <v>4535654</v>
          </cell>
          <cell r="EP54">
            <v>4019396</v>
          </cell>
          <cell r="EQ54">
            <v>1</v>
          </cell>
          <cell r="ER54">
            <v>1</v>
          </cell>
          <cell r="ES54">
            <v>2</v>
          </cell>
          <cell r="ET54">
            <v>488276</v>
          </cell>
          <cell r="EU54">
            <v>0</v>
          </cell>
          <cell r="EV54"/>
          <cell r="EW54"/>
          <cell r="EX54"/>
          <cell r="EY54"/>
          <cell r="EZ54"/>
          <cell r="FA54"/>
          <cell r="FB54"/>
          <cell r="FC54"/>
          <cell r="FD54"/>
          <cell r="FE54"/>
          <cell r="FF54"/>
          <cell r="FG54"/>
          <cell r="FH54"/>
          <cell r="FI54"/>
          <cell r="FJ54"/>
          <cell r="FK54"/>
          <cell r="FL54"/>
          <cell r="FM54"/>
          <cell r="FN54"/>
          <cell r="FO54"/>
          <cell r="FP54">
            <v>9</v>
          </cell>
          <cell r="FQ54">
            <v>2.6</v>
          </cell>
          <cell r="FR54">
            <v>2.5</v>
          </cell>
          <cell r="FS54">
            <v>1712605</v>
          </cell>
          <cell r="FT54">
            <v>1169133</v>
          </cell>
          <cell r="FU54"/>
          <cell r="FV54"/>
          <cell r="FW54"/>
          <cell r="FX54"/>
          <cell r="FY54"/>
          <cell r="FZ54"/>
          <cell r="GA54"/>
          <cell r="GB54"/>
          <cell r="GC54"/>
          <cell r="GD54"/>
          <cell r="GE54"/>
          <cell r="GF54"/>
          <cell r="GG54"/>
          <cell r="GH54"/>
          <cell r="GI54"/>
          <cell r="GJ54"/>
          <cell r="GK54"/>
          <cell r="GL54"/>
          <cell r="GM54"/>
          <cell r="GN54"/>
          <cell r="GO54"/>
          <cell r="GP54"/>
          <cell r="GQ54"/>
          <cell r="GR54"/>
          <cell r="GS54"/>
          <cell r="GT54"/>
          <cell r="GU54"/>
          <cell r="GV54"/>
          <cell r="GW54"/>
          <cell r="GX54"/>
          <cell r="GY54"/>
          <cell r="GZ54"/>
          <cell r="HA54"/>
          <cell r="HB54"/>
          <cell r="HC54"/>
          <cell r="HD54"/>
          <cell r="HE54"/>
          <cell r="HF54"/>
          <cell r="HG54"/>
          <cell r="HH54"/>
          <cell r="HI54"/>
          <cell r="HJ54"/>
          <cell r="HK54"/>
          <cell r="HL54"/>
          <cell r="HM54"/>
          <cell r="HN54"/>
          <cell r="HO54"/>
          <cell r="HP54"/>
          <cell r="HQ54"/>
          <cell r="HR54"/>
          <cell r="HS54"/>
          <cell r="HT54"/>
          <cell r="HU54"/>
          <cell r="HV54"/>
          <cell r="HW54"/>
          <cell r="HX54"/>
          <cell r="HY54"/>
          <cell r="HZ54"/>
          <cell r="IA54"/>
          <cell r="IB54"/>
          <cell r="IC54"/>
          <cell r="ID54"/>
          <cell r="IE54"/>
          <cell r="IF54"/>
          <cell r="IG54"/>
          <cell r="IH54"/>
          <cell r="II54"/>
          <cell r="IJ54"/>
          <cell r="IK54"/>
          <cell r="IL54"/>
          <cell r="IM54"/>
          <cell r="IN54"/>
          <cell r="IO54"/>
          <cell r="IP54"/>
          <cell r="IQ54"/>
          <cell r="IR54"/>
          <cell r="IS54"/>
          <cell r="IT54">
            <v>2</v>
          </cell>
          <cell r="IU54">
            <v>125</v>
          </cell>
          <cell r="IV54">
            <v>0.06</v>
          </cell>
          <cell r="IW54">
            <v>25000</v>
          </cell>
          <cell r="IX54">
            <v>25000</v>
          </cell>
          <cell r="IY54"/>
          <cell r="IZ54"/>
          <cell r="JA54"/>
          <cell r="JB54"/>
          <cell r="JC54"/>
          <cell r="JD54"/>
          <cell r="JE54"/>
          <cell r="JF54"/>
          <cell r="JG54"/>
          <cell r="JH54"/>
          <cell r="JI54"/>
          <cell r="JJ54"/>
          <cell r="JK54"/>
          <cell r="JL54"/>
          <cell r="JM54"/>
          <cell r="JN54"/>
          <cell r="JO54"/>
          <cell r="JP54"/>
          <cell r="JQ54"/>
          <cell r="JR54"/>
          <cell r="JS54"/>
          <cell r="JT54"/>
          <cell r="JU54"/>
          <cell r="JV54"/>
          <cell r="JW54"/>
          <cell r="JX54"/>
          <cell r="JY54"/>
          <cell r="JZ54"/>
          <cell r="KA54"/>
          <cell r="KB54"/>
          <cell r="KC54"/>
          <cell r="KD54"/>
          <cell r="KE54"/>
          <cell r="KF54"/>
          <cell r="KG54"/>
          <cell r="KH54">
            <v>0</v>
          </cell>
          <cell r="KI54"/>
          <cell r="KJ54">
            <v>8.25</v>
          </cell>
          <cell r="KK54">
            <v>0</v>
          </cell>
          <cell r="KL54">
            <v>0</v>
          </cell>
          <cell r="KM54">
            <v>0</v>
          </cell>
          <cell r="KN54">
            <v>8.25</v>
          </cell>
          <cell r="KO54">
            <v>8.25</v>
          </cell>
          <cell r="KP54">
            <v>2.66</v>
          </cell>
          <cell r="KQ54">
            <v>10.91</v>
          </cell>
          <cell r="KR54">
            <v>6736535</v>
          </cell>
          <cell r="KS54">
            <v>5188529</v>
          </cell>
          <cell r="KT54">
            <v>5188529</v>
          </cell>
          <cell r="KU54"/>
          <cell r="KV54"/>
          <cell r="KW54"/>
          <cell r="KX54">
            <v>0</v>
          </cell>
          <cell r="KY54">
            <v>0</v>
          </cell>
          <cell r="KZ54">
            <v>0</v>
          </cell>
          <cell r="LA54"/>
          <cell r="LB54"/>
          <cell r="LC54"/>
          <cell r="LD54">
            <v>25000</v>
          </cell>
          <cell r="LE54">
            <v>25000</v>
          </cell>
          <cell r="LF54">
            <v>25000</v>
          </cell>
          <cell r="LG54"/>
          <cell r="LH54"/>
          <cell r="LI54"/>
          <cell r="LJ54">
            <v>132420</v>
          </cell>
          <cell r="LK54">
            <v>9500</v>
          </cell>
          <cell r="LL54">
            <v>9500</v>
          </cell>
          <cell r="LM54"/>
          <cell r="LN54"/>
          <cell r="LO54"/>
          <cell r="LP54">
            <v>0</v>
          </cell>
          <cell r="LQ54">
            <v>0</v>
          </cell>
          <cell r="LR54">
            <v>0</v>
          </cell>
          <cell r="LS54"/>
          <cell r="LT54"/>
          <cell r="LU54"/>
          <cell r="LV54">
            <v>139000</v>
          </cell>
          <cell r="LW54">
            <v>102500</v>
          </cell>
          <cell r="LX54">
            <v>102500</v>
          </cell>
          <cell r="LY54"/>
          <cell r="LZ54"/>
          <cell r="MA54"/>
          <cell r="MB54">
            <v>0</v>
          </cell>
          <cell r="MC54">
            <v>0</v>
          </cell>
          <cell r="MD54">
            <v>0</v>
          </cell>
          <cell r="ME54"/>
          <cell r="MF54"/>
          <cell r="MG54"/>
          <cell r="MH54">
            <v>26800</v>
          </cell>
          <cell r="MI54">
            <v>16300</v>
          </cell>
          <cell r="MJ54">
            <v>16300</v>
          </cell>
          <cell r="MK54"/>
          <cell r="ML54"/>
          <cell r="MM54"/>
          <cell r="MN54">
            <v>11000</v>
          </cell>
          <cell r="MO54">
            <v>11000</v>
          </cell>
          <cell r="MP54">
            <v>11000</v>
          </cell>
          <cell r="MQ54"/>
          <cell r="MR54"/>
          <cell r="MS54"/>
          <cell r="MT54">
            <v>95248</v>
          </cell>
          <cell r="MU54">
            <v>53248</v>
          </cell>
          <cell r="MV54">
            <v>53248</v>
          </cell>
          <cell r="MW54"/>
          <cell r="MX54"/>
          <cell r="MY54"/>
          <cell r="MZ54">
            <v>328226</v>
          </cell>
          <cell r="NA54">
            <v>186226</v>
          </cell>
          <cell r="NB54">
            <v>186226</v>
          </cell>
          <cell r="NC54"/>
          <cell r="ND54"/>
          <cell r="NE54"/>
          <cell r="NF54">
            <v>600000</v>
          </cell>
          <cell r="NG54">
            <v>271774</v>
          </cell>
          <cell r="NH54">
            <v>182.80087500685502</v>
          </cell>
          <cell r="NI54">
            <v>36000</v>
          </cell>
          <cell r="NJ54">
            <v>20507</v>
          </cell>
          <cell r="NK54">
            <v>20507</v>
          </cell>
          <cell r="NL54"/>
          <cell r="NM54"/>
          <cell r="NN54"/>
          <cell r="NO54">
            <v>95000</v>
          </cell>
          <cell r="NP54">
            <v>50000</v>
          </cell>
          <cell r="NQ54">
            <v>50000</v>
          </cell>
          <cell r="NR54"/>
          <cell r="NS54"/>
          <cell r="NT54"/>
          <cell r="NU54">
            <v>0</v>
          </cell>
          <cell r="NV54">
            <v>0</v>
          </cell>
          <cell r="NW54">
            <v>0</v>
          </cell>
          <cell r="NX54"/>
          <cell r="NY54"/>
          <cell r="NZ54"/>
          <cell r="OA54">
            <v>50348</v>
          </cell>
          <cell r="OB54">
            <v>45347</v>
          </cell>
          <cell r="OC54">
            <v>45347</v>
          </cell>
          <cell r="OD54"/>
          <cell r="OE54"/>
          <cell r="OF54"/>
          <cell r="OG54">
            <v>90000</v>
          </cell>
          <cell r="OH54">
            <v>52000</v>
          </cell>
          <cell r="OI54">
            <v>52000</v>
          </cell>
          <cell r="OJ54"/>
          <cell r="OK54"/>
          <cell r="OL54"/>
          <cell r="OM54">
            <v>5000</v>
          </cell>
          <cell r="ON54">
            <v>5000</v>
          </cell>
          <cell r="OO54">
            <v>5000</v>
          </cell>
          <cell r="OP54"/>
          <cell r="OQ54"/>
          <cell r="OR54"/>
          <cell r="OS54">
            <v>0</v>
          </cell>
          <cell r="OT54">
            <v>0</v>
          </cell>
          <cell r="OU54">
            <v>0</v>
          </cell>
          <cell r="OV54"/>
          <cell r="OW54"/>
          <cell r="OX54"/>
          <cell r="OY54">
            <v>0</v>
          </cell>
          <cell r="OZ54">
            <v>0</v>
          </cell>
          <cell r="PA54">
            <v>0</v>
          </cell>
          <cell r="PB54"/>
          <cell r="PC54"/>
          <cell r="PD54"/>
          <cell r="PE54">
            <v>50793</v>
          </cell>
          <cell r="PF54">
            <v>40053</v>
          </cell>
          <cell r="PG54">
            <v>40053</v>
          </cell>
          <cell r="PH54"/>
          <cell r="PI54"/>
          <cell r="PJ54"/>
          <cell r="PK54">
            <v>0</v>
          </cell>
          <cell r="PL54">
            <v>0</v>
          </cell>
          <cell r="PM54">
            <v>0</v>
          </cell>
          <cell r="PN54"/>
          <cell r="PO54"/>
          <cell r="PP54"/>
          <cell r="PQ54">
            <v>966440</v>
          </cell>
          <cell r="PR54">
            <v>964790</v>
          </cell>
          <cell r="PS54">
            <v>964790</v>
          </cell>
          <cell r="PT54"/>
          <cell r="PU54"/>
          <cell r="PV54"/>
          <cell r="PW54">
            <v>8787810</v>
          </cell>
          <cell r="PX54">
            <v>6770000</v>
          </cell>
          <cell r="PY54">
            <v>6770000</v>
          </cell>
          <cell r="PZ54">
            <v>100</v>
          </cell>
          <cell r="QA54">
            <v>8787810</v>
          </cell>
          <cell r="QB54">
            <v>6770000</v>
          </cell>
          <cell r="QC54">
            <v>100</v>
          </cell>
          <cell r="QD54"/>
          <cell r="QE54"/>
          <cell r="QF54"/>
          <cell r="QG54">
            <v>4409000</v>
          </cell>
          <cell r="QH54">
            <v>5197000</v>
          </cell>
          <cell r="QI54">
            <v>6770000</v>
          </cell>
          <cell r="QJ54">
            <v>0</v>
          </cell>
          <cell r="QK54">
            <v>0</v>
          </cell>
          <cell r="QL54">
            <v>0</v>
          </cell>
          <cell r="QM54">
            <v>0</v>
          </cell>
          <cell r="QN54">
            <v>0</v>
          </cell>
          <cell r="QO54">
            <v>0</v>
          </cell>
          <cell r="QP54">
            <v>0</v>
          </cell>
          <cell r="QQ54">
            <v>0</v>
          </cell>
          <cell r="QR54">
            <v>0</v>
          </cell>
          <cell r="QS54">
            <v>0</v>
          </cell>
          <cell r="QT54">
            <v>0</v>
          </cell>
          <cell r="QU54">
            <v>0</v>
          </cell>
          <cell r="QV54"/>
          <cell r="QW54">
            <v>0</v>
          </cell>
          <cell r="QX54">
            <v>0</v>
          </cell>
          <cell r="QY54">
            <v>0</v>
          </cell>
          <cell r="QZ54"/>
          <cell r="RA54">
            <v>231656</v>
          </cell>
          <cell r="RB54">
            <v>387436</v>
          </cell>
          <cell r="RC54">
            <v>0</v>
          </cell>
          <cell r="RD54">
            <v>242000</v>
          </cell>
          <cell r="RE54">
            <v>226000</v>
          </cell>
          <cell r="RF54">
            <v>0</v>
          </cell>
          <cell r="RG54">
            <v>1205000</v>
          </cell>
          <cell r="RH54">
            <v>1225000</v>
          </cell>
          <cell r="RI54">
            <v>1890000</v>
          </cell>
          <cell r="RJ54"/>
          <cell r="RK54"/>
          <cell r="RL54"/>
          <cell r="RM54">
            <v>235864</v>
          </cell>
          <cell r="RN54">
            <v>8710</v>
          </cell>
          <cell r="RO54">
            <v>127810</v>
          </cell>
          <cell r="RP54">
            <v>26.668548045717511</v>
          </cell>
          <cell r="RQ54"/>
          <cell r="RR54"/>
          <cell r="RS54"/>
          <cell r="RT54">
            <v>0</v>
          </cell>
          <cell r="RU54"/>
          <cell r="RV54"/>
          <cell r="RW54"/>
          <cell r="RX54" t="str">
            <v>N</v>
          </cell>
          <cell r="RY54"/>
          <cell r="RZ54">
            <v>6770000</v>
          </cell>
          <cell r="SA54">
            <v>6770000</v>
          </cell>
          <cell r="SB54">
            <v>5197000</v>
          </cell>
          <cell r="SC54">
            <v>1573000</v>
          </cell>
          <cell r="SD54">
            <v>0</v>
          </cell>
          <cell r="SE54"/>
          <cell r="SF54"/>
          <cell r="SG54"/>
          <cell r="SH54"/>
          <cell r="SI54"/>
          <cell r="SJ54">
            <v>8.3000000000000007</v>
          </cell>
          <cell r="SK54"/>
          <cell r="SL54"/>
          <cell r="SM54">
            <v>8.3000000000000007</v>
          </cell>
          <cell r="SN54"/>
          <cell r="SO54"/>
          <cell r="SP54"/>
          <cell r="SQ54"/>
          <cell r="SR54"/>
          <cell r="SS54">
            <v>99.397590361445779</v>
          </cell>
          <cell r="ST54">
            <v>-5.0000000000000711E-2</v>
          </cell>
          <cell r="SU54"/>
          <cell r="SV54">
            <v>7748976</v>
          </cell>
          <cell r="SW54"/>
          <cell r="SX54">
            <v>1.1340608100992957</v>
          </cell>
          <cell r="SY54">
            <v>11594000</v>
          </cell>
          <cell r="SZ54">
            <v>11594000</v>
          </cell>
          <cell r="TA54"/>
          <cell r="TB54">
            <v>0</v>
          </cell>
          <cell r="TC54" t="str">
            <v>OK</v>
          </cell>
          <cell r="TD54"/>
          <cell r="TE54"/>
          <cell r="TF54">
            <v>0</v>
          </cell>
          <cell r="TG54"/>
          <cell r="TH54"/>
          <cell r="TI54"/>
          <cell r="TJ54"/>
          <cell r="TK54"/>
          <cell r="TL54"/>
          <cell r="TM54">
            <v>139000</v>
          </cell>
          <cell r="TN54">
            <v>102500</v>
          </cell>
          <cell r="TO54" t="str">
            <v>vybavení zahrady, židle, nábytek, linka, myčka, NB, telefony, tiskárny, trezor, skartovačka</v>
          </cell>
          <cell r="TP54">
            <v>90000</v>
          </cell>
          <cell r="TQ54">
            <v>52000</v>
          </cell>
          <cell r="TR54" t="str">
            <v>opravy budov, inventáře, vozidel, výmalba</v>
          </cell>
          <cell r="TS54">
            <v>4938000</v>
          </cell>
          <cell r="TT54">
            <v>259000</v>
          </cell>
          <cell r="TU54">
            <v>0</v>
          </cell>
          <cell r="TV54">
            <v>5197000</v>
          </cell>
          <cell r="TW54"/>
          <cell r="TX54"/>
          <cell r="TY54">
            <v>5197000</v>
          </cell>
          <cell r="TZ54"/>
          <cell r="UA54"/>
          <cell r="UB54">
            <v>0</v>
          </cell>
          <cell r="UC54"/>
          <cell r="UD54"/>
          <cell r="UE54">
            <v>5197000</v>
          </cell>
          <cell r="UF54">
            <v>5197000</v>
          </cell>
          <cell r="UG54">
            <v>2</v>
          </cell>
          <cell r="UH54">
            <v>5197000</v>
          </cell>
          <cell r="UI54">
            <v>5197000</v>
          </cell>
          <cell r="UJ54"/>
          <cell r="UK54"/>
          <cell r="UL54"/>
          <cell r="UM54"/>
          <cell r="UN54"/>
          <cell r="UO54"/>
          <cell r="UP54">
            <v>5197000</v>
          </cell>
          <cell r="UQ54">
            <v>5197000</v>
          </cell>
          <cell r="UR54">
            <v>5197000</v>
          </cell>
          <cell r="US54">
            <v>5197000</v>
          </cell>
          <cell r="UT54">
            <v>5197000</v>
          </cell>
          <cell r="UU54">
            <v>1573000</v>
          </cell>
          <cell r="UV54">
            <v>6770000</v>
          </cell>
          <cell r="UW54">
            <v>6770000</v>
          </cell>
          <cell r="UX54">
            <v>1055609.414992573</v>
          </cell>
          <cell r="UY54">
            <v>1055609.414992573</v>
          </cell>
          <cell r="UZ54">
            <v>1055609</v>
          </cell>
          <cell r="VA54">
            <v>1055609</v>
          </cell>
          <cell r="VB54">
            <v>527804.70749628649</v>
          </cell>
          <cell r="VC54">
            <v>527804.70749628649</v>
          </cell>
          <cell r="VD54">
            <v>527805</v>
          </cell>
          <cell r="VE54">
            <v>527805</v>
          </cell>
          <cell r="VF54">
            <v>3613586</v>
          </cell>
          <cell r="VG54">
            <v>5223029</v>
          </cell>
          <cell r="VH54">
            <v>1546971</v>
          </cell>
          <cell r="VI54">
            <v>6770000</v>
          </cell>
          <cell r="VJ54">
            <v>0</v>
          </cell>
          <cell r="VK54">
            <v>1573000</v>
          </cell>
          <cell r="VL54">
            <v>0</v>
          </cell>
          <cell r="VM54" t="str">
            <v>číslo smlouvy 07996/2020/SOC ze dne 9. 11. 2020</v>
          </cell>
          <cell r="VN54">
            <v>1573000</v>
          </cell>
          <cell r="VO54">
            <v>0</v>
          </cell>
          <cell r="VP54">
            <v>100</v>
          </cell>
          <cell r="VQ54">
            <v>1583414</v>
          </cell>
          <cell r="VR54">
            <v>44663</v>
          </cell>
          <cell r="VS54"/>
          <cell r="VT54">
            <v>1534786</v>
          </cell>
          <cell r="VU54">
            <v>44693</v>
          </cell>
          <cell r="VV54">
            <v>2078800</v>
          </cell>
          <cell r="VW54">
            <v>44693</v>
          </cell>
          <cell r="VX54">
            <v>1573000</v>
          </cell>
          <cell r="VY54">
            <v>1573000</v>
          </cell>
          <cell r="VZ54">
            <v>0</v>
          </cell>
          <cell r="WA54"/>
          <cell r="WB54">
            <v>1573000</v>
          </cell>
          <cell r="WC54">
            <v>0</v>
          </cell>
          <cell r="WD54">
            <v>2</v>
          </cell>
          <cell r="WE54">
            <v>1091370</v>
          </cell>
          <cell r="WF54">
            <v>1091370</v>
          </cell>
          <cell r="WG54"/>
          <cell r="WH54">
            <v>271774</v>
          </cell>
          <cell r="WI54"/>
          <cell r="WJ54"/>
          <cell r="WK54"/>
          <cell r="WL54"/>
          <cell r="WM54"/>
          <cell r="WN54">
            <v>1363144</v>
          </cell>
          <cell r="WO54">
            <v>1363144</v>
          </cell>
          <cell r="WP54">
            <v>1363000</v>
          </cell>
          <cell r="WQ54">
            <v>1363000</v>
          </cell>
          <cell r="WR54">
            <v>241776.84325223317</v>
          </cell>
          <cell r="WS54">
            <v>1121223.1567477668</v>
          </cell>
          <cell r="WT54">
            <v>241776.84325223317</v>
          </cell>
          <cell r="WU54">
            <v>1121223.1567477668</v>
          </cell>
          <cell r="WV54">
            <v>241777</v>
          </cell>
          <cell r="WW54">
            <v>1121223</v>
          </cell>
          <cell r="WX54">
            <v>241777</v>
          </cell>
          <cell r="WY54">
            <v>1121223</v>
          </cell>
          <cell r="WZ54">
            <v>0.15674776682863012</v>
          </cell>
          <cell r="XA54">
            <v>-0.15674776677042246</v>
          </cell>
          <cell r="XB54"/>
          <cell r="XC54">
            <v>241777</v>
          </cell>
          <cell r="XD54">
            <v>1363000</v>
          </cell>
          <cell r="XE54">
            <v>210000</v>
          </cell>
          <cell r="XF54">
            <v>26.226669232249371</v>
          </cell>
          <cell r="XG54"/>
          <cell r="XH54"/>
          <cell r="XI54">
            <v>0</v>
          </cell>
          <cell r="XJ54">
            <v>0</v>
          </cell>
          <cell r="XK54">
            <v>0</v>
          </cell>
          <cell r="XL54">
            <v>0</v>
          </cell>
          <cell r="XM54">
            <v>0</v>
          </cell>
          <cell r="XN54">
            <v>0</v>
          </cell>
          <cell r="XO54">
            <v>0</v>
          </cell>
          <cell r="XP54">
            <v>0</v>
          </cell>
          <cell r="XQ54"/>
          <cell r="XR54" t="e">
            <v>#DIV/0!</v>
          </cell>
          <cell r="XS54"/>
          <cell r="XT54"/>
          <cell r="XU54"/>
          <cell r="XV54"/>
          <cell r="XW54"/>
          <cell r="XX54"/>
          <cell r="XY54">
            <v>819596</v>
          </cell>
        </row>
        <row r="55">
          <cell r="A55">
            <v>8990475</v>
          </cell>
          <cell r="B55" t="str">
            <v>NNO</v>
          </cell>
          <cell r="C55">
            <v>1</v>
          </cell>
          <cell r="D55" t="str">
            <v>Armáda spásy v České republice, z.s.</v>
          </cell>
          <cell r="E55">
            <v>40613411</v>
          </cell>
          <cell r="F55" t="str">
            <v xml:space="preserve">Petržílkova 2565/23
Praha 13 - Stodůlky
158 00 Praha 58
</v>
          </cell>
          <cell r="G55" t="str">
            <v>Spolek</v>
          </cell>
          <cell r="H55" t="str">
            <v>domovy se zvláštním režimem</v>
          </cell>
          <cell r="I55" t="str">
            <v>sociální péče</v>
          </cell>
          <cell r="J55" t="str">
            <v>Armáda spásy, Domov Přístav Ostrava - Zukalova</v>
          </cell>
          <cell r="K55">
            <v>41283</v>
          </cell>
          <cell r="L55"/>
          <cell r="M55" t="str">
            <v>N</v>
          </cell>
          <cell r="N55" t="str">
            <v>• počet lůžek: 29</v>
          </cell>
          <cell r="O55">
            <v>29</v>
          </cell>
          <cell r="P55"/>
          <cell r="Q55">
            <v>35</v>
          </cell>
          <cell r="R55">
            <v>34</v>
          </cell>
          <cell r="S55">
            <v>34</v>
          </cell>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cell r="AW55"/>
          <cell r="AX55"/>
          <cell r="AY55"/>
          <cell r="AZ55"/>
          <cell r="BA55"/>
          <cell r="BB55"/>
          <cell r="BC55"/>
          <cell r="BD55"/>
          <cell r="BE55"/>
          <cell r="BF55"/>
          <cell r="BG55"/>
          <cell r="BH55"/>
          <cell r="BI55"/>
          <cell r="BJ55"/>
          <cell r="BK55"/>
          <cell r="BL55"/>
          <cell r="BM55" t="str">
            <v>•  6. osoby bez přístřeší
•  9. osoby ohrožené závislostí nebo závislé na návykových látkách
• 10. osoby s chronickým duševním onemocněním
• 17. osoby se zdravotním postižením
• 24. senioři</v>
          </cell>
          <cell r="BN55" t="str">
            <v>osoby ohrožené závislostí nebo závislé na návykových látkách</v>
          </cell>
          <cell r="BO55" t="str">
            <v>• mladí dospělí (19 – 26 let)
• dospělí (27 – 64 let)
• mladší senioři (65 – 80 let)
• starší senioři (nad 80 let)</v>
          </cell>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v>0</v>
          </cell>
          <cell r="DC55">
            <v>0</v>
          </cell>
          <cell r="DD55">
            <v>0</v>
          </cell>
          <cell r="DE55">
            <v>0</v>
          </cell>
          <cell r="DF55">
            <v>0</v>
          </cell>
          <cell r="DG55">
            <v>4</v>
          </cell>
          <cell r="DH55">
            <v>6</v>
          </cell>
          <cell r="DI55">
            <v>7</v>
          </cell>
          <cell r="DJ55">
            <v>6</v>
          </cell>
          <cell r="DK55">
            <v>6</v>
          </cell>
          <cell r="DL55">
            <v>4</v>
          </cell>
          <cell r="DM55">
            <v>6</v>
          </cell>
          <cell r="DN55">
            <v>7</v>
          </cell>
          <cell r="DO55">
            <v>6</v>
          </cell>
          <cell r="DP55">
            <v>6</v>
          </cell>
          <cell r="DQ55">
            <v>0</v>
          </cell>
          <cell r="DR55">
            <v>29</v>
          </cell>
          <cell r="DS55">
            <v>29</v>
          </cell>
          <cell r="DT55">
            <v>0</v>
          </cell>
          <cell r="DU55">
            <v>0</v>
          </cell>
          <cell r="DV55">
            <v>0</v>
          </cell>
          <cell r="DW55">
            <v>0</v>
          </cell>
          <cell r="DX55">
            <v>0</v>
          </cell>
          <cell r="DY55">
            <v>5</v>
          </cell>
          <cell r="DZ55">
            <v>7</v>
          </cell>
          <cell r="EA55">
            <v>8</v>
          </cell>
          <cell r="EB55">
            <v>6</v>
          </cell>
          <cell r="EC55">
            <v>3</v>
          </cell>
          <cell r="ED55">
            <v>5</v>
          </cell>
          <cell r="EE55">
            <v>7</v>
          </cell>
          <cell r="EF55">
            <v>8</v>
          </cell>
          <cell r="EG55">
            <v>6</v>
          </cell>
          <cell r="EH55">
            <v>3</v>
          </cell>
          <cell r="EI55">
            <v>0</v>
          </cell>
          <cell r="EJ55">
            <v>29</v>
          </cell>
          <cell r="EK55">
            <v>29</v>
          </cell>
          <cell r="EL55">
            <v>4</v>
          </cell>
          <cell r="EM55">
            <v>3.1</v>
          </cell>
          <cell r="EN55">
            <v>3.1</v>
          </cell>
          <cell r="EO55">
            <v>1884870</v>
          </cell>
          <cell r="EP55">
            <v>1825647</v>
          </cell>
          <cell r="EQ55">
            <v>12</v>
          </cell>
          <cell r="ER55">
            <v>12</v>
          </cell>
          <cell r="ES55">
            <v>12</v>
          </cell>
          <cell r="ET55">
            <v>6109478</v>
          </cell>
          <cell r="EU55">
            <v>6109478</v>
          </cell>
          <cell r="EV55">
            <v>3</v>
          </cell>
          <cell r="EW55">
            <v>3</v>
          </cell>
          <cell r="EX55">
            <v>3</v>
          </cell>
          <cell r="EY55">
            <v>2129462</v>
          </cell>
          <cell r="EZ55">
            <v>0</v>
          </cell>
          <cell r="FA55"/>
          <cell r="FB55"/>
          <cell r="FC55"/>
          <cell r="FD55"/>
          <cell r="FE55"/>
          <cell r="FF55"/>
          <cell r="FG55"/>
          <cell r="FH55"/>
          <cell r="FI55"/>
          <cell r="FJ55"/>
          <cell r="FK55"/>
          <cell r="FL55"/>
          <cell r="FM55"/>
          <cell r="FN55"/>
          <cell r="FO55"/>
          <cell r="FP55">
            <v>8</v>
          </cell>
          <cell r="FQ55">
            <v>6.45</v>
          </cell>
          <cell r="FR55">
            <v>6.45</v>
          </cell>
          <cell r="FS55">
            <v>3314456</v>
          </cell>
          <cell r="FT55">
            <v>0</v>
          </cell>
          <cell r="FU55">
            <v>1</v>
          </cell>
          <cell r="FV55">
            <v>0.08</v>
          </cell>
          <cell r="FW55">
            <v>12</v>
          </cell>
          <cell r="FX55">
            <v>0.08</v>
          </cell>
          <cell r="FY55">
            <v>16056</v>
          </cell>
          <cell r="FZ55">
            <v>0</v>
          </cell>
          <cell r="GA55"/>
          <cell r="GB55"/>
          <cell r="GC55"/>
          <cell r="GD55"/>
          <cell r="GE55"/>
          <cell r="GF55"/>
          <cell r="GG55"/>
          <cell r="GH55"/>
          <cell r="GI55"/>
          <cell r="GJ55"/>
          <cell r="GK55"/>
          <cell r="GL55"/>
          <cell r="GM55"/>
          <cell r="GN55"/>
          <cell r="GO55"/>
          <cell r="GP55"/>
          <cell r="GQ55"/>
          <cell r="GR55"/>
          <cell r="GS55"/>
          <cell r="GT55"/>
          <cell r="GU55"/>
          <cell r="GV55"/>
          <cell r="GW55"/>
          <cell r="GX55"/>
          <cell r="GY55"/>
          <cell r="GZ55"/>
          <cell r="HA55"/>
          <cell r="HB55"/>
          <cell r="HC55"/>
          <cell r="HD55"/>
          <cell r="HE55"/>
          <cell r="HF55"/>
          <cell r="HG55"/>
          <cell r="HH55"/>
          <cell r="HI55"/>
          <cell r="HJ55"/>
          <cell r="HK55"/>
          <cell r="HL55"/>
          <cell r="HM55"/>
          <cell r="HN55"/>
          <cell r="HO55"/>
          <cell r="HP55"/>
          <cell r="HQ55"/>
          <cell r="HR55"/>
          <cell r="HS55"/>
          <cell r="HT55"/>
          <cell r="HU55"/>
          <cell r="HV55"/>
          <cell r="HW55"/>
          <cell r="HX55"/>
          <cell r="HY55"/>
          <cell r="HZ55"/>
          <cell r="IA55"/>
          <cell r="IB55"/>
          <cell r="IC55"/>
          <cell r="ID55"/>
          <cell r="IE55"/>
          <cell r="IF55"/>
          <cell r="IG55"/>
          <cell r="IH55"/>
          <cell r="II55"/>
          <cell r="IJ55"/>
          <cell r="IK55"/>
          <cell r="IL55"/>
          <cell r="IM55"/>
          <cell r="IN55"/>
          <cell r="IO55">
            <v>1</v>
          </cell>
          <cell r="IP55">
            <v>100</v>
          </cell>
          <cell r="IQ55">
            <v>4.8000000000000001E-2</v>
          </cell>
          <cell r="IR55">
            <v>20000</v>
          </cell>
          <cell r="IS55">
            <v>0</v>
          </cell>
          <cell r="IT55">
            <v>5</v>
          </cell>
          <cell r="IU55">
            <v>560</v>
          </cell>
          <cell r="IV55">
            <v>0.26900000000000002</v>
          </cell>
          <cell r="IW55">
            <v>80300</v>
          </cell>
          <cell r="IX55">
            <v>0</v>
          </cell>
          <cell r="IY55"/>
          <cell r="IZ55"/>
          <cell r="JA55"/>
          <cell r="JB55"/>
          <cell r="JC55"/>
          <cell r="JD55"/>
          <cell r="JE55"/>
          <cell r="JF55"/>
          <cell r="JG55"/>
          <cell r="JH55"/>
          <cell r="JI55"/>
          <cell r="JJ55"/>
          <cell r="JK55"/>
          <cell r="JL55"/>
          <cell r="JM55"/>
          <cell r="JN55"/>
          <cell r="JO55"/>
          <cell r="JP55"/>
          <cell r="JQ55"/>
          <cell r="JR55"/>
          <cell r="JS55"/>
          <cell r="JT55"/>
          <cell r="JU55"/>
          <cell r="JV55"/>
          <cell r="JW55"/>
          <cell r="JX55"/>
          <cell r="JY55"/>
          <cell r="JZ55"/>
          <cell r="KA55"/>
          <cell r="KB55"/>
          <cell r="KC55"/>
          <cell r="KD55"/>
          <cell r="KE55"/>
          <cell r="KF55"/>
          <cell r="KG55"/>
          <cell r="KH55">
            <v>0</v>
          </cell>
          <cell r="KI55"/>
          <cell r="KJ55">
            <v>18.100000000000001</v>
          </cell>
          <cell r="KK55">
            <v>0.08</v>
          </cell>
          <cell r="KL55">
            <v>4.8000000000000001E-2</v>
          </cell>
          <cell r="KM55">
            <v>0</v>
          </cell>
          <cell r="KN55">
            <v>18.228000000000002</v>
          </cell>
          <cell r="KO55">
            <v>18.227999999999998</v>
          </cell>
          <cell r="KP55">
            <v>6.7190000000000003</v>
          </cell>
          <cell r="KQ55">
            <v>24.946999999999999</v>
          </cell>
          <cell r="KR55">
            <v>13438266</v>
          </cell>
          <cell r="KS55">
            <v>7935125</v>
          </cell>
          <cell r="KT55">
            <v>7935125</v>
          </cell>
          <cell r="KU55"/>
          <cell r="KV55"/>
          <cell r="KW55"/>
          <cell r="KX55">
            <v>16056</v>
          </cell>
          <cell r="KY55">
            <v>0</v>
          </cell>
          <cell r="KZ55">
            <v>0</v>
          </cell>
          <cell r="LA55"/>
          <cell r="LB55"/>
          <cell r="LC55"/>
          <cell r="LD55">
            <v>100300</v>
          </cell>
          <cell r="LE55">
            <v>0</v>
          </cell>
          <cell r="LF55">
            <v>0</v>
          </cell>
          <cell r="LG55"/>
          <cell r="LH55"/>
          <cell r="LI55"/>
          <cell r="LJ55">
            <v>112000</v>
          </cell>
          <cell r="LK55">
            <v>0</v>
          </cell>
          <cell r="LL55">
            <v>0</v>
          </cell>
          <cell r="LM55"/>
          <cell r="LN55"/>
          <cell r="LO55"/>
          <cell r="LP55">
            <v>0</v>
          </cell>
          <cell r="LQ55">
            <v>0</v>
          </cell>
          <cell r="LR55">
            <v>0</v>
          </cell>
          <cell r="LS55"/>
          <cell r="LT55"/>
          <cell r="LU55"/>
          <cell r="LV55">
            <v>353000</v>
          </cell>
          <cell r="LW55">
            <v>0</v>
          </cell>
          <cell r="LX55">
            <v>0</v>
          </cell>
          <cell r="LY55"/>
          <cell r="LZ55"/>
          <cell r="MA55"/>
          <cell r="MB55">
            <v>1500000</v>
          </cell>
          <cell r="MC55">
            <v>0</v>
          </cell>
          <cell r="MD55">
            <v>0</v>
          </cell>
          <cell r="ME55"/>
          <cell r="MF55"/>
          <cell r="MG55"/>
          <cell r="MH55">
            <v>60000</v>
          </cell>
          <cell r="MI55">
            <v>0</v>
          </cell>
          <cell r="MJ55">
            <v>0</v>
          </cell>
          <cell r="MK55"/>
          <cell r="ML55"/>
          <cell r="MM55"/>
          <cell r="MN55">
            <v>23000</v>
          </cell>
          <cell r="MO55">
            <v>0</v>
          </cell>
          <cell r="MP55">
            <v>0</v>
          </cell>
          <cell r="MQ55"/>
          <cell r="MR55"/>
          <cell r="MS55"/>
          <cell r="MT55">
            <v>303000</v>
          </cell>
          <cell r="MU55">
            <v>0</v>
          </cell>
          <cell r="MV55">
            <v>0</v>
          </cell>
          <cell r="MW55"/>
          <cell r="MX55"/>
          <cell r="MY55"/>
          <cell r="MZ55">
            <v>550000</v>
          </cell>
          <cell r="NA55">
            <v>0</v>
          </cell>
          <cell r="NB55">
            <v>0</v>
          </cell>
          <cell r="NC55"/>
          <cell r="ND55"/>
          <cell r="NE55"/>
          <cell r="NF55">
            <v>550000</v>
          </cell>
          <cell r="NG55">
            <v>0</v>
          </cell>
          <cell r="NH55">
            <v>100</v>
          </cell>
          <cell r="NI55">
            <v>38000</v>
          </cell>
          <cell r="NJ55">
            <v>0</v>
          </cell>
          <cell r="NK55">
            <v>0</v>
          </cell>
          <cell r="NL55"/>
          <cell r="NM55"/>
          <cell r="NN55"/>
          <cell r="NO55">
            <v>0</v>
          </cell>
          <cell r="NP55">
            <v>0</v>
          </cell>
          <cell r="NQ55">
            <v>0</v>
          </cell>
          <cell r="NR55"/>
          <cell r="NS55"/>
          <cell r="NT55"/>
          <cell r="NU55">
            <v>0</v>
          </cell>
          <cell r="NV55">
            <v>0</v>
          </cell>
          <cell r="NW55">
            <v>0</v>
          </cell>
          <cell r="NX55"/>
          <cell r="NY55"/>
          <cell r="NZ55"/>
          <cell r="OA55">
            <v>40000</v>
          </cell>
          <cell r="OB55">
            <v>0</v>
          </cell>
          <cell r="OC55">
            <v>0</v>
          </cell>
          <cell r="OD55"/>
          <cell r="OE55"/>
          <cell r="OF55"/>
          <cell r="OG55">
            <v>63000</v>
          </cell>
          <cell r="OH55">
            <v>0</v>
          </cell>
          <cell r="OI55">
            <v>0</v>
          </cell>
          <cell r="OJ55"/>
          <cell r="OK55"/>
          <cell r="OL55"/>
          <cell r="OM55">
            <v>5000</v>
          </cell>
          <cell r="ON55">
            <v>0</v>
          </cell>
          <cell r="OO55">
            <v>0</v>
          </cell>
          <cell r="OP55"/>
          <cell r="OQ55"/>
          <cell r="OR55"/>
          <cell r="OS55">
            <v>0</v>
          </cell>
          <cell r="OT55">
            <v>0</v>
          </cell>
          <cell r="OU55">
            <v>0</v>
          </cell>
          <cell r="OV55"/>
          <cell r="OW55"/>
          <cell r="OX55"/>
          <cell r="OY55">
            <v>0</v>
          </cell>
          <cell r="OZ55">
            <v>0</v>
          </cell>
          <cell r="PA55">
            <v>0</v>
          </cell>
          <cell r="PB55"/>
          <cell r="PC55"/>
          <cell r="PD55"/>
          <cell r="PE55">
            <v>428320</v>
          </cell>
          <cell r="PF55">
            <v>0</v>
          </cell>
          <cell r="PG55">
            <v>0</v>
          </cell>
          <cell r="PH55"/>
          <cell r="PI55"/>
          <cell r="PJ55"/>
          <cell r="PK55">
            <v>123220</v>
          </cell>
          <cell r="PL55">
            <v>0</v>
          </cell>
          <cell r="PM55">
            <v>0</v>
          </cell>
          <cell r="PN55"/>
          <cell r="PO55"/>
          <cell r="PP55"/>
          <cell r="PQ55">
            <v>2134614</v>
          </cell>
          <cell r="PR55">
            <v>799875</v>
          </cell>
          <cell r="PS55">
            <v>799875</v>
          </cell>
          <cell r="PT55"/>
          <cell r="PU55"/>
          <cell r="PV55"/>
          <cell r="PW55">
            <v>19287776</v>
          </cell>
          <cell r="PX55">
            <v>8735000</v>
          </cell>
          <cell r="PY55">
            <v>8735000</v>
          </cell>
          <cell r="PZ55">
            <v>100</v>
          </cell>
          <cell r="QA55">
            <v>19287776</v>
          </cell>
          <cell r="QB55">
            <v>8735000</v>
          </cell>
          <cell r="QC55">
            <v>100</v>
          </cell>
          <cell r="QD55"/>
          <cell r="QE55">
            <v>9623167</v>
          </cell>
          <cell r="QF55">
            <v>5220000</v>
          </cell>
          <cell r="QG55">
            <v>5791664</v>
          </cell>
          <cell r="QH55">
            <v>6696000</v>
          </cell>
          <cell r="QI55">
            <v>8735000</v>
          </cell>
          <cell r="QJ55">
            <v>0</v>
          </cell>
          <cell r="QK55">
            <v>0</v>
          </cell>
          <cell r="QL55">
            <v>0</v>
          </cell>
          <cell r="QM55">
            <v>0</v>
          </cell>
          <cell r="QN55">
            <v>0</v>
          </cell>
          <cell r="QO55">
            <v>0</v>
          </cell>
          <cell r="QP55">
            <v>0</v>
          </cell>
          <cell r="QQ55">
            <v>0</v>
          </cell>
          <cell r="QR55">
            <v>0</v>
          </cell>
          <cell r="QS55">
            <v>5354749</v>
          </cell>
          <cell r="QT55">
            <v>5170000</v>
          </cell>
          <cell r="QU55">
            <v>5720000</v>
          </cell>
          <cell r="QV55"/>
          <cell r="QW55">
            <v>967816</v>
          </cell>
          <cell r="QX55">
            <v>1500000</v>
          </cell>
          <cell r="QY55">
            <v>1214844</v>
          </cell>
          <cell r="QZ55">
            <v>268800</v>
          </cell>
          <cell r="RA55">
            <v>2989919</v>
          </cell>
          <cell r="RB55">
            <v>1498318</v>
          </cell>
          <cell r="RC55">
            <v>0</v>
          </cell>
          <cell r="RD55">
            <v>605000</v>
          </cell>
          <cell r="RE55">
            <v>1166000</v>
          </cell>
          <cell r="RF55">
            <v>0</v>
          </cell>
          <cell r="RG55">
            <v>3155392</v>
          </cell>
          <cell r="RH55">
            <v>2990000</v>
          </cell>
          <cell r="RI55">
            <v>3290000</v>
          </cell>
          <cell r="RJ55">
            <v>136927</v>
          </cell>
          <cell r="RK55">
            <v>120000</v>
          </cell>
          <cell r="RL55">
            <v>0</v>
          </cell>
          <cell r="RM55">
            <v>90521</v>
          </cell>
          <cell r="RN55">
            <v>93672</v>
          </cell>
          <cell r="RO55">
            <v>327932</v>
          </cell>
          <cell r="RP55">
            <v>37.527090224706285</v>
          </cell>
          <cell r="RQ55"/>
          <cell r="RR55"/>
          <cell r="RS55"/>
          <cell r="RT55">
            <v>0</v>
          </cell>
          <cell r="RU55"/>
          <cell r="RV55"/>
          <cell r="RW55"/>
          <cell r="RX55" t="str">
            <v>N</v>
          </cell>
          <cell r="RY55"/>
          <cell r="RZ55">
            <v>8735000</v>
          </cell>
          <cell r="SA55">
            <v>8735000</v>
          </cell>
          <cell r="SB55">
            <v>5477000</v>
          </cell>
          <cell r="SC55">
            <v>3258000</v>
          </cell>
          <cell r="SD55">
            <v>0</v>
          </cell>
          <cell r="SE55"/>
          <cell r="SF55"/>
          <cell r="SG55"/>
          <cell r="SH55"/>
          <cell r="SI55"/>
          <cell r="SJ55"/>
          <cell r="SK55">
            <v>29</v>
          </cell>
          <cell r="SL55"/>
          <cell r="SM55"/>
          <cell r="SN55">
            <v>29</v>
          </cell>
          <cell r="SO55"/>
          <cell r="SP55"/>
          <cell r="SQ55"/>
          <cell r="SR55"/>
          <cell r="SS55"/>
          <cell r="ST55">
            <v>0</v>
          </cell>
          <cell r="SU55"/>
          <cell r="SV55">
            <v>16868635</v>
          </cell>
          <cell r="SW55"/>
          <cell r="SX55">
            <v>1.1434105960559346</v>
          </cell>
          <cell r="SY55">
            <v>23577000</v>
          </cell>
          <cell r="SZ55">
            <v>23577000</v>
          </cell>
          <cell r="TA55"/>
          <cell r="TB55">
            <v>0</v>
          </cell>
          <cell r="TC55" t="str">
            <v>OK</v>
          </cell>
          <cell r="TD55" t="str">
            <v>OK, žádají na mzdy a správní režii</v>
          </cell>
          <cell r="TE55"/>
          <cell r="TF55">
            <v>0</v>
          </cell>
          <cell r="TG55"/>
          <cell r="TH55" t="str">
            <v>ano</v>
          </cell>
          <cell r="TI55"/>
          <cell r="TJ55"/>
          <cell r="TK55"/>
          <cell r="TL55"/>
          <cell r="TM55">
            <v>353000</v>
          </cell>
          <cell r="TN55">
            <v>0</v>
          </cell>
          <cell r="TO55" t="str">
            <v>nespecifikováno</v>
          </cell>
          <cell r="TP55">
            <v>63000</v>
          </cell>
          <cell r="TQ55">
            <v>0</v>
          </cell>
          <cell r="TR55" t="str">
            <v>nespecifikováno</v>
          </cell>
          <cell r="TS55">
            <v>6370000</v>
          </cell>
          <cell r="TT55">
            <v>326000</v>
          </cell>
          <cell r="TU55">
            <v>0</v>
          </cell>
          <cell r="TV55">
            <v>6696000</v>
          </cell>
          <cell r="TW55"/>
          <cell r="TX55"/>
          <cell r="TY55">
            <v>6696000</v>
          </cell>
          <cell r="TZ55"/>
          <cell r="UA55"/>
          <cell r="UB55">
            <v>0</v>
          </cell>
          <cell r="UC55">
            <v>1163662.4100000001</v>
          </cell>
          <cell r="UD55"/>
          <cell r="UE55">
            <v>5532337.5899999999</v>
          </cell>
          <cell r="UF55">
            <v>5532337.5899999999</v>
          </cell>
          <cell r="UG55">
            <v>3</v>
          </cell>
          <cell r="UH55">
            <v>5477014.2140999995</v>
          </cell>
          <cell r="UI55">
            <v>5477014.2140999995</v>
          </cell>
          <cell r="UJ55"/>
          <cell r="UK55"/>
          <cell r="UL55"/>
          <cell r="UM55"/>
          <cell r="UN55"/>
          <cell r="UO55"/>
          <cell r="UP55">
            <v>5477014.2140999995</v>
          </cell>
          <cell r="UQ55">
            <v>5477014.2140999995</v>
          </cell>
          <cell r="UR55">
            <v>5477014.2140999995</v>
          </cell>
          <cell r="US55">
            <v>5477000</v>
          </cell>
          <cell r="UT55">
            <v>5477000</v>
          </cell>
          <cell r="UU55">
            <v>3258000</v>
          </cell>
          <cell r="UV55">
            <v>8735000</v>
          </cell>
          <cell r="UW55">
            <v>8735000</v>
          </cell>
          <cell r="UX55">
            <v>1112482.7334836102</v>
          </cell>
          <cell r="UY55">
            <v>1112482.7334836102</v>
          </cell>
          <cell r="UZ55">
            <v>1112483</v>
          </cell>
          <cell r="VA55">
            <v>1112483</v>
          </cell>
          <cell r="VB55">
            <v>556241.3667418051</v>
          </cell>
          <cell r="VC55">
            <v>556241.3667418051</v>
          </cell>
          <cell r="VD55">
            <v>556241</v>
          </cell>
          <cell r="VE55">
            <v>556241</v>
          </cell>
          <cell r="VF55">
            <v>3808276</v>
          </cell>
          <cell r="VG55">
            <v>7935125</v>
          </cell>
          <cell r="VH55">
            <v>799875</v>
          </cell>
          <cell r="VI55">
            <v>8735000</v>
          </cell>
          <cell r="VJ55">
            <v>0</v>
          </cell>
          <cell r="VK55">
            <v>3258000</v>
          </cell>
          <cell r="VL55">
            <v>0</v>
          </cell>
          <cell r="VM55" t="str">
            <v>číslo smlouvy 07996/2020/SOC ze dne 9. 11. 2020</v>
          </cell>
          <cell r="VN55">
            <v>3258000</v>
          </cell>
          <cell r="VO55">
            <v>1219000</v>
          </cell>
          <cell r="VP55">
            <v>81.795101553166077</v>
          </cell>
          <cell r="VQ55">
            <v>1668724</v>
          </cell>
          <cell r="VR55">
            <v>44663</v>
          </cell>
          <cell r="VS55"/>
          <cell r="VT55">
            <v>1617476</v>
          </cell>
          <cell r="VU55">
            <v>44693</v>
          </cell>
          <cell r="VV55">
            <v>2190800</v>
          </cell>
          <cell r="VW55">
            <v>44693</v>
          </cell>
          <cell r="VX55">
            <v>1941000</v>
          </cell>
          <cell r="VY55">
            <v>1941000</v>
          </cell>
          <cell r="VZ55">
            <v>0</v>
          </cell>
          <cell r="WA55" t="str">
            <v>absence příjmů uživatelů (většina jsou dávky hmotné nouze)</v>
          </cell>
          <cell r="WB55">
            <v>1941000</v>
          </cell>
          <cell r="WC55">
            <v>0</v>
          </cell>
          <cell r="WD55">
            <v>3</v>
          </cell>
          <cell r="WE55">
            <v>1040630</v>
          </cell>
          <cell r="WF55">
            <v>1040630</v>
          </cell>
          <cell r="WG55"/>
          <cell r="WH55">
            <v>0</v>
          </cell>
          <cell r="WI55"/>
          <cell r="WJ55"/>
          <cell r="WK55">
            <v>748145</v>
          </cell>
          <cell r="WL55"/>
          <cell r="WM55" t="str">
            <v>ano, nevybrané úhrady</v>
          </cell>
          <cell r="WN55">
            <v>1788775</v>
          </cell>
          <cell r="WO55">
            <v>1788775</v>
          </cell>
          <cell r="WP55">
            <v>1788000</v>
          </cell>
          <cell r="WQ55">
            <v>1788000</v>
          </cell>
          <cell r="WR55">
            <v>317165.80758253328</v>
          </cell>
          <cell r="WS55">
            <v>1470834.1924174668</v>
          </cell>
          <cell r="WT55">
            <v>317165.80758253328</v>
          </cell>
          <cell r="WU55">
            <v>1470834.1924174668</v>
          </cell>
          <cell r="WV55">
            <v>317166</v>
          </cell>
          <cell r="WW55">
            <v>1470834</v>
          </cell>
          <cell r="WX55">
            <v>317166</v>
          </cell>
          <cell r="WY55">
            <v>1470834</v>
          </cell>
          <cell r="WZ55">
            <v>0.19241746672196314</v>
          </cell>
          <cell r="XA55">
            <v>-0.1924174667801708</v>
          </cell>
          <cell r="XB55"/>
          <cell r="XC55">
            <v>317166</v>
          </cell>
          <cell r="XD55">
            <v>1788000</v>
          </cell>
          <cell r="XE55">
            <v>153000</v>
          </cell>
          <cell r="XF55">
            <v>32.645608909987217</v>
          </cell>
          <cell r="XG55"/>
          <cell r="XH55"/>
          <cell r="XI55">
            <v>5170000</v>
          </cell>
          <cell r="XJ55">
            <v>5720000</v>
          </cell>
          <cell r="XK55">
            <v>6734000</v>
          </cell>
          <cell r="XL55">
            <v>550000</v>
          </cell>
          <cell r="XM55">
            <v>1014000</v>
          </cell>
          <cell r="XN55">
            <v>1564000</v>
          </cell>
          <cell r="XO55">
            <v>768000</v>
          </cell>
          <cell r="XP55">
            <v>1163662.4100000001</v>
          </cell>
          <cell r="XQ55">
            <v>-400337.58999999985</v>
          </cell>
          <cell r="XR55">
            <v>188862.06896551725</v>
          </cell>
          <cell r="XS55"/>
          <cell r="XT55"/>
          <cell r="XU55"/>
          <cell r="XV55"/>
          <cell r="XW55"/>
          <cell r="XX55"/>
          <cell r="XY55">
            <v>1040630</v>
          </cell>
        </row>
        <row r="56">
          <cell r="A56">
            <v>9479139</v>
          </cell>
          <cell r="B56" t="str">
            <v>NNO</v>
          </cell>
          <cell r="C56">
            <v>1</v>
          </cell>
          <cell r="D56" t="str">
            <v>Armáda spásy v České republice, z.s.</v>
          </cell>
          <cell r="E56">
            <v>40613411</v>
          </cell>
          <cell r="F56" t="str">
            <v xml:space="preserve">Petržílkova 2565/23
Praha 13 - Stodůlky
158 00 Praha 58
</v>
          </cell>
          <cell r="G56" t="str">
            <v>Spolek</v>
          </cell>
          <cell r="H56" t="str">
            <v>azylové domy</v>
          </cell>
          <cell r="I56" t="str">
            <v>sociální prevence</v>
          </cell>
          <cell r="J56" t="str">
            <v>Armáda spásy, Dům pro ženy a matky s dětmi Opava, azylový dům</v>
          </cell>
          <cell r="K56">
            <v>37987</v>
          </cell>
          <cell r="L56"/>
          <cell r="M56" t="str">
            <v>N</v>
          </cell>
          <cell r="N56" t="str">
            <v>• počet lůžek: 60</v>
          </cell>
          <cell r="O56">
            <v>60</v>
          </cell>
          <cell r="P56"/>
          <cell r="Q56">
            <v>141</v>
          </cell>
          <cell r="R56">
            <v>130</v>
          </cell>
          <cell r="S56">
            <v>150</v>
          </cell>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t="str">
            <v>•  6. osoby bez přístřeší</v>
          </cell>
          <cell r="BN56" t="str">
            <v>osoby bez přístřeší</v>
          </cell>
          <cell r="BO56" t="str">
            <v>• bez omezení věku</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cell r="CW56"/>
          <cell r="CX56"/>
          <cell r="CY56"/>
          <cell r="CZ56"/>
          <cell r="DA56"/>
          <cell r="DB56"/>
          <cell r="DC56"/>
          <cell r="DD56"/>
          <cell r="DE56"/>
          <cell r="DF56"/>
          <cell r="DG56"/>
          <cell r="DH56"/>
          <cell r="DI56"/>
          <cell r="DJ56"/>
          <cell r="DK56"/>
          <cell r="DL56"/>
          <cell r="DM56"/>
          <cell r="DN56"/>
          <cell r="DO56"/>
          <cell r="DP56"/>
          <cell r="DQ56"/>
          <cell r="DR56"/>
          <cell r="DS56"/>
          <cell r="DT56"/>
          <cell r="DU56"/>
          <cell r="DV56"/>
          <cell r="DW56"/>
          <cell r="DX56"/>
          <cell r="DY56"/>
          <cell r="DZ56"/>
          <cell r="EA56"/>
          <cell r="EB56"/>
          <cell r="EC56"/>
          <cell r="ED56"/>
          <cell r="EE56"/>
          <cell r="EF56"/>
          <cell r="EG56"/>
          <cell r="EH56"/>
          <cell r="EI56"/>
          <cell r="EJ56"/>
          <cell r="EK56"/>
          <cell r="EL56">
            <v>5</v>
          </cell>
          <cell r="EM56">
            <v>4</v>
          </cell>
          <cell r="EN56">
            <v>3.4</v>
          </cell>
          <cell r="EO56">
            <v>2377418</v>
          </cell>
          <cell r="EP56">
            <v>1600000</v>
          </cell>
          <cell r="EQ56">
            <v>5</v>
          </cell>
          <cell r="ER56">
            <v>3.2</v>
          </cell>
          <cell r="ES56">
            <v>4.3</v>
          </cell>
          <cell r="ET56">
            <v>1605575</v>
          </cell>
          <cell r="EU56">
            <v>1300000</v>
          </cell>
          <cell r="EV56"/>
          <cell r="EW56"/>
          <cell r="EX56"/>
          <cell r="EY56"/>
          <cell r="EZ56"/>
          <cell r="FA56"/>
          <cell r="FB56"/>
          <cell r="FC56"/>
          <cell r="FD56"/>
          <cell r="FE56"/>
          <cell r="FF56"/>
          <cell r="FG56"/>
          <cell r="FH56"/>
          <cell r="FI56"/>
          <cell r="FJ56"/>
          <cell r="FK56">
            <v>1</v>
          </cell>
          <cell r="FL56">
            <v>0.3</v>
          </cell>
          <cell r="FM56">
            <v>0</v>
          </cell>
          <cell r="FN56">
            <v>244578</v>
          </cell>
          <cell r="FO56">
            <v>144000</v>
          </cell>
          <cell r="FP56">
            <v>9</v>
          </cell>
          <cell r="FQ56">
            <v>5.6</v>
          </cell>
          <cell r="FR56">
            <v>4</v>
          </cell>
          <cell r="FS56">
            <v>3060076</v>
          </cell>
          <cell r="FT56">
            <v>1828000</v>
          </cell>
          <cell r="FU56"/>
          <cell r="FV56"/>
          <cell r="FW56"/>
          <cell r="FX56"/>
          <cell r="FY56"/>
          <cell r="FZ56"/>
          <cell r="GA56"/>
          <cell r="GB56"/>
          <cell r="GC56"/>
          <cell r="GD56"/>
          <cell r="GE56"/>
          <cell r="GF56"/>
          <cell r="GG56"/>
          <cell r="GH56"/>
          <cell r="GI56"/>
          <cell r="GJ56"/>
          <cell r="GK56"/>
          <cell r="GL56"/>
          <cell r="GM56"/>
          <cell r="GN56"/>
          <cell r="GO56"/>
          <cell r="GP56"/>
          <cell r="GQ56"/>
          <cell r="GR56"/>
          <cell r="GS56"/>
          <cell r="GT56"/>
          <cell r="GU56"/>
          <cell r="GV56"/>
          <cell r="GW56"/>
          <cell r="GX56"/>
          <cell r="GY56"/>
          <cell r="GZ56"/>
          <cell r="HA56"/>
          <cell r="HB56"/>
          <cell r="HC56"/>
          <cell r="HD56"/>
          <cell r="HE56"/>
          <cell r="HF56"/>
          <cell r="HG56"/>
          <cell r="HH56"/>
          <cell r="HI56"/>
          <cell r="HJ56"/>
          <cell r="HK56"/>
          <cell r="HL56"/>
          <cell r="HM56"/>
          <cell r="HN56"/>
          <cell r="HO56"/>
          <cell r="HP56"/>
          <cell r="HQ56"/>
          <cell r="HR56"/>
          <cell r="HS56"/>
          <cell r="HT56"/>
          <cell r="HU56"/>
          <cell r="HV56"/>
          <cell r="HW56"/>
          <cell r="HX56"/>
          <cell r="HY56"/>
          <cell r="HZ56"/>
          <cell r="IA56"/>
          <cell r="IB56"/>
          <cell r="IC56"/>
          <cell r="ID56"/>
          <cell r="IE56"/>
          <cell r="IF56"/>
          <cell r="IG56"/>
          <cell r="IH56"/>
          <cell r="II56"/>
          <cell r="IJ56"/>
          <cell r="IK56"/>
          <cell r="IL56"/>
          <cell r="IM56"/>
          <cell r="IN56"/>
          <cell r="IO56"/>
          <cell r="IP56"/>
          <cell r="IQ56"/>
          <cell r="IR56"/>
          <cell r="IS56"/>
          <cell r="IT56"/>
          <cell r="IU56"/>
          <cell r="IV56"/>
          <cell r="IW56"/>
          <cell r="IX56"/>
          <cell r="IY56"/>
          <cell r="IZ56"/>
          <cell r="JA56"/>
          <cell r="JB56"/>
          <cell r="JC56"/>
          <cell r="JD56"/>
          <cell r="JE56"/>
          <cell r="JF56"/>
          <cell r="JG56"/>
          <cell r="JH56"/>
          <cell r="JI56"/>
          <cell r="JJ56"/>
          <cell r="JK56"/>
          <cell r="JL56"/>
          <cell r="JM56"/>
          <cell r="JN56"/>
          <cell r="JO56"/>
          <cell r="JP56"/>
          <cell r="JQ56"/>
          <cell r="JR56"/>
          <cell r="JS56"/>
          <cell r="JT56"/>
          <cell r="JU56"/>
          <cell r="JV56"/>
          <cell r="JW56"/>
          <cell r="JX56"/>
          <cell r="JY56"/>
          <cell r="JZ56"/>
          <cell r="KA56"/>
          <cell r="KB56"/>
          <cell r="KC56"/>
          <cell r="KD56"/>
          <cell r="KE56"/>
          <cell r="KF56"/>
          <cell r="KG56"/>
          <cell r="KH56">
            <v>0</v>
          </cell>
          <cell r="KI56"/>
          <cell r="KJ56">
            <v>7.5</v>
          </cell>
          <cell r="KK56">
            <v>0</v>
          </cell>
          <cell r="KL56">
            <v>0</v>
          </cell>
          <cell r="KM56">
            <v>0</v>
          </cell>
          <cell r="KN56">
            <v>7.5</v>
          </cell>
          <cell r="KO56">
            <v>7.5</v>
          </cell>
          <cell r="KP56">
            <v>5.6</v>
          </cell>
          <cell r="KQ56">
            <v>13.1</v>
          </cell>
          <cell r="KR56">
            <v>7287647</v>
          </cell>
          <cell r="KS56">
            <v>4872000</v>
          </cell>
          <cell r="KT56">
            <v>4872000</v>
          </cell>
          <cell r="KU56"/>
          <cell r="KV56"/>
          <cell r="KW56"/>
          <cell r="KX56">
            <v>0</v>
          </cell>
          <cell r="KY56">
            <v>0</v>
          </cell>
          <cell r="KZ56">
            <v>0</v>
          </cell>
          <cell r="LA56"/>
          <cell r="LB56"/>
          <cell r="LC56"/>
          <cell r="LD56">
            <v>0</v>
          </cell>
          <cell r="LE56">
            <v>0</v>
          </cell>
          <cell r="LF56">
            <v>0</v>
          </cell>
          <cell r="LG56"/>
          <cell r="LH56"/>
          <cell r="LI56"/>
          <cell r="LJ56">
            <v>155000</v>
          </cell>
          <cell r="LK56">
            <v>0</v>
          </cell>
          <cell r="LL56">
            <v>0</v>
          </cell>
          <cell r="LM56"/>
          <cell r="LN56"/>
          <cell r="LO56"/>
          <cell r="LP56">
            <v>0</v>
          </cell>
          <cell r="LQ56">
            <v>0</v>
          </cell>
          <cell r="LR56">
            <v>0</v>
          </cell>
          <cell r="LS56"/>
          <cell r="LT56"/>
          <cell r="LU56"/>
          <cell r="LV56">
            <v>390000</v>
          </cell>
          <cell r="LW56">
            <v>212000</v>
          </cell>
          <cell r="LX56">
            <v>212000</v>
          </cell>
          <cell r="LY56"/>
          <cell r="LZ56"/>
          <cell r="MA56"/>
          <cell r="MB56">
            <v>0</v>
          </cell>
          <cell r="MC56">
            <v>0</v>
          </cell>
          <cell r="MD56">
            <v>0</v>
          </cell>
          <cell r="ME56"/>
          <cell r="MF56"/>
          <cell r="MG56"/>
          <cell r="MH56">
            <v>40000</v>
          </cell>
          <cell r="MI56">
            <v>25000</v>
          </cell>
          <cell r="MJ56">
            <v>25000</v>
          </cell>
          <cell r="MK56"/>
          <cell r="ML56"/>
          <cell r="MM56"/>
          <cell r="MN56">
            <v>12000</v>
          </cell>
          <cell r="MO56">
            <v>0</v>
          </cell>
          <cell r="MP56">
            <v>0</v>
          </cell>
          <cell r="MQ56"/>
          <cell r="MR56"/>
          <cell r="MS56"/>
          <cell r="MT56">
            <v>412324</v>
          </cell>
          <cell r="MU56">
            <v>211000</v>
          </cell>
          <cell r="MV56">
            <v>211000</v>
          </cell>
          <cell r="MW56"/>
          <cell r="MX56"/>
          <cell r="MY56"/>
          <cell r="MZ56">
            <v>730000</v>
          </cell>
          <cell r="NA56">
            <v>220000</v>
          </cell>
          <cell r="NB56">
            <v>220000</v>
          </cell>
          <cell r="NC56"/>
          <cell r="ND56"/>
          <cell r="NE56"/>
          <cell r="NF56" t="e">
            <v>#N/A</v>
          </cell>
          <cell r="NG56" t="e">
            <v>#N/A</v>
          </cell>
          <cell r="NH56" t="e">
            <v>#N/A</v>
          </cell>
          <cell r="NI56">
            <v>19000</v>
          </cell>
          <cell r="NJ56">
            <v>16000</v>
          </cell>
          <cell r="NK56">
            <v>16000</v>
          </cell>
          <cell r="NL56"/>
          <cell r="NM56"/>
          <cell r="NN56"/>
          <cell r="NO56">
            <v>45000</v>
          </cell>
          <cell r="NP56">
            <v>40000</v>
          </cell>
          <cell r="NQ56">
            <v>40000</v>
          </cell>
          <cell r="NR56"/>
          <cell r="NS56"/>
          <cell r="NT56"/>
          <cell r="NU56">
            <v>0</v>
          </cell>
          <cell r="NV56">
            <v>0</v>
          </cell>
          <cell r="NW56">
            <v>0</v>
          </cell>
          <cell r="NX56"/>
          <cell r="NY56"/>
          <cell r="NZ56"/>
          <cell r="OA56">
            <v>65000</v>
          </cell>
          <cell r="OB56">
            <v>40000</v>
          </cell>
          <cell r="OC56">
            <v>40000</v>
          </cell>
          <cell r="OD56"/>
          <cell r="OE56"/>
          <cell r="OF56"/>
          <cell r="OG56">
            <v>570000</v>
          </cell>
          <cell r="OH56">
            <v>385000</v>
          </cell>
          <cell r="OI56">
            <v>385000</v>
          </cell>
          <cell r="OJ56"/>
          <cell r="OK56"/>
          <cell r="OL56"/>
          <cell r="OM56">
            <v>25000</v>
          </cell>
          <cell r="ON56">
            <v>0</v>
          </cell>
          <cell r="OO56">
            <v>0</v>
          </cell>
          <cell r="OP56"/>
          <cell r="OQ56"/>
          <cell r="OR56"/>
          <cell r="OS56">
            <v>0</v>
          </cell>
          <cell r="OT56">
            <v>0</v>
          </cell>
          <cell r="OU56">
            <v>0</v>
          </cell>
          <cell r="OV56"/>
          <cell r="OW56"/>
          <cell r="OX56"/>
          <cell r="OY56">
            <v>0</v>
          </cell>
          <cell r="OZ56">
            <v>0</v>
          </cell>
          <cell r="PA56">
            <v>0</v>
          </cell>
          <cell r="PB56"/>
          <cell r="PC56"/>
          <cell r="PD56"/>
          <cell r="PE56">
            <v>88500</v>
          </cell>
          <cell r="PF56">
            <v>59000</v>
          </cell>
          <cell r="PG56">
            <v>59000</v>
          </cell>
          <cell r="PH56"/>
          <cell r="PI56"/>
          <cell r="PJ56"/>
          <cell r="PK56">
            <v>50600</v>
          </cell>
          <cell r="PL56">
            <v>0</v>
          </cell>
          <cell r="PM56">
            <v>0</v>
          </cell>
          <cell r="PN56"/>
          <cell r="PO56"/>
          <cell r="PP56"/>
          <cell r="PQ56">
            <v>1343929</v>
          </cell>
          <cell r="PR56">
            <v>1102000</v>
          </cell>
          <cell r="PS56">
            <v>1102000</v>
          </cell>
          <cell r="PT56"/>
          <cell r="PU56"/>
          <cell r="PV56"/>
          <cell r="PW56">
            <v>11234000</v>
          </cell>
          <cell r="PX56">
            <v>7182000</v>
          </cell>
          <cell r="PY56">
            <v>7182000</v>
          </cell>
          <cell r="PZ56">
            <v>100</v>
          </cell>
          <cell r="QA56">
            <v>11234000</v>
          </cell>
          <cell r="QB56">
            <v>7182000</v>
          </cell>
          <cell r="QC56">
            <v>100</v>
          </cell>
          <cell r="QD56"/>
          <cell r="QE56"/>
          <cell r="QF56"/>
          <cell r="QG56">
            <v>0</v>
          </cell>
          <cell r="QH56">
            <v>0</v>
          </cell>
          <cell r="QI56">
            <v>7182000</v>
          </cell>
          <cell r="QJ56">
            <v>196338</v>
          </cell>
          <cell r="QK56">
            <v>190000</v>
          </cell>
          <cell r="QL56">
            <v>180000</v>
          </cell>
          <cell r="QM56">
            <v>0</v>
          </cell>
          <cell r="QN56">
            <v>0</v>
          </cell>
          <cell r="QO56">
            <v>0</v>
          </cell>
          <cell r="QP56">
            <v>0</v>
          </cell>
          <cell r="QQ56">
            <v>0</v>
          </cell>
          <cell r="QR56">
            <v>0</v>
          </cell>
          <cell r="QS56">
            <v>1276309</v>
          </cell>
          <cell r="QT56">
            <v>1380000</v>
          </cell>
          <cell r="QU56">
            <v>1430000</v>
          </cell>
          <cell r="QV56"/>
          <cell r="QW56">
            <v>0</v>
          </cell>
          <cell r="QX56">
            <v>0</v>
          </cell>
          <cell r="QY56">
            <v>0</v>
          </cell>
          <cell r="QZ56"/>
          <cell r="RA56">
            <v>369147</v>
          </cell>
          <cell r="RB56">
            <v>305286</v>
          </cell>
          <cell r="RC56">
            <v>0</v>
          </cell>
          <cell r="RD56">
            <v>7818450</v>
          </cell>
          <cell r="RE56">
            <v>8651550</v>
          </cell>
          <cell r="RF56">
            <v>0</v>
          </cell>
          <cell r="RG56">
            <v>0</v>
          </cell>
          <cell r="RH56">
            <v>0</v>
          </cell>
          <cell r="RI56">
            <v>2400000</v>
          </cell>
          <cell r="RJ56"/>
          <cell r="RK56"/>
          <cell r="RL56"/>
          <cell r="RM56">
            <v>74625</v>
          </cell>
          <cell r="RN56">
            <v>180000</v>
          </cell>
          <cell r="RO56">
            <v>42000</v>
          </cell>
          <cell r="RP56">
            <v>87.145969498910674</v>
          </cell>
          <cell r="RQ56"/>
          <cell r="RR56"/>
          <cell r="RS56"/>
          <cell r="RT56">
            <v>0</v>
          </cell>
          <cell r="RU56"/>
          <cell r="RV56"/>
          <cell r="RW56"/>
          <cell r="RX56" t="str">
            <v>N</v>
          </cell>
          <cell r="RY56"/>
          <cell r="RZ56">
            <v>7182000</v>
          </cell>
          <cell r="SA56">
            <v>7182000</v>
          </cell>
          <cell r="SB56">
            <v>354000</v>
          </cell>
          <cell r="SC56">
            <v>6828000</v>
          </cell>
          <cell r="SD56">
            <v>0</v>
          </cell>
          <cell r="SE56"/>
          <cell r="SF56"/>
          <cell r="SG56"/>
          <cell r="SH56"/>
          <cell r="SI56"/>
          <cell r="SJ56"/>
          <cell r="SK56">
            <v>60</v>
          </cell>
          <cell r="SL56"/>
          <cell r="SM56"/>
          <cell r="SN56">
            <v>60</v>
          </cell>
          <cell r="SO56"/>
          <cell r="SP56"/>
          <cell r="SQ56"/>
          <cell r="SR56"/>
          <cell r="SS56"/>
          <cell r="ST56">
            <v>0</v>
          </cell>
          <cell r="SU56"/>
          <cell r="SV56" t="str">
            <v>služba z IP (PSSP3)</v>
          </cell>
          <cell r="SW56" t="str">
            <v>služba z IP (PSSP3)</v>
          </cell>
          <cell r="SX56"/>
          <cell r="SY56">
            <v>15540000</v>
          </cell>
          <cell r="SZ56">
            <v>15540000</v>
          </cell>
          <cell r="TA56"/>
          <cell r="TB56">
            <v>0</v>
          </cell>
          <cell r="TC56" t="str">
            <v>OK</v>
          </cell>
          <cell r="TD56" t="str">
            <v>OK</v>
          </cell>
          <cell r="TE56"/>
          <cell r="TF56" t="e">
            <v>#N/A</v>
          </cell>
          <cell r="TG56"/>
          <cell r="TH56"/>
          <cell r="TI56"/>
          <cell r="TJ56">
            <v>0</v>
          </cell>
          <cell r="TK56"/>
          <cell r="TL56">
            <v>0</v>
          </cell>
          <cell r="TM56">
            <v>390000</v>
          </cell>
          <cell r="TN56">
            <v>212000</v>
          </cell>
          <cell r="TO56" t="str">
            <v>Žádáme na nákup vybavení/nábytku a dveří na pokoje uživatelek,  notebook, pračky  a jiné nepřevídatelné dotačně uznatelné nákupy.</v>
          </cell>
          <cell r="TP56">
            <v>570000</v>
          </cell>
          <cell r="TQ56">
            <v>385000</v>
          </cell>
          <cell r="TR56" t="str">
            <v>nespecifikováno</v>
          </cell>
          <cell r="TS56" t="str">
            <v>služba z IP (PSSP3)</v>
          </cell>
          <cell r="TT56" t="str">
            <v>služba z IP (PSSP3)</v>
          </cell>
          <cell r="TU56" t="str">
            <v>služba z IP (PSSP3)</v>
          </cell>
          <cell r="TV56" t="str">
            <v>služba z IP (PSSP3)</v>
          </cell>
          <cell r="TW56"/>
          <cell r="TX56"/>
          <cell r="TY56"/>
          <cell r="TZ56"/>
          <cell r="UA56"/>
          <cell r="UB56" t="e">
            <v>#N/A</v>
          </cell>
          <cell r="UC56"/>
          <cell r="UD56"/>
          <cell r="UE56"/>
          <cell r="UF56">
            <v>7097940</v>
          </cell>
          <cell r="UG56">
            <v>3</v>
          </cell>
          <cell r="UH56">
            <v>0</v>
          </cell>
          <cell r="UI56">
            <v>0</v>
          </cell>
          <cell r="UJ56">
            <v>354897</v>
          </cell>
          <cell r="UK56"/>
          <cell r="UL56"/>
          <cell r="UM56"/>
          <cell r="UN56"/>
          <cell r="UO56"/>
          <cell r="UP56">
            <v>354897</v>
          </cell>
          <cell r="UQ56">
            <v>354897</v>
          </cell>
          <cell r="UR56">
            <v>354897</v>
          </cell>
          <cell r="US56">
            <v>354000</v>
          </cell>
          <cell r="UT56">
            <v>354000</v>
          </cell>
          <cell r="UU56">
            <v>6828000</v>
          </cell>
          <cell r="UV56">
            <v>7182000</v>
          </cell>
          <cell r="UW56">
            <v>7182000</v>
          </cell>
          <cell r="UX56">
            <v>71904.124092239916</v>
          </cell>
          <cell r="UY56">
            <v>71904.124092239916</v>
          </cell>
          <cell r="UZ56">
            <v>71904</v>
          </cell>
          <cell r="VA56">
            <v>71904</v>
          </cell>
          <cell r="VB56">
            <v>35952.062046119958</v>
          </cell>
          <cell r="VC56">
            <v>35952.062046119958</v>
          </cell>
          <cell r="VD56">
            <v>35952</v>
          </cell>
          <cell r="VE56">
            <v>35952</v>
          </cell>
          <cell r="VF56">
            <v>246144</v>
          </cell>
          <cell r="VG56">
            <v>4872000</v>
          </cell>
          <cell r="VH56">
            <v>2310000</v>
          </cell>
          <cell r="VI56">
            <v>7182000</v>
          </cell>
          <cell r="VJ56">
            <v>0</v>
          </cell>
          <cell r="VK56">
            <v>6828000</v>
          </cell>
          <cell r="VL56">
            <v>0</v>
          </cell>
          <cell r="VM56" t="str">
            <v>číslo smlouvy 07996/2020/SOC ze dne 9. 11. 2020</v>
          </cell>
          <cell r="VN56">
            <v>6828000</v>
          </cell>
          <cell r="VO56" t="e">
            <v>#VALUE!</v>
          </cell>
          <cell r="VP56" t="e">
            <v>#DIV/0!</v>
          </cell>
          <cell r="VQ56">
            <v>107856</v>
          </cell>
          <cell r="VR56">
            <v>44663</v>
          </cell>
          <cell r="VS56"/>
          <cell r="VT56"/>
          <cell r="VU56"/>
          <cell r="VV56">
            <v>246144</v>
          </cell>
          <cell r="VW56">
            <v>44693</v>
          </cell>
          <cell r="VX56"/>
          <cell r="VY56"/>
          <cell r="VZ56"/>
          <cell r="WA56"/>
          <cell r="WB56"/>
          <cell r="WC56">
            <v>0</v>
          </cell>
          <cell r="WD56">
            <v>3</v>
          </cell>
          <cell r="WE56">
            <v>67260</v>
          </cell>
          <cell r="WF56">
            <v>67260</v>
          </cell>
          <cell r="WG56"/>
          <cell r="WH56"/>
          <cell r="WI56"/>
          <cell r="WJ56"/>
          <cell r="WK56"/>
          <cell r="WL56"/>
          <cell r="WM56"/>
          <cell r="WN56">
            <v>67260</v>
          </cell>
          <cell r="WO56">
            <v>0</v>
          </cell>
          <cell r="WP56">
            <v>0</v>
          </cell>
          <cell r="WQ56">
            <v>0</v>
          </cell>
          <cell r="WR56">
            <v>0</v>
          </cell>
          <cell r="WS56">
            <v>0</v>
          </cell>
          <cell r="WT56">
            <v>0</v>
          </cell>
          <cell r="WU56">
            <v>0</v>
          </cell>
          <cell r="WV56">
            <v>0</v>
          </cell>
          <cell r="WW56">
            <v>0</v>
          </cell>
          <cell r="WX56">
            <v>0</v>
          </cell>
          <cell r="WY56">
            <v>0</v>
          </cell>
          <cell r="WZ56">
            <v>0</v>
          </cell>
          <cell r="XA56">
            <v>0</v>
          </cell>
          <cell r="XB56"/>
          <cell r="XC56">
            <v>0</v>
          </cell>
          <cell r="XD56">
            <v>0</v>
          </cell>
          <cell r="XE56">
            <v>0</v>
          </cell>
          <cell r="XF56">
            <v>0</v>
          </cell>
          <cell r="XG56"/>
          <cell r="XH56"/>
          <cell r="XI56">
            <v>1380000</v>
          </cell>
          <cell r="XJ56">
            <v>1430000</v>
          </cell>
          <cell r="XK56"/>
          <cell r="XL56">
            <v>50000</v>
          </cell>
          <cell r="XM56">
            <v>-1430000</v>
          </cell>
          <cell r="XN56">
            <v>-1380000</v>
          </cell>
          <cell r="XO56"/>
          <cell r="XP56"/>
          <cell r="XQ56"/>
          <cell r="XR56">
            <v>5900</v>
          </cell>
          <cell r="XS56">
            <v>7097940</v>
          </cell>
          <cell r="XT56">
            <v>7451940</v>
          </cell>
          <cell r="XU56">
            <v>7097940</v>
          </cell>
          <cell r="XV56">
            <v>7097940</v>
          </cell>
          <cell r="XW56">
            <v>354000</v>
          </cell>
          <cell r="XX56"/>
          <cell r="XY56">
            <v>67260</v>
          </cell>
          <cell r="XZ56"/>
        </row>
        <row r="57">
          <cell r="A57">
            <v>9583580</v>
          </cell>
          <cell r="B57" t="str">
            <v>NNO</v>
          </cell>
          <cell r="C57">
            <v>1</v>
          </cell>
          <cell r="D57" t="str">
            <v>Armáda spásy v České republice, z.s.</v>
          </cell>
          <cell r="E57">
            <v>40613411</v>
          </cell>
          <cell r="F57" t="str">
            <v xml:space="preserve">Petržílkova 2565/23
Praha 13 - Stodůlky
158 00 Praha 58
</v>
          </cell>
          <cell r="G57" t="str">
            <v>Spolek</v>
          </cell>
          <cell r="H57" t="str">
            <v>sociálně aktivizační služby pro seniory a osoby se zdravotním postižením</v>
          </cell>
          <cell r="I57" t="str">
            <v>sociální prevence</v>
          </cell>
          <cell r="J57" t="str">
            <v>Armáda spásy, Sociálně aktivizační služby pro seniory Havířov</v>
          </cell>
          <cell r="K57">
            <v>34090</v>
          </cell>
          <cell r="L57"/>
          <cell r="M57" t="str">
            <v>N</v>
          </cell>
          <cell r="N57"/>
          <cell r="O57"/>
          <cell r="P57"/>
          <cell r="Q57"/>
          <cell r="R57"/>
          <cell r="S57"/>
          <cell r="T57"/>
          <cell r="U57"/>
          <cell r="V57"/>
          <cell r="W57"/>
          <cell r="X57"/>
          <cell r="Y57" t="str">
            <v>• počet klientů: 15</v>
          </cell>
          <cell r="Z57"/>
          <cell r="AA57">
            <v>15</v>
          </cell>
          <cell r="AB57">
            <v>15</v>
          </cell>
          <cell r="AC57">
            <v>20</v>
          </cell>
          <cell r="AD57">
            <v>22</v>
          </cell>
          <cell r="AE57">
            <v>25</v>
          </cell>
          <cell r="AF57"/>
          <cell r="AG57"/>
          <cell r="AH57"/>
          <cell r="AI57"/>
          <cell r="AJ57"/>
          <cell r="AK57"/>
          <cell r="AL57"/>
          <cell r="AM57"/>
          <cell r="AN57"/>
          <cell r="AO57"/>
          <cell r="AP57" t="str">
            <v>Služba je poskytována ambulantně, v terénu nebo kombinovaně, dle požadavků uživatele</v>
          </cell>
          <cell r="AQ57" t="str">
            <v>• počet klientů: 2</v>
          </cell>
          <cell r="AR57">
            <v>2</v>
          </cell>
          <cell r="AS57">
            <v>8</v>
          </cell>
          <cell r="AT57">
            <v>20</v>
          </cell>
          <cell r="AU57">
            <v>22</v>
          </cell>
          <cell r="AV57">
            <v>25</v>
          </cell>
          <cell r="AW57"/>
          <cell r="AX57"/>
          <cell r="AY57"/>
          <cell r="AZ57"/>
          <cell r="BA57"/>
          <cell r="BB57"/>
          <cell r="BC57"/>
          <cell r="BD57"/>
          <cell r="BE57"/>
          <cell r="BF57"/>
          <cell r="BG57"/>
          <cell r="BH57"/>
          <cell r="BI57"/>
          <cell r="BJ57"/>
          <cell r="BK57"/>
          <cell r="BL57" t="str">
            <v>Služba je poskytována ambulantně, v terénu nebo kombinovaně dle požadavků uživatele</v>
          </cell>
          <cell r="BM57" t="str">
            <v>• 17. osoby se zdravotním postižením
• 24. senioři</v>
          </cell>
          <cell r="BN57" t="str">
            <v>senioři</v>
          </cell>
          <cell r="BO57" t="str">
            <v>• dospělí (27 – 64 let)
• mladší senioři (65 – 80 let)
• starší senioři (nad 80 let)</v>
          </cell>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v>2</v>
          </cell>
          <cell r="EM57">
            <v>2</v>
          </cell>
          <cell r="EN57">
            <v>1</v>
          </cell>
          <cell r="EO57">
            <v>1187791</v>
          </cell>
          <cell r="EP57">
            <v>1187791</v>
          </cell>
          <cell r="EQ57"/>
          <cell r="ER57"/>
          <cell r="ES57"/>
          <cell r="ET57"/>
          <cell r="EU57"/>
          <cell r="EV57"/>
          <cell r="EW57"/>
          <cell r="EX57"/>
          <cell r="EY57"/>
          <cell r="EZ57"/>
          <cell r="FA57"/>
          <cell r="FB57"/>
          <cell r="FC57"/>
          <cell r="FD57"/>
          <cell r="FE57"/>
          <cell r="FF57"/>
          <cell r="FG57"/>
          <cell r="FH57"/>
          <cell r="FI57"/>
          <cell r="FJ57"/>
          <cell r="FK57"/>
          <cell r="FL57"/>
          <cell r="FM57"/>
          <cell r="FN57"/>
          <cell r="FO57"/>
          <cell r="FP57">
            <v>1</v>
          </cell>
          <cell r="FQ57">
            <v>0.3</v>
          </cell>
          <cell r="FR57">
            <v>0.3</v>
          </cell>
          <cell r="FS57">
            <v>219140</v>
          </cell>
          <cell r="FT57">
            <v>119140</v>
          </cell>
          <cell r="FU57"/>
          <cell r="FV57"/>
          <cell r="FW57"/>
          <cell r="FX57"/>
          <cell r="FY57"/>
          <cell r="FZ57"/>
          <cell r="GA57"/>
          <cell r="GB57"/>
          <cell r="GC57"/>
          <cell r="GD57"/>
          <cell r="GE57"/>
          <cell r="GF57"/>
          <cell r="GG57"/>
          <cell r="GH57"/>
          <cell r="GI57"/>
          <cell r="GJ57"/>
          <cell r="GK57"/>
          <cell r="GL57"/>
          <cell r="GM57"/>
          <cell r="GN57"/>
          <cell r="GO57"/>
          <cell r="GP57"/>
          <cell r="GQ57"/>
          <cell r="GR57"/>
          <cell r="GS57"/>
          <cell r="GT57"/>
          <cell r="GU57"/>
          <cell r="GV57"/>
          <cell r="GW57"/>
          <cell r="GX57"/>
          <cell r="GY57"/>
          <cell r="GZ57"/>
          <cell r="HA57"/>
          <cell r="HB57"/>
          <cell r="HC57"/>
          <cell r="HD57"/>
          <cell r="HE57"/>
          <cell r="HF57"/>
          <cell r="HG57"/>
          <cell r="HH57"/>
          <cell r="HI57"/>
          <cell r="HJ57"/>
          <cell r="HK57"/>
          <cell r="HL57"/>
          <cell r="HM57"/>
          <cell r="HN57"/>
          <cell r="HO57"/>
          <cell r="HP57"/>
          <cell r="HQ57"/>
          <cell r="HR57"/>
          <cell r="HS57"/>
          <cell r="HT57"/>
          <cell r="HU57"/>
          <cell r="HV57"/>
          <cell r="HW57"/>
          <cell r="HX57"/>
          <cell r="HY57"/>
          <cell r="HZ57"/>
          <cell r="IA57"/>
          <cell r="IB57"/>
          <cell r="IC57"/>
          <cell r="ID57"/>
          <cell r="IE57"/>
          <cell r="IF57"/>
          <cell r="IG57"/>
          <cell r="IH57"/>
          <cell r="II57"/>
          <cell r="IJ57"/>
          <cell r="IK57"/>
          <cell r="IL57"/>
          <cell r="IM57"/>
          <cell r="IN57"/>
          <cell r="IO57"/>
          <cell r="IP57"/>
          <cell r="IQ57"/>
          <cell r="IR57"/>
          <cell r="IS57"/>
          <cell r="IT57"/>
          <cell r="IU57"/>
          <cell r="IV57"/>
          <cell r="IW57"/>
          <cell r="IX57"/>
          <cell r="IY57"/>
          <cell r="IZ57"/>
          <cell r="JA57"/>
          <cell r="JB57"/>
          <cell r="JC57"/>
          <cell r="JD57"/>
          <cell r="JE57"/>
          <cell r="JF57"/>
          <cell r="JG57"/>
          <cell r="JH57"/>
          <cell r="JI57"/>
          <cell r="JJ57"/>
          <cell r="JK57"/>
          <cell r="JL57"/>
          <cell r="JM57"/>
          <cell r="JN57"/>
          <cell r="JO57"/>
          <cell r="JP57"/>
          <cell r="JQ57"/>
          <cell r="JR57"/>
          <cell r="JS57"/>
          <cell r="JT57"/>
          <cell r="JU57"/>
          <cell r="JV57"/>
          <cell r="JW57"/>
          <cell r="JX57"/>
          <cell r="JY57"/>
          <cell r="JZ57"/>
          <cell r="KA57"/>
          <cell r="KB57"/>
          <cell r="KC57"/>
          <cell r="KD57"/>
          <cell r="KE57"/>
          <cell r="KF57"/>
          <cell r="KG57"/>
          <cell r="KH57">
            <v>0</v>
          </cell>
          <cell r="KI57"/>
          <cell r="KJ57">
            <v>2</v>
          </cell>
          <cell r="KK57">
            <v>0</v>
          </cell>
          <cell r="KL57">
            <v>0</v>
          </cell>
          <cell r="KM57">
            <v>0</v>
          </cell>
          <cell r="KN57">
            <v>2</v>
          </cell>
          <cell r="KO57">
            <v>2</v>
          </cell>
          <cell r="KP57">
            <v>0.3</v>
          </cell>
          <cell r="KQ57">
            <v>2.2999999999999998</v>
          </cell>
          <cell r="KR57">
            <v>1406931</v>
          </cell>
          <cell r="KS57">
            <v>1306931</v>
          </cell>
          <cell r="KT57">
            <v>1306931</v>
          </cell>
          <cell r="KU57"/>
          <cell r="KV57"/>
          <cell r="KW57"/>
          <cell r="KX57">
            <v>0</v>
          </cell>
          <cell r="KY57">
            <v>0</v>
          </cell>
          <cell r="KZ57">
            <v>0</v>
          </cell>
          <cell r="LA57"/>
          <cell r="LB57"/>
          <cell r="LC57"/>
          <cell r="LD57">
            <v>0</v>
          </cell>
          <cell r="LE57">
            <v>0</v>
          </cell>
          <cell r="LF57">
            <v>0</v>
          </cell>
          <cell r="LG57"/>
          <cell r="LH57"/>
          <cell r="LI57"/>
          <cell r="LJ57">
            <v>44100</v>
          </cell>
          <cell r="LK57">
            <v>4100</v>
          </cell>
          <cell r="LL57">
            <v>4100</v>
          </cell>
          <cell r="LM57"/>
          <cell r="LN57"/>
          <cell r="LO57"/>
          <cell r="LP57">
            <v>0</v>
          </cell>
          <cell r="LQ57">
            <v>0</v>
          </cell>
          <cell r="LR57">
            <v>0</v>
          </cell>
          <cell r="LS57"/>
          <cell r="LT57"/>
          <cell r="LU57"/>
          <cell r="LV57">
            <v>18000</v>
          </cell>
          <cell r="LW57">
            <v>18000</v>
          </cell>
          <cell r="LX57">
            <v>18000</v>
          </cell>
          <cell r="LY57"/>
          <cell r="LZ57"/>
          <cell r="MA57"/>
          <cell r="MB57">
            <v>0</v>
          </cell>
          <cell r="MC57">
            <v>0</v>
          </cell>
          <cell r="MD57">
            <v>0</v>
          </cell>
          <cell r="ME57"/>
          <cell r="MF57"/>
          <cell r="MG57"/>
          <cell r="MH57">
            <v>10000</v>
          </cell>
          <cell r="MI57">
            <v>0</v>
          </cell>
          <cell r="MJ57">
            <v>0</v>
          </cell>
          <cell r="MK57"/>
          <cell r="ML57"/>
          <cell r="MM57"/>
          <cell r="MN57">
            <v>0</v>
          </cell>
          <cell r="MO57">
            <v>0</v>
          </cell>
          <cell r="MP57">
            <v>0</v>
          </cell>
          <cell r="MQ57"/>
          <cell r="MR57"/>
          <cell r="MS57"/>
          <cell r="MT57">
            <v>5500</v>
          </cell>
          <cell r="MU57">
            <v>5141</v>
          </cell>
          <cell r="MV57">
            <v>5141</v>
          </cell>
          <cell r="MW57"/>
          <cell r="MX57"/>
          <cell r="MY57"/>
          <cell r="MZ57">
            <v>10000</v>
          </cell>
          <cell r="NA57">
            <v>10000</v>
          </cell>
          <cell r="NB57">
            <v>10000</v>
          </cell>
          <cell r="NC57"/>
          <cell r="ND57"/>
          <cell r="NE57"/>
          <cell r="NF57">
            <v>12859</v>
          </cell>
          <cell r="NG57">
            <v>2859</v>
          </cell>
          <cell r="NH57">
            <v>128.59</v>
          </cell>
          <cell r="NI57">
            <v>13000</v>
          </cell>
          <cell r="NJ57">
            <v>13000</v>
          </cell>
          <cell r="NK57">
            <v>13000</v>
          </cell>
          <cell r="NL57"/>
          <cell r="NM57"/>
          <cell r="NN57"/>
          <cell r="NO57">
            <v>67000</v>
          </cell>
          <cell r="NP57">
            <v>67000</v>
          </cell>
          <cell r="NQ57">
            <v>67000</v>
          </cell>
          <cell r="NR57"/>
          <cell r="NS57"/>
          <cell r="NT57"/>
          <cell r="NU57">
            <v>0</v>
          </cell>
          <cell r="NV57">
            <v>0</v>
          </cell>
          <cell r="NW57">
            <v>0</v>
          </cell>
          <cell r="NX57"/>
          <cell r="NY57"/>
          <cell r="NZ57"/>
          <cell r="OA57">
            <v>10515</v>
          </cell>
          <cell r="OB57">
            <v>10515</v>
          </cell>
          <cell r="OC57">
            <v>10515</v>
          </cell>
          <cell r="OD57"/>
          <cell r="OE57"/>
          <cell r="OF57"/>
          <cell r="OG57">
            <v>0</v>
          </cell>
          <cell r="OH57">
            <v>0</v>
          </cell>
          <cell r="OI57">
            <v>0</v>
          </cell>
          <cell r="OJ57"/>
          <cell r="OK57"/>
          <cell r="OL57"/>
          <cell r="OM57">
            <v>6000</v>
          </cell>
          <cell r="ON57">
            <v>6000</v>
          </cell>
          <cell r="OO57">
            <v>6000</v>
          </cell>
          <cell r="OP57"/>
          <cell r="OQ57"/>
          <cell r="OR57"/>
          <cell r="OS57">
            <v>0</v>
          </cell>
          <cell r="OT57">
            <v>0</v>
          </cell>
          <cell r="OU57">
            <v>0</v>
          </cell>
          <cell r="OV57"/>
          <cell r="OW57"/>
          <cell r="OX57"/>
          <cell r="OY57">
            <v>0</v>
          </cell>
          <cell r="OZ57">
            <v>0</v>
          </cell>
          <cell r="PA57">
            <v>0</v>
          </cell>
          <cell r="PB57"/>
          <cell r="PC57"/>
          <cell r="PD57"/>
          <cell r="PE57">
            <v>7000</v>
          </cell>
          <cell r="PF57">
            <v>1000</v>
          </cell>
          <cell r="PG57">
            <v>1000</v>
          </cell>
          <cell r="PH57"/>
          <cell r="PI57"/>
          <cell r="PJ57"/>
          <cell r="PK57">
            <v>0</v>
          </cell>
          <cell r="PL57">
            <v>0</v>
          </cell>
          <cell r="PM57">
            <v>0</v>
          </cell>
          <cell r="PN57"/>
          <cell r="PO57"/>
          <cell r="PP57"/>
          <cell r="PQ57">
            <v>199313</v>
          </cell>
          <cell r="PR57">
            <v>198313</v>
          </cell>
          <cell r="PS57">
            <v>198313</v>
          </cell>
          <cell r="PT57"/>
          <cell r="PU57"/>
          <cell r="PV57"/>
          <cell r="PW57">
            <v>1797359</v>
          </cell>
          <cell r="PX57">
            <v>1640000</v>
          </cell>
          <cell r="PY57">
            <v>1640000</v>
          </cell>
          <cell r="PZ57">
            <v>100</v>
          </cell>
          <cell r="QA57">
            <v>1797359</v>
          </cell>
          <cell r="QB57">
            <v>1640000</v>
          </cell>
          <cell r="QC57">
            <v>100</v>
          </cell>
          <cell r="QD57"/>
          <cell r="QE57"/>
          <cell r="QF57"/>
          <cell r="QG57">
            <v>1476000</v>
          </cell>
          <cell r="QH57">
            <v>1476000</v>
          </cell>
          <cell r="QI57">
            <v>1640000</v>
          </cell>
          <cell r="QJ57">
            <v>0</v>
          </cell>
          <cell r="QK57">
            <v>0</v>
          </cell>
          <cell r="QL57">
            <v>0</v>
          </cell>
          <cell r="QM57">
            <v>0</v>
          </cell>
          <cell r="QN57">
            <v>0</v>
          </cell>
          <cell r="QO57">
            <v>0</v>
          </cell>
          <cell r="QP57">
            <v>0</v>
          </cell>
          <cell r="QQ57">
            <v>0</v>
          </cell>
          <cell r="QR57">
            <v>0</v>
          </cell>
          <cell r="QS57">
            <v>0</v>
          </cell>
          <cell r="QT57">
            <v>0</v>
          </cell>
          <cell r="QU57">
            <v>0</v>
          </cell>
          <cell r="QV57"/>
          <cell r="QW57">
            <v>0</v>
          </cell>
          <cell r="QX57">
            <v>0</v>
          </cell>
          <cell r="QY57">
            <v>0</v>
          </cell>
          <cell r="QZ57"/>
          <cell r="RA57">
            <v>4926</v>
          </cell>
          <cell r="RB57">
            <v>76935</v>
          </cell>
          <cell r="RC57">
            <v>0</v>
          </cell>
          <cell r="RD57">
            <v>67000</v>
          </cell>
          <cell r="RE57">
            <v>62000</v>
          </cell>
          <cell r="RF57">
            <v>0</v>
          </cell>
          <cell r="RG57">
            <v>26000</v>
          </cell>
          <cell r="RH57">
            <v>26000</v>
          </cell>
          <cell r="RI57">
            <v>100000</v>
          </cell>
          <cell r="RJ57"/>
          <cell r="RK57"/>
          <cell r="RL57"/>
          <cell r="RM57">
            <v>28128</v>
          </cell>
          <cell r="RN57">
            <v>5750</v>
          </cell>
          <cell r="RO57">
            <v>57359</v>
          </cell>
          <cell r="RP57">
            <v>6.345177664974619</v>
          </cell>
          <cell r="RQ57"/>
          <cell r="RR57"/>
          <cell r="RS57"/>
          <cell r="RT57">
            <v>0</v>
          </cell>
          <cell r="RU57"/>
          <cell r="RV57"/>
          <cell r="RW57"/>
          <cell r="RX57" t="str">
            <v>N</v>
          </cell>
          <cell r="RY57"/>
          <cell r="RZ57">
            <v>1640000</v>
          </cell>
          <cell r="SA57">
            <v>1640000</v>
          </cell>
          <cell r="SB57">
            <v>1476000</v>
          </cell>
          <cell r="SC57">
            <v>164000</v>
          </cell>
          <cell r="SD57">
            <v>0</v>
          </cell>
          <cell r="SE57"/>
          <cell r="SF57"/>
          <cell r="SG57"/>
          <cell r="SH57"/>
          <cell r="SI57"/>
          <cell r="SJ57">
            <v>2.2999999999999998</v>
          </cell>
          <cell r="SK57"/>
          <cell r="SL57"/>
          <cell r="SM57">
            <v>2.2999999999999998</v>
          </cell>
          <cell r="SN57"/>
          <cell r="SO57"/>
          <cell r="SP57"/>
          <cell r="SQ57"/>
          <cell r="SR57"/>
          <cell r="SS57">
            <v>86.956521739130437</v>
          </cell>
          <cell r="ST57">
            <v>-0.29999999999999982</v>
          </cell>
          <cell r="SU57"/>
          <cell r="SV57">
            <v>1544313</v>
          </cell>
          <cell r="SW57"/>
          <cell r="SX57">
            <v>1.1638566793130667</v>
          </cell>
          <cell r="SY57">
            <v>3213000</v>
          </cell>
          <cell r="SZ57">
            <v>3213000</v>
          </cell>
          <cell r="TA57"/>
          <cell r="TB57">
            <v>0</v>
          </cell>
          <cell r="TC57" t="str">
            <v>OK</v>
          </cell>
          <cell r="TD57"/>
          <cell r="TE57"/>
          <cell r="TF57">
            <v>0</v>
          </cell>
          <cell r="TG57"/>
          <cell r="TH57"/>
          <cell r="TI57"/>
          <cell r="TJ57"/>
          <cell r="TK57"/>
          <cell r="TL57"/>
          <cell r="TM57">
            <v>18000</v>
          </cell>
          <cell r="TN57">
            <v>18000</v>
          </cell>
          <cell r="TO57" t="str">
            <v>NB, telefony, tiskárny</v>
          </cell>
          <cell r="TP57">
            <v>0</v>
          </cell>
          <cell r="TQ57">
            <v>0</v>
          </cell>
          <cell r="TR57">
            <v>0</v>
          </cell>
          <cell r="TS57">
            <v>1476000</v>
          </cell>
          <cell r="TT57">
            <v>0</v>
          </cell>
          <cell r="TU57">
            <v>0</v>
          </cell>
          <cell r="TV57">
            <v>1476000</v>
          </cell>
          <cell r="TW57"/>
          <cell r="TX57"/>
          <cell r="TY57">
            <v>1476000</v>
          </cell>
          <cell r="TZ57"/>
          <cell r="UA57"/>
          <cell r="UB57">
            <v>0</v>
          </cell>
          <cell r="UC57"/>
          <cell r="UD57"/>
          <cell r="UE57">
            <v>1476000</v>
          </cell>
          <cell r="UF57">
            <v>1476000</v>
          </cell>
          <cell r="UG57">
            <v>2</v>
          </cell>
          <cell r="UH57">
            <v>1476000</v>
          </cell>
          <cell r="UI57">
            <v>1476000</v>
          </cell>
          <cell r="UJ57"/>
          <cell r="UK57"/>
          <cell r="UL57"/>
          <cell r="UM57"/>
          <cell r="UN57"/>
          <cell r="UO57"/>
          <cell r="UP57">
            <v>1476000</v>
          </cell>
          <cell r="UQ57">
            <v>1476000</v>
          </cell>
          <cell r="UR57">
            <v>1476000</v>
          </cell>
          <cell r="US57">
            <v>1476000</v>
          </cell>
          <cell r="UT57">
            <v>1476000</v>
          </cell>
          <cell r="UU57">
            <v>164000</v>
          </cell>
          <cell r="UV57">
            <v>1640000</v>
          </cell>
          <cell r="UW57">
            <v>1640000</v>
          </cell>
          <cell r="UX57">
            <v>299803.63604561047</v>
          </cell>
          <cell r="UY57">
            <v>299803.63604561047</v>
          </cell>
          <cell r="UZ57">
            <v>299804</v>
          </cell>
          <cell r="VA57">
            <v>299804</v>
          </cell>
          <cell r="VB57">
            <v>149901.81802280524</v>
          </cell>
          <cell r="VC57">
            <v>149901.81802280524</v>
          </cell>
          <cell r="VD57">
            <v>149902</v>
          </cell>
          <cell r="VE57">
            <v>149902</v>
          </cell>
          <cell r="VF57">
            <v>1026294</v>
          </cell>
          <cell r="VG57">
            <v>1311031</v>
          </cell>
          <cell r="VH57">
            <v>328969</v>
          </cell>
          <cell r="VI57">
            <v>1640000</v>
          </cell>
          <cell r="VJ57">
            <v>0</v>
          </cell>
          <cell r="VK57">
            <v>164000</v>
          </cell>
          <cell r="VL57">
            <v>0</v>
          </cell>
          <cell r="VM57" t="str">
            <v>číslo smlouvy 07996/2020/SOC ze dne 9. 11. 2020</v>
          </cell>
          <cell r="VN57">
            <v>164000</v>
          </cell>
          <cell r="VO57">
            <v>0</v>
          </cell>
          <cell r="VP57">
            <v>100</v>
          </cell>
          <cell r="VQ57">
            <v>449706</v>
          </cell>
          <cell r="VR57">
            <v>44663</v>
          </cell>
          <cell r="VS57"/>
          <cell r="VT57">
            <v>435894</v>
          </cell>
          <cell r="VU57">
            <v>44693</v>
          </cell>
          <cell r="VV57">
            <v>590400</v>
          </cell>
          <cell r="VW57">
            <v>44693</v>
          </cell>
          <cell r="VX57">
            <v>164000</v>
          </cell>
          <cell r="VY57">
            <v>164000</v>
          </cell>
          <cell r="VZ57">
            <v>0</v>
          </cell>
          <cell r="WA57"/>
          <cell r="WB57">
            <v>164000</v>
          </cell>
          <cell r="WC57">
            <v>0</v>
          </cell>
          <cell r="WD57">
            <v>2</v>
          </cell>
          <cell r="WE57">
            <v>309960</v>
          </cell>
          <cell r="WF57">
            <v>309960</v>
          </cell>
          <cell r="WG57"/>
          <cell r="WH57">
            <v>0</v>
          </cell>
          <cell r="WI57"/>
          <cell r="WJ57"/>
          <cell r="WK57"/>
          <cell r="WL57"/>
          <cell r="WM57"/>
          <cell r="WN57">
            <v>309960</v>
          </cell>
          <cell r="WO57">
            <v>164000</v>
          </cell>
          <cell r="WP57">
            <v>164000</v>
          </cell>
          <cell r="WQ57">
            <v>164000</v>
          </cell>
          <cell r="WR57">
            <v>29091.270941574643</v>
          </cell>
          <cell r="WS57">
            <v>134908.72905842535</v>
          </cell>
          <cell r="WT57">
            <v>29091.270941574643</v>
          </cell>
          <cell r="WU57">
            <v>134908.72905842535</v>
          </cell>
          <cell r="WV57">
            <v>29091</v>
          </cell>
          <cell r="WW57">
            <v>134909</v>
          </cell>
          <cell r="WX57">
            <v>29091</v>
          </cell>
          <cell r="WY57">
            <v>134909</v>
          </cell>
          <cell r="WZ57">
            <v>-0.270941574643075</v>
          </cell>
          <cell r="XA57">
            <v>0.27094157465035096</v>
          </cell>
          <cell r="XB57"/>
          <cell r="XC57">
            <v>29091</v>
          </cell>
          <cell r="XD57">
            <v>164000</v>
          </cell>
          <cell r="XE57">
            <v>0</v>
          </cell>
          <cell r="XF57">
            <v>11.111111111111111</v>
          </cell>
          <cell r="XG57"/>
          <cell r="XH57"/>
          <cell r="XI57">
            <v>0</v>
          </cell>
          <cell r="XJ57">
            <v>0</v>
          </cell>
          <cell r="XK57">
            <v>0</v>
          </cell>
          <cell r="XL57">
            <v>0</v>
          </cell>
          <cell r="XM57">
            <v>0</v>
          </cell>
          <cell r="XN57">
            <v>0</v>
          </cell>
          <cell r="XO57">
            <v>0</v>
          </cell>
          <cell r="XP57">
            <v>0</v>
          </cell>
          <cell r="XQ57"/>
          <cell r="XR57" t="e">
            <v>#DIV/0!</v>
          </cell>
          <cell r="XS57"/>
          <cell r="XT57"/>
          <cell r="XU57"/>
          <cell r="XV57"/>
          <cell r="XW57"/>
          <cell r="XX57"/>
          <cell r="XY57">
            <v>309960</v>
          </cell>
        </row>
        <row r="58">
          <cell r="A58">
            <v>9888745</v>
          </cell>
          <cell r="B58" t="str">
            <v>NNO</v>
          </cell>
          <cell r="C58">
            <v>1</v>
          </cell>
          <cell r="D58" t="str">
            <v>Armáda spásy v České republice, z.s.</v>
          </cell>
          <cell r="E58">
            <v>40613411</v>
          </cell>
          <cell r="F58" t="str">
            <v xml:space="preserve">Petržílkova 2565/23
Praha 13 - Stodůlky
158 00 Praha 58
</v>
          </cell>
          <cell r="G58" t="str">
            <v>Spolek</v>
          </cell>
          <cell r="H58" t="str">
            <v>terénní programy</v>
          </cell>
          <cell r="I58" t="str">
            <v>sociální prevence</v>
          </cell>
          <cell r="J58" t="str">
            <v>Armáda spásy, Terénní programy Havířov</v>
          </cell>
          <cell r="K58">
            <v>41640</v>
          </cell>
          <cell r="L58"/>
          <cell r="M58" t="str">
            <v>N</v>
          </cell>
          <cell r="N58"/>
          <cell r="O58"/>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t="str">
            <v>• počet klientů: 1
• počet intervencí (30 min. jednání): 1</v>
          </cell>
          <cell r="AR58">
            <v>1</v>
          </cell>
          <cell r="AS58">
            <v>12</v>
          </cell>
          <cell r="AT58">
            <v>48</v>
          </cell>
          <cell r="AU58">
            <v>55</v>
          </cell>
          <cell r="AV58">
            <v>55</v>
          </cell>
          <cell r="AW58"/>
          <cell r="AX58"/>
          <cell r="AY58"/>
          <cell r="AZ58"/>
          <cell r="BA58"/>
          <cell r="BB58">
            <v>1</v>
          </cell>
          <cell r="BC58">
            <v>546</v>
          </cell>
          <cell r="BD58">
            <v>600</v>
          </cell>
          <cell r="BE58">
            <v>605</v>
          </cell>
          <cell r="BF58"/>
          <cell r="BG58"/>
          <cell r="BH58"/>
          <cell r="BI58"/>
          <cell r="BJ58"/>
          <cell r="BK58"/>
          <cell r="BL58"/>
          <cell r="BM58" t="str">
            <v>•  6. osoby bez přístřeší</v>
          </cell>
          <cell r="BN58" t="str">
            <v>osoby bez přístřeší</v>
          </cell>
          <cell r="BO58" t="str">
            <v>• mladí dospělí (19 – 26 let)
• dospělí (27 – 64 let)
• mladší senioři (65 – 80 let)
• starší senioři (nad 80 let)</v>
          </cell>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cell r="DR58"/>
          <cell r="DS58"/>
          <cell r="DT58"/>
          <cell r="DU58"/>
          <cell r="DV58"/>
          <cell r="DW58"/>
          <cell r="DX58"/>
          <cell r="DY58"/>
          <cell r="DZ58"/>
          <cell r="EA58"/>
          <cell r="EB58"/>
          <cell r="EC58"/>
          <cell r="ED58"/>
          <cell r="EE58"/>
          <cell r="EF58"/>
          <cell r="EG58"/>
          <cell r="EH58"/>
          <cell r="EI58"/>
          <cell r="EJ58"/>
          <cell r="EK58"/>
          <cell r="EL58">
            <v>2</v>
          </cell>
          <cell r="EM58">
            <v>0.8</v>
          </cell>
          <cell r="EN58">
            <v>0.8</v>
          </cell>
          <cell r="EO58">
            <v>470441</v>
          </cell>
          <cell r="EP58">
            <v>368441</v>
          </cell>
          <cell r="EQ58"/>
          <cell r="ER58"/>
          <cell r="ES58"/>
          <cell r="ET58"/>
          <cell r="EU58"/>
          <cell r="EV58"/>
          <cell r="EW58"/>
          <cell r="EX58"/>
          <cell r="EY58"/>
          <cell r="EZ58"/>
          <cell r="FA58"/>
          <cell r="FB58"/>
          <cell r="FC58"/>
          <cell r="FD58"/>
          <cell r="FE58"/>
          <cell r="FF58"/>
          <cell r="FG58"/>
          <cell r="FH58"/>
          <cell r="FI58"/>
          <cell r="FJ58"/>
          <cell r="FK58"/>
          <cell r="FL58"/>
          <cell r="FM58"/>
          <cell r="FN58"/>
          <cell r="FO58"/>
          <cell r="FP58"/>
          <cell r="FQ58"/>
          <cell r="FR58"/>
          <cell r="FS58"/>
          <cell r="FT58"/>
          <cell r="FU58"/>
          <cell r="FV58"/>
          <cell r="FW58"/>
          <cell r="FX58"/>
          <cell r="FY58"/>
          <cell r="FZ58"/>
          <cell r="GA58"/>
          <cell r="GB58"/>
          <cell r="GC58"/>
          <cell r="GD58"/>
          <cell r="GE58"/>
          <cell r="GF58"/>
          <cell r="GG58"/>
          <cell r="GH58"/>
          <cell r="GI58"/>
          <cell r="GJ58"/>
          <cell r="GK58"/>
          <cell r="GL58"/>
          <cell r="GM58"/>
          <cell r="GN58"/>
          <cell r="GO58"/>
          <cell r="GP58"/>
          <cell r="GQ58"/>
          <cell r="GR58"/>
          <cell r="GS58"/>
          <cell r="GT58"/>
          <cell r="GU58"/>
          <cell r="GV58"/>
          <cell r="GW58"/>
          <cell r="GX58"/>
          <cell r="GY58"/>
          <cell r="GZ58"/>
          <cell r="HA58"/>
          <cell r="HB58"/>
          <cell r="HC58"/>
          <cell r="HD58"/>
          <cell r="HE58"/>
          <cell r="HF58"/>
          <cell r="HG58"/>
          <cell r="HH58"/>
          <cell r="HI58"/>
          <cell r="HJ58"/>
          <cell r="HK58"/>
          <cell r="HL58"/>
          <cell r="HM58"/>
          <cell r="HN58"/>
          <cell r="HO58"/>
          <cell r="HP58"/>
          <cell r="HQ58"/>
          <cell r="HR58"/>
          <cell r="HS58"/>
          <cell r="HT58"/>
          <cell r="HU58"/>
          <cell r="HV58"/>
          <cell r="HW58"/>
          <cell r="HX58"/>
          <cell r="HY58"/>
          <cell r="HZ58"/>
          <cell r="IA58"/>
          <cell r="IB58"/>
          <cell r="IC58"/>
          <cell r="ID58"/>
          <cell r="IE58"/>
          <cell r="IF58"/>
          <cell r="IG58"/>
          <cell r="IH58"/>
          <cell r="II58"/>
          <cell r="IJ58"/>
          <cell r="IK58"/>
          <cell r="IL58"/>
          <cell r="IM58"/>
          <cell r="IN58"/>
          <cell r="IO58"/>
          <cell r="IP58"/>
          <cell r="IQ58"/>
          <cell r="IR58"/>
          <cell r="IS58"/>
          <cell r="IT58"/>
          <cell r="IU58"/>
          <cell r="IV58"/>
          <cell r="IW58"/>
          <cell r="IX58"/>
          <cell r="IY58"/>
          <cell r="IZ58"/>
          <cell r="JA58"/>
          <cell r="JB58"/>
          <cell r="JC58"/>
          <cell r="JD58"/>
          <cell r="JE58"/>
          <cell r="JF58"/>
          <cell r="JG58"/>
          <cell r="JH58"/>
          <cell r="JI58"/>
          <cell r="JJ58"/>
          <cell r="JK58"/>
          <cell r="JL58"/>
          <cell r="JM58"/>
          <cell r="JN58"/>
          <cell r="JO58"/>
          <cell r="JP58"/>
          <cell r="JQ58"/>
          <cell r="JR58"/>
          <cell r="JS58"/>
          <cell r="JT58"/>
          <cell r="JU58"/>
          <cell r="JV58"/>
          <cell r="JW58"/>
          <cell r="JX58"/>
          <cell r="JY58"/>
          <cell r="JZ58"/>
          <cell r="KA58"/>
          <cell r="KB58"/>
          <cell r="KC58"/>
          <cell r="KD58"/>
          <cell r="KE58"/>
          <cell r="KF58"/>
          <cell r="KG58"/>
          <cell r="KH58">
            <v>0</v>
          </cell>
          <cell r="KI58"/>
          <cell r="KJ58">
            <v>0.8</v>
          </cell>
          <cell r="KK58">
            <v>0</v>
          </cell>
          <cell r="KL58">
            <v>0</v>
          </cell>
          <cell r="KM58">
            <v>0</v>
          </cell>
          <cell r="KN58">
            <v>0.8</v>
          </cell>
          <cell r="KO58">
            <v>0.8</v>
          </cell>
          <cell r="KP58">
            <v>0</v>
          </cell>
          <cell r="KQ58">
            <v>0.8</v>
          </cell>
          <cell r="KR58">
            <v>470441</v>
          </cell>
          <cell r="KS58">
            <v>368441</v>
          </cell>
          <cell r="KT58">
            <v>368441</v>
          </cell>
          <cell r="KU58"/>
          <cell r="KV58"/>
          <cell r="KW58"/>
          <cell r="KX58">
            <v>0</v>
          </cell>
          <cell r="KY58">
            <v>0</v>
          </cell>
          <cell r="KZ58">
            <v>0</v>
          </cell>
          <cell r="LA58"/>
          <cell r="LB58"/>
          <cell r="LC58"/>
          <cell r="LD58">
            <v>0</v>
          </cell>
          <cell r="LE58">
            <v>0</v>
          </cell>
          <cell r="LF58">
            <v>0</v>
          </cell>
          <cell r="LG58"/>
          <cell r="LH58"/>
          <cell r="LI58"/>
          <cell r="LJ58">
            <v>3400</v>
          </cell>
          <cell r="LK58">
            <v>1000</v>
          </cell>
          <cell r="LL58">
            <v>1000</v>
          </cell>
          <cell r="LM58"/>
          <cell r="LN58"/>
          <cell r="LO58"/>
          <cell r="LP58">
            <v>0</v>
          </cell>
          <cell r="LQ58">
            <v>0</v>
          </cell>
          <cell r="LR58">
            <v>0</v>
          </cell>
          <cell r="LS58"/>
          <cell r="LT58"/>
          <cell r="LU58"/>
          <cell r="LV58">
            <v>2000</v>
          </cell>
          <cell r="LW58">
            <v>2000</v>
          </cell>
          <cell r="LX58">
            <v>2000</v>
          </cell>
          <cell r="LY58"/>
          <cell r="LZ58"/>
          <cell r="MA58"/>
          <cell r="MB58">
            <v>0</v>
          </cell>
          <cell r="MC58">
            <v>0</v>
          </cell>
          <cell r="MD58">
            <v>0</v>
          </cell>
          <cell r="ME58"/>
          <cell r="MF58"/>
          <cell r="MG58"/>
          <cell r="MH58">
            <v>0</v>
          </cell>
          <cell r="MI58">
            <v>0</v>
          </cell>
          <cell r="MJ58">
            <v>0</v>
          </cell>
          <cell r="MK58"/>
          <cell r="ML58"/>
          <cell r="MM58"/>
          <cell r="MN58">
            <v>0</v>
          </cell>
          <cell r="MO58">
            <v>0</v>
          </cell>
          <cell r="MP58">
            <v>0</v>
          </cell>
          <cell r="MQ58"/>
          <cell r="MR58"/>
          <cell r="MS58"/>
          <cell r="MT58">
            <v>500</v>
          </cell>
          <cell r="MU58">
            <v>500</v>
          </cell>
          <cell r="MV58">
            <v>500</v>
          </cell>
          <cell r="MW58"/>
          <cell r="MX58"/>
          <cell r="MY58"/>
          <cell r="MZ58">
            <v>0</v>
          </cell>
          <cell r="NA58">
            <v>0</v>
          </cell>
          <cell r="NB58">
            <v>0</v>
          </cell>
          <cell r="NC58"/>
          <cell r="ND58"/>
          <cell r="NE58"/>
          <cell r="NF58">
            <v>0</v>
          </cell>
          <cell r="NG58">
            <v>0</v>
          </cell>
          <cell r="NH58" t="e">
            <v>#DIV/0!</v>
          </cell>
          <cell r="NI58">
            <v>0</v>
          </cell>
          <cell r="NJ58">
            <v>0</v>
          </cell>
          <cell r="NK58">
            <v>0</v>
          </cell>
          <cell r="NL58"/>
          <cell r="NM58"/>
          <cell r="NN58"/>
          <cell r="NO58">
            <v>0</v>
          </cell>
          <cell r="NP58">
            <v>0</v>
          </cell>
          <cell r="NQ58">
            <v>0</v>
          </cell>
          <cell r="NR58"/>
          <cell r="NS58"/>
          <cell r="NT58"/>
          <cell r="NU58">
            <v>0</v>
          </cell>
          <cell r="NV58">
            <v>0</v>
          </cell>
          <cell r="NW58">
            <v>0</v>
          </cell>
          <cell r="NX58"/>
          <cell r="NY58"/>
          <cell r="NZ58"/>
          <cell r="OA58">
            <v>3516</v>
          </cell>
          <cell r="OB58">
            <v>3516</v>
          </cell>
          <cell r="OC58">
            <v>3516</v>
          </cell>
          <cell r="OD58"/>
          <cell r="OE58"/>
          <cell r="OF58"/>
          <cell r="OG58">
            <v>37000</v>
          </cell>
          <cell r="OH58">
            <v>37000</v>
          </cell>
          <cell r="OI58">
            <v>37000</v>
          </cell>
          <cell r="OJ58"/>
          <cell r="OK58"/>
          <cell r="OL58"/>
          <cell r="OM58">
            <v>0</v>
          </cell>
          <cell r="ON58">
            <v>0</v>
          </cell>
          <cell r="OO58">
            <v>0</v>
          </cell>
          <cell r="OP58"/>
          <cell r="OQ58"/>
          <cell r="OR58"/>
          <cell r="OS58">
            <v>0</v>
          </cell>
          <cell r="OT58">
            <v>0</v>
          </cell>
          <cell r="OU58">
            <v>0</v>
          </cell>
          <cell r="OV58"/>
          <cell r="OW58"/>
          <cell r="OX58"/>
          <cell r="OY58">
            <v>0</v>
          </cell>
          <cell r="OZ58">
            <v>0</v>
          </cell>
          <cell r="PA58">
            <v>0</v>
          </cell>
          <cell r="PB58"/>
          <cell r="PC58"/>
          <cell r="PD58"/>
          <cell r="PE58">
            <v>5000</v>
          </cell>
          <cell r="PF58">
            <v>3346</v>
          </cell>
          <cell r="PG58">
            <v>3346</v>
          </cell>
          <cell r="PH58"/>
          <cell r="PI58"/>
          <cell r="PJ58"/>
          <cell r="PK58">
            <v>0</v>
          </cell>
          <cell r="PL58">
            <v>0</v>
          </cell>
          <cell r="PM58">
            <v>0</v>
          </cell>
          <cell r="PN58"/>
          <cell r="PO58"/>
          <cell r="PP58"/>
          <cell r="PQ58">
            <v>64197</v>
          </cell>
          <cell r="PR58">
            <v>64197</v>
          </cell>
          <cell r="PS58">
            <v>64197</v>
          </cell>
          <cell r="PT58"/>
          <cell r="PU58"/>
          <cell r="PV58"/>
          <cell r="PW58">
            <v>586054</v>
          </cell>
          <cell r="PX58">
            <v>480000</v>
          </cell>
          <cell r="PY58">
            <v>480000</v>
          </cell>
          <cell r="PZ58">
            <v>100</v>
          </cell>
          <cell r="QA58">
            <v>586054</v>
          </cell>
          <cell r="QB58">
            <v>480000</v>
          </cell>
          <cell r="QC58">
            <v>100</v>
          </cell>
          <cell r="QD58"/>
          <cell r="QE58"/>
          <cell r="QF58"/>
          <cell r="QG58">
            <v>376000</v>
          </cell>
          <cell r="QH58">
            <v>400000</v>
          </cell>
          <cell r="QI58">
            <v>480000</v>
          </cell>
          <cell r="QJ58">
            <v>0</v>
          </cell>
          <cell r="QK58">
            <v>0</v>
          </cell>
          <cell r="QL58">
            <v>0</v>
          </cell>
          <cell r="QM58">
            <v>0</v>
          </cell>
          <cell r="QN58">
            <v>0</v>
          </cell>
          <cell r="QO58">
            <v>0</v>
          </cell>
          <cell r="QP58">
            <v>0</v>
          </cell>
          <cell r="QQ58">
            <v>0</v>
          </cell>
          <cell r="QR58">
            <v>0</v>
          </cell>
          <cell r="QS58">
            <v>0</v>
          </cell>
          <cell r="QT58">
            <v>0</v>
          </cell>
          <cell r="QU58">
            <v>0</v>
          </cell>
          <cell r="QV58"/>
          <cell r="QW58">
            <v>0</v>
          </cell>
          <cell r="QX58">
            <v>0</v>
          </cell>
          <cell r="QY58">
            <v>0</v>
          </cell>
          <cell r="QZ58"/>
          <cell r="RA58">
            <v>28920</v>
          </cell>
          <cell r="RB58">
            <v>26760</v>
          </cell>
          <cell r="RC58">
            <v>0</v>
          </cell>
          <cell r="RD58">
            <v>23000</v>
          </cell>
          <cell r="RE58">
            <v>21000</v>
          </cell>
          <cell r="RF58">
            <v>0</v>
          </cell>
          <cell r="RG58">
            <v>80000</v>
          </cell>
          <cell r="RH58">
            <v>85000</v>
          </cell>
          <cell r="RI58">
            <v>102000</v>
          </cell>
          <cell r="RJ58"/>
          <cell r="RK58"/>
          <cell r="RL58"/>
          <cell r="RM58">
            <v>35207</v>
          </cell>
          <cell r="RN58">
            <v>1887</v>
          </cell>
          <cell r="RO58">
            <v>4054</v>
          </cell>
          <cell r="RP58">
            <v>20.481927710843372</v>
          </cell>
          <cell r="RQ58"/>
          <cell r="RR58"/>
          <cell r="RS58"/>
          <cell r="RT58">
            <v>0</v>
          </cell>
          <cell r="RU58"/>
          <cell r="RV58"/>
          <cell r="RW58"/>
          <cell r="RX58" t="str">
            <v>N</v>
          </cell>
          <cell r="RY58"/>
          <cell r="RZ58">
            <v>480000</v>
          </cell>
          <cell r="SA58">
            <v>480000</v>
          </cell>
          <cell r="SB58">
            <v>396000</v>
          </cell>
          <cell r="SC58">
            <v>84000</v>
          </cell>
          <cell r="SD58">
            <v>0</v>
          </cell>
          <cell r="SE58"/>
          <cell r="SF58"/>
          <cell r="SG58"/>
          <cell r="SH58"/>
          <cell r="SI58"/>
          <cell r="SJ58">
            <v>0.8</v>
          </cell>
          <cell r="SK58"/>
          <cell r="SL58"/>
          <cell r="SM58">
            <v>0.8</v>
          </cell>
          <cell r="SN58"/>
          <cell r="SO58"/>
          <cell r="SP58"/>
          <cell r="SQ58"/>
          <cell r="SR58"/>
          <cell r="SS58">
            <v>100</v>
          </cell>
          <cell r="ST58">
            <v>0</v>
          </cell>
          <cell r="SU58"/>
          <cell r="SV58">
            <v>491465</v>
          </cell>
          <cell r="SW58"/>
          <cell r="SX58">
            <v>1.192463349373811</v>
          </cell>
          <cell r="SY58">
            <v>984000</v>
          </cell>
          <cell r="SZ58">
            <v>984000</v>
          </cell>
          <cell r="TA58"/>
          <cell r="TB58">
            <v>0</v>
          </cell>
          <cell r="TC58" t="str">
            <v>OK</v>
          </cell>
          <cell r="TD58" t="str">
            <v xml:space="preserve">OK </v>
          </cell>
          <cell r="TE58"/>
          <cell r="TF58">
            <v>0</v>
          </cell>
          <cell r="TG58"/>
          <cell r="TH58"/>
          <cell r="TI58"/>
          <cell r="TJ58">
            <v>0</v>
          </cell>
          <cell r="TK58"/>
          <cell r="TL58">
            <v>0</v>
          </cell>
          <cell r="TM58">
            <v>2000</v>
          </cell>
          <cell r="TN58">
            <v>2000</v>
          </cell>
          <cell r="TO58" t="str">
            <v>Žádáme na nákup varných konvic a další nepředvídatelné dotačně uznatelné nákupy.</v>
          </cell>
          <cell r="TP58">
            <v>37000</v>
          </cell>
          <cell r="TQ58">
            <v>37000</v>
          </cell>
          <cell r="TR58" t="str">
            <v>nespecifikováno</v>
          </cell>
          <cell r="TS58">
            <v>400000</v>
          </cell>
          <cell r="TT58">
            <v>0</v>
          </cell>
          <cell r="TU58">
            <v>0</v>
          </cell>
          <cell r="TV58">
            <v>400000</v>
          </cell>
          <cell r="TW58"/>
          <cell r="TX58"/>
          <cell r="TY58">
            <v>400000</v>
          </cell>
          <cell r="TZ58"/>
          <cell r="UA58"/>
          <cell r="UB58">
            <v>0</v>
          </cell>
          <cell r="UC58"/>
          <cell r="UD58"/>
          <cell r="UE58">
            <v>400000</v>
          </cell>
          <cell r="UF58">
            <v>400000</v>
          </cell>
          <cell r="UG58">
            <v>3</v>
          </cell>
          <cell r="UH58">
            <v>396000</v>
          </cell>
          <cell r="UI58">
            <v>396000</v>
          </cell>
          <cell r="UJ58"/>
          <cell r="UK58"/>
          <cell r="UL58"/>
          <cell r="UM58"/>
          <cell r="UN58"/>
          <cell r="UO58"/>
          <cell r="UP58">
            <v>396000</v>
          </cell>
          <cell r="UQ58">
            <v>396000</v>
          </cell>
          <cell r="UR58">
            <v>396000</v>
          </cell>
          <cell r="US58">
            <v>396000</v>
          </cell>
          <cell r="UT58">
            <v>396000</v>
          </cell>
          <cell r="UU58">
            <v>84000</v>
          </cell>
          <cell r="UV58">
            <v>480000</v>
          </cell>
          <cell r="UW58">
            <v>480000</v>
          </cell>
          <cell r="UX58">
            <v>80435.121865895489</v>
          </cell>
          <cell r="UY58">
            <v>80435.121865895489</v>
          </cell>
          <cell r="UZ58">
            <v>80435</v>
          </cell>
          <cell r="VA58">
            <v>80435</v>
          </cell>
          <cell r="VB58">
            <v>40217.560932947745</v>
          </cell>
          <cell r="VC58">
            <v>40217.560932947745</v>
          </cell>
          <cell r="VD58">
            <v>40218</v>
          </cell>
          <cell r="VE58">
            <v>40218</v>
          </cell>
          <cell r="VF58">
            <v>275347</v>
          </cell>
          <cell r="VG58">
            <v>369441</v>
          </cell>
          <cell r="VH58">
            <v>110559</v>
          </cell>
          <cell r="VI58">
            <v>480000</v>
          </cell>
          <cell r="VJ58">
            <v>0</v>
          </cell>
          <cell r="VK58">
            <v>84000</v>
          </cell>
          <cell r="VL58">
            <v>0</v>
          </cell>
          <cell r="VM58" t="str">
            <v>číslo smlouvy 07996/2020/SOC ze dne 9. 11. 2020</v>
          </cell>
          <cell r="VN58">
            <v>84000</v>
          </cell>
          <cell r="VO58">
            <v>4000</v>
          </cell>
          <cell r="VP58">
            <v>99</v>
          </cell>
          <cell r="VQ58">
            <v>120653</v>
          </cell>
          <cell r="VR58">
            <v>44663</v>
          </cell>
          <cell r="VS58"/>
          <cell r="VT58">
            <v>116947</v>
          </cell>
          <cell r="VU58">
            <v>44693</v>
          </cell>
          <cell r="VV58">
            <v>158400</v>
          </cell>
          <cell r="VW58">
            <v>44693</v>
          </cell>
          <cell r="VX58">
            <v>84000</v>
          </cell>
          <cell r="VY58">
            <v>84000</v>
          </cell>
          <cell r="VZ58">
            <v>0</v>
          </cell>
          <cell r="WA58"/>
          <cell r="WB58">
            <v>84000</v>
          </cell>
          <cell r="WC58">
            <v>0</v>
          </cell>
          <cell r="WD58">
            <v>3</v>
          </cell>
          <cell r="WE58">
            <v>75240</v>
          </cell>
          <cell r="WF58">
            <v>75240</v>
          </cell>
          <cell r="WG58"/>
          <cell r="WH58">
            <v>0</v>
          </cell>
          <cell r="WI58"/>
          <cell r="WJ58"/>
          <cell r="WK58"/>
          <cell r="WL58"/>
          <cell r="WM58"/>
          <cell r="WN58">
            <v>75240</v>
          </cell>
          <cell r="WO58">
            <v>75240</v>
          </cell>
          <cell r="WP58">
            <v>75000</v>
          </cell>
          <cell r="WQ58">
            <v>75000</v>
          </cell>
          <cell r="WR58">
            <v>13303.934881817673</v>
          </cell>
          <cell r="WS58">
            <v>61696.065118182327</v>
          </cell>
          <cell r="WT58">
            <v>13303.934881817673</v>
          </cell>
          <cell r="WU58">
            <v>61696.065118182327</v>
          </cell>
          <cell r="WV58">
            <v>13304</v>
          </cell>
          <cell r="WW58">
            <v>61696</v>
          </cell>
          <cell r="WX58">
            <v>13304</v>
          </cell>
          <cell r="WY58">
            <v>61696</v>
          </cell>
          <cell r="WZ58">
            <v>6.5118182326841634E-2</v>
          </cell>
          <cell r="XA58">
            <v>-6.5118182326841634E-2</v>
          </cell>
          <cell r="XB58"/>
          <cell r="XC58">
            <v>13304</v>
          </cell>
          <cell r="XD58">
            <v>75000</v>
          </cell>
          <cell r="XE58">
            <v>9000</v>
          </cell>
          <cell r="XF58">
            <v>18.939393939393938</v>
          </cell>
          <cell r="XG58"/>
          <cell r="XH58"/>
          <cell r="XI58">
            <v>0</v>
          </cell>
          <cell r="XJ58">
            <v>0</v>
          </cell>
          <cell r="XK58">
            <v>0</v>
          </cell>
          <cell r="XL58">
            <v>0</v>
          </cell>
          <cell r="XM58">
            <v>0</v>
          </cell>
          <cell r="XN58">
            <v>0</v>
          </cell>
          <cell r="XO58">
            <v>0</v>
          </cell>
          <cell r="XP58">
            <v>0</v>
          </cell>
          <cell r="XQ58"/>
          <cell r="XR58" t="e">
            <v>#DIV/0!</v>
          </cell>
          <cell r="XS58"/>
          <cell r="XT58"/>
          <cell r="XU58"/>
          <cell r="XV58"/>
          <cell r="XW58"/>
          <cell r="XX58"/>
          <cell r="XY58">
            <v>75240</v>
          </cell>
        </row>
        <row r="59">
          <cell r="A59">
            <v>9533187</v>
          </cell>
          <cell r="B59" t="str">
            <v>NNO</v>
          </cell>
          <cell r="C59">
            <v>1</v>
          </cell>
          <cell r="D59" t="str">
            <v>Asociace rodičů a přátel zdravotně postižených dětí v ČR, z.s. klub Stonožka Ostrava</v>
          </cell>
          <cell r="E59">
            <v>68308892</v>
          </cell>
          <cell r="F59" t="str">
            <v xml:space="preserve">Mitušova 1330/4
Ostrava-Jih, Hrabůvka
700 30 Ostrava 30
</v>
          </cell>
          <cell r="G59" t="str">
            <v>Spolek</v>
          </cell>
          <cell r="H59" t="str">
            <v>sociálně terapeutické dílny</v>
          </cell>
          <cell r="I59" t="str">
            <v>sociální prevence</v>
          </cell>
          <cell r="J59" t="str">
            <v>Integrační centrum Ostrava</v>
          </cell>
          <cell r="K59">
            <v>38645</v>
          </cell>
          <cell r="L59"/>
          <cell r="M59" t="str">
            <v>N</v>
          </cell>
          <cell r="N59"/>
          <cell r="O59"/>
          <cell r="P59"/>
          <cell r="Q59"/>
          <cell r="R59"/>
          <cell r="S59"/>
          <cell r="T59"/>
          <cell r="U59"/>
          <cell r="V59"/>
          <cell r="W59"/>
          <cell r="X59"/>
          <cell r="Y59" t="str">
            <v>• počet klientů: 25</v>
          </cell>
          <cell r="Z59"/>
          <cell r="AA59">
            <v>25</v>
          </cell>
          <cell r="AB59">
            <v>25</v>
          </cell>
          <cell r="AC59">
            <v>25</v>
          </cell>
          <cell r="AD59">
            <v>25</v>
          </cell>
          <cell r="AE59">
            <v>25</v>
          </cell>
          <cell r="AF59"/>
          <cell r="AG59"/>
          <cell r="AH59"/>
          <cell r="AI59"/>
          <cell r="AJ59"/>
          <cell r="AK59"/>
          <cell r="AL59"/>
          <cell r="AM59"/>
          <cell r="AN59"/>
          <cell r="AO59"/>
          <cell r="AP59"/>
          <cell r="AQ59"/>
          <cell r="AR59"/>
          <cell r="AS59"/>
          <cell r="AT59"/>
          <cell r="AU59"/>
          <cell r="AV59"/>
          <cell r="AW59"/>
          <cell r="AX59"/>
          <cell r="AY59"/>
          <cell r="AZ59"/>
          <cell r="BA59"/>
          <cell r="BB59"/>
          <cell r="BC59"/>
          <cell r="BD59"/>
          <cell r="BE59"/>
          <cell r="BF59"/>
          <cell r="BG59"/>
          <cell r="BH59"/>
          <cell r="BI59"/>
          <cell r="BJ59"/>
          <cell r="BK59"/>
          <cell r="BL59"/>
          <cell r="BM59" t="str">
            <v>• 13. osoby s kombinovaným postižením
• 14. osoby s mentálním postižením
• 15. osoby s tělesným postižením
• 24. senioři</v>
          </cell>
          <cell r="BN59" t="str">
            <v>osoby s mentálním postižením</v>
          </cell>
          <cell r="BO59" t="str">
            <v>• dorost (16 – 18 let)
• mladí dospělí (19 – 26 let)
• dospělí (27 – 64 let)
• mladší senioři (65 – 80 let)</v>
          </cell>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cell r="DR59"/>
          <cell r="DS59"/>
          <cell r="DT59"/>
          <cell r="DU59"/>
          <cell r="DV59"/>
          <cell r="DW59"/>
          <cell r="DX59"/>
          <cell r="DY59"/>
          <cell r="DZ59"/>
          <cell r="EA59"/>
          <cell r="EB59"/>
          <cell r="EC59"/>
          <cell r="ED59"/>
          <cell r="EE59"/>
          <cell r="EF59"/>
          <cell r="EG59"/>
          <cell r="EH59"/>
          <cell r="EI59"/>
          <cell r="EJ59"/>
          <cell r="EK59"/>
          <cell r="EL59">
            <v>1</v>
          </cell>
          <cell r="EM59">
            <v>0.5</v>
          </cell>
          <cell r="EN59">
            <v>0.5</v>
          </cell>
          <cell r="EO59">
            <v>111725</v>
          </cell>
          <cell r="EP59">
            <v>111725</v>
          </cell>
          <cell r="EQ59">
            <v>9</v>
          </cell>
          <cell r="ER59">
            <v>9</v>
          </cell>
          <cell r="ES59">
            <v>9</v>
          </cell>
          <cell r="ET59">
            <v>4632500</v>
          </cell>
          <cell r="EU59">
            <v>4632500</v>
          </cell>
          <cell r="EV59"/>
          <cell r="EW59"/>
          <cell r="EX59"/>
          <cell r="EY59"/>
          <cell r="EZ59"/>
          <cell r="FA59"/>
          <cell r="FB59"/>
          <cell r="FC59"/>
          <cell r="FD59"/>
          <cell r="FE59"/>
          <cell r="FF59"/>
          <cell r="FG59"/>
          <cell r="FH59"/>
          <cell r="FI59"/>
          <cell r="FJ59"/>
          <cell r="FK59"/>
          <cell r="FL59"/>
          <cell r="FM59"/>
          <cell r="FN59"/>
          <cell r="FO59"/>
          <cell r="FP59">
            <v>3</v>
          </cell>
          <cell r="FQ59">
            <v>3</v>
          </cell>
          <cell r="FR59">
            <v>3</v>
          </cell>
          <cell r="FS59">
            <v>2321243</v>
          </cell>
          <cell r="FT59">
            <v>2321243</v>
          </cell>
          <cell r="FU59"/>
          <cell r="FV59"/>
          <cell r="FW59"/>
          <cell r="FX59"/>
          <cell r="FY59"/>
          <cell r="FZ59"/>
          <cell r="GA59"/>
          <cell r="GB59"/>
          <cell r="GC59"/>
          <cell r="GD59"/>
          <cell r="GE59"/>
          <cell r="GF59"/>
          <cell r="GG59"/>
          <cell r="GH59"/>
          <cell r="GI59"/>
          <cell r="GJ59"/>
          <cell r="GK59"/>
          <cell r="GL59"/>
          <cell r="GM59"/>
          <cell r="GN59"/>
          <cell r="GO59"/>
          <cell r="GP59"/>
          <cell r="GQ59"/>
          <cell r="GR59"/>
          <cell r="GS59"/>
          <cell r="GT59"/>
          <cell r="GU59"/>
          <cell r="GV59"/>
          <cell r="GW59"/>
          <cell r="GX59"/>
          <cell r="GY59"/>
          <cell r="GZ59"/>
          <cell r="HA59"/>
          <cell r="HB59"/>
          <cell r="HC59"/>
          <cell r="HD59"/>
          <cell r="HE59"/>
          <cell r="HF59"/>
          <cell r="HG59"/>
          <cell r="HH59"/>
          <cell r="HI59"/>
          <cell r="HJ59"/>
          <cell r="HK59"/>
          <cell r="HL59"/>
          <cell r="HM59"/>
          <cell r="HN59"/>
          <cell r="HO59"/>
          <cell r="HP59"/>
          <cell r="HQ59"/>
          <cell r="HR59"/>
          <cell r="HS59"/>
          <cell r="HT59"/>
          <cell r="HU59"/>
          <cell r="HV59"/>
          <cell r="HW59"/>
          <cell r="HX59"/>
          <cell r="HY59"/>
          <cell r="HZ59"/>
          <cell r="IA59"/>
          <cell r="IB59"/>
          <cell r="IC59"/>
          <cell r="ID59"/>
          <cell r="IE59"/>
          <cell r="IF59"/>
          <cell r="IG59"/>
          <cell r="IH59"/>
          <cell r="II59"/>
          <cell r="IJ59"/>
          <cell r="IK59"/>
          <cell r="IL59"/>
          <cell r="IM59"/>
          <cell r="IN59"/>
          <cell r="IO59"/>
          <cell r="IP59"/>
          <cell r="IQ59"/>
          <cell r="IR59"/>
          <cell r="IS59"/>
          <cell r="IT59"/>
          <cell r="IU59"/>
          <cell r="IV59"/>
          <cell r="IW59"/>
          <cell r="IX59"/>
          <cell r="IY59"/>
          <cell r="IZ59"/>
          <cell r="JA59"/>
          <cell r="JB59"/>
          <cell r="JC59"/>
          <cell r="JD59"/>
          <cell r="JE59"/>
          <cell r="JF59"/>
          <cell r="JG59"/>
          <cell r="JH59"/>
          <cell r="JI59"/>
          <cell r="JJ59"/>
          <cell r="JK59"/>
          <cell r="JL59"/>
          <cell r="JM59"/>
          <cell r="JN59"/>
          <cell r="JO59"/>
          <cell r="JP59"/>
          <cell r="JQ59"/>
          <cell r="JR59"/>
          <cell r="JS59"/>
          <cell r="JT59"/>
          <cell r="JU59"/>
          <cell r="JV59"/>
          <cell r="JW59"/>
          <cell r="JX59"/>
          <cell r="JY59"/>
          <cell r="JZ59"/>
          <cell r="KA59"/>
          <cell r="KB59"/>
          <cell r="KC59"/>
          <cell r="KD59"/>
          <cell r="KE59"/>
          <cell r="KF59"/>
          <cell r="KG59"/>
          <cell r="KH59">
            <v>0</v>
          </cell>
          <cell r="KI59"/>
          <cell r="KJ59">
            <v>9.5</v>
          </cell>
          <cell r="KK59">
            <v>0</v>
          </cell>
          <cell r="KL59">
            <v>0</v>
          </cell>
          <cell r="KM59">
            <v>0</v>
          </cell>
          <cell r="KN59">
            <v>9.5</v>
          </cell>
          <cell r="KO59">
            <v>9.5</v>
          </cell>
          <cell r="KP59">
            <v>3</v>
          </cell>
          <cell r="KQ59">
            <v>12.5</v>
          </cell>
          <cell r="KR59">
            <v>7065468</v>
          </cell>
          <cell r="KS59">
            <v>7065468</v>
          </cell>
          <cell r="KT59">
            <v>7065468</v>
          </cell>
          <cell r="KU59"/>
          <cell r="KV59"/>
          <cell r="KW59"/>
          <cell r="KX59">
            <v>0</v>
          </cell>
          <cell r="KY59">
            <v>0</v>
          </cell>
          <cell r="KZ59">
            <v>0</v>
          </cell>
          <cell r="LA59"/>
          <cell r="LB59"/>
          <cell r="LC59"/>
          <cell r="LD59">
            <v>0</v>
          </cell>
          <cell r="LE59">
            <v>0</v>
          </cell>
          <cell r="LF59">
            <v>0</v>
          </cell>
          <cell r="LG59"/>
          <cell r="LH59"/>
          <cell r="LI59"/>
          <cell r="LJ59">
            <v>0</v>
          </cell>
          <cell r="LK59">
            <v>0</v>
          </cell>
          <cell r="LL59">
            <v>0</v>
          </cell>
          <cell r="LM59"/>
          <cell r="LN59"/>
          <cell r="LO59"/>
          <cell r="LP59">
            <v>0</v>
          </cell>
          <cell r="LQ59">
            <v>0</v>
          </cell>
          <cell r="LR59">
            <v>0</v>
          </cell>
          <cell r="LS59"/>
          <cell r="LT59"/>
          <cell r="LU59"/>
          <cell r="LV59">
            <v>0</v>
          </cell>
          <cell r="LW59">
            <v>0</v>
          </cell>
          <cell r="LX59">
            <v>0</v>
          </cell>
          <cell r="LY59"/>
          <cell r="LZ59"/>
          <cell r="MA59"/>
          <cell r="MB59">
            <v>0</v>
          </cell>
          <cell r="MC59">
            <v>0</v>
          </cell>
          <cell r="MD59">
            <v>0</v>
          </cell>
          <cell r="ME59"/>
          <cell r="MF59"/>
          <cell r="MG59"/>
          <cell r="MH59">
            <v>54600</v>
          </cell>
          <cell r="MI59">
            <v>54600</v>
          </cell>
          <cell r="MJ59">
            <v>54600</v>
          </cell>
          <cell r="MK59"/>
          <cell r="ML59"/>
          <cell r="MM59"/>
          <cell r="MN59">
            <v>93000</v>
          </cell>
          <cell r="MO59">
            <v>93000</v>
          </cell>
          <cell r="MP59">
            <v>93000</v>
          </cell>
          <cell r="MQ59"/>
          <cell r="MR59"/>
          <cell r="MS59"/>
          <cell r="MT59">
            <v>187900</v>
          </cell>
          <cell r="MU59">
            <v>187900</v>
          </cell>
          <cell r="MV59">
            <v>187900</v>
          </cell>
          <cell r="MW59"/>
          <cell r="MX59"/>
          <cell r="MY59"/>
          <cell r="MZ59">
            <v>408000</v>
          </cell>
          <cell r="NA59">
            <v>408000</v>
          </cell>
          <cell r="NB59">
            <v>408000</v>
          </cell>
          <cell r="NC59"/>
          <cell r="ND59"/>
          <cell r="NE59"/>
          <cell r="NF59">
            <v>450000</v>
          </cell>
          <cell r="NG59">
            <v>42000</v>
          </cell>
          <cell r="NH59">
            <v>110.29411764705883</v>
          </cell>
          <cell r="NI59">
            <v>156000</v>
          </cell>
          <cell r="NJ59">
            <v>156000</v>
          </cell>
          <cell r="NK59">
            <v>156000</v>
          </cell>
          <cell r="NL59"/>
          <cell r="NM59"/>
          <cell r="NN59"/>
          <cell r="NO59">
            <v>126000</v>
          </cell>
          <cell r="NP59">
            <v>126000</v>
          </cell>
          <cell r="NQ59">
            <v>126000</v>
          </cell>
          <cell r="NR59"/>
          <cell r="NS59"/>
          <cell r="NT59"/>
          <cell r="NU59">
            <v>306000</v>
          </cell>
          <cell r="NV59">
            <v>306000</v>
          </cell>
          <cell r="NW59">
            <v>306000</v>
          </cell>
          <cell r="NX59"/>
          <cell r="NY59"/>
          <cell r="NZ59"/>
          <cell r="OA59">
            <v>80000</v>
          </cell>
          <cell r="OB59">
            <v>80000</v>
          </cell>
          <cell r="OC59">
            <v>80000</v>
          </cell>
          <cell r="OD59"/>
          <cell r="OE59"/>
          <cell r="OF59"/>
          <cell r="OG59">
            <v>80000</v>
          </cell>
          <cell r="OH59">
            <v>80000</v>
          </cell>
          <cell r="OI59">
            <v>80000</v>
          </cell>
          <cell r="OJ59"/>
          <cell r="OK59"/>
          <cell r="OL59"/>
          <cell r="OM59">
            <v>0</v>
          </cell>
          <cell r="ON59">
            <v>0</v>
          </cell>
          <cell r="OO59">
            <v>0</v>
          </cell>
          <cell r="OP59"/>
          <cell r="OQ59"/>
          <cell r="OR59"/>
          <cell r="OS59">
            <v>0</v>
          </cell>
          <cell r="OT59">
            <v>0</v>
          </cell>
          <cell r="OU59">
            <v>0</v>
          </cell>
          <cell r="OV59"/>
          <cell r="OW59"/>
          <cell r="OX59"/>
          <cell r="OY59">
            <v>0</v>
          </cell>
          <cell r="OZ59">
            <v>0</v>
          </cell>
          <cell r="PA59">
            <v>0</v>
          </cell>
          <cell r="PB59"/>
          <cell r="PC59"/>
          <cell r="PD59"/>
          <cell r="PE59">
            <v>250000</v>
          </cell>
          <cell r="PF59">
            <v>250000</v>
          </cell>
          <cell r="PG59">
            <v>250000</v>
          </cell>
          <cell r="PH59"/>
          <cell r="PI59"/>
          <cell r="PJ59"/>
          <cell r="PK59">
            <v>0</v>
          </cell>
          <cell r="PL59">
            <v>0</v>
          </cell>
          <cell r="PM59">
            <v>0</v>
          </cell>
          <cell r="PN59"/>
          <cell r="PO59"/>
          <cell r="PP59"/>
          <cell r="PQ59">
            <v>0</v>
          </cell>
          <cell r="PR59">
            <v>0</v>
          </cell>
          <cell r="PS59">
            <v>0</v>
          </cell>
          <cell r="PT59"/>
          <cell r="PU59"/>
          <cell r="PV59"/>
          <cell r="PW59">
            <v>8806968</v>
          </cell>
          <cell r="PX59">
            <v>8806968</v>
          </cell>
          <cell r="PY59">
            <v>8806968</v>
          </cell>
          <cell r="PZ59">
            <v>100</v>
          </cell>
          <cell r="QA59">
            <v>8806968</v>
          </cell>
          <cell r="QB59">
            <v>8806968</v>
          </cell>
          <cell r="QC59">
            <v>100</v>
          </cell>
          <cell r="QD59"/>
          <cell r="QE59"/>
          <cell r="QF59"/>
          <cell r="QG59">
            <v>2631000</v>
          </cell>
          <cell r="QH59">
            <v>5014000</v>
          </cell>
          <cell r="QI59">
            <v>8806968</v>
          </cell>
          <cell r="QJ59">
            <v>0</v>
          </cell>
          <cell r="QK59">
            <v>0</v>
          </cell>
          <cell r="QL59">
            <v>0</v>
          </cell>
          <cell r="QM59">
            <v>0</v>
          </cell>
          <cell r="QN59">
            <v>0</v>
          </cell>
          <cell r="QO59">
            <v>0</v>
          </cell>
          <cell r="QP59">
            <v>0</v>
          </cell>
          <cell r="QQ59">
            <v>0</v>
          </cell>
          <cell r="QR59">
            <v>0</v>
          </cell>
          <cell r="QS59">
            <v>0</v>
          </cell>
          <cell r="QT59">
            <v>0</v>
          </cell>
          <cell r="QU59">
            <v>0</v>
          </cell>
          <cell r="QV59"/>
          <cell r="QW59">
            <v>0</v>
          </cell>
          <cell r="QX59">
            <v>0</v>
          </cell>
          <cell r="QY59">
            <v>0</v>
          </cell>
          <cell r="QZ59"/>
          <cell r="RA59"/>
          <cell r="RB59"/>
          <cell r="RC59"/>
          <cell r="RD59"/>
          <cell r="RE59"/>
          <cell r="RF59"/>
          <cell r="RG59">
            <v>480000</v>
          </cell>
          <cell r="RH59">
            <v>480000</v>
          </cell>
          <cell r="RI59">
            <v>0</v>
          </cell>
          <cell r="RJ59"/>
          <cell r="RK59"/>
          <cell r="RL59"/>
          <cell r="RM59"/>
          <cell r="RN59"/>
          <cell r="RO59"/>
          <cell r="RP59">
            <v>0</v>
          </cell>
          <cell r="RQ59"/>
          <cell r="RR59"/>
          <cell r="RS59"/>
          <cell r="RT59">
            <v>0</v>
          </cell>
          <cell r="RU59"/>
          <cell r="RV59"/>
          <cell r="RW59"/>
          <cell r="RX59" t="str">
            <v>N</v>
          </cell>
          <cell r="RY59"/>
          <cell r="RZ59">
            <v>8806968</v>
          </cell>
          <cell r="SA59">
            <v>8806000</v>
          </cell>
          <cell r="SB59">
            <v>4534000</v>
          </cell>
          <cell r="SC59">
            <v>4272000</v>
          </cell>
          <cell r="SD59">
            <v>968</v>
          </cell>
          <cell r="SE59"/>
          <cell r="SF59"/>
          <cell r="SG59"/>
          <cell r="SH59"/>
          <cell r="SI59"/>
          <cell r="SJ59">
            <v>9.5</v>
          </cell>
          <cell r="SK59"/>
          <cell r="SL59"/>
          <cell r="SM59">
            <v>9.5</v>
          </cell>
          <cell r="SN59"/>
          <cell r="SO59"/>
          <cell r="SP59"/>
          <cell r="SQ59"/>
          <cell r="SR59"/>
          <cell r="SS59">
            <v>100</v>
          </cell>
          <cell r="ST59">
            <v>0</v>
          </cell>
          <cell r="SU59"/>
          <cell r="SV59">
            <v>7480044</v>
          </cell>
          <cell r="SW59"/>
          <cell r="SX59">
            <v>1.1773952131832379</v>
          </cell>
          <cell r="SY59">
            <v>12164000</v>
          </cell>
          <cell r="SZ59">
            <v>12164000</v>
          </cell>
          <cell r="TA59"/>
          <cell r="TB59">
            <v>0</v>
          </cell>
          <cell r="TC59" t="str">
            <v>OK</v>
          </cell>
          <cell r="TD59"/>
          <cell r="TE59"/>
          <cell r="TF59">
            <v>0</v>
          </cell>
          <cell r="TG59"/>
          <cell r="TH59"/>
          <cell r="TI59"/>
          <cell r="TJ59"/>
          <cell r="TK59" t="str">
            <v>pokles dotace obce neodůvodněno</v>
          </cell>
          <cell r="TL59">
            <v>480000</v>
          </cell>
          <cell r="TM59">
            <v>0</v>
          </cell>
          <cell r="TN59">
            <v>0</v>
          </cell>
          <cell r="TO59">
            <v>0</v>
          </cell>
          <cell r="TP59">
            <v>80000</v>
          </cell>
          <cell r="TQ59">
            <v>80000</v>
          </cell>
          <cell r="TR59" t="str">
            <v>revize</v>
          </cell>
          <cell r="TS59">
            <v>3733000</v>
          </cell>
          <cell r="TT59">
            <v>1281000</v>
          </cell>
          <cell r="TU59">
            <v>0</v>
          </cell>
          <cell r="TV59">
            <v>5014000</v>
          </cell>
          <cell r="TW59"/>
          <cell r="TX59"/>
          <cell r="TY59">
            <v>5014000</v>
          </cell>
          <cell r="TZ59"/>
          <cell r="UA59"/>
          <cell r="UB59">
            <v>0</v>
          </cell>
          <cell r="UC59"/>
          <cell r="UD59"/>
          <cell r="UE59">
            <v>5014000</v>
          </cell>
          <cell r="UF59">
            <v>5014000</v>
          </cell>
          <cell r="UG59">
            <v>2</v>
          </cell>
          <cell r="UH59">
            <v>5014000</v>
          </cell>
          <cell r="UI59">
            <v>5014000</v>
          </cell>
          <cell r="UJ59"/>
          <cell r="UK59"/>
          <cell r="UL59"/>
          <cell r="UM59"/>
          <cell r="UN59"/>
          <cell r="UO59"/>
          <cell r="UP59">
            <v>5014000</v>
          </cell>
          <cell r="UQ59">
            <v>4534000</v>
          </cell>
          <cell r="UR59">
            <v>4534000</v>
          </cell>
          <cell r="US59">
            <v>4534000</v>
          </cell>
          <cell r="UT59">
            <v>4534000</v>
          </cell>
          <cell r="UU59">
            <v>4272000</v>
          </cell>
          <cell r="UV59">
            <v>8806968</v>
          </cell>
          <cell r="UW59">
            <v>8806000</v>
          </cell>
          <cell r="UX59">
            <v>920941.52156558121</v>
          </cell>
          <cell r="UY59">
            <v>920941.52156558121</v>
          </cell>
          <cell r="UZ59">
            <v>920942</v>
          </cell>
          <cell r="VA59">
            <v>920942</v>
          </cell>
          <cell r="VB59">
            <v>460470.7607827906</v>
          </cell>
          <cell r="VC59">
            <v>460470.7607827906</v>
          </cell>
          <cell r="VD59">
            <v>460471</v>
          </cell>
          <cell r="VE59">
            <v>460471</v>
          </cell>
          <cell r="VF59">
            <v>3152587</v>
          </cell>
          <cell r="VG59">
            <v>7065000</v>
          </cell>
          <cell r="VH59">
            <v>1741000</v>
          </cell>
          <cell r="VI59">
            <v>8806000</v>
          </cell>
          <cell r="VJ59">
            <v>0</v>
          </cell>
          <cell r="VK59">
            <v>4272968</v>
          </cell>
          <cell r="VL59">
            <v>0</v>
          </cell>
          <cell r="VM59" t="str">
            <v>číslo smlouvy 06189/2020/SOC ze dne 12. 10. 2020</v>
          </cell>
          <cell r="VN59">
            <v>4272000</v>
          </cell>
          <cell r="VO59">
            <v>480000</v>
          </cell>
          <cell r="VP59">
            <v>90.426804946150767</v>
          </cell>
          <cell r="VQ59">
            <v>1381413</v>
          </cell>
          <cell r="VR59">
            <v>44672</v>
          </cell>
          <cell r="VS59">
            <v>3152587</v>
          </cell>
          <cell r="VT59"/>
          <cell r="VU59">
            <v>44693</v>
          </cell>
          <cell r="VV59"/>
          <cell r="VW59"/>
          <cell r="VX59">
            <v>4272968</v>
          </cell>
          <cell r="VY59">
            <v>4272000</v>
          </cell>
          <cell r="VZ59">
            <v>968</v>
          </cell>
          <cell r="WA59" t="str">
            <v>inflace zdražování služeb, cen energií a navyšování mezd</v>
          </cell>
          <cell r="WB59">
            <v>4272968</v>
          </cell>
          <cell r="WC59">
            <v>0</v>
          </cell>
          <cell r="WD59">
            <v>2</v>
          </cell>
          <cell r="WE59">
            <v>952140</v>
          </cell>
          <cell r="WF59">
            <v>952140</v>
          </cell>
          <cell r="WG59"/>
          <cell r="WH59">
            <v>42000</v>
          </cell>
          <cell r="WI59"/>
          <cell r="WJ59"/>
          <cell r="WK59"/>
          <cell r="WL59"/>
          <cell r="WM59"/>
          <cell r="WN59">
            <v>994140</v>
          </cell>
          <cell r="WO59">
            <v>994140</v>
          </cell>
          <cell r="WP59">
            <v>994000</v>
          </cell>
          <cell r="WQ59">
            <v>994000</v>
          </cell>
          <cell r="WR59">
            <v>176321.48363369022</v>
          </cell>
          <cell r="WS59">
            <v>817678.51636630984</v>
          </cell>
          <cell r="WT59">
            <v>176321.48363369022</v>
          </cell>
          <cell r="WU59">
            <v>817678.51636630984</v>
          </cell>
          <cell r="WV59">
            <v>176321</v>
          </cell>
          <cell r="WW59">
            <v>817679</v>
          </cell>
          <cell r="WX59">
            <v>176321</v>
          </cell>
          <cell r="WY59">
            <v>817679</v>
          </cell>
          <cell r="WZ59">
            <v>-0.48363369022263214</v>
          </cell>
          <cell r="XA59">
            <v>0.48363369016442448</v>
          </cell>
          <cell r="XB59"/>
          <cell r="XC59">
            <v>176321</v>
          </cell>
          <cell r="XD59">
            <v>994000</v>
          </cell>
          <cell r="XE59">
            <v>3278000</v>
          </cell>
          <cell r="XF59">
            <v>21.92324658138509</v>
          </cell>
          <cell r="XG59"/>
          <cell r="XH59"/>
          <cell r="XI59">
            <v>0</v>
          </cell>
          <cell r="XJ59">
            <v>0</v>
          </cell>
          <cell r="XK59">
            <v>0</v>
          </cell>
          <cell r="XL59">
            <v>0</v>
          </cell>
          <cell r="XM59">
            <v>0</v>
          </cell>
          <cell r="XN59">
            <v>0</v>
          </cell>
          <cell r="XO59">
            <v>0</v>
          </cell>
          <cell r="XP59">
            <v>0</v>
          </cell>
          <cell r="XQ59"/>
          <cell r="XR59" t="e">
            <v>#DIV/0!</v>
          </cell>
          <cell r="XS59"/>
          <cell r="XT59"/>
          <cell r="XU59"/>
          <cell r="XV59"/>
          <cell r="XW59"/>
          <cell r="XX59"/>
          <cell r="XY59">
            <v>910140</v>
          </cell>
        </row>
        <row r="60">
          <cell r="A60">
            <v>2298502</v>
          </cell>
          <cell r="B60" t="str">
            <v>NNO</v>
          </cell>
          <cell r="C60">
            <v>1</v>
          </cell>
          <cell r="D60" t="str">
            <v>Asociace rodičů a přátel zdravotně postižených dětí v ČR, z.s. Klub Zvoneček</v>
          </cell>
          <cell r="E60">
            <v>65471776</v>
          </cell>
          <cell r="F60" t="str">
            <v xml:space="preserve">Nádražní 695/28
742 35 Odry
</v>
          </cell>
          <cell r="G60" t="str">
            <v>Spolek</v>
          </cell>
          <cell r="H60" t="str">
            <v>centra denních služeb</v>
          </cell>
          <cell r="I60" t="str">
            <v>sociální péče</v>
          </cell>
          <cell r="J60" t="str">
            <v>Centrum denních služeb</v>
          </cell>
          <cell r="K60">
            <v>37622</v>
          </cell>
          <cell r="L60"/>
          <cell r="M60" t="str">
            <v>N</v>
          </cell>
          <cell r="N60"/>
          <cell r="O60"/>
          <cell r="P60"/>
          <cell r="Q60"/>
          <cell r="R60"/>
          <cell r="S60"/>
          <cell r="T60"/>
          <cell r="U60"/>
          <cell r="V60"/>
          <cell r="W60"/>
          <cell r="X60"/>
          <cell r="Y60" t="str">
            <v>• počet klientů: 24</v>
          </cell>
          <cell r="Z60"/>
          <cell r="AA60">
            <v>24</v>
          </cell>
          <cell r="AB60">
            <v>24</v>
          </cell>
          <cell r="AC60">
            <v>963</v>
          </cell>
          <cell r="AD60">
            <v>1310</v>
          </cell>
          <cell r="AE60">
            <v>24</v>
          </cell>
          <cell r="AF60"/>
          <cell r="AG60"/>
          <cell r="AH60"/>
          <cell r="AI60"/>
          <cell r="AJ60"/>
          <cell r="AK60"/>
          <cell r="AL60"/>
          <cell r="AM60"/>
          <cell r="AN60"/>
          <cell r="AO60">
            <v>8600</v>
          </cell>
          <cell r="AP60"/>
          <cell r="AQ60"/>
          <cell r="AR60"/>
          <cell r="AS60"/>
          <cell r="AT60"/>
          <cell r="AU60"/>
          <cell r="AV60"/>
          <cell r="AW60"/>
          <cell r="AX60"/>
          <cell r="AY60"/>
          <cell r="AZ60"/>
          <cell r="BA60"/>
          <cell r="BB60"/>
          <cell r="BC60"/>
          <cell r="BD60"/>
          <cell r="BE60"/>
          <cell r="BF60"/>
          <cell r="BG60"/>
          <cell r="BH60"/>
          <cell r="BI60"/>
          <cell r="BJ60"/>
          <cell r="BK60"/>
          <cell r="BL60"/>
          <cell r="BM60" t="str">
            <v>• 10. osoby s chronickým duševním onemocněním
• 13. osoby s kombinovaným postižením
• 14. osoby s mentálním postižením
• 15. osoby s tělesným postižením
• 17. osoby se zdravotním postižením</v>
          </cell>
          <cell r="BN60" t="str">
            <v>osoby s kombinovaným postižením</v>
          </cell>
          <cell r="BO60" t="str">
            <v>• dorost (16 – 18 let)
• mladí dospělí (19 – 26 let)
• dospělí (27 – 64 let)
• mladší senioři (65 – 80 let)</v>
          </cell>
          <cell r="BP60">
            <v>0</v>
          </cell>
          <cell r="BQ60">
            <v>0</v>
          </cell>
          <cell r="BR60">
            <v>0</v>
          </cell>
          <cell r="BS60">
            <v>0</v>
          </cell>
          <cell r="BT60">
            <v>0</v>
          </cell>
          <cell r="BU60">
            <v>4</v>
          </cell>
          <cell r="BV60">
            <v>3</v>
          </cell>
          <cell r="BW60">
            <v>3</v>
          </cell>
          <cell r="BX60">
            <v>4</v>
          </cell>
          <cell r="BY60">
            <v>3</v>
          </cell>
          <cell r="BZ60">
            <v>4</v>
          </cell>
          <cell r="CA60">
            <v>3</v>
          </cell>
          <cell r="CB60">
            <v>3</v>
          </cell>
          <cell r="CC60">
            <v>4</v>
          </cell>
          <cell r="CD60">
            <v>3</v>
          </cell>
          <cell r="CE60">
            <v>0</v>
          </cell>
          <cell r="CF60">
            <v>17</v>
          </cell>
          <cell r="CG60">
            <v>17</v>
          </cell>
          <cell r="CH60"/>
          <cell r="CI60">
            <v>0</v>
          </cell>
          <cell r="CJ60">
            <v>0</v>
          </cell>
          <cell r="CK60">
            <v>0</v>
          </cell>
          <cell r="CL60">
            <v>0</v>
          </cell>
          <cell r="CM60">
            <v>0</v>
          </cell>
          <cell r="CN60">
            <v>5</v>
          </cell>
          <cell r="CO60">
            <v>6</v>
          </cell>
          <cell r="CP60">
            <v>4</v>
          </cell>
          <cell r="CQ60">
            <v>5</v>
          </cell>
          <cell r="CR60">
            <v>4</v>
          </cell>
          <cell r="CS60">
            <v>5</v>
          </cell>
          <cell r="CT60">
            <v>6</v>
          </cell>
          <cell r="CU60">
            <v>4</v>
          </cell>
          <cell r="CV60">
            <v>5</v>
          </cell>
          <cell r="CW60">
            <v>4</v>
          </cell>
          <cell r="CX60">
            <v>0</v>
          </cell>
          <cell r="CY60">
            <v>24</v>
          </cell>
          <cell r="CZ60">
            <v>24</v>
          </cell>
          <cell r="DA60"/>
          <cell r="DB60"/>
          <cell r="DC60"/>
          <cell r="DD60"/>
          <cell r="DE60"/>
          <cell r="DF60"/>
          <cell r="DG60"/>
          <cell r="DH60"/>
          <cell r="DI60"/>
          <cell r="DJ60"/>
          <cell r="DK60"/>
          <cell r="DL60"/>
          <cell r="DM60"/>
          <cell r="DN60"/>
          <cell r="DO60"/>
          <cell r="DP60"/>
          <cell r="DQ60"/>
          <cell r="DR60"/>
          <cell r="DS60"/>
          <cell r="DT60"/>
          <cell r="DU60"/>
          <cell r="DV60"/>
          <cell r="DW60"/>
          <cell r="DX60"/>
          <cell r="DY60"/>
          <cell r="DZ60"/>
          <cell r="EA60"/>
          <cell r="EB60"/>
          <cell r="EC60"/>
          <cell r="ED60"/>
          <cell r="EE60"/>
          <cell r="EF60"/>
          <cell r="EG60"/>
          <cell r="EH60"/>
          <cell r="EI60"/>
          <cell r="EJ60"/>
          <cell r="EK60"/>
          <cell r="EL60">
            <v>2</v>
          </cell>
          <cell r="EM60">
            <v>0.72499999999999998</v>
          </cell>
          <cell r="EN60">
            <v>0.72499999999999998</v>
          </cell>
          <cell r="EO60">
            <v>445684</v>
          </cell>
          <cell r="EP60">
            <v>430000</v>
          </cell>
          <cell r="EQ60">
            <v>2</v>
          </cell>
          <cell r="ER60">
            <v>1.2250000000000001</v>
          </cell>
          <cell r="ES60">
            <v>1.2250000000000001</v>
          </cell>
          <cell r="ET60">
            <v>439796</v>
          </cell>
          <cell r="EU60">
            <v>430000</v>
          </cell>
          <cell r="EV60"/>
          <cell r="EW60"/>
          <cell r="EX60"/>
          <cell r="EY60"/>
          <cell r="EZ60"/>
          <cell r="FA60">
            <v>1</v>
          </cell>
          <cell r="FB60">
            <v>0.3</v>
          </cell>
          <cell r="FC60">
            <v>0.3</v>
          </cell>
          <cell r="FD60">
            <v>161412</v>
          </cell>
          <cell r="FE60">
            <v>160000</v>
          </cell>
          <cell r="FF60"/>
          <cell r="FG60"/>
          <cell r="FH60"/>
          <cell r="FI60"/>
          <cell r="FJ60"/>
          <cell r="FK60"/>
          <cell r="FL60"/>
          <cell r="FM60"/>
          <cell r="FN60"/>
          <cell r="FO60"/>
          <cell r="FP60">
            <v>1</v>
          </cell>
          <cell r="FQ60">
            <v>0.32500000000000001</v>
          </cell>
          <cell r="FR60">
            <v>0.32500000000000001</v>
          </cell>
          <cell r="FS60">
            <v>214841</v>
          </cell>
          <cell r="FT60">
            <v>200000</v>
          </cell>
          <cell r="FU60">
            <v>1</v>
          </cell>
          <cell r="FV60">
            <v>0.25</v>
          </cell>
          <cell r="FW60">
            <v>12</v>
          </cell>
          <cell r="FX60">
            <v>0.25</v>
          </cell>
          <cell r="FY60">
            <v>128046</v>
          </cell>
          <cell r="FZ60">
            <v>120000</v>
          </cell>
          <cell r="GA60"/>
          <cell r="GB60"/>
          <cell r="GC60"/>
          <cell r="GD60"/>
          <cell r="GE60"/>
          <cell r="GF60"/>
          <cell r="GG60"/>
          <cell r="GH60"/>
          <cell r="GI60"/>
          <cell r="GJ60"/>
          <cell r="GK60"/>
          <cell r="GL60"/>
          <cell r="GM60"/>
          <cell r="GN60"/>
          <cell r="GO60"/>
          <cell r="GP60"/>
          <cell r="GQ60"/>
          <cell r="GR60"/>
          <cell r="GS60"/>
          <cell r="GT60"/>
          <cell r="GU60"/>
          <cell r="GV60"/>
          <cell r="GW60"/>
          <cell r="GX60"/>
          <cell r="GY60"/>
          <cell r="GZ60"/>
          <cell r="HA60"/>
          <cell r="HB60"/>
          <cell r="HC60"/>
          <cell r="HD60"/>
          <cell r="HE60"/>
          <cell r="HF60"/>
          <cell r="HG60"/>
          <cell r="HH60"/>
          <cell r="HI60"/>
          <cell r="HJ60"/>
          <cell r="HK60"/>
          <cell r="HL60"/>
          <cell r="HM60"/>
          <cell r="HN60"/>
          <cell r="HO60"/>
          <cell r="HP60"/>
          <cell r="HQ60"/>
          <cell r="HR60"/>
          <cell r="HS60"/>
          <cell r="HT60"/>
          <cell r="HU60"/>
          <cell r="HV60"/>
          <cell r="HW60"/>
          <cell r="HX60"/>
          <cell r="HY60"/>
          <cell r="HZ60"/>
          <cell r="IA60"/>
          <cell r="IB60"/>
          <cell r="IC60"/>
          <cell r="ID60"/>
          <cell r="IE60"/>
          <cell r="IF60"/>
          <cell r="IG60"/>
          <cell r="IH60"/>
          <cell r="II60"/>
          <cell r="IJ60"/>
          <cell r="IK60"/>
          <cell r="IL60"/>
          <cell r="IM60"/>
          <cell r="IN60"/>
          <cell r="IO60">
            <v>4</v>
          </cell>
          <cell r="IP60">
            <v>488</v>
          </cell>
          <cell r="IQ60">
            <v>0.23499999999999999</v>
          </cell>
          <cell r="IR60">
            <v>75640</v>
          </cell>
          <cell r="IS60">
            <v>75000</v>
          </cell>
          <cell r="IT60">
            <v>8</v>
          </cell>
          <cell r="IU60">
            <v>480</v>
          </cell>
          <cell r="IV60">
            <v>0.23100000000000001</v>
          </cell>
          <cell r="IW60">
            <v>62240</v>
          </cell>
          <cell r="IX60">
            <v>61800</v>
          </cell>
          <cell r="IY60"/>
          <cell r="IZ60"/>
          <cell r="JA60"/>
          <cell r="JB60"/>
          <cell r="JC60"/>
          <cell r="JD60"/>
          <cell r="JE60"/>
          <cell r="JF60"/>
          <cell r="JG60"/>
          <cell r="JH60"/>
          <cell r="JI60"/>
          <cell r="JJ60"/>
          <cell r="JK60"/>
          <cell r="JL60"/>
          <cell r="JM60"/>
          <cell r="JN60"/>
          <cell r="JO60"/>
          <cell r="JP60"/>
          <cell r="JQ60"/>
          <cell r="JR60"/>
          <cell r="JS60"/>
          <cell r="JT60"/>
          <cell r="JU60"/>
          <cell r="JV60"/>
          <cell r="JW60"/>
          <cell r="JX60"/>
          <cell r="JY60"/>
          <cell r="JZ60"/>
          <cell r="KA60"/>
          <cell r="KB60"/>
          <cell r="KC60"/>
          <cell r="KD60"/>
          <cell r="KE60"/>
          <cell r="KF60"/>
          <cell r="KG60"/>
          <cell r="KH60">
            <v>0</v>
          </cell>
          <cell r="KI60"/>
          <cell r="KJ60">
            <v>2.25</v>
          </cell>
          <cell r="KK60">
            <v>0.25</v>
          </cell>
          <cell r="KL60">
            <v>0.23499999999999999</v>
          </cell>
          <cell r="KM60">
            <v>0</v>
          </cell>
          <cell r="KN60">
            <v>2.7349999999999999</v>
          </cell>
          <cell r="KO60">
            <v>2.7349999999999999</v>
          </cell>
          <cell r="KP60">
            <v>0.55600000000000005</v>
          </cell>
          <cell r="KQ60">
            <v>3.2909999999999999</v>
          </cell>
          <cell r="KR60">
            <v>1261733</v>
          </cell>
          <cell r="KS60">
            <v>1220000</v>
          </cell>
          <cell r="KT60">
            <v>1220000</v>
          </cell>
          <cell r="KU60"/>
          <cell r="KV60"/>
          <cell r="KW60"/>
          <cell r="KX60">
            <v>128046</v>
          </cell>
          <cell r="KY60">
            <v>120000</v>
          </cell>
          <cell r="KZ60">
            <v>120000</v>
          </cell>
          <cell r="LA60"/>
          <cell r="LB60"/>
          <cell r="LC60"/>
          <cell r="LD60">
            <v>137880</v>
          </cell>
          <cell r="LE60">
            <v>136800</v>
          </cell>
          <cell r="LF60">
            <v>136800</v>
          </cell>
          <cell r="LG60"/>
          <cell r="LH60"/>
          <cell r="LI60"/>
          <cell r="LJ60">
            <v>4000</v>
          </cell>
          <cell r="LK60">
            <v>4000</v>
          </cell>
          <cell r="LL60">
            <v>4000</v>
          </cell>
          <cell r="LM60"/>
          <cell r="LN60"/>
          <cell r="LO60"/>
          <cell r="LP60">
            <v>27300</v>
          </cell>
          <cell r="LQ60">
            <v>25000</v>
          </cell>
          <cell r="LR60">
            <v>25000</v>
          </cell>
          <cell r="LS60"/>
          <cell r="LT60"/>
          <cell r="LU60"/>
          <cell r="LV60">
            <v>12000</v>
          </cell>
          <cell r="LW60">
            <v>10000</v>
          </cell>
          <cell r="LX60">
            <v>10000</v>
          </cell>
          <cell r="LY60"/>
          <cell r="LZ60"/>
          <cell r="MA60"/>
          <cell r="MB60">
            <v>0</v>
          </cell>
          <cell r="MC60">
            <v>0</v>
          </cell>
          <cell r="MD60">
            <v>0</v>
          </cell>
          <cell r="ME60"/>
          <cell r="MF60"/>
          <cell r="MG60"/>
          <cell r="MH60">
            <v>15000</v>
          </cell>
          <cell r="MI60">
            <v>10000</v>
          </cell>
          <cell r="MJ60">
            <v>10000</v>
          </cell>
          <cell r="MK60"/>
          <cell r="ML60"/>
          <cell r="MM60"/>
          <cell r="MN60">
            <v>0</v>
          </cell>
          <cell r="MO60">
            <v>0</v>
          </cell>
          <cell r="MP60">
            <v>0</v>
          </cell>
          <cell r="MQ60"/>
          <cell r="MR60"/>
          <cell r="MS60"/>
          <cell r="MT60">
            <v>37000</v>
          </cell>
          <cell r="MU60">
            <v>25000</v>
          </cell>
          <cell r="MV60">
            <v>25000</v>
          </cell>
          <cell r="MW60"/>
          <cell r="MX60"/>
          <cell r="MY60"/>
          <cell r="MZ60">
            <v>58300</v>
          </cell>
          <cell r="NA60">
            <v>50000</v>
          </cell>
          <cell r="NB60">
            <v>50000</v>
          </cell>
          <cell r="NC60"/>
          <cell r="ND60"/>
          <cell r="NE60"/>
          <cell r="NF60">
            <v>94220</v>
          </cell>
          <cell r="NG60">
            <v>35920</v>
          </cell>
          <cell r="NH60">
            <v>161.61234991423669</v>
          </cell>
          <cell r="NI60">
            <v>67400</v>
          </cell>
          <cell r="NJ60">
            <v>40400</v>
          </cell>
          <cell r="NK60">
            <v>40400</v>
          </cell>
          <cell r="NL60"/>
          <cell r="NM60"/>
          <cell r="NN60"/>
          <cell r="NO60">
            <v>1</v>
          </cell>
          <cell r="NP60">
            <v>0</v>
          </cell>
          <cell r="NQ60">
            <v>0</v>
          </cell>
          <cell r="NR60"/>
          <cell r="NS60"/>
          <cell r="NT60"/>
          <cell r="NU60">
            <v>54600</v>
          </cell>
          <cell r="NV60">
            <v>54600</v>
          </cell>
          <cell r="NW60">
            <v>54600</v>
          </cell>
          <cell r="NX60"/>
          <cell r="NY60"/>
          <cell r="NZ60"/>
          <cell r="OA60">
            <v>24000</v>
          </cell>
          <cell r="OB60">
            <v>20000</v>
          </cell>
          <cell r="OC60">
            <v>20000</v>
          </cell>
          <cell r="OD60"/>
          <cell r="OE60"/>
          <cell r="OF60"/>
          <cell r="OG60">
            <v>10000</v>
          </cell>
          <cell r="OH60">
            <v>8200</v>
          </cell>
          <cell r="OI60">
            <v>8200</v>
          </cell>
          <cell r="OJ60"/>
          <cell r="OK60"/>
          <cell r="OL60"/>
          <cell r="OM60">
            <v>2000</v>
          </cell>
          <cell r="ON60">
            <v>2000</v>
          </cell>
          <cell r="OO60">
            <v>2000</v>
          </cell>
          <cell r="OP60"/>
          <cell r="OQ60"/>
          <cell r="OR60"/>
          <cell r="OS60">
            <v>0</v>
          </cell>
          <cell r="OT60">
            <v>0</v>
          </cell>
          <cell r="OU60">
            <v>0</v>
          </cell>
          <cell r="OV60"/>
          <cell r="OW60"/>
          <cell r="OX60"/>
          <cell r="OY60">
            <v>0</v>
          </cell>
          <cell r="OZ60">
            <v>0</v>
          </cell>
          <cell r="PA60">
            <v>0</v>
          </cell>
          <cell r="PB60"/>
          <cell r="PC60"/>
          <cell r="PD60"/>
          <cell r="PE60">
            <v>12000</v>
          </cell>
          <cell r="PF60">
            <v>10000</v>
          </cell>
          <cell r="PG60">
            <v>10000</v>
          </cell>
          <cell r="PH60"/>
          <cell r="PI60"/>
          <cell r="PJ60"/>
          <cell r="PK60">
            <v>0</v>
          </cell>
          <cell r="PL60">
            <v>0</v>
          </cell>
          <cell r="PM60">
            <v>0</v>
          </cell>
          <cell r="PN60"/>
          <cell r="PO60"/>
          <cell r="PP60"/>
          <cell r="PQ60">
            <v>0</v>
          </cell>
          <cell r="PR60">
            <v>0</v>
          </cell>
          <cell r="PS60">
            <v>0</v>
          </cell>
          <cell r="PT60"/>
          <cell r="PU60"/>
          <cell r="PV60"/>
          <cell r="PW60">
            <v>1723214</v>
          </cell>
          <cell r="PX60">
            <v>1616000</v>
          </cell>
          <cell r="PY60">
            <v>1616000</v>
          </cell>
          <cell r="PZ60">
            <v>100</v>
          </cell>
          <cell r="QA60">
            <v>1851260</v>
          </cell>
          <cell r="QB60">
            <v>1736000</v>
          </cell>
          <cell r="QC60">
            <v>100</v>
          </cell>
          <cell r="QD60"/>
          <cell r="QE60">
            <v>1156712</v>
          </cell>
          <cell r="QF60">
            <v>430000</v>
          </cell>
          <cell r="QG60">
            <v>1106000</v>
          </cell>
          <cell r="QH60">
            <v>1194000</v>
          </cell>
          <cell r="QI60">
            <v>1616000</v>
          </cell>
          <cell r="QJ60">
            <v>0</v>
          </cell>
          <cell r="QK60">
            <v>0</v>
          </cell>
          <cell r="QL60">
            <v>0</v>
          </cell>
          <cell r="QM60">
            <v>0</v>
          </cell>
          <cell r="QN60">
            <v>0</v>
          </cell>
          <cell r="QO60">
            <v>0</v>
          </cell>
          <cell r="QP60">
            <v>0</v>
          </cell>
          <cell r="QQ60">
            <v>0</v>
          </cell>
          <cell r="QR60">
            <v>0</v>
          </cell>
          <cell r="QS60">
            <v>89476</v>
          </cell>
          <cell r="QT60">
            <v>95000</v>
          </cell>
          <cell r="QU60">
            <v>107214</v>
          </cell>
          <cell r="QV60"/>
          <cell r="QW60">
            <v>0</v>
          </cell>
          <cell r="QX60">
            <v>0</v>
          </cell>
          <cell r="QY60">
            <v>0</v>
          </cell>
          <cell r="QZ60"/>
          <cell r="RA60"/>
          <cell r="RB60"/>
          <cell r="RC60"/>
          <cell r="RD60"/>
          <cell r="RE60"/>
          <cell r="RF60"/>
          <cell r="RG60"/>
          <cell r="RH60"/>
          <cell r="RI60"/>
          <cell r="RJ60"/>
          <cell r="RK60"/>
          <cell r="RL60"/>
          <cell r="RM60">
            <v>0</v>
          </cell>
          <cell r="RN60">
            <v>0</v>
          </cell>
          <cell r="RO60">
            <v>8046</v>
          </cell>
          <cell r="RP60">
            <v>0</v>
          </cell>
          <cell r="RQ60"/>
          <cell r="RR60"/>
          <cell r="RS60"/>
          <cell r="RT60">
            <v>0</v>
          </cell>
          <cell r="RU60"/>
          <cell r="RV60"/>
          <cell r="RW60"/>
          <cell r="RX60" t="str">
            <v>N</v>
          </cell>
          <cell r="RY60"/>
          <cell r="RZ60">
            <v>1616000</v>
          </cell>
          <cell r="SA60">
            <v>1616000</v>
          </cell>
          <cell r="SB60">
            <v>1419000</v>
          </cell>
          <cell r="SC60">
            <v>197000</v>
          </cell>
          <cell r="SD60">
            <v>0</v>
          </cell>
          <cell r="SE60"/>
          <cell r="SF60"/>
          <cell r="SG60"/>
          <cell r="SH60"/>
          <cell r="SI60"/>
          <cell r="SJ60">
            <v>2.1</v>
          </cell>
          <cell r="SK60"/>
          <cell r="SL60"/>
          <cell r="SM60">
            <v>2.1</v>
          </cell>
          <cell r="SN60"/>
          <cell r="SO60"/>
          <cell r="SP60"/>
          <cell r="SQ60"/>
          <cell r="SR60"/>
          <cell r="SS60">
            <v>130.23809523809521</v>
          </cell>
          <cell r="ST60">
            <v>0.63499999999999979</v>
          </cell>
          <cell r="SU60" t="str">
            <v xml:space="preserve">vyzváni dopisem. Odpověď: uvedli navíc DPČ, snížení nákladů i požadavku,  MSK 157405/2021. </v>
          </cell>
          <cell r="SV60">
            <v>1652301</v>
          </cell>
          <cell r="SW60"/>
          <cell r="SX60">
            <v>1.042917725039203</v>
          </cell>
          <cell r="SY60">
            <v>2558000</v>
          </cell>
          <cell r="SZ60">
            <v>2558000</v>
          </cell>
          <cell r="TA60"/>
          <cell r="TB60">
            <v>0</v>
          </cell>
          <cell r="TC60" t="str">
            <v>OK</v>
          </cell>
          <cell r="TD60" t="str">
            <v>nad koridor, vyzváni dopisem. Odpověď: uvedli navíc DPČ, snížení nákladů i požadavku, MSK 157405/2021. Hodnocení od Xeni: nenaplněny úhrady, pravděpodobně chybně uvedený počet hodin - nekráceno, kapacita není v souladu s krajskou sítí - dle vyjádření organizace neměl být v žádosti uplatněn úvazek 0,25 na DPČ. Organizace provedla písemnou opravu žádosti - snížení úvazků v PP o 0,25, snížení rozpočtu o 128 046,- Kč včetně snížení požadavku na dotaci o 120 000,- Kč. Žádají na os. náklady a provoz.</v>
          </cell>
          <cell r="TE60"/>
          <cell r="TF60">
            <v>0</v>
          </cell>
          <cell r="TG60"/>
          <cell r="TH60"/>
          <cell r="TI60"/>
          <cell r="TJ60"/>
          <cell r="TK60"/>
          <cell r="TL60"/>
          <cell r="TM60">
            <v>39300</v>
          </cell>
          <cell r="TN60">
            <v>35000</v>
          </cell>
          <cell r="TO60" t="str">
            <v>Programové vybavení IreSoft - evidence poskytnutých sociálních služeb, vybavení sociální služby</v>
          </cell>
          <cell r="TP60">
            <v>10000</v>
          </cell>
          <cell r="TQ60">
            <v>8200</v>
          </cell>
          <cell r="TR60" t="str">
            <v>nespecifikováno</v>
          </cell>
          <cell r="TS60">
            <v>1194000</v>
          </cell>
          <cell r="TT60">
            <v>0</v>
          </cell>
          <cell r="TU60">
            <v>0</v>
          </cell>
          <cell r="TV60">
            <v>1194000</v>
          </cell>
          <cell r="TW60"/>
          <cell r="TX60"/>
          <cell r="TY60">
            <v>1194000</v>
          </cell>
          <cell r="TZ60"/>
          <cell r="UA60"/>
          <cell r="UB60">
            <v>300000</v>
          </cell>
          <cell r="UC60"/>
          <cell r="UD60"/>
          <cell r="UE60">
            <v>1494000</v>
          </cell>
          <cell r="UF60">
            <v>1494000</v>
          </cell>
          <cell r="UG60">
            <v>5</v>
          </cell>
          <cell r="UH60">
            <v>1419300</v>
          </cell>
          <cell r="UI60">
            <v>1419300</v>
          </cell>
          <cell r="UJ60"/>
          <cell r="UK60"/>
          <cell r="UL60"/>
          <cell r="UM60"/>
          <cell r="UN60">
            <v>0</v>
          </cell>
          <cell r="UO60" t="str">
            <v>žádost o indivindy - náhrada dof 2021</v>
          </cell>
          <cell r="UP60">
            <v>1419300</v>
          </cell>
          <cell r="UQ60">
            <v>1419300</v>
          </cell>
          <cell r="UR60">
            <v>1419300</v>
          </cell>
          <cell r="US60">
            <v>1419000</v>
          </cell>
          <cell r="UT60">
            <v>1419000</v>
          </cell>
          <cell r="UU60">
            <v>197000</v>
          </cell>
          <cell r="UV60">
            <v>1616000</v>
          </cell>
          <cell r="UW60">
            <v>1616000</v>
          </cell>
          <cell r="UX60">
            <v>288225.85335279215</v>
          </cell>
          <cell r="UY60">
            <v>288225.85335279215</v>
          </cell>
          <cell r="UZ60">
            <v>288226</v>
          </cell>
          <cell r="VA60">
            <v>288226</v>
          </cell>
          <cell r="VB60">
            <v>144112.92667639608</v>
          </cell>
          <cell r="VC60">
            <v>144112.92667639608</v>
          </cell>
          <cell r="VD60">
            <v>144113</v>
          </cell>
          <cell r="VE60">
            <v>144113</v>
          </cell>
          <cell r="VF60">
            <v>986661</v>
          </cell>
          <cell r="VG60">
            <v>1360800</v>
          </cell>
          <cell r="VH60">
            <v>255200</v>
          </cell>
          <cell r="VI60">
            <v>1616000</v>
          </cell>
          <cell r="VJ60">
            <v>0</v>
          </cell>
          <cell r="VK60">
            <v>197000</v>
          </cell>
          <cell r="VL60">
            <v>0</v>
          </cell>
          <cell r="VM60" t="str">
            <v>číslo smlouvy 06456/2020/SOC ze dne 12. 10. 2020</v>
          </cell>
          <cell r="VN60">
            <v>197000</v>
          </cell>
          <cell r="VO60">
            <v>-225000</v>
          </cell>
          <cell r="VP60">
            <v>118.84422110552764</v>
          </cell>
          <cell r="VQ60">
            <v>432339</v>
          </cell>
          <cell r="VR60">
            <v>44663</v>
          </cell>
          <cell r="VS60"/>
          <cell r="VT60">
            <v>419061</v>
          </cell>
          <cell r="VU60">
            <v>44693</v>
          </cell>
          <cell r="VV60">
            <v>567600</v>
          </cell>
          <cell r="VW60">
            <v>44697</v>
          </cell>
          <cell r="VX60">
            <v>197000</v>
          </cell>
          <cell r="VY60">
            <v>197000</v>
          </cell>
          <cell r="VZ60">
            <v>0</v>
          </cell>
          <cell r="WA60"/>
          <cell r="WB60">
            <v>197000</v>
          </cell>
          <cell r="WC60">
            <v>0</v>
          </cell>
          <cell r="WD60">
            <v>5</v>
          </cell>
          <cell r="WE60">
            <v>212850</v>
          </cell>
          <cell r="WF60">
            <v>212850</v>
          </cell>
          <cell r="WG60"/>
          <cell r="WH60">
            <v>0</v>
          </cell>
          <cell r="WI60"/>
          <cell r="WJ60"/>
          <cell r="WK60"/>
          <cell r="WL60"/>
          <cell r="WM60"/>
          <cell r="WN60">
            <v>212850</v>
          </cell>
          <cell r="WO60">
            <v>197000</v>
          </cell>
          <cell r="WP60">
            <v>197000</v>
          </cell>
          <cell r="WQ60">
            <v>197000</v>
          </cell>
          <cell r="WR60">
            <v>34945.002289574419</v>
          </cell>
          <cell r="WS60">
            <v>162054.99771042558</v>
          </cell>
          <cell r="WT60">
            <v>34945.002289574419</v>
          </cell>
          <cell r="WU60">
            <v>162054.99771042558</v>
          </cell>
          <cell r="WV60">
            <v>34945</v>
          </cell>
          <cell r="WW60">
            <v>162055</v>
          </cell>
          <cell r="WX60">
            <v>34945</v>
          </cell>
          <cell r="WY60">
            <v>162055</v>
          </cell>
          <cell r="WZ60">
            <v>-2.289574418682605E-3</v>
          </cell>
          <cell r="XA60">
            <v>2.289574418682605E-3</v>
          </cell>
          <cell r="XB60"/>
          <cell r="XC60">
            <v>34945</v>
          </cell>
          <cell r="XD60">
            <v>197000</v>
          </cell>
          <cell r="XE60">
            <v>0</v>
          </cell>
          <cell r="XF60">
            <v>13.883016208597605</v>
          </cell>
          <cell r="XG60"/>
          <cell r="XH60"/>
          <cell r="XI60">
            <v>95000</v>
          </cell>
          <cell r="XJ60">
            <v>107214</v>
          </cell>
          <cell r="XK60">
            <v>105000</v>
          </cell>
          <cell r="XL60">
            <v>12214</v>
          </cell>
          <cell r="XM60">
            <v>-2214</v>
          </cell>
          <cell r="XN60">
            <v>10000</v>
          </cell>
          <cell r="XO60">
            <v>0</v>
          </cell>
          <cell r="XP60">
            <v>0</v>
          </cell>
          <cell r="XQ60"/>
          <cell r="XR60" t="e">
            <v>#DIV/0!</v>
          </cell>
          <cell r="XS60"/>
          <cell r="XT60"/>
          <cell r="XU60"/>
          <cell r="XV60"/>
          <cell r="XW60"/>
          <cell r="XX60"/>
          <cell r="XY60">
            <v>212850</v>
          </cell>
        </row>
        <row r="61">
          <cell r="A61">
            <v>9293287</v>
          </cell>
          <cell r="B61" t="str">
            <v>NNO</v>
          </cell>
          <cell r="C61">
            <v>1</v>
          </cell>
          <cell r="D61" t="str">
            <v>Asociace rodičů a přátel zdravotně postižených dětí v ČR, z.s. Klub Zvoneček</v>
          </cell>
          <cell r="E61">
            <v>65471776</v>
          </cell>
          <cell r="F61" t="str">
            <v xml:space="preserve">Nádražní 695/28
742 35 Odry
</v>
          </cell>
          <cell r="G61" t="str">
            <v>Spolek</v>
          </cell>
          <cell r="H61" t="str">
            <v>sociálně aktivizační služby pro rodiny s dětmi</v>
          </cell>
          <cell r="I61" t="str">
            <v>sociální prevence</v>
          </cell>
          <cell r="J61" t="str">
            <v>Sociálně aktivizační služba pro rodiny s dětmi</v>
          </cell>
          <cell r="K61">
            <v>37622</v>
          </cell>
          <cell r="L61"/>
          <cell r="M61" t="str">
            <v>N</v>
          </cell>
          <cell r="N61"/>
          <cell r="O61"/>
          <cell r="P61"/>
          <cell r="Q61"/>
          <cell r="R61"/>
          <cell r="S61"/>
          <cell r="T61"/>
          <cell r="U61"/>
          <cell r="V61"/>
          <cell r="W61"/>
          <cell r="X61"/>
          <cell r="Y61" t="str">
            <v>• počet klientů: 3</v>
          </cell>
          <cell r="Z61"/>
          <cell r="AA61">
            <v>3</v>
          </cell>
          <cell r="AB61">
            <v>6</v>
          </cell>
          <cell r="AC61">
            <v>7</v>
          </cell>
          <cell r="AD61">
            <v>8</v>
          </cell>
          <cell r="AE61">
            <v>10</v>
          </cell>
          <cell r="AF61"/>
          <cell r="AG61"/>
          <cell r="AH61"/>
          <cell r="AI61"/>
          <cell r="AJ61"/>
          <cell r="AK61"/>
          <cell r="AL61"/>
          <cell r="AM61"/>
          <cell r="AN61"/>
          <cell r="AO61"/>
          <cell r="AP61" t="str">
            <v>Počet uživatelů ovlivňuje epidemiologická situace, v roce 2020 jsme na pandemii COVID-19 a následná opatření reagovali založením Skype účtu pro osobitější komunikaci s klienty v době, kdy jsme se nemohli reálně setkat, byli jsme v kontaktu telefonicky, e-mailovou formou. 
Ambulantní službu využila v roce 2020 jedna rodina, a to celkem 7krát. V letošním roce 2021 službu ambulantně využily 4 rodiny, do konce roku předpokládáme v součtu: 8 setkání.
Předpokládáme, že v roce 2022 službu ambulantní formou využije minimálně 5 rodin.</v>
          </cell>
          <cell r="AQ61" t="str">
            <v>• počet klientů: 10</v>
          </cell>
          <cell r="AR61">
            <v>1</v>
          </cell>
          <cell r="AS61">
            <v>5</v>
          </cell>
          <cell r="AT61">
            <v>281</v>
          </cell>
          <cell r="AU61">
            <v>320</v>
          </cell>
          <cell r="AV61">
            <v>350</v>
          </cell>
          <cell r="AW61"/>
          <cell r="AX61"/>
          <cell r="AY61"/>
          <cell r="AZ61"/>
          <cell r="BA61"/>
          <cell r="BB61"/>
          <cell r="BC61"/>
          <cell r="BD61"/>
          <cell r="BE61"/>
          <cell r="BF61"/>
          <cell r="BG61"/>
          <cell r="BH61"/>
          <cell r="BI61"/>
          <cell r="BJ61"/>
          <cell r="BK61"/>
          <cell r="BL61" t="str">
            <v>Počet uživatelů ovlivňuje epidemiologická situace, v roce 2020 jsme na pandemii COVID-19 a následná opatření reagovali založením Skype účtu pro osobitější komunikaci s klienty v době, kdy jsme se nemohli reálně setkat, byli jsme v kontaktu telefonicky, e-mailovou formou. 
Terénní službu v roce 2020 využilo 16 rodin, a to v celkovém počtu 281krát. V roce 2021 využilo terénní službu prozatím 12 rodin, v předpokládaném součtu: 320 setkání. 
Předpokládáme, že v roce 2022 službu využije 12-16 rodin v přibližném počtu 350 setkání.</v>
          </cell>
          <cell r="BM61" t="str">
            <v>• 23. rodiny s dítětem/dětmi</v>
          </cell>
          <cell r="BN61" t="str">
            <v>rodiny s dítětem/dětmi</v>
          </cell>
          <cell r="BO61" t="str">
            <v>• děti kojeneckého věku (do 1 roku)
• děti předškolního věku (1 - 6 let)
• mladší děti (7 –10 let)
• starší děti (11 – 15 let)
• dorost (16 – 18 let)
• mladí dospělí (19 – 26 let)
• dospělí (27 – 64 let)
• mladší senioři (65 – 80 let)</v>
          </cell>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cell r="DR61"/>
          <cell r="DS61"/>
          <cell r="DT61"/>
          <cell r="DU61"/>
          <cell r="DV61"/>
          <cell r="DW61"/>
          <cell r="DX61"/>
          <cell r="DY61"/>
          <cell r="DZ61"/>
          <cell r="EA61"/>
          <cell r="EB61"/>
          <cell r="EC61"/>
          <cell r="ED61"/>
          <cell r="EE61"/>
          <cell r="EF61"/>
          <cell r="EG61"/>
          <cell r="EH61"/>
          <cell r="EI61"/>
          <cell r="EJ61"/>
          <cell r="EK61"/>
          <cell r="EL61">
            <v>1</v>
          </cell>
          <cell r="EM61">
            <v>0.625</v>
          </cell>
          <cell r="EN61">
            <v>0.625</v>
          </cell>
          <cell r="EO61">
            <v>413156</v>
          </cell>
          <cell r="EP61">
            <v>378000</v>
          </cell>
          <cell r="EQ61">
            <v>2</v>
          </cell>
          <cell r="ER61">
            <v>0.76300000000000001</v>
          </cell>
          <cell r="ES61">
            <v>0.76300000000000001</v>
          </cell>
          <cell r="ET61">
            <v>394021</v>
          </cell>
          <cell r="EU61">
            <v>365000</v>
          </cell>
          <cell r="EV61"/>
          <cell r="EW61"/>
          <cell r="EX61"/>
          <cell r="EY61"/>
          <cell r="EZ61"/>
          <cell r="FA61"/>
          <cell r="FB61"/>
          <cell r="FC61"/>
          <cell r="FD61"/>
          <cell r="FE61"/>
          <cell r="FF61"/>
          <cell r="FG61"/>
          <cell r="FH61"/>
          <cell r="FI61"/>
          <cell r="FJ61"/>
          <cell r="FK61"/>
          <cell r="FL61"/>
          <cell r="FM61"/>
          <cell r="FN61"/>
          <cell r="FO61"/>
          <cell r="FP61">
            <v>1</v>
          </cell>
          <cell r="FQ61">
            <v>0.32500000000000001</v>
          </cell>
          <cell r="FR61">
            <v>0</v>
          </cell>
          <cell r="FS61">
            <v>214840</v>
          </cell>
          <cell r="FT61">
            <v>175000</v>
          </cell>
          <cell r="FU61">
            <v>1</v>
          </cell>
          <cell r="FV61">
            <v>0.25</v>
          </cell>
          <cell r="FW61">
            <v>12</v>
          </cell>
          <cell r="FX61">
            <v>0.25</v>
          </cell>
          <cell r="FY61">
            <v>128046</v>
          </cell>
          <cell r="FZ61">
            <v>120000</v>
          </cell>
          <cell r="GA61"/>
          <cell r="GB61"/>
          <cell r="GC61"/>
          <cell r="GD61"/>
          <cell r="GE61"/>
          <cell r="GF61"/>
          <cell r="GG61"/>
          <cell r="GH61"/>
          <cell r="GI61"/>
          <cell r="GJ61"/>
          <cell r="GK61"/>
          <cell r="GL61"/>
          <cell r="GM61"/>
          <cell r="GN61"/>
          <cell r="GO61"/>
          <cell r="GP61"/>
          <cell r="GQ61"/>
          <cell r="GR61"/>
          <cell r="GS61"/>
          <cell r="GT61"/>
          <cell r="GU61"/>
          <cell r="GV61"/>
          <cell r="GW61"/>
          <cell r="GX61"/>
          <cell r="GY61"/>
          <cell r="GZ61"/>
          <cell r="HA61"/>
          <cell r="HB61"/>
          <cell r="HC61"/>
          <cell r="HD61"/>
          <cell r="HE61"/>
          <cell r="HF61"/>
          <cell r="HG61"/>
          <cell r="HH61"/>
          <cell r="HI61"/>
          <cell r="HJ61"/>
          <cell r="HK61"/>
          <cell r="HL61"/>
          <cell r="HM61"/>
          <cell r="HN61"/>
          <cell r="HO61"/>
          <cell r="HP61"/>
          <cell r="HQ61"/>
          <cell r="HR61"/>
          <cell r="HS61"/>
          <cell r="HT61"/>
          <cell r="HU61"/>
          <cell r="HV61"/>
          <cell r="HW61"/>
          <cell r="HX61"/>
          <cell r="HY61"/>
          <cell r="HZ61"/>
          <cell r="IA61"/>
          <cell r="IB61"/>
          <cell r="IC61"/>
          <cell r="ID61"/>
          <cell r="IE61"/>
          <cell r="IF61"/>
          <cell r="IG61"/>
          <cell r="IH61"/>
          <cell r="II61"/>
          <cell r="IJ61"/>
          <cell r="IK61"/>
          <cell r="IL61"/>
          <cell r="IM61"/>
          <cell r="IN61"/>
          <cell r="IO61"/>
          <cell r="IP61"/>
          <cell r="IQ61"/>
          <cell r="IR61"/>
          <cell r="IS61"/>
          <cell r="IT61">
            <v>3</v>
          </cell>
          <cell r="IU61">
            <v>400</v>
          </cell>
          <cell r="IV61">
            <v>0.192</v>
          </cell>
          <cell r="IW61">
            <v>54960</v>
          </cell>
          <cell r="IX61">
            <v>35000</v>
          </cell>
          <cell r="IY61"/>
          <cell r="IZ61"/>
          <cell r="JA61"/>
          <cell r="JB61"/>
          <cell r="JC61"/>
          <cell r="JD61"/>
          <cell r="JE61"/>
          <cell r="JF61"/>
          <cell r="JG61"/>
          <cell r="JH61"/>
          <cell r="JI61"/>
          <cell r="JJ61"/>
          <cell r="JK61"/>
          <cell r="JL61"/>
          <cell r="JM61"/>
          <cell r="JN61"/>
          <cell r="JO61"/>
          <cell r="JP61"/>
          <cell r="JQ61"/>
          <cell r="JR61"/>
          <cell r="JS61"/>
          <cell r="JT61"/>
          <cell r="JU61"/>
          <cell r="JV61"/>
          <cell r="JW61"/>
          <cell r="JX61"/>
          <cell r="JY61"/>
          <cell r="JZ61"/>
          <cell r="KA61"/>
          <cell r="KB61"/>
          <cell r="KC61"/>
          <cell r="KD61"/>
          <cell r="KE61"/>
          <cell r="KF61"/>
          <cell r="KG61"/>
          <cell r="KH61">
            <v>0</v>
          </cell>
          <cell r="KI61"/>
          <cell r="KJ61">
            <v>1.3879999999999999</v>
          </cell>
          <cell r="KK61">
            <v>0.25</v>
          </cell>
          <cell r="KL61">
            <v>0</v>
          </cell>
          <cell r="KM61">
            <v>0</v>
          </cell>
          <cell r="KN61">
            <v>1.6379999999999999</v>
          </cell>
          <cell r="KO61">
            <v>1.6379999999999999</v>
          </cell>
          <cell r="KP61">
            <v>0.51700000000000002</v>
          </cell>
          <cell r="KQ61">
            <v>2.1549999999999998</v>
          </cell>
          <cell r="KR61">
            <v>1022017</v>
          </cell>
          <cell r="KS61">
            <v>918000</v>
          </cell>
          <cell r="KT61">
            <v>918000</v>
          </cell>
          <cell r="KU61"/>
          <cell r="KV61"/>
          <cell r="KW61"/>
          <cell r="KX61">
            <v>128046</v>
          </cell>
          <cell r="KY61">
            <v>120000</v>
          </cell>
          <cell r="KZ61">
            <v>120000</v>
          </cell>
          <cell r="LA61"/>
          <cell r="LB61"/>
          <cell r="LC61"/>
          <cell r="LD61">
            <v>54960</v>
          </cell>
          <cell r="LE61">
            <v>35000</v>
          </cell>
          <cell r="LF61">
            <v>35000</v>
          </cell>
          <cell r="LG61"/>
          <cell r="LH61"/>
          <cell r="LI61"/>
          <cell r="LJ61">
            <v>4000</v>
          </cell>
          <cell r="LK61">
            <v>0</v>
          </cell>
          <cell r="LL61">
            <v>0</v>
          </cell>
          <cell r="LM61"/>
          <cell r="LN61"/>
          <cell r="LO61"/>
          <cell r="LP61">
            <v>16000</v>
          </cell>
          <cell r="LQ61">
            <v>8000</v>
          </cell>
          <cell r="LR61">
            <v>8000</v>
          </cell>
          <cell r="LS61"/>
          <cell r="LT61"/>
          <cell r="LU61"/>
          <cell r="LV61">
            <v>10000</v>
          </cell>
          <cell r="LW61">
            <v>5000</v>
          </cell>
          <cell r="LX61">
            <v>5000</v>
          </cell>
          <cell r="LY61"/>
          <cell r="LZ61"/>
          <cell r="MA61"/>
          <cell r="MB61">
            <v>0</v>
          </cell>
          <cell r="MC61">
            <v>0</v>
          </cell>
          <cell r="MD61">
            <v>0</v>
          </cell>
          <cell r="ME61"/>
          <cell r="MF61"/>
          <cell r="MG61"/>
          <cell r="MH61">
            <v>12000</v>
          </cell>
          <cell r="MI61">
            <v>7000</v>
          </cell>
          <cell r="MJ61">
            <v>7000</v>
          </cell>
          <cell r="MK61"/>
          <cell r="ML61"/>
          <cell r="MM61"/>
          <cell r="MN61">
            <v>0</v>
          </cell>
          <cell r="MO61">
            <v>0</v>
          </cell>
          <cell r="MP61">
            <v>0</v>
          </cell>
          <cell r="MQ61"/>
          <cell r="MR61"/>
          <cell r="MS61"/>
          <cell r="MT61">
            <v>12000</v>
          </cell>
          <cell r="MU61">
            <v>7000</v>
          </cell>
          <cell r="MV61">
            <v>7000</v>
          </cell>
          <cell r="MW61"/>
          <cell r="MX61"/>
          <cell r="MY61"/>
          <cell r="MZ61">
            <v>35000</v>
          </cell>
          <cell r="NA61">
            <v>30000</v>
          </cell>
          <cell r="NB61">
            <v>30000</v>
          </cell>
          <cell r="NC61"/>
          <cell r="ND61"/>
          <cell r="NE61"/>
          <cell r="NF61">
            <v>75000</v>
          </cell>
          <cell r="NG61">
            <v>40000</v>
          </cell>
          <cell r="NH61">
            <v>214.28571428571428</v>
          </cell>
          <cell r="NI61">
            <v>42000</v>
          </cell>
          <cell r="NJ61">
            <v>25000</v>
          </cell>
          <cell r="NK61">
            <v>25000</v>
          </cell>
          <cell r="NL61"/>
          <cell r="NM61"/>
          <cell r="NN61"/>
          <cell r="NO61">
            <v>1</v>
          </cell>
          <cell r="NP61">
            <v>0</v>
          </cell>
          <cell r="NQ61">
            <v>0</v>
          </cell>
          <cell r="NR61"/>
          <cell r="NS61"/>
          <cell r="NT61"/>
          <cell r="NU61">
            <v>32000</v>
          </cell>
          <cell r="NV61">
            <v>20000</v>
          </cell>
          <cell r="NW61">
            <v>20000</v>
          </cell>
          <cell r="NX61"/>
          <cell r="NY61"/>
          <cell r="NZ61"/>
          <cell r="OA61">
            <v>15000</v>
          </cell>
          <cell r="OB61">
            <v>8000</v>
          </cell>
          <cell r="OC61">
            <v>8000</v>
          </cell>
          <cell r="OD61"/>
          <cell r="OE61"/>
          <cell r="OF61"/>
          <cell r="OG61">
            <v>7000</v>
          </cell>
          <cell r="OH61">
            <v>5000</v>
          </cell>
          <cell r="OI61">
            <v>5000</v>
          </cell>
          <cell r="OJ61"/>
          <cell r="OK61"/>
          <cell r="OL61"/>
          <cell r="OM61">
            <v>5000</v>
          </cell>
          <cell r="ON61">
            <v>2000</v>
          </cell>
          <cell r="OO61">
            <v>2000</v>
          </cell>
          <cell r="OP61"/>
          <cell r="OQ61"/>
          <cell r="OR61"/>
          <cell r="OS61">
            <v>0</v>
          </cell>
          <cell r="OT61">
            <v>0</v>
          </cell>
          <cell r="OU61">
            <v>0</v>
          </cell>
          <cell r="OV61"/>
          <cell r="OW61"/>
          <cell r="OX61"/>
          <cell r="OY61">
            <v>0</v>
          </cell>
          <cell r="OZ61">
            <v>0</v>
          </cell>
          <cell r="PA61">
            <v>0</v>
          </cell>
          <cell r="PB61"/>
          <cell r="PC61"/>
          <cell r="PD61"/>
          <cell r="PE61">
            <v>12000</v>
          </cell>
          <cell r="PF61">
            <v>5000</v>
          </cell>
          <cell r="PG61">
            <v>5000</v>
          </cell>
          <cell r="PH61"/>
          <cell r="PI61"/>
          <cell r="PJ61"/>
          <cell r="PK61">
            <v>0</v>
          </cell>
          <cell r="PL61">
            <v>0</v>
          </cell>
          <cell r="PM61">
            <v>0</v>
          </cell>
          <cell r="PN61"/>
          <cell r="PO61"/>
          <cell r="PP61"/>
          <cell r="PQ61">
            <v>0</v>
          </cell>
          <cell r="PR61">
            <v>0</v>
          </cell>
          <cell r="PS61">
            <v>0</v>
          </cell>
          <cell r="PT61"/>
          <cell r="PU61"/>
          <cell r="PV61"/>
          <cell r="PW61">
            <v>1407024</v>
          </cell>
          <cell r="PX61">
            <v>1195000</v>
          </cell>
          <cell r="PY61">
            <v>1195000</v>
          </cell>
          <cell r="PZ61">
            <v>100</v>
          </cell>
          <cell r="QA61">
            <v>1407024</v>
          </cell>
          <cell r="QB61">
            <v>1195000</v>
          </cell>
          <cell r="QC61">
            <v>100</v>
          </cell>
          <cell r="QD61"/>
          <cell r="QE61"/>
          <cell r="QF61"/>
          <cell r="QG61">
            <v>750000</v>
          </cell>
          <cell r="QH61">
            <v>750000</v>
          </cell>
          <cell r="QI61">
            <v>1195000</v>
          </cell>
          <cell r="QJ61">
            <v>0</v>
          </cell>
          <cell r="QK61">
            <v>0</v>
          </cell>
          <cell r="QL61">
            <v>0</v>
          </cell>
          <cell r="QM61">
            <v>0</v>
          </cell>
          <cell r="QN61">
            <v>0</v>
          </cell>
          <cell r="QO61">
            <v>0</v>
          </cell>
          <cell r="QP61">
            <v>0</v>
          </cell>
          <cell r="QQ61">
            <v>0</v>
          </cell>
          <cell r="QR61">
            <v>0</v>
          </cell>
          <cell r="QS61">
            <v>0</v>
          </cell>
          <cell r="QT61">
            <v>0</v>
          </cell>
          <cell r="QU61">
            <v>0</v>
          </cell>
          <cell r="QV61"/>
          <cell r="QW61">
            <v>0</v>
          </cell>
          <cell r="QX61">
            <v>0</v>
          </cell>
          <cell r="QY61">
            <v>0</v>
          </cell>
          <cell r="QZ61"/>
          <cell r="RA61"/>
          <cell r="RB61"/>
          <cell r="RC61"/>
          <cell r="RD61"/>
          <cell r="RE61"/>
          <cell r="RF61"/>
          <cell r="RG61">
            <v>0</v>
          </cell>
          <cell r="RH61">
            <v>41000</v>
          </cell>
          <cell r="RI61">
            <v>200000</v>
          </cell>
          <cell r="RJ61"/>
          <cell r="RK61"/>
          <cell r="RL61"/>
          <cell r="RM61">
            <v>0</v>
          </cell>
          <cell r="RN61">
            <v>0</v>
          </cell>
          <cell r="RO61">
            <v>12024</v>
          </cell>
          <cell r="RP61">
            <v>19.175455417066157</v>
          </cell>
          <cell r="RQ61"/>
          <cell r="RR61"/>
          <cell r="RS61"/>
          <cell r="RT61">
            <v>0</v>
          </cell>
          <cell r="RU61"/>
          <cell r="RV61"/>
          <cell r="RW61"/>
          <cell r="RX61" t="str">
            <v>N</v>
          </cell>
          <cell r="RY61"/>
          <cell r="RZ61">
            <v>1195000</v>
          </cell>
          <cell r="SA61">
            <v>1195000</v>
          </cell>
          <cell r="SB61">
            <v>843000</v>
          </cell>
          <cell r="SC61">
            <v>352000</v>
          </cell>
          <cell r="SD61">
            <v>0</v>
          </cell>
          <cell r="SE61"/>
          <cell r="SF61"/>
          <cell r="SG61"/>
          <cell r="SH61"/>
          <cell r="SI61"/>
          <cell r="SJ61">
            <v>1.4</v>
          </cell>
          <cell r="SK61"/>
          <cell r="SL61"/>
          <cell r="SM61">
            <v>1.4</v>
          </cell>
          <cell r="SN61"/>
          <cell r="SO61"/>
          <cell r="SP61"/>
          <cell r="SQ61"/>
          <cell r="SR61"/>
          <cell r="SS61">
            <v>117</v>
          </cell>
          <cell r="ST61">
            <v>0.23799999999999999</v>
          </cell>
          <cell r="SU61"/>
          <cell r="SV61" t="str">
            <v>služba z IP (PSSP3)</v>
          </cell>
          <cell r="SW61" t="str">
            <v>služba z IP (PSSP3)</v>
          </cell>
          <cell r="SX61"/>
          <cell r="SY61">
            <v>1706000</v>
          </cell>
          <cell r="SZ61">
            <v>1706000</v>
          </cell>
          <cell r="TA61"/>
          <cell r="TB61">
            <v>0</v>
          </cell>
          <cell r="TC61" t="str">
            <v>OK</v>
          </cell>
          <cell r="TD61"/>
          <cell r="TE61"/>
          <cell r="TF61" t="e">
            <v>#N/A</v>
          </cell>
          <cell r="TG61"/>
          <cell r="TH61"/>
          <cell r="TI61"/>
          <cell r="TJ61"/>
          <cell r="TK61"/>
          <cell r="TL61"/>
          <cell r="TM61">
            <v>10000</v>
          </cell>
          <cell r="TN61">
            <v>5000</v>
          </cell>
          <cell r="TO61" t="str">
            <v>vybavení služby</v>
          </cell>
          <cell r="TP61">
            <v>7000</v>
          </cell>
          <cell r="TQ61">
            <v>5000</v>
          </cell>
          <cell r="TR61"/>
          <cell r="TS61" t="str">
            <v>služba z IP (PSSP3)</v>
          </cell>
          <cell r="TT61" t="str">
            <v>služba z IP (PSSP3)</v>
          </cell>
          <cell r="TU61" t="str">
            <v>služba z IP (PSSP3)</v>
          </cell>
          <cell r="TV61" t="str">
            <v>služba z IP (PSSP3)</v>
          </cell>
          <cell r="TW61"/>
          <cell r="TX61"/>
          <cell r="TY61"/>
          <cell r="TZ61"/>
          <cell r="UA61"/>
          <cell r="UB61" t="e">
            <v>#N/A</v>
          </cell>
          <cell r="UC61"/>
          <cell r="UD61">
            <v>520000</v>
          </cell>
          <cell r="UE61">
            <v>852316</v>
          </cell>
          <cell r="UF61">
            <v>852315.79999999993</v>
          </cell>
          <cell r="UG61">
            <v>3</v>
          </cell>
          <cell r="UH61">
            <v>843792.84</v>
          </cell>
          <cell r="UI61">
            <v>843792.84</v>
          </cell>
          <cell r="UJ61">
            <v>0</v>
          </cell>
          <cell r="UK61"/>
          <cell r="UL61"/>
          <cell r="UM61"/>
          <cell r="UN61"/>
          <cell r="UO61"/>
          <cell r="UP61">
            <v>843792.84</v>
          </cell>
          <cell r="UQ61">
            <v>843792.84</v>
          </cell>
          <cell r="UR61">
            <v>843792.84</v>
          </cell>
          <cell r="US61">
            <v>843000</v>
          </cell>
          <cell r="UT61">
            <v>843000</v>
          </cell>
          <cell r="UU61">
            <v>352000</v>
          </cell>
          <cell r="UV61">
            <v>1195000</v>
          </cell>
          <cell r="UW61">
            <v>1195000</v>
          </cell>
          <cell r="UX61">
            <v>171229.3124569442</v>
          </cell>
          <cell r="UY61">
            <v>171229.3124569442</v>
          </cell>
          <cell r="UZ61">
            <v>171229</v>
          </cell>
          <cell r="VA61">
            <v>171229</v>
          </cell>
          <cell r="VB61">
            <v>85614.6562284721</v>
          </cell>
          <cell r="VC61">
            <v>85614.6562284721</v>
          </cell>
          <cell r="VD61">
            <v>85615</v>
          </cell>
          <cell r="VE61">
            <v>85615</v>
          </cell>
          <cell r="VF61">
            <v>586156</v>
          </cell>
          <cell r="VG61">
            <v>1073000</v>
          </cell>
          <cell r="VH61">
            <v>122000</v>
          </cell>
          <cell r="VI61">
            <v>1195000</v>
          </cell>
          <cell r="VJ61">
            <v>0</v>
          </cell>
          <cell r="VK61">
            <v>352000</v>
          </cell>
          <cell r="VL61">
            <v>0</v>
          </cell>
          <cell r="VM61" t="str">
            <v>číslo smlouvy 06456/2020/SOC ze dne 12. 10. 2020</v>
          </cell>
          <cell r="VN61">
            <v>352000</v>
          </cell>
          <cell r="VO61" t="e">
            <v>#VALUE!</v>
          </cell>
          <cell r="VP61" t="e">
            <v>#DIV/0!</v>
          </cell>
          <cell r="VQ61">
            <v>256844</v>
          </cell>
          <cell r="VR61">
            <v>44663</v>
          </cell>
          <cell r="VS61"/>
          <cell r="VT61">
            <v>248956</v>
          </cell>
          <cell r="VU61">
            <v>44693</v>
          </cell>
          <cell r="VV61">
            <v>337200</v>
          </cell>
          <cell r="VW61">
            <v>44697</v>
          </cell>
          <cell r="VX61">
            <v>352000</v>
          </cell>
          <cell r="VY61">
            <v>352000</v>
          </cell>
          <cell r="VZ61">
            <v>0</v>
          </cell>
          <cell r="WA61"/>
          <cell r="WB61">
            <v>352000</v>
          </cell>
          <cell r="WC61">
            <v>0</v>
          </cell>
          <cell r="WD61">
            <v>3</v>
          </cell>
          <cell r="WE61">
            <v>160170</v>
          </cell>
          <cell r="WF61">
            <v>160170</v>
          </cell>
          <cell r="WG61"/>
          <cell r="WH61">
            <v>40000</v>
          </cell>
          <cell r="WI61"/>
          <cell r="WJ61"/>
          <cell r="WK61"/>
          <cell r="WL61"/>
          <cell r="WM61"/>
          <cell r="WN61">
            <v>200170</v>
          </cell>
          <cell r="WO61">
            <v>200170</v>
          </cell>
          <cell r="WP61">
            <v>200000</v>
          </cell>
          <cell r="WQ61">
            <v>200000</v>
          </cell>
          <cell r="WR61">
            <v>35477.159684847124</v>
          </cell>
          <cell r="WS61">
            <v>164522.84031515286</v>
          </cell>
          <cell r="WT61">
            <v>35477.159684847124</v>
          </cell>
          <cell r="WU61">
            <v>164522.84031515286</v>
          </cell>
          <cell r="WV61">
            <v>35477</v>
          </cell>
          <cell r="WW61">
            <v>164523</v>
          </cell>
          <cell r="WX61">
            <v>35477</v>
          </cell>
          <cell r="WY61">
            <v>164523</v>
          </cell>
          <cell r="WZ61">
            <v>-0.15968484712357167</v>
          </cell>
          <cell r="XA61">
            <v>0.15968484713812359</v>
          </cell>
          <cell r="XB61"/>
          <cell r="XC61">
            <v>35477</v>
          </cell>
          <cell r="XD61">
            <v>200000</v>
          </cell>
          <cell r="XE61">
            <v>152000</v>
          </cell>
          <cell r="XF61">
            <v>23.724792408066431</v>
          </cell>
          <cell r="XG61"/>
          <cell r="XH61"/>
          <cell r="XI61">
            <v>0</v>
          </cell>
          <cell r="XJ61">
            <v>0</v>
          </cell>
          <cell r="XK61">
            <v>0</v>
          </cell>
          <cell r="XL61">
            <v>0</v>
          </cell>
          <cell r="XM61">
            <v>0</v>
          </cell>
          <cell r="XN61">
            <v>0</v>
          </cell>
          <cell r="XO61">
            <v>0</v>
          </cell>
          <cell r="XP61">
            <v>0</v>
          </cell>
          <cell r="XQ61"/>
          <cell r="XR61" t="e">
            <v>#DIV/0!</v>
          </cell>
          <cell r="XS61"/>
          <cell r="XT61"/>
          <cell r="XU61"/>
          <cell r="XV61"/>
          <cell r="XW61"/>
          <cell r="XX61"/>
          <cell r="XY61">
            <v>120170</v>
          </cell>
          <cell r="XZ61"/>
        </row>
        <row r="62">
          <cell r="A62">
            <v>1107267</v>
          </cell>
          <cell r="B62" t="str">
            <v>NNO</v>
          </cell>
          <cell r="C62">
            <v>1</v>
          </cell>
          <cell r="D62" t="str">
            <v>Asociace TRIGON, o.p.s.</v>
          </cell>
          <cell r="E62">
            <v>27027686</v>
          </cell>
          <cell r="F62" t="str">
            <v xml:space="preserve">Skautská 1045/3
Poruba
708 00 Ostrava 8
</v>
          </cell>
          <cell r="G62" t="str">
            <v>Obecně prospěšná společnost</v>
          </cell>
          <cell r="H62" t="str">
            <v>sociální rehabilitace</v>
          </cell>
          <cell r="I62" t="str">
            <v>sociální prevence</v>
          </cell>
          <cell r="J62" t="str">
            <v>Sociální rehabilitace CDZ OC</v>
          </cell>
          <cell r="K62">
            <v>44044</v>
          </cell>
          <cell r="L62"/>
          <cell r="M62" t="str">
            <v>N</v>
          </cell>
          <cell r="N62"/>
          <cell r="O62"/>
          <cell r="P62"/>
          <cell r="Q62"/>
          <cell r="R62"/>
          <cell r="S62"/>
          <cell r="T62"/>
          <cell r="U62"/>
          <cell r="V62"/>
          <cell r="W62"/>
          <cell r="X62"/>
          <cell r="Y62" t="str">
            <v>• počet klientů: 5</v>
          </cell>
          <cell r="Z62"/>
          <cell r="AA62">
            <v>8</v>
          </cell>
          <cell r="AB62">
            <v>20</v>
          </cell>
          <cell r="AC62">
            <v>40</v>
          </cell>
          <cell r="AD62">
            <v>80</v>
          </cell>
          <cell r="AE62">
            <v>140</v>
          </cell>
          <cell r="AF62"/>
          <cell r="AG62"/>
          <cell r="AH62"/>
          <cell r="AI62"/>
          <cell r="AJ62"/>
          <cell r="AK62"/>
          <cell r="AL62"/>
          <cell r="AM62"/>
          <cell r="AN62"/>
          <cell r="AO62"/>
          <cell r="AP62"/>
          <cell r="AQ62" t="str">
            <v>• počet klientů: 5</v>
          </cell>
          <cell r="AR62">
            <v>8</v>
          </cell>
          <cell r="AS62">
            <v>20</v>
          </cell>
          <cell r="AT62">
            <v>40</v>
          </cell>
          <cell r="AU62">
            <v>80</v>
          </cell>
          <cell r="AV62">
            <v>140</v>
          </cell>
          <cell r="AW62"/>
          <cell r="AX62"/>
          <cell r="AY62"/>
          <cell r="AZ62"/>
          <cell r="BA62"/>
          <cell r="BB62"/>
          <cell r="BC62"/>
          <cell r="BD62"/>
          <cell r="BE62"/>
          <cell r="BF62"/>
          <cell r="BG62"/>
          <cell r="BH62"/>
          <cell r="BI62"/>
          <cell r="BJ62"/>
          <cell r="BK62"/>
          <cell r="BL62"/>
          <cell r="BM62" t="str">
            <v>• 10. osoby s chronickým duševním onemocněním</v>
          </cell>
          <cell r="BN62" t="str">
            <v>osoby s chronickým duševním onemocněním</v>
          </cell>
          <cell r="BO62" t="str">
            <v>• mladí dospělí (19 – 26 let)
• dospělí (27 – 64 let)</v>
          </cell>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cell r="DR62"/>
          <cell r="DS62"/>
          <cell r="DT62"/>
          <cell r="DU62"/>
          <cell r="DV62"/>
          <cell r="DW62"/>
          <cell r="DX62"/>
          <cell r="DY62"/>
          <cell r="DZ62"/>
          <cell r="EA62"/>
          <cell r="EB62"/>
          <cell r="EC62"/>
          <cell r="ED62"/>
          <cell r="EE62"/>
          <cell r="EF62"/>
          <cell r="EG62"/>
          <cell r="EH62"/>
          <cell r="EI62"/>
          <cell r="EJ62"/>
          <cell r="EK62"/>
          <cell r="EL62">
            <v>7</v>
          </cell>
          <cell r="EM62">
            <v>6</v>
          </cell>
          <cell r="EN62">
            <v>4.5599999999999996</v>
          </cell>
          <cell r="EO62">
            <v>3401227</v>
          </cell>
          <cell r="EP62">
            <v>2671030</v>
          </cell>
          <cell r="EQ62"/>
          <cell r="ER62"/>
          <cell r="ES62"/>
          <cell r="ET62"/>
          <cell r="EU62"/>
          <cell r="EV62"/>
          <cell r="EW62"/>
          <cell r="EX62"/>
          <cell r="EY62"/>
          <cell r="EZ62"/>
          <cell r="FA62"/>
          <cell r="FB62"/>
          <cell r="FC62"/>
          <cell r="FD62"/>
          <cell r="FE62"/>
          <cell r="FF62"/>
          <cell r="FG62"/>
          <cell r="FH62"/>
          <cell r="FI62"/>
          <cell r="FJ62"/>
          <cell r="FK62"/>
          <cell r="FL62"/>
          <cell r="FM62"/>
          <cell r="FN62"/>
          <cell r="FO62"/>
          <cell r="FP62">
            <v>4</v>
          </cell>
          <cell r="FQ62">
            <v>1</v>
          </cell>
          <cell r="FR62">
            <v>0.8</v>
          </cell>
          <cell r="FS62">
            <v>865773</v>
          </cell>
          <cell r="FT62">
            <v>679970</v>
          </cell>
          <cell r="FU62"/>
          <cell r="FV62"/>
          <cell r="FW62"/>
          <cell r="FX62"/>
          <cell r="FY62"/>
          <cell r="FZ62"/>
          <cell r="GA62">
            <v>1</v>
          </cell>
          <cell r="GB62">
            <v>0.2</v>
          </cell>
          <cell r="GC62">
            <v>11</v>
          </cell>
          <cell r="GD62">
            <v>0.183</v>
          </cell>
          <cell r="GE62">
            <v>70450</v>
          </cell>
          <cell r="GF62">
            <v>70450</v>
          </cell>
          <cell r="GG62"/>
          <cell r="GH62"/>
          <cell r="GI62"/>
          <cell r="GJ62"/>
          <cell r="GK62"/>
          <cell r="GL62"/>
          <cell r="GM62"/>
          <cell r="GN62"/>
          <cell r="GO62"/>
          <cell r="GP62"/>
          <cell r="GQ62"/>
          <cell r="GR62"/>
          <cell r="GS62"/>
          <cell r="GT62"/>
          <cell r="GU62"/>
          <cell r="GV62"/>
          <cell r="GW62"/>
          <cell r="GX62"/>
          <cell r="GY62"/>
          <cell r="GZ62"/>
          <cell r="HA62"/>
          <cell r="HB62"/>
          <cell r="HC62"/>
          <cell r="HD62"/>
          <cell r="HE62"/>
          <cell r="HF62"/>
          <cell r="HG62"/>
          <cell r="HH62"/>
          <cell r="HI62"/>
          <cell r="HJ62"/>
          <cell r="HK62"/>
          <cell r="HL62"/>
          <cell r="HM62"/>
          <cell r="HN62"/>
          <cell r="HO62"/>
          <cell r="HP62"/>
          <cell r="HQ62"/>
          <cell r="HR62"/>
          <cell r="HS62"/>
          <cell r="HT62"/>
          <cell r="HU62"/>
          <cell r="HV62"/>
          <cell r="HW62"/>
          <cell r="HX62"/>
          <cell r="HY62"/>
          <cell r="HZ62"/>
          <cell r="IA62"/>
          <cell r="IB62"/>
          <cell r="IC62"/>
          <cell r="ID62"/>
          <cell r="IE62"/>
          <cell r="IF62"/>
          <cell r="IG62"/>
          <cell r="IH62"/>
          <cell r="II62"/>
          <cell r="IJ62"/>
          <cell r="IK62"/>
          <cell r="IL62"/>
          <cell r="IM62"/>
          <cell r="IN62"/>
          <cell r="IO62">
            <v>1</v>
          </cell>
          <cell r="IP62">
            <v>187</v>
          </cell>
          <cell r="IQ62">
            <v>0.09</v>
          </cell>
          <cell r="IR62">
            <v>74800</v>
          </cell>
          <cell r="IS62">
            <v>74800</v>
          </cell>
          <cell r="IT62">
            <v>2</v>
          </cell>
          <cell r="IU62">
            <v>58</v>
          </cell>
          <cell r="IV62">
            <v>2.8000000000000001E-2</v>
          </cell>
          <cell r="IW62">
            <v>36000</v>
          </cell>
          <cell r="IX62">
            <v>35750</v>
          </cell>
          <cell r="IY62"/>
          <cell r="IZ62"/>
          <cell r="JA62"/>
          <cell r="JB62"/>
          <cell r="JC62"/>
          <cell r="JD62"/>
          <cell r="JE62"/>
          <cell r="JF62"/>
          <cell r="JG62"/>
          <cell r="JH62"/>
          <cell r="JI62"/>
          <cell r="JJ62"/>
          <cell r="JK62"/>
          <cell r="JL62"/>
          <cell r="JM62"/>
          <cell r="JN62"/>
          <cell r="JO62"/>
          <cell r="JP62"/>
          <cell r="JQ62"/>
          <cell r="JR62"/>
          <cell r="JS62"/>
          <cell r="JT62"/>
          <cell r="JU62"/>
          <cell r="JV62"/>
          <cell r="JW62"/>
          <cell r="JX62"/>
          <cell r="JY62"/>
          <cell r="JZ62"/>
          <cell r="KA62"/>
          <cell r="KB62"/>
          <cell r="KC62"/>
          <cell r="KD62"/>
          <cell r="KE62"/>
          <cell r="KF62"/>
          <cell r="KG62"/>
          <cell r="KH62">
            <v>0</v>
          </cell>
          <cell r="KI62"/>
          <cell r="KJ62">
            <v>6</v>
          </cell>
          <cell r="KK62">
            <v>0.183</v>
          </cell>
          <cell r="KL62">
            <v>0.09</v>
          </cell>
          <cell r="KM62">
            <v>0</v>
          </cell>
          <cell r="KN62">
            <v>6.2729999999999997</v>
          </cell>
          <cell r="KO62">
            <v>6.2729999999999997</v>
          </cell>
          <cell r="KP62">
            <v>1.028</v>
          </cell>
          <cell r="KQ62">
            <v>7.3010000000000002</v>
          </cell>
          <cell r="KR62">
            <v>4267000</v>
          </cell>
          <cell r="KS62">
            <v>3351000</v>
          </cell>
          <cell r="KT62">
            <v>3351000</v>
          </cell>
          <cell r="KU62"/>
          <cell r="KV62"/>
          <cell r="KW62"/>
          <cell r="KX62">
            <v>70450</v>
          </cell>
          <cell r="KY62">
            <v>70450</v>
          </cell>
          <cell r="KZ62">
            <v>70450</v>
          </cell>
          <cell r="LA62"/>
          <cell r="LB62"/>
          <cell r="LC62"/>
          <cell r="LD62">
            <v>110800</v>
          </cell>
          <cell r="LE62">
            <v>110550</v>
          </cell>
          <cell r="LF62">
            <v>110550</v>
          </cell>
          <cell r="LG62"/>
          <cell r="LH62"/>
          <cell r="LI62"/>
          <cell r="LJ62">
            <v>75350</v>
          </cell>
          <cell r="LK62">
            <v>71600</v>
          </cell>
          <cell r="LL62">
            <v>71600</v>
          </cell>
          <cell r="LM62"/>
          <cell r="LN62"/>
          <cell r="LO62"/>
          <cell r="LP62">
            <v>0</v>
          </cell>
          <cell r="LQ62">
            <v>0</v>
          </cell>
          <cell r="LR62">
            <v>0</v>
          </cell>
          <cell r="LS62"/>
          <cell r="LT62"/>
          <cell r="LU62"/>
          <cell r="LV62">
            <v>42000</v>
          </cell>
          <cell r="LW62">
            <v>42000</v>
          </cell>
          <cell r="LX62">
            <v>42000</v>
          </cell>
          <cell r="LY62"/>
          <cell r="LZ62"/>
          <cell r="MA62"/>
          <cell r="MB62">
            <v>0</v>
          </cell>
          <cell r="MC62">
            <v>0</v>
          </cell>
          <cell r="MD62">
            <v>0</v>
          </cell>
          <cell r="ME62"/>
          <cell r="MF62"/>
          <cell r="MG62"/>
          <cell r="MH62">
            <v>22000</v>
          </cell>
          <cell r="MI62">
            <v>22000</v>
          </cell>
          <cell r="MJ62">
            <v>22000</v>
          </cell>
          <cell r="MK62"/>
          <cell r="ML62"/>
          <cell r="MM62"/>
          <cell r="MN62">
            <v>22000</v>
          </cell>
          <cell r="MO62">
            <v>22000</v>
          </cell>
          <cell r="MP62">
            <v>22000</v>
          </cell>
          <cell r="MQ62"/>
          <cell r="MR62"/>
          <cell r="MS62"/>
          <cell r="MT62">
            <v>24000</v>
          </cell>
          <cell r="MU62">
            <v>24000</v>
          </cell>
          <cell r="MV62">
            <v>24000</v>
          </cell>
          <cell r="MW62"/>
          <cell r="MX62"/>
          <cell r="MY62"/>
          <cell r="MZ62">
            <v>146500</v>
          </cell>
          <cell r="NA62">
            <v>26500</v>
          </cell>
          <cell r="NB62">
            <v>26500</v>
          </cell>
          <cell r="NC62"/>
          <cell r="ND62"/>
          <cell r="NE62"/>
          <cell r="NF62">
            <v>146500</v>
          </cell>
          <cell r="NG62">
            <v>0</v>
          </cell>
          <cell r="NH62">
            <v>100</v>
          </cell>
          <cell r="NI62">
            <v>24000</v>
          </cell>
          <cell r="NJ62">
            <v>24000</v>
          </cell>
          <cell r="NK62">
            <v>24000</v>
          </cell>
          <cell r="NL62"/>
          <cell r="NM62"/>
          <cell r="NN62"/>
          <cell r="NO62">
            <v>229000</v>
          </cell>
          <cell r="NP62">
            <v>38000</v>
          </cell>
          <cell r="NQ62">
            <v>38000</v>
          </cell>
          <cell r="NR62"/>
          <cell r="NS62"/>
          <cell r="NT62"/>
          <cell r="NU62">
            <v>55000</v>
          </cell>
          <cell r="NV62">
            <v>30000</v>
          </cell>
          <cell r="NW62">
            <v>30000</v>
          </cell>
          <cell r="NX62"/>
          <cell r="NY62"/>
          <cell r="NZ62"/>
          <cell r="OA62">
            <v>49500</v>
          </cell>
          <cell r="OB62">
            <v>33000</v>
          </cell>
          <cell r="OC62">
            <v>33000</v>
          </cell>
          <cell r="OD62"/>
          <cell r="OE62"/>
          <cell r="OF62"/>
          <cell r="OG62">
            <v>9000</v>
          </cell>
          <cell r="OH62">
            <v>9000</v>
          </cell>
          <cell r="OI62">
            <v>9000</v>
          </cell>
          <cell r="OJ62"/>
          <cell r="OK62"/>
          <cell r="OL62"/>
          <cell r="OM62">
            <v>31400</v>
          </cell>
          <cell r="ON62">
            <v>31400</v>
          </cell>
          <cell r="OO62">
            <v>31400</v>
          </cell>
          <cell r="OP62"/>
          <cell r="OQ62"/>
          <cell r="OR62"/>
          <cell r="OS62">
            <v>0</v>
          </cell>
          <cell r="OT62">
            <v>0</v>
          </cell>
          <cell r="OU62">
            <v>0</v>
          </cell>
          <cell r="OV62"/>
          <cell r="OW62"/>
          <cell r="OX62"/>
          <cell r="OY62">
            <v>0</v>
          </cell>
          <cell r="OZ62">
            <v>0</v>
          </cell>
          <cell r="PA62">
            <v>0</v>
          </cell>
          <cell r="PB62"/>
          <cell r="PC62"/>
          <cell r="PD62"/>
          <cell r="PE62">
            <v>70000</v>
          </cell>
          <cell r="PF62">
            <v>30500</v>
          </cell>
          <cell r="PG62">
            <v>30500</v>
          </cell>
          <cell r="PH62"/>
          <cell r="PI62"/>
          <cell r="PJ62"/>
          <cell r="PK62">
            <v>0</v>
          </cell>
          <cell r="PL62">
            <v>0</v>
          </cell>
          <cell r="PM62">
            <v>0</v>
          </cell>
          <cell r="PN62"/>
          <cell r="PO62"/>
          <cell r="PP62"/>
          <cell r="PQ62">
            <v>0</v>
          </cell>
          <cell r="PR62">
            <v>0</v>
          </cell>
          <cell r="PS62">
            <v>0</v>
          </cell>
          <cell r="PT62"/>
          <cell r="PU62"/>
          <cell r="PV62"/>
          <cell r="PW62">
            <v>5248000</v>
          </cell>
          <cell r="PX62">
            <v>3936000</v>
          </cell>
          <cell r="PY62">
            <v>3936000</v>
          </cell>
          <cell r="PZ62">
            <v>100</v>
          </cell>
          <cell r="QA62">
            <v>5248000</v>
          </cell>
          <cell r="QB62">
            <v>3936000</v>
          </cell>
          <cell r="QC62">
            <v>100</v>
          </cell>
          <cell r="QD62"/>
          <cell r="QE62"/>
          <cell r="QF62"/>
          <cell r="QG62">
            <v>0</v>
          </cell>
          <cell r="QH62">
            <v>0</v>
          </cell>
          <cell r="QI62">
            <v>3936000</v>
          </cell>
          <cell r="QJ62">
            <v>0</v>
          </cell>
          <cell r="QK62">
            <v>0</v>
          </cell>
          <cell r="QL62">
            <v>0</v>
          </cell>
          <cell r="QM62">
            <v>0</v>
          </cell>
          <cell r="QN62">
            <v>0</v>
          </cell>
          <cell r="QO62">
            <v>0</v>
          </cell>
          <cell r="QP62">
            <v>0</v>
          </cell>
          <cell r="QQ62">
            <v>0</v>
          </cell>
          <cell r="QR62">
            <v>0</v>
          </cell>
          <cell r="QS62">
            <v>0</v>
          </cell>
          <cell r="QT62">
            <v>0</v>
          </cell>
          <cell r="QU62">
            <v>0</v>
          </cell>
          <cell r="QV62"/>
          <cell r="QW62">
            <v>0</v>
          </cell>
          <cell r="QX62">
            <v>0</v>
          </cell>
          <cell r="QY62">
            <v>0</v>
          </cell>
          <cell r="QZ62"/>
          <cell r="RA62">
            <v>1299363</v>
          </cell>
          <cell r="RB62">
            <v>3938165</v>
          </cell>
          <cell r="RC62">
            <v>0</v>
          </cell>
          <cell r="RD62"/>
          <cell r="RE62"/>
          <cell r="RF62"/>
          <cell r="RG62">
            <v>0</v>
          </cell>
          <cell r="RH62">
            <v>0</v>
          </cell>
          <cell r="RI62">
            <v>1312000</v>
          </cell>
          <cell r="RJ62"/>
          <cell r="RK62"/>
          <cell r="RL62"/>
          <cell r="RM62"/>
          <cell r="RN62"/>
          <cell r="RO62"/>
          <cell r="RP62">
            <v>27.950575202386023</v>
          </cell>
          <cell r="RQ62"/>
          <cell r="RR62"/>
          <cell r="RS62"/>
          <cell r="RT62">
            <v>0</v>
          </cell>
          <cell r="RU62"/>
          <cell r="RV62"/>
          <cell r="RW62"/>
          <cell r="RX62" t="str">
            <v>N</v>
          </cell>
          <cell r="RY62"/>
          <cell r="RZ62">
            <v>3936000</v>
          </cell>
          <cell r="SA62">
            <v>3936000</v>
          </cell>
          <cell r="SB62">
            <v>3382000</v>
          </cell>
          <cell r="SC62">
            <v>554000</v>
          </cell>
          <cell r="SD62">
            <v>0</v>
          </cell>
          <cell r="SE62"/>
          <cell r="SF62"/>
          <cell r="SG62"/>
          <cell r="SH62"/>
          <cell r="SI62"/>
          <cell r="SJ62" t="str">
            <v>k 1.11.2021 je v optimální síti</v>
          </cell>
          <cell r="SK62"/>
          <cell r="SL62" t="str">
            <v>od 1.2. vstup do základní sítě  6,0 úvazků</v>
          </cell>
          <cell r="SM62">
            <v>6</v>
          </cell>
          <cell r="SN62"/>
          <cell r="SO62">
            <v>5.5</v>
          </cell>
          <cell r="SP62"/>
          <cell r="SQ62">
            <v>44592</v>
          </cell>
          <cell r="SR62" t="str">
            <v>optimální síť v lednu není pod smlouvou o závazku</v>
          </cell>
          <cell r="SS62">
            <v>104.54999999999998</v>
          </cell>
          <cell r="ST62">
            <v>0.27299999999999969</v>
          </cell>
          <cell r="SU62"/>
          <cell r="SV62" t="str">
            <v>CZD</v>
          </cell>
          <cell r="SW62" t="str">
            <v>CDZ</v>
          </cell>
          <cell r="SX62"/>
          <cell r="SY62">
            <v>7076000</v>
          </cell>
          <cell r="SZ62">
            <v>7076000</v>
          </cell>
          <cell r="TA62" t="str">
            <v xml:space="preserve"> -</v>
          </cell>
          <cell r="TB62">
            <v>0</v>
          </cell>
          <cell r="TC62" t="str">
            <v>OK</v>
          </cell>
          <cell r="TD62" t="str">
            <v>6 úvazků v síti od 1. 2. 2022</v>
          </cell>
          <cell r="TE62" t="str">
            <v xml:space="preserve"> -</v>
          </cell>
          <cell r="TF62" t="e">
            <v>#N/A</v>
          </cell>
          <cell r="TG62"/>
          <cell r="TH62" t="str">
            <v xml:space="preserve"> -</v>
          </cell>
          <cell r="TI62" t="str">
            <v xml:space="preserve"> -</v>
          </cell>
          <cell r="TJ62">
            <v>0</v>
          </cell>
          <cell r="TK62" t="str">
            <v xml:space="preserve"> -</v>
          </cell>
          <cell r="TL62">
            <v>0</v>
          </cell>
          <cell r="TM62">
            <v>42000</v>
          </cell>
          <cell r="TN62">
            <v>42000</v>
          </cell>
          <cell r="TO62" t="str">
            <v>DDHM</v>
          </cell>
          <cell r="TP62">
            <v>9000</v>
          </cell>
          <cell r="TQ62">
            <v>9000</v>
          </cell>
          <cell r="TR62" t="str">
            <v>opravy a údržba</v>
          </cell>
          <cell r="TS62" t="str">
            <v>CDZ</v>
          </cell>
          <cell r="TT62" t="str">
            <v>CDZ</v>
          </cell>
          <cell r="TU62" t="str">
            <v>CDZ</v>
          </cell>
          <cell r="TV62" t="str">
            <v>CDZ</v>
          </cell>
          <cell r="TW62"/>
          <cell r="TX62"/>
          <cell r="TY62"/>
          <cell r="TZ62" t="str">
            <v>od 1.2. vstup do základní sítě  6,0 úvazků</v>
          </cell>
          <cell r="UA62"/>
          <cell r="UB62" t="e">
            <v>#N/A</v>
          </cell>
          <cell r="UC62"/>
          <cell r="UD62"/>
          <cell r="UE62"/>
          <cell r="UF62">
            <v>4100148</v>
          </cell>
          <cell r="UG62">
            <v>3</v>
          </cell>
          <cell r="UH62">
            <v>0</v>
          </cell>
          <cell r="UI62">
            <v>0</v>
          </cell>
          <cell r="UJ62"/>
          <cell r="UK62">
            <v>3382622.1</v>
          </cell>
          <cell r="UL62"/>
          <cell r="UM62"/>
          <cell r="UN62"/>
          <cell r="UO62"/>
          <cell r="UP62">
            <v>3382622.1</v>
          </cell>
          <cell r="UQ62">
            <v>3382622.1</v>
          </cell>
          <cell r="UR62">
            <v>3382622.1</v>
          </cell>
          <cell r="US62">
            <v>3382000</v>
          </cell>
          <cell r="UT62">
            <v>3382000</v>
          </cell>
          <cell r="UU62">
            <v>554000</v>
          </cell>
          <cell r="UV62">
            <v>3936000</v>
          </cell>
          <cell r="UW62">
            <v>3936000</v>
          </cell>
          <cell r="UX62">
            <v>686948.43977388518</v>
          </cell>
          <cell r="UY62">
            <v>686948.43977388518</v>
          </cell>
          <cell r="UZ62">
            <v>686948</v>
          </cell>
          <cell r="VA62">
            <v>686948</v>
          </cell>
          <cell r="VB62">
            <v>343474.21988694259</v>
          </cell>
          <cell r="VC62">
            <v>343474.21988694259</v>
          </cell>
          <cell r="VD62">
            <v>343474</v>
          </cell>
          <cell r="VE62">
            <v>343474</v>
          </cell>
          <cell r="VF62">
            <v>2351578</v>
          </cell>
          <cell r="VG62">
            <v>3603600</v>
          </cell>
          <cell r="VH62">
            <v>332400</v>
          </cell>
          <cell r="VI62">
            <v>3936000</v>
          </cell>
          <cell r="VJ62">
            <v>0</v>
          </cell>
          <cell r="VK62">
            <v>554000</v>
          </cell>
          <cell r="VL62">
            <v>0</v>
          </cell>
          <cell r="VM62" t="str">
            <v>číslo smlouvy 06521/2020/SOC ze dne 13. 10. 2020</v>
          </cell>
          <cell r="VN62">
            <v>554000</v>
          </cell>
          <cell r="VO62" t="e">
            <v>#VALUE!</v>
          </cell>
          <cell r="VP62" t="e">
            <v>#DIV/0!</v>
          </cell>
          <cell r="VQ62">
            <v>1030422</v>
          </cell>
          <cell r="VR62">
            <v>44676</v>
          </cell>
          <cell r="VS62">
            <v>2351578</v>
          </cell>
          <cell r="VT62"/>
          <cell r="VU62">
            <v>44728</v>
          </cell>
          <cell r="VV62"/>
          <cell r="VW62">
            <v>44728</v>
          </cell>
          <cell r="VX62">
            <v>554000</v>
          </cell>
          <cell r="VY62">
            <v>554000</v>
          </cell>
          <cell r="VZ62">
            <v>0</v>
          </cell>
          <cell r="WA62"/>
          <cell r="WB62">
            <v>554000</v>
          </cell>
          <cell r="WC62">
            <v>0</v>
          </cell>
          <cell r="WD62">
            <v>3</v>
          </cell>
          <cell r="WE62">
            <v>642580</v>
          </cell>
          <cell r="WF62">
            <v>642580</v>
          </cell>
          <cell r="WG62"/>
          <cell r="WH62">
            <v>0</v>
          </cell>
          <cell r="WI62"/>
          <cell r="WJ62"/>
          <cell r="WK62"/>
          <cell r="WL62"/>
          <cell r="WM62"/>
          <cell r="WN62">
            <v>642580</v>
          </cell>
          <cell r="WO62">
            <v>0</v>
          </cell>
          <cell r="WP62">
            <v>0</v>
          </cell>
          <cell r="WQ62">
            <v>0</v>
          </cell>
          <cell r="WR62">
            <v>0</v>
          </cell>
          <cell r="WS62">
            <v>0</v>
          </cell>
          <cell r="WT62">
            <v>0</v>
          </cell>
          <cell r="WU62">
            <v>0</v>
          </cell>
          <cell r="WV62">
            <v>0</v>
          </cell>
          <cell r="WW62">
            <v>0</v>
          </cell>
          <cell r="WX62">
            <v>0</v>
          </cell>
          <cell r="WY62">
            <v>0</v>
          </cell>
          <cell r="WZ62">
            <v>0</v>
          </cell>
          <cell r="XA62">
            <v>0</v>
          </cell>
          <cell r="XB62"/>
          <cell r="XC62">
            <v>0</v>
          </cell>
          <cell r="XD62">
            <v>0</v>
          </cell>
          <cell r="XE62">
            <v>554000</v>
          </cell>
          <cell r="XF62">
            <v>0</v>
          </cell>
          <cell r="XG62"/>
          <cell r="XH62"/>
          <cell r="XI62">
            <v>0</v>
          </cell>
          <cell r="XJ62">
            <v>0</v>
          </cell>
          <cell r="XK62">
            <v>0</v>
          </cell>
          <cell r="XL62">
            <v>0</v>
          </cell>
          <cell r="XM62">
            <v>0</v>
          </cell>
          <cell r="XN62">
            <v>0</v>
          </cell>
          <cell r="XO62">
            <v>0</v>
          </cell>
          <cell r="XP62">
            <v>0</v>
          </cell>
          <cell r="XQ62"/>
          <cell r="XR62" t="e">
            <v>#DIV/0!</v>
          </cell>
          <cell r="XS62"/>
          <cell r="XT62"/>
          <cell r="XU62"/>
          <cell r="XV62"/>
          <cell r="XW62"/>
          <cell r="XX62"/>
          <cell r="XY62">
            <v>642580</v>
          </cell>
          <cell r="XZ62"/>
        </row>
        <row r="63">
          <cell r="A63">
            <v>2759719</v>
          </cell>
          <cell r="B63" t="str">
            <v>NNO</v>
          </cell>
          <cell r="C63">
            <v>1</v>
          </cell>
          <cell r="D63" t="str">
            <v>Asociace TRIGON, o.p.s.</v>
          </cell>
          <cell r="E63">
            <v>27027686</v>
          </cell>
          <cell r="F63" t="str">
            <v xml:space="preserve">Skautská 1045/3
Poruba
708 00 Ostrava 8
</v>
          </cell>
          <cell r="G63" t="str">
            <v>Obecně prospěšná společnost</v>
          </cell>
          <cell r="H63" t="str">
            <v>sociální rehabilitace</v>
          </cell>
          <cell r="I63" t="str">
            <v>sociální prevence</v>
          </cell>
          <cell r="J63" t="str">
            <v>Sociální rehabilitace v motivačním středisku</v>
          </cell>
          <cell r="K63">
            <v>40546</v>
          </cell>
          <cell r="L63"/>
          <cell r="M63" t="str">
            <v>N</v>
          </cell>
          <cell r="N63"/>
          <cell r="O63"/>
          <cell r="P63"/>
          <cell r="Q63"/>
          <cell r="R63"/>
          <cell r="S63"/>
          <cell r="T63"/>
          <cell r="U63"/>
          <cell r="V63"/>
          <cell r="W63"/>
          <cell r="X63"/>
          <cell r="Y63" t="str">
            <v>• počet klientů: 4</v>
          </cell>
          <cell r="Z63"/>
          <cell r="AA63">
            <v>10</v>
          </cell>
          <cell r="AB63">
            <v>10</v>
          </cell>
          <cell r="AC63">
            <v>20</v>
          </cell>
          <cell r="AD63">
            <v>22</v>
          </cell>
          <cell r="AE63">
            <v>24</v>
          </cell>
          <cell r="AF63"/>
          <cell r="AG63"/>
          <cell r="AH63"/>
          <cell r="AI63"/>
          <cell r="AJ63"/>
          <cell r="AK63"/>
          <cell r="AL63"/>
          <cell r="AM63"/>
          <cell r="AN63"/>
          <cell r="AO63"/>
          <cell r="AP63"/>
          <cell r="AQ63" t="str">
            <v>• počet klientů: 2</v>
          </cell>
          <cell r="AR63">
            <v>4</v>
          </cell>
          <cell r="AS63">
            <v>9</v>
          </cell>
          <cell r="AT63">
            <v>20</v>
          </cell>
          <cell r="AU63">
            <v>22</v>
          </cell>
          <cell r="AV63">
            <v>24</v>
          </cell>
          <cell r="AW63"/>
          <cell r="AX63"/>
          <cell r="AY63"/>
          <cell r="AZ63"/>
          <cell r="BA63"/>
          <cell r="BB63"/>
          <cell r="BC63"/>
          <cell r="BD63"/>
          <cell r="BE63"/>
          <cell r="BF63"/>
          <cell r="BG63"/>
          <cell r="BH63"/>
          <cell r="BI63"/>
          <cell r="BJ63"/>
          <cell r="BK63"/>
          <cell r="BL63"/>
          <cell r="BM63" t="str">
            <v>• 10. osoby s chronickým duševním onemocněním
• 14. osoby s mentálním postižením</v>
          </cell>
          <cell r="BN63" t="str">
            <v>osoby s chronickým duševním onemocněním</v>
          </cell>
          <cell r="BO63" t="str">
            <v>• mladí dospělí (19 – 26 let)
• dospělí (27 – 64 let)
• mladší senioři (65 – 80 let)</v>
          </cell>
          <cell r="BP63"/>
          <cell r="BQ63"/>
          <cell r="BR63"/>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cell r="DG63"/>
          <cell r="DH63"/>
          <cell r="DI63"/>
          <cell r="DJ63"/>
          <cell r="DK63"/>
          <cell r="DL63"/>
          <cell r="DM63"/>
          <cell r="DN63"/>
          <cell r="DO63"/>
          <cell r="DP63"/>
          <cell r="DQ63"/>
          <cell r="DR63"/>
          <cell r="DS63"/>
          <cell r="DT63"/>
          <cell r="DU63"/>
          <cell r="DV63"/>
          <cell r="DW63"/>
          <cell r="DX63"/>
          <cell r="DY63"/>
          <cell r="DZ63"/>
          <cell r="EA63"/>
          <cell r="EB63"/>
          <cell r="EC63"/>
          <cell r="ED63"/>
          <cell r="EE63"/>
          <cell r="EF63"/>
          <cell r="EG63"/>
          <cell r="EH63"/>
          <cell r="EI63"/>
          <cell r="EJ63"/>
          <cell r="EK63"/>
          <cell r="EL63">
            <v>4</v>
          </cell>
          <cell r="EM63">
            <v>3.5</v>
          </cell>
          <cell r="EN63">
            <v>3.5</v>
          </cell>
          <cell r="EO63">
            <v>2327766</v>
          </cell>
          <cell r="EP63">
            <v>1692577</v>
          </cell>
          <cell r="EQ63"/>
          <cell r="ER63"/>
          <cell r="ES63"/>
          <cell r="ET63"/>
          <cell r="EU63"/>
          <cell r="EV63"/>
          <cell r="EW63"/>
          <cell r="EX63"/>
          <cell r="EY63"/>
          <cell r="EZ63"/>
          <cell r="FA63"/>
          <cell r="FB63"/>
          <cell r="FC63"/>
          <cell r="FD63"/>
          <cell r="FE63"/>
          <cell r="FF63"/>
          <cell r="FG63"/>
          <cell r="FH63"/>
          <cell r="FI63"/>
          <cell r="FJ63"/>
          <cell r="FK63"/>
          <cell r="FL63"/>
          <cell r="FM63"/>
          <cell r="FN63"/>
          <cell r="FO63"/>
          <cell r="FP63">
            <v>3</v>
          </cell>
          <cell r="FQ63">
            <v>0.6</v>
          </cell>
          <cell r="FR63">
            <v>0.63</v>
          </cell>
          <cell r="FS63">
            <v>489834</v>
          </cell>
          <cell r="FT63">
            <v>356173</v>
          </cell>
          <cell r="FU63"/>
          <cell r="FV63"/>
          <cell r="FW63"/>
          <cell r="FX63"/>
          <cell r="FY63"/>
          <cell r="FZ63"/>
          <cell r="GA63"/>
          <cell r="GB63"/>
          <cell r="GC63"/>
          <cell r="GD63"/>
          <cell r="GE63"/>
          <cell r="GF63"/>
          <cell r="GG63"/>
          <cell r="GH63"/>
          <cell r="GI63"/>
          <cell r="GJ63"/>
          <cell r="GK63"/>
          <cell r="GL63"/>
          <cell r="GM63"/>
          <cell r="GN63"/>
          <cell r="GO63"/>
          <cell r="GP63"/>
          <cell r="GQ63"/>
          <cell r="GR63"/>
          <cell r="GS63"/>
          <cell r="GT63"/>
          <cell r="GU63"/>
          <cell r="GV63"/>
          <cell r="GW63"/>
          <cell r="GX63"/>
          <cell r="GY63"/>
          <cell r="GZ63"/>
          <cell r="HA63"/>
          <cell r="HB63"/>
          <cell r="HC63"/>
          <cell r="HD63"/>
          <cell r="HE63"/>
          <cell r="HF63"/>
          <cell r="HG63"/>
          <cell r="HH63"/>
          <cell r="HI63"/>
          <cell r="HJ63"/>
          <cell r="HK63"/>
          <cell r="HL63"/>
          <cell r="HM63"/>
          <cell r="HN63"/>
          <cell r="HO63"/>
          <cell r="HP63"/>
          <cell r="HQ63"/>
          <cell r="HR63"/>
          <cell r="HS63"/>
          <cell r="HT63"/>
          <cell r="HU63"/>
          <cell r="HV63"/>
          <cell r="HW63"/>
          <cell r="HX63"/>
          <cell r="HY63"/>
          <cell r="HZ63"/>
          <cell r="IA63"/>
          <cell r="IB63"/>
          <cell r="IC63"/>
          <cell r="ID63"/>
          <cell r="IE63"/>
          <cell r="IF63"/>
          <cell r="IG63"/>
          <cell r="IH63"/>
          <cell r="II63"/>
          <cell r="IJ63"/>
          <cell r="IK63"/>
          <cell r="IL63"/>
          <cell r="IM63"/>
          <cell r="IN63"/>
          <cell r="IO63">
            <v>5</v>
          </cell>
          <cell r="IP63">
            <v>844</v>
          </cell>
          <cell r="IQ63">
            <v>0.40600000000000003</v>
          </cell>
          <cell r="IR63">
            <v>239040</v>
          </cell>
          <cell r="IS63">
            <v>239040</v>
          </cell>
          <cell r="IT63">
            <v>3</v>
          </cell>
          <cell r="IU63">
            <v>72</v>
          </cell>
          <cell r="IV63">
            <v>3.5000000000000003E-2</v>
          </cell>
          <cell r="IW63">
            <v>44160</v>
          </cell>
          <cell r="IX63">
            <v>44160</v>
          </cell>
          <cell r="IY63"/>
          <cell r="IZ63"/>
          <cell r="JA63"/>
          <cell r="JB63"/>
          <cell r="JC63"/>
          <cell r="JD63"/>
          <cell r="JE63"/>
          <cell r="JF63"/>
          <cell r="JG63"/>
          <cell r="JH63"/>
          <cell r="JI63"/>
          <cell r="JJ63"/>
          <cell r="JK63"/>
          <cell r="JL63"/>
          <cell r="JM63"/>
          <cell r="JN63"/>
          <cell r="JO63"/>
          <cell r="JP63"/>
          <cell r="JQ63"/>
          <cell r="JR63"/>
          <cell r="JS63"/>
          <cell r="JT63"/>
          <cell r="JU63"/>
          <cell r="JV63"/>
          <cell r="JW63"/>
          <cell r="JX63"/>
          <cell r="JY63"/>
          <cell r="JZ63"/>
          <cell r="KA63"/>
          <cell r="KB63"/>
          <cell r="KC63"/>
          <cell r="KD63"/>
          <cell r="KE63"/>
          <cell r="KF63"/>
          <cell r="KG63"/>
          <cell r="KH63">
            <v>10</v>
          </cell>
          <cell r="KI63">
            <v>100</v>
          </cell>
          <cell r="KJ63">
            <v>3.5</v>
          </cell>
          <cell r="KK63">
            <v>0</v>
          </cell>
          <cell r="KL63">
            <v>0.40600000000000003</v>
          </cell>
          <cell r="KM63">
            <v>0</v>
          </cell>
          <cell r="KN63">
            <v>3.9060000000000001</v>
          </cell>
          <cell r="KO63">
            <v>3.9060000000000001</v>
          </cell>
          <cell r="KP63">
            <v>0.63500000000000001</v>
          </cell>
          <cell r="KQ63">
            <v>4.5410000000000004</v>
          </cell>
          <cell r="KR63">
            <v>2817600</v>
          </cell>
          <cell r="KS63">
            <v>2048750</v>
          </cell>
          <cell r="KT63">
            <v>2048750</v>
          </cell>
          <cell r="KU63"/>
          <cell r="KV63"/>
          <cell r="KW63"/>
          <cell r="KX63">
            <v>0</v>
          </cell>
          <cell r="KY63">
            <v>0</v>
          </cell>
          <cell r="KZ63">
            <v>0</v>
          </cell>
          <cell r="LA63"/>
          <cell r="LB63"/>
          <cell r="LC63"/>
          <cell r="LD63">
            <v>283200</v>
          </cell>
          <cell r="LE63">
            <v>283200</v>
          </cell>
          <cell r="LF63">
            <v>283200</v>
          </cell>
          <cell r="LG63"/>
          <cell r="LH63"/>
          <cell r="LI63"/>
          <cell r="LJ63">
            <v>11800</v>
          </cell>
          <cell r="LK63">
            <v>8550</v>
          </cell>
          <cell r="LL63">
            <v>8550</v>
          </cell>
          <cell r="LM63"/>
          <cell r="LN63"/>
          <cell r="LO63"/>
          <cell r="LP63">
            <v>0</v>
          </cell>
          <cell r="LQ63">
            <v>0</v>
          </cell>
          <cell r="LR63">
            <v>0</v>
          </cell>
          <cell r="LS63"/>
          <cell r="LT63"/>
          <cell r="LU63"/>
          <cell r="LV63">
            <v>20000</v>
          </cell>
          <cell r="LW63">
            <v>20000</v>
          </cell>
          <cell r="LX63">
            <v>20000</v>
          </cell>
          <cell r="LY63"/>
          <cell r="LZ63"/>
          <cell r="MA63"/>
          <cell r="MB63">
            <v>0</v>
          </cell>
          <cell r="MC63">
            <v>0</v>
          </cell>
          <cell r="MD63">
            <v>0</v>
          </cell>
          <cell r="ME63"/>
          <cell r="MF63"/>
          <cell r="MG63"/>
          <cell r="MH63">
            <v>20000</v>
          </cell>
          <cell r="MI63">
            <v>20000</v>
          </cell>
          <cell r="MJ63">
            <v>20000</v>
          </cell>
          <cell r="MK63"/>
          <cell r="ML63"/>
          <cell r="MM63"/>
          <cell r="MN63">
            <v>6000</v>
          </cell>
          <cell r="MO63">
            <v>6000</v>
          </cell>
          <cell r="MP63">
            <v>6000</v>
          </cell>
          <cell r="MQ63"/>
          <cell r="MR63"/>
          <cell r="MS63"/>
          <cell r="MT63">
            <v>18000</v>
          </cell>
          <cell r="MU63">
            <v>18000</v>
          </cell>
          <cell r="MV63">
            <v>18000</v>
          </cell>
          <cell r="MW63"/>
          <cell r="MX63"/>
          <cell r="MY63"/>
          <cell r="MZ63">
            <v>38200</v>
          </cell>
          <cell r="NA63">
            <v>19100</v>
          </cell>
          <cell r="NB63">
            <v>19100</v>
          </cell>
          <cell r="NC63"/>
          <cell r="ND63"/>
          <cell r="NE63"/>
          <cell r="NF63" t="e">
            <v>#N/A</v>
          </cell>
          <cell r="NG63" t="e">
            <v>#N/A</v>
          </cell>
          <cell r="NH63" t="e">
            <v>#N/A</v>
          </cell>
          <cell r="NI63">
            <v>24000</v>
          </cell>
          <cell r="NJ63">
            <v>24000</v>
          </cell>
          <cell r="NK63">
            <v>24000</v>
          </cell>
          <cell r="NL63"/>
          <cell r="NM63"/>
          <cell r="NN63"/>
          <cell r="NO63">
            <v>8000</v>
          </cell>
          <cell r="NP63">
            <v>4000</v>
          </cell>
          <cell r="NQ63">
            <v>4000</v>
          </cell>
          <cell r="NR63"/>
          <cell r="NS63"/>
          <cell r="NT63"/>
          <cell r="NU63">
            <v>102000</v>
          </cell>
          <cell r="NV63">
            <v>42000</v>
          </cell>
          <cell r="NW63">
            <v>42000</v>
          </cell>
          <cell r="NX63"/>
          <cell r="NY63"/>
          <cell r="NZ63"/>
          <cell r="OA63">
            <v>15000</v>
          </cell>
          <cell r="OB63">
            <v>6000</v>
          </cell>
          <cell r="OC63">
            <v>6000</v>
          </cell>
          <cell r="OD63"/>
          <cell r="OE63"/>
          <cell r="OF63"/>
          <cell r="OG63">
            <v>10000</v>
          </cell>
          <cell r="OH63">
            <v>10000</v>
          </cell>
          <cell r="OI63">
            <v>10000</v>
          </cell>
          <cell r="OJ63"/>
          <cell r="OK63"/>
          <cell r="OL63"/>
          <cell r="OM63">
            <v>16000</v>
          </cell>
          <cell r="ON63">
            <v>16000</v>
          </cell>
          <cell r="OO63">
            <v>16000</v>
          </cell>
          <cell r="OP63"/>
          <cell r="OQ63"/>
          <cell r="OR63"/>
          <cell r="OS63">
            <v>0</v>
          </cell>
          <cell r="OT63">
            <v>0</v>
          </cell>
          <cell r="OU63">
            <v>0</v>
          </cell>
          <cell r="OV63"/>
          <cell r="OW63"/>
          <cell r="OX63"/>
          <cell r="OY63">
            <v>0</v>
          </cell>
          <cell r="OZ63">
            <v>0</v>
          </cell>
          <cell r="PA63">
            <v>0</v>
          </cell>
          <cell r="PB63"/>
          <cell r="PC63"/>
          <cell r="PD63"/>
          <cell r="PE63">
            <v>67000</v>
          </cell>
          <cell r="PF63">
            <v>67000</v>
          </cell>
          <cell r="PG63">
            <v>67000</v>
          </cell>
          <cell r="PH63"/>
          <cell r="PI63"/>
          <cell r="PJ63"/>
          <cell r="PK63">
            <v>0</v>
          </cell>
          <cell r="PL63">
            <v>0</v>
          </cell>
          <cell r="PM63">
            <v>0</v>
          </cell>
          <cell r="PN63"/>
          <cell r="PO63"/>
          <cell r="PP63"/>
          <cell r="PQ63">
            <v>0</v>
          </cell>
          <cell r="PR63">
            <v>0</v>
          </cell>
          <cell r="PS63">
            <v>0</v>
          </cell>
          <cell r="PT63"/>
          <cell r="PU63"/>
          <cell r="PV63"/>
          <cell r="PW63">
            <v>3456800</v>
          </cell>
          <cell r="PX63">
            <v>2592600</v>
          </cell>
          <cell r="PY63">
            <v>2592600</v>
          </cell>
          <cell r="PZ63">
            <v>100</v>
          </cell>
          <cell r="QA63">
            <v>3456800</v>
          </cell>
          <cell r="QB63">
            <v>2592600</v>
          </cell>
          <cell r="QC63">
            <v>100</v>
          </cell>
          <cell r="QD63"/>
          <cell r="QE63"/>
          <cell r="QF63"/>
          <cell r="QG63">
            <v>0</v>
          </cell>
          <cell r="QH63">
            <v>0</v>
          </cell>
          <cell r="QI63">
            <v>2592600</v>
          </cell>
          <cell r="QJ63">
            <v>0</v>
          </cell>
          <cell r="QK63">
            <v>0</v>
          </cell>
          <cell r="QL63">
            <v>0</v>
          </cell>
          <cell r="QM63">
            <v>0</v>
          </cell>
          <cell r="QN63">
            <v>0</v>
          </cell>
          <cell r="QO63">
            <v>0</v>
          </cell>
          <cell r="QP63">
            <v>0</v>
          </cell>
          <cell r="QQ63">
            <v>0</v>
          </cell>
          <cell r="QR63">
            <v>0</v>
          </cell>
          <cell r="QS63">
            <v>0</v>
          </cell>
          <cell r="QT63">
            <v>0</v>
          </cell>
          <cell r="QU63">
            <v>0</v>
          </cell>
          <cell r="QV63"/>
          <cell r="QW63">
            <v>0</v>
          </cell>
          <cell r="QX63">
            <v>0</v>
          </cell>
          <cell r="QY63">
            <v>0</v>
          </cell>
          <cell r="QZ63"/>
          <cell r="RA63"/>
          <cell r="RB63"/>
          <cell r="RC63"/>
          <cell r="RD63">
            <v>2594512</v>
          </cell>
          <cell r="RE63">
            <v>3086487</v>
          </cell>
          <cell r="RF63">
            <v>0</v>
          </cell>
          <cell r="RG63">
            <v>0</v>
          </cell>
          <cell r="RH63">
            <v>0</v>
          </cell>
          <cell r="RI63">
            <v>864200</v>
          </cell>
          <cell r="RJ63"/>
          <cell r="RK63"/>
          <cell r="RL63"/>
          <cell r="RM63"/>
          <cell r="RN63"/>
          <cell r="RO63"/>
          <cell r="RP63">
            <v>86.66265543521861</v>
          </cell>
          <cell r="RQ63"/>
          <cell r="RR63"/>
          <cell r="RS63"/>
          <cell r="RT63">
            <v>0</v>
          </cell>
          <cell r="RU63"/>
          <cell r="RV63"/>
          <cell r="RW63"/>
          <cell r="RX63" t="str">
            <v>N</v>
          </cell>
          <cell r="RY63"/>
          <cell r="RZ63">
            <v>2592600</v>
          </cell>
          <cell r="SA63">
            <v>2592000</v>
          </cell>
          <cell r="SB63">
            <v>133000</v>
          </cell>
          <cell r="SC63">
            <v>2459000</v>
          </cell>
          <cell r="SD63">
            <v>600</v>
          </cell>
          <cell r="SE63"/>
          <cell r="SF63"/>
          <cell r="SG63"/>
          <cell r="SH63"/>
          <cell r="SI63"/>
          <cell r="SJ63">
            <v>3.9</v>
          </cell>
          <cell r="SK63"/>
          <cell r="SL63"/>
          <cell r="SM63">
            <v>3.9</v>
          </cell>
          <cell r="SN63"/>
          <cell r="SO63"/>
          <cell r="SP63"/>
          <cell r="SQ63"/>
          <cell r="SR63"/>
          <cell r="SS63">
            <v>100.15384615384615</v>
          </cell>
          <cell r="ST63">
            <v>6.0000000000002274E-3</v>
          </cell>
          <cell r="SU63"/>
          <cell r="SV63" t="str">
            <v>služba z IP (PSSP3)</v>
          </cell>
          <cell r="SW63" t="str">
            <v>služba z IP (PSSP3)</v>
          </cell>
          <cell r="SX63"/>
          <cell r="SY63">
            <v>5017000</v>
          </cell>
          <cell r="SZ63">
            <v>5017000</v>
          </cell>
          <cell r="TA63" t="str">
            <v xml:space="preserve"> -</v>
          </cell>
          <cell r="TB63">
            <v>0</v>
          </cell>
          <cell r="TC63" t="str">
            <v>OK</v>
          </cell>
          <cell r="TD63" t="str">
            <v xml:space="preserve"> -</v>
          </cell>
          <cell r="TE63" t="str">
            <v xml:space="preserve"> -</v>
          </cell>
          <cell r="TF63" t="e">
            <v>#N/A</v>
          </cell>
          <cell r="TG63"/>
          <cell r="TH63" t="str">
            <v xml:space="preserve"> -</v>
          </cell>
          <cell r="TI63" t="str">
            <v xml:space="preserve"> -</v>
          </cell>
          <cell r="TJ63">
            <v>0</v>
          </cell>
          <cell r="TK63" t="str">
            <v xml:space="preserve"> -</v>
          </cell>
          <cell r="TL63">
            <v>0</v>
          </cell>
          <cell r="TM63">
            <v>20000</v>
          </cell>
          <cell r="TN63">
            <v>20000</v>
          </cell>
          <cell r="TO63" t="str">
            <v>obnova vybavení</v>
          </cell>
          <cell r="TP63">
            <v>10000</v>
          </cell>
          <cell r="TQ63">
            <v>10000</v>
          </cell>
          <cell r="TR63" t="str">
            <v>opravy a udržování hardware techniky, mobilních telefonů, vozidla využívaného v rámci služby, prostorů, ve kterých je služba realizována</v>
          </cell>
          <cell r="TS63" t="str">
            <v>služba z IP (PSSP3)</v>
          </cell>
          <cell r="TT63" t="str">
            <v>služba z IP (PSSP3)</v>
          </cell>
          <cell r="TU63" t="str">
            <v>služba z IP (PSSP3)</v>
          </cell>
          <cell r="TV63" t="str">
            <v>služba z IP (PSSP3)</v>
          </cell>
          <cell r="TW63"/>
          <cell r="TX63"/>
          <cell r="TY63"/>
          <cell r="TZ63"/>
          <cell r="UA63"/>
          <cell r="UB63" t="e">
            <v>#N/A</v>
          </cell>
          <cell r="UC63"/>
          <cell r="UD63"/>
          <cell r="UE63"/>
          <cell r="UF63">
            <v>2665096.1999999997</v>
          </cell>
          <cell r="UG63">
            <v>3</v>
          </cell>
          <cell r="UH63">
            <v>0</v>
          </cell>
          <cell r="UI63">
            <v>0</v>
          </cell>
          <cell r="UJ63">
            <v>133254.81</v>
          </cell>
          <cell r="UK63"/>
          <cell r="UL63"/>
          <cell r="UM63"/>
          <cell r="UN63"/>
          <cell r="UO63"/>
          <cell r="UP63">
            <v>133254.81</v>
          </cell>
          <cell r="UQ63">
            <v>133254.81</v>
          </cell>
          <cell r="UR63">
            <v>133254.81</v>
          </cell>
          <cell r="US63">
            <v>133000</v>
          </cell>
          <cell r="UT63">
            <v>133000</v>
          </cell>
          <cell r="UU63">
            <v>2459000</v>
          </cell>
          <cell r="UV63">
            <v>2592600</v>
          </cell>
          <cell r="UW63">
            <v>2592000</v>
          </cell>
          <cell r="UX63">
            <v>27014.826283242677</v>
          </cell>
          <cell r="UY63">
            <v>27014.826283242677</v>
          </cell>
          <cell r="UZ63">
            <v>27015</v>
          </cell>
          <cell r="VA63">
            <v>27015</v>
          </cell>
          <cell r="VB63">
            <v>13507.413141621339</v>
          </cell>
          <cell r="VC63">
            <v>13507.413141621339</v>
          </cell>
          <cell r="VD63">
            <v>13507</v>
          </cell>
          <cell r="VE63">
            <v>13507</v>
          </cell>
          <cell r="VF63">
            <v>92478</v>
          </cell>
          <cell r="VG63">
            <v>2340000</v>
          </cell>
          <cell r="VH63">
            <v>252000</v>
          </cell>
          <cell r="VI63">
            <v>2592000</v>
          </cell>
          <cell r="VJ63">
            <v>0</v>
          </cell>
          <cell r="VK63">
            <v>2459600</v>
          </cell>
          <cell r="VL63">
            <v>0</v>
          </cell>
          <cell r="VM63" t="str">
            <v>číslo smlouvy 06521/2020/SOC ze dne 13. 10. 2020</v>
          </cell>
          <cell r="VN63">
            <v>2459000</v>
          </cell>
          <cell r="VO63" t="e">
            <v>#VALUE!</v>
          </cell>
          <cell r="VP63" t="e">
            <v>#DIV/0!</v>
          </cell>
          <cell r="VQ63">
            <v>40522</v>
          </cell>
          <cell r="VR63">
            <v>44676</v>
          </cell>
          <cell r="VS63"/>
          <cell r="VT63"/>
          <cell r="VU63"/>
          <cell r="VV63">
            <v>92478</v>
          </cell>
          <cell r="VW63">
            <v>44728</v>
          </cell>
          <cell r="VX63"/>
          <cell r="VY63"/>
          <cell r="VZ63"/>
          <cell r="WA63"/>
          <cell r="WB63"/>
          <cell r="WC63">
            <v>0</v>
          </cell>
          <cell r="WD63">
            <v>3</v>
          </cell>
          <cell r="WE63">
            <v>25270</v>
          </cell>
          <cell r="WF63">
            <v>25270</v>
          </cell>
          <cell r="WG63"/>
          <cell r="WH63"/>
          <cell r="WI63"/>
          <cell r="WJ63"/>
          <cell r="WK63"/>
          <cell r="WL63"/>
          <cell r="WM63"/>
          <cell r="WN63">
            <v>25270</v>
          </cell>
          <cell r="WO63">
            <v>0</v>
          </cell>
          <cell r="WP63">
            <v>0</v>
          </cell>
          <cell r="WQ63">
            <v>0</v>
          </cell>
          <cell r="WR63">
            <v>0</v>
          </cell>
          <cell r="WS63">
            <v>0</v>
          </cell>
          <cell r="WT63">
            <v>0</v>
          </cell>
          <cell r="WU63">
            <v>0</v>
          </cell>
          <cell r="WV63">
            <v>0</v>
          </cell>
          <cell r="WW63">
            <v>0</v>
          </cell>
          <cell r="WX63">
            <v>0</v>
          </cell>
          <cell r="WY63">
            <v>0</v>
          </cell>
          <cell r="WZ63">
            <v>0</v>
          </cell>
          <cell r="XA63">
            <v>0</v>
          </cell>
          <cell r="XB63"/>
          <cell r="XC63">
            <v>0</v>
          </cell>
          <cell r="XD63">
            <v>0</v>
          </cell>
          <cell r="XE63">
            <v>0</v>
          </cell>
          <cell r="XF63">
            <v>0</v>
          </cell>
          <cell r="XG63"/>
          <cell r="XH63"/>
          <cell r="XI63">
            <v>0</v>
          </cell>
          <cell r="XJ63">
            <v>0</v>
          </cell>
          <cell r="XK63"/>
          <cell r="XL63">
            <v>0</v>
          </cell>
          <cell r="XM63">
            <v>0</v>
          </cell>
          <cell r="XN63">
            <v>0</v>
          </cell>
          <cell r="XO63"/>
          <cell r="XP63"/>
          <cell r="XQ63"/>
          <cell r="XR63" t="e">
            <v>#DIV/0!</v>
          </cell>
          <cell r="XS63">
            <v>2665096.1999999997</v>
          </cell>
          <cell r="XT63">
            <v>2798096.1999999997</v>
          </cell>
          <cell r="XU63">
            <v>2665096.1999999997</v>
          </cell>
          <cell r="XV63">
            <v>2665096.1999999997</v>
          </cell>
          <cell r="XW63">
            <v>133000</v>
          </cell>
          <cell r="XX63"/>
          <cell r="XY63">
            <v>25270</v>
          </cell>
          <cell r="XZ63"/>
        </row>
        <row r="64">
          <cell r="A64">
            <v>4601807</v>
          </cell>
          <cell r="B64" t="str">
            <v>NNO</v>
          </cell>
          <cell r="C64">
            <v>1</v>
          </cell>
          <cell r="D64" t="str">
            <v>Asociace TRIGON, o.p.s.</v>
          </cell>
          <cell r="E64">
            <v>27027686</v>
          </cell>
          <cell r="F64" t="str">
            <v xml:space="preserve">Skautská 1045/3
Poruba
708 00 Ostrava 8
</v>
          </cell>
          <cell r="G64" t="str">
            <v>Obecně prospěšná společnost</v>
          </cell>
          <cell r="H64" t="str">
            <v>sociálně terapeutické dílny</v>
          </cell>
          <cell r="I64" t="str">
            <v>sociální prevence</v>
          </cell>
          <cell r="J64" t="str">
            <v>Sociálně terapeutické dílny Asociace TRIGON</v>
          </cell>
          <cell r="K64">
            <v>43282</v>
          </cell>
          <cell r="L64"/>
          <cell r="M64" t="str">
            <v>N</v>
          </cell>
          <cell r="N64"/>
          <cell r="O64"/>
          <cell r="P64"/>
          <cell r="Q64"/>
          <cell r="R64"/>
          <cell r="S64"/>
          <cell r="T64"/>
          <cell r="U64"/>
          <cell r="V64"/>
          <cell r="W64"/>
          <cell r="X64"/>
          <cell r="Y64" t="str">
            <v>• počet klientů: 20</v>
          </cell>
          <cell r="Z64"/>
          <cell r="AA64">
            <v>3</v>
          </cell>
          <cell r="AB64">
            <v>12</v>
          </cell>
          <cell r="AC64">
            <v>20</v>
          </cell>
          <cell r="AD64">
            <v>20</v>
          </cell>
          <cell r="AE64">
            <v>20</v>
          </cell>
          <cell r="AF64"/>
          <cell r="AG64"/>
          <cell r="AH64"/>
          <cell r="AI64"/>
          <cell r="AJ64"/>
          <cell r="AK64"/>
          <cell r="AL64"/>
          <cell r="AM64"/>
          <cell r="AN64"/>
          <cell r="AO64"/>
          <cell r="AP64"/>
          <cell r="AQ64"/>
          <cell r="AR64"/>
          <cell r="AS64"/>
          <cell r="AT64"/>
          <cell r="AU64"/>
          <cell r="AV64"/>
          <cell r="AW64"/>
          <cell r="AX64"/>
          <cell r="AY64"/>
          <cell r="AZ64"/>
          <cell r="BA64"/>
          <cell r="BB64"/>
          <cell r="BC64"/>
          <cell r="BD64"/>
          <cell r="BE64"/>
          <cell r="BF64"/>
          <cell r="BG64"/>
          <cell r="BH64"/>
          <cell r="BI64"/>
          <cell r="BJ64"/>
          <cell r="BK64"/>
          <cell r="BL64"/>
          <cell r="BM64" t="str">
            <v>• 10. osoby s chronickým duševním onemocněním</v>
          </cell>
          <cell r="BN64" t="str">
            <v>osoby s chronickým duševním onemocněním</v>
          </cell>
          <cell r="BO64" t="str">
            <v>• mladí dospělí (19 – 26 let)
• dospělí (27 – 64 let)</v>
          </cell>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cell r="DG64"/>
          <cell r="DH64"/>
          <cell r="DI64"/>
          <cell r="DJ64"/>
          <cell r="DK64"/>
          <cell r="DL64"/>
          <cell r="DM64"/>
          <cell r="DN64"/>
          <cell r="DO64"/>
          <cell r="DP64"/>
          <cell r="DQ64"/>
          <cell r="DR64"/>
          <cell r="DS64"/>
          <cell r="DT64"/>
          <cell r="DU64"/>
          <cell r="DV64"/>
          <cell r="DW64"/>
          <cell r="DX64"/>
          <cell r="DY64"/>
          <cell r="DZ64"/>
          <cell r="EA64"/>
          <cell r="EB64"/>
          <cell r="EC64"/>
          <cell r="ED64"/>
          <cell r="EE64"/>
          <cell r="EF64"/>
          <cell r="EG64"/>
          <cell r="EH64"/>
          <cell r="EI64"/>
          <cell r="EJ64"/>
          <cell r="EK64"/>
          <cell r="EL64">
            <v>1</v>
          </cell>
          <cell r="EM64">
            <v>0.5</v>
          </cell>
          <cell r="EN64">
            <v>0.5</v>
          </cell>
          <cell r="EO64">
            <v>290847</v>
          </cell>
          <cell r="EP64">
            <v>216774</v>
          </cell>
          <cell r="EQ64">
            <v>2</v>
          </cell>
          <cell r="ER64">
            <v>2</v>
          </cell>
          <cell r="ES64">
            <v>2</v>
          </cell>
          <cell r="ET64">
            <v>982195</v>
          </cell>
          <cell r="EU64">
            <v>732049</v>
          </cell>
          <cell r="EV64"/>
          <cell r="EW64"/>
          <cell r="EX64"/>
          <cell r="EY64"/>
          <cell r="EZ64"/>
          <cell r="FA64"/>
          <cell r="FB64"/>
          <cell r="FC64"/>
          <cell r="FD64"/>
          <cell r="FE64"/>
          <cell r="FF64"/>
          <cell r="FG64"/>
          <cell r="FH64"/>
          <cell r="FI64"/>
          <cell r="FJ64"/>
          <cell r="FK64"/>
          <cell r="FL64"/>
          <cell r="FM64"/>
          <cell r="FN64"/>
          <cell r="FO64"/>
          <cell r="FP64">
            <v>3</v>
          </cell>
          <cell r="FQ64">
            <v>0.9</v>
          </cell>
          <cell r="FR64">
            <v>0.81</v>
          </cell>
          <cell r="FS64">
            <v>754098</v>
          </cell>
          <cell r="FT64">
            <v>562117</v>
          </cell>
          <cell r="FU64"/>
          <cell r="FV64"/>
          <cell r="FW64"/>
          <cell r="FX64"/>
          <cell r="FY64"/>
          <cell r="FZ64"/>
          <cell r="GA64"/>
          <cell r="GB64"/>
          <cell r="GC64"/>
          <cell r="GD64"/>
          <cell r="GE64"/>
          <cell r="GF64"/>
          <cell r="GG64"/>
          <cell r="GH64"/>
          <cell r="GI64"/>
          <cell r="GJ64"/>
          <cell r="GK64"/>
          <cell r="GL64"/>
          <cell r="GM64"/>
          <cell r="GN64"/>
          <cell r="GO64"/>
          <cell r="GP64"/>
          <cell r="GQ64"/>
          <cell r="GR64"/>
          <cell r="GS64"/>
          <cell r="GT64"/>
          <cell r="GU64"/>
          <cell r="GV64"/>
          <cell r="GW64"/>
          <cell r="GX64"/>
          <cell r="GY64"/>
          <cell r="GZ64"/>
          <cell r="HA64"/>
          <cell r="HB64"/>
          <cell r="HC64"/>
          <cell r="HD64"/>
          <cell r="HE64"/>
          <cell r="HF64"/>
          <cell r="HG64"/>
          <cell r="HH64"/>
          <cell r="HI64"/>
          <cell r="HJ64"/>
          <cell r="HK64"/>
          <cell r="HL64"/>
          <cell r="HM64"/>
          <cell r="HN64"/>
          <cell r="HO64"/>
          <cell r="HP64"/>
          <cell r="HQ64"/>
          <cell r="HR64"/>
          <cell r="HS64"/>
          <cell r="HT64"/>
          <cell r="HU64"/>
          <cell r="HV64"/>
          <cell r="HW64"/>
          <cell r="HX64"/>
          <cell r="HY64"/>
          <cell r="HZ64"/>
          <cell r="IA64"/>
          <cell r="IB64"/>
          <cell r="IC64"/>
          <cell r="ID64"/>
          <cell r="IE64"/>
          <cell r="IF64"/>
          <cell r="IG64"/>
          <cell r="IH64"/>
          <cell r="II64"/>
          <cell r="IJ64"/>
          <cell r="IK64"/>
          <cell r="IL64"/>
          <cell r="IM64"/>
          <cell r="IN64"/>
          <cell r="IO64">
            <v>1</v>
          </cell>
          <cell r="IP64">
            <v>40</v>
          </cell>
          <cell r="IQ64">
            <v>1.9E-2</v>
          </cell>
          <cell r="IR64">
            <v>26400</v>
          </cell>
          <cell r="IS64">
            <v>26400</v>
          </cell>
          <cell r="IT64">
            <v>3</v>
          </cell>
          <cell r="IU64">
            <v>72</v>
          </cell>
          <cell r="IV64">
            <v>3.5000000000000003E-2</v>
          </cell>
          <cell r="IW64">
            <v>44160</v>
          </cell>
          <cell r="IX64">
            <v>44160</v>
          </cell>
          <cell r="IY64"/>
          <cell r="IZ64"/>
          <cell r="JA64"/>
          <cell r="JB64"/>
          <cell r="JC64"/>
          <cell r="JD64"/>
          <cell r="JE64"/>
          <cell r="JF64"/>
          <cell r="JG64"/>
          <cell r="JH64"/>
          <cell r="JI64"/>
          <cell r="JJ64"/>
          <cell r="JK64"/>
          <cell r="JL64"/>
          <cell r="JM64"/>
          <cell r="JN64"/>
          <cell r="JO64"/>
          <cell r="JP64"/>
          <cell r="JQ64"/>
          <cell r="JR64"/>
          <cell r="JS64"/>
          <cell r="JT64"/>
          <cell r="JU64"/>
          <cell r="JV64"/>
          <cell r="JW64"/>
          <cell r="JX64"/>
          <cell r="JY64"/>
          <cell r="JZ64"/>
          <cell r="KA64"/>
          <cell r="KB64"/>
          <cell r="KC64"/>
          <cell r="KD64"/>
          <cell r="KE64"/>
          <cell r="KF64"/>
          <cell r="KG64"/>
          <cell r="KH64">
            <v>5</v>
          </cell>
          <cell r="KI64">
            <v>50</v>
          </cell>
          <cell r="KJ64">
            <v>2.5</v>
          </cell>
          <cell r="KK64">
            <v>0</v>
          </cell>
          <cell r="KL64">
            <v>1.9E-2</v>
          </cell>
          <cell r="KM64">
            <v>0</v>
          </cell>
          <cell r="KN64">
            <v>2.5190000000000001</v>
          </cell>
          <cell r="KO64">
            <v>2.5190000000000001</v>
          </cell>
          <cell r="KP64">
            <v>0.93500000000000005</v>
          </cell>
          <cell r="KQ64">
            <v>3.4540000000000002</v>
          </cell>
          <cell r="KR64">
            <v>2027140</v>
          </cell>
          <cell r="KS64">
            <v>1510940</v>
          </cell>
          <cell r="KT64">
            <v>1510940</v>
          </cell>
          <cell r="KU64"/>
          <cell r="KV64"/>
          <cell r="KW64"/>
          <cell r="KX64">
            <v>0</v>
          </cell>
          <cell r="KY64">
            <v>0</v>
          </cell>
          <cell r="KZ64">
            <v>0</v>
          </cell>
          <cell r="LA64"/>
          <cell r="LB64"/>
          <cell r="LC64"/>
          <cell r="LD64">
            <v>70560</v>
          </cell>
          <cell r="LE64">
            <v>70560</v>
          </cell>
          <cell r="LF64">
            <v>70560</v>
          </cell>
          <cell r="LG64"/>
          <cell r="LH64"/>
          <cell r="LI64"/>
          <cell r="LJ64">
            <v>8500</v>
          </cell>
          <cell r="LK64">
            <v>6300</v>
          </cell>
          <cell r="LL64">
            <v>6300</v>
          </cell>
          <cell r="LM64"/>
          <cell r="LN64"/>
          <cell r="LO64"/>
          <cell r="LP64">
            <v>0</v>
          </cell>
          <cell r="LQ64">
            <v>0</v>
          </cell>
          <cell r="LR64">
            <v>0</v>
          </cell>
          <cell r="LS64"/>
          <cell r="LT64"/>
          <cell r="LU64"/>
          <cell r="LV64">
            <v>20000</v>
          </cell>
          <cell r="LW64">
            <v>20000</v>
          </cell>
          <cell r="LX64">
            <v>20000</v>
          </cell>
          <cell r="LY64"/>
          <cell r="LZ64"/>
          <cell r="MA64"/>
          <cell r="MB64">
            <v>0</v>
          </cell>
          <cell r="MC64">
            <v>0</v>
          </cell>
          <cell r="MD64">
            <v>0</v>
          </cell>
          <cell r="ME64"/>
          <cell r="MF64"/>
          <cell r="MG64"/>
          <cell r="MH64">
            <v>12000</v>
          </cell>
          <cell r="MI64">
            <v>12000</v>
          </cell>
          <cell r="MJ64">
            <v>12000</v>
          </cell>
          <cell r="MK64"/>
          <cell r="ML64"/>
          <cell r="MM64"/>
          <cell r="MN64">
            <v>5000</v>
          </cell>
          <cell r="MO64">
            <v>5000</v>
          </cell>
          <cell r="MP64">
            <v>5000</v>
          </cell>
          <cell r="MQ64"/>
          <cell r="MR64"/>
          <cell r="MS64"/>
          <cell r="MT64">
            <v>39000</v>
          </cell>
          <cell r="MU64">
            <v>39000</v>
          </cell>
          <cell r="MV64">
            <v>39000</v>
          </cell>
          <cell r="MW64"/>
          <cell r="MX64"/>
          <cell r="MY64"/>
          <cell r="MZ64">
            <v>95200</v>
          </cell>
          <cell r="NA64">
            <v>47600</v>
          </cell>
          <cell r="NB64">
            <v>47600</v>
          </cell>
          <cell r="NC64"/>
          <cell r="ND64"/>
          <cell r="NE64"/>
          <cell r="NF64" t="e">
            <v>#N/A</v>
          </cell>
          <cell r="NG64" t="e">
            <v>#N/A</v>
          </cell>
          <cell r="NH64" t="e">
            <v>#N/A</v>
          </cell>
          <cell r="NI64">
            <v>12000</v>
          </cell>
          <cell r="NJ64">
            <v>12000</v>
          </cell>
          <cell r="NK64">
            <v>12000</v>
          </cell>
          <cell r="NL64"/>
          <cell r="NM64"/>
          <cell r="NN64"/>
          <cell r="NO64">
            <v>15000</v>
          </cell>
          <cell r="NP64">
            <v>7500</v>
          </cell>
          <cell r="NQ64">
            <v>7500</v>
          </cell>
          <cell r="NR64"/>
          <cell r="NS64"/>
          <cell r="NT64"/>
          <cell r="NU64">
            <v>48800</v>
          </cell>
          <cell r="NV64">
            <v>20000</v>
          </cell>
          <cell r="NW64">
            <v>20000</v>
          </cell>
          <cell r="NX64"/>
          <cell r="NY64"/>
          <cell r="NZ64"/>
          <cell r="OA64">
            <v>12000</v>
          </cell>
          <cell r="OB64">
            <v>6000</v>
          </cell>
          <cell r="OC64">
            <v>6000</v>
          </cell>
          <cell r="OD64"/>
          <cell r="OE64"/>
          <cell r="OF64"/>
          <cell r="OG64">
            <v>10000</v>
          </cell>
          <cell r="OH64">
            <v>10000</v>
          </cell>
          <cell r="OI64">
            <v>10000</v>
          </cell>
          <cell r="OJ64"/>
          <cell r="OK64"/>
          <cell r="OL64"/>
          <cell r="OM64">
            <v>5000</v>
          </cell>
          <cell r="ON64">
            <v>5000</v>
          </cell>
          <cell r="OO64">
            <v>5000</v>
          </cell>
          <cell r="OP64"/>
          <cell r="OQ64"/>
          <cell r="OR64"/>
          <cell r="OS64">
            <v>0</v>
          </cell>
          <cell r="OT64">
            <v>0</v>
          </cell>
          <cell r="OU64">
            <v>0</v>
          </cell>
          <cell r="OV64"/>
          <cell r="OW64"/>
          <cell r="OX64"/>
          <cell r="OY64">
            <v>0</v>
          </cell>
          <cell r="OZ64">
            <v>0</v>
          </cell>
          <cell r="PA64">
            <v>0</v>
          </cell>
          <cell r="PB64"/>
          <cell r="PC64"/>
          <cell r="PD64"/>
          <cell r="PE64">
            <v>53000</v>
          </cell>
          <cell r="PF64">
            <v>53000</v>
          </cell>
          <cell r="PG64">
            <v>53000</v>
          </cell>
          <cell r="PH64"/>
          <cell r="PI64"/>
          <cell r="PJ64"/>
          <cell r="PK64">
            <v>0</v>
          </cell>
          <cell r="PL64">
            <v>0</v>
          </cell>
          <cell r="PM64">
            <v>0</v>
          </cell>
          <cell r="PN64"/>
          <cell r="PO64"/>
          <cell r="PP64"/>
          <cell r="PQ64">
            <v>0</v>
          </cell>
          <cell r="PR64">
            <v>0</v>
          </cell>
          <cell r="PS64">
            <v>0</v>
          </cell>
          <cell r="PT64"/>
          <cell r="PU64"/>
          <cell r="PV64"/>
          <cell r="PW64">
            <v>2433200</v>
          </cell>
          <cell r="PX64">
            <v>1824900</v>
          </cell>
          <cell r="PY64">
            <v>1824900</v>
          </cell>
          <cell r="PZ64">
            <v>100</v>
          </cell>
          <cell r="QA64">
            <v>2433200</v>
          </cell>
          <cell r="QB64">
            <v>1824900</v>
          </cell>
          <cell r="QC64">
            <v>100</v>
          </cell>
          <cell r="QD64"/>
          <cell r="QE64"/>
          <cell r="QF64"/>
          <cell r="QG64">
            <v>0</v>
          </cell>
          <cell r="QH64">
            <v>0</v>
          </cell>
          <cell r="QI64">
            <v>1824900</v>
          </cell>
          <cell r="QJ64">
            <v>0</v>
          </cell>
          <cell r="QK64">
            <v>0</v>
          </cell>
          <cell r="QL64">
            <v>0</v>
          </cell>
          <cell r="QM64">
            <v>0</v>
          </cell>
          <cell r="QN64">
            <v>0</v>
          </cell>
          <cell r="QO64">
            <v>0</v>
          </cell>
          <cell r="QP64">
            <v>0</v>
          </cell>
          <cell r="QQ64">
            <v>0</v>
          </cell>
          <cell r="QR64">
            <v>0</v>
          </cell>
          <cell r="QS64">
            <v>0</v>
          </cell>
          <cell r="QT64">
            <v>0</v>
          </cell>
          <cell r="QU64">
            <v>0</v>
          </cell>
          <cell r="QV64"/>
          <cell r="QW64">
            <v>0</v>
          </cell>
          <cell r="QX64">
            <v>0</v>
          </cell>
          <cell r="QY64">
            <v>0</v>
          </cell>
          <cell r="QZ64"/>
          <cell r="RA64"/>
          <cell r="RB64"/>
          <cell r="RC64"/>
          <cell r="RD64">
            <v>1845102</v>
          </cell>
          <cell r="RE64">
            <v>2183898</v>
          </cell>
          <cell r="RF64">
            <v>0</v>
          </cell>
          <cell r="RG64">
            <v>15000</v>
          </cell>
          <cell r="RH64">
            <v>15000</v>
          </cell>
          <cell r="RI64">
            <v>608300</v>
          </cell>
          <cell r="RJ64"/>
          <cell r="RK64"/>
          <cell r="RL64"/>
          <cell r="RM64"/>
          <cell r="RN64"/>
          <cell r="RO64"/>
          <cell r="RP64">
            <v>88.764044943820224</v>
          </cell>
          <cell r="RQ64"/>
          <cell r="RR64"/>
          <cell r="RS64"/>
          <cell r="RT64">
            <v>0</v>
          </cell>
          <cell r="RU64"/>
          <cell r="RV64"/>
          <cell r="RW64"/>
          <cell r="RX64" t="str">
            <v>N</v>
          </cell>
          <cell r="RY64"/>
          <cell r="RZ64">
            <v>1824900</v>
          </cell>
          <cell r="SA64">
            <v>1824000</v>
          </cell>
          <cell r="SB64">
            <v>77000</v>
          </cell>
          <cell r="SC64">
            <v>1747000</v>
          </cell>
          <cell r="SD64">
            <v>900</v>
          </cell>
          <cell r="SE64"/>
          <cell r="SF64"/>
          <cell r="SG64"/>
          <cell r="SH64"/>
          <cell r="SI64"/>
          <cell r="SJ64">
            <v>2.5</v>
          </cell>
          <cell r="SK64"/>
          <cell r="SL64"/>
          <cell r="SM64">
            <v>2.5</v>
          </cell>
          <cell r="SN64"/>
          <cell r="SO64"/>
          <cell r="SP64"/>
          <cell r="SQ64"/>
          <cell r="SR64"/>
          <cell r="SS64">
            <v>100.76</v>
          </cell>
          <cell r="ST64">
            <v>1.9000000000000128E-2</v>
          </cell>
          <cell r="SU64"/>
          <cell r="SV64" t="str">
            <v>služba z IP (PSSP3)</v>
          </cell>
          <cell r="SW64" t="str">
            <v>služba z IP (PSSP3)</v>
          </cell>
          <cell r="SX64"/>
          <cell r="SY64">
            <v>3201000</v>
          </cell>
          <cell r="SZ64">
            <v>3201000</v>
          </cell>
          <cell r="TA64"/>
          <cell r="TB64">
            <v>0</v>
          </cell>
          <cell r="TC64" t="str">
            <v>OK</v>
          </cell>
          <cell r="TD64"/>
          <cell r="TE64"/>
          <cell r="TF64" t="e">
            <v>#N/A</v>
          </cell>
          <cell r="TG64"/>
          <cell r="TH64"/>
          <cell r="TI64"/>
          <cell r="TJ64"/>
          <cell r="TK64"/>
          <cell r="TL64"/>
          <cell r="TM64">
            <v>20000</v>
          </cell>
          <cell r="TN64">
            <v>20000</v>
          </cell>
          <cell r="TO64" t="str">
            <v>obnova ddhm</v>
          </cell>
          <cell r="TP64">
            <v>10000</v>
          </cell>
          <cell r="TQ64">
            <v>10000</v>
          </cell>
          <cell r="TR64" t="str">
            <v>opravy a udržování HW, mobilů, auta, prostor</v>
          </cell>
          <cell r="TS64" t="str">
            <v>služba z IP (PSSP3)</v>
          </cell>
          <cell r="TT64" t="str">
            <v>služba z IP (PSSP3)</v>
          </cell>
          <cell r="TU64" t="str">
            <v>služba z IP (PSSP3)</v>
          </cell>
          <cell r="TV64" t="str">
            <v>služba z IP (PSSP3)</v>
          </cell>
          <cell r="TW64"/>
          <cell r="TX64"/>
          <cell r="TY64"/>
          <cell r="TZ64"/>
          <cell r="UA64"/>
          <cell r="UB64" t="e">
            <v>#N/A</v>
          </cell>
          <cell r="UC64"/>
          <cell r="UD64"/>
          <cell r="UE64"/>
          <cell r="UF64">
            <v>1548362.5</v>
          </cell>
          <cell r="UG64">
            <v>3</v>
          </cell>
          <cell r="UH64">
            <v>0</v>
          </cell>
          <cell r="UI64">
            <v>0</v>
          </cell>
          <cell r="UJ64">
            <v>77418.125</v>
          </cell>
          <cell r="UK64"/>
          <cell r="UL64"/>
          <cell r="UM64"/>
          <cell r="UN64"/>
          <cell r="UO64"/>
          <cell r="UP64">
            <v>77418.125</v>
          </cell>
          <cell r="UQ64">
            <v>77418.125</v>
          </cell>
          <cell r="UR64">
            <v>77418.125</v>
          </cell>
          <cell r="US64">
            <v>77000</v>
          </cell>
          <cell r="UT64">
            <v>77000</v>
          </cell>
          <cell r="UU64">
            <v>1747000</v>
          </cell>
          <cell r="UV64">
            <v>1824900</v>
          </cell>
          <cell r="UW64">
            <v>1824000</v>
          </cell>
          <cell r="UX64">
            <v>15640.162585035234</v>
          </cell>
          <cell r="UY64">
            <v>15640.162585035234</v>
          </cell>
          <cell r="UZ64">
            <v>15640</v>
          </cell>
          <cell r="VA64">
            <v>15640</v>
          </cell>
          <cell r="VB64">
            <v>7820.0812925176169</v>
          </cell>
          <cell r="VC64">
            <v>7820.0812925176169</v>
          </cell>
          <cell r="VD64">
            <v>7820</v>
          </cell>
          <cell r="VE64">
            <v>7820</v>
          </cell>
          <cell r="VF64">
            <v>53540</v>
          </cell>
          <cell r="VG64">
            <v>1587000</v>
          </cell>
          <cell r="VH64">
            <v>237000</v>
          </cell>
          <cell r="VI64">
            <v>1824000</v>
          </cell>
          <cell r="VJ64">
            <v>0</v>
          </cell>
          <cell r="VK64">
            <v>1747900</v>
          </cell>
          <cell r="VL64">
            <v>0</v>
          </cell>
          <cell r="VM64" t="str">
            <v>číslo smlouvy 06521/2020/SOC ze dne 13. 10. 2020</v>
          </cell>
          <cell r="VN64">
            <v>1747000</v>
          </cell>
          <cell r="VO64" t="e">
            <v>#VALUE!</v>
          </cell>
          <cell r="VP64" t="e">
            <v>#DIV/0!</v>
          </cell>
          <cell r="VQ64">
            <v>23460</v>
          </cell>
          <cell r="VR64">
            <v>44676</v>
          </cell>
          <cell r="VS64"/>
          <cell r="VT64"/>
          <cell r="VU64"/>
          <cell r="VV64">
            <v>53540</v>
          </cell>
          <cell r="VW64">
            <v>44728</v>
          </cell>
          <cell r="VX64"/>
          <cell r="VY64"/>
          <cell r="VZ64"/>
          <cell r="WA64"/>
          <cell r="WB64"/>
          <cell r="WC64">
            <v>0</v>
          </cell>
          <cell r="WD64">
            <v>3</v>
          </cell>
          <cell r="WE64">
            <v>14630</v>
          </cell>
          <cell r="WF64">
            <v>14630</v>
          </cell>
          <cell r="WG64"/>
          <cell r="WH64"/>
          <cell r="WI64"/>
          <cell r="WJ64"/>
          <cell r="WK64"/>
          <cell r="WL64"/>
          <cell r="WM64"/>
          <cell r="WN64">
            <v>14630</v>
          </cell>
          <cell r="WO64">
            <v>0</v>
          </cell>
          <cell r="WP64">
            <v>0</v>
          </cell>
          <cell r="WQ64">
            <v>0</v>
          </cell>
          <cell r="WR64">
            <v>0</v>
          </cell>
          <cell r="WS64">
            <v>0</v>
          </cell>
          <cell r="WT64">
            <v>0</v>
          </cell>
          <cell r="WU64">
            <v>0</v>
          </cell>
          <cell r="WV64">
            <v>0</v>
          </cell>
          <cell r="WW64">
            <v>0</v>
          </cell>
          <cell r="WX64">
            <v>0</v>
          </cell>
          <cell r="WY64">
            <v>0</v>
          </cell>
          <cell r="WZ64">
            <v>0</v>
          </cell>
          <cell r="XA64">
            <v>0</v>
          </cell>
          <cell r="XB64"/>
          <cell r="XC64">
            <v>0</v>
          </cell>
          <cell r="XD64">
            <v>0</v>
          </cell>
          <cell r="XE64">
            <v>0</v>
          </cell>
          <cell r="XF64">
            <v>0</v>
          </cell>
          <cell r="XG64"/>
          <cell r="XH64"/>
          <cell r="XI64">
            <v>0</v>
          </cell>
          <cell r="XJ64">
            <v>0</v>
          </cell>
          <cell r="XK64"/>
          <cell r="XL64">
            <v>0</v>
          </cell>
          <cell r="XM64">
            <v>0</v>
          </cell>
          <cell r="XN64">
            <v>0</v>
          </cell>
          <cell r="XO64"/>
          <cell r="XP64"/>
          <cell r="XQ64"/>
          <cell r="XR64" t="e">
            <v>#DIV/0!</v>
          </cell>
          <cell r="XS64">
            <v>1548362.5</v>
          </cell>
          <cell r="XT64">
            <v>1625362.5</v>
          </cell>
          <cell r="XU64">
            <v>1548362.5</v>
          </cell>
          <cell r="XV64">
            <v>1548362.5</v>
          </cell>
          <cell r="XW64">
            <v>77000</v>
          </cell>
          <cell r="XX64"/>
          <cell r="XY64">
            <v>14630</v>
          </cell>
          <cell r="XZ64"/>
        </row>
        <row r="65">
          <cell r="A65">
            <v>6905831</v>
          </cell>
          <cell r="B65" t="str">
            <v>NNO</v>
          </cell>
          <cell r="C65">
            <v>1</v>
          </cell>
          <cell r="D65" t="str">
            <v>Asociace TRIGON, o.p.s.</v>
          </cell>
          <cell r="E65">
            <v>27027686</v>
          </cell>
          <cell r="F65" t="str">
            <v xml:space="preserve">Skautská 1045/3
Poruba
708 00 Ostrava 8
</v>
          </cell>
          <cell r="G65" t="str">
            <v>Obecně prospěšná společnost</v>
          </cell>
          <cell r="H65" t="str">
            <v>chráněné bydlení</v>
          </cell>
          <cell r="I65" t="str">
            <v>sociální péče</v>
          </cell>
          <cell r="J65" t="str">
            <v>Bydlíme! 2016</v>
          </cell>
          <cell r="K65">
            <v>40026</v>
          </cell>
          <cell r="L65"/>
          <cell r="M65" t="str">
            <v>N</v>
          </cell>
          <cell r="N65" t="str">
            <v>• počet klientů: 16</v>
          </cell>
          <cell r="O65">
            <v>16</v>
          </cell>
          <cell r="P65"/>
          <cell r="Q65">
            <v>16</v>
          </cell>
          <cell r="R65">
            <v>16</v>
          </cell>
          <cell r="S65">
            <v>16</v>
          </cell>
          <cell r="T65"/>
          <cell r="U65"/>
          <cell r="V65"/>
          <cell r="W65"/>
          <cell r="X65"/>
          <cell r="Y65"/>
          <cell r="Z65"/>
          <cell r="AA65"/>
          <cell r="AB65"/>
          <cell r="AC65"/>
          <cell r="AD65"/>
          <cell r="AE65"/>
          <cell r="AF65"/>
          <cell r="AG65"/>
          <cell r="AH65"/>
          <cell r="AI65"/>
          <cell r="AJ65"/>
          <cell r="AK65"/>
          <cell r="AL65"/>
          <cell r="AM65"/>
          <cell r="AN65"/>
          <cell r="AO65"/>
          <cell r="AP65"/>
          <cell r="AQ65"/>
          <cell r="AR65"/>
          <cell r="AS65"/>
          <cell r="AT65"/>
          <cell r="AU65"/>
          <cell r="AV65"/>
          <cell r="AW65"/>
          <cell r="AX65"/>
          <cell r="AY65"/>
          <cell r="AZ65"/>
          <cell r="BA65"/>
          <cell r="BB65"/>
          <cell r="BC65"/>
          <cell r="BD65"/>
          <cell r="BE65"/>
          <cell r="BF65"/>
          <cell r="BG65"/>
          <cell r="BH65"/>
          <cell r="BI65"/>
          <cell r="BJ65"/>
          <cell r="BK65"/>
          <cell r="BL65"/>
          <cell r="BM65" t="str">
            <v>• 10. osoby s chronickým duševním onemocněním
• 14. osoby s mentálním postižením</v>
          </cell>
          <cell r="BN65" t="str">
            <v>osoby s chronickým duševním onemocněním</v>
          </cell>
          <cell r="BO65" t="str">
            <v>• mladí dospělí (19 – 26 let)
• dospělí (27 – 64 let)</v>
          </cell>
          <cell r="BP65"/>
          <cell r="BQ65"/>
          <cell r="BR65"/>
          <cell r="BS65"/>
          <cell r="BT65"/>
          <cell r="BU65"/>
          <cell r="BV65"/>
          <cell r="BW65"/>
          <cell r="BX65"/>
          <cell r="BY65"/>
          <cell r="BZ65"/>
          <cell r="CA65"/>
          <cell r="CB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v>0</v>
          </cell>
          <cell r="DC65">
            <v>0</v>
          </cell>
          <cell r="DD65">
            <v>0</v>
          </cell>
          <cell r="DE65">
            <v>0</v>
          </cell>
          <cell r="DF65">
            <v>0</v>
          </cell>
          <cell r="DG65">
            <v>4</v>
          </cell>
          <cell r="DH65">
            <v>1</v>
          </cell>
          <cell r="DI65">
            <v>1</v>
          </cell>
          <cell r="DJ65">
            <v>0</v>
          </cell>
          <cell r="DK65">
            <v>10</v>
          </cell>
          <cell r="DL65">
            <v>4</v>
          </cell>
          <cell r="DM65">
            <v>1</v>
          </cell>
          <cell r="DN65">
            <v>1</v>
          </cell>
          <cell r="DO65">
            <v>0</v>
          </cell>
          <cell r="DP65">
            <v>10</v>
          </cell>
          <cell r="DQ65">
            <v>0</v>
          </cell>
          <cell r="DR65">
            <v>16</v>
          </cell>
          <cell r="DS65">
            <v>16</v>
          </cell>
          <cell r="DT65">
            <v>0</v>
          </cell>
          <cell r="DU65">
            <v>0</v>
          </cell>
          <cell r="DV65">
            <v>0</v>
          </cell>
          <cell r="DW65">
            <v>0</v>
          </cell>
          <cell r="DX65">
            <v>0</v>
          </cell>
          <cell r="DY65">
            <v>4</v>
          </cell>
          <cell r="DZ65">
            <v>1</v>
          </cell>
          <cell r="EA65">
            <v>1</v>
          </cell>
          <cell r="EB65">
            <v>0</v>
          </cell>
          <cell r="EC65">
            <v>10</v>
          </cell>
          <cell r="ED65">
            <v>4</v>
          </cell>
          <cell r="EE65">
            <v>1</v>
          </cell>
          <cell r="EF65">
            <v>1</v>
          </cell>
          <cell r="EG65">
            <v>0</v>
          </cell>
          <cell r="EH65">
            <v>10</v>
          </cell>
          <cell r="EI65">
            <v>0</v>
          </cell>
          <cell r="EJ65">
            <v>16</v>
          </cell>
          <cell r="EK65">
            <v>16</v>
          </cell>
          <cell r="EL65">
            <v>3</v>
          </cell>
          <cell r="EM65">
            <v>2.5</v>
          </cell>
          <cell r="EN65">
            <v>2.21</v>
          </cell>
          <cell r="EO65">
            <v>1636274</v>
          </cell>
          <cell r="EP65">
            <v>1157388</v>
          </cell>
          <cell r="EQ65">
            <v>3</v>
          </cell>
          <cell r="ER65">
            <v>3</v>
          </cell>
          <cell r="ES65">
            <v>3</v>
          </cell>
          <cell r="ET65">
            <v>1591327</v>
          </cell>
          <cell r="EU65">
            <v>1125595</v>
          </cell>
          <cell r="EV65"/>
          <cell r="EW65"/>
          <cell r="EX65"/>
          <cell r="EY65"/>
          <cell r="EZ65"/>
          <cell r="FA65"/>
          <cell r="FB65"/>
          <cell r="FC65"/>
          <cell r="FD65"/>
          <cell r="FE65"/>
          <cell r="FF65"/>
          <cell r="FG65"/>
          <cell r="FH65"/>
          <cell r="FI65"/>
          <cell r="FJ65"/>
          <cell r="FK65"/>
          <cell r="FL65"/>
          <cell r="FM65"/>
          <cell r="FN65"/>
          <cell r="FO65"/>
          <cell r="FP65">
            <v>3</v>
          </cell>
          <cell r="FQ65">
            <v>1.2</v>
          </cell>
          <cell r="FR65">
            <v>1.2</v>
          </cell>
          <cell r="FS65">
            <v>957709</v>
          </cell>
          <cell r="FT65">
            <v>677417</v>
          </cell>
          <cell r="FU65"/>
          <cell r="FV65"/>
          <cell r="FW65"/>
          <cell r="FX65"/>
          <cell r="FY65"/>
          <cell r="FZ65"/>
          <cell r="GA65"/>
          <cell r="GB65"/>
          <cell r="GC65"/>
          <cell r="GD65"/>
          <cell r="GE65"/>
          <cell r="GF65"/>
          <cell r="GG65"/>
          <cell r="GH65"/>
          <cell r="GI65"/>
          <cell r="GJ65"/>
          <cell r="GK65"/>
          <cell r="GL65"/>
          <cell r="GM65"/>
          <cell r="GN65"/>
          <cell r="GO65"/>
          <cell r="GP65"/>
          <cell r="GQ65"/>
          <cell r="GR65"/>
          <cell r="GS65"/>
          <cell r="GT65"/>
          <cell r="GU65"/>
          <cell r="GV65"/>
          <cell r="GW65"/>
          <cell r="GX65"/>
          <cell r="GY65"/>
          <cell r="GZ65"/>
          <cell r="HA65"/>
          <cell r="HB65"/>
          <cell r="HC65"/>
          <cell r="HD65"/>
          <cell r="HE65"/>
          <cell r="HF65"/>
          <cell r="HG65"/>
          <cell r="HH65"/>
          <cell r="HI65"/>
          <cell r="HJ65"/>
          <cell r="HK65"/>
          <cell r="HL65"/>
          <cell r="HM65"/>
          <cell r="HN65"/>
          <cell r="HO65"/>
          <cell r="HP65"/>
          <cell r="HQ65"/>
          <cell r="HR65"/>
          <cell r="HS65"/>
          <cell r="HT65"/>
          <cell r="HU65"/>
          <cell r="HV65"/>
          <cell r="HW65"/>
          <cell r="HX65"/>
          <cell r="HY65"/>
          <cell r="HZ65"/>
          <cell r="IA65"/>
          <cell r="IB65"/>
          <cell r="IC65"/>
          <cell r="ID65"/>
          <cell r="IE65"/>
          <cell r="IF65"/>
          <cell r="IG65"/>
          <cell r="IH65"/>
          <cell r="II65"/>
          <cell r="IJ65"/>
          <cell r="IK65"/>
          <cell r="IL65"/>
          <cell r="IM65"/>
          <cell r="IN65"/>
          <cell r="IO65">
            <v>2</v>
          </cell>
          <cell r="IP65">
            <v>408</v>
          </cell>
          <cell r="IQ65">
            <v>0.19600000000000001</v>
          </cell>
          <cell r="IR65">
            <v>120384</v>
          </cell>
          <cell r="IS65">
            <v>78592</v>
          </cell>
          <cell r="IT65">
            <v>3</v>
          </cell>
          <cell r="IU65">
            <v>88</v>
          </cell>
          <cell r="IV65">
            <v>4.2000000000000003E-2</v>
          </cell>
          <cell r="IW65">
            <v>64960</v>
          </cell>
          <cell r="IX65">
            <v>42408</v>
          </cell>
          <cell r="IY65"/>
          <cell r="IZ65"/>
          <cell r="JA65"/>
          <cell r="JB65"/>
          <cell r="JC65"/>
          <cell r="JD65"/>
          <cell r="JE65"/>
          <cell r="JF65"/>
          <cell r="JG65"/>
          <cell r="JH65"/>
          <cell r="JI65"/>
          <cell r="JJ65"/>
          <cell r="JK65"/>
          <cell r="JL65"/>
          <cell r="JM65"/>
          <cell r="JN65"/>
          <cell r="JO65"/>
          <cell r="JP65"/>
          <cell r="JQ65"/>
          <cell r="JR65"/>
          <cell r="JS65"/>
          <cell r="JT65"/>
          <cell r="JU65"/>
          <cell r="JV65"/>
          <cell r="JW65"/>
          <cell r="JX65"/>
          <cell r="JY65"/>
          <cell r="JZ65"/>
          <cell r="KA65"/>
          <cell r="KB65"/>
          <cell r="KC65"/>
          <cell r="KD65"/>
          <cell r="KE65"/>
          <cell r="KF65"/>
          <cell r="KG65"/>
          <cell r="KH65">
            <v>5</v>
          </cell>
          <cell r="KI65">
            <v>100</v>
          </cell>
          <cell r="KJ65">
            <v>5.5</v>
          </cell>
          <cell r="KK65">
            <v>0</v>
          </cell>
          <cell r="KL65">
            <v>0.19600000000000001</v>
          </cell>
          <cell r="KM65">
            <v>0</v>
          </cell>
          <cell r="KN65">
            <v>5.6959999999999997</v>
          </cell>
          <cell r="KO65">
            <v>5.6959999999999997</v>
          </cell>
          <cell r="KP65">
            <v>1.242</v>
          </cell>
          <cell r="KQ65">
            <v>6.9379999999999997</v>
          </cell>
          <cell r="KR65">
            <v>4185310</v>
          </cell>
          <cell r="KS65">
            <v>2960400</v>
          </cell>
          <cell r="KT65">
            <v>2960400</v>
          </cell>
          <cell r="KU65"/>
          <cell r="KV65"/>
          <cell r="KW65"/>
          <cell r="KX65">
            <v>0</v>
          </cell>
          <cell r="KY65">
            <v>0</v>
          </cell>
          <cell r="KZ65">
            <v>0</v>
          </cell>
          <cell r="LA65"/>
          <cell r="LB65"/>
          <cell r="LC65"/>
          <cell r="LD65">
            <v>185344</v>
          </cell>
          <cell r="LE65">
            <v>121000</v>
          </cell>
          <cell r="LF65">
            <v>121000</v>
          </cell>
          <cell r="LG65"/>
          <cell r="LH65"/>
          <cell r="LI65"/>
          <cell r="LJ65">
            <v>17346</v>
          </cell>
          <cell r="LK65">
            <v>12000</v>
          </cell>
          <cell r="LL65">
            <v>12000</v>
          </cell>
          <cell r="LM65"/>
          <cell r="LN65"/>
          <cell r="LO65"/>
          <cell r="LP65">
            <v>0</v>
          </cell>
          <cell r="LQ65">
            <v>0</v>
          </cell>
          <cell r="LR65">
            <v>0</v>
          </cell>
          <cell r="LS65"/>
          <cell r="LT65"/>
          <cell r="LU65"/>
          <cell r="LV65">
            <v>24000</v>
          </cell>
          <cell r="LW65">
            <v>24000</v>
          </cell>
          <cell r="LX65">
            <v>24000</v>
          </cell>
          <cell r="LY65"/>
          <cell r="LZ65"/>
          <cell r="MA65"/>
          <cell r="MB65">
            <v>0</v>
          </cell>
          <cell r="MC65">
            <v>0</v>
          </cell>
          <cell r="MD65">
            <v>0</v>
          </cell>
          <cell r="ME65"/>
          <cell r="MF65"/>
          <cell r="MG65"/>
          <cell r="MH65">
            <v>28000</v>
          </cell>
          <cell r="MI65">
            <v>22000</v>
          </cell>
          <cell r="MJ65">
            <v>22000</v>
          </cell>
          <cell r="MK65"/>
          <cell r="ML65"/>
          <cell r="MM65"/>
          <cell r="MN65">
            <v>22000</v>
          </cell>
          <cell r="MO65">
            <v>16000</v>
          </cell>
          <cell r="MP65">
            <v>16000</v>
          </cell>
          <cell r="MQ65"/>
          <cell r="MR65"/>
          <cell r="MS65"/>
          <cell r="MT65">
            <v>94000</v>
          </cell>
          <cell r="MU65">
            <v>41000</v>
          </cell>
          <cell r="MV65">
            <v>41000</v>
          </cell>
          <cell r="MW65"/>
          <cell r="MX65"/>
          <cell r="MY65"/>
          <cell r="MZ65">
            <v>615000</v>
          </cell>
          <cell r="NA65">
            <v>204000</v>
          </cell>
          <cell r="NB65">
            <v>204000</v>
          </cell>
          <cell r="NC65"/>
          <cell r="ND65"/>
          <cell r="NE65"/>
          <cell r="NF65">
            <v>615000</v>
          </cell>
          <cell r="NG65">
            <v>0</v>
          </cell>
          <cell r="NH65">
            <v>100</v>
          </cell>
          <cell r="NI65">
            <v>32000</v>
          </cell>
          <cell r="NJ65">
            <v>26000</v>
          </cell>
          <cell r="NK65">
            <v>26000</v>
          </cell>
          <cell r="NL65"/>
          <cell r="NM65"/>
          <cell r="NN65"/>
          <cell r="NO65">
            <v>655000</v>
          </cell>
          <cell r="NP65">
            <v>256000</v>
          </cell>
          <cell r="NQ65">
            <v>256000</v>
          </cell>
          <cell r="NR65"/>
          <cell r="NS65"/>
          <cell r="NT65"/>
          <cell r="NU65">
            <v>168000</v>
          </cell>
          <cell r="NV65">
            <v>112000</v>
          </cell>
          <cell r="NW65">
            <v>112000</v>
          </cell>
          <cell r="NX65"/>
          <cell r="NY65"/>
          <cell r="NZ65"/>
          <cell r="OA65">
            <v>30000</v>
          </cell>
          <cell r="OB65">
            <v>27000</v>
          </cell>
          <cell r="OC65">
            <v>27000</v>
          </cell>
          <cell r="OD65"/>
          <cell r="OE65"/>
          <cell r="OF65"/>
          <cell r="OG65">
            <v>20000</v>
          </cell>
          <cell r="OH65">
            <v>14000</v>
          </cell>
          <cell r="OI65">
            <v>14000</v>
          </cell>
          <cell r="OJ65"/>
          <cell r="OK65"/>
          <cell r="OL65"/>
          <cell r="OM65">
            <v>10000</v>
          </cell>
          <cell r="ON65">
            <v>9000</v>
          </cell>
          <cell r="OO65">
            <v>9000</v>
          </cell>
          <cell r="OP65"/>
          <cell r="OQ65"/>
          <cell r="OR65"/>
          <cell r="OS65">
            <v>0</v>
          </cell>
          <cell r="OT65">
            <v>0</v>
          </cell>
          <cell r="OU65">
            <v>0</v>
          </cell>
          <cell r="OV65"/>
          <cell r="OW65"/>
          <cell r="OX65"/>
          <cell r="OY65">
            <v>0</v>
          </cell>
          <cell r="OZ65">
            <v>0</v>
          </cell>
          <cell r="PA65">
            <v>0</v>
          </cell>
          <cell r="PB65"/>
          <cell r="PC65"/>
          <cell r="PD65"/>
          <cell r="PE65">
            <v>203000</v>
          </cell>
          <cell r="PF65">
            <v>82000</v>
          </cell>
          <cell r="PG65">
            <v>82000</v>
          </cell>
          <cell r="PH65"/>
          <cell r="PI65"/>
          <cell r="PJ65"/>
          <cell r="PK65">
            <v>0</v>
          </cell>
          <cell r="PL65">
            <v>0</v>
          </cell>
          <cell r="PM65">
            <v>0</v>
          </cell>
          <cell r="PN65"/>
          <cell r="PO65"/>
          <cell r="PP65"/>
          <cell r="PQ65">
            <v>0</v>
          </cell>
          <cell r="PR65">
            <v>0</v>
          </cell>
          <cell r="PS65">
            <v>0</v>
          </cell>
          <cell r="PT65"/>
          <cell r="PU65"/>
          <cell r="PV65"/>
          <cell r="PW65">
            <v>6289000</v>
          </cell>
          <cell r="PX65">
            <v>3926400</v>
          </cell>
          <cell r="PY65">
            <v>3926400</v>
          </cell>
          <cell r="PZ65">
            <v>100</v>
          </cell>
          <cell r="QA65">
            <v>6289000</v>
          </cell>
          <cell r="QB65">
            <v>3926400</v>
          </cell>
          <cell r="QC65">
            <v>100</v>
          </cell>
          <cell r="QD65"/>
          <cell r="QE65"/>
          <cell r="QF65">
            <v>768000</v>
          </cell>
          <cell r="QG65">
            <v>2514000</v>
          </cell>
          <cell r="QH65">
            <v>3272000</v>
          </cell>
          <cell r="QI65">
            <v>3926400</v>
          </cell>
          <cell r="QJ65">
            <v>0</v>
          </cell>
          <cell r="QK65">
            <v>0</v>
          </cell>
          <cell r="QL65">
            <v>0</v>
          </cell>
          <cell r="QM65">
            <v>0</v>
          </cell>
          <cell r="QN65">
            <v>0</v>
          </cell>
          <cell r="QO65">
            <v>0</v>
          </cell>
          <cell r="QP65">
            <v>0</v>
          </cell>
          <cell r="QQ65">
            <v>0</v>
          </cell>
          <cell r="QR65">
            <v>0</v>
          </cell>
          <cell r="QS65">
            <v>1185315</v>
          </cell>
          <cell r="QT65">
            <v>1203420</v>
          </cell>
          <cell r="QU65">
            <v>1212600</v>
          </cell>
          <cell r="QV65"/>
          <cell r="QW65">
            <v>0</v>
          </cell>
          <cell r="QX65">
            <v>0</v>
          </cell>
          <cell r="QY65">
            <v>0</v>
          </cell>
          <cell r="QZ65"/>
          <cell r="RA65"/>
          <cell r="RB65"/>
          <cell r="RC65"/>
          <cell r="RD65">
            <v>180000</v>
          </cell>
          <cell r="RE65">
            <v>312000</v>
          </cell>
          <cell r="RF65">
            <v>0</v>
          </cell>
          <cell r="RG65">
            <v>1150000</v>
          </cell>
          <cell r="RH65">
            <v>1150000</v>
          </cell>
          <cell r="RI65">
            <v>1150000</v>
          </cell>
          <cell r="RJ65"/>
          <cell r="RK65"/>
          <cell r="RL65"/>
          <cell r="RM65">
            <v>81470</v>
          </cell>
          <cell r="RN65">
            <v>20000</v>
          </cell>
          <cell r="RO65">
            <v>0</v>
          </cell>
          <cell r="RP65">
            <v>26.201868307131466</v>
          </cell>
          <cell r="RQ65"/>
          <cell r="RR65"/>
          <cell r="RS65"/>
          <cell r="RT65">
            <v>0</v>
          </cell>
          <cell r="RU65"/>
          <cell r="RV65"/>
          <cell r="RW65"/>
          <cell r="RX65" t="str">
            <v>N</v>
          </cell>
          <cell r="RY65"/>
          <cell r="RZ65">
            <v>3926400</v>
          </cell>
          <cell r="SA65">
            <v>3926000</v>
          </cell>
          <cell r="SB65">
            <v>3239000</v>
          </cell>
          <cell r="SC65">
            <v>687000</v>
          </cell>
          <cell r="SD65">
            <v>400</v>
          </cell>
          <cell r="SE65"/>
          <cell r="SF65"/>
          <cell r="SG65"/>
          <cell r="SH65"/>
          <cell r="SI65"/>
          <cell r="SJ65"/>
          <cell r="SK65">
            <v>16</v>
          </cell>
          <cell r="SL65"/>
          <cell r="SM65"/>
          <cell r="SN65">
            <v>16</v>
          </cell>
          <cell r="SO65"/>
          <cell r="SP65">
            <v>2</v>
          </cell>
          <cell r="SQ65">
            <v>44742</v>
          </cell>
          <cell r="SR65">
            <v>6</v>
          </cell>
          <cell r="SS65"/>
          <cell r="ST65">
            <v>0</v>
          </cell>
          <cell r="SU65"/>
          <cell r="SV65">
            <v>5655571</v>
          </cell>
          <cell r="SW65"/>
          <cell r="SX65">
            <v>1.1120008925712364</v>
          </cell>
          <cell r="SY65">
            <v>9724000</v>
          </cell>
          <cell r="SZ65">
            <v>9724000</v>
          </cell>
          <cell r="TA65"/>
          <cell r="TB65">
            <v>0</v>
          </cell>
          <cell r="TC65" t="str">
            <v>OK</v>
          </cell>
          <cell r="TD65"/>
          <cell r="TE65"/>
          <cell r="TF65">
            <v>0</v>
          </cell>
          <cell r="TG65"/>
          <cell r="TH65"/>
          <cell r="TI65"/>
          <cell r="TJ65"/>
          <cell r="TK65"/>
          <cell r="TL65"/>
          <cell r="TM65">
            <v>24000</v>
          </cell>
          <cell r="TN65">
            <v>24000</v>
          </cell>
          <cell r="TO65" t="str">
            <v>ddhm</v>
          </cell>
          <cell r="TP65">
            <v>20000</v>
          </cell>
          <cell r="TQ65">
            <v>14000</v>
          </cell>
          <cell r="TR65" t="str">
            <v>poměrná část oprav IT, tel., vozidla, prostor</v>
          </cell>
          <cell r="TS65">
            <v>3272000</v>
          </cell>
          <cell r="TT65">
            <v>0</v>
          </cell>
          <cell r="TU65">
            <v>0</v>
          </cell>
          <cell r="TV65">
            <v>3272000</v>
          </cell>
          <cell r="TW65"/>
          <cell r="TX65"/>
          <cell r="TY65">
            <v>3272000</v>
          </cell>
          <cell r="TZ65"/>
          <cell r="UA65"/>
          <cell r="UB65">
            <v>0</v>
          </cell>
          <cell r="UC65"/>
          <cell r="UD65"/>
          <cell r="UE65">
            <v>3272000</v>
          </cell>
          <cell r="UF65">
            <v>3272000</v>
          </cell>
          <cell r="UG65">
            <v>3</v>
          </cell>
          <cell r="UH65">
            <v>3239280</v>
          </cell>
          <cell r="UI65">
            <v>3239280</v>
          </cell>
          <cell r="UJ65"/>
          <cell r="UK65"/>
          <cell r="UL65"/>
          <cell r="UM65"/>
          <cell r="UN65"/>
          <cell r="UO65"/>
          <cell r="UP65">
            <v>3239280</v>
          </cell>
          <cell r="UQ65">
            <v>3239280</v>
          </cell>
          <cell r="UR65">
            <v>3239280</v>
          </cell>
          <cell r="US65">
            <v>3239000</v>
          </cell>
          <cell r="UT65">
            <v>3239000</v>
          </cell>
          <cell r="UU65">
            <v>687000</v>
          </cell>
          <cell r="UV65">
            <v>3926400</v>
          </cell>
          <cell r="UW65">
            <v>3926000</v>
          </cell>
          <cell r="UX65">
            <v>657902.42354453413</v>
          </cell>
          <cell r="UY65">
            <v>657902.42354453413</v>
          </cell>
          <cell r="UZ65">
            <v>657902</v>
          </cell>
          <cell r="VA65">
            <v>657902</v>
          </cell>
          <cell r="VB65">
            <v>328951.21177226707</v>
          </cell>
          <cell r="VC65">
            <v>328951.21177226707</v>
          </cell>
          <cell r="VD65">
            <v>328951</v>
          </cell>
          <cell r="VE65">
            <v>328951</v>
          </cell>
          <cell r="VF65">
            <v>2252147</v>
          </cell>
          <cell r="VG65">
            <v>3093000</v>
          </cell>
          <cell r="VH65">
            <v>833000</v>
          </cell>
          <cell r="VI65">
            <v>3926000</v>
          </cell>
          <cell r="VJ65">
            <v>0</v>
          </cell>
          <cell r="VK65">
            <v>687400</v>
          </cell>
          <cell r="VL65">
            <v>0</v>
          </cell>
          <cell r="VM65" t="str">
            <v>číslo smlouvy 06521/2020/SOC ze dne 13. 10. 2020</v>
          </cell>
          <cell r="VN65">
            <v>687000</v>
          </cell>
          <cell r="VO65">
            <v>33000</v>
          </cell>
          <cell r="VP65">
            <v>98.991442542787283</v>
          </cell>
          <cell r="VQ65">
            <v>986853</v>
          </cell>
          <cell r="VR65">
            <v>44676</v>
          </cell>
          <cell r="VS65"/>
          <cell r="VT65">
            <v>956547</v>
          </cell>
          <cell r="VU65">
            <v>44693</v>
          </cell>
          <cell r="VV65">
            <v>1295600</v>
          </cell>
          <cell r="VW65">
            <v>44728</v>
          </cell>
          <cell r="VX65">
            <v>687000</v>
          </cell>
          <cell r="VY65">
            <v>687000</v>
          </cell>
          <cell r="VZ65">
            <v>0</v>
          </cell>
          <cell r="WA65"/>
          <cell r="WB65">
            <v>687000</v>
          </cell>
          <cell r="WC65">
            <v>0</v>
          </cell>
          <cell r="WD65">
            <v>3</v>
          </cell>
          <cell r="WE65">
            <v>615410</v>
          </cell>
          <cell r="WF65">
            <v>615410</v>
          </cell>
          <cell r="WG65"/>
          <cell r="WH65">
            <v>0</v>
          </cell>
          <cell r="WI65"/>
          <cell r="WJ65"/>
          <cell r="WK65"/>
          <cell r="WL65"/>
          <cell r="WM65"/>
          <cell r="WN65">
            <v>615410</v>
          </cell>
          <cell r="WO65">
            <v>615410</v>
          </cell>
          <cell r="WP65">
            <v>615000</v>
          </cell>
          <cell r="WQ65">
            <v>615000</v>
          </cell>
          <cell r="WR65">
            <v>109092.26603090491</v>
          </cell>
          <cell r="WS65">
            <v>505907.7339690951</v>
          </cell>
          <cell r="WT65">
            <v>109092.26603090491</v>
          </cell>
          <cell r="WU65">
            <v>505907.7339690951</v>
          </cell>
          <cell r="WV65">
            <v>109092</v>
          </cell>
          <cell r="WW65">
            <v>505908</v>
          </cell>
          <cell r="WX65">
            <v>109092</v>
          </cell>
          <cell r="WY65">
            <v>505908</v>
          </cell>
          <cell r="WZ65">
            <v>-0.26603090490971226</v>
          </cell>
          <cell r="XA65">
            <v>0.26603090489516035</v>
          </cell>
          <cell r="XB65">
            <v>149000</v>
          </cell>
          <cell r="XC65">
            <v>258092</v>
          </cell>
          <cell r="XD65">
            <v>764000</v>
          </cell>
          <cell r="XE65">
            <v>72000</v>
          </cell>
          <cell r="XF65">
            <v>18.9873417721519</v>
          </cell>
          <cell r="XG65"/>
          <cell r="XH65"/>
          <cell r="XI65">
            <v>1203420</v>
          </cell>
          <cell r="XJ65">
            <v>1212600</v>
          </cell>
          <cell r="XK65">
            <v>1212600</v>
          </cell>
          <cell r="XL65">
            <v>9180</v>
          </cell>
          <cell r="XM65">
            <v>0</v>
          </cell>
          <cell r="XN65">
            <v>9180</v>
          </cell>
          <cell r="XO65">
            <v>0</v>
          </cell>
          <cell r="XP65">
            <v>0</v>
          </cell>
          <cell r="XQ65"/>
          <cell r="XR65">
            <v>202437.5</v>
          </cell>
          <cell r="XS65"/>
          <cell r="XT65"/>
          <cell r="XU65"/>
          <cell r="XV65"/>
          <cell r="XW65"/>
          <cell r="XX65"/>
          <cell r="XY65">
            <v>615410</v>
          </cell>
        </row>
        <row r="66">
          <cell r="A66">
            <v>4878366</v>
          </cell>
          <cell r="B66" t="str">
            <v>MSK</v>
          </cell>
          <cell r="C66">
            <v>1</v>
          </cell>
          <cell r="D66" t="str">
            <v>Benjamín, příspěvková organizace</v>
          </cell>
          <cell r="E66">
            <v>847461</v>
          </cell>
          <cell r="F66" t="str">
            <v xml:space="preserve">Modrá 1705
Petřvald
735 41 Petřvald u Karviné
</v>
          </cell>
          <cell r="G66" t="str">
            <v>Příspěvková organizace zřízená územním samosprávným celkem</v>
          </cell>
          <cell r="H66" t="str">
            <v>domovy pro osoby se zdravotním postižením</v>
          </cell>
          <cell r="I66" t="str">
            <v>sociální péče</v>
          </cell>
          <cell r="J66" t="str">
            <v>Benjamín, příspěvková organizace</v>
          </cell>
          <cell r="K66">
            <v>33604</v>
          </cell>
          <cell r="L66"/>
          <cell r="M66" t="str">
            <v>N</v>
          </cell>
          <cell r="N66" t="str">
            <v>• počet lůžek: 66</v>
          </cell>
          <cell r="O66">
            <v>66</v>
          </cell>
          <cell r="P66"/>
          <cell r="Q66">
            <v>66</v>
          </cell>
          <cell r="R66">
            <v>66</v>
          </cell>
          <cell r="S66">
            <v>66</v>
          </cell>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t="str">
            <v>• 13. osoby s kombinovaným postižením
• 14. osoby s mentálním postižením
• 15. osoby s tělesným postižením
• 17. osoby se zdravotním postižením</v>
          </cell>
          <cell r="BN66" t="str">
            <v>osoby s kombinovaným postižením</v>
          </cell>
          <cell r="BO66" t="str">
            <v>• děti předškolního věku (1 - 6 let)
• mladší děti (7 –10 let)
• starší děti (11 – 15 let)
• dorost (16 – 18 let)
• mladí dospělí (19 – 26 let)
• dospělí (27 – 64 let)</v>
          </cell>
          <cell r="BP66"/>
          <cell r="BQ66"/>
          <cell r="BR66"/>
          <cell r="BS66"/>
          <cell r="BT66"/>
          <cell r="BU66"/>
          <cell r="BV66"/>
          <cell r="BW66"/>
          <cell r="BX66"/>
          <cell r="BY66"/>
          <cell r="BZ66"/>
          <cell r="CA66"/>
          <cell r="CB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v>0</v>
          </cell>
          <cell r="DC66">
            <v>0</v>
          </cell>
          <cell r="DD66">
            <v>2</v>
          </cell>
          <cell r="DE66">
            <v>13</v>
          </cell>
          <cell r="DF66">
            <v>0</v>
          </cell>
          <cell r="DG66">
            <v>0</v>
          </cell>
          <cell r="DH66">
            <v>1</v>
          </cell>
          <cell r="DI66">
            <v>2</v>
          </cell>
          <cell r="DJ66">
            <v>48</v>
          </cell>
          <cell r="DK66">
            <v>0</v>
          </cell>
          <cell r="DL66">
            <v>0</v>
          </cell>
          <cell r="DM66">
            <v>1</v>
          </cell>
          <cell r="DN66">
            <v>4</v>
          </cell>
          <cell r="DO66">
            <v>61</v>
          </cell>
          <cell r="DP66">
            <v>0</v>
          </cell>
          <cell r="DQ66">
            <v>15</v>
          </cell>
          <cell r="DR66">
            <v>51</v>
          </cell>
          <cell r="DS66">
            <v>66</v>
          </cell>
          <cell r="DT66">
            <v>0</v>
          </cell>
          <cell r="DU66">
            <v>0</v>
          </cell>
          <cell r="DV66">
            <v>2</v>
          </cell>
          <cell r="DW66">
            <v>13</v>
          </cell>
          <cell r="DX66">
            <v>0</v>
          </cell>
          <cell r="DY66">
            <v>0</v>
          </cell>
          <cell r="DZ66">
            <v>1</v>
          </cell>
          <cell r="EA66">
            <v>2</v>
          </cell>
          <cell r="EB66">
            <v>48</v>
          </cell>
          <cell r="EC66">
            <v>0</v>
          </cell>
          <cell r="ED66">
            <v>0</v>
          </cell>
          <cell r="EE66">
            <v>1</v>
          </cell>
          <cell r="EF66">
            <v>4</v>
          </cell>
          <cell r="EG66">
            <v>61</v>
          </cell>
          <cell r="EH66">
            <v>0</v>
          </cell>
          <cell r="EI66">
            <v>15</v>
          </cell>
          <cell r="EJ66">
            <v>51</v>
          </cell>
          <cell r="EK66">
            <v>66</v>
          </cell>
          <cell r="EL66">
            <v>6</v>
          </cell>
          <cell r="EM66">
            <v>5.25</v>
          </cell>
          <cell r="EN66">
            <v>5.25</v>
          </cell>
          <cell r="EO66">
            <v>3108000</v>
          </cell>
          <cell r="EP66">
            <v>2000000</v>
          </cell>
          <cell r="EQ66">
            <v>81</v>
          </cell>
          <cell r="ER66">
            <v>75.75</v>
          </cell>
          <cell r="ES66">
            <v>75.75</v>
          </cell>
          <cell r="ET66">
            <v>38722000</v>
          </cell>
          <cell r="EU66">
            <v>34500000</v>
          </cell>
          <cell r="EV66">
            <v>11</v>
          </cell>
          <cell r="EW66">
            <v>9.91</v>
          </cell>
          <cell r="EX66">
            <v>9.91</v>
          </cell>
          <cell r="EY66">
            <v>8019000</v>
          </cell>
          <cell r="EZ66">
            <v>0</v>
          </cell>
          <cell r="FA66">
            <v>1</v>
          </cell>
          <cell r="FB66">
            <v>1</v>
          </cell>
          <cell r="FC66">
            <v>1</v>
          </cell>
          <cell r="FD66">
            <v>690000</v>
          </cell>
          <cell r="FE66">
            <v>0</v>
          </cell>
          <cell r="FF66"/>
          <cell r="FG66"/>
          <cell r="FH66"/>
          <cell r="FI66"/>
          <cell r="FJ66"/>
          <cell r="FK66"/>
          <cell r="FL66"/>
          <cell r="FM66"/>
          <cell r="FN66"/>
          <cell r="FO66"/>
          <cell r="FP66">
            <v>27</v>
          </cell>
          <cell r="FQ66">
            <v>20.81</v>
          </cell>
          <cell r="FR66">
            <v>20.77</v>
          </cell>
          <cell r="FS66">
            <v>8645000</v>
          </cell>
          <cell r="FT66">
            <v>5116000</v>
          </cell>
          <cell r="FU66"/>
          <cell r="FV66"/>
          <cell r="FW66"/>
          <cell r="FX66"/>
          <cell r="FY66"/>
          <cell r="FZ66"/>
          <cell r="GA66"/>
          <cell r="GB66"/>
          <cell r="GC66"/>
          <cell r="GD66"/>
          <cell r="GE66"/>
          <cell r="GF66"/>
          <cell r="GG66">
            <v>1</v>
          </cell>
          <cell r="GH66">
            <v>1</v>
          </cell>
          <cell r="GI66">
            <v>12</v>
          </cell>
          <cell r="GJ66">
            <v>1</v>
          </cell>
          <cell r="GK66">
            <v>131000</v>
          </cell>
          <cell r="GL66">
            <v>0</v>
          </cell>
          <cell r="GM66"/>
          <cell r="GN66"/>
          <cell r="GO66"/>
          <cell r="GP66"/>
          <cell r="GQ66"/>
          <cell r="GR66"/>
          <cell r="GS66"/>
          <cell r="GT66"/>
          <cell r="GU66"/>
          <cell r="GV66"/>
          <cell r="GW66"/>
          <cell r="GX66"/>
          <cell r="GY66"/>
          <cell r="GZ66"/>
          <cell r="HA66"/>
          <cell r="HB66"/>
          <cell r="HC66"/>
          <cell r="HD66"/>
          <cell r="HE66"/>
          <cell r="HF66"/>
          <cell r="HG66"/>
          <cell r="HH66"/>
          <cell r="HI66"/>
          <cell r="HJ66"/>
          <cell r="HK66"/>
          <cell r="HL66"/>
          <cell r="HM66"/>
          <cell r="HN66"/>
          <cell r="HO66"/>
          <cell r="HP66"/>
          <cell r="HQ66"/>
          <cell r="HR66"/>
          <cell r="HS66"/>
          <cell r="HT66"/>
          <cell r="HU66"/>
          <cell r="HV66"/>
          <cell r="HW66"/>
          <cell r="HX66"/>
          <cell r="HY66"/>
          <cell r="HZ66"/>
          <cell r="IA66"/>
          <cell r="IB66"/>
          <cell r="IC66"/>
          <cell r="ID66"/>
          <cell r="IE66"/>
          <cell r="IF66"/>
          <cell r="IG66"/>
          <cell r="IH66"/>
          <cell r="II66"/>
          <cell r="IJ66"/>
          <cell r="IK66"/>
          <cell r="IL66"/>
          <cell r="IM66"/>
          <cell r="IN66"/>
          <cell r="IO66">
            <v>2</v>
          </cell>
          <cell r="IP66">
            <v>600</v>
          </cell>
          <cell r="IQ66">
            <v>0.28799999999999998</v>
          </cell>
          <cell r="IR66">
            <v>72000</v>
          </cell>
          <cell r="IS66">
            <v>0</v>
          </cell>
          <cell r="IT66">
            <v>3</v>
          </cell>
          <cell r="IU66">
            <v>400</v>
          </cell>
          <cell r="IV66">
            <v>0.192</v>
          </cell>
          <cell r="IW66">
            <v>97000</v>
          </cell>
          <cell r="IX66">
            <v>0</v>
          </cell>
          <cell r="IY66"/>
          <cell r="IZ66"/>
          <cell r="JA66"/>
          <cell r="JB66"/>
          <cell r="JC66"/>
          <cell r="JD66"/>
          <cell r="JE66"/>
          <cell r="JF66"/>
          <cell r="JG66"/>
          <cell r="JH66"/>
          <cell r="JI66"/>
          <cell r="JJ66"/>
          <cell r="JK66"/>
          <cell r="JL66"/>
          <cell r="JM66"/>
          <cell r="JN66"/>
          <cell r="JO66"/>
          <cell r="JP66"/>
          <cell r="JQ66"/>
          <cell r="JR66"/>
          <cell r="JS66"/>
          <cell r="JT66"/>
          <cell r="JU66"/>
          <cell r="JV66"/>
          <cell r="JW66"/>
          <cell r="JX66"/>
          <cell r="JY66"/>
          <cell r="JZ66"/>
          <cell r="KA66"/>
          <cell r="KB66"/>
          <cell r="KC66"/>
          <cell r="KD66"/>
          <cell r="KE66"/>
          <cell r="KF66"/>
          <cell r="KG66"/>
          <cell r="KH66">
            <v>11</v>
          </cell>
          <cell r="KI66">
            <v>330</v>
          </cell>
          <cell r="KJ66">
            <v>91.91</v>
          </cell>
          <cell r="KK66">
            <v>1</v>
          </cell>
          <cell r="KL66">
            <v>0.28799999999999998</v>
          </cell>
          <cell r="KM66">
            <v>0</v>
          </cell>
          <cell r="KN66">
            <v>93.197999999999993</v>
          </cell>
          <cell r="KO66">
            <v>93.197999999999993</v>
          </cell>
          <cell r="KP66">
            <v>21.001999999999999</v>
          </cell>
          <cell r="KQ66">
            <v>114.19999999999999</v>
          </cell>
          <cell r="KR66">
            <v>59184000</v>
          </cell>
          <cell r="KS66">
            <v>41616000</v>
          </cell>
          <cell r="KT66">
            <v>41616000</v>
          </cell>
          <cell r="KU66"/>
          <cell r="KV66"/>
          <cell r="KW66"/>
          <cell r="KX66">
            <v>131000</v>
          </cell>
          <cell r="KY66">
            <v>0</v>
          </cell>
          <cell r="KZ66">
            <v>0</v>
          </cell>
          <cell r="LA66"/>
          <cell r="LB66"/>
          <cell r="LC66"/>
          <cell r="LD66">
            <v>169000</v>
          </cell>
          <cell r="LE66">
            <v>0</v>
          </cell>
          <cell r="LF66">
            <v>0</v>
          </cell>
          <cell r="LG66"/>
          <cell r="LH66"/>
          <cell r="LI66"/>
          <cell r="LJ66">
            <v>1870000</v>
          </cell>
          <cell r="LK66">
            <v>0</v>
          </cell>
          <cell r="LL66">
            <v>0</v>
          </cell>
          <cell r="LM66"/>
          <cell r="LN66"/>
          <cell r="LO66"/>
          <cell r="LP66">
            <v>0</v>
          </cell>
          <cell r="LQ66">
            <v>0</v>
          </cell>
          <cell r="LR66">
            <v>0</v>
          </cell>
          <cell r="LS66"/>
          <cell r="LT66"/>
          <cell r="LU66"/>
          <cell r="LV66">
            <v>600000</v>
          </cell>
          <cell r="LW66">
            <v>0</v>
          </cell>
          <cell r="LX66">
            <v>0</v>
          </cell>
          <cell r="LY66"/>
          <cell r="LZ66"/>
          <cell r="MA66"/>
          <cell r="MB66">
            <v>1600000</v>
          </cell>
          <cell r="MC66">
            <v>0</v>
          </cell>
          <cell r="MD66">
            <v>0</v>
          </cell>
          <cell r="ME66"/>
          <cell r="MF66"/>
          <cell r="MG66"/>
          <cell r="MH66">
            <v>310000</v>
          </cell>
          <cell r="MI66">
            <v>0</v>
          </cell>
          <cell r="MJ66">
            <v>0</v>
          </cell>
          <cell r="MK66"/>
          <cell r="ML66"/>
          <cell r="MM66"/>
          <cell r="MN66">
            <v>250000</v>
          </cell>
          <cell r="MO66">
            <v>0</v>
          </cell>
          <cell r="MP66">
            <v>0</v>
          </cell>
          <cell r="MQ66"/>
          <cell r="MR66"/>
          <cell r="MS66"/>
          <cell r="MT66">
            <v>2030000</v>
          </cell>
          <cell r="MU66">
            <v>0</v>
          </cell>
          <cell r="MV66">
            <v>0</v>
          </cell>
          <cell r="MW66"/>
          <cell r="MX66"/>
          <cell r="MY66"/>
          <cell r="MZ66">
            <v>1600000</v>
          </cell>
          <cell r="NA66">
            <v>0</v>
          </cell>
          <cell r="NB66">
            <v>0</v>
          </cell>
          <cell r="NC66"/>
          <cell r="ND66"/>
          <cell r="NE66"/>
          <cell r="NF66">
            <v>1700000</v>
          </cell>
          <cell r="NG66">
            <v>100000</v>
          </cell>
          <cell r="NH66">
            <v>106.25</v>
          </cell>
          <cell r="NI66">
            <v>170000</v>
          </cell>
          <cell r="NJ66">
            <v>0</v>
          </cell>
          <cell r="NK66">
            <v>0</v>
          </cell>
          <cell r="NL66"/>
          <cell r="NM66"/>
          <cell r="NN66"/>
          <cell r="NO66">
            <v>0</v>
          </cell>
          <cell r="NP66">
            <v>0</v>
          </cell>
          <cell r="NQ66">
            <v>0</v>
          </cell>
          <cell r="NR66"/>
          <cell r="NS66"/>
          <cell r="NT66"/>
          <cell r="NU66">
            <v>74000</v>
          </cell>
          <cell r="NV66">
            <v>0</v>
          </cell>
          <cell r="NW66">
            <v>0</v>
          </cell>
          <cell r="NX66"/>
          <cell r="NY66"/>
          <cell r="NZ66"/>
          <cell r="OA66">
            <v>220000</v>
          </cell>
          <cell r="OB66">
            <v>0</v>
          </cell>
          <cell r="OC66">
            <v>0</v>
          </cell>
          <cell r="OD66"/>
          <cell r="OE66"/>
          <cell r="OF66"/>
          <cell r="OG66">
            <v>1100000</v>
          </cell>
          <cell r="OH66">
            <v>0</v>
          </cell>
          <cell r="OI66">
            <v>0</v>
          </cell>
          <cell r="OJ66"/>
          <cell r="OK66"/>
          <cell r="OL66"/>
          <cell r="OM66">
            <v>80000</v>
          </cell>
          <cell r="ON66">
            <v>0</v>
          </cell>
          <cell r="OO66">
            <v>0</v>
          </cell>
          <cell r="OP66"/>
          <cell r="OQ66"/>
          <cell r="OR66"/>
          <cell r="OS66">
            <v>0</v>
          </cell>
          <cell r="OT66">
            <v>0</v>
          </cell>
          <cell r="OU66">
            <v>0</v>
          </cell>
          <cell r="OV66"/>
          <cell r="OW66"/>
          <cell r="OX66"/>
          <cell r="OY66">
            <v>0</v>
          </cell>
          <cell r="OZ66">
            <v>0</v>
          </cell>
          <cell r="PA66">
            <v>0</v>
          </cell>
          <cell r="PB66"/>
          <cell r="PC66"/>
          <cell r="PD66"/>
          <cell r="PE66">
            <v>4396000</v>
          </cell>
          <cell r="PF66">
            <v>0</v>
          </cell>
          <cell r="PG66">
            <v>0</v>
          </cell>
          <cell r="PH66"/>
          <cell r="PI66"/>
          <cell r="PJ66"/>
          <cell r="PK66">
            <v>1958000</v>
          </cell>
          <cell r="PL66">
            <v>0</v>
          </cell>
          <cell r="PM66">
            <v>0</v>
          </cell>
          <cell r="PN66"/>
          <cell r="PO66"/>
          <cell r="PP66"/>
          <cell r="PQ66">
            <v>207000</v>
          </cell>
          <cell r="PR66">
            <v>0</v>
          </cell>
          <cell r="PS66">
            <v>0</v>
          </cell>
          <cell r="PT66"/>
          <cell r="PU66"/>
          <cell r="PV66"/>
          <cell r="PW66">
            <v>75949000</v>
          </cell>
          <cell r="PX66">
            <v>41616000</v>
          </cell>
          <cell r="PY66">
            <v>41616000</v>
          </cell>
          <cell r="PZ66">
            <v>100</v>
          </cell>
          <cell r="QA66">
            <v>75949000</v>
          </cell>
          <cell r="QB66">
            <v>41616000</v>
          </cell>
          <cell r="QC66">
            <v>100</v>
          </cell>
          <cell r="QD66"/>
          <cell r="QE66">
            <v>22234306</v>
          </cell>
          <cell r="QF66">
            <v>11880000</v>
          </cell>
          <cell r="QG66">
            <v>43285184</v>
          </cell>
          <cell r="QH66">
            <v>36178000</v>
          </cell>
          <cell r="QI66">
            <v>41616000</v>
          </cell>
          <cell r="QJ66">
            <v>0</v>
          </cell>
          <cell r="QK66">
            <v>0</v>
          </cell>
          <cell r="QL66">
            <v>0</v>
          </cell>
          <cell r="QM66">
            <v>0</v>
          </cell>
          <cell r="QN66">
            <v>0</v>
          </cell>
          <cell r="QO66">
            <v>0</v>
          </cell>
          <cell r="QP66">
            <v>11431005</v>
          </cell>
          <cell r="QQ66">
            <v>15000000</v>
          </cell>
          <cell r="QR66">
            <v>8500000</v>
          </cell>
          <cell r="QS66">
            <v>15484156</v>
          </cell>
          <cell r="QT66">
            <v>15560000</v>
          </cell>
          <cell r="QU66">
            <v>20200000</v>
          </cell>
          <cell r="QV66"/>
          <cell r="QW66">
            <v>2943327</v>
          </cell>
          <cell r="QX66">
            <v>3750000</v>
          </cell>
          <cell r="QY66">
            <v>3000000</v>
          </cell>
          <cell r="QZ66">
            <v>1248000</v>
          </cell>
          <cell r="RA66">
            <v>1161975</v>
          </cell>
          <cell r="RB66">
            <v>6937033</v>
          </cell>
          <cell r="RC66">
            <v>0</v>
          </cell>
          <cell r="RD66">
            <v>550000</v>
          </cell>
          <cell r="RE66">
            <v>29827</v>
          </cell>
          <cell r="RF66">
            <v>0</v>
          </cell>
          <cell r="RG66">
            <v>0</v>
          </cell>
          <cell r="RH66">
            <v>96548</v>
          </cell>
          <cell r="RI66">
            <v>90000</v>
          </cell>
          <cell r="RJ66"/>
          <cell r="RK66"/>
          <cell r="RL66"/>
          <cell r="RM66">
            <v>3048603</v>
          </cell>
          <cell r="RN66">
            <v>2107000</v>
          </cell>
          <cell r="RO66">
            <v>2543000</v>
          </cell>
          <cell r="RP66">
            <v>0.29506261884466595</v>
          </cell>
          <cell r="RQ66"/>
          <cell r="RR66"/>
          <cell r="RS66"/>
          <cell r="RT66">
            <v>0</v>
          </cell>
          <cell r="RU66"/>
          <cell r="RV66"/>
          <cell r="RW66"/>
          <cell r="RX66" t="str">
            <v>N</v>
          </cell>
          <cell r="RY66"/>
          <cell r="RZ66">
            <v>41616000</v>
          </cell>
          <cell r="SA66">
            <v>41616000</v>
          </cell>
          <cell r="SB66">
            <v>30412000</v>
          </cell>
          <cell r="SC66">
            <v>11204000</v>
          </cell>
          <cell r="SD66">
            <v>0</v>
          </cell>
          <cell r="SE66"/>
          <cell r="SF66"/>
          <cell r="SG66"/>
          <cell r="SH66"/>
          <cell r="SI66"/>
          <cell r="SJ66"/>
          <cell r="SK66">
            <v>66</v>
          </cell>
          <cell r="SL66"/>
          <cell r="SM66"/>
          <cell r="SN66">
            <v>66</v>
          </cell>
          <cell r="SO66"/>
          <cell r="SP66"/>
          <cell r="SQ66"/>
          <cell r="SR66"/>
          <cell r="SS66"/>
          <cell r="ST66">
            <v>0</v>
          </cell>
          <cell r="SU66"/>
          <cell r="SV66">
            <v>68591000</v>
          </cell>
          <cell r="SW66"/>
          <cell r="SX66">
            <v>1.1072735490078873</v>
          </cell>
          <cell r="SY66">
            <v>60918000</v>
          </cell>
          <cell r="SZ66">
            <v>60918000</v>
          </cell>
          <cell r="TA66" t="str">
            <v>celkové náklady převyšují MOPN, navýšení nežádají</v>
          </cell>
          <cell r="TB66">
            <v>0</v>
          </cell>
          <cell r="TC66" t="str">
            <v>nad MOPN</v>
          </cell>
          <cell r="TD66" t="str">
            <v>žádají na os. náklady, překračují MOPN, o navýšení nežádají</v>
          </cell>
          <cell r="TE66"/>
          <cell r="TF66">
            <v>0</v>
          </cell>
          <cell r="TG66"/>
          <cell r="TH66" t="str">
            <v>ano</v>
          </cell>
          <cell r="TI66"/>
          <cell r="TJ66"/>
          <cell r="TK66"/>
          <cell r="TL66"/>
          <cell r="TM66">
            <v>600000</v>
          </cell>
          <cell r="TN66">
            <v>0</v>
          </cell>
          <cell r="TO66" t="str">
            <v>výměna majetku za majetek zničený uživateli (nábytek) náhrada za vyřazený majetek organizace</v>
          </cell>
          <cell r="TP66">
            <v>1100000</v>
          </cell>
          <cell r="TQ66">
            <v>0</v>
          </cell>
          <cell r="TR66" t="str">
            <v>nespecifikováno</v>
          </cell>
          <cell r="TS66">
            <v>35116000</v>
          </cell>
          <cell r="TT66">
            <v>1062000</v>
          </cell>
          <cell r="TU66">
            <v>0</v>
          </cell>
          <cell r="TV66">
            <v>36178000</v>
          </cell>
          <cell r="TW66"/>
          <cell r="TX66"/>
          <cell r="TY66">
            <v>36178000</v>
          </cell>
          <cell r="TZ66"/>
          <cell r="UA66"/>
          <cell r="UB66">
            <v>0</v>
          </cell>
          <cell r="UC66">
            <v>4164572.2800000003</v>
          </cell>
          <cell r="UD66"/>
          <cell r="UE66">
            <v>32013427.719999999</v>
          </cell>
          <cell r="UF66">
            <v>32013427.719999999</v>
          </cell>
          <cell r="UG66">
            <v>5</v>
          </cell>
          <cell r="UH66">
            <v>30412756.333999999</v>
          </cell>
          <cell r="UI66">
            <v>30412756.333999999</v>
          </cell>
          <cell r="UJ66"/>
          <cell r="UK66"/>
          <cell r="UL66"/>
          <cell r="UM66"/>
          <cell r="UN66"/>
          <cell r="UO66"/>
          <cell r="UP66">
            <v>30412756.333999999</v>
          </cell>
          <cell r="UQ66">
            <v>30412756.333999999</v>
          </cell>
          <cell r="UR66">
            <v>30412756.333999999</v>
          </cell>
          <cell r="US66">
            <v>30412000</v>
          </cell>
          <cell r="UT66">
            <v>30412000</v>
          </cell>
          <cell r="UU66">
            <v>11204000</v>
          </cell>
          <cell r="UV66">
            <v>41616000</v>
          </cell>
          <cell r="UW66">
            <v>41616000</v>
          </cell>
          <cell r="UX66">
            <v>6177254.8641050849</v>
          </cell>
          <cell r="UY66">
            <v>6177254.8641050849</v>
          </cell>
          <cell r="UZ66">
            <v>6177255</v>
          </cell>
          <cell r="VA66">
            <v>6177255</v>
          </cell>
          <cell r="VB66">
            <v>3088627.4320525425</v>
          </cell>
          <cell r="VC66">
            <v>3088627.4320525425</v>
          </cell>
          <cell r="VD66">
            <v>3088627</v>
          </cell>
          <cell r="VE66">
            <v>3088627</v>
          </cell>
          <cell r="VF66">
            <v>21146118</v>
          </cell>
          <cell r="VG66">
            <v>41616000</v>
          </cell>
          <cell r="VH66">
            <v>0</v>
          </cell>
          <cell r="VI66">
            <v>41616000</v>
          </cell>
          <cell r="VJ66">
            <v>0</v>
          </cell>
          <cell r="VK66">
            <v>11204000</v>
          </cell>
          <cell r="VL66">
            <v>0</v>
          </cell>
          <cell r="VM66"/>
          <cell r="VN66">
            <v>11204000</v>
          </cell>
          <cell r="VO66">
            <v>5766000</v>
          </cell>
          <cell r="VP66">
            <v>84.062137210459397</v>
          </cell>
          <cell r="VQ66">
            <v>9265882</v>
          </cell>
          <cell r="VR66">
            <v>44656</v>
          </cell>
          <cell r="VS66">
            <v>21146118</v>
          </cell>
          <cell r="VT66"/>
          <cell r="VU66">
            <v>44687</v>
          </cell>
          <cell r="VV66"/>
          <cell r="VW66"/>
          <cell r="VX66">
            <v>11204000</v>
          </cell>
          <cell r="VY66">
            <v>11204000</v>
          </cell>
          <cell r="VZ66">
            <v>0</v>
          </cell>
          <cell r="WA66"/>
          <cell r="WB66">
            <v>11204000</v>
          </cell>
          <cell r="WC66">
            <v>0</v>
          </cell>
          <cell r="WD66">
            <v>5</v>
          </cell>
          <cell r="WE66">
            <v>4561800</v>
          </cell>
          <cell r="WF66">
            <v>4561800</v>
          </cell>
          <cell r="WG66"/>
          <cell r="WH66">
            <v>100000</v>
          </cell>
          <cell r="WI66"/>
          <cell r="WJ66"/>
          <cell r="WK66">
            <v>2500000</v>
          </cell>
          <cell r="WL66"/>
          <cell r="WM66"/>
          <cell r="WN66">
            <v>7161800</v>
          </cell>
          <cell r="WO66">
            <v>7161800</v>
          </cell>
          <cell r="WP66">
            <v>7161000</v>
          </cell>
          <cell r="WQ66">
            <v>7161000</v>
          </cell>
          <cell r="WR66">
            <v>1270259.7025159514</v>
          </cell>
          <cell r="WS66">
            <v>5890740.2974840486</v>
          </cell>
          <cell r="WT66">
            <v>1270259.7025159514</v>
          </cell>
          <cell r="WU66">
            <v>5890740.2974840486</v>
          </cell>
          <cell r="WV66">
            <v>1270260</v>
          </cell>
          <cell r="WW66">
            <v>5890740</v>
          </cell>
          <cell r="WX66">
            <v>1270260</v>
          </cell>
          <cell r="WY66">
            <v>5890740</v>
          </cell>
          <cell r="WZ66">
            <v>0.29748404864221811</v>
          </cell>
          <cell r="XA66">
            <v>-0.29748404864221811</v>
          </cell>
          <cell r="XB66"/>
          <cell r="XC66">
            <v>1270260</v>
          </cell>
          <cell r="XD66">
            <v>7161000</v>
          </cell>
          <cell r="XE66">
            <v>4043000</v>
          </cell>
          <cell r="XF66">
            <v>23.546626331711167</v>
          </cell>
          <cell r="XG66"/>
          <cell r="XH66"/>
          <cell r="XI66">
            <v>15560000</v>
          </cell>
          <cell r="XJ66">
            <v>20200000</v>
          </cell>
          <cell r="XK66">
            <v>20600000</v>
          </cell>
          <cell r="XL66">
            <v>4640000</v>
          </cell>
          <cell r="XM66">
            <v>400000</v>
          </cell>
          <cell r="XN66">
            <v>5040000</v>
          </cell>
          <cell r="XO66">
            <v>4164572.2800000003</v>
          </cell>
          <cell r="XP66">
            <v>4164572.2800000003</v>
          </cell>
          <cell r="XQ66">
            <v>-875427.71999999974</v>
          </cell>
          <cell r="XR66">
            <v>460787.87878787878</v>
          </cell>
          <cell r="XS66"/>
          <cell r="XT66"/>
          <cell r="XU66"/>
          <cell r="XV66"/>
          <cell r="XW66"/>
          <cell r="XX66"/>
          <cell r="XY66">
            <v>4461800</v>
          </cell>
          <cell r="XZ66">
            <v>0</v>
          </cell>
        </row>
        <row r="67">
          <cell r="A67">
            <v>8580593</v>
          </cell>
          <cell r="B67" t="str">
            <v>MSK</v>
          </cell>
          <cell r="C67">
            <v>1</v>
          </cell>
          <cell r="D67" t="str">
            <v>Benjamín, příspěvková organizace</v>
          </cell>
          <cell r="E67">
            <v>847461</v>
          </cell>
          <cell r="F67" t="str">
            <v xml:space="preserve">Modrá 1705
Petřvald
735 41 Petřvald u Karviné
</v>
          </cell>
          <cell r="G67" t="str">
            <v>Příspěvková organizace zřízená územním samosprávným celkem</v>
          </cell>
          <cell r="H67" t="str">
            <v>domovy se zvláštním režimem</v>
          </cell>
          <cell r="I67" t="str">
            <v>sociální péče</v>
          </cell>
          <cell r="J67" t="str">
            <v>Benjamín, příspěvková organizace</v>
          </cell>
          <cell r="K67">
            <v>41877</v>
          </cell>
          <cell r="L67"/>
          <cell r="M67" t="str">
            <v>N</v>
          </cell>
          <cell r="N67" t="str">
            <v>• počet lůžek: 8</v>
          </cell>
          <cell r="O67">
            <v>8</v>
          </cell>
          <cell r="P67"/>
          <cell r="Q67">
            <v>8</v>
          </cell>
          <cell r="R67">
            <v>8</v>
          </cell>
          <cell r="S67">
            <v>8</v>
          </cell>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t="str">
            <v>• 13. osoby s kombinovaným postižením
• 14. osoby s mentálním postižením
• 17. osoby se zdravotním postižením</v>
          </cell>
          <cell r="BN67" t="str">
            <v>osoby s kombinovaným postižením</v>
          </cell>
          <cell r="BO67" t="str">
            <v>• mladí dospělí (19 – 26 let)
• dospělí (27 – 64 let)</v>
          </cell>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v>0</v>
          </cell>
          <cell r="DC67">
            <v>0</v>
          </cell>
          <cell r="DD67">
            <v>0</v>
          </cell>
          <cell r="DE67">
            <v>0</v>
          </cell>
          <cell r="DF67">
            <v>0</v>
          </cell>
          <cell r="DG67">
            <v>0</v>
          </cell>
          <cell r="DH67">
            <v>1</v>
          </cell>
          <cell r="DI67">
            <v>1</v>
          </cell>
          <cell r="DJ67">
            <v>6</v>
          </cell>
          <cell r="DK67">
            <v>0</v>
          </cell>
          <cell r="DL67">
            <v>0</v>
          </cell>
          <cell r="DM67">
            <v>1</v>
          </cell>
          <cell r="DN67">
            <v>1</v>
          </cell>
          <cell r="DO67">
            <v>6</v>
          </cell>
          <cell r="DP67">
            <v>0</v>
          </cell>
          <cell r="DQ67">
            <v>0</v>
          </cell>
          <cell r="DR67">
            <v>8</v>
          </cell>
          <cell r="DS67">
            <v>8</v>
          </cell>
          <cell r="DT67">
            <v>0</v>
          </cell>
          <cell r="DU67">
            <v>0</v>
          </cell>
          <cell r="DV67">
            <v>0</v>
          </cell>
          <cell r="DW67">
            <v>0</v>
          </cell>
          <cell r="DX67">
            <v>0</v>
          </cell>
          <cell r="DY67">
            <v>0</v>
          </cell>
          <cell r="DZ67">
            <v>1</v>
          </cell>
          <cell r="EA67">
            <v>1</v>
          </cell>
          <cell r="EB67">
            <v>6</v>
          </cell>
          <cell r="EC67">
            <v>0</v>
          </cell>
          <cell r="ED67">
            <v>0</v>
          </cell>
          <cell r="EE67">
            <v>1</v>
          </cell>
          <cell r="EF67">
            <v>1</v>
          </cell>
          <cell r="EG67">
            <v>6</v>
          </cell>
          <cell r="EH67">
            <v>0</v>
          </cell>
          <cell r="EI67">
            <v>0</v>
          </cell>
          <cell r="EJ67">
            <v>8</v>
          </cell>
          <cell r="EK67">
            <v>8</v>
          </cell>
          <cell r="EL67">
            <v>1</v>
          </cell>
          <cell r="EM67">
            <v>0.75</v>
          </cell>
          <cell r="EN67">
            <v>0.75</v>
          </cell>
          <cell r="EO67">
            <v>480000</v>
          </cell>
          <cell r="EP67">
            <v>400000</v>
          </cell>
          <cell r="EQ67">
            <v>13</v>
          </cell>
          <cell r="ER67">
            <v>12.25</v>
          </cell>
          <cell r="ES67">
            <v>12.25</v>
          </cell>
          <cell r="ET67">
            <v>6205000</v>
          </cell>
          <cell r="EU67">
            <v>5610000</v>
          </cell>
          <cell r="EV67">
            <v>2</v>
          </cell>
          <cell r="EW67">
            <v>0.34</v>
          </cell>
          <cell r="EX67">
            <v>0.34</v>
          </cell>
          <cell r="EY67">
            <v>280000</v>
          </cell>
          <cell r="EZ67">
            <v>0</v>
          </cell>
          <cell r="FA67"/>
          <cell r="FB67"/>
          <cell r="FC67"/>
          <cell r="FD67"/>
          <cell r="FE67"/>
          <cell r="FF67"/>
          <cell r="FG67"/>
          <cell r="FH67"/>
          <cell r="FI67"/>
          <cell r="FJ67"/>
          <cell r="FK67"/>
          <cell r="FL67"/>
          <cell r="FM67"/>
          <cell r="FN67"/>
          <cell r="FO67"/>
          <cell r="FP67">
            <v>16</v>
          </cell>
          <cell r="FQ67">
            <v>3.51</v>
          </cell>
          <cell r="FR67">
            <v>3.51</v>
          </cell>
          <cell r="FS67">
            <v>1770000</v>
          </cell>
          <cell r="FT67">
            <v>1500000</v>
          </cell>
          <cell r="FU67"/>
          <cell r="FV67"/>
          <cell r="FW67"/>
          <cell r="FX67"/>
          <cell r="FY67"/>
          <cell r="FZ67"/>
          <cell r="GA67"/>
          <cell r="GB67"/>
          <cell r="GC67"/>
          <cell r="GD67"/>
          <cell r="GE67"/>
          <cell r="GF67"/>
          <cell r="GG67">
            <v>1</v>
          </cell>
          <cell r="GH67">
            <v>1</v>
          </cell>
          <cell r="GI67">
            <v>12</v>
          </cell>
          <cell r="GJ67">
            <v>1</v>
          </cell>
          <cell r="GK67">
            <v>100000</v>
          </cell>
          <cell r="GL67">
            <v>0</v>
          </cell>
          <cell r="GM67"/>
          <cell r="GN67"/>
          <cell r="GO67"/>
          <cell r="GP67"/>
          <cell r="GQ67"/>
          <cell r="GR67"/>
          <cell r="GS67"/>
          <cell r="GT67"/>
          <cell r="GU67"/>
          <cell r="GV67"/>
          <cell r="GW67"/>
          <cell r="GX67"/>
          <cell r="GY67"/>
          <cell r="GZ67"/>
          <cell r="HA67"/>
          <cell r="HB67"/>
          <cell r="HC67"/>
          <cell r="HD67"/>
          <cell r="HE67"/>
          <cell r="HF67"/>
          <cell r="HG67"/>
          <cell r="HH67"/>
          <cell r="HI67"/>
          <cell r="HJ67"/>
          <cell r="HK67"/>
          <cell r="HL67"/>
          <cell r="HM67"/>
          <cell r="HN67"/>
          <cell r="HO67"/>
          <cell r="HP67"/>
          <cell r="HQ67"/>
          <cell r="HR67"/>
          <cell r="HS67"/>
          <cell r="HT67"/>
          <cell r="HU67"/>
          <cell r="HV67"/>
          <cell r="HW67"/>
          <cell r="HX67"/>
          <cell r="HY67"/>
          <cell r="HZ67"/>
          <cell r="IA67"/>
          <cell r="IB67"/>
          <cell r="IC67"/>
          <cell r="ID67"/>
          <cell r="IE67"/>
          <cell r="IF67"/>
          <cell r="IG67"/>
          <cell r="IH67"/>
          <cell r="II67"/>
          <cell r="IJ67"/>
          <cell r="IK67"/>
          <cell r="IL67"/>
          <cell r="IM67"/>
          <cell r="IN67"/>
          <cell r="IO67">
            <v>2</v>
          </cell>
          <cell r="IP67">
            <v>550</v>
          </cell>
          <cell r="IQ67">
            <v>0.26400000000000001</v>
          </cell>
          <cell r="IR67">
            <v>66000</v>
          </cell>
          <cell r="IS67">
            <v>0</v>
          </cell>
          <cell r="IT67">
            <v>2</v>
          </cell>
          <cell r="IU67">
            <v>320</v>
          </cell>
          <cell r="IV67">
            <v>0.154</v>
          </cell>
          <cell r="IW67">
            <v>84000</v>
          </cell>
          <cell r="IX67">
            <v>0</v>
          </cell>
          <cell r="IY67"/>
          <cell r="IZ67"/>
          <cell r="JA67"/>
          <cell r="JB67"/>
          <cell r="JC67"/>
          <cell r="JD67"/>
          <cell r="JE67"/>
          <cell r="JF67"/>
          <cell r="JG67"/>
          <cell r="JH67"/>
          <cell r="JI67"/>
          <cell r="JJ67"/>
          <cell r="JK67"/>
          <cell r="JL67"/>
          <cell r="JM67"/>
          <cell r="JN67"/>
          <cell r="JO67"/>
          <cell r="JP67"/>
          <cell r="JQ67"/>
          <cell r="JR67"/>
          <cell r="JS67"/>
          <cell r="JT67"/>
          <cell r="JU67"/>
          <cell r="JV67"/>
          <cell r="JW67"/>
          <cell r="JX67"/>
          <cell r="JY67"/>
          <cell r="JZ67"/>
          <cell r="KA67"/>
          <cell r="KB67"/>
          <cell r="KC67"/>
          <cell r="KD67"/>
          <cell r="KE67"/>
          <cell r="KF67"/>
          <cell r="KG67"/>
          <cell r="KH67">
            <v>0</v>
          </cell>
          <cell r="KI67"/>
          <cell r="KJ67">
            <v>13.34</v>
          </cell>
          <cell r="KK67">
            <v>1</v>
          </cell>
          <cell r="KL67">
            <v>0.26400000000000001</v>
          </cell>
          <cell r="KM67">
            <v>0</v>
          </cell>
          <cell r="KN67">
            <v>14.603999999999999</v>
          </cell>
          <cell r="KO67">
            <v>14.603999999999999</v>
          </cell>
          <cell r="KP67">
            <v>3.6639999999999997</v>
          </cell>
          <cell r="KQ67">
            <v>18.268000000000001</v>
          </cell>
          <cell r="KR67">
            <v>8735000</v>
          </cell>
          <cell r="KS67">
            <v>7510000</v>
          </cell>
          <cell r="KT67">
            <v>7510000</v>
          </cell>
          <cell r="KU67"/>
          <cell r="KV67"/>
          <cell r="KW67"/>
          <cell r="KX67">
            <v>100000</v>
          </cell>
          <cell r="KY67">
            <v>0</v>
          </cell>
          <cell r="KZ67">
            <v>0</v>
          </cell>
          <cell r="LA67"/>
          <cell r="LB67"/>
          <cell r="LC67"/>
          <cell r="LD67">
            <v>150000</v>
          </cell>
          <cell r="LE67">
            <v>0</v>
          </cell>
          <cell r="LF67">
            <v>0</v>
          </cell>
          <cell r="LG67"/>
          <cell r="LH67"/>
          <cell r="LI67"/>
          <cell r="LJ67">
            <v>310000</v>
          </cell>
          <cell r="LK67">
            <v>0</v>
          </cell>
          <cell r="LL67">
            <v>0</v>
          </cell>
          <cell r="LM67"/>
          <cell r="LN67"/>
          <cell r="LO67"/>
          <cell r="LP67">
            <v>0</v>
          </cell>
          <cell r="LQ67">
            <v>0</v>
          </cell>
          <cell r="LR67">
            <v>0</v>
          </cell>
          <cell r="LS67"/>
          <cell r="LT67"/>
          <cell r="LU67"/>
          <cell r="LV67">
            <v>400000</v>
          </cell>
          <cell r="LW67">
            <v>0</v>
          </cell>
          <cell r="LX67">
            <v>0</v>
          </cell>
          <cell r="LY67"/>
          <cell r="LZ67"/>
          <cell r="MA67"/>
          <cell r="MB67">
            <v>180000</v>
          </cell>
          <cell r="MC67">
            <v>0</v>
          </cell>
          <cell r="MD67">
            <v>0</v>
          </cell>
          <cell r="ME67"/>
          <cell r="MF67"/>
          <cell r="MG67"/>
          <cell r="MH67">
            <v>41000</v>
          </cell>
          <cell r="MI67">
            <v>0</v>
          </cell>
          <cell r="MJ67">
            <v>0</v>
          </cell>
          <cell r="MK67"/>
          <cell r="ML67"/>
          <cell r="MM67"/>
          <cell r="MN67">
            <v>20000</v>
          </cell>
          <cell r="MO67">
            <v>0</v>
          </cell>
          <cell r="MP67">
            <v>0</v>
          </cell>
          <cell r="MQ67"/>
          <cell r="MR67"/>
          <cell r="MS67"/>
          <cell r="MT67">
            <v>291000</v>
          </cell>
          <cell r="MU67">
            <v>0</v>
          </cell>
          <cell r="MV67">
            <v>0</v>
          </cell>
          <cell r="MW67"/>
          <cell r="MX67"/>
          <cell r="MY67"/>
          <cell r="MZ67">
            <v>250000</v>
          </cell>
          <cell r="NA67">
            <v>0</v>
          </cell>
          <cell r="NB67">
            <v>0</v>
          </cell>
          <cell r="NC67"/>
          <cell r="ND67"/>
          <cell r="NE67"/>
          <cell r="NF67">
            <v>300000</v>
          </cell>
          <cell r="NG67">
            <v>50000</v>
          </cell>
          <cell r="NH67">
            <v>120</v>
          </cell>
          <cell r="NI67">
            <v>23000</v>
          </cell>
          <cell r="NJ67">
            <v>0</v>
          </cell>
          <cell r="NK67">
            <v>0</v>
          </cell>
          <cell r="NL67"/>
          <cell r="NM67"/>
          <cell r="NN67"/>
          <cell r="NO67">
            <v>0</v>
          </cell>
          <cell r="NP67">
            <v>0</v>
          </cell>
          <cell r="NQ67">
            <v>0</v>
          </cell>
          <cell r="NR67"/>
          <cell r="NS67"/>
          <cell r="NT67"/>
          <cell r="NU67">
            <v>8000</v>
          </cell>
          <cell r="NV67">
            <v>0</v>
          </cell>
          <cell r="NW67">
            <v>0</v>
          </cell>
          <cell r="NX67"/>
          <cell r="NY67"/>
          <cell r="NZ67"/>
          <cell r="OA67">
            <v>60000</v>
          </cell>
          <cell r="OB67">
            <v>0</v>
          </cell>
          <cell r="OC67">
            <v>0</v>
          </cell>
          <cell r="OD67"/>
          <cell r="OE67"/>
          <cell r="OF67"/>
          <cell r="OG67">
            <v>250000</v>
          </cell>
          <cell r="OH67">
            <v>0</v>
          </cell>
          <cell r="OI67">
            <v>0</v>
          </cell>
          <cell r="OJ67"/>
          <cell r="OK67"/>
          <cell r="OL67"/>
          <cell r="OM67">
            <v>6000</v>
          </cell>
          <cell r="ON67">
            <v>0</v>
          </cell>
          <cell r="OO67">
            <v>0</v>
          </cell>
          <cell r="OP67"/>
          <cell r="OQ67"/>
          <cell r="OR67"/>
          <cell r="OS67">
            <v>0</v>
          </cell>
          <cell r="OT67">
            <v>0</v>
          </cell>
          <cell r="OU67">
            <v>0</v>
          </cell>
          <cell r="OV67"/>
          <cell r="OW67"/>
          <cell r="OX67"/>
          <cell r="OY67">
            <v>0</v>
          </cell>
          <cell r="OZ67">
            <v>0</v>
          </cell>
          <cell r="PA67">
            <v>0</v>
          </cell>
          <cell r="PB67"/>
          <cell r="PC67"/>
          <cell r="PD67"/>
          <cell r="PE67">
            <v>567000</v>
          </cell>
          <cell r="PF67">
            <v>0</v>
          </cell>
          <cell r="PG67">
            <v>0</v>
          </cell>
          <cell r="PH67"/>
          <cell r="PI67"/>
          <cell r="PJ67"/>
          <cell r="PK67">
            <v>308000</v>
          </cell>
          <cell r="PL67">
            <v>0</v>
          </cell>
          <cell r="PM67">
            <v>0</v>
          </cell>
          <cell r="PN67"/>
          <cell r="PO67"/>
          <cell r="PP67"/>
          <cell r="PQ67">
            <v>20000</v>
          </cell>
          <cell r="PR67">
            <v>0</v>
          </cell>
          <cell r="PS67">
            <v>0</v>
          </cell>
          <cell r="PT67"/>
          <cell r="PU67"/>
          <cell r="PV67"/>
          <cell r="PW67">
            <v>11719000</v>
          </cell>
          <cell r="PX67">
            <v>7510000</v>
          </cell>
          <cell r="PY67">
            <v>7510000</v>
          </cell>
          <cell r="PZ67">
            <v>100</v>
          </cell>
          <cell r="QA67">
            <v>11719000</v>
          </cell>
          <cell r="QB67">
            <v>7510000</v>
          </cell>
          <cell r="QC67">
            <v>100</v>
          </cell>
          <cell r="QD67"/>
          <cell r="QE67">
            <v>3411605</v>
          </cell>
          <cell r="QF67">
            <v>1440000</v>
          </cell>
          <cell r="QG67">
            <v>5396315</v>
          </cell>
          <cell r="QH67">
            <v>5777000</v>
          </cell>
          <cell r="QI67">
            <v>7510000</v>
          </cell>
          <cell r="QJ67">
            <v>0</v>
          </cell>
          <cell r="QK67">
            <v>0</v>
          </cell>
          <cell r="QL67">
            <v>0</v>
          </cell>
          <cell r="QM67">
            <v>0</v>
          </cell>
          <cell r="QN67">
            <v>0</v>
          </cell>
          <cell r="QO67">
            <v>0</v>
          </cell>
          <cell r="QP67">
            <v>2168995</v>
          </cell>
          <cell r="QQ67">
            <v>2500000</v>
          </cell>
          <cell r="QR67">
            <v>1100000</v>
          </cell>
          <cell r="QS67">
            <v>1892117</v>
          </cell>
          <cell r="QT67">
            <v>1910000</v>
          </cell>
          <cell r="QU67">
            <v>2400000</v>
          </cell>
          <cell r="QV67"/>
          <cell r="QW67">
            <v>303401</v>
          </cell>
          <cell r="QX67">
            <v>350000</v>
          </cell>
          <cell r="QY67">
            <v>340000</v>
          </cell>
          <cell r="QZ67">
            <v>134400</v>
          </cell>
          <cell r="RA67">
            <v>0</v>
          </cell>
          <cell r="RB67">
            <v>860749</v>
          </cell>
          <cell r="RC67">
            <v>0</v>
          </cell>
          <cell r="RD67">
            <v>0</v>
          </cell>
          <cell r="RE67">
            <v>908</v>
          </cell>
          <cell r="RF67">
            <v>0</v>
          </cell>
          <cell r="RG67">
            <v>0</v>
          </cell>
          <cell r="RH67">
            <v>5952</v>
          </cell>
          <cell r="RI67">
            <v>10000</v>
          </cell>
          <cell r="RJ67"/>
          <cell r="RK67"/>
          <cell r="RL67"/>
          <cell r="RM67">
            <v>355918</v>
          </cell>
          <cell r="RN67">
            <v>176000</v>
          </cell>
          <cell r="RO67">
            <v>359000</v>
          </cell>
          <cell r="RP67">
            <v>0.19256691700365877</v>
          </cell>
          <cell r="RQ67"/>
          <cell r="RR67"/>
          <cell r="RS67"/>
          <cell r="RT67">
            <v>0</v>
          </cell>
          <cell r="RU67"/>
          <cell r="RV67"/>
          <cell r="RW67"/>
          <cell r="RX67" t="str">
            <v>N</v>
          </cell>
          <cell r="RY67"/>
          <cell r="RZ67">
            <v>7510000</v>
          </cell>
          <cell r="SA67">
            <v>7510000</v>
          </cell>
          <cell r="SB67">
            <v>5183000</v>
          </cell>
          <cell r="SC67">
            <v>2327000</v>
          </cell>
          <cell r="SD67">
            <v>0</v>
          </cell>
          <cell r="SE67"/>
          <cell r="SF67"/>
          <cell r="SG67"/>
          <cell r="SH67"/>
          <cell r="SI67"/>
          <cell r="SJ67"/>
          <cell r="SK67">
            <v>8</v>
          </cell>
          <cell r="SL67"/>
          <cell r="SM67"/>
          <cell r="SN67">
            <v>8</v>
          </cell>
          <cell r="SO67"/>
          <cell r="SP67"/>
          <cell r="SQ67"/>
          <cell r="SR67"/>
          <cell r="SS67"/>
          <cell r="ST67">
            <v>0</v>
          </cell>
          <cell r="SU67"/>
          <cell r="SV67">
            <v>10697000</v>
          </cell>
          <cell r="SW67"/>
          <cell r="SX67">
            <v>1.0955408058334113</v>
          </cell>
          <cell r="SY67">
            <v>6504000</v>
          </cell>
          <cell r="SZ67">
            <v>6504000</v>
          </cell>
          <cell r="TA67" t="str">
            <v>překročeny, žádost o navýšení nepřiložena</v>
          </cell>
          <cell r="TB67">
            <v>0</v>
          </cell>
          <cell r="TC67" t="str">
            <v>nad MOPN</v>
          </cell>
          <cell r="TD67" t="str">
            <v>OK, žádají na osobní náklady</v>
          </cell>
          <cell r="TE67"/>
          <cell r="TF67">
            <v>0</v>
          </cell>
          <cell r="TG67"/>
          <cell r="TH67" t="str">
            <v>ano</v>
          </cell>
          <cell r="TI67"/>
          <cell r="TJ67"/>
          <cell r="TK67"/>
          <cell r="TL67"/>
          <cell r="TM67">
            <v>400000</v>
          </cell>
          <cell r="TN67">
            <v>0</v>
          </cell>
          <cell r="TO67" t="str">
            <v>náhrada za majetek zničený uživateli s PAS a s náročností na péči,výměna za opotřebovaný majetek</v>
          </cell>
          <cell r="TP67">
            <v>250000</v>
          </cell>
          <cell r="TQ67">
            <v>0</v>
          </cell>
          <cell r="TR67" t="str">
            <v>nespecifikováno</v>
          </cell>
          <cell r="TS67">
            <v>5269000</v>
          </cell>
          <cell r="TT67">
            <v>508000</v>
          </cell>
          <cell r="TU67">
            <v>0</v>
          </cell>
          <cell r="TV67">
            <v>5777000</v>
          </cell>
          <cell r="TW67"/>
          <cell r="TX67"/>
          <cell r="TY67">
            <v>5777000</v>
          </cell>
          <cell r="TZ67"/>
          <cell r="UA67"/>
          <cell r="UB67">
            <v>0</v>
          </cell>
          <cell r="UC67">
            <v>321010.32</v>
          </cell>
          <cell r="UD67"/>
          <cell r="UE67">
            <v>5455989.6799999997</v>
          </cell>
          <cell r="UF67">
            <v>5455989.6799999997</v>
          </cell>
          <cell r="UG67">
            <v>5</v>
          </cell>
          <cell r="UH67">
            <v>5183190.1959999995</v>
          </cell>
          <cell r="UI67">
            <v>5183190.1959999995</v>
          </cell>
          <cell r="UJ67"/>
          <cell r="UK67"/>
          <cell r="UL67"/>
          <cell r="UM67"/>
          <cell r="UN67"/>
          <cell r="UO67"/>
          <cell r="UP67">
            <v>5183190.1959999995</v>
          </cell>
          <cell r="UQ67">
            <v>5183190.1959999995</v>
          </cell>
          <cell r="UR67">
            <v>5183190.1959999995</v>
          </cell>
          <cell r="US67">
            <v>5183000</v>
          </cell>
          <cell r="UT67">
            <v>5183000</v>
          </cell>
          <cell r="UU67">
            <v>2327000</v>
          </cell>
          <cell r="UV67">
            <v>7510000</v>
          </cell>
          <cell r="UW67">
            <v>7510000</v>
          </cell>
          <cell r="UX67">
            <v>1052765.7490680211</v>
          </cell>
          <cell r="UY67">
            <v>1052765.7490680211</v>
          </cell>
          <cell r="UZ67">
            <v>1052766</v>
          </cell>
          <cell r="VA67">
            <v>1052766</v>
          </cell>
          <cell r="VB67">
            <v>526382.87453401054</v>
          </cell>
          <cell r="VC67">
            <v>526382.87453401054</v>
          </cell>
          <cell r="VD67">
            <v>526383</v>
          </cell>
          <cell r="VE67">
            <v>526383</v>
          </cell>
          <cell r="VF67">
            <v>3603851</v>
          </cell>
          <cell r="VG67">
            <v>7510000</v>
          </cell>
          <cell r="VH67">
            <v>0</v>
          </cell>
          <cell r="VI67">
            <v>7510000</v>
          </cell>
          <cell r="VJ67">
            <v>0</v>
          </cell>
          <cell r="VK67">
            <v>2327000</v>
          </cell>
          <cell r="VL67">
            <v>0</v>
          </cell>
          <cell r="VM67"/>
          <cell r="VN67">
            <v>2327000</v>
          </cell>
          <cell r="VO67">
            <v>594000</v>
          </cell>
          <cell r="VP67">
            <v>89.717846633200622</v>
          </cell>
          <cell r="VQ67">
            <v>1579149</v>
          </cell>
          <cell r="VR67">
            <v>44656</v>
          </cell>
          <cell r="VS67">
            <v>3603851</v>
          </cell>
          <cell r="VT67"/>
          <cell r="VU67">
            <v>44687</v>
          </cell>
          <cell r="VV67"/>
          <cell r="VW67"/>
          <cell r="VX67">
            <v>2327000</v>
          </cell>
          <cell r="VY67">
            <v>2327000</v>
          </cell>
          <cell r="VZ67">
            <v>0</v>
          </cell>
          <cell r="WA67"/>
          <cell r="WB67">
            <v>2327000</v>
          </cell>
          <cell r="WC67">
            <v>0</v>
          </cell>
          <cell r="WD67">
            <v>5</v>
          </cell>
          <cell r="WE67">
            <v>777450</v>
          </cell>
          <cell r="WF67">
            <v>777450</v>
          </cell>
          <cell r="WG67"/>
          <cell r="WH67">
            <v>50000</v>
          </cell>
          <cell r="WI67"/>
          <cell r="WJ67"/>
          <cell r="WK67"/>
          <cell r="WL67"/>
          <cell r="WM67"/>
          <cell r="WN67">
            <v>827450</v>
          </cell>
          <cell r="WO67">
            <v>827450</v>
          </cell>
          <cell r="WP67">
            <v>827000</v>
          </cell>
          <cell r="WQ67">
            <v>827000</v>
          </cell>
          <cell r="WR67">
            <v>146698.05529684285</v>
          </cell>
          <cell r="WS67">
            <v>680301.94470315718</v>
          </cell>
          <cell r="WT67">
            <v>146698.05529684285</v>
          </cell>
          <cell r="WU67">
            <v>680301.94470315718</v>
          </cell>
          <cell r="WV67">
            <v>146698</v>
          </cell>
          <cell r="WW67">
            <v>680302</v>
          </cell>
          <cell r="WX67">
            <v>146698</v>
          </cell>
          <cell r="WY67">
            <v>680302</v>
          </cell>
          <cell r="WZ67">
            <v>-5.52968428528402E-2</v>
          </cell>
          <cell r="XA67">
            <v>5.529684282373637E-2</v>
          </cell>
          <cell r="XB67"/>
          <cell r="XC67">
            <v>146698</v>
          </cell>
          <cell r="XD67">
            <v>827000</v>
          </cell>
          <cell r="XE67">
            <v>1500000</v>
          </cell>
          <cell r="XF67">
            <v>15.956010032799536</v>
          </cell>
          <cell r="XG67"/>
          <cell r="XH67"/>
          <cell r="XI67">
            <v>1910000</v>
          </cell>
          <cell r="XJ67">
            <v>2400000</v>
          </cell>
          <cell r="XK67">
            <v>2300000</v>
          </cell>
          <cell r="XL67">
            <v>490000</v>
          </cell>
          <cell r="XM67">
            <v>-100000</v>
          </cell>
          <cell r="XN67">
            <v>390000</v>
          </cell>
          <cell r="XO67">
            <v>321010.32</v>
          </cell>
          <cell r="XP67">
            <v>321010.32</v>
          </cell>
          <cell r="XQ67">
            <v>-68989.679999999993</v>
          </cell>
          <cell r="XR67">
            <v>647875</v>
          </cell>
          <cell r="XS67"/>
          <cell r="XT67"/>
          <cell r="XU67"/>
          <cell r="XV67"/>
          <cell r="XW67"/>
          <cell r="XX67"/>
          <cell r="XY67">
            <v>727450</v>
          </cell>
        </row>
        <row r="68">
          <cell r="A68">
            <v>7597602</v>
          </cell>
          <cell r="B68" t="str">
            <v>NNO</v>
          </cell>
          <cell r="C68">
            <v>1</v>
          </cell>
          <cell r="D68" t="str">
            <v>BESKYD FM, z.ú.</v>
          </cell>
          <cell r="E68">
            <v>9470646</v>
          </cell>
          <cell r="F68" t="str">
            <v xml:space="preserve">Hlavní třída 2326
Místek
738 01 Frýdek-Místek 1
</v>
          </cell>
          <cell r="G68" t="str">
            <v>Ústav</v>
          </cell>
          <cell r="H68" t="str">
            <v>domovy se zvláštním režimem</v>
          </cell>
          <cell r="I68" t="str">
            <v>sociální péče</v>
          </cell>
          <cell r="J68" t="str">
            <v>BESKYD FM, z.ú.</v>
          </cell>
          <cell r="K68">
            <v>44197</v>
          </cell>
          <cell r="L68"/>
          <cell r="M68" t="str">
            <v>N</v>
          </cell>
          <cell r="N68" t="str">
            <v>• počet lůžek: 57</v>
          </cell>
          <cell r="O68">
            <v>57</v>
          </cell>
          <cell r="P68"/>
          <cell r="Q68">
            <v>67</v>
          </cell>
          <cell r="R68">
            <v>68</v>
          </cell>
          <cell r="S68">
            <v>70</v>
          </cell>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t="str">
            <v>• 10. osoby s chronickým duševním onemocněním</v>
          </cell>
          <cell r="BN68" t="str">
            <v>osoby s chronickým duševním onemocněním</v>
          </cell>
          <cell r="BO68" t="str">
            <v>• dospělí (27 – 64 let)
• mladší senioři (65 – 80 let)
• starší senioři (nad 80 let)</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v>0</v>
          </cell>
          <cell r="DC68">
            <v>0</v>
          </cell>
          <cell r="DD68">
            <v>0</v>
          </cell>
          <cell r="DE68">
            <v>0</v>
          </cell>
          <cell r="DF68">
            <v>0</v>
          </cell>
          <cell r="DG68">
            <v>2</v>
          </cell>
          <cell r="DH68">
            <v>10</v>
          </cell>
          <cell r="DI68">
            <v>17</v>
          </cell>
          <cell r="DJ68">
            <v>28</v>
          </cell>
          <cell r="DK68">
            <v>0</v>
          </cell>
          <cell r="DL68">
            <v>2</v>
          </cell>
          <cell r="DM68">
            <v>10</v>
          </cell>
          <cell r="DN68">
            <v>17</v>
          </cell>
          <cell r="DO68">
            <v>28</v>
          </cell>
          <cell r="DP68">
            <v>0</v>
          </cell>
          <cell r="DQ68">
            <v>0</v>
          </cell>
          <cell r="DR68">
            <v>57</v>
          </cell>
          <cell r="DS68">
            <v>57</v>
          </cell>
          <cell r="DT68">
            <v>0</v>
          </cell>
          <cell r="DU68">
            <v>0</v>
          </cell>
          <cell r="DV68">
            <v>0</v>
          </cell>
          <cell r="DW68">
            <v>0</v>
          </cell>
          <cell r="DX68">
            <v>0</v>
          </cell>
          <cell r="DY68">
            <v>0</v>
          </cell>
          <cell r="DZ68">
            <v>6</v>
          </cell>
          <cell r="EA68">
            <v>23</v>
          </cell>
          <cell r="EB68">
            <v>28</v>
          </cell>
          <cell r="EC68">
            <v>0</v>
          </cell>
          <cell r="ED68">
            <v>0</v>
          </cell>
          <cell r="EE68">
            <v>6</v>
          </cell>
          <cell r="EF68">
            <v>23</v>
          </cell>
          <cell r="EG68">
            <v>28</v>
          </cell>
          <cell r="EH68">
            <v>0</v>
          </cell>
          <cell r="EI68">
            <v>0</v>
          </cell>
          <cell r="EJ68">
            <v>57</v>
          </cell>
          <cell r="EK68">
            <v>57</v>
          </cell>
          <cell r="EL68">
            <v>2</v>
          </cell>
          <cell r="EM68">
            <v>2</v>
          </cell>
          <cell r="EN68">
            <v>1.86</v>
          </cell>
          <cell r="EO68">
            <v>1278984</v>
          </cell>
          <cell r="EP68">
            <v>860000</v>
          </cell>
          <cell r="EQ68">
            <v>30</v>
          </cell>
          <cell r="ER68">
            <v>25</v>
          </cell>
          <cell r="ES68">
            <v>18.329999999999998</v>
          </cell>
          <cell r="ET68">
            <v>8532156</v>
          </cell>
          <cell r="EU68">
            <v>6500000</v>
          </cell>
          <cell r="EV68">
            <v>7</v>
          </cell>
          <cell r="EW68">
            <v>6.5</v>
          </cell>
          <cell r="EX68">
            <v>3.89</v>
          </cell>
          <cell r="EY68">
            <v>3286536</v>
          </cell>
          <cell r="EZ68">
            <v>0</v>
          </cell>
          <cell r="FA68"/>
          <cell r="FB68"/>
          <cell r="FC68"/>
          <cell r="FD68"/>
          <cell r="FE68"/>
          <cell r="FF68"/>
          <cell r="FG68"/>
          <cell r="FH68"/>
          <cell r="FI68"/>
          <cell r="FJ68"/>
          <cell r="FK68"/>
          <cell r="FL68"/>
          <cell r="FM68"/>
          <cell r="FN68"/>
          <cell r="FO68"/>
          <cell r="FP68">
            <v>6</v>
          </cell>
          <cell r="FQ68">
            <v>6</v>
          </cell>
          <cell r="FR68">
            <v>6.07</v>
          </cell>
          <cell r="FS68">
            <v>3657384</v>
          </cell>
          <cell r="FT68">
            <v>300000</v>
          </cell>
          <cell r="FU68"/>
          <cell r="FV68"/>
          <cell r="FW68"/>
          <cell r="FX68"/>
          <cell r="FY68"/>
          <cell r="FZ68"/>
          <cell r="GA68"/>
          <cell r="GB68"/>
          <cell r="GC68"/>
          <cell r="GD68"/>
          <cell r="GE68"/>
          <cell r="GF68"/>
          <cell r="GG68"/>
          <cell r="GH68"/>
          <cell r="GI68"/>
          <cell r="GJ68"/>
          <cell r="GK68"/>
          <cell r="GL68"/>
          <cell r="GM68"/>
          <cell r="GN68"/>
          <cell r="GO68"/>
          <cell r="GP68"/>
          <cell r="GQ68"/>
          <cell r="GR68"/>
          <cell r="GS68"/>
          <cell r="GT68"/>
          <cell r="GU68"/>
          <cell r="GV68"/>
          <cell r="GW68"/>
          <cell r="GX68"/>
          <cell r="GY68"/>
          <cell r="GZ68"/>
          <cell r="HA68"/>
          <cell r="HB68"/>
          <cell r="HC68"/>
          <cell r="HD68"/>
          <cell r="HE68"/>
          <cell r="HF68"/>
          <cell r="HG68"/>
          <cell r="HH68"/>
          <cell r="HI68"/>
          <cell r="HJ68"/>
          <cell r="HK68"/>
          <cell r="HL68"/>
          <cell r="HM68"/>
          <cell r="HN68"/>
          <cell r="HO68"/>
          <cell r="HP68"/>
          <cell r="HQ68"/>
          <cell r="HR68"/>
          <cell r="HS68"/>
          <cell r="HT68"/>
          <cell r="HU68"/>
          <cell r="HV68"/>
          <cell r="HW68"/>
          <cell r="HX68"/>
          <cell r="HY68"/>
          <cell r="HZ68"/>
          <cell r="IA68"/>
          <cell r="IB68"/>
          <cell r="IC68"/>
          <cell r="ID68"/>
          <cell r="IE68"/>
          <cell r="IF68"/>
          <cell r="IG68"/>
          <cell r="IH68"/>
          <cell r="II68"/>
          <cell r="IJ68"/>
          <cell r="IK68"/>
          <cell r="IL68"/>
          <cell r="IM68"/>
          <cell r="IN68"/>
          <cell r="IO68">
            <v>12</v>
          </cell>
          <cell r="IP68">
            <v>3600</v>
          </cell>
          <cell r="IQ68">
            <v>1.7310000000000001</v>
          </cell>
          <cell r="IR68">
            <v>490500</v>
          </cell>
          <cell r="IS68">
            <v>0</v>
          </cell>
          <cell r="IT68"/>
          <cell r="IU68"/>
          <cell r="IV68"/>
          <cell r="IW68"/>
          <cell r="IX68"/>
          <cell r="IY68"/>
          <cell r="IZ68"/>
          <cell r="JA68"/>
          <cell r="JB68"/>
          <cell r="JC68"/>
          <cell r="JD68"/>
          <cell r="JE68"/>
          <cell r="JF68"/>
          <cell r="JG68"/>
          <cell r="JH68"/>
          <cell r="JI68"/>
          <cell r="JJ68"/>
          <cell r="JK68"/>
          <cell r="JL68"/>
          <cell r="JM68"/>
          <cell r="JN68"/>
          <cell r="JO68"/>
          <cell r="JP68"/>
          <cell r="JQ68"/>
          <cell r="JR68"/>
          <cell r="JS68"/>
          <cell r="JT68"/>
          <cell r="JU68"/>
          <cell r="JV68"/>
          <cell r="JW68"/>
          <cell r="JX68"/>
          <cell r="JY68"/>
          <cell r="JZ68"/>
          <cell r="KA68"/>
          <cell r="KB68"/>
          <cell r="KC68"/>
          <cell r="KD68"/>
          <cell r="KE68"/>
          <cell r="KF68"/>
          <cell r="KG68"/>
          <cell r="KH68">
            <v>13</v>
          </cell>
          <cell r="KI68">
            <v>100</v>
          </cell>
          <cell r="KJ68">
            <v>33.5</v>
          </cell>
          <cell r="KK68">
            <v>0</v>
          </cell>
          <cell r="KL68">
            <v>1.7310000000000001</v>
          </cell>
          <cell r="KM68">
            <v>0</v>
          </cell>
          <cell r="KN68">
            <v>35.231000000000002</v>
          </cell>
          <cell r="KO68">
            <v>35.231000000000002</v>
          </cell>
          <cell r="KP68">
            <v>6</v>
          </cell>
          <cell r="KQ68">
            <v>41.231000000000002</v>
          </cell>
          <cell r="KR68">
            <v>16755060</v>
          </cell>
          <cell r="KS68">
            <v>7660000</v>
          </cell>
          <cell r="KT68">
            <v>7660000</v>
          </cell>
          <cell r="KU68"/>
          <cell r="KV68"/>
          <cell r="KW68"/>
          <cell r="KX68">
            <v>0</v>
          </cell>
          <cell r="KY68">
            <v>0</v>
          </cell>
          <cell r="KZ68">
            <v>0</v>
          </cell>
          <cell r="LA68"/>
          <cell r="LB68"/>
          <cell r="LC68"/>
          <cell r="LD68">
            <v>490500</v>
          </cell>
          <cell r="LE68">
            <v>0</v>
          </cell>
          <cell r="LF68">
            <v>0</v>
          </cell>
          <cell r="LG68"/>
          <cell r="LH68"/>
          <cell r="LI68"/>
          <cell r="LJ68">
            <v>858565</v>
          </cell>
          <cell r="LK68">
            <v>0</v>
          </cell>
          <cell r="LL68">
            <v>0</v>
          </cell>
          <cell r="LM68"/>
          <cell r="LN68"/>
          <cell r="LO68"/>
          <cell r="LP68">
            <v>0</v>
          </cell>
          <cell r="LQ68">
            <v>0</v>
          </cell>
          <cell r="LR68">
            <v>0</v>
          </cell>
          <cell r="LS68"/>
          <cell r="LT68"/>
          <cell r="LU68"/>
          <cell r="LV68">
            <v>5350691</v>
          </cell>
          <cell r="LW68">
            <v>0</v>
          </cell>
          <cell r="LX68">
            <v>0</v>
          </cell>
          <cell r="LY68"/>
          <cell r="LZ68"/>
          <cell r="MA68"/>
          <cell r="MB68">
            <v>0</v>
          </cell>
          <cell r="MC68">
            <v>0</v>
          </cell>
          <cell r="MD68">
            <v>0</v>
          </cell>
          <cell r="ME68"/>
          <cell r="MF68"/>
          <cell r="MG68"/>
          <cell r="MH68">
            <v>74926</v>
          </cell>
          <cell r="MI68">
            <v>0</v>
          </cell>
          <cell r="MJ68">
            <v>0</v>
          </cell>
          <cell r="MK68"/>
          <cell r="ML68"/>
          <cell r="MM68"/>
          <cell r="MN68">
            <v>1610</v>
          </cell>
          <cell r="MO68">
            <v>0</v>
          </cell>
          <cell r="MP68">
            <v>0</v>
          </cell>
          <cell r="MQ68"/>
          <cell r="MR68"/>
          <cell r="MS68"/>
          <cell r="MT68">
            <v>844095</v>
          </cell>
          <cell r="MU68">
            <v>0</v>
          </cell>
          <cell r="MV68">
            <v>0</v>
          </cell>
          <cell r="MW68"/>
          <cell r="MX68"/>
          <cell r="MY68"/>
          <cell r="MZ68">
            <v>814306</v>
          </cell>
          <cell r="NA68">
            <v>0</v>
          </cell>
          <cell r="NB68">
            <v>0</v>
          </cell>
          <cell r="NC68"/>
          <cell r="ND68"/>
          <cell r="NE68"/>
          <cell r="NF68">
            <v>814306</v>
          </cell>
          <cell r="NG68">
            <v>0</v>
          </cell>
          <cell r="NH68">
            <v>100</v>
          </cell>
          <cell r="NI68">
            <v>231798</v>
          </cell>
          <cell r="NJ68">
            <v>0</v>
          </cell>
          <cell r="NK68">
            <v>0</v>
          </cell>
          <cell r="NL68"/>
          <cell r="NM68"/>
          <cell r="NN68"/>
          <cell r="NO68">
            <v>2517506</v>
          </cell>
          <cell r="NP68">
            <v>2000000</v>
          </cell>
          <cell r="NQ68">
            <v>2000000</v>
          </cell>
          <cell r="NR68"/>
          <cell r="NS68"/>
          <cell r="NT68"/>
          <cell r="NU68">
            <v>218658</v>
          </cell>
          <cell r="NV68">
            <v>0</v>
          </cell>
          <cell r="NW68">
            <v>0</v>
          </cell>
          <cell r="NX68"/>
          <cell r="NY68"/>
          <cell r="NZ68"/>
          <cell r="OA68">
            <v>25004</v>
          </cell>
          <cell r="OB68">
            <v>0</v>
          </cell>
          <cell r="OC68">
            <v>0</v>
          </cell>
          <cell r="OD68"/>
          <cell r="OE68"/>
          <cell r="OF68"/>
          <cell r="OG68">
            <v>134751</v>
          </cell>
          <cell r="OH68">
            <v>0</v>
          </cell>
          <cell r="OI68">
            <v>0</v>
          </cell>
          <cell r="OJ68"/>
          <cell r="OK68"/>
          <cell r="OL68"/>
          <cell r="OM68">
            <v>1166</v>
          </cell>
          <cell r="ON68">
            <v>0</v>
          </cell>
          <cell r="OO68">
            <v>0</v>
          </cell>
          <cell r="OP68"/>
          <cell r="OQ68"/>
          <cell r="OR68"/>
          <cell r="OS68">
            <v>0</v>
          </cell>
          <cell r="OT68">
            <v>0</v>
          </cell>
          <cell r="OU68">
            <v>0</v>
          </cell>
          <cell r="OV68"/>
          <cell r="OW68"/>
          <cell r="OX68"/>
          <cell r="OY68">
            <v>0</v>
          </cell>
          <cell r="OZ68">
            <v>0</v>
          </cell>
          <cell r="PA68">
            <v>0</v>
          </cell>
          <cell r="PB68"/>
          <cell r="PC68"/>
          <cell r="PD68"/>
          <cell r="PE68">
            <v>6460148</v>
          </cell>
          <cell r="PF68">
            <v>0</v>
          </cell>
          <cell r="PG68">
            <v>0</v>
          </cell>
          <cell r="PH68"/>
          <cell r="PI68"/>
          <cell r="PJ68"/>
          <cell r="PK68">
            <v>0</v>
          </cell>
          <cell r="PL68">
            <v>0</v>
          </cell>
          <cell r="PM68">
            <v>0</v>
          </cell>
          <cell r="PN68"/>
          <cell r="PO68"/>
          <cell r="PP68"/>
          <cell r="PQ68">
            <v>29688</v>
          </cell>
          <cell r="PR68">
            <v>0</v>
          </cell>
          <cell r="PS68">
            <v>0</v>
          </cell>
          <cell r="PT68"/>
          <cell r="PU68"/>
          <cell r="PV68"/>
          <cell r="PW68">
            <v>34808472</v>
          </cell>
          <cell r="PX68">
            <v>9660000</v>
          </cell>
          <cell r="PY68">
            <v>9660000</v>
          </cell>
          <cell r="PZ68">
            <v>100</v>
          </cell>
          <cell r="QA68">
            <v>34808472</v>
          </cell>
          <cell r="QB68">
            <v>9660000</v>
          </cell>
          <cell r="QC68">
            <v>100</v>
          </cell>
          <cell r="QD68"/>
          <cell r="QE68">
            <v>17905250</v>
          </cell>
          <cell r="QF68">
            <v>10260000</v>
          </cell>
          <cell r="QG68"/>
          <cell r="QH68">
            <v>8209000</v>
          </cell>
          <cell r="QI68">
            <v>9660000</v>
          </cell>
          <cell r="QJ68"/>
          <cell r="QK68">
            <v>7302</v>
          </cell>
          <cell r="QL68">
            <v>10000</v>
          </cell>
          <cell r="QM68"/>
          <cell r="QN68">
            <v>0</v>
          </cell>
          <cell r="QO68">
            <v>0</v>
          </cell>
          <cell r="QP68"/>
          <cell r="QQ68">
            <v>0</v>
          </cell>
          <cell r="QR68">
            <v>0</v>
          </cell>
          <cell r="QS68"/>
          <cell r="QT68">
            <v>14910000</v>
          </cell>
          <cell r="QU68">
            <v>17359302</v>
          </cell>
          <cell r="QV68"/>
          <cell r="QW68"/>
          <cell r="QX68">
            <v>2900000</v>
          </cell>
          <cell r="QY68">
            <v>5199170</v>
          </cell>
          <cell r="QZ68">
            <v>979200</v>
          </cell>
          <cell r="RA68"/>
          <cell r="RB68"/>
          <cell r="RC68"/>
          <cell r="RD68"/>
          <cell r="RE68">
            <v>1112000</v>
          </cell>
          <cell r="RF68">
            <v>1000000</v>
          </cell>
          <cell r="RG68"/>
          <cell r="RH68">
            <v>968200</v>
          </cell>
          <cell r="RI68">
            <v>1580000</v>
          </cell>
          <cell r="RJ68"/>
          <cell r="RK68"/>
          <cell r="RL68"/>
          <cell r="RM68"/>
          <cell r="RN68"/>
          <cell r="RO68"/>
          <cell r="RP68">
            <v>21.063858152246368</v>
          </cell>
          <cell r="RQ68"/>
          <cell r="RR68"/>
          <cell r="RS68"/>
          <cell r="RT68">
            <v>0</v>
          </cell>
          <cell r="RU68"/>
          <cell r="RV68"/>
          <cell r="RW68"/>
          <cell r="RX68" t="str">
            <v>N</v>
          </cell>
          <cell r="RY68"/>
          <cell r="RZ68">
            <v>9660000</v>
          </cell>
          <cell r="SA68">
            <v>9660000</v>
          </cell>
          <cell r="SB68">
            <v>5921000</v>
          </cell>
          <cell r="SC68">
            <v>3739000</v>
          </cell>
          <cell r="SD68">
            <v>0</v>
          </cell>
          <cell r="SE68"/>
          <cell r="SF68"/>
          <cell r="SG68"/>
          <cell r="SH68"/>
          <cell r="SI68"/>
          <cell r="SJ68"/>
          <cell r="SK68">
            <v>57</v>
          </cell>
          <cell r="SL68"/>
          <cell r="SM68"/>
          <cell r="SN68">
            <v>57</v>
          </cell>
          <cell r="SO68"/>
          <cell r="SP68"/>
          <cell r="SQ68"/>
          <cell r="SR68"/>
          <cell r="SS68"/>
          <cell r="ST68">
            <v>0</v>
          </cell>
          <cell r="SU68"/>
          <cell r="SV68">
            <v>29188900</v>
          </cell>
          <cell r="SW68"/>
          <cell r="SX68">
            <v>1.1925242814905666</v>
          </cell>
          <cell r="SY68">
            <v>46341000</v>
          </cell>
          <cell r="SZ68">
            <v>46341000</v>
          </cell>
          <cell r="TA68"/>
          <cell r="TB68">
            <v>0</v>
          </cell>
          <cell r="TC68" t="str">
            <v>OK</v>
          </cell>
          <cell r="TD68" t="str">
            <v>žádají na os. náklady a nájemné</v>
          </cell>
          <cell r="TE68"/>
          <cell r="TF68">
            <v>0</v>
          </cell>
          <cell r="TG68"/>
          <cell r="TH68" t="str">
            <v>ano</v>
          </cell>
          <cell r="TI68"/>
          <cell r="TJ68"/>
          <cell r="TK68"/>
          <cell r="TL68"/>
          <cell r="TM68">
            <v>5350691</v>
          </cell>
          <cell r="TN68">
            <v>0</v>
          </cell>
          <cell r="TO68" t="str">
            <v>díky očekávaným vyšším platbám od zdravotních pojišťoven plánujeme zkvalitnit poskytovanou službu nákupem vybavení pro klienty a terapie (křesla Gavota, nové sedací soupravy, noční stolky, židle, stavěcí zvedák, čističky vzduchu, elektrické polohovací postele, nádobí pro seniory, dataprojektor, slunečník, interaktivní zobrazovač, závěsné křeslo...)</v>
          </cell>
          <cell r="TP68">
            <v>134751</v>
          </cell>
          <cell r="TQ68">
            <v>0</v>
          </cell>
          <cell r="TR68" t="str">
            <v>ekonstrukce velké koupelny, přestavba parkoviště na zahradu</v>
          </cell>
          <cell r="TS68">
            <v>7915000</v>
          </cell>
          <cell r="TT68">
            <v>294000</v>
          </cell>
          <cell r="TU68">
            <v>0</v>
          </cell>
          <cell r="TV68">
            <v>8209000</v>
          </cell>
          <cell r="TW68"/>
          <cell r="TX68"/>
          <cell r="TY68">
            <v>8209000</v>
          </cell>
          <cell r="TZ68"/>
          <cell r="UA68"/>
          <cell r="UB68">
            <v>0</v>
          </cell>
          <cell r="UC68">
            <v>2287198.5300000003</v>
          </cell>
          <cell r="UD68"/>
          <cell r="UE68">
            <v>5921801.4699999997</v>
          </cell>
          <cell r="UF68">
            <v>5921801.4699999997</v>
          </cell>
          <cell r="UG68">
            <v>2</v>
          </cell>
          <cell r="UH68">
            <v>5921801.4699999997</v>
          </cell>
          <cell r="UI68">
            <v>5921801.4699999997</v>
          </cell>
          <cell r="UJ68"/>
          <cell r="UK68"/>
          <cell r="UL68"/>
          <cell r="UM68"/>
          <cell r="UN68"/>
          <cell r="UO68"/>
          <cell r="UP68">
            <v>5921801.4699999997</v>
          </cell>
          <cell r="UQ68">
            <v>5921801.4699999997</v>
          </cell>
          <cell r="UR68">
            <v>5921801.4699999997</v>
          </cell>
          <cell r="US68">
            <v>5921000</v>
          </cell>
          <cell r="UT68">
            <v>5921000</v>
          </cell>
          <cell r="UU68">
            <v>3739000</v>
          </cell>
          <cell r="UV68">
            <v>9660000</v>
          </cell>
          <cell r="UW68">
            <v>9660000</v>
          </cell>
          <cell r="UX68">
            <v>1202667.5670908263</v>
          </cell>
          <cell r="UY68">
            <v>1202667.5670908263</v>
          </cell>
          <cell r="UZ68">
            <v>1202668</v>
          </cell>
          <cell r="VA68">
            <v>1202668</v>
          </cell>
          <cell r="VB68">
            <v>601333.78354541317</v>
          </cell>
          <cell r="VC68">
            <v>601333.78354541317</v>
          </cell>
          <cell r="VD68">
            <v>601334</v>
          </cell>
          <cell r="VE68">
            <v>601334</v>
          </cell>
          <cell r="VF68">
            <v>4116998</v>
          </cell>
          <cell r="VG68">
            <v>7660000</v>
          </cell>
          <cell r="VH68">
            <v>2000000</v>
          </cell>
          <cell r="VI68">
            <v>9660000</v>
          </cell>
          <cell r="VJ68">
            <v>0</v>
          </cell>
          <cell r="VK68">
            <v>3739000</v>
          </cell>
          <cell r="VL68">
            <v>0</v>
          </cell>
          <cell r="VM68" t="str">
            <v>číslo smlouvy 08342/2020/SOC ze dne 17. 12. 2020</v>
          </cell>
          <cell r="VN68">
            <v>3739000</v>
          </cell>
          <cell r="VO68">
            <v>2288000</v>
          </cell>
          <cell r="VP68">
            <v>72.128152028261667</v>
          </cell>
          <cell r="VQ68">
            <v>1804002</v>
          </cell>
          <cell r="VR68">
            <v>44733</v>
          </cell>
          <cell r="VS68">
            <v>4116998</v>
          </cell>
          <cell r="VT68"/>
          <cell r="VU68">
            <v>44733</v>
          </cell>
          <cell r="VV68"/>
          <cell r="VW68"/>
          <cell r="VX68">
            <v>3739000</v>
          </cell>
          <cell r="VY68">
            <v>3739000</v>
          </cell>
          <cell r="VZ68">
            <v>0</v>
          </cell>
          <cell r="WA68"/>
          <cell r="WB68">
            <v>3739000</v>
          </cell>
          <cell r="WC68">
            <v>0</v>
          </cell>
          <cell r="WD68">
            <v>2</v>
          </cell>
          <cell r="WE68">
            <v>1243410</v>
          </cell>
          <cell r="WF68">
            <v>1243410</v>
          </cell>
          <cell r="WG68"/>
          <cell r="WH68">
            <v>0</v>
          </cell>
          <cell r="WI68"/>
          <cell r="WJ68"/>
          <cell r="WK68"/>
          <cell r="WL68"/>
          <cell r="WM68"/>
          <cell r="WN68">
            <v>1243410</v>
          </cell>
          <cell r="WO68">
            <v>1243410</v>
          </cell>
          <cell r="WP68">
            <v>1243000</v>
          </cell>
          <cell r="WQ68">
            <v>1243000</v>
          </cell>
          <cell r="WR68">
            <v>220490.54744132489</v>
          </cell>
          <cell r="WS68">
            <v>1022509.4525586751</v>
          </cell>
          <cell r="WT68">
            <v>220490.54744132489</v>
          </cell>
          <cell r="WU68">
            <v>1022509.4525586751</v>
          </cell>
          <cell r="WV68">
            <v>220491</v>
          </cell>
          <cell r="WW68">
            <v>1022509</v>
          </cell>
          <cell r="WX68">
            <v>220491</v>
          </cell>
          <cell r="WY68">
            <v>1022509</v>
          </cell>
          <cell r="WZ68">
            <v>0.45255867511150427</v>
          </cell>
          <cell r="XA68">
            <v>-0.45255867508240044</v>
          </cell>
          <cell r="XB68"/>
          <cell r="XC68">
            <v>220491</v>
          </cell>
          <cell r="XD68">
            <v>1243000</v>
          </cell>
          <cell r="XE68">
            <v>2496000</v>
          </cell>
          <cell r="XF68">
            <v>20.99307549400439</v>
          </cell>
          <cell r="XG68"/>
          <cell r="XH68"/>
          <cell r="XI68">
            <v>14910000</v>
          </cell>
          <cell r="XJ68">
            <v>17359302</v>
          </cell>
          <cell r="XK68">
            <v>17359302</v>
          </cell>
          <cell r="XL68">
            <v>2449302</v>
          </cell>
          <cell r="XM68">
            <v>0</v>
          </cell>
          <cell r="XN68">
            <v>2449302</v>
          </cell>
          <cell r="XO68">
            <v>2287198.5300000003</v>
          </cell>
          <cell r="XP68">
            <v>2287198.5300000003</v>
          </cell>
          <cell r="XQ68">
            <v>-162103.46999999974</v>
          </cell>
          <cell r="XR68">
            <v>103877.19298245614</v>
          </cell>
          <cell r="XS68"/>
          <cell r="XT68"/>
          <cell r="XU68"/>
          <cell r="XV68"/>
          <cell r="XW68"/>
          <cell r="XX68"/>
          <cell r="XY68">
            <v>1243410</v>
          </cell>
        </row>
        <row r="69">
          <cell r="A69">
            <v>5038493</v>
          </cell>
          <cell r="B69" t="str">
            <v>NNO</v>
          </cell>
          <cell r="C69">
            <v>1</v>
          </cell>
          <cell r="D69" t="str">
            <v>Bílý kruh bezpečí, z.s.</v>
          </cell>
          <cell r="E69">
            <v>47607483</v>
          </cell>
          <cell r="F69" t="str">
            <v xml:space="preserve">U Trojice 1042/2
Praha 5 - Smíchov
150 00 Praha 5
</v>
          </cell>
          <cell r="G69" t="str">
            <v>Spolek</v>
          </cell>
          <cell r="H69" t="str">
            <v>intervenční centra</v>
          </cell>
          <cell r="I69" t="str">
            <v>sociální prevence</v>
          </cell>
          <cell r="J69" t="str">
            <v>Intervenční centrum Bílého kruhu bezpečí, z.s., Ostrava</v>
          </cell>
          <cell r="K69">
            <v>39083</v>
          </cell>
          <cell r="L69"/>
          <cell r="M69" t="str">
            <v>N</v>
          </cell>
          <cell r="N69"/>
          <cell r="O69"/>
          <cell r="P69"/>
          <cell r="Q69"/>
          <cell r="R69"/>
          <cell r="S69"/>
          <cell r="T69"/>
          <cell r="U69"/>
          <cell r="V69"/>
          <cell r="W69"/>
          <cell r="X69"/>
          <cell r="Y69" t="str">
            <v>• počet klientů: 2
• počet intervencí (30 min. jednání): 2</v>
          </cell>
          <cell r="Z69"/>
          <cell r="AA69">
            <v>2</v>
          </cell>
          <cell r="AB69">
            <v>10</v>
          </cell>
          <cell r="AC69">
            <v>233</v>
          </cell>
          <cell r="AD69">
            <v>250</v>
          </cell>
          <cell r="AE69">
            <v>245</v>
          </cell>
          <cell r="AF69"/>
          <cell r="AG69"/>
          <cell r="AH69"/>
          <cell r="AI69"/>
          <cell r="AJ69">
            <v>3</v>
          </cell>
          <cell r="AK69"/>
          <cell r="AL69">
            <v>589</v>
          </cell>
          <cell r="AM69">
            <v>700</v>
          </cell>
          <cell r="AN69">
            <v>550</v>
          </cell>
          <cell r="AO69"/>
          <cell r="AP69"/>
          <cell r="AQ69" t="str">
            <v>• počet klientů: 2
• počet intervencí (30 min. jednání): 2</v>
          </cell>
          <cell r="AR69">
            <v>2</v>
          </cell>
          <cell r="AS69">
            <v>4</v>
          </cell>
          <cell r="AT69">
            <v>5</v>
          </cell>
          <cell r="AU69">
            <v>5</v>
          </cell>
          <cell r="AV69">
            <v>7</v>
          </cell>
          <cell r="AW69"/>
          <cell r="AX69"/>
          <cell r="AY69"/>
          <cell r="AZ69"/>
          <cell r="BA69"/>
          <cell r="BB69"/>
          <cell r="BC69"/>
          <cell r="BD69"/>
          <cell r="BE69"/>
          <cell r="BF69">
            <v>4</v>
          </cell>
          <cell r="BG69"/>
          <cell r="BH69">
            <v>8</v>
          </cell>
          <cell r="BI69">
            <v>10</v>
          </cell>
          <cell r="BJ69">
            <v>15</v>
          </cell>
          <cell r="BK69"/>
          <cell r="BL69"/>
          <cell r="BM69" t="str">
            <v>•  3. oběti domácího násilí</v>
          </cell>
          <cell r="BN69" t="str">
            <v>oběti domácího násilí</v>
          </cell>
          <cell r="BO69" t="str">
            <v>• dorost (16 – 18 let)
• mladí dospělí (19 – 26 let)
• dospělí (27 – 64 let)
• mladší senioři (65 – 80 let)
• starší senioři (nad 80 let)</v>
          </cell>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cell r="DG69"/>
          <cell r="DH69"/>
          <cell r="DI69"/>
          <cell r="DJ69"/>
          <cell r="DK69"/>
          <cell r="DL69"/>
          <cell r="DM69"/>
          <cell r="DN69"/>
          <cell r="DO69"/>
          <cell r="DP69"/>
          <cell r="DQ69"/>
          <cell r="DR69"/>
          <cell r="DS69"/>
          <cell r="DT69"/>
          <cell r="DU69"/>
          <cell r="DV69"/>
          <cell r="DW69"/>
          <cell r="DX69"/>
          <cell r="DY69"/>
          <cell r="DZ69"/>
          <cell r="EA69"/>
          <cell r="EB69"/>
          <cell r="EC69"/>
          <cell r="ED69"/>
          <cell r="EE69"/>
          <cell r="EF69"/>
          <cell r="EG69"/>
          <cell r="EH69"/>
          <cell r="EI69"/>
          <cell r="EJ69"/>
          <cell r="EK69"/>
          <cell r="EL69">
            <v>3</v>
          </cell>
          <cell r="EM69">
            <v>2.5</v>
          </cell>
          <cell r="EN69">
            <v>2.5</v>
          </cell>
          <cell r="EO69">
            <v>1436220</v>
          </cell>
          <cell r="EP69">
            <v>1340954</v>
          </cell>
          <cell r="EQ69"/>
          <cell r="ER69"/>
          <cell r="ES69"/>
          <cell r="ET69"/>
          <cell r="EU69"/>
          <cell r="EV69"/>
          <cell r="EW69"/>
          <cell r="EX69"/>
          <cell r="EY69"/>
          <cell r="EZ69"/>
          <cell r="FA69"/>
          <cell r="FB69"/>
          <cell r="FC69"/>
          <cell r="FD69"/>
          <cell r="FE69"/>
          <cell r="FF69"/>
          <cell r="FG69"/>
          <cell r="FH69"/>
          <cell r="FI69"/>
          <cell r="FJ69"/>
          <cell r="FK69"/>
          <cell r="FL69"/>
          <cell r="FM69"/>
          <cell r="FN69"/>
          <cell r="FO69"/>
          <cell r="FP69">
            <v>2</v>
          </cell>
          <cell r="FQ69">
            <v>0.57999999999999996</v>
          </cell>
          <cell r="FR69">
            <v>0.57999999999999996</v>
          </cell>
          <cell r="FS69">
            <v>336960</v>
          </cell>
          <cell r="FT69">
            <v>336960</v>
          </cell>
          <cell r="FU69"/>
          <cell r="FV69"/>
          <cell r="FW69"/>
          <cell r="FX69"/>
          <cell r="FY69"/>
          <cell r="FZ69"/>
          <cell r="GA69"/>
          <cell r="GB69"/>
          <cell r="GC69"/>
          <cell r="GD69"/>
          <cell r="GE69"/>
          <cell r="GF69"/>
          <cell r="GG69"/>
          <cell r="GH69"/>
          <cell r="GI69"/>
          <cell r="GJ69"/>
          <cell r="GK69"/>
          <cell r="GL69"/>
          <cell r="GM69"/>
          <cell r="GN69"/>
          <cell r="GO69"/>
          <cell r="GP69"/>
          <cell r="GQ69"/>
          <cell r="GR69"/>
          <cell r="GS69"/>
          <cell r="GT69"/>
          <cell r="GU69"/>
          <cell r="GV69"/>
          <cell r="GW69"/>
          <cell r="GX69"/>
          <cell r="GY69"/>
          <cell r="GZ69"/>
          <cell r="HA69"/>
          <cell r="HB69"/>
          <cell r="HC69"/>
          <cell r="HD69"/>
          <cell r="HE69"/>
          <cell r="HF69"/>
          <cell r="HG69"/>
          <cell r="HH69"/>
          <cell r="HI69"/>
          <cell r="HJ69"/>
          <cell r="HK69"/>
          <cell r="HL69"/>
          <cell r="HM69"/>
          <cell r="HN69"/>
          <cell r="HO69"/>
          <cell r="HP69"/>
          <cell r="HQ69"/>
          <cell r="HR69"/>
          <cell r="HS69"/>
          <cell r="HT69"/>
          <cell r="HU69"/>
          <cell r="HV69"/>
          <cell r="HW69"/>
          <cell r="HX69"/>
          <cell r="HY69"/>
          <cell r="HZ69"/>
          <cell r="IA69"/>
          <cell r="IB69"/>
          <cell r="IC69"/>
          <cell r="ID69"/>
          <cell r="IE69"/>
          <cell r="IF69"/>
          <cell r="IG69"/>
          <cell r="IH69"/>
          <cell r="II69"/>
          <cell r="IJ69"/>
          <cell r="IK69"/>
          <cell r="IL69"/>
          <cell r="IM69"/>
          <cell r="IN69"/>
          <cell r="IO69">
            <v>2</v>
          </cell>
          <cell r="IP69">
            <v>250</v>
          </cell>
          <cell r="IQ69">
            <v>0.12</v>
          </cell>
          <cell r="IR69">
            <v>105000</v>
          </cell>
          <cell r="IS69">
            <v>75000</v>
          </cell>
          <cell r="IT69">
            <v>2</v>
          </cell>
          <cell r="IU69">
            <v>60</v>
          </cell>
          <cell r="IV69">
            <v>2.9000000000000001E-2</v>
          </cell>
          <cell r="IW69">
            <v>29000</v>
          </cell>
          <cell r="IX69">
            <v>29000</v>
          </cell>
          <cell r="IY69"/>
          <cell r="IZ69"/>
          <cell r="JA69"/>
          <cell r="JB69"/>
          <cell r="JC69"/>
          <cell r="JD69"/>
          <cell r="JE69"/>
          <cell r="JF69"/>
          <cell r="JG69"/>
          <cell r="JH69"/>
          <cell r="JI69"/>
          <cell r="JJ69"/>
          <cell r="JK69"/>
          <cell r="JL69"/>
          <cell r="JM69"/>
          <cell r="JN69"/>
          <cell r="JO69"/>
          <cell r="JP69"/>
          <cell r="JQ69"/>
          <cell r="JR69"/>
          <cell r="JS69"/>
          <cell r="JT69"/>
          <cell r="JU69"/>
          <cell r="JV69"/>
          <cell r="JW69"/>
          <cell r="JX69"/>
          <cell r="JY69"/>
          <cell r="JZ69"/>
          <cell r="KA69"/>
          <cell r="KB69"/>
          <cell r="KC69"/>
          <cell r="KD69"/>
          <cell r="KE69"/>
          <cell r="KF69"/>
          <cell r="KG69"/>
          <cell r="KH69">
            <v>0</v>
          </cell>
          <cell r="KI69"/>
          <cell r="KJ69">
            <v>2.5</v>
          </cell>
          <cell r="KK69">
            <v>0</v>
          </cell>
          <cell r="KL69">
            <v>0.12</v>
          </cell>
          <cell r="KM69">
            <v>0</v>
          </cell>
          <cell r="KN69">
            <v>2.62</v>
          </cell>
          <cell r="KO69">
            <v>2.62</v>
          </cell>
          <cell r="KP69">
            <v>0.60899999999999999</v>
          </cell>
          <cell r="KQ69">
            <v>3.2290000000000001</v>
          </cell>
          <cell r="KR69">
            <v>1773180</v>
          </cell>
          <cell r="KS69">
            <v>1677914</v>
          </cell>
          <cell r="KT69">
            <v>1677914</v>
          </cell>
          <cell r="KU69"/>
          <cell r="KV69"/>
          <cell r="KW69"/>
          <cell r="KX69">
            <v>0</v>
          </cell>
          <cell r="KY69">
            <v>0</v>
          </cell>
          <cell r="KZ69">
            <v>0</v>
          </cell>
          <cell r="LA69"/>
          <cell r="LB69"/>
          <cell r="LC69"/>
          <cell r="LD69">
            <v>134000</v>
          </cell>
          <cell r="LE69">
            <v>104000</v>
          </cell>
          <cell r="LF69">
            <v>104000</v>
          </cell>
          <cell r="LG69"/>
          <cell r="LH69"/>
          <cell r="LI69"/>
          <cell r="LJ69">
            <v>7820</v>
          </cell>
          <cell r="LK69">
            <v>7820</v>
          </cell>
          <cell r="LL69">
            <v>7820</v>
          </cell>
          <cell r="LM69"/>
          <cell r="LN69"/>
          <cell r="LO69"/>
          <cell r="LP69">
            <v>10000</v>
          </cell>
          <cell r="LQ69">
            <v>5000</v>
          </cell>
          <cell r="LR69">
            <v>5000</v>
          </cell>
          <cell r="LS69"/>
          <cell r="LT69"/>
          <cell r="LU69"/>
          <cell r="LV69">
            <v>30000</v>
          </cell>
          <cell r="LW69">
            <v>15000</v>
          </cell>
          <cell r="LX69">
            <v>15000</v>
          </cell>
          <cell r="LY69"/>
          <cell r="LZ69"/>
          <cell r="MA69"/>
          <cell r="MB69">
            <v>0</v>
          </cell>
          <cell r="MC69">
            <v>0</v>
          </cell>
          <cell r="MD69">
            <v>0</v>
          </cell>
          <cell r="ME69"/>
          <cell r="MF69"/>
          <cell r="MG69"/>
          <cell r="MH69">
            <v>23000</v>
          </cell>
          <cell r="MI69">
            <v>8266</v>
          </cell>
          <cell r="MJ69">
            <v>8266</v>
          </cell>
          <cell r="MK69"/>
          <cell r="ML69"/>
          <cell r="MM69"/>
          <cell r="MN69">
            <v>0</v>
          </cell>
          <cell r="MO69">
            <v>0</v>
          </cell>
          <cell r="MP69">
            <v>0</v>
          </cell>
          <cell r="MQ69"/>
          <cell r="MR69"/>
          <cell r="MS69"/>
          <cell r="MT69">
            <v>26000</v>
          </cell>
          <cell r="MU69">
            <v>11000</v>
          </cell>
          <cell r="MV69">
            <v>11000</v>
          </cell>
          <cell r="MW69"/>
          <cell r="MX69"/>
          <cell r="MY69"/>
          <cell r="MZ69">
            <v>54000</v>
          </cell>
          <cell r="NA69">
            <v>21000</v>
          </cell>
          <cell r="NB69">
            <v>21000</v>
          </cell>
          <cell r="NC69"/>
          <cell r="ND69"/>
          <cell r="NE69"/>
          <cell r="NF69">
            <v>65000</v>
          </cell>
          <cell r="NG69">
            <v>11000</v>
          </cell>
          <cell r="NH69">
            <v>120.37037037037037</v>
          </cell>
          <cell r="NI69">
            <v>23000</v>
          </cell>
          <cell r="NJ69">
            <v>13000</v>
          </cell>
          <cell r="NK69">
            <v>13000</v>
          </cell>
          <cell r="NL69"/>
          <cell r="NM69"/>
          <cell r="NN69"/>
          <cell r="NO69">
            <v>158000</v>
          </cell>
          <cell r="NP69">
            <v>58000</v>
          </cell>
          <cell r="NQ69">
            <v>58000</v>
          </cell>
          <cell r="NR69"/>
          <cell r="NS69"/>
          <cell r="NT69"/>
          <cell r="NU69">
            <v>40000</v>
          </cell>
          <cell r="NV69">
            <v>40000</v>
          </cell>
          <cell r="NW69">
            <v>40000</v>
          </cell>
          <cell r="NX69"/>
          <cell r="NY69"/>
          <cell r="NZ69"/>
          <cell r="OA69">
            <v>15000</v>
          </cell>
          <cell r="OB69">
            <v>10000</v>
          </cell>
          <cell r="OC69">
            <v>10000</v>
          </cell>
          <cell r="OD69"/>
          <cell r="OE69"/>
          <cell r="OF69"/>
          <cell r="OG69">
            <v>25000</v>
          </cell>
          <cell r="OH69">
            <v>10000</v>
          </cell>
          <cell r="OI69">
            <v>10000</v>
          </cell>
          <cell r="OJ69"/>
          <cell r="OK69"/>
          <cell r="OL69"/>
          <cell r="OM69">
            <v>20000</v>
          </cell>
          <cell r="ON69">
            <v>10000</v>
          </cell>
          <cell r="OO69">
            <v>10000</v>
          </cell>
          <cell r="OP69"/>
          <cell r="OQ69"/>
          <cell r="OR69"/>
          <cell r="OS69">
            <v>0</v>
          </cell>
          <cell r="OT69">
            <v>0</v>
          </cell>
          <cell r="OU69">
            <v>0</v>
          </cell>
          <cell r="OV69"/>
          <cell r="OW69"/>
          <cell r="OX69"/>
          <cell r="OY69">
            <v>0</v>
          </cell>
          <cell r="OZ69">
            <v>0</v>
          </cell>
          <cell r="PA69">
            <v>0</v>
          </cell>
          <cell r="PB69"/>
          <cell r="PC69"/>
          <cell r="PD69"/>
          <cell r="PE69">
            <v>41000</v>
          </cell>
          <cell r="PF69">
            <v>21000</v>
          </cell>
          <cell r="PG69">
            <v>21000</v>
          </cell>
          <cell r="PH69"/>
          <cell r="PI69"/>
          <cell r="PJ69"/>
          <cell r="PK69">
            <v>0</v>
          </cell>
          <cell r="PL69">
            <v>0</v>
          </cell>
          <cell r="PM69">
            <v>0</v>
          </cell>
          <cell r="PN69"/>
          <cell r="PO69"/>
          <cell r="PP69"/>
          <cell r="PQ69">
            <v>0</v>
          </cell>
          <cell r="PR69">
            <v>0</v>
          </cell>
          <cell r="PS69">
            <v>0</v>
          </cell>
          <cell r="PT69"/>
          <cell r="PU69"/>
          <cell r="PV69"/>
          <cell r="PW69">
            <v>2380000</v>
          </cell>
          <cell r="PX69">
            <v>2012000</v>
          </cell>
          <cell r="PY69">
            <v>2012000</v>
          </cell>
          <cell r="PZ69">
            <v>100</v>
          </cell>
          <cell r="QA69">
            <v>2380000</v>
          </cell>
          <cell r="QB69">
            <v>2012000</v>
          </cell>
          <cell r="QC69">
            <v>100</v>
          </cell>
          <cell r="QD69"/>
          <cell r="QE69"/>
          <cell r="QF69"/>
          <cell r="QG69">
            <v>1720000</v>
          </cell>
          <cell r="QH69">
            <v>1835000</v>
          </cell>
          <cell r="QI69">
            <v>2012000</v>
          </cell>
          <cell r="QJ69">
            <v>0</v>
          </cell>
          <cell r="QK69">
            <v>0</v>
          </cell>
          <cell r="QL69">
            <v>0</v>
          </cell>
          <cell r="QM69">
            <v>0</v>
          </cell>
          <cell r="QN69">
            <v>0</v>
          </cell>
          <cell r="QO69">
            <v>0</v>
          </cell>
          <cell r="QP69">
            <v>0</v>
          </cell>
          <cell r="QQ69">
            <v>0</v>
          </cell>
          <cell r="QR69">
            <v>0</v>
          </cell>
          <cell r="QS69">
            <v>0</v>
          </cell>
          <cell r="QT69">
            <v>0</v>
          </cell>
          <cell r="QU69">
            <v>0</v>
          </cell>
          <cell r="QV69"/>
          <cell r="QW69">
            <v>0</v>
          </cell>
          <cell r="QX69">
            <v>0</v>
          </cell>
          <cell r="QY69">
            <v>0</v>
          </cell>
          <cell r="QZ69"/>
          <cell r="RA69"/>
          <cell r="RB69"/>
          <cell r="RC69"/>
          <cell r="RD69"/>
          <cell r="RE69"/>
          <cell r="RF69"/>
          <cell r="RG69">
            <v>176000</v>
          </cell>
          <cell r="RH69">
            <v>241000</v>
          </cell>
          <cell r="RI69">
            <v>368000</v>
          </cell>
          <cell r="RJ69"/>
          <cell r="RK69"/>
          <cell r="RL69"/>
          <cell r="RM69"/>
          <cell r="RN69"/>
          <cell r="RO69"/>
          <cell r="RP69">
            <v>16.704493871992739</v>
          </cell>
          <cell r="RQ69"/>
          <cell r="RR69"/>
          <cell r="RS69"/>
          <cell r="RT69">
            <v>0</v>
          </cell>
          <cell r="RU69"/>
          <cell r="RV69"/>
          <cell r="RW69"/>
          <cell r="RX69" t="str">
            <v>N</v>
          </cell>
          <cell r="RY69"/>
          <cell r="RZ69">
            <v>2012000</v>
          </cell>
          <cell r="SA69">
            <v>2012000</v>
          </cell>
          <cell r="SB69">
            <v>1835000</v>
          </cell>
          <cell r="SC69">
            <v>177000</v>
          </cell>
          <cell r="SD69">
            <v>0</v>
          </cell>
          <cell r="SE69"/>
          <cell r="SF69"/>
          <cell r="SG69"/>
          <cell r="SH69"/>
          <cell r="SI69"/>
          <cell r="SJ69">
            <v>2.6</v>
          </cell>
          <cell r="SK69"/>
          <cell r="SL69"/>
          <cell r="SM69">
            <v>2.6</v>
          </cell>
          <cell r="SN69"/>
          <cell r="SO69"/>
          <cell r="SP69"/>
          <cell r="SQ69"/>
          <cell r="SR69"/>
          <cell r="SS69">
            <v>100.76923076923077</v>
          </cell>
          <cell r="ST69">
            <v>2.0000000000000018E-2</v>
          </cell>
          <cell r="SU69"/>
          <cell r="SV69">
            <v>2185500</v>
          </cell>
          <cell r="SW69"/>
          <cell r="SX69">
            <v>1.0889956531686114</v>
          </cell>
          <cell r="SY69">
            <v>3885000</v>
          </cell>
          <cell r="SZ69">
            <v>3885000</v>
          </cell>
          <cell r="TA69"/>
          <cell r="TB69">
            <v>0</v>
          </cell>
          <cell r="TC69" t="str">
            <v>OK</v>
          </cell>
          <cell r="TD69"/>
          <cell r="TE69"/>
          <cell r="TF69">
            <v>0</v>
          </cell>
          <cell r="TG69"/>
          <cell r="TH69"/>
          <cell r="TI69">
            <v>0</v>
          </cell>
          <cell r="TJ69">
            <v>0</v>
          </cell>
          <cell r="TK69">
            <v>0</v>
          </cell>
          <cell r="TL69">
            <v>0</v>
          </cell>
          <cell r="TM69">
            <v>30000</v>
          </cell>
          <cell r="TN69">
            <v>15000</v>
          </cell>
          <cell r="TO69" t="str">
            <v>PC a vybavení pracoviště</v>
          </cell>
          <cell r="TP69">
            <v>25000</v>
          </cell>
          <cell r="TQ69">
            <v>10000</v>
          </cell>
          <cell r="TR69"/>
          <cell r="TS69">
            <v>1835000</v>
          </cell>
          <cell r="TT69">
            <v>0</v>
          </cell>
          <cell r="TU69">
            <v>0</v>
          </cell>
          <cell r="TV69">
            <v>1835000</v>
          </cell>
          <cell r="TW69"/>
          <cell r="TX69"/>
          <cell r="TY69">
            <v>1835000</v>
          </cell>
          <cell r="TZ69"/>
          <cell r="UA69"/>
          <cell r="UB69">
            <v>0</v>
          </cell>
          <cell r="UC69"/>
          <cell r="UD69"/>
          <cell r="UE69">
            <v>1835000</v>
          </cell>
          <cell r="UF69">
            <v>1835000</v>
          </cell>
          <cell r="UG69">
            <v>2</v>
          </cell>
          <cell r="UH69">
            <v>1835000</v>
          </cell>
          <cell r="UI69">
            <v>1835000</v>
          </cell>
          <cell r="UJ69"/>
          <cell r="UK69"/>
          <cell r="UL69"/>
          <cell r="UM69"/>
          <cell r="UN69"/>
          <cell r="UO69"/>
          <cell r="UP69">
            <v>1835000</v>
          </cell>
          <cell r="UQ69">
            <v>1835000</v>
          </cell>
          <cell r="UR69">
            <v>1835000</v>
          </cell>
          <cell r="US69">
            <v>1835000</v>
          </cell>
          <cell r="UT69">
            <v>1835000</v>
          </cell>
          <cell r="UU69">
            <v>177000</v>
          </cell>
          <cell r="UV69">
            <v>2012000</v>
          </cell>
          <cell r="UW69">
            <v>2012000</v>
          </cell>
          <cell r="UX69">
            <v>372723.35511090461</v>
          </cell>
          <cell r="UY69">
            <v>372723.35511090461</v>
          </cell>
          <cell r="UZ69">
            <v>372723</v>
          </cell>
          <cell r="VA69">
            <v>372723</v>
          </cell>
          <cell r="VB69">
            <v>186361.6775554523</v>
          </cell>
          <cell r="VC69">
            <v>186361.6775554523</v>
          </cell>
          <cell r="VD69">
            <v>186362</v>
          </cell>
          <cell r="VE69">
            <v>186362</v>
          </cell>
          <cell r="VF69">
            <v>1275915</v>
          </cell>
          <cell r="VG69">
            <v>1789734</v>
          </cell>
          <cell r="VH69">
            <v>222266</v>
          </cell>
          <cell r="VI69">
            <v>2012000</v>
          </cell>
          <cell r="VJ69">
            <v>0</v>
          </cell>
          <cell r="VK69">
            <v>177000</v>
          </cell>
          <cell r="VL69">
            <v>0</v>
          </cell>
          <cell r="VM69" t="str">
            <v>číslo smlouvy 06280/2020/SOC ze dne 12. 10. 2020</v>
          </cell>
          <cell r="VN69">
            <v>177000</v>
          </cell>
          <cell r="VO69">
            <v>0</v>
          </cell>
          <cell r="VP69">
            <v>100</v>
          </cell>
          <cell r="VQ69">
            <v>559085</v>
          </cell>
          <cell r="VR69">
            <v>44685</v>
          </cell>
          <cell r="VS69">
            <v>1275915</v>
          </cell>
          <cell r="VT69"/>
          <cell r="VU69">
            <v>44693</v>
          </cell>
          <cell r="VV69"/>
          <cell r="VW69"/>
          <cell r="VX69">
            <v>177000</v>
          </cell>
          <cell r="VY69">
            <v>177000</v>
          </cell>
          <cell r="VZ69">
            <v>0</v>
          </cell>
          <cell r="WA69"/>
          <cell r="WB69">
            <v>177000</v>
          </cell>
          <cell r="WC69">
            <v>0</v>
          </cell>
          <cell r="WD69">
            <v>2</v>
          </cell>
          <cell r="WE69">
            <v>385350</v>
          </cell>
          <cell r="WF69">
            <v>385350</v>
          </cell>
          <cell r="WG69"/>
          <cell r="WH69">
            <v>0</v>
          </cell>
          <cell r="WI69"/>
          <cell r="WJ69"/>
          <cell r="WK69"/>
          <cell r="WL69"/>
          <cell r="WM69"/>
          <cell r="WN69">
            <v>385350</v>
          </cell>
          <cell r="WO69">
            <v>177000</v>
          </cell>
          <cell r="WP69">
            <v>177000</v>
          </cell>
          <cell r="WQ69">
            <v>177000</v>
          </cell>
          <cell r="WR69">
            <v>31397.286321089705</v>
          </cell>
          <cell r="WS69">
            <v>145602.71367891028</v>
          </cell>
          <cell r="WT69">
            <v>31397.286321089705</v>
          </cell>
          <cell r="WU69">
            <v>145602.71367891028</v>
          </cell>
          <cell r="WV69">
            <v>31397</v>
          </cell>
          <cell r="WW69">
            <v>145603</v>
          </cell>
          <cell r="WX69">
            <v>31397</v>
          </cell>
          <cell r="WY69">
            <v>145603</v>
          </cell>
          <cell r="WZ69">
            <v>-0.28632108970487025</v>
          </cell>
          <cell r="XA69">
            <v>0.28632108971942216</v>
          </cell>
          <cell r="XB69"/>
          <cell r="XC69">
            <v>31397</v>
          </cell>
          <cell r="XD69">
            <v>177000</v>
          </cell>
          <cell r="XE69">
            <v>0</v>
          </cell>
          <cell r="XF69">
            <v>9.6457765667574922</v>
          </cell>
          <cell r="XG69"/>
          <cell r="XH69"/>
          <cell r="XI69">
            <v>0</v>
          </cell>
          <cell r="XJ69">
            <v>0</v>
          </cell>
          <cell r="XK69">
            <v>0</v>
          </cell>
          <cell r="XL69">
            <v>0</v>
          </cell>
          <cell r="XM69">
            <v>0</v>
          </cell>
          <cell r="XN69">
            <v>0</v>
          </cell>
          <cell r="XO69">
            <v>0</v>
          </cell>
          <cell r="XP69">
            <v>0</v>
          </cell>
          <cell r="XQ69"/>
          <cell r="XR69" t="e">
            <v>#DIV/0!</v>
          </cell>
          <cell r="XS69"/>
          <cell r="XT69"/>
          <cell r="XU69"/>
          <cell r="XV69"/>
          <cell r="XW69"/>
          <cell r="XX69"/>
          <cell r="XY69">
            <v>385350</v>
          </cell>
        </row>
        <row r="70">
          <cell r="A70">
            <v>8095815</v>
          </cell>
          <cell r="B70" t="str">
            <v>ZZ</v>
          </cell>
          <cell r="C70">
            <v>1</v>
          </cell>
          <cell r="D70" t="str">
            <v>Bohumínská městská nemocnice, a. s.</v>
          </cell>
          <cell r="E70">
            <v>26834022</v>
          </cell>
          <cell r="F70" t="str">
            <v xml:space="preserve">Slezská 207
Starý Bohumín
735 81 Bohumín 1
</v>
          </cell>
          <cell r="G70" t="str">
            <v>Akciová společnost</v>
          </cell>
          <cell r="H70" t="str">
            <v>sociální služby poskytované ve zdravotnických zařízeních lůžkové péče</v>
          </cell>
          <cell r="I70" t="str">
            <v>sociální péče</v>
          </cell>
          <cell r="J70" t="str">
            <v>Bohumínská městská nemocnice, a.s.</v>
          </cell>
          <cell r="K70">
            <v>39508</v>
          </cell>
          <cell r="L70"/>
          <cell r="M70" t="str">
            <v>N</v>
          </cell>
          <cell r="N70" t="str">
            <v>• počet lůžek: 12</v>
          </cell>
          <cell r="O70">
            <v>12</v>
          </cell>
          <cell r="P70"/>
          <cell r="Q70">
            <v>27</v>
          </cell>
          <cell r="R70">
            <v>36</v>
          </cell>
          <cell r="S70">
            <v>36</v>
          </cell>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t="str">
            <v>• 11. osoby s chronickým onemocněním
• 24. senioři</v>
          </cell>
          <cell r="BN70" t="str">
            <v>senioři</v>
          </cell>
          <cell r="BO70" t="str">
            <v>• dospělí (27 – 64 let)
• mladší senioři (65 – 80 let)
• starší senioři (nad 80 let)</v>
          </cell>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v>0</v>
          </cell>
          <cell r="DC70">
            <v>0</v>
          </cell>
          <cell r="DD70">
            <v>0</v>
          </cell>
          <cell r="DE70">
            <v>0</v>
          </cell>
          <cell r="DF70">
            <v>0</v>
          </cell>
          <cell r="DG70">
            <v>0</v>
          </cell>
          <cell r="DH70">
            <v>3</v>
          </cell>
          <cell r="DI70">
            <v>4</v>
          </cell>
          <cell r="DJ70">
            <v>5</v>
          </cell>
          <cell r="DK70">
            <v>0</v>
          </cell>
          <cell r="DL70">
            <v>0</v>
          </cell>
          <cell r="DM70">
            <v>3</v>
          </cell>
          <cell r="DN70">
            <v>4</v>
          </cell>
          <cell r="DO70">
            <v>5</v>
          </cell>
          <cell r="DP70">
            <v>0</v>
          </cell>
          <cell r="DQ70">
            <v>0</v>
          </cell>
          <cell r="DR70">
            <v>12</v>
          </cell>
          <cell r="DS70">
            <v>12</v>
          </cell>
          <cell r="DT70">
            <v>0</v>
          </cell>
          <cell r="DU70">
            <v>0</v>
          </cell>
          <cell r="DV70">
            <v>0</v>
          </cell>
          <cell r="DW70">
            <v>0</v>
          </cell>
          <cell r="DX70">
            <v>0</v>
          </cell>
          <cell r="DY70">
            <v>0</v>
          </cell>
          <cell r="DZ70">
            <v>3</v>
          </cell>
          <cell r="EA70">
            <v>4</v>
          </cell>
          <cell r="EB70">
            <v>5</v>
          </cell>
          <cell r="EC70">
            <v>0</v>
          </cell>
          <cell r="ED70">
            <v>0</v>
          </cell>
          <cell r="EE70">
            <v>3</v>
          </cell>
          <cell r="EF70">
            <v>4</v>
          </cell>
          <cell r="EG70">
            <v>5</v>
          </cell>
          <cell r="EH70">
            <v>0</v>
          </cell>
          <cell r="EI70">
            <v>0</v>
          </cell>
          <cell r="EJ70">
            <v>12</v>
          </cell>
          <cell r="EK70">
            <v>12</v>
          </cell>
          <cell r="EL70">
            <v>1</v>
          </cell>
          <cell r="EM70">
            <v>0.1</v>
          </cell>
          <cell r="EN70">
            <v>0.1</v>
          </cell>
          <cell r="EO70">
            <v>79600</v>
          </cell>
          <cell r="EP70">
            <v>45000</v>
          </cell>
          <cell r="EQ70">
            <v>9</v>
          </cell>
          <cell r="ER70">
            <v>9</v>
          </cell>
          <cell r="ES70">
            <v>9</v>
          </cell>
          <cell r="ET70">
            <v>4300000</v>
          </cell>
          <cell r="EU70">
            <v>2335000</v>
          </cell>
          <cell r="EV70">
            <v>2</v>
          </cell>
          <cell r="EW70">
            <v>0.9</v>
          </cell>
          <cell r="EX70">
            <v>1.7</v>
          </cell>
          <cell r="EY70">
            <v>550000</v>
          </cell>
          <cell r="EZ70">
            <v>0</v>
          </cell>
          <cell r="FA70"/>
          <cell r="FB70"/>
          <cell r="FC70"/>
          <cell r="FD70"/>
          <cell r="FE70"/>
          <cell r="FF70"/>
          <cell r="FG70"/>
          <cell r="FH70"/>
          <cell r="FI70"/>
          <cell r="FJ70"/>
          <cell r="FK70"/>
          <cell r="FL70"/>
          <cell r="FM70"/>
          <cell r="FN70"/>
          <cell r="FO70"/>
          <cell r="FP70">
            <v>6</v>
          </cell>
          <cell r="FQ70">
            <v>1.1000000000000001</v>
          </cell>
          <cell r="FR70">
            <v>1.2</v>
          </cell>
          <cell r="FS70">
            <v>550000</v>
          </cell>
          <cell r="FT70">
            <v>300000</v>
          </cell>
          <cell r="FU70"/>
          <cell r="FV70"/>
          <cell r="FW70"/>
          <cell r="FX70"/>
          <cell r="FY70"/>
          <cell r="FZ70"/>
          <cell r="GA70"/>
          <cell r="GB70"/>
          <cell r="GC70"/>
          <cell r="GD70"/>
          <cell r="GE70"/>
          <cell r="GF70"/>
          <cell r="GG70"/>
          <cell r="GH70"/>
          <cell r="GI70"/>
          <cell r="GJ70"/>
          <cell r="GK70"/>
          <cell r="GL70"/>
          <cell r="GM70"/>
          <cell r="GN70"/>
          <cell r="GO70"/>
          <cell r="GP70"/>
          <cell r="GQ70"/>
          <cell r="GR70"/>
          <cell r="GS70"/>
          <cell r="GT70"/>
          <cell r="GU70"/>
          <cell r="GV70"/>
          <cell r="GW70"/>
          <cell r="GX70"/>
          <cell r="GY70"/>
          <cell r="GZ70"/>
          <cell r="HA70"/>
          <cell r="HB70"/>
          <cell r="HC70"/>
          <cell r="HD70"/>
          <cell r="HE70"/>
          <cell r="HF70"/>
          <cell r="HG70"/>
          <cell r="HH70"/>
          <cell r="HI70"/>
          <cell r="HJ70"/>
          <cell r="HK70"/>
          <cell r="HL70"/>
          <cell r="HM70"/>
          <cell r="HN70"/>
          <cell r="HO70"/>
          <cell r="HP70"/>
          <cell r="HQ70"/>
          <cell r="HR70"/>
          <cell r="HS70"/>
          <cell r="HT70"/>
          <cell r="HU70"/>
          <cell r="HV70"/>
          <cell r="HW70"/>
          <cell r="HX70"/>
          <cell r="HY70"/>
          <cell r="HZ70"/>
          <cell r="IA70"/>
          <cell r="IB70"/>
          <cell r="IC70"/>
          <cell r="ID70"/>
          <cell r="IE70"/>
          <cell r="IF70"/>
          <cell r="IG70"/>
          <cell r="IH70"/>
          <cell r="II70"/>
          <cell r="IJ70"/>
          <cell r="IK70"/>
          <cell r="IL70"/>
          <cell r="IM70"/>
          <cell r="IN70"/>
          <cell r="IO70"/>
          <cell r="IP70"/>
          <cell r="IQ70"/>
          <cell r="IR70"/>
          <cell r="IS70"/>
          <cell r="IT70"/>
          <cell r="IU70"/>
          <cell r="IV70"/>
          <cell r="IW70"/>
          <cell r="IX70"/>
          <cell r="IY70"/>
          <cell r="IZ70"/>
          <cell r="JA70"/>
          <cell r="JB70"/>
          <cell r="JC70"/>
          <cell r="JD70"/>
          <cell r="JE70"/>
          <cell r="JF70"/>
          <cell r="JG70"/>
          <cell r="JH70"/>
          <cell r="JI70"/>
          <cell r="JJ70"/>
          <cell r="JK70"/>
          <cell r="JL70"/>
          <cell r="JM70"/>
          <cell r="JN70"/>
          <cell r="JO70"/>
          <cell r="JP70"/>
          <cell r="JQ70"/>
          <cell r="JR70"/>
          <cell r="JS70"/>
          <cell r="JT70"/>
          <cell r="JU70"/>
          <cell r="JV70"/>
          <cell r="JW70"/>
          <cell r="JX70"/>
          <cell r="JY70"/>
          <cell r="JZ70"/>
          <cell r="KA70"/>
          <cell r="KB70"/>
          <cell r="KC70"/>
          <cell r="KD70"/>
          <cell r="KE70"/>
          <cell r="KF70"/>
          <cell r="KG70"/>
          <cell r="KH70">
            <v>0</v>
          </cell>
          <cell r="KI70"/>
          <cell r="KJ70">
            <v>10</v>
          </cell>
          <cell r="KK70">
            <v>0</v>
          </cell>
          <cell r="KL70">
            <v>0</v>
          </cell>
          <cell r="KM70">
            <v>0</v>
          </cell>
          <cell r="KN70">
            <v>10</v>
          </cell>
          <cell r="KO70">
            <v>10</v>
          </cell>
          <cell r="KP70">
            <v>1.1000000000000001</v>
          </cell>
          <cell r="KQ70">
            <v>11.1</v>
          </cell>
          <cell r="KR70">
            <v>5479600</v>
          </cell>
          <cell r="KS70">
            <v>2680000</v>
          </cell>
          <cell r="KT70">
            <v>2680000</v>
          </cell>
          <cell r="KU70"/>
          <cell r="KV70"/>
          <cell r="KW70"/>
          <cell r="KX70">
            <v>0</v>
          </cell>
          <cell r="KY70">
            <v>0</v>
          </cell>
          <cell r="KZ70">
            <v>0</v>
          </cell>
          <cell r="LA70"/>
          <cell r="LB70"/>
          <cell r="LC70"/>
          <cell r="LD70">
            <v>0</v>
          </cell>
          <cell r="LE70">
            <v>0</v>
          </cell>
          <cell r="LF70">
            <v>0</v>
          </cell>
          <cell r="LG70"/>
          <cell r="LH70"/>
          <cell r="LI70"/>
          <cell r="LJ70">
            <v>0</v>
          </cell>
          <cell r="LK70">
            <v>0</v>
          </cell>
          <cell r="LL70">
            <v>0</v>
          </cell>
          <cell r="LM70"/>
          <cell r="LN70"/>
          <cell r="LO70"/>
          <cell r="LP70">
            <v>0</v>
          </cell>
          <cell r="LQ70">
            <v>0</v>
          </cell>
          <cell r="LR70">
            <v>0</v>
          </cell>
          <cell r="LS70"/>
          <cell r="LT70"/>
          <cell r="LU70"/>
          <cell r="LV70">
            <v>0</v>
          </cell>
          <cell r="LW70">
            <v>0</v>
          </cell>
          <cell r="LX70">
            <v>0</v>
          </cell>
          <cell r="LY70"/>
          <cell r="LZ70"/>
          <cell r="MA70"/>
          <cell r="MB70">
            <v>300000</v>
          </cell>
          <cell r="MC70">
            <v>0</v>
          </cell>
          <cell r="MD70">
            <v>0</v>
          </cell>
          <cell r="ME70"/>
          <cell r="MF70"/>
          <cell r="MG70"/>
          <cell r="MH70">
            <v>1000</v>
          </cell>
          <cell r="MI70">
            <v>0</v>
          </cell>
          <cell r="MJ70">
            <v>0</v>
          </cell>
          <cell r="MK70"/>
          <cell r="ML70"/>
          <cell r="MM70"/>
          <cell r="MN70">
            <v>0</v>
          </cell>
          <cell r="MO70">
            <v>0</v>
          </cell>
          <cell r="MP70">
            <v>0</v>
          </cell>
          <cell r="MQ70"/>
          <cell r="MR70"/>
          <cell r="MS70"/>
          <cell r="MT70">
            <v>10000</v>
          </cell>
          <cell r="MU70">
            <v>0</v>
          </cell>
          <cell r="MV70">
            <v>0</v>
          </cell>
          <cell r="MW70"/>
          <cell r="MX70"/>
          <cell r="MY70"/>
          <cell r="MZ70">
            <v>200000</v>
          </cell>
          <cell r="NA70">
            <v>0</v>
          </cell>
          <cell r="NB70">
            <v>0</v>
          </cell>
          <cell r="NC70"/>
          <cell r="ND70"/>
          <cell r="NE70"/>
          <cell r="NF70">
            <v>205000</v>
          </cell>
          <cell r="NG70">
            <v>5000</v>
          </cell>
          <cell r="NH70">
            <v>102.49999999999999</v>
          </cell>
          <cell r="NI70">
            <v>300</v>
          </cell>
          <cell r="NJ70">
            <v>0</v>
          </cell>
          <cell r="NK70">
            <v>0</v>
          </cell>
          <cell r="NL70"/>
          <cell r="NM70"/>
          <cell r="NN70"/>
          <cell r="NO70">
            <v>0</v>
          </cell>
          <cell r="NP70">
            <v>0</v>
          </cell>
          <cell r="NQ70">
            <v>0</v>
          </cell>
          <cell r="NR70"/>
          <cell r="NS70"/>
          <cell r="NT70"/>
          <cell r="NU70">
            <v>0</v>
          </cell>
          <cell r="NV70">
            <v>0</v>
          </cell>
          <cell r="NW70">
            <v>0</v>
          </cell>
          <cell r="NX70"/>
          <cell r="NY70"/>
          <cell r="NZ70"/>
          <cell r="OA70">
            <v>0</v>
          </cell>
          <cell r="OB70">
            <v>0</v>
          </cell>
          <cell r="OC70">
            <v>0</v>
          </cell>
          <cell r="OD70"/>
          <cell r="OE70"/>
          <cell r="OF70"/>
          <cell r="OG70">
            <v>23100</v>
          </cell>
          <cell r="OH70">
            <v>0</v>
          </cell>
          <cell r="OI70">
            <v>0</v>
          </cell>
          <cell r="OJ70"/>
          <cell r="OK70"/>
          <cell r="OL70"/>
          <cell r="OM70">
            <v>0</v>
          </cell>
          <cell r="ON70">
            <v>0</v>
          </cell>
          <cell r="OO70">
            <v>0</v>
          </cell>
          <cell r="OP70"/>
          <cell r="OQ70"/>
          <cell r="OR70"/>
          <cell r="OS70">
            <v>0</v>
          </cell>
          <cell r="OT70">
            <v>0</v>
          </cell>
          <cell r="OU70">
            <v>0</v>
          </cell>
          <cell r="OV70"/>
          <cell r="OW70"/>
          <cell r="OX70"/>
          <cell r="OY70">
            <v>0</v>
          </cell>
          <cell r="OZ70">
            <v>0</v>
          </cell>
          <cell r="PA70">
            <v>0</v>
          </cell>
          <cell r="PB70"/>
          <cell r="PC70"/>
          <cell r="PD70"/>
          <cell r="PE70">
            <v>190000</v>
          </cell>
          <cell r="PF70">
            <v>0</v>
          </cell>
          <cell r="PG70">
            <v>0</v>
          </cell>
          <cell r="PH70"/>
          <cell r="PI70"/>
          <cell r="PJ70"/>
          <cell r="PK70">
            <v>0</v>
          </cell>
          <cell r="PL70">
            <v>0</v>
          </cell>
          <cell r="PM70">
            <v>0</v>
          </cell>
          <cell r="PN70"/>
          <cell r="PO70"/>
          <cell r="PP70"/>
          <cell r="PQ70">
            <v>0</v>
          </cell>
          <cell r="PR70">
            <v>0</v>
          </cell>
          <cell r="PS70">
            <v>0</v>
          </cell>
          <cell r="PT70"/>
          <cell r="PU70"/>
          <cell r="PV70"/>
          <cell r="PW70">
            <v>6204000</v>
          </cell>
          <cell r="PX70">
            <v>2680000</v>
          </cell>
          <cell r="PY70">
            <v>2680000</v>
          </cell>
          <cell r="PZ70">
            <v>100</v>
          </cell>
          <cell r="QA70">
            <v>6204000</v>
          </cell>
          <cell r="QB70">
            <v>2680000</v>
          </cell>
          <cell r="QC70">
            <v>100</v>
          </cell>
          <cell r="QD70"/>
          <cell r="QE70"/>
          <cell r="QF70">
            <v>1440000</v>
          </cell>
          <cell r="QG70">
            <v>1657000</v>
          </cell>
          <cell r="QH70">
            <v>1951000</v>
          </cell>
          <cell r="QI70">
            <v>2680000</v>
          </cell>
          <cell r="QJ70">
            <v>0</v>
          </cell>
          <cell r="QK70">
            <v>0</v>
          </cell>
          <cell r="QL70">
            <v>0</v>
          </cell>
          <cell r="QM70">
            <v>0</v>
          </cell>
          <cell r="QN70">
            <v>0</v>
          </cell>
          <cell r="QO70">
            <v>0</v>
          </cell>
          <cell r="QP70">
            <v>0</v>
          </cell>
          <cell r="QQ70">
            <v>0</v>
          </cell>
          <cell r="QR70">
            <v>0</v>
          </cell>
          <cell r="QS70">
            <v>3093343</v>
          </cell>
          <cell r="QT70">
            <v>1910000</v>
          </cell>
          <cell r="QU70">
            <v>2500000</v>
          </cell>
          <cell r="QV70"/>
          <cell r="QW70">
            <v>974945</v>
          </cell>
          <cell r="QX70">
            <v>662570</v>
          </cell>
          <cell r="QY70">
            <v>1024000</v>
          </cell>
          <cell r="QZ70"/>
          <cell r="RA70">
            <v>520448</v>
          </cell>
          <cell r="RB70">
            <v>386060</v>
          </cell>
          <cell r="RC70">
            <v>0</v>
          </cell>
          <cell r="RD70"/>
          <cell r="RE70"/>
          <cell r="RF70"/>
          <cell r="RG70"/>
          <cell r="RH70"/>
          <cell r="RI70"/>
          <cell r="RJ70"/>
          <cell r="RK70"/>
          <cell r="RL70"/>
          <cell r="RM70"/>
          <cell r="RN70"/>
          <cell r="RO70"/>
          <cell r="RP70">
            <v>0</v>
          </cell>
          <cell r="RQ70"/>
          <cell r="RR70"/>
          <cell r="RS70"/>
          <cell r="RT70">
            <v>0</v>
          </cell>
          <cell r="RU70"/>
          <cell r="RV70"/>
          <cell r="RW70"/>
          <cell r="RX70" t="str">
            <v>N</v>
          </cell>
          <cell r="RY70"/>
          <cell r="RZ70">
            <v>2680000</v>
          </cell>
          <cell r="SA70">
            <v>2680000</v>
          </cell>
          <cell r="SB70">
            <v>1931000</v>
          </cell>
          <cell r="SC70">
            <v>749000</v>
          </cell>
          <cell r="SD70">
            <v>0</v>
          </cell>
          <cell r="SE70"/>
          <cell r="SF70"/>
          <cell r="SG70"/>
          <cell r="SH70"/>
          <cell r="SI70"/>
          <cell r="SJ70"/>
          <cell r="SK70">
            <v>12</v>
          </cell>
          <cell r="SL70"/>
          <cell r="SM70"/>
          <cell r="SN70">
            <v>12</v>
          </cell>
          <cell r="SO70"/>
          <cell r="SP70"/>
          <cell r="SQ70"/>
          <cell r="SR70"/>
          <cell r="SS70"/>
          <cell r="ST70">
            <v>0</v>
          </cell>
          <cell r="SU70"/>
          <cell r="SV70">
            <v>6200600</v>
          </cell>
          <cell r="SW70"/>
          <cell r="SX70">
            <v>1.0005483340321903</v>
          </cell>
          <cell r="SY70">
            <v>9288000</v>
          </cell>
          <cell r="SZ70">
            <v>9288000</v>
          </cell>
          <cell r="TA70"/>
          <cell r="TB70">
            <v>0</v>
          </cell>
          <cell r="TC70" t="str">
            <v>OK</v>
          </cell>
          <cell r="TD70" t="str">
            <v>OK, žádají na osobní náklady</v>
          </cell>
          <cell r="TE70"/>
          <cell r="TF70">
            <v>0</v>
          </cell>
          <cell r="TG70"/>
          <cell r="TH70"/>
          <cell r="TI70"/>
          <cell r="TJ70"/>
          <cell r="TK70"/>
          <cell r="TL70"/>
          <cell r="TM70">
            <v>0</v>
          </cell>
          <cell r="TN70">
            <v>0</v>
          </cell>
          <cell r="TO70"/>
          <cell r="TP70">
            <v>23100</v>
          </cell>
          <cell r="TQ70">
            <v>0</v>
          </cell>
          <cell r="TR70" t="str">
            <v>nekomentováno</v>
          </cell>
          <cell r="TS70">
            <v>1822000</v>
          </cell>
          <cell r="TT70">
            <v>129000</v>
          </cell>
          <cell r="TU70">
            <v>0</v>
          </cell>
          <cell r="TV70">
            <v>1951000</v>
          </cell>
          <cell r="TW70"/>
          <cell r="TX70"/>
          <cell r="TY70">
            <v>1951000</v>
          </cell>
          <cell r="TZ70"/>
          <cell r="UA70"/>
          <cell r="UB70">
            <v>0</v>
          </cell>
          <cell r="UC70"/>
          <cell r="UD70"/>
          <cell r="UE70">
            <v>1951000</v>
          </cell>
          <cell r="UF70">
            <v>1951000</v>
          </cell>
          <cell r="UG70">
            <v>3</v>
          </cell>
          <cell r="UH70">
            <v>1931490</v>
          </cell>
          <cell r="UI70">
            <v>1931490</v>
          </cell>
          <cell r="UJ70"/>
          <cell r="UK70"/>
          <cell r="UL70"/>
          <cell r="UM70"/>
          <cell r="UN70"/>
          <cell r="UO70"/>
          <cell r="UP70">
            <v>1931490</v>
          </cell>
          <cell r="UQ70">
            <v>1931490</v>
          </cell>
          <cell r="UR70">
            <v>1931490</v>
          </cell>
          <cell r="US70">
            <v>1931000</v>
          </cell>
          <cell r="UT70">
            <v>1931000</v>
          </cell>
          <cell r="UU70">
            <v>749000</v>
          </cell>
          <cell r="UV70">
            <v>2680000</v>
          </cell>
          <cell r="UW70">
            <v>2680000</v>
          </cell>
          <cell r="UX70">
            <v>392222.77859354595</v>
          </cell>
          <cell r="UY70">
            <v>392222.77859354595</v>
          </cell>
          <cell r="UZ70">
            <v>392223</v>
          </cell>
          <cell r="VA70">
            <v>392223</v>
          </cell>
          <cell r="VB70">
            <v>196111.38929677298</v>
          </cell>
          <cell r="VC70">
            <v>196111.38929677298</v>
          </cell>
          <cell r="VD70">
            <v>196111</v>
          </cell>
          <cell r="VE70">
            <v>196111</v>
          </cell>
          <cell r="VF70">
            <v>1342666</v>
          </cell>
          <cell r="VG70">
            <v>2680000</v>
          </cell>
          <cell r="VH70">
            <v>0</v>
          </cell>
          <cell r="VI70">
            <v>2680000</v>
          </cell>
          <cell r="VJ70">
            <v>0</v>
          </cell>
          <cell r="VK70">
            <v>749000</v>
          </cell>
          <cell r="VL70">
            <v>0</v>
          </cell>
          <cell r="VM70" t="str">
            <v>číslo smlouvy 06451/2020/SOC ze dne 12. 10. 2020</v>
          </cell>
          <cell r="VN70">
            <v>749000</v>
          </cell>
          <cell r="VO70">
            <v>20000</v>
          </cell>
          <cell r="VP70">
            <v>98.974884674525882</v>
          </cell>
          <cell r="VQ70">
            <v>588334</v>
          </cell>
          <cell r="VR70">
            <v>44690</v>
          </cell>
          <cell r="VS70">
            <v>1342666</v>
          </cell>
          <cell r="VT70"/>
          <cell r="VU70">
            <v>44690</v>
          </cell>
          <cell r="VV70"/>
          <cell r="VW70"/>
          <cell r="VX70">
            <v>749000</v>
          </cell>
          <cell r="VY70">
            <v>749000</v>
          </cell>
          <cell r="VZ70">
            <v>0</v>
          </cell>
          <cell r="WA70"/>
          <cell r="WB70">
            <v>749000</v>
          </cell>
          <cell r="WC70">
            <v>0</v>
          </cell>
          <cell r="WD70">
            <v>3</v>
          </cell>
          <cell r="WE70">
            <v>366890</v>
          </cell>
          <cell r="WF70">
            <v>366890</v>
          </cell>
          <cell r="WG70"/>
          <cell r="WH70">
            <v>5000</v>
          </cell>
          <cell r="WI70"/>
          <cell r="WJ70"/>
          <cell r="WK70"/>
          <cell r="WL70"/>
          <cell r="WM70"/>
          <cell r="WN70">
            <v>371890</v>
          </cell>
          <cell r="WO70">
            <v>371890</v>
          </cell>
          <cell r="WP70">
            <v>371000</v>
          </cell>
          <cell r="WQ70">
            <v>371000</v>
          </cell>
          <cell r="WR70">
            <v>65810.131215391419</v>
          </cell>
          <cell r="WS70">
            <v>305189.86878460855</v>
          </cell>
          <cell r="WT70">
            <v>65810.131215391419</v>
          </cell>
          <cell r="WU70">
            <v>305189.86878460855</v>
          </cell>
          <cell r="WV70">
            <v>65810</v>
          </cell>
          <cell r="WW70">
            <v>305190</v>
          </cell>
          <cell r="WX70">
            <v>65810</v>
          </cell>
          <cell r="WY70">
            <v>305190</v>
          </cell>
          <cell r="WZ70">
            <v>-0.13121539141866378</v>
          </cell>
          <cell r="XA70">
            <v>0.13121539144776762</v>
          </cell>
          <cell r="XB70"/>
          <cell r="XC70">
            <v>65810</v>
          </cell>
          <cell r="XD70">
            <v>371000</v>
          </cell>
          <cell r="XE70">
            <v>378000</v>
          </cell>
          <cell r="XF70">
            <v>19.212843086483687</v>
          </cell>
          <cell r="XG70"/>
          <cell r="XH70"/>
          <cell r="XI70">
            <v>1910000</v>
          </cell>
          <cell r="XJ70">
            <v>2500000</v>
          </cell>
          <cell r="XK70">
            <v>1600000</v>
          </cell>
          <cell r="XL70">
            <v>590000</v>
          </cell>
          <cell r="XM70">
            <v>-900000</v>
          </cell>
          <cell r="XN70">
            <v>-310000</v>
          </cell>
          <cell r="XO70">
            <v>0</v>
          </cell>
          <cell r="XP70">
            <v>0</v>
          </cell>
          <cell r="XQ70"/>
          <cell r="XR70">
            <v>160916.66666666666</v>
          </cell>
          <cell r="XS70"/>
          <cell r="XT70"/>
          <cell r="XU70"/>
          <cell r="XV70"/>
          <cell r="XW70"/>
          <cell r="XX70"/>
          <cell r="XY70">
            <v>361890</v>
          </cell>
        </row>
        <row r="71">
          <cell r="A71">
            <v>3032399</v>
          </cell>
          <cell r="B71" t="str">
            <v>NNO</v>
          </cell>
          <cell r="C71">
            <v>1</v>
          </cell>
          <cell r="D71" t="str">
            <v>Bruntálská dílna Polárka o.p.s.</v>
          </cell>
          <cell r="E71">
            <v>29390168</v>
          </cell>
          <cell r="F71" t="str">
            <v xml:space="preserve">nám. J. Žižky 39/2
Bruntál
792 01 Bruntál 1
</v>
          </cell>
          <cell r="G71" t="str">
            <v>Obecně prospěšná společnost</v>
          </cell>
          <cell r="H71" t="str">
            <v>sociálně terapeutické dílny</v>
          </cell>
          <cell r="I71" t="str">
            <v>sociální prevence</v>
          </cell>
          <cell r="J71" t="str">
            <v>Sociálně terapeutická dílna Polárka</v>
          </cell>
          <cell r="K71">
            <v>41153</v>
          </cell>
          <cell r="L71"/>
          <cell r="M71" t="str">
            <v>N</v>
          </cell>
          <cell r="N71"/>
          <cell r="O71"/>
          <cell r="P71"/>
          <cell r="Q71"/>
          <cell r="R71"/>
          <cell r="S71"/>
          <cell r="T71"/>
          <cell r="U71"/>
          <cell r="V71"/>
          <cell r="W71"/>
          <cell r="X71"/>
          <cell r="Y71" t="str">
            <v>• počet klientů: 22</v>
          </cell>
          <cell r="Z71"/>
          <cell r="AA71">
            <v>22</v>
          </cell>
          <cell r="AB71">
            <v>22</v>
          </cell>
          <cell r="AC71">
            <v>31</v>
          </cell>
          <cell r="AD71">
            <v>33</v>
          </cell>
          <cell r="AE71">
            <v>30</v>
          </cell>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t="str">
            <v>• 12. osoby s jiným zdravotním postižením
• 14. osoby s mentálním postižením
• 17. osoby se zdravotním postižením</v>
          </cell>
          <cell r="BN71" t="str">
            <v>osoby s mentálním postižením</v>
          </cell>
          <cell r="BO71" t="str">
            <v>• mladí dospělí (19 – 26 let)
• dospělí (27 – 64 let)</v>
          </cell>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cell r="DR71"/>
          <cell r="DS71"/>
          <cell r="DT71"/>
          <cell r="DU71"/>
          <cell r="DV71"/>
          <cell r="DW71"/>
          <cell r="DX71"/>
          <cell r="DY71"/>
          <cell r="DZ71"/>
          <cell r="EA71"/>
          <cell r="EB71"/>
          <cell r="EC71"/>
          <cell r="ED71"/>
          <cell r="EE71"/>
          <cell r="EF71"/>
          <cell r="EG71"/>
          <cell r="EH71"/>
          <cell r="EI71"/>
          <cell r="EJ71"/>
          <cell r="EK71"/>
          <cell r="EL71">
            <v>1</v>
          </cell>
          <cell r="EM71">
            <v>1</v>
          </cell>
          <cell r="EN71">
            <v>1</v>
          </cell>
          <cell r="EO71">
            <v>337680</v>
          </cell>
          <cell r="EP71">
            <v>337680</v>
          </cell>
          <cell r="EQ71">
            <v>4</v>
          </cell>
          <cell r="ER71">
            <v>4</v>
          </cell>
          <cell r="ES71">
            <v>4</v>
          </cell>
          <cell r="ET71">
            <v>1350720</v>
          </cell>
          <cell r="EU71">
            <v>1350720</v>
          </cell>
          <cell r="EV71"/>
          <cell r="EW71"/>
          <cell r="EX71"/>
          <cell r="EY71"/>
          <cell r="EZ71"/>
          <cell r="FA71"/>
          <cell r="FB71"/>
          <cell r="FC71"/>
          <cell r="FD71"/>
          <cell r="FE71"/>
          <cell r="FF71"/>
          <cell r="FG71"/>
          <cell r="FH71"/>
          <cell r="FI71"/>
          <cell r="FJ71"/>
          <cell r="FK71"/>
          <cell r="FL71"/>
          <cell r="FM71"/>
          <cell r="FN71"/>
          <cell r="FO71"/>
          <cell r="FP71"/>
          <cell r="FQ71"/>
          <cell r="FR71"/>
          <cell r="FS71"/>
          <cell r="FT71"/>
          <cell r="FU71"/>
          <cell r="FV71"/>
          <cell r="FW71"/>
          <cell r="FX71"/>
          <cell r="FY71"/>
          <cell r="FZ71"/>
          <cell r="GA71"/>
          <cell r="GB71"/>
          <cell r="GC71"/>
          <cell r="GD71"/>
          <cell r="GE71"/>
          <cell r="GF71"/>
          <cell r="GG71"/>
          <cell r="GH71"/>
          <cell r="GI71"/>
          <cell r="GJ71"/>
          <cell r="GK71"/>
          <cell r="GL71"/>
          <cell r="GM71"/>
          <cell r="GN71"/>
          <cell r="GO71"/>
          <cell r="GP71"/>
          <cell r="GQ71"/>
          <cell r="GR71"/>
          <cell r="GS71"/>
          <cell r="GT71"/>
          <cell r="GU71"/>
          <cell r="GV71"/>
          <cell r="GW71"/>
          <cell r="GX71"/>
          <cell r="GY71"/>
          <cell r="GZ71"/>
          <cell r="HA71"/>
          <cell r="HB71"/>
          <cell r="HC71"/>
          <cell r="HD71"/>
          <cell r="HE71"/>
          <cell r="HF71"/>
          <cell r="HG71"/>
          <cell r="HH71"/>
          <cell r="HI71"/>
          <cell r="HJ71"/>
          <cell r="HK71"/>
          <cell r="HL71"/>
          <cell r="HM71"/>
          <cell r="HN71"/>
          <cell r="HO71"/>
          <cell r="HP71"/>
          <cell r="HQ71"/>
          <cell r="HR71"/>
          <cell r="HS71"/>
          <cell r="HT71"/>
          <cell r="HU71"/>
          <cell r="HV71"/>
          <cell r="HW71"/>
          <cell r="HX71"/>
          <cell r="HY71"/>
          <cell r="HZ71"/>
          <cell r="IA71"/>
          <cell r="IB71"/>
          <cell r="IC71"/>
          <cell r="ID71"/>
          <cell r="IE71"/>
          <cell r="IF71"/>
          <cell r="IG71"/>
          <cell r="IH71"/>
          <cell r="II71"/>
          <cell r="IJ71"/>
          <cell r="IK71"/>
          <cell r="IL71"/>
          <cell r="IM71"/>
          <cell r="IN71"/>
          <cell r="IO71">
            <v>1</v>
          </cell>
          <cell r="IP71">
            <v>300</v>
          </cell>
          <cell r="IQ71">
            <v>0.14399999999999999</v>
          </cell>
          <cell r="IR71">
            <v>120000</v>
          </cell>
          <cell r="IS71">
            <v>120000</v>
          </cell>
          <cell r="IT71">
            <v>5</v>
          </cell>
          <cell r="IU71">
            <v>1320</v>
          </cell>
          <cell r="IV71">
            <v>0.63500000000000001</v>
          </cell>
          <cell r="IW71">
            <v>336000</v>
          </cell>
          <cell r="IX71">
            <v>336000</v>
          </cell>
          <cell r="IY71"/>
          <cell r="IZ71"/>
          <cell r="JA71"/>
          <cell r="JB71"/>
          <cell r="JC71"/>
          <cell r="JD71"/>
          <cell r="JE71"/>
          <cell r="JF71"/>
          <cell r="JG71"/>
          <cell r="JH71"/>
          <cell r="JI71"/>
          <cell r="JJ71"/>
          <cell r="JK71"/>
          <cell r="JL71"/>
          <cell r="JM71"/>
          <cell r="JN71"/>
          <cell r="JO71"/>
          <cell r="JP71"/>
          <cell r="JQ71"/>
          <cell r="JR71"/>
          <cell r="JS71"/>
          <cell r="JT71"/>
          <cell r="JU71"/>
          <cell r="JV71"/>
          <cell r="JW71"/>
          <cell r="JX71"/>
          <cell r="JY71"/>
          <cell r="JZ71"/>
          <cell r="KA71"/>
          <cell r="KB71"/>
          <cell r="KC71"/>
          <cell r="KD71"/>
          <cell r="KE71"/>
          <cell r="KF71"/>
          <cell r="KG71"/>
          <cell r="KH71">
            <v>0</v>
          </cell>
          <cell r="KI71"/>
          <cell r="KJ71">
            <v>5</v>
          </cell>
          <cell r="KK71">
            <v>0</v>
          </cell>
          <cell r="KL71">
            <v>0.14399999999999999</v>
          </cell>
          <cell r="KM71">
            <v>0</v>
          </cell>
          <cell r="KN71">
            <v>5.1440000000000001</v>
          </cell>
          <cell r="KO71">
            <v>5.1440000000000001</v>
          </cell>
          <cell r="KP71">
            <v>0.63500000000000001</v>
          </cell>
          <cell r="KQ71">
            <v>5.7789999999999999</v>
          </cell>
          <cell r="KR71">
            <v>1688400</v>
          </cell>
          <cell r="KS71">
            <v>1688400</v>
          </cell>
          <cell r="KT71">
            <v>1688400</v>
          </cell>
          <cell r="KU71"/>
          <cell r="KV71"/>
          <cell r="KW71"/>
          <cell r="KX71">
            <v>0</v>
          </cell>
          <cell r="KY71">
            <v>0</v>
          </cell>
          <cell r="KZ71">
            <v>0</v>
          </cell>
          <cell r="LA71"/>
          <cell r="LB71"/>
          <cell r="LC71"/>
          <cell r="LD71">
            <v>456000</v>
          </cell>
          <cell r="LE71">
            <v>456000</v>
          </cell>
          <cell r="LF71">
            <v>456000</v>
          </cell>
          <cell r="LG71"/>
          <cell r="LH71"/>
          <cell r="LI71"/>
          <cell r="LJ71">
            <v>4500</v>
          </cell>
          <cell r="LK71">
            <v>4500</v>
          </cell>
          <cell r="LL71">
            <v>4500</v>
          </cell>
          <cell r="LM71"/>
          <cell r="LN71"/>
          <cell r="LO71"/>
          <cell r="LP71">
            <v>0</v>
          </cell>
          <cell r="LQ71">
            <v>0</v>
          </cell>
          <cell r="LR71">
            <v>0</v>
          </cell>
          <cell r="LS71"/>
          <cell r="LT71"/>
          <cell r="LU71"/>
          <cell r="LV71">
            <v>30000</v>
          </cell>
          <cell r="LW71">
            <v>30000</v>
          </cell>
          <cell r="LX71">
            <v>30000</v>
          </cell>
          <cell r="LY71"/>
          <cell r="LZ71"/>
          <cell r="MA71"/>
          <cell r="MB71">
            <v>0</v>
          </cell>
          <cell r="MC71">
            <v>0</v>
          </cell>
          <cell r="MD71">
            <v>0</v>
          </cell>
          <cell r="ME71"/>
          <cell r="MF71"/>
          <cell r="MG71"/>
          <cell r="MH71">
            <v>15100</v>
          </cell>
          <cell r="MI71">
            <v>15100</v>
          </cell>
          <cell r="MJ71">
            <v>15100</v>
          </cell>
          <cell r="MK71"/>
          <cell r="ML71"/>
          <cell r="MM71"/>
          <cell r="MN71">
            <v>0</v>
          </cell>
          <cell r="MO71">
            <v>0</v>
          </cell>
          <cell r="MP71">
            <v>0</v>
          </cell>
          <cell r="MQ71"/>
          <cell r="MR71"/>
          <cell r="MS71"/>
          <cell r="MT71">
            <v>18000</v>
          </cell>
          <cell r="MU71">
            <v>18000</v>
          </cell>
          <cell r="MV71">
            <v>18000</v>
          </cell>
          <cell r="MW71"/>
          <cell r="MX71"/>
          <cell r="MY71"/>
          <cell r="MZ71">
            <v>150000</v>
          </cell>
          <cell r="NA71">
            <v>150000</v>
          </cell>
          <cell r="NB71">
            <v>150000</v>
          </cell>
          <cell r="NC71"/>
          <cell r="ND71"/>
          <cell r="NE71"/>
          <cell r="NF71">
            <v>150000</v>
          </cell>
          <cell r="NG71">
            <v>0</v>
          </cell>
          <cell r="NH71">
            <v>100</v>
          </cell>
          <cell r="NI71">
            <v>10500</v>
          </cell>
          <cell r="NJ71">
            <v>10500</v>
          </cell>
          <cell r="NK71">
            <v>10500</v>
          </cell>
          <cell r="NL71"/>
          <cell r="NM71"/>
          <cell r="NN71"/>
          <cell r="NO71">
            <v>1000</v>
          </cell>
          <cell r="NP71">
            <v>1000</v>
          </cell>
          <cell r="NQ71">
            <v>1000</v>
          </cell>
          <cell r="NR71"/>
          <cell r="NS71"/>
          <cell r="NT71"/>
          <cell r="NU71">
            <v>0</v>
          </cell>
          <cell r="NV71">
            <v>0</v>
          </cell>
          <cell r="NW71">
            <v>0</v>
          </cell>
          <cell r="NX71"/>
          <cell r="NY71"/>
          <cell r="NZ71"/>
          <cell r="OA71">
            <v>19000</v>
          </cell>
          <cell r="OB71">
            <v>19000</v>
          </cell>
          <cell r="OC71">
            <v>19000</v>
          </cell>
          <cell r="OD71"/>
          <cell r="OE71"/>
          <cell r="OF71"/>
          <cell r="OG71">
            <v>45000</v>
          </cell>
          <cell r="OH71">
            <v>45000</v>
          </cell>
          <cell r="OI71">
            <v>45000</v>
          </cell>
          <cell r="OJ71"/>
          <cell r="OK71"/>
          <cell r="OL71"/>
          <cell r="OM71">
            <v>2000</v>
          </cell>
          <cell r="ON71">
            <v>2000</v>
          </cell>
          <cell r="OO71">
            <v>2000</v>
          </cell>
          <cell r="OP71"/>
          <cell r="OQ71"/>
          <cell r="OR71"/>
          <cell r="OS71">
            <v>0</v>
          </cell>
          <cell r="OT71">
            <v>0</v>
          </cell>
          <cell r="OU71">
            <v>0</v>
          </cell>
          <cell r="OV71"/>
          <cell r="OW71"/>
          <cell r="OX71"/>
          <cell r="OY71">
            <v>0</v>
          </cell>
          <cell r="OZ71">
            <v>0</v>
          </cell>
          <cell r="PA71">
            <v>0</v>
          </cell>
          <cell r="PB71"/>
          <cell r="PC71"/>
          <cell r="PD71"/>
          <cell r="PE71">
            <v>7100</v>
          </cell>
          <cell r="PF71">
            <v>7100</v>
          </cell>
          <cell r="PG71">
            <v>7100</v>
          </cell>
          <cell r="PH71"/>
          <cell r="PI71"/>
          <cell r="PJ71"/>
          <cell r="PK71">
            <v>0</v>
          </cell>
          <cell r="PL71">
            <v>0</v>
          </cell>
          <cell r="PM71">
            <v>0</v>
          </cell>
          <cell r="PN71"/>
          <cell r="PO71"/>
          <cell r="PP71"/>
          <cell r="PQ71">
            <v>3400</v>
          </cell>
          <cell r="PR71">
            <v>3400</v>
          </cell>
          <cell r="PS71">
            <v>3400</v>
          </cell>
          <cell r="PT71"/>
          <cell r="PU71"/>
          <cell r="PV71"/>
          <cell r="PW71">
            <v>2450000</v>
          </cell>
          <cell r="PX71">
            <v>2450000</v>
          </cell>
          <cell r="PY71">
            <v>2450000</v>
          </cell>
          <cell r="PZ71">
            <v>100</v>
          </cell>
          <cell r="QA71">
            <v>2450000</v>
          </cell>
          <cell r="QB71">
            <v>2450000</v>
          </cell>
          <cell r="QC71">
            <v>100</v>
          </cell>
          <cell r="QD71"/>
          <cell r="QE71"/>
          <cell r="QF71"/>
          <cell r="QG71">
            <v>2057000</v>
          </cell>
          <cell r="QH71">
            <v>2231000</v>
          </cell>
          <cell r="QI71">
            <v>2450000</v>
          </cell>
          <cell r="QJ71">
            <v>0</v>
          </cell>
          <cell r="QK71">
            <v>0</v>
          </cell>
          <cell r="QL71">
            <v>0</v>
          </cell>
          <cell r="QM71">
            <v>0</v>
          </cell>
          <cell r="QN71">
            <v>0</v>
          </cell>
          <cell r="QO71">
            <v>0</v>
          </cell>
          <cell r="QP71">
            <v>0</v>
          </cell>
          <cell r="QQ71">
            <v>0</v>
          </cell>
          <cell r="QR71">
            <v>0</v>
          </cell>
          <cell r="QS71">
            <v>0</v>
          </cell>
          <cell r="QT71">
            <v>0</v>
          </cell>
          <cell r="QU71">
            <v>0</v>
          </cell>
          <cell r="QV71"/>
          <cell r="QW71">
            <v>0</v>
          </cell>
          <cell r="QX71">
            <v>0</v>
          </cell>
          <cell r="QY71">
            <v>0</v>
          </cell>
          <cell r="QZ71"/>
          <cell r="RA71">
            <v>24300</v>
          </cell>
          <cell r="RB71">
            <v>0</v>
          </cell>
          <cell r="RC71">
            <v>0</v>
          </cell>
          <cell r="RD71">
            <v>60000</v>
          </cell>
          <cell r="RE71">
            <v>50000</v>
          </cell>
          <cell r="RF71">
            <v>0</v>
          </cell>
          <cell r="RG71">
            <v>185000</v>
          </cell>
          <cell r="RH71">
            <v>193200</v>
          </cell>
          <cell r="RI71">
            <v>0</v>
          </cell>
          <cell r="RJ71"/>
          <cell r="RK71"/>
          <cell r="RL71"/>
          <cell r="RM71"/>
          <cell r="RN71"/>
          <cell r="RO71"/>
          <cell r="RP71">
            <v>0</v>
          </cell>
          <cell r="RQ71"/>
          <cell r="RR71"/>
          <cell r="RS71"/>
          <cell r="RT71">
            <v>0</v>
          </cell>
          <cell r="RU71"/>
          <cell r="RV71"/>
          <cell r="RW71"/>
          <cell r="RX71" t="str">
            <v>N</v>
          </cell>
          <cell r="RY71"/>
          <cell r="RZ71">
            <v>2450000</v>
          </cell>
          <cell r="SA71">
            <v>2450000</v>
          </cell>
          <cell r="SB71">
            <v>2231000</v>
          </cell>
          <cell r="SC71">
            <v>219000</v>
          </cell>
          <cell r="SD71">
            <v>0</v>
          </cell>
          <cell r="SE71"/>
          <cell r="SF71"/>
          <cell r="SG71"/>
          <cell r="SH71"/>
          <cell r="SI71"/>
          <cell r="SJ71">
            <v>5.0999999999999996</v>
          </cell>
          <cell r="SK71"/>
          <cell r="SL71"/>
          <cell r="SM71">
            <v>5.0999999999999996</v>
          </cell>
          <cell r="SN71"/>
          <cell r="SO71"/>
          <cell r="SP71"/>
          <cell r="SQ71"/>
          <cell r="SR71"/>
          <cell r="SS71">
            <v>100.86274509803923</v>
          </cell>
          <cell r="ST71">
            <v>4.4000000000000483E-2</v>
          </cell>
          <cell r="SU71"/>
          <cell r="SV71">
            <v>2350000</v>
          </cell>
          <cell r="SW71"/>
          <cell r="SX71">
            <v>1.0425531914893618</v>
          </cell>
          <cell r="SY71">
            <v>6531000</v>
          </cell>
          <cell r="SZ71">
            <v>6531000</v>
          </cell>
          <cell r="TA71"/>
          <cell r="TB71">
            <v>0</v>
          </cell>
          <cell r="TC71" t="str">
            <v>OK</v>
          </cell>
          <cell r="TD71"/>
          <cell r="TE71"/>
          <cell r="TF71">
            <v>0</v>
          </cell>
          <cell r="TG71"/>
          <cell r="TH71"/>
          <cell r="TI71"/>
          <cell r="TJ71"/>
          <cell r="TK71"/>
          <cell r="TL71"/>
          <cell r="TM71">
            <v>30000</v>
          </cell>
          <cell r="TN71">
            <v>30000</v>
          </cell>
          <cell r="TO71" t="str">
            <v>NB, nábytek, židle</v>
          </cell>
          <cell r="TP71">
            <v>45000</v>
          </cell>
          <cell r="TQ71">
            <v>45000</v>
          </cell>
          <cell r="TR71">
            <v>0</v>
          </cell>
          <cell r="TS71">
            <v>2171000</v>
          </cell>
          <cell r="TT71">
            <v>60000</v>
          </cell>
          <cell r="TU71">
            <v>0</v>
          </cell>
          <cell r="TV71">
            <v>2231000</v>
          </cell>
          <cell r="TW71"/>
          <cell r="TX71"/>
          <cell r="TY71">
            <v>2231000</v>
          </cell>
          <cell r="TZ71"/>
          <cell r="UA71"/>
          <cell r="UB71">
            <v>0</v>
          </cell>
          <cell r="UC71"/>
          <cell r="UD71"/>
          <cell r="UE71">
            <v>2231000</v>
          </cell>
          <cell r="UF71">
            <v>2231000</v>
          </cell>
          <cell r="UG71">
            <v>1</v>
          </cell>
          <cell r="UH71">
            <v>2231000</v>
          </cell>
          <cell r="UI71">
            <v>2231000</v>
          </cell>
          <cell r="UJ71"/>
          <cell r="UK71"/>
          <cell r="UL71"/>
          <cell r="UM71"/>
          <cell r="UN71"/>
          <cell r="UO71"/>
          <cell r="UP71">
            <v>2231000</v>
          </cell>
          <cell r="UQ71">
            <v>2231000</v>
          </cell>
          <cell r="UR71">
            <v>2231000</v>
          </cell>
          <cell r="US71">
            <v>2231000</v>
          </cell>
          <cell r="UT71">
            <v>2231000</v>
          </cell>
          <cell r="UU71">
            <v>219000</v>
          </cell>
          <cell r="UV71">
            <v>2450000</v>
          </cell>
          <cell r="UW71">
            <v>2450000</v>
          </cell>
          <cell r="UX71">
            <v>453158.47697680013</v>
          </cell>
          <cell r="UY71">
            <v>453158.47697680013</v>
          </cell>
          <cell r="UZ71">
            <v>453158</v>
          </cell>
          <cell r="VA71">
            <v>453158</v>
          </cell>
          <cell r="VB71">
            <v>226579.23848840006</v>
          </cell>
          <cell r="VC71">
            <v>226579.23848840006</v>
          </cell>
          <cell r="VD71">
            <v>226579</v>
          </cell>
          <cell r="VE71">
            <v>226579</v>
          </cell>
          <cell r="VF71">
            <v>1551263</v>
          </cell>
          <cell r="VG71">
            <v>2148900</v>
          </cell>
          <cell r="VH71">
            <v>301100</v>
          </cell>
          <cell r="VI71">
            <v>2450000</v>
          </cell>
          <cell r="VJ71">
            <v>0</v>
          </cell>
          <cell r="VK71">
            <v>219000</v>
          </cell>
          <cell r="VL71">
            <v>0</v>
          </cell>
          <cell r="VM71" t="str">
            <v>číslo smlouvy 06910/2020/SOC ze dne 26. 10. 2020</v>
          </cell>
          <cell r="VN71">
            <v>219000</v>
          </cell>
          <cell r="VO71">
            <v>0</v>
          </cell>
          <cell r="VP71">
            <v>100</v>
          </cell>
          <cell r="VQ71">
            <v>679737</v>
          </cell>
          <cell r="VR71">
            <v>44672</v>
          </cell>
          <cell r="VS71">
            <v>1551263</v>
          </cell>
          <cell r="VT71"/>
          <cell r="VU71">
            <v>44692</v>
          </cell>
          <cell r="VV71"/>
          <cell r="VW71"/>
          <cell r="VX71">
            <v>219000</v>
          </cell>
          <cell r="VY71">
            <v>219000</v>
          </cell>
          <cell r="VZ71">
            <v>0</v>
          </cell>
          <cell r="WA71"/>
          <cell r="WB71">
            <v>219000</v>
          </cell>
          <cell r="WC71">
            <v>0</v>
          </cell>
          <cell r="WD71">
            <v>1</v>
          </cell>
          <cell r="WE71">
            <v>490820</v>
          </cell>
          <cell r="WF71">
            <v>490820</v>
          </cell>
          <cell r="WG71"/>
          <cell r="WH71">
            <v>0</v>
          </cell>
          <cell r="WI71"/>
          <cell r="WJ71"/>
          <cell r="WK71"/>
          <cell r="WL71"/>
          <cell r="WM71"/>
          <cell r="WN71">
            <v>490820</v>
          </cell>
          <cell r="WO71">
            <v>219000</v>
          </cell>
          <cell r="WP71">
            <v>219000</v>
          </cell>
          <cell r="WQ71">
            <v>219000</v>
          </cell>
          <cell r="WR71">
            <v>38847.489854907602</v>
          </cell>
          <cell r="WS71">
            <v>180152.51014509238</v>
          </cell>
          <cell r="WT71">
            <v>38847.489854907602</v>
          </cell>
          <cell r="WU71">
            <v>180152.51014509238</v>
          </cell>
          <cell r="WV71">
            <v>38847</v>
          </cell>
          <cell r="WW71">
            <v>180153</v>
          </cell>
          <cell r="WX71">
            <v>38847</v>
          </cell>
          <cell r="WY71">
            <v>180153</v>
          </cell>
          <cell r="WZ71">
            <v>-0.48985490760242101</v>
          </cell>
          <cell r="XA71">
            <v>0.48985490761697292</v>
          </cell>
          <cell r="XB71"/>
          <cell r="XC71">
            <v>38847</v>
          </cell>
          <cell r="XD71">
            <v>219000</v>
          </cell>
          <cell r="XE71">
            <v>0</v>
          </cell>
          <cell r="XF71">
            <v>9.8162259076647249</v>
          </cell>
          <cell r="XG71"/>
          <cell r="XH71"/>
          <cell r="XI71">
            <v>0</v>
          </cell>
          <cell r="XJ71">
            <v>0</v>
          </cell>
          <cell r="XK71">
            <v>0</v>
          </cell>
          <cell r="XL71">
            <v>0</v>
          </cell>
          <cell r="XM71">
            <v>0</v>
          </cell>
          <cell r="XN71">
            <v>0</v>
          </cell>
          <cell r="XO71">
            <v>0</v>
          </cell>
          <cell r="XP71">
            <v>0</v>
          </cell>
          <cell r="XQ71"/>
          <cell r="XR71" t="e">
            <v>#DIV/0!</v>
          </cell>
          <cell r="XS71"/>
          <cell r="XT71"/>
          <cell r="XU71"/>
          <cell r="XV71"/>
          <cell r="XW71"/>
          <cell r="XX71"/>
          <cell r="XY71">
            <v>490820</v>
          </cell>
        </row>
        <row r="72">
          <cell r="A72">
            <v>3015065</v>
          </cell>
          <cell r="B72" t="str">
            <v>NNO</v>
          </cell>
          <cell r="C72">
            <v>1</v>
          </cell>
          <cell r="D72" t="str">
            <v>Bunkr, o.p.s.</v>
          </cell>
          <cell r="E72">
            <v>26617013</v>
          </cell>
          <cell r="F72" t="str">
            <v xml:space="preserve">Jablunkovská 110
Lyžbice
739 61 Třinec 1
</v>
          </cell>
          <cell r="G72" t="str">
            <v>Obecně prospěšná společnost</v>
          </cell>
          <cell r="H72" t="str">
            <v>nízkoprahová zařízení pro děti a mládež</v>
          </cell>
          <cell r="I72" t="str">
            <v>sociální prevence</v>
          </cell>
          <cell r="J72" t="str">
            <v>NZDM Klub Bunkr, Nový Jičín</v>
          </cell>
          <cell r="K72">
            <v>41122</v>
          </cell>
          <cell r="L72"/>
          <cell r="M72" t="str">
            <v>N</v>
          </cell>
          <cell r="N72"/>
          <cell r="O72"/>
          <cell r="P72"/>
          <cell r="Q72"/>
          <cell r="R72"/>
          <cell r="S72"/>
          <cell r="T72"/>
          <cell r="U72"/>
          <cell r="V72"/>
          <cell r="W72"/>
          <cell r="X72"/>
          <cell r="Y72" t="str">
            <v>• počet klientů: 25</v>
          </cell>
          <cell r="Z72"/>
          <cell r="AA72">
            <v>25</v>
          </cell>
          <cell r="AB72">
            <v>25</v>
          </cell>
          <cell r="AC72">
            <v>70</v>
          </cell>
          <cell r="AD72">
            <v>50</v>
          </cell>
          <cell r="AE72">
            <v>70</v>
          </cell>
          <cell r="AF72"/>
          <cell r="AG72"/>
          <cell r="AH72"/>
          <cell r="AI72"/>
          <cell r="AJ72"/>
          <cell r="AK72"/>
          <cell r="AL72"/>
          <cell r="AM72"/>
          <cell r="AN72"/>
          <cell r="AO72"/>
          <cell r="AP72"/>
          <cell r="AQ72" t="str">
            <v>• počet klientů: 12</v>
          </cell>
          <cell r="AR72">
            <v>12</v>
          </cell>
          <cell r="AS72">
            <v>12</v>
          </cell>
          <cell r="AT72">
            <v>70</v>
          </cell>
          <cell r="AU72">
            <v>50</v>
          </cell>
          <cell r="AV72">
            <v>70</v>
          </cell>
          <cell r="AW72"/>
          <cell r="AX72"/>
          <cell r="AY72"/>
          <cell r="AZ72"/>
          <cell r="BA72"/>
          <cell r="BB72"/>
          <cell r="BC72"/>
          <cell r="BD72"/>
          <cell r="BE72"/>
          <cell r="BF72"/>
          <cell r="BG72"/>
          <cell r="BH72"/>
          <cell r="BI72"/>
          <cell r="BJ72"/>
          <cell r="BK72"/>
          <cell r="BL72" t="str">
            <v>Terénní forma NZDM je provozována jako "prodloužená ruka klubu", proto vedeme klienty v jedné evidenci</v>
          </cell>
          <cell r="BM72" t="str">
            <v>•  1. děti a mládež ve věku od 6 do 26 let ohrožené společensky nežádoucími jevy</v>
          </cell>
          <cell r="BN72" t="str">
            <v>děti a mládež ve věku od 6 do 26 let ohrožené společensky nežádoucími jevy</v>
          </cell>
          <cell r="BO72" t="str">
            <v>• starší děti (11 – 15 let)
• dorost (16 – 18 let)
• mladí dospělí (19 – 26 let)</v>
          </cell>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cell r="DR72"/>
          <cell r="DS72"/>
          <cell r="DT72"/>
          <cell r="DU72"/>
          <cell r="DV72"/>
          <cell r="DW72"/>
          <cell r="DX72"/>
          <cell r="DY72"/>
          <cell r="DZ72"/>
          <cell r="EA72"/>
          <cell r="EB72"/>
          <cell r="EC72"/>
          <cell r="ED72"/>
          <cell r="EE72"/>
          <cell r="EF72"/>
          <cell r="EG72"/>
          <cell r="EH72"/>
          <cell r="EI72"/>
          <cell r="EJ72"/>
          <cell r="EK72"/>
          <cell r="EL72">
            <v>3</v>
          </cell>
          <cell r="EM72">
            <v>1.8</v>
          </cell>
          <cell r="EN72">
            <v>0.78</v>
          </cell>
          <cell r="EO72">
            <v>1085000</v>
          </cell>
          <cell r="EP72">
            <v>685000</v>
          </cell>
          <cell r="EQ72">
            <v>1</v>
          </cell>
          <cell r="ER72">
            <v>0.9</v>
          </cell>
          <cell r="ES72">
            <v>1.67</v>
          </cell>
          <cell r="ET72">
            <v>410000</v>
          </cell>
          <cell r="EU72">
            <v>410000</v>
          </cell>
          <cell r="EV72"/>
          <cell r="EW72"/>
          <cell r="EX72"/>
          <cell r="EY72"/>
          <cell r="EZ72"/>
          <cell r="FA72"/>
          <cell r="FB72"/>
          <cell r="FC72"/>
          <cell r="FD72"/>
          <cell r="FE72"/>
          <cell r="FF72"/>
          <cell r="FG72"/>
          <cell r="FH72"/>
          <cell r="FI72"/>
          <cell r="FJ72"/>
          <cell r="FK72"/>
          <cell r="FL72"/>
          <cell r="FM72"/>
          <cell r="FN72"/>
          <cell r="FO72"/>
          <cell r="FP72">
            <v>4</v>
          </cell>
          <cell r="FQ72">
            <v>0.9</v>
          </cell>
          <cell r="FR72">
            <v>0.96</v>
          </cell>
          <cell r="FS72">
            <v>610000</v>
          </cell>
          <cell r="FT72">
            <v>610000</v>
          </cell>
          <cell r="FU72"/>
          <cell r="FV72"/>
          <cell r="FW72"/>
          <cell r="FX72"/>
          <cell r="FY72"/>
          <cell r="FZ72"/>
          <cell r="GA72"/>
          <cell r="GB72"/>
          <cell r="GC72"/>
          <cell r="GD72"/>
          <cell r="GE72"/>
          <cell r="GF72"/>
          <cell r="GG72"/>
          <cell r="GH72"/>
          <cell r="GI72"/>
          <cell r="GJ72"/>
          <cell r="GK72"/>
          <cell r="GL72"/>
          <cell r="GM72"/>
          <cell r="GN72"/>
          <cell r="GO72"/>
          <cell r="GP72"/>
          <cell r="GQ72"/>
          <cell r="GR72"/>
          <cell r="GS72"/>
          <cell r="GT72"/>
          <cell r="GU72"/>
          <cell r="GV72"/>
          <cell r="GW72"/>
          <cell r="GX72"/>
          <cell r="GY72"/>
          <cell r="GZ72"/>
          <cell r="HA72"/>
          <cell r="HB72"/>
          <cell r="HC72"/>
          <cell r="HD72"/>
          <cell r="HE72"/>
          <cell r="HF72"/>
          <cell r="HG72"/>
          <cell r="HH72"/>
          <cell r="HI72"/>
          <cell r="HJ72"/>
          <cell r="HK72"/>
          <cell r="HL72"/>
          <cell r="HM72"/>
          <cell r="HN72"/>
          <cell r="HO72"/>
          <cell r="HP72"/>
          <cell r="HQ72"/>
          <cell r="HR72"/>
          <cell r="HS72"/>
          <cell r="HT72"/>
          <cell r="HU72"/>
          <cell r="HV72"/>
          <cell r="HW72"/>
          <cell r="HX72"/>
          <cell r="HY72"/>
          <cell r="HZ72"/>
          <cell r="IA72"/>
          <cell r="IB72"/>
          <cell r="IC72"/>
          <cell r="ID72"/>
          <cell r="IE72"/>
          <cell r="IF72"/>
          <cell r="IG72"/>
          <cell r="IH72"/>
          <cell r="II72"/>
          <cell r="IJ72"/>
          <cell r="IK72"/>
          <cell r="IL72"/>
          <cell r="IM72"/>
          <cell r="IN72"/>
          <cell r="IO72">
            <v>1</v>
          </cell>
          <cell r="IP72">
            <v>200</v>
          </cell>
          <cell r="IQ72">
            <v>9.6000000000000002E-2</v>
          </cell>
          <cell r="IR72">
            <v>30000</v>
          </cell>
          <cell r="IS72">
            <v>30000</v>
          </cell>
          <cell r="IT72">
            <v>4</v>
          </cell>
          <cell r="IU72">
            <v>340</v>
          </cell>
          <cell r="IV72">
            <v>0.16300000000000001</v>
          </cell>
          <cell r="IW72">
            <v>60000</v>
          </cell>
          <cell r="IX72">
            <v>55000</v>
          </cell>
          <cell r="IY72"/>
          <cell r="IZ72"/>
          <cell r="JA72"/>
          <cell r="JB72"/>
          <cell r="JC72"/>
          <cell r="JD72"/>
          <cell r="JE72"/>
          <cell r="JF72"/>
          <cell r="JG72"/>
          <cell r="JH72"/>
          <cell r="JI72"/>
          <cell r="JJ72"/>
          <cell r="JK72"/>
          <cell r="JL72"/>
          <cell r="JM72"/>
          <cell r="JN72"/>
          <cell r="JO72"/>
          <cell r="JP72"/>
          <cell r="JQ72"/>
          <cell r="JR72"/>
          <cell r="JS72"/>
          <cell r="JT72"/>
          <cell r="JU72"/>
          <cell r="JV72"/>
          <cell r="JW72"/>
          <cell r="JX72"/>
          <cell r="JY72"/>
          <cell r="JZ72"/>
          <cell r="KA72"/>
          <cell r="KB72"/>
          <cell r="KC72"/>
          <cell r="KD72"/>
          <cell r="KE72"/>
          <cell r="KF72"/>
          <cell r="KG72"/>
          <cell r="KH72">
            <v>1</v>
          </cell>
          <cell r="KI72">
            <v>200</v>
          </cell>
          <cell r="KJ72">
            <v>2.7</v>
          </cell>
          <cell r="KK72">
            <v>0</v>
          </cell>
          <cell r="KL72">
            <v>9.6000000000000002E-2</v>
          </cell>
          <cell r="KM72">
            <v>0</v>
          </cell>
          <cell r="KN72">
            <v>2.7959999999999998</v>
          </cell>
          <cell r="KO72">
            <v>2.7960000000000003</v>
          </cell>
          <cell r="KP72">
            <v>1.0629999999999999</v>
          </cell>
          <cell r="KQ72">
            <v>3.859</v>
          </cell>
          <cell r="KR72">
            <v>2105000</v>
          </cell>
          <cell r="KS72">
            <v>1705000</v>
          </cell>
          <cell r="KT72">
            <v>1705000</v>
          </cell>
          <cell r="KU72"/>
          <cell r="KV72"/>
          <cell r="KW72"/>
          <cell r="KX72">
            <v>0</v>
          </cell>
          <cell r="KY72">
            <v>0</v>
          </cell>
          <cell r="KZ72">
            <v>0</v>
          </cell>
          <cell r="LA72"/>
          <cell r="LB72"/>
          <cell r="LC72"/>
          <cell r="LD72">
            <v>90000</v>
          </cell>
          <cell r="LE72">
            <v>85000</v>
          </cell>
          <cell r="LF72">
            <v>85000</v>
          </cell>
          <cell r="LG72"/>
          <cell r="LH72"/>
          <cell r="LI72"/>
          <cell r="LJ72">
            <v>14000</v>
          </cell>
          <cell r="LK72">
            <v>13000</v>
          </cell>
          <cell r="LL72">
            <v>13000</v>
          </cell>
          <cell r="LM72"/>
          <cell r="LN72"/>
          <cell r="LO72"/>
          <cell r="LP72">
            <v>0</v>
          </cell>
          <cell r="LQ72">
            <v>0</v>
          </cell>
          <cell r="LR72">
            <v>0</v>
          </cell>
          <cell r="LS72"/>
          <cell r="LT72"/>
          <cell r="LU72"/>
          <cell r="LV72">
            <v>70000</v>
          </cell>
          <cell r="LW72">
            <v>70000</v>
          </cell>
          <cell r="LX72">
            <v>70000</v>
          </cell>
          <cell r="LY72"/>
          <cell r="LZ72"/>
          <cell r="MA72"/>
          <cell r="MB72">
            <v>4000</v>
          </cell>
          <cell r="MC72">
            <v>0</v>
          </cell>
          <cell r="MD72">
            <v>0</v>
          </cell>
          <cell r="ME72"/>
          <cell r="MF72"/>
          <cell r="MG72"/>
          <cell r="MH72">
            <v>20000</v>
          </cell>
          <cell r="MI72">
            <v>10000</v>
          </cell>
          <cell r="MJ72">
            <v>10000</v>
          </cell>
          <cell r="MK72"/>
          <cell r="ML72"/>
          <cell r="MM72"/>
          <cell r="MN72">
            <v>10000</v>
          </cell>
          <cell r="MO72">
            <v>10000</v>
          </cell>
          <cell r="MP72">
            <v>10000</v>
          </cell>
          <cell r="MQ72"/>
          <cell r="MR72"/>
          <cell r="MS72"/>
          <cell r="MT72">
            <v>30000</v>
          </cell>
          <cell r="MU72">
            <v>20000</v>
          </cell>
          <cell r="MV72">
            <v>20000</v>
          </cell>
          <cell r="MW72"/>
          <cell r="MX72"/>
          <cell r="MY72"/>
          <cell r="MZ72">
            <v>66000</v>
          </cell>
          <cell r="NA72">
            <v>46000</v>
          </cell>
          <cell r="NB72">
            <v>46000</v>
          </cell>
          <cell r="NC72"/>
          <cell r="ND72"/>
          <cell r="NE72"/>
          <cell r="NF72">
            <v>110000</v>
          </cell>
          <cell r="NG72">
            <v>44000</v>
          </cell>
          <cell r="NH72">
            <v>166.66666666666669</v>
          </cell>
          <cell r="NI72">
            <v>17000</v>
          </cell>
          <cell r="NJ72">
            <v>17000</v>
          </cell>
          <cell r="NK72">
            <v>17000</v>
          </cell>
          <cell r="NL72"/>
          <cell r="NM72"/>
          <cell r="NN72"/>
          <cell r="NO72">
            <v>18000</v>
          </cell>
          <cell r="NP72">
            <v>13000</v>
          </cell>
          <cell r="NQ72">
            <v>13000</v>
          </cell>
          <cell r="NR72"/>
          <cell r="NS72"/>
          <cell r="NT72"/>
          <cell r="NU72">
            <v>55000</v>
          </cell>
          <cell r="NV72">
            <v>38000</v>
          </cell>
          <cell r="NW72">
            <v>38000</v>
          </cell>
          <cell r="NX72"/>
          <cell r="NY72"/>
          <cell r="NZ72"/>
          <cell r="OA72">
            <v>22000</v>
          </cell>
          <cell r="OB72">
            <v>15000</v>
          </cell>
          <cell r="OC72">
            <v>15000</v>
          </cell>
          <cell r="OD72"/>
          <cell r="OE72"/>
          <cell r="OF72"/>
          <cell r="OG72">
            <v>65000</v>
          </cell>
          <cell r="OH72">
            <v>60000</v>
          </cell>
          <cell r="OI72">
            <v>60000</v>
          </cell>
          <cell r="OJ72"/>
          <cell r="OK72"/>
          <cell r="OL72"/>
          <cell r="OM72">
            <v>20000</v>
          </cell>
          <cell r="ON72">
            <v>15000</v>
          </cell>
          <cell r="OO72">
            <v>15000</v>
          </cell>
          <cell r="OP72"/>
          <cell r="OQ72"/>
          <cell r="OR72"/>
          <cell r="OS72">
            <v>0</v>
          </cell>
          <cell r="OT72">
            <v>0</v>
          </cell>
          <cell r="OU72">
            <v>0</v>
          </cell>
          <cell r="OV72"/>
          <cell r="OW72"/>
          <cell r="OX72"/>
          <cell r="OY72">
            <v>0</v>
          </cell>
          <cell r="OZ72">
            <v>0</v>
          </cell>
          <cell r="PA72">
            <v>0</v>
          </cell>
          <cell r="PB72"/>
          <cell r="PC72"/>
          <cell r="PD72"/>
          <cell r="PE72">
            <v>80000</v>
          </cell>
          <cell r="PF72">
            <v>70000</v>
          </cell>
          <cell r="PG72">
            <v>70000</v>
          </cell>
          <cell r="PH72"/>
          <cell r="PI72"/>
          <cell r="PJ72"/>
          <cell r="PK72">
            <v>0</v>
          </cell>
          <cell r="PL72">
            <v>0</v>
          </cell>
          <cell r="PM72">
            <v>0</v>
          </cell>
          <cell r="PN72"/>
          <cell r="PO72"/>
          <cell r="PP72"/>
          <cell r="PQ72">
            <v>6000</v>
          </cell>
          <cell r="PR72">
            <v>0</v>
          </cell>
          <cell r="PS72">
            <v>0</v>
          </cell>
          <cell r="PT72"/>
          <cell r="PU72"/>
          <cell r="PV72"/>
          <cell r="PW72">
            <v>2692000</v>
          </cell>
          <cell r="PX72">
            <v>2187000</v>
          </cell>
          <cell r="PY72">
            <v>2187000</v>
          </cell>
          <cell r="PZ72">
            <v>100</v>
          </cell>
          <cell r="QA72">
            <v>2692000</v>
          </cell>
          <cell r="QB72">
            <v>2187000</v>
          </cell>
          <cell r="QC72">
            <v>100</v>
          </cell>
          <cell r="QD72"/>
          <cell r="QE72"/>
          <cell r="QF72"/>
          <cell r="QG72">
            <v>1590000</v>
          </cell>
          <cell r="QH72">
            <v>1862000</v>
          </cell>
          <cell r="QI72">
            <v>2187000</v>
          </cell>
          <cell r="QJ72">
            <v>0</v>
          </cell>
          <cell r="QK72">
            <v>0</v>
          </cell>
          <cell r="QL72">
            <v>0</v>
          </cell>
          <cell r="QM72">
            <v>0</v>
          </cell>
          <cell r="QN72">
            <v>0</v>
          </cell>
          <cell r="QO72">
            <v>0</v>
          </cell>
          <cell r="QP72">
            <v>0</v>
          </cell>
          <cell r="QQ72">
            <v>0</v>
          </cell>
          <cell r="QR72">
            <v>0</v>
          </cell>
          <cell r="QS72">
            <v>0</v>
          </cell>
          <cell r="QT72">
            <v>0</v>
          </cell>
          <cell r="QU72">
            <v>0</v>
          </cell>
          <cell r="QV72"/>
          <cell r="QW72">
            <v>0</v>
          </cell>
          <cell r="QX72">
            <v>0</v>
          </cell>
          <cell r="QY72">
            <v>0</v>
          </cell>
          <cell r="QZ72"/>
          <cell r="RA72"/>
          <cell r="RB72"/>
          <cell r="RC72"/>
          <cell r="RD72">
            <v>78000</v>
          </cell>
          <cell r="RE72">
            <v>73000</v>
          </cell>
          <cell r="RF72">
            <v>0</v>
          </cell>
          <cell r="RG72">
            <v>330000</v>
          </cell>
          <cell r="RH72">
            <v>455000</v>
          </cell>
          <cell r="RI72">
            <v>490000</v>
          </cell>
          <cell r="RJ72"/>
          <cell r="RK72"/>
          <cell r="RL72"/>
          <cell r="RM72">
            <v>13899</v>
          </cell>
          <cell r="RN72">
            <v>15000</v>
          </cell>
          <cell r="RO72">
            <v>15000</v>
          </cell>
          <cell r="RP72">
            <v>22.653721682847898</v>
          </cell>
          <cell r="RQ72"/>
          <cell r="RR72"/>
          <cell r="RS72"/>
          <cell r="RT72">
            <v>0</v>
          </cell>
          <cell r="RU72"/>
          <cell r="RV72"/>
          <cell r="RW72"/>
          <cell r="RX72" t="str">
            <v>N</v>
          </cell>
          <cell r="RY72"/>
          <cell r="RZ72">
            <v>2187000</v>
          </cell>
          <cell r="SA72">
            <v>2187000</v>
          </cell>
          <cell r="SB72">
            <v>1673000</v>
          </cell>
          <cell r="SC72">
            <v>514000</v>
          </cell>
          <cell r="SD72">
            <v>0</v>
          </cell>
          <cell r="SE72"/>
          <cell r="SF72"/>
          <cell r="SG72"/>
          <cell r="SH72"/>
          <cell r="SI72"/>
          <cell r="SJ72">
            <v>2.7</v>
          </cell>
          <cell r="SK72"/>
          <cell r="SL72"/>
          <cell r="SM72">
            <v>2.7</v>
          </cell>
          <cell r="SN72"/>
          <cell r="SO72"/>
          <cell r="SP72"/>
          <cell r="SQ72"/>
          <cell r="SR72"/>
          <cell r="SS72">
            <v>103.55555555555556</v>
          </cell>
          <cell r="ST72">
            <v>9.6000000000000085E-2</v>
          </cell>
          <cell r="SU72"/>
          <cell r="SV72">
            <v>2337000</v>
          </cell>
          <cell r="SW72"/>
          <cell r="SX72">
            <v>1.1519041506204535</v>
          </cell>
          <cell r="SY72">
            <v>3289000</v>
          </cell>
          <cell r="SZ72">
            <v>3289000</v>
          </cell>
          <cell r="TA72"/>
          <cell r="TB72">
            <v>0</v>
          </cell>
          <cell r="TC72" t="str">
            <v>OK</v>
          </cell>
          <cell r="TD72" t="str">
            <v>síť v koridoru</v>
          </cell>
          <cell r="TE72"/>
          <cell r="TF72">
            <v>0</v>
          </cell>
          <cell r="TG72"/>
          <cell r="TH72"/>
          <cell r="TI72"/>
          <cell r="TJ72"/>
          <cell r="TK72"/>
          <cell r="TL72"/>
          <cell r="TM72">
            <v>70000</v>
          </cell>
          <cell r="TN72">
            <v>70000</v>
          </cell>
          <cell r="TO72" t="str">
            <v>Obnova poškozeného vybavení klubu</v>
          </cell>
          <cell r="TP72"/>
          <cell r="TQ72"/>
          <cell r="TR72"/>
          <cell r="TS72">
            <v>1862000</v>
          </cell>
          <cell r="TT72">
            <v>0</v>
          </cell>
          <cell r="TU72">
            <v>0</v>
          </cell>
          <cell r="TV72">
            <v>1862000</v>
          </cell>
          <cell r="TW72"/>
          <cell r="TX72"/>
          <cell r="TY72">
            <v>1862000</v>
          </cell>
          <cell r="TZ72"/>
          <cell r="UA72"/>
          <cell r="UB72">
            <v>-100000</v>
          </cell>
          <cell r="UC72"/>
          <cell r="UD72"/>
          <cell r="UE72">
            <v>1762000</v>
          </cell>
          <cell r="UF72">
            <v>1762000</v>
          </cell>
          <cell r="UG72">
            <v>5</v>
          </cell>
          <cell r="UH72">
            <v>1673900</v>
          </cell>
          <cell r="UI72">
            <v>1673900</v>
          </cell>
          <cell r="UJ72"/>
          <cell r="UK72"/>
          <cell r="UL72"/>
          <cell r="UM72"/>
          <cell r="UN72"/>
          <cell r="UO72"/>
          <cell r="UP72">
            <v>1673900</v>
          </cell>
          <cell r="UQ72">
            <v>1673900</v>
          </cell>
          <cell r="UR72">
            <v>1673900</v>
          </cell>
          <cell r="US72">
            <v>1673000</v>
          </cell>
          <cell r="UT72">
            <v>1673000</v>
          </cell>
          <cell r="UU72">
            <v>514000</v>
          </cell>
          <cell r="UV72">
            <v>2187000</v>
          </cell>
          <cell r="UW72">
            <v>2187000</v>
          </cell>
          <cell r="UX72">
            <v>339818.07798394735</v>
          </cell>
          <cell r="UY72">
            <v>339818.07798394735</v>
          </cell>
          <cell r="UZ72">
            <v>339818</v>
          </cell>
          <cell r="VA72">
            <v>339818</v>
          </cell>
          <cell r="VB72">
            <v>169909.03899197368</v>
          </cell>
          <cell r="VC72">
            <v>169909.03899197368</v>
          </cell>
          <cell r="VD72">
            <v>169909</v>
          </cell>
          <cell r="VE72">
            <v>169909</v>
          </cell>
          <cell r="VF72">
            <v>1163273</v>
          </cell>
          <cell r="VG72">
            <v>1803000</v>
          </cell>
          <cell r="VH72">
            <v>384000</v>
          </cell>
          <cell r="VI72">
            <v>2187000</v>
          </cell>
          <cell r="VJ72">
            <v>0</v>
          </cell>
          <cell r="VK72">
            <v>514000</v>
          </cell>
          <cell r="VL72">
            <v>0</v>
          </cell>
          <cell r="VM72" t="str">
            <v>číslo smlouvy 06895/2020/SOC ze dne 22. 10. 2020</v>
          </cell>
          <cell r="VN72">
            <v>514000</v>
          </cell>
          <cell r="VO72">
            <v>189000</v>
          </cell>
          <cell r="VP72">
            <v>89.849624060150376</v>
          </cell>
          <cell r="VQ72">
            <v>509727</v>
          </cell>
          <cell r="VR72">
            <v>44671</v>
          </cell>
          <cell r="VS72"/>
          <cell r="VT72">
            <v>494073</v>
          </cell>
          <cell r="VU72">
            <v>44692</v>
          </cell>
          <cell r="VV72">
            <v>669200</v>
          </cell>
          <cell r="VW72">
            <v>44707</v>
          </cell>
          <cell r="VX72">
            <v>193000</v>
          </cell>
          <cell r="VY72">
            <v>193000</v>
          </cell>
          <cell r="VZ72">
            <v>0</v>
          </cell>
          <cell r="WA72"/>
          <cell r="WB72">
            <v>193000</v>
          </cell>
          <cell r="WC72">
            <v>0</v>
          </cell>
          <cell r="WD72">
            <v>5</v>
          </cell>
          <cell r="WE72">
            <v>250950</v>
          </cell>
          <cell r="WF72">
            <v>250950</v>
          </cell>
          <cell r="WG72"/>
          <cell r="WH72">
            <v>0</v>
          </cell>
          <cell r="WI72"/>
          <cell r="WJ72"/>
          <cell r="WK72"/>
          <cell r="WL72"/>
          <cell r="WM72"/>
          <cell r="WN72">
            <v>250950</v>
          </cell>
          <cell r="WO72">
            <v>193000</v>
          </cell>
          <cell r="WP72">
            <v>193000</v>
          </cell>
          <cell r="WQ72">
            <v>193000</v>
          </cell>
          <cell r="WR72">
            <v>34235.459095877479</v>
          </cell>
          <cell r="WS72">
            <v>158764.54090412252</v>
          </cell>
          <cell r="WT72">
            <v>34235.459095877479</v>
          </cell>
          <cell r="WU72">
            <v>158764.54090412252</v>
          </cell>
          <cell r="WV72">
            <v>34235</v>
          </cell>
          <cell r="WW72">
            <v>158765</v>
          </cell>
          <cell r="WX72">
            <v>34235</v>
          </cell>
          <cell r="WY72">
            <v>158765</v>
          </cell>
          <cell r="WZ72">
            <v>-0.45909587747883052</v>
          </cell>
          <cell r="XA72">
            <v>0.45909587747883052</v>
          </cell>
          <cell r="XB72"/>
          <cell r="XC72">
            <v>34235</v>
          </cell>
          <cell r="XD72">
            <v>193000</v>
          </cell>
          <cell r="XE72">
            <v>0</v>
          </cell>
          <cell r="XF72">
            <v>11.536162582187687</v>
          </cell>
          <cell r="XG72"/>
          <cell r="XH72"/>
          <cell r="XI72">
            <v>0</v>
          </cell>
          <cell r="XJ72">
            <v>0</v>
          </cell>
          <cell r="XK72">
            <v>0</v>
          </cell>
          <cell r="XL72">
            <v>0</v>
          </cell>
          <cell r="XM72">
            <v>0</v>
          </cell>
          <cell r="XN72">
            <v>0</v>
          </cell>
          <cell r="XO72">
            <v>0</v>
          </cell>
          <cell r="XP72">
            <v>0</v>
          </cell>
          <cell r="XQ72"/>
          <cell r="XR72" t="e">
            <v>#DIV/0!</v>
          </cell>
          <cell r="XS72"/>
          <cell r="XT72"/>
          <cell r="XU72"/>
          <cell r="XV72"/>
          <cell r="XW72"/>
          <cell r="XX72"/>
          <cell r="XY72">
            <v>250950</v>
          </cell>
        </row>
        <row r="73">
          <cell r="A73">
            <v>4442192</v>
          </cell>
          <cell r="B73" t="str">
            <v>NNO</v>
          </cell>
          <cell r="C73">
            <v>1</v>
          </cell>
          <cell r="D73" t="str">
            <v>Bunkr, o.p.s.</v>
          </cell>
          <cell r="E73">
            <v>26617013</v>
          </cell>
          <cell r="F73" t="str">
            <v xml:space="preserve">Jablunkovská 110
Lyžbice
739 61 Třinec 1
</v>
          </cell>
          <cell r="G73" t="str">
            <v>Obecně prospěšná společnost</v>
          </cell>
          <cell r="H73" t="str">
            <v>nízkoprahová zařízení pro děti a mládež</v>
          </cell>
          <cell r="I73" t="str">
            <v>sociální prevence</v>
          </cell>
          <cell r="J73" t="str">
            <v>NZDM Klub Bunkr, Bohumín</v>
          </cell>
          <cell r="K73">
            <v>40120</v>
          </cell>
          <cell r="L73"/>
          <cell r="M73" t="str">
            <v>N</v>
          </cell>
          <cell r="N73"/>
          <cell r="O73"/>
          <cell r="P73"/>
          <cell r="Q73"/>
          <cell r="R73"/>
          <cell r="S73"/>
          <cell r="T73"/>
          <cell r="U73"/>
          <cell r="V73"/>
          <cell r="W73"/>
          <cell r="X73"/>
          <cell r="Y73" t="str">
            <v>• počet klientů: 25</v>
          </cell>
          <cell r="Z73"/>
          <cell r="AA73">
            <v>25</v>
          </cell>
          <cell r="AB73">
            <v>25</v>
          </cell>
          <cell r="AC73">
            <v>59</v>
          </cell>
          <cell r="AD73">
            <v>60</v>
          </cell>
          <cell r="AE73">
            <v>60</v>
          </cell>
          <cell r="AF73"/>
          <cell r="AG73"/>
          <cell r="AH73"/>
          <cell r="AI73"/>
          <cell r="AJ73"/>
          <cell r="AK73"/>
          <cell r="AL73"/>
          <cell r="AM73"/>
          <cell r="AN73"/>
          <cell r="AO73"/>
          <cell r="AP73"/>
          <cell r="AQ73" t="str">
            <v>• počet klientů: 12</v>
          </cell>
          <cell r="AR73">
            <v>12</v>
          </cell>
          <cell r="AS73">
            <v>12</v>
          </cell>
          <cell r="AT73">
            <v>59</v>
          </cell>
          <cell r="AU73">
            <v>60</v>
          </cell>
          <cell r="AV73">
            <v>60</v>
          </cell>
          <cell r="AW73"/>
          <cell r="AX73"/>
          <cell r="AY73"/>
          <cell r="AZ73"/>
          <cell r="BA73"/>
          <cell r="BB73"/>
          <cell r="BC73"/>
          <cell r="BD73"/>
          <cell r="BE73"/>
          <cell r="BF73"/>
          <cell r="BG73"/>
          <cell r="BH73"/>
          <cell r="BI73"/>
          <cell r="BJ73"/>
          <cell r="BK73"/>
          <cell r="BL73" t="str">
            <v>Terénní forma NZDM je provozována jako "prodloužená ruka klubu", proto vedeme klienty v jedné evidenci</v>
          </cell>
          <cell r="BM73" t="str">
            <v>•  1. děti a mládež ve věku od 6 do 26 let ohrožené společensky nežádoucími jevy</v>
          </cell>
          <cell r="BN73" t="str">
            <v>děti a mládež ve věku od 6 do 26 let ohrožené společensky nežádoucími jevy</v>
          </cell>
          <cell r="BO73" t="str">
            <v>• starší děti (11 – 15 let)
• dorost (16 – 18 let)
• mladí dospělí (19 – 26 let)</v>
          </cell>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cell r="DG73"/>
          <cell r="DH73"/>
          <cell r="DI73"/>
          <cell r="DJ73"/>
          <cell r="DK73"/>
          <cell r="DL73"/>
          <cell r="DM73"/>
          <cell r="DN73"/>
          <cell r="DO73"/>
          <cell r="DP73"/>
          <cell r="DQ73"/>
          <cell r="DR73"/>
          <cell r="DS73"/>
          <cell r="DT73"/>
          <cell r="DU73"/>
          <cell r="DV73"/>
          <cell r="DW73"/>
          <cell r="DX73"/>
          <cell r="DY73"/>
          <cell r="DZ73"/>
          <cell r="EA73"/>
          <cell r="EB73"/>
          <cell r="EC73"/>
          <cell r="ED73"/>
          <cell r="EE73"/>
          <cell r="EF73"/>
          <cell r="EG73"/>
          <cell r="EH73"/>
          <cell r="EI73"/>
          <cell r="EJ73"/>
          <cell r="EK73"/>
          <cell r="EL73">
            <v>3</v>
          </cell>
          <cell r="EM73">
            <v>1.7</v>
          </cell>
          <cell r="EN73">
            <v>1.35</v>
          </cell>
          <cell r="EO73">
            <v>1019000</v>
          </cell>
          <cell r="EP73">
            <v>713000</v>
          </cell>
          <cell r="EQ73">
            <v>1</v>
          </cell>
          <cell r="ER73">
            <v>0.8</v>
          </cell>
          <cell r="ES73">
            <v>0.83</v>
          </cell>
          <cell r="ET73">
            <v>362000</v>
          </cell>
          <cell r="EU73">
            <v>362000</v>
          </cell>
          <cell r="EV73"/>
          <cell r="EW73"/>
          <cell r="EX73"/>
          <cell r="EY73"/>
          <cell r="EZ73"/>
          <cell r="FA73"/>
          <cell r="FB73"/>
          <cell r="FC73"/>
          <cell r="FD73"/>
          <cell r="FE73"/>
          <cell r="FF73"/>
          <cell r="FG73"/>
          <cell r="FH73"/>
          <cell r="FI73"/>
          <cell r="FJ73"/>
          <cell r="FK73"/>
          <cell r="FL73"/>
          <cell r="FM73"/>
          <cell r="FN73"/>
          <cell r="FO73"/>
          <cell r="FP73">
            <v>4</v>
          </cell>
          <cell r="FQ73">
            <v>0.8</v>
          </cell>
          <cell r="FR73">
            <v>0.85</v>
          </cell>
          <cell r="FS73">
            <v>550000</v>
          </cell>
          <cell r="FT73">
            <v>550000</v>
          </cell>
          <cell r="FU73"/>
          <cell r="FV73"/>
          <cell r="FW73"/>
          <cell r="FX73"/>
          <cell r="FY73"/>
          <cell r="FZ73"/>
          <cell r="GA73"/>
          <cell r="GB73"/>
          <cell r="GC73"/>
          <cell r="GD73"/>
          <cell r="GE73"/>
          <cell r="GF73"/>
          <cell r="GG73"/>
          <cell r="GH73"/>
          <cell r="GI73"/>
          <cell r="GJ73"/>
          <cell r="GK73"/>
          <cell r="GL73"/>
          <cell r="GM73"/>
          <cell r="GN73"/>
          <cell r="GO73"/>
          <cell r="GP73"/>
          <cell r="GQ73"/>
          <cell r="GR73"/>
          <cell r="GS73"/>
          <cell r="GT73"/>
          <cell r="GU73"/>
          <cell r="GV73"/>
          <cell r="GW73"/>
          <cell r="GX73"/>
          <cell r="GY73"/>
          <cell r="GZ73"/>
          <cell r="HA73"/>
          <cell r="HB73"/>
          <cell r="HC73"/>
          <cell r="HD73"/>
          <cell r="HE73"/>
          <cell r="HF73"/>
          <cell r="HG73"/>
          <cell r="HH73"/>
          <cell r="HI73"/>
          <cell r="HJ73"/>
          <cell r="HK73"/>
          <cell r="HL73"/>
          <cell r="HM73"/>
          <cell r="HN73"/>
          <cell r="HO73"/>
          <cell r="HP73"/>
          <cell r="HQ73"/>
          <cell r="HR73"/>
          <cell r="HS73"/>
          <cell r="HT73"/>
          <cell r="HU73"/>
          <cell r="HV73"/>
          <cell r="HW73"/>
          <cell r="HX73"/>
          <cell r="HY73"/>
          <cell r="HZ73"/>
          <cell r="IA73"/>
          <cell r="IB73"/>
          <cell r="IC73"/>
          <cell r="ID73"/>
          <cell r="IE73"/>
          <cell r="IF73"/>
          <cell r="IG73"/>
          <cell r="IH73"/>
          <cell r="II73"/>
          <cell r="IJ73"/>
          <cell r="IK73"/>
          <cell r="IL73"/>
          <cell r="IM73"/>
          <cell r="IN73"/>
          <cell r="IO73">
            <v>1</v>
          </cell>
          <cell r="IP73">
            <v>200</v>
          </cell>
          <cell r="IQ73">
            <v>9.6000000000000002E-2</v>
          </cell>
          <cell r="IR73">
            <v>30000</v>
          </cell>
          <cell r="IS73">
            <v>30000</v>
          </cell>
          <cell r="IT73">
            <v>4</v>
          </cell>
          <cell r="IU73">
            <v>340</v>
          </cell>
          <cell r="IV73">
            <v>0.16300000000000001</v>
          </cell>
          <cell r="IW73">
            <v>60000</v>
          </cell>
          <cell r="IX73">
            <v>55000</v>
          </cell>
          <cell r="IY73"/>
          <cell r="IZ73"/>
          <cell r="JA73"/>
          <cell r="JB73"/>
          <cell r="JC73"/>
          <cell r="JD73"/>
          <cell r="JE73"/>
          <cell r="JF73"/>
          <cell r="JG73"/>
          <cell r="JH73"/>
          <cell r="JI73"/>
          <cell r="JJ73"/>
          <cell r="JK73"/>
          <cell r="JL73"/>
          <cell r="JM73"/>
          <cell r="JN73"/>
          <cell r="JO73"/>
          <cell r="JP73"/>
          <cell r="JQ73"/>
          <cell r="JR73"/>
          <cell r="JS73"/>
          <cell r="JT73"/>
          <cell r="JU73"/>
          <cell r="JV73"/>
          <cell r="JW73"/>
          <cell r="JX73"/>
          <cell r="JY73"/>
          <cell r="JZ73"/>
          <cell r="KA73"/>
          <cell r="KB73"/>
          <cell r="KC73"/>
          <cell r="KD73"/>
          <cell r="KE73"/>
          <cell r="KF73"/>
          <cell r="KG73"/>
          <cell r="KH73">
            <v>1</v>
          </cell>
          <cell r="KI73">
            <v>200</v>
          </cell>
          <cell r="KJ73">
            <v>2.5</v>
          </cell>
          <cell r="KK73">
            <v>0</v>
          </cell>
          <cell r="KL73">
            <v>9.6000000000000002E-2</v>
          </cell>
          <cell r="KM73">
            <v>0</v>
          </cell>
          <cell r="KN73">
            <v>2.5960000000000001</v>
          </cell>
          <cell r="KO73">
            <v>2.5960000000000001</v>
          </cell>
          <cell r="KP73">
            <v>0.96300000000000008</v>
          </cell>
          <cell r="KQ73">
            <v>3.5590000000000002</v>
          </cell>
          <cell r="KR73">
            <v>1931000</v>
          </cell>
          <cell r="KS73">
            <v>1625000</v>
          </cell>
          <cell r="KT73">
            <v>1625000</v>
          </cell>
          <cell r="KU73"/>
          <cell r="KV73"/>
          <cell r="KW73"/>
          <cell r="KX73">
            <v>0</v>
          </cell>
          <cell r="KY73">
            <v>0</v>
          </cell>
          <cell r="KZ73">
            <v>0</v>
          </cell>
          <cell r="LA73"/>
          <cell r="LB73"/>
          <cell r="LC73"/>
          <cell r="LD73">
            <v>90000</v>
          </cell>
          <cell r="LE73">
            <v>85000</v>
          </cell>
          <cell r="LF73">
            <v>85000</v>
          </cell>
          <cell r="LG73"/>
          <cell r="LH73"/>
          <cell r="LI73"/>
          <cell r="LJ73">
            <v>13000</v>
          </cell>
          <cell r="LK73">
            <v>12000</v>
          </cell>
          <cell r="LL73">
            <v>12000</v>
          </cell>
          <cell r="LM73"/>
          <cell r="LN73"/>
          <cell r="LO73"/>
          <cell r="LP73">
            <v>0</v>
          </cell>
          <cell r="LQ73">
            <v>0</v>
          </cell>
          <cell r="LR73">
            <v>0</v>
          </cell>
          <cell r="LS73"/>
          <cell r="LT73"/>
          <cell r="LU73"/>
          <cell r="LV73">
            <v>70000</v>
          </cell>
          <cell r="LW73">
            <v>65000</v>
          </cell>
          <cell r="LX73">
            <v>65000</v>
          </cell>
          <cell r="LY73"/>
          <cell r="LZ73"/>
          <cell r="MA73"/>
          <cell r="MB73">
            <v>5000</v>
          </cell>
          <cell r="MC73">
            <v>0</v>
          </cell>
          <cell r="MD73">
            <v>0</v>
          </cell>
          <cell r="ME73"/>
          <cell r="MF73"/>
          <cell r="MG73"/>
          <cell r="MH73">
            <v>20000</v>
          </cell>
          <cell r="MI73">
            <v>10000</v>
          </cell>
          <cell r="MJ73">
            <v>10000</v>
          </cell>
          <cell r="MK73"/>
          <cell r="ML73"/>
          <cell r="MM73"/>
          <cell r="MN73">
            <v>15000</v>
          </cell>
          <cell r="MO73">
            <v>10000</v>
          </cell>
          <cell r="MP73">
            <v>10000</v>
          </cell>
          <cell r="MQ73"/>
          <cell r="MR73"/>
          <cell r="MS73"/>
          <cell r="MT73">
            <v>30000</v>
          </cell>
          <cell r="MU73">
            <v>20000</v>
          </cell>
          <cell r="MV73">
            <v>20000</v>
          </cell>
          <cell r="MW73"/>
          <cell r="MX73"/>
          <cell r="MY73"/>
          <cell r="MZ73">
            <v>70000</v>
          </cell>
          <cell r="NA73">
            <v>60000</v>
          </cell>
          <cell r="NB73">
            <v>60000</v>
          </cell>
          <cell r="NC73"/>
          <cell r="ND73"/>
          <cell r="NE73"/>
          <cell r="NF73" t="e">
            <v>#N/A</v>
          </cell>
          <cell r="NG73" t="e">
            <v>#N/A</v>
          </cell>
          <cell r="NH73" t="e">
            <v>#N/A</v>
          </cell>
          <cell r="NI73">
            <v>15000</v>
          </cell>
          <cell r="NJ73">
            <v>11000</v>
          </cell>
          <cell r="NK73">
            <v>11000</v>
          </cell>
          <cell r="NL73"/>
          <cell r="NM73"/>
          <cell r="NN73"/>
          <cell r="NO73">
            <v>110000</v>
          </cell>
          <cell r="NP73">
            <v>85000</v>
          </cell>
          <cell r="NQ73">
            <v>85000</v>
          </cell>
          <cell r="NR73"/>
          <cell r="NS73"/>
          <cell r="NT73"/>
          <cell r="NU73">
            <v>55000</v>
          </cell>
          <cell r="NV73">
            <v>45000</v>
          </cell>
          <cell r="NW73">
            <v>45000</v>
          </cell>
          <cell r="NX73"/>
          <cell r="NY73"/>
          <cell r="NZ73"/>
          <cell r="OA73">
            <v>25000</v>
          </cell>
          <cell r="OB73">
            <v>20000</v>
          </cell>
          <cell r="OC73">
            <v>20000</v>
          </cell>
          <cell r="OD73"/>
          <cell r="OE73"/>
          <cell r="OF73"/>
          <cell r="OG73">
            <v>40000</v>
          </cell>
          <cell r="OH73">
            <v>30000</v>
          </cell>
          <cell r="OI73">
            <v>30000</v>
          </cell>
          <cell r="OJ73"/>
          <cell r="OK73"/>
          <cell r="OL73"/>
          <cell r="OM73">
            <v>25000</v>
          </cell>
          <cell r="ON73">
            <v>20000</v>
          </cell>
          <cell r="OO73">
            <v>20000</v>
          </cell>
          <cell r="OP73"/>
          <cell r="OQ73"/>
          <cell r="OR73"/>
          <cell r="OS73">
            <v>0</v>
          </cell>
          <cell r="OT73">
            <v>0</v>
          </cell>
          <cell r="OU73">
            <v>0</v>
          </cell>
          <cell r="OV73"/>
          <cell r="OW73"/>
          <cell r="OX73"/>
          <cell r="OY73">
            <v>0</v>
          </cell>
          <cell r="OZ73">
            <v>0</v>
          </cell>
          <cell r="PA73">
            <v>0</v>
          </cell>
          <cell r="PB73"/>
          <cell r="PC73"/>
          <cell r="PD73"/>
          <cell r="PE73">
            <v>85000</v>
          </cell>
          <cell r="PF73">
            <v>81000</v>
          </cell>
          <cell r="PG73">
            <v>81000</v>
          </cell>
          <cell r="PH73"/>
          <cell r="PI73"/>
          <cell r="PJ73"/>
          <cell r="PK73">
            <v>0</v>
          </cell>
          <cell r="PL73">
            <v>0</v>
          </cell>
          <cell r="PM73">
            <v>0</v>
          </cell>
          <cell r="PN73"/>
          <cell r="PO73"/>
          <cell r="PP73"/>
          <cell r="PQ73">
            <v>6000</v>
          </cell>
          <cell r="PR73">
            <v>0</v>
          </cell>
          <cell r="PS73">
            <v>0</v>
          </cell>
          <cell r="PT73"/>
          <cell r="PU73"/>
          <cell r="PV73"/>
          <cell r="PW73">
            <v>2605000</v>
          </cell>
          <cell r="PX73">
            <v>2179000</v>
          </cell>
          <cell r="PY73">
            <v>2179000</v>
          </cell>
          <cell r="PZ73">
            <v>100</v>
          </cell>
          <cell r="QA73">
            <v>2605000</v>
          </cell>
          <cell r="QB73">
            <v>2179000</v>
          </cell>
          <cell r="QC73">
            <v>100</v>
          </cell>
          <cell r="QD73"/>
          <cell r="QE73"/>
          <cell r="QF73"/>
          <cell r="QG73">
            <v>1471000</v>
          </cell>
          <cell r="QH73">
            <v>1659000</v>
          </cell>
          <cell r="QI73">
            <v>2179000</v>
          </cell>
          <cell r="QJ73">
            <v>0</v>
          </cell>
          <cell r="QK73">
            <v>0</v>
          </cell>
          <cell r="QL73">
            <v>0</v>
          </cell>
          <cell r="QM73">
            <v>0</v>
          </cell>
          <cell r="QN73">
            <v>0</v>
          </cell>
          <cell r="QO73">
            <v>0</v>
          </cell>
          <cell r="QP73">
            <v>0</v>
          </cell>
          <cell r="QQ73">
            <v>0</v>
          </cell>
          <cell r="QR73">
            <v>0</v>
          </cell>
          <cell r="QS73">
            <v>0</v>
          </cell>
          <cell r="QT73">
            <v>0</v>
          </cell>
          <cell r="QU73">
            <v>0</v>
          </cell>
          <cell r="QV73"/>
          <cell r="QW73">
            <v>0</v>
          </cell>
          <cell r="QX73">
            <v>0</v>
          </cell>
          <cell r="QY73">
            <v>0</v>
          </cell>
          <cell r="QZ73"/>
          <cell r="RA73"/>
          <cell r="RB73"/>
          <cell r="RC73"/>
          <cell r="RD73">
            <v>73000</v>
          </cell>
          <cell r="RE73">
            <v>68000</v>
          </cell>
          <cell r="RF73">
            <v>0</v>
          </cell>
          <cell r="RG73">
            <v>372500</v>
          </cell>
          <cell r="RH73">
            <v>372500</v>
          </cell>
          <cell r="RI73">
            <v>410000</v>
          </cell>
          <cell r="RJ73"/>
          <cell r="RK73"/>
          <cell r="RL73"/>
          <cell r="RM73">
            <v>8891</v>
          </cell>
          <cell r="RN73">
            <v>16000</v>
          </cell>
          <cell r="RO73">
            <v>16000</v>
          </cell>
          <cell r="RP73">
            <v>20.644511581067473</v>
          </cell>
          <cell r="RQ73"/>
          <cell r="RR73"/>
          <cell r="RS73"/>
          <cell r="RT73">
            <v>0</v>
          </cell>
          <cell r="RU73"/>
          <cell r="RV73"/>
          <cell r="RW73"/>
          <cell r="RX73" t="str">
            <v>N</v>
          </cell>
          <cell r="RY73"/>
          <cell r="RZ73">
            <v>2179000</v>
          </cell>
          <cell r="SA73">
            <v>2179000</v>
          </cell>
          <cell r="SB73">
            <v>1576000</v>
          </cell>
          <cell r="SC73">
            <v>603000</v>
          </cell>
          <cell r="SD73">
            <v>0</v>
          </cell>
          <cell r="SE73"/>
          <cell r="SF73"/>
          <cell r="SG73"/>
          <cell r="SH73"/>
          <cell r="SI73"/>
          <cell r="SJ73">
            <v>2.5</v>
          </cell>
          <cell r="SK73"/>
          <cell r="SL73"/>
          <cell r="SM73">
            <v>2.5</v>
          </cell>
          <cell r="SN73"/>
          <cell r="SO73"/>
          <cell r="SP73"/>
          <cell r="SQ73"/>
          <cell r="SR73"/>
          <cell r="SS73">
            <v>103.84</v>
          </cell>
          <cell r="ST73">
            <v>9.6000000000000085E-2</v>
          </cell>
          <cell r="SU73"/>
          <cell r="SV73">
            <v>2269000</v>
          </cell>
          <cell r="SW73"/>
          <cell r="SX73">
            <v>1.1480828558836491</v>
          </cell>
          <cell r="SY73">
            <v>3045000</v>
          </cell>
          <cell r="SZ73">
            <v>3045000</v>
          </cell>
          <cell r="TA73"/>
          <cell r="TB73">
            <v>0</v>
          </cell>
          <cell r="TC73" t="str">
            <v>OK</v>
          </cell>
          <cell r="TD73" t="str">
            <v>síť v koridoru</v>
          </cell>
          <cell r="TE73"/>
          <cell r="TF73">
            <v>0</v>
          </cell>
          <cell r="TG73"/>
          <cell r="TH73"/>
          <cell r="TI73"/>
          <cell r="TJ73"/>
          <cell r="TK73"/>
          <cell r="TL73"/>
          <cell r="TM73">
            <v>70000</v>
          </cell>
          <cell r="TN73">
            <v>65000</v>
          </cell>
          <cell r="TO73" t="str">
            <v>Obnova poškozeného vybavení klubu.</v>
          </cell>
          <cell r="TP73"/>
          <cell r="TQ73"/>
          <cell r="TR73"/>
          <cell r="TS73">
            <v>1603000</v>
          </cell>
          <cell r="TT73">
            <v>56000</v>
          </cell>
          <cell r="TU73">
            <v>0</v>
          </cell>
          <cell r="TV73">
            <v>1659000</v>
          </cell>
          <cell r="TW73"/>
          <cell r="TX73"/>
          <cell r="TY73">
            <v>1659000</v>
          </cell>
          <cell r="TZ73"/>
          <cell r="UA73"/>
          <cell r="UB73">
            <v>0</v>
          </cell>
          <cell r="UC73"/>
          <cell r="UD73"/>
          <cell r="UE73">
            <v>1659000</v>
          </cell>
          <cell r="UF73">
            <v>1659000</v>
          </cell>
          <cell r="UG73">
            <v>5</v>
          </cell>
          <cell r="UH73">
            <v>1576050</v>
          </cell>
          <cell r="UI73">
            <v>1576050</v>
          </cell>
          <cell r="UJ73"/>
          <cell r="UK73"/>
          <cell r="UL73"/>
          <cell r="UM73"/>
          <cell r="UN73"/>
          <cell r="UO73"/>
          <cell r="UP73">
            <v>1576050</v>
          </cell>
          <cell r="UQ73">
            <v>1576050</v>
          </cell>
          <cell r="UR73">
            <v>1576050</v>
          </cell>
          <cell r="US73">
            <v>1576000</v>
          </cell>
          <cell r="UT73">
            <v>1576000</v>
          </cell>
          <cell r="UU73">
            <v>603000</v>
          </cell>
          <cell r="UV73">
            <v>2179000</v>
          </cell>
          <cell r="UW73">
            <v>2179000</v>
          </cell>
          <cell r="UX73">
            <v>320115.53550669522</v>
          </cell>
          <cell r="UY73">
            <v>320115.53550669522</v>
          </cell>
          <cell r="UZ73">
            <v>320116</v>
          </cell>
          <cell r="VA73">
            <v>320116</v>
          </cell>
          <cell r="VB73">
            <v>160057.76775334761</v>
          </cell>
          <cell r="VC73">
            <v>160057.76775334761</v>
          </cell>
          <cell r="VD73">
            <v>160058</v>
          </cell>
          <cell r="VE73">
            <v>160058</v>
          </cell>
          <cell r="VF73">
            <v>1095826</v>
          </cell>
          <cell r="VG73">
            <v>1722000</v>
          </cell>
          <cell r="VH73">
            <v>457000</v>
          </cell>
          <cell r="VI73">
            <v>2179000</v>
          </cell>
          <cell r="VJ73">
            <v>0</v>
          </cell>
          <cell r="VK73">
            <v>603000</v>
          </cell>
          <cell r="VL73">
            <v>0</v>
          </cell>
          <cell r="VM73" t="str">
            <v>číslo smlouvy 06895/2020/SOC ze dne 22. 10. 2020</v>
          </cell>
          <cell r="VN73">
            <v>603000</v>
          </cell>
          <cell r="VO73">
            <v>83000</v>
          </cell>
          <cell r="VP73">
            <v>94.996986136226653</v>
          </cell>
          <cell r="VQ73">
            <v>480174</v>
          </cell>
          <cell r="VR73">
            <v>44671</v>
          </cell>
          <cell r="VS73"/>
          <cell r="VT73">
            <v>465426</v>
          </cell>
          <cell r="VU73">
            <v>44692</v>
          </cell>
          <cell r="VV73">
            <v>630400</v>
          </cell>
          <cell r="VW73">
            <v>44707</v>
          </cell>
          <cell r="VX73"/>
          <cell r="VY73"/>
          <cell r="VZ73"/>
          <cell r="WA73"/>
          <cell r="WB73"/>
          <cell r="WC73">
            <v>0</v>
          </cell>
          <cell r="WD73">
            <v>5</v>
          </cell>
          <cell r="WE73">
            <v>236400</v>
          </cell>
          <cell r="WF73">
            <v>236400</v>
          </cell>
          <cell r="WG73"/>
          <cell r="WH73"/>
          <cell r="WI73"/>
          <cell r="WJ73"/>
          <cell r="WK73"/>
          <cell r="WL73"/>
          <cell r="WM73"/>
          <cell r="WN73">
            <v>236400</v>
          </cell>
          <cell r="WO73">
            <v>0</v>
          </cell>
          <cell r="WP73">
            <v>0</v>
          </cell>
          <cell r="WQ73">
            <v>0</v>
          </cell>
          <cell r="WR73">
            <v>0</v>
          </cell>
          <cell r="WS73">
            <v>0</v>
          </cell>
          <cell r="WT73">
            <v>0</v>
          </cell>
          <cell r="WU73">
            <v>0</v>
          </cell>
          <cell r="WV73">
            <v>0</v>
          </cell>
          <cell r="WW73">
            <v>0</v>
          </cell>
          <cell r="WX73">
            <v>0</v>
          </cell>
          <cell r="WY73">
            <v>0</v>
          </cell>
          <cell r="WZ73">
            <v>0</v>
          </cell>
          <cell r="XA73">
            <v>0</v>
          </cell>
          <cell r="XB73"/>
          <cell r="XC73">
            <v>0</v>
          </cell>
          <cell r="XD73">
            <v>0</v>
          </cell>
          <cell r="XE73">
            <v>0</v>
          </cell>
          <cell r="XF73">
            <v>0</v>
          </cell>
          <cell r="XG73"/>
          <cell r="XH73"/>
          <cell r="XI73">
            <v>0</v>
          </cell>
          <cell r="XJ73">
            <v>0</v>
          </cell>
          <cell r="XK73"/>
          <cell r="XL73">
            <v>0</v>
          </cell>
          <cell r="XM73">
            <v>0</v>
          </cell>
          <cell r="XN73">
            <v>0</v>
          </cell>
          <cell r="XO73"/>
          <cell r="XP73"/>
          <cell r="XQ73"/>
          <cell r="XR73" t="e">
            <v>#DIV/0!</v>
          </cell>
          <cell r="XS73"/>
          <cell r="XT73"/>
          <cell r="XU73"/>
          <cell r="XV73"/>
          <cell r="XW73"/>
          <cell r="XX73"/>
          <cell r="XY73">
            <v>236400</v>
          </cell>
          <cell r="XZ73"/>
        </row>
        <row r="74">
          <cell r="A74">
            <v>7435832</v>
          </cell>
          <cell r="B74" t="str">
            <v>NNO</v>
          </cell>
          <cell r="C74">
            <v>1</v>
          </cell>
          <cell r="D74" t="str">
            <v>Bunkr, o.p.s.</v>
          </cell>
          <cell r="E74">
            <v>26617013</v>
          </cell>
          <cell r="F74" t="str">
            <v xml:space="preserve">Jablunkovská 110
Lyžbice
739 61 Třinec 1
</v>
          </cell>
          <cell r="G74" t="str">
            <v>Obecně prospěšná společnost</v>
          </cell>
          <cell r="H74" t="str">
            <v>terénní programy</v>
          </cell>
          <cell r="I74" t="str">
            <v>sociální prevence</v>
          </cell>
          <cell r="J74" t="str">
            <v>Streetwork v Třinci</v>
          </cell>
          <cell r="K74">
            <v>38961</v>
          </cell>
          <cell r="L74"/>
          <cell r="M74" t="str">
            <v>N</v>
          </cell>
          <cell r="N74"/>
          <cell r="O74"/>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t="str">
            <v>• počet klientů: 12</v>
          </cell>
          <cell r="AR74">
            <v>12</v>
          </cell>
          <cell r="AS74">
            <v>12</v>
          </cell>
          <cell r="AT74">
            <v>30</v>
          </cell>
          <cell r="AU74">
            <v>40</v>
          </cell>
          <cell r="AV74">
            <v>40</v>
          </cell>
          <cell r="AW74"/>
          <cell r="AX74"/>
          <cell r="AY74"/>
          <cell r="AZ74"/>
          <cell r="BA74"/>
          <cell r="BB74">
            <v>1200</v>
          </cell>
          <cell r="BC74">
            <v>368</v>
          </cell>
          <cell r="BD74">
            <v>500</v>
          </cell>
          <cell r="BE74">
            <v>1000</v>
          </cell>
          <cell r="BF74"/>
          <cell r="BG74"/>
          <cell r="BH74"/>
          <cell r="BI74"/>
          <cell r="BJ74"/>
          <cell r="BK74"/>
          <cell r="BL74" t="str">
            <v>Kapacita služby - počet klientů a rovněž počet kontaktů s nimi byl v roce 2021 (i v roce 2020) výrazně ovlivněn situací v ČR a opatřeními-omezeními s ní spojenými.</v>
          </cell>
          <cell r="BM74" t="str">
            <v>•  1. děti a mládež ve věku od 6 do 26 let ohrožené společensky nežádoucími jevy</v>
          </cell>
          <cell r="BN74" t="str">
            <v>děti a mládež ve věku od 6 do 26 let ohrožené společensky nežádoucími jevy</v>
          </cell>
          <cell r="BO74" t="str">
            <v>• mladší děti (7 –10 let)
• starší děti (11 – 15 let)
• dorost (16 – 18 let)</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v>2</v>
          </cell>
          <cell r="EM74">
            <v>0.9</v>
          </cell>
          <cell r="EN74">
            <v>0</v>
          </cell>
          <cell r="EO74">
            <v>567000</v>
          </cell>
          <cell r="EP74">
            <v>567000</v>
          </cell>
          <cell r="EQ74">
            <v>1</v>
          </cell>
          <cell r="ER74">
            <v>1</v>
          </cell>
          <cell r="ES74">
            <v>1.87</v>
          </cell>
          <cell r="ET74">
            <v>453000</v>
          </cell>
          <cell r="EU74">
            <v>273000</v>
          </cell>
          <cell r="EV74"/>
          <cell r="EW74"/>
          <cell r="EX74"/>
          <cell r="EY74"/>
          <cell r="EZ74"/>
          <cell r="FA74"/>
          <cell r="FB74"/>
          <cell r="FC74"/>
          <cell r="FD74"/>
          <cell r="FE74"/>
          <cell r="FF74"/>
          <cell r="FG74"/>
          <cell r="FH74"/>
          <cell r="FI74"/>
          <cell r="FJ74"/>
          <cell r="FK74"/>
          <cell r="FL74"/>
          <cell r="FM74"/>
          <cell r="FN74"/>
          <cell r="FO74"/>
          <cell r="FP74">
            <v>4</v>
          </cell>
          <cell r="FQ74">
            <v>0.6</v>
          </cell>
          <cell r="FR74">
            <v>0.5</v>
          </cell>
          <cell r="FS74">
            <v>410000</v>
          </cell>
          <cell r="FT74">
            <v>410000</v>
          </cell>
          <cell r="FU74"/>
          <cell r="FV74"/>
          <cell r="FW74"/>
          <cell r="FX74"/>
          <cell r="FY74"/>
          <cell r="FZ74"/>
          <cell r="GA74"/>
          <cell r="GB74"/>
          <cell r="GC74"/>
          <cell r="GD74"/>
          <cell r="GE74"/>
          <cell r="GF74"/>
          <cell r="GG74"/>
          <cell r="GH74"/>
          <cell r="GI74"/>
          <cell r="GJ74"/>
          <cell r="GK74"/>
          <cell r="GL74"/>
          <cell r="GM74"/>
          <cell r="GN74"/>
          <cell r="GO74"/>
          <cell r="GP74"/>
          <cell r="GQ74"/>
          <cell r="GR74"/>
          <cell r="GS74"/>
          <cell r="GT74"/>
          <cell r="GU74"/>
          <cell r="GV74"/>
          <cell r="GW74"/>
          <cell r="GX74"/>
          <cell r="GY74"/>
          <cell r="GZ74"/>
          <cell r="HA74"/>
          <cell r="HB74"/>
          <cell r="HC74"/>
          <cell r="HD74"/>
          <cell r="HE74"/>
          <cell r="HF74"/>
          <cell r="HG74"/>
          <cell r="HH74"/>
          <cell r="HI74"/>
          <cell r="HJ74"/>
          <cell r="HK74"/>
          <cell r="HL74"/>
          <cell r="HM74"/>
          <cell r="HN74"/>
          <cell r="HO74"/>
          <cell r="HP74"/>
          <cell r="HQ74"/>
          <cell r="HR74"/>
          <cell r="HS74"/>
          <cell r="HT74"/>
          <cell r="HU74"/>
          <cell r="HV74"/>
          <cell r="HW74"/>
          <cell r="HX74"/>
          <cell r="HY74"/>
          <cell r="HZ74"/>
          <cell r="IA74"/>
          <cell r="IB74"/>
          <cell r="IC74"/>
          <cell r="ID74"/>
          <cell r="IE74"/>
          <cell r="IF74"/>
          <cell r="IG74"/>
          <cell r="IH74"/>
          <cell r="II74"/>
          <cell r="IJ74"/>
          <cell r="IK74"/>
          <cell r="IL74"/>
          <cell r="IM74"/>
          <cell r="IN74"/>
          <cell r="IO74">
            <v>1</v>
          </cell>
          <cell r="IP74">
            <v>100</v>
          </cell>
          <cell r="IQ74">
            <v>4.8000000000000001E-2</v>
          </cell>
          <cell r="IR74">
            <v>15000</v>
          </cell>
          <cell r="IS74">
            <v>15000</v>
          </cell>
          <cell r="IT74">
            <v>4</v>
          </cell>
          <cell r="IU74">
            <v>200</v>
          </cell>
          <cell r="IV74">
            <v>9.6000000000000002E-2</v>
          </cell>
          <cell r="IW74">
            <v>36000</v>
          </cell>
          <cell r="IX74">
            <v>31000</v>
          </cell>
          <cell r="IY74"/>
          <cell r="IZ74"/>
          <cell r="JA74"/>
          <cell r="JB74"/>
          <cell r="JC74"/>
          <cell r="JD74"/>
          <cell r="JE74"/>
          <cell r="JF74"/>
          <cell r="JG74"/>
          <cell r="JH74"/>
          <cell r="JI74"/>
          <cell r="JJ74"/>
          <cell r="JK74"/>
          <cell r="JL74"/>
          <cell r="JM74"/>
          <cell r="JN74"/>
          <cell r="JO74"/>
          <cell r="JP74"/>
          <cell r="JQ74"/>
          <cell r="JR74"/>
          <cell r="JS74"/>
          <cell r="JT74"/>
          <cell r="JU74"/>
          <cell r="JV74"/>
          <cell r="JW74"/>
          <cell r="JX74"/>
          <cell r="JY74"/>
          <cell r="JZ74"/>
          <cell r="KA74"/>
          <cell r="KB74"/>
          <cell r="KC74"/>
          <cell r="KD74"/>
          <cell r="KE74"/>
          <cell r="KF74"/>
          <cell r="KG74"/>
          <cell r="KH74">
            <v>1</v>
          </cell>
          <cell r="KI74">
            <v>200</v>
          </cell>
          <cell r="KJ74">
            <v>1.9</v>
          </cell>
          <cell r="KK74">
            <v>0</v>
          </cell>
          <cell r="KL74">
            <v>4.8000000000000001E-2</v>
          </cell>
          <cell r="KM74">
            <v>0</v>
          </cell>
          <cell r="KN74">
            <v>1.948</v>
          </cell>
          <cell r="KO74">
            <v>1.948</v>
          </cell>
          <cell r="KP74">
            <v>0.69599999999999995</v>
          </cell>
          <cell r="KQ74">
            <v>2.6440000000000001</v>
          </cell>
          <cell r="KR74">
            <v>1430000</v>
          </cell>
          <cell r="KS74">
            <v>1250000</v>
          </cell>
          <cell r="KT74">
            <v>1250000</v>
          </cell>
          <cell r="KU74"/>
          <cell r="KV74"/>
          <cell r="KW74"/>
          <cell r="KX74">
            <v>0</v>
          </cell>
          <cell r="KY74">
            <v>0</v>
          </cell>
          <cell r="KZ74">
            <v>0</v>
          </cell>
          <cell r="LA74"/>
          <cell r="LB74"/>
          <cell r="LC74"/>
          <cell r="LD74">
            <v>51000</v>
          </cell>
          <cell r="LE74">
            <v>46000</v>
          </cell>
          <cell r="LF74">
            <v>46000</v>
          </cell>
          <cell r="LG74"/>
          <cell r="LH74"/>
          <cell r="LI74"/>
          <cell r="LJ74">
            <v>3000</v>
          </cell>
          <cell r="LK74">
            <v>2000</v>
          </cell>
          <cell r="LL74">
            <v>2000</v>
          </cell>
          <cell r="LM74"/>
          <cell r="LN74"/>
          <cell r="LO74"/>
          <cell r="LP74">
            <v>0</v>
          </cell>
          <cell r="LQ74">
            <v>0</v>
          </cell>
          <cell r="LR74">
            <v>0</v>
          </cell>
          <cell r="LS74"/>
          <cell r="LT74"/>
          <cell r="LU74"/>
          <cell r="LV74">
            <v>20000</v>
          </cell>
          <cell r="LW74">
            <v>20000</v>
          </cell>
          <cell r="LX74">
            <v>20000</v>
          </cell>
          <cell r="LY74"/>
          <cell r="LZ74"/>
          <cell r="MA74"/>
          <cell r="MB74">
            <v>2000</v>
          </cell>
          <cell r="MC74">
            <v>0</v>
          </cell>
          <cell r="MD74">
            <v>0</v>
          </cell>
          <cell r="ME74"/>
          <cell r="MF74"/>
          <cell r="MG74"/>
          <cell r="MH74">
            <v>10000</v>
          </cell>
          <cell r="MI74">
            <v>4000</v>
          </cell>
          <cell r="MJ74">
            <v>4000</v>
          </cell>
          <cell r="MK74"/>
          <cell r="ML74"/>
          <cell r="MM74"/>
          <cell r="MN74">
            <v>5000</v>
          </cell>
          <cell r="MO74">
            <v>5000</v>
          </cell>
          <cell r="MP74">
            <v>5000</v>
          </cell>
          <cell r="MQ74"/>
          <cell r="MR74"/>
          <cell r="MS74"/>
          <cell r="MT74">
            <v>17000</v>
          </cell>
          <cell r="MU74">
            <v>9000</v>
          </cell>
          <cell r="MV74">
            <v>9000</v>
          </cell>
          <cell r="MW74"/>
          <cell r="MX74"/>
          <cell r="MY74"/>
          <cell r="MZ74">
            <v>29000</v>
          </cell>
          <cell r="NA74">
            <v>23000</v>
          </cell>
          <cell r="NB74">
            <v>23000</v>
          </cell>
          <cell r="NC74"/>
          <cell r="ND74"/>
          <cell r="NE74"/>
          <cell r="NF74">
            <v>34330</v>
          </cell>
          <cell r="NG74">
            <v>5330</v>
          </cell>
          <cell r="NH74">
            <v>118.37931034482759</v>
          </cell>
          <cell r="NI74">
            <v>9000</v>
          </cell>
          <cell r="NJ74">
            <v>8000</v>
          </cell>
          <cell r="NK74">
            <v>8000</v>
          </cell>
          <cell r="NL74"/>
          <cell r="NM74"/>
          <cell r="NN74"/>
          <cell r="NO74">
            <v>40000</v>
          </cell>
          <cell r="NP74">
            <v>0</v>
          </cell>
          <cell r="NQ74">
            <v>0</v>
          </cell>
          <cell r="NR74"/>
          <cell r="NS74"/>
          <cell r="NT74"/>
          <cell r="NU74">
            <v>20000</v>
          </cell>
          <cell r="NV74">
            <v>8000</v>
          </cell>
          <cell r="NW74">
            <v>8000</v>
          </cell>
          <cell r="NX74"/>
          <cell r="NY74"/>
          <cell r="NZ74"/>
          <cell r="OA74">
            <v>20000</v>
          </cell>
          <cell r="OB74">
            <v>15000</v>
          </cell>
          <cell r="OC74">
            <v>15000</v>
          </cell>
          <cell r="OD74"/>
          <cell r="OE74"/>
          <cell r="OF74"/>
          <cell r="OG74">
            <v>10000</v>
          </cell>
          <cell r="OH74">
            <v>8000</v>
          </cell>
          <cell r="OI74">
            <v>8000</v>
          </cell>
          <cell r="OJ74"/>
          <cell r="OK74"/>
          <cell r="OL74"/>
          <cell r="OM74">
            <v>15000</v>
          </cell>
          <cell r="ON74">
            <v>5000</v>
          </cell>
          <cell r="OO74">
            <v>5000</v>
          </cell>
          <cell r="OP74"/>
          <cell r="OQ74"/>
          <cell r="OR74"/>
          <cell r="OS74">
            <v>0</v>
          </cell>
          <cell r="OT74">
            <v>0</v>
          </cell>
          <cell r="OU74">
            <v>0</v>
          </cell>
          <cell r="OV74"/>
          <cell r="OW74"/>
          <cell r="OX74"/>
          <cell r="OY74">
            <v>0</v>
          </cell>
          <cell r="OZ74">
            <v>0</v>
          </cell>
          <cell r="PA74">
            <v>0</v>
          </cell>
          <cell r="PB74"/>
          <cell r="PC74"/>
          <cell r="PD74"/>
          <cell r="PE74">
            <v>27000</v>
          </cell>
          <cell r="PF74">
            <v>16000</v>
          </cell>
          <cell r="PG74">
            <v>16000</v>
          </cell>
          <cell r="PH74"/>
          <cell r="PI74"/>
          <cell r="PJ74"/>
          <cell r="PK74">
            <v>0</v>
          </cell>
          <cell r="PL74">
            <v>0</v>
          </cell>
          <cell r="PM74">
            <v>0</v>
          </cell>
          <cell r="PN74"/>
          <cell r="PO74"/>
          <cell r="PP74"/>
          <cell r="PQ74">
            <v>0</v>
          </cell>
          <cell r="PR74">
            <v>0</v>
          </cell>
          <cell r="PS74">
            <v>0</v>
          </cell>
          <cell r="PT74"/>
          <cell r="PU74"/>
          <cell r="PV74"/>
          <cell r="PW74">
            <v>1708000</v>
          </cell>
          <cell r="PX74">
            <v>1419000</v>
          </cell>
          <cell r="PY74">
            <v>1419000</v>
          </cell>
          <cell r="PZ74">
            <v>100</v>
          </cell>
          <cell r="QA74">
            <v>1708000</v>
          </cell>
          <cell r="QB74">
            <v>1419000</v>
          </cell>
          <cell r="QC74">
            <v>100</v>
          </cell>
          <cell r="QD74"/>
          <cell r="QE74"/>
          <cell r="QF74"/>
          <cell r="QG74">
            <v>963000</v>
          </cell>
          <cell r="QH74">
            <v>1082000</v>
          </cell>
          <cell r="QI74">
            <v>1419000</v>
          </cell>
          <cell r="QJ74">
            <v>0</v>
          </cell>
          <cell r="QK74">
            <v>0</v>
          </cell>
          <cell r="QL74">
            <v>0</v>
          </cell>
          <cell r="QM74">
            <v>0</v>
          </cell>
          <cell r="QN74">
            <v>0</v>
          </cell>
          <cell r="QO74">
            <v>0</v>
          </cell>
          <cell r="QP74">
            <v>0</v>
          </cell>
          <cell r="QQ74">
            <v>0</v>
          </cell>
          <cell r="QR74">
            <v>0</v>
          </cell>
          <cell r="QS74">
            <v>0</v>
          </cell>
          <cell r="QT74">
            <v>0</v>
          </cell>
          <cell r="QU74">
            <v>0</v>
          </cell>
          <cell r="QV74"/>
          <cell r="QW74">
            <v>0</v>
          </cell>
          <cell r="QX74">
            <v>0</v>
          </cell>
          <cell r="QY74">
            <v>0</v>
          </cell>
          <cell r="QZ74"/>
          <cell r="RA74"/>
          <cell r="RB74"/>
          <cell r="RC74"/>
          <cell r="RD74">
            <v>55000</v>
          </cell>
          <cell r="RE74">
            <v>51000</v>
          </cell>
          <cell r="RF74">
            <v>0</v>
          </cell>
          <cell r="RG74">
            <v>231000</v>
          </cell>
          <cell r="RH74">
            <v>231000</v>
          </cell>
          <cell r="RI74">
            <v>287000</v>
          </cell>
          <cell r="RJ74"/>
          <cell r="RK74"/>
          <cell r="RL74"/>
          <cell r="RM74">
            <v>19666</v>
          </cell>
          <cell r="RN74">
            <v>2000</v>
          </cell>
          <cell r="RO74">
            <v>2000</v>
          </cell>
          <cell r="RP74">
            <v>21.134020618556701</v>
          </cell>
          <cell r="RQ74"/>
          <cell r="RR74"/>
          <cell r="RS74"/>
          <cell r="RT74">
            <v>0</v>
          </cell>
          <cell r="RU74"/>
          <cell r="RV74"/>
          <cell r="RW74"/>
          <cell r="RX74" t="str">
            <v>N</v>
          </cell>
          <cell r="RY74"/>
          <cell r="RZ74">
            <v>1419000</v>
          </cell>
          <cell r="SA74">
            <v>1386000</v>
          </cell>
          <cell r="SB74">
            <v>1071000</v>
          </cell>
          <cell r="SC74">
            <v>315000</v>
          </cell>
          <cell r="SD74">
            <v>33000</v>
          </cell>
          <cell r="SE74"/>
          <cell r="SF74"/>
          <cell r="SG74"/>
          <cell r="SH74"/>
          <cell r="SI74"/>
          <cell r="SJ74">
            <v>1.9</v>
          </cell>
          <cell r="SK74"/>
          <cell r="SL74"/>
          <cell r="SM74">
            <v>1.9</v>
          </cell>
          <cell r="SN74"/>
          <cell r="SO74"/>
          <cell r="SP74"/>
          <cell r="SQ74"/>
          <cell r="SR74"/>
          <cell r="SS74">
            <v>102.52631578947368</v>
          </cell>
          <cell r="ST74">
            <v>4.8000000000000043E-2</v>
          </cell>
          <cell r="SU74"/>
          <cell r="SV74">
            <v>1396000</v>
          </cell>
          <cell r="SW74"/>
          <cell r="SX74">
            <v>1.2234957020057307</v>
          </cell>
          <cell r="SY74">
            <v>2337000</v>
          </cell>
          <cell r="SZ74">
            <v>2337000</v>
          </cell>
          <cell r="TA74"/>
          <cell r="TB74">
            <v>0</v>
          </cell>
          <cell r="TC74" t="str">
            <v>OK</v>
          </cell>
          <cell r="TD74" t="str">
            <v>neodůvodněný nárůst rozpočtu</v>
          </cell>
          <cell r="TE74"/>
          <cell r="TF74">
            <v>0</v>
          </cell>
          <cell r="TG74"/>
          <cell r="TH74"/>
          <cell r="TI74" t="str">
            <v xml:space="preserve">neodůvodněný nárůst rozpočtu </v>
          </cell>
          <cell r="TJ74">
            <v>32800</v>
          </cell>
          <cell r="TK74"/>
          <cell r="TL74">
            <v>0</v>
          </cell>
          <cell r="TM74">
            <v>20000</v>
          </cell>
          <cell r="TN74">
            <v>20000</v>
          </cell>
          <cell r="TO74" t="str">
            <v>Dovybavení a obnova zázemí a kanceláře</v>
          </cell>
          <cell r="TP74">
            <v>10000</v>
          </cell>
          <cell r="TQ74">
            <v>8000</v>
          </cell>
          <cell r="TR74" t="str">
            <v>nespecifikováno</v>
          </cell>
          <cell r="TS74">
            <v>1059000</v>
          </cell>
          <cell r="TT74">
            <v>23000</v>
          </cell>
          <cell r="TU74">
            <v>0</v>
          </cell>
          <cell r="TV74">
            <v>1082000</v>
          </cell>
          <cell r="TW74"/>
          <cell r="TX74"/>
          <cell r="TY74">
            <v>1082000</v>
          </cell>
          <cell r="TZ74"/>
          <cell r="UA74"/>
          <cell r="UB74">
            <v>0</v>
          </cell>
          <cell r="UC74"/>
          <cell r="UD74"/>
          <cell r="UE74">
            <v>1082000</v>
          </cell>
          <cell r="UF74">
            <v>1082000</v>
          </cell>
          <cell r="UG74">
            <v>3</v>
          </cell>
          <cell r="UH74">
            <v>1071180</v>
          </cell>
          <cell r="UI74">
            <v>1071180</v>
          </cell>
          <cell r="UJ74"/>
          <cell r="UK74"/>
          <cell r="UL74"/>
          <cell r="UM74"/>
          <cell r="UN74"/>
          <cell r="UO74"/>
          <cell r="UP74">
            <v>1071180</v>
          </cell>
          <cell r="UQ74">
            <v>1071180</v>
          </cell>
          <cell r="UR74">
            <v>1071180</v>
          </cell>
          <cell r="US74">
            <v>1071000</v>
          </cell>
          <cell r="UT74">
            <v>1071000</v>
          </cell>
          <cell r="UU74">
            <v>315000</v>
          </cell>
          <cell r="UV74">
            <v>1419000</v>
          </cell>
          <cell r="UW74">
            <v>1386000</v>
          </cell>
          <cell r="UX74">
            <v>217540.44322821737</v>
          </cell>
          <cell r="UY74">
            <v>217540.44322821737</v>
          </cell>
          <cell r="UZ74">
            <v>217540</v>
          </cell>
          <cell r="VA74">
            <v>217540</v>
          </cell>
          <cell r="VB74">
            <v>108770.22161410868</v>
          </cell>
          <cell r="VC74">
            <v>108770.22161410868</v>
          </cell>
          <cell r="VD74">
            <v>108770</v>
          </cell>
          <cell r="VE74">
            <v>108770</v>
          </cell>
          <cell r="VF74">
            <v>744690</v>
          </cell>
          <cell r="VG74">
            <v>1267814</v>
          </cell>
          <cell r="VH74">
            <v>118186</v>
          </cell>
          <cell r="VI74">
            <v>1386000</v>
          </cell>
          <cell r="VJ74">
            <v>0</v>
          </cell>
          <cell r="VK74">
            <v>348000</v>
          </cell>
          <cell r="VL74">
            <v>0</v>
          </cell>
          <cell r="VM74" t="str">
            <v>číslo smlouvy 06895/2020/SOC ze dne 22. 10. 2020</v>
          </cell>
          <cell r="VN74">
            <v>315000</v>
          </cell>
          <cell r="VO74">
            <v>11000</v>
          </cell>
          <cell r="VP74">
            <v>98.983364140480589</v>
          </cell>
          <cell r="VQ74">
            <v>326310</v>
          </cell>
          <cell r="VR74">
            <v>44671</v>
          </cell>
          <cell r="VS74"/>
          <cell r="VT74">
            <v>316290</v>
          </cell>
          <cell r="VU74">
            <v>44692</v>
          </cell>
          <cell r="VV74">
            <v>428400</v>
          </cell>
          <cell r="VW74">
            <v>44707</v>
          </cell>
          <cell r="VX74">
            <v>206000</v>
          </cell>
          <cell r="VY74">
            <v>206000</v>
          </cell>
          <cell r="VZ74">
            <v>0</v>
          </cell>
          <cell r="WA74"/>
          <cell r="WB74">
            <v>206000</v>
          </cell>
          <cell r="WC74">
            <v>0</v>
          </cell>
          <cell r="WD74">
            <v>3</v>
          </cell>
          <cell r="WE74">
            <v>203490</v>
          </cell>
          <cell r="WF74">
            <v>203490</v>
          </cell>
          <cell r="WG74"/>
          <cell r="WH74">
            <v>2510</v>
          </cell>
          <cell r="WI74"/>
          <cell r="WJ74"/>
          <cell r="WK74"/>
          <cell r="WL74"/>
          <cell r="WM74"/>
          <cell r="WN74">
            <v>206000</v>
          </cell>
          <cell r="WO74">
            <v>206000</v>
          </cell>
          <cell r="WP74">
            <v>206000</v>
          </cell>
          <cell r="WQ74">
            <v>206000</v>
          </cell>
          <cell r="WR74">
            <v>36541.474475392541</v>
          </cell>
          <cell r="WS74">
            <v>169458.52552460745</v>
          </cell>
          <cell r="WT74">
            <v>36541.474475392541</v>
          </cell>
          <cell r="WU74">
            <v>169458.52552460745</v>
          </cell>
          <cell r="WV74">
            <v>36541</v>
          </cell>
          <cell r="WW74">
            <v>169459</v>
          </cell>
          <cell r="WX74">
            <v>36541</v>
          </cell>
          <cell r="WY74">
            <v>169459</v>
          </cell>
          <cell r="WZ74">
            <v>-0.47447539254062576</v>
          </cell>
          <cell r="XA74">
            <v>0.47447539254790172</v>
          </cell>
          <cell r="XB74"/>
          <cell r="XC74">
            <v>36541</v>
          </cell>
          <cell r="XD74">
            <v>206000</v>
          </cell>
          <cell r="XE74">
            <v>0</v>
          </cell>
          <cell r="XF74">
            <v>19.234360410831002</v>
          </cell>
          <cell r="XG74"/>
          <cell r="XH74"/>
          <cell r="XI74">
            <v>0</v>
          </cell>
          <cell r="XJ74">
            <v>0</v>
          </cell>
          <cell r="XK74">
            <v>0</v>
          </cell>
          <cell r="XL74">
            <v>0</v>
          </cell>
          <cell r="XM74">
            <v>0</v>
          </cell>
          <cell r="XN74">
            <v>0</v>
          </cell>
          <cell r="XO74">
            <v>0</v>
          </cell>
          <cell r="XP74">
            <v>0</v>
          </cell>
          <cell r="XQ74"/>
          <cell r="XR74" t="e">
            <v>#DIV/0!</v>
          </cell>
          <cell r="XS74"/>
          <cell r="XT74"/>
          <cell r="XU74"/>
          <cell r="XV74"/>
          <cell r="XW74"/>
          <cell r="XX74"/>
          <cell r="XY74">
            <v>200980</v>
          </cell>
        </row>
        <row r="75">
          <cell r="A75">
            <v>8883344</v>
          </cell>
          <cell r="B75" t="str">
            <v>NNO</v>
          </cell>
          <cell r="C75">
            <v>1</v>
          </cell>
          <cell r="D75" t="str">
            <v>Bunkr, o.p.s.</v>
          </cell>
          <cell r="E75">
            <v>26617013</v>
          </cell>
          <cell r="F75" t="str">
            <v xml:space="preserve">Jablunkovská 110
Lyžbice
739 61 Třinec 1
</v>
          </cell>
          <cell r="G75" t="str">
            <v>Obecně prospěšná společnost</v>
          </cell>
          <cell r="H75" t="str">
            <v>nízkoprahová zařízení pro děti a mládež</v>
          </cell>
          <cell r="I75" t="str">
            <v>sociální prevence</v>
          </cell>
          <cell r="J75" t="str">
            <v>NZDM Klub Bunkr, Třinec</v>
          </cell>
          <cell r="K75">
            <v>37904</v>
          </cell>
          <cell r="L75"/>
          <cell r="M75" t="str">
            <v>N</v>
          </cell>
          <cell r="N75"/>
          <cell r="O75"/>
          <cell r="P75"/>
          <cell r="Q75"/>
          <cell r="R75"/>
          <cell r="S75"/>
          <cell r="T75"/>
          <cell r="U75"/>
          <cell r="V75"/>
          <cell r="W75"/>
          <cell r="X75"/>
          <cell r="Y75" t="str">
            <v>• počet klientů: 25</v>
          </cell>
          <cell r="Z75"/>
          <cell r="AA75">
            <v>25</v>
          </cell>
          <cell r="AB75">
            <v>25</v>
          </cell>
          <cell r="AC75">
            <v>57</v>
          </cell>
          <cell r="AD75">
            <v>45</v>
          </cell>
          <cell r="AE75">
            <v>50</v>
          </cell>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t="str">
            <v>•  1. děti a mládež ve věku od 6 do 26 let ohrožené společensky nežádoucími jevy</v>
          </cell>
          <cell r="BN75" t="str">
            <v>děti a mládež ve věku od 6 do 26 let ohrožené společensky nežádoucími jevy</v>
          </cell>
          <cell r="BO75" t="str">
            <v>• starší děti (11 – 15 let)
• dorost (16 – 18 let)
• mladí dospělí (19 – 26 let)</v>
          </cell>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v>3</v>
          </cell>
          <cell r="EM75">
            <v>1.9</v>
          </cell>
          <cell r="EN75">
            <v>1.44</v>
          </cell>
          <cell r="EO75">
            <v>1138000</v>
          </cell>
          <cell r="EP75">
            <v>858000</v>
          </cell>
          <cell r="EQ75">
            <v>1</v>
          </cell>
          <cell r="ER75">
            <v>0.6</v>
          </cell>
          <cell r="ES75">
            <v>0.59</v>
          </cell>
          <cell r="ET75">
            <v>272000</v>
          </cell>
          <cell r="EU75">
            <v>272000</v>
          </cell>
          <cell r="EV75"/>
          <cell r="EW75"/>
          <cell r="EX75"/>
          <cell r="EY75"/>
          <cell r="EZ75"/>
          <cell r="FA75"/>
          <cell r="FB75"/>
          <cell r="FC75"/>
          <cell r="FD75"/>
          <cell r="FE75"/>
          <cell r="FF75"/>
          <cell r="FG75"/>
          <cell r="FH75"/>
          <cell r="FI75"/>
          <cell r="FJ75"/>
          <cell r="FK75"/>
          <cell r="FL75"/>
          <cell r="FM75"/>
          <cell r="FN75"/>
          <cell r="FO75"/>
          <cell r="FP75">
            <v>4</v>
          </cell>
          <cell r="FQ75">
            <v>0.9</v>
          </cell>
          <cell r="FR75">
            <v>1</v>
          </cell>
          <cell r="FS75">
            <v>610000</v>
          </cell>
          <cell r="FT75">
            <v>530000</v>
          </cell>
          <cell r="FU75"/>
          <cell r="FV75"/>
          <cell r="FW75"/>
          <cell r="FX75"/>
          <cell r="FY75"/>
          <cell r="FZ75"/>
          <cell r="GA75"/>
          <cell r="GB75"/>
          <cell r="GC75"/>
          <cell r="GD75"/>
          <cell r="GE75"/>
          <cell r="GF75"/>
          <cell r="GG75"/>
          <cell r="GH75"/>
          <cell r="GI75"/>
          <cell r="GJ75"/>
          <cell r="GK75"/>
          <cell r="GL75"/>
          <cell r="GM75"/>
          <cell r="GN75"/>
          <cell r="GO75"/>
          <cell r="GP75"/>
          <cell r="GQ75"/>
          <cell r="GR75"/>
          <cell r="GS75"/>
          <cell r="GT75"/>
          <cell r="GU75"/>
          <cell r="GV75"/>
          <cell r="GW75"/>
          <cell r="GX75"/>
          <cell r="GY75"/>
          <cell r="GZ75"/>
          <cell r="HA75"/>
          <cell r="HB75"/>
          <cell r="HC75"/>
          <cell r="HD75"/>
          <cell r="HE75"/>
          <cell r="HF75"/>
          <cell r="HG75"/>
          <cell r="HH75"/>
          <cell r="HI75"/>
          <cell r="HJ75"/>
          <cell r="HK75"/>
          <cell r="HL75"/>
          <cell r="HM75"/>
          <cell r="HN75"/>
          <cell r="HO75"/>
          <cell r="HP75"/>
          <cell r="HQ75"/>
          <cell r="HR75"/>
          <cell r="HS75"/>
          <cell r="HT75"/>
          <cell r="HU75"/>
          <cell r="HV75"/>
          <cell r="HW75"/>
          <cell r="HX75"/>
          <cell r="HY75"/>
          <cell r="HZ75"/>
          <cell r="IA75"/>
          <cell r="IB75"/>
          <cell r="IC75"/>
          <cell r="ID75"/>
          <cell r="IE75"/>
          <cell r="IF75"/>
          <cell r="IG75"/>
          <cell r="IH75"/>
          <cell r="II75"/>
          <cell r="IJ75"/>
          <cell r="IK75"/>
          <cell r="IL75"/>
          <cell r="IM75"/>
          <cell r="IN75"/>
          <cell r="IO75">
            <v>1</v>
          </cell>
          <cell r="IP75">
            <v>200</v>
          </cell>
          <cell r="IQ75">
            <v>9.6000000000000002E-2</v>
          </cell>
          <cell r="IR75">
            <v>30000</v>
          </cell>
          <cell r="IS75">
            <v>30000</v>
          </cell>
          <cell r="IT75">
            <v>4</v>
          </cell>
          <cell r="IU75">
            <v>340</v>
          </cell>
          <cell r="IV75">
            <v>0.16300000000000001</v>
          </cell>
          <cell r="IW75">
            <v>60000</v>
          </cell>
          <cell r="IX75">
            <v>55000</v>
          </cell>
          <cell r="IY75"/>
          <cell r="IZ75"/>
          <cell r="JA75"/>
          <cell r="JB75"/>
          <cell r="JC75"/>
          <cell r="JD75"/>
          <cell r="JE75"/>
          <cell r="JF75"/>
          <cell r="JG75"/>
          <cell r="JH75"/>
          <cell r="JI75"/>
          <cell r="JJ75"/>
          <cell r="JK75"/>
          <cell r="JL75"/>
          <cell r="JM75"/>
          <cell r="JN75"/>
          <cell r="JO75"/>
          <cell r="JP75"/>
          <cell r="JQ75"/>
          <cell r="JR75"/>
          <cell r="JS75"/>
          <cell r="JT75"/>
          <cell r="JU75"/>
          <cell r="JV75"/>
          <cell r="JW75"/>
          <cell r="JX75"/>
          <cell r="JY75"/>
          <cell r="JZ75"/>
          <cell r="KA75"/>
          <cell r="KB75"/>
          <cell r="KC75"/>
          <cell r="KD75"/>
          <cell r="KE75"/>
          <cell r="KF75"/>
          <cell r="KG75"/>
          <cell r="KH75">
            <v>1</v>
          </cell>
          <cell r="KI75">
            <v>200</v>
          </cell>
          <cell r="KJ75">
            <v>2.5</v>
          </cell>
          <cell r="KK75">
            <v>0</v>
          </cell>
          <cell r="KL75">
            <v>9.6000000000000002E-2</v>
          </cell>
          <cell r="KM75">
            <v>0</v>
          </cell>
          <cell r="KN75">
            <v>2.5960000000000001</v>
          </cell>
          <cell r="KO75">
            <v>2.5960000000000001</v>
          </cell>
          <cell r="KP75">
            <v>1.0629999999999999</v>
          </cell>
          <cell r="KQ75">
            <v>3.6589999999999998</v>
          </cell>
          <cell r="KR75">
            <v>2020000</v>
          </cell>
          <cell r="KS75">
            <v>1660000</v>
          </cell>
          <cell r="KT75">
            <v>1660000</v>
          </cell>
          <cell r="KU75"/>
          <cell r="KV75"/>
          <cell r="KW75"/>
          <cell r="KX75">
            <v>0</v>
          </cell>
          <cell r="KY75">
            <v>0</v>
          </cell>
          <cell r="KZ75">
            <v>0</v>
          </cell>
          <cell r="LA75"/>
          <cell r="LB75"/>
          <cell r="LC75"/>
          <cell r="LD75">
            <v>90000</v>
          </cell>
          <cell r="LE75">
            <v>85000</v>
          </cell>
          <cell r="LF75">
            <v>85000</v>
          </cell>
          <cell r="LG75"/>
          <cell r="LH75"/>
          <cell r="LI75"/>
          <cell r="LJ75">
            <v>10000</v>
          </cell>
          <cell r="LK75">
            <v>8000</v>
          </cell>
          <cell r="LL75">
            <v>8000</v>
          </cell>
          <cell r="LM75"/>
          <cell r="LN75"/>
          <cell r="LO75"/>
          <cell r="LP75">
            <v>0</v>
          </cell>
          <cell r="LQ75">
            <v>0</v>
          </cell>
          <cell r="LR75">
            <v>0</v>
          </cell>
          <cell r="LS75"/>
          <cell r="LT75"/>
          <cell r="LU75"/>
          <cell r="LV75">
            <v>80000</v>
          </cell>
          <cell r="LW75">
            <v>79000</v>
          </cell>
          <cell r="LX75">
            <v>79000</v>
          </cell>
          <cell r="LY75"/>
          <cell r="LZ75"/>
          <cell r="MA75"/>
          <cell r="MB75">
            <v>4000</v>
          </cell>
          <cell r="MC75">
            <v>0</v>
          </cell>
          <cell r="MD75">
            <v>0</v>
          </cell>
          <cell r="ME75"/>
          <cell r="MF75"/>
          <cell r="MG75"/>
          <cell r="MH75">
            <v>25000</v>
          </cell>
          <cell r="MI75">
            <v>19000</v>
          </cell>
          <cell r="MJ75">
            <v>19000</v>
          </cell>
          <cell r="MK75"/>
          <cell r="ML75"/>
          <cell r="MM75"/>
          <cell r="MN75">
            <v>10000</v>
          </cell>
          <cell r="MO75">
            <v>9000</v>
          </cell>
          <cell r="MP75">
            <v>9000</v>
          </cell>
          <cell r="MQ75"/>
          <cell r="MR75"/>
          <cell r="MS75"/>
          <cell r="MT75">
            <v>38000</v>
          </cell>
          <cell r="MU75">
            <v>32000</v>
          </cell>
          <cell r="MV75">
            <v>32000</v>
          </cell>
          <cell r="MW75"/>
          <cell r="MX75"/>
          <cell r="MY75"/>
          <cell r="MZ75">
            <v>60000</v>
          </cell>
          <cell r="NA75">
            <v>47000</v>
          </cell>
          <cell r="NB75">
            <v>47000</v>
          </cell>
          <cell r="NC75"/>
          <cell r="ND75"/>
          <cell r="NE75"/>
          <cell r="NF75">
            <v>60000</v>
          </cell>
          <cell r="NG75">
            <v>0</v>
          </cell>
          <cell r="NH75">
            <v>100</v>
          </cell>
          <cell r="NI75">
            <v>15000</v>
          </cell>
          <cell r="NJ75">
            <v>12000</v>
          </cell>
          <cell r="NK75">
            <v>12000</v>
          </cell>
          <cell r="NL75"/>
          <cell r="NM75"/>
          <cell r="NN75"/>
          <cell r="NO75">
            <v>70000</v>
          </cell>
          <cell r="NP75">
            <v>35000</v>
          </cell>
          <cell r="NQ75">
            <v>35000</v>
          </cell>
          <cell r="NR75"/>
          <cell r="NS75"/>
          <cell r="NT75"/>
          <cell r="NU75">
            <v>55000</v>
          </cell>
          <cell r="NV75">
            <v>45000</v>
          </cell>
          <cell r="NW75">
            <v>45000</v>
          </cell>
          <cell r="NX75"/>
          <cell r="NY75"/>
          <cell r="NZ75"/>
          <cell r="OA75">
            <v>25000</v>
          </cell>
          <cell r="OB75">
            <v>23000</v>
          </cell>
          <cell r="OC75">
            <v>23000</v>
          </cell>
          <cell r="OD75"/>
          <cell r="OE75"/>
          <cell r="OF75"/>
          <cell r="OG75">
            <v>25000</v>
          </cell>
          <cell r="OH75">
            <v>20000</v>
          </cell>
          <cell r="OI75">
            <v>20000</v>
          </cell>
          <cell r="OJ75"/>
          <cell r="OK75"/>
          <cell r="OL75"/>
          <cell r="OM75">
            <v>20000</v>
          </cell>
          <cell r="ON75">
            <v>18000</v>
          </cell>
          <cell r="OO75">
            <v>18000</v>
          </cell>
          <cell r="OP75"/>
          <cell r="OQ75"/>
          <cell r="OR75"/>
          <cell r="OS75">
            <v>0</v>
          </cell>
          <cell r="OT75">
            <v>0</v>
          </cell>
          <cell r="OU75">
            <v>0</v>
          </cell>
          <cell r="OV75"/>
          <cell r="OW75"/>
          <cell r="OX75"/>
          <cell r="OY75">
            <v>0</v>
          </cell>
          <cell r="OZ75">
            <v>0</v>
          </cell>
          <cell r="PA75">
            <v>0</v>
          </cell>
          <cell r="PB75"/>
          <cell r="PC75"/>
          <cell r="PD75"/>
          <cell r="PE75">
            <v>65000</v>
          </cell>
          <cell r="PF75">
            <v>61000</v>
          </cell>
          <cell r="PG75">
            <v>61000</v>
          </cell>
          <cell r="PH75"/>
          <cell r="PI75"/>
          <cell r="PJ75"/>
          <cell r="PK75">
            <v>13000</v>
          </cell>
          <cell r="PL75">
            <v>0</v>
          </cell>
          <cell r="PM75">
            <v>0</v>
          </cell>
          <cell r="PN75"/>
          <cell r="PO75"/>
          <cell r="PP75"/>
          <cell r="PQ75">
            <v>6000</v>
          </cell>
          <cell r="PR75">
            <v>0</v>
          </cell>
          <cell r="PS75">
            <v>0</v>
          </cell>
          <cell r="PT75"/>
          <cell r="PU75"/>
          <cell r="PV75"/>
          <cell r="PW75">
            <v>2631000</v>
          </cell>
          <cell r="PX75">
            <v>2153000</v>
          </cell>
          <cell r="PY75">
            <v>2153000</v>
          </cell>
          <cell r="PZ75">
            <v>100</v>
          </cell>
          <cell r="QA75">
            <v>2631000</v>
          </cell>
          <cell r="QB75">
            <v>2153000</v>
          </cell>
          <cell r="QC75">
            <v>100</v>
          </cell>
          <cell r="QD75"/>
          <cell r="QE75"/>
          <cell r="QF75"/>
          <cell r="QG75">
            <v>1511000</v>
          </cell>
          <cell r="QH75">
            <v>1668000</v>
          </cell>
          <cell r="QI75">
            <v>2153000</v>
          </cell>
          <cell r="QJ75">
            <v>0</v>
          </cell>
          <cell r="QK75">
            <v>0</v>
          </cell>
          <cell r="QL75">
            <v>0</v>
          </cell>
          <cell r="QM75">
            <v>0</v>
          </cell>
          <cell r="QN75">
            <v>0</v>
          </cell>
          <cell r="QO75">
            <v>0</v>
          </cell>
          <cell r="QP75">
            <v>0</v>
          </cell>
          <cell r="QQ75">
            <v>0</v>
          </cell>
          <cell r="QR75">
            <v>0</v>
          </cell>
          <cell r="QS75">
            <v>0</v>
          </cell>
          <cell r="QT75">
            <v>0</v>
          </cell>
          <cell r="QU75">
            <v>0</v>
          </cell>
          <cell r="QV75"/>
          <cell r="QW75">
            <v>0</v>
          </cell>
          <cell r="QX75">
            <v>0</v>
          </cell>
          <cell r="QY75">
            <v>0</v>
          </cell>
          <cell r="QZ75"/>
          <cell r="RA75"/>
          <cell r="RB75"/>
          <cell r="RC75"/>
          <cell r="RD75">
            <v>73000</v>
          </cell>
          <cell r="RE75">
            <v>68000</v>
          </cell>
          <cell r="RF75">
            <v>0</v>
          </cell>
          <cell r="RG75">
            <v>437000</v>
          </cell>
          <cell r="RH75">
            <v>437000</v>
          </cell>
          <cell r="RI75">
            <v>455000</v>
          </cell>
          <cell r="RJ75"/>
          <cell r="RK75"/>
          <cell r="RL75"/>
          <cell r="RM75">
            <v>27898</v>
          </cell>
          <cell r="RN75">
            <v>23000</v>
          </cell>
          <cell r="RO75">
            <v>23000</v>
          </cell>
          <cell r="RP75">
            <v>22.314860225600786</v>
          </cell>
          <cell r="RQ75"/>
          <cell r="RR75"/>
          <cell r="RS75"/>
          <cell r="RT75">
            <v>0</v>
          </cell>
          <cell r="RU75"/>
          <cell r="RV75"/>
          <cell r="RW75"/>
          <cell r="RX75" t="str">
            <v>N</v>
          </cell>
          <cell r="RY75"/>
          <cell r="RZ75">
            <v>2153000</v>
          </cell>
          <cell r="SA75">
            <v>2153000</v>
          </cell>
          <cell r="SB75">
            <v>1584000</v>
          </cell>
          <cell r="SC75">
            <v>569000</v>
          </cell>
          <cell r="SD75">
            <v>0</v>
          </cell>
          <cell r="SE75"/>
          <cell r="SF75"/>
          <cell r="SG75"/>
          <cell r="SH75"/>
          <cell r="SI75"/>
          <cell r="SJ75">
            <v>2.5</v>
          </cell>
          <cell r="SK75"/>
          <cell r="SL75"/>
          <cell r="SM75">
            <v>2.5</v>
          </cell>
          <cell r="SN75"/>
          <cell r="SO75"/>
          <cell r="SP75"/>
          <cell r="SQ75"/>
          <cell r="SR75"/>
          <cell r="SS75">
            <v>103.84</v>
          </cell>
          <cell r="ST75">
            <v>9.6000000000000085E-2</v>
          </cell>
          <cell r="SU75"/>
          <cell r="SV75">
            <v>2311000</v>
          </cell>
          <cell r="SW75"/>
          <cell r="SX75">
            <v>1.1384681955863263</v>
          </cell>
          <cell r="SY75">
            <v>3045000</v>
          </cell>
          <cell r="SZ75">
            <v>3045000</v>
          </cell>
          <cell r="TA75"/>
          <cell r="TB75">
            <v>0</v>
          </cell>
          <cell r="TC75" t="str">
            <v>OK</v>
          </cell>
          <cell r="TD75" t="str">
            <v>síť v koridoru</v>
          </cell>
          <cell r="TE75"/>
          <cell r="TF75">
            <v>0</v>
          </cell>
          <cell r="TG75"/>
          <cell r="TH75"/>
          <cell r="TI75"/>
          <cell r="TJ75"/>
          <cell r="TK75"/>
          <cell r="TL75"/>
          <cell r="TM75">
            <v>80000</v>
          </cell>
          <cell r="TN75">
            <v>79000</v>
          </cell>
          <cell r="TO75" t="str">
            <v>Obnova poškozeného vybavení klubu</v>
          </cell>
          <cell r="TP75"/>
          <cell r="TQ75"/>
          <cell r="TR75"/>
          <cell r="TS75">
            <v>1631000</v>
          </cell>
          <cell r="TT75">
            <v>37000</v>
          </cell>
          <cell r="TU75">
            <v>0</v>
          </cell>
          <cell r="TV75">
            <v>1668000</v>
          </cell>
          <cell r="TW75"/>
          <cell r="TX75"/>
          <cell r="TY75">
            <v>1668000</v>
          </cell>
          <cell r="TZ75"/>
          <cell r="UA75"/>
          <cell r="UB75">
            <v>0</v>
          </cell>
          <cell r="UC75"/>
          <cell r="UD75"/>
          <cell r="UE75">
            <v>1668000</v>
          </cell>
          <cell r="UF75">
            <v>1668000</v>
          </cell>
          <cell r="UG75">
            <v>5</v>
          </cell>
          <cell r="UH75">
            <v>1584600</v>
          </cell>
          <cell r="UI75">
            <v>1584600</v>
          </cell>
          <cell r="UJ75"/>
          <cell r="UK75"/>
          <cell r="UL75"/>
          <cell r="UM75"/>
          <cell r="UN75"/>
          <cell r="UO75"/>
          <cell r="UP75">
            <v>1584600</v>
          </cell>
          <cell r="UQ75">
            <v>1584600</v>
          </cell>
          <cell r="UR75">
            <v>1584600</v>
          </cell>
          <cell r="US75">
            <v>1584000</v>
          </cell>
          <cell r="UT75">
            <v>1584000</v>
          </cell>
          <cell r="UU75">
            <v>569000</v>
          </cell>
          <cell r="UV75">
            <v>2153000</v>
          </cell>
          <cell r="UW75">
            <v>2153000</v>
          </cell>
          <cell r="UX75">
            <v>321740.48746358196</v>
          </cell>
          <cell r="UY75">
            <v>321740.48746358196</v>
          </cell>
          <cell r="UZ75">
            <v>321740</v>
          </cell>
          <cell r="VA75">
            <v>321740</v>
          </cell>
          <cell r="VB75">
            <v>160870.24373179098</v>
          </cell>
          <cell r="VC75">
            <v>160870.24373179098</v>
          </cell>
          <cell r="VD75">
            <v>160870</v>
          </cell>
          <cell r="VE75">
            <v>160870</v>
          </cell>
          <cell r="VF75">
            <v>1101390</v>
          </cell>
          <cell r="VG75">
            <v>1753000</v>
          </cell>
          <cell r="VH75">
            <v>400000</v>
          </cell>
          <cell r="VI75">
            <v>2153000</v>
          </cell>
          <cell r="VJ75">
            <v>0</v>
          </cell>
          <cell r="VK75">
            <v>569000</v>
          </cell>
          <cell r="VL75">
            <v>0</v>
          </cell>
          <cell r="VM75" t="str">
            <v>číslo smlouvy 06895/2020/SOC ze dne 22. 10. 2020</v>
          </cell>
          <cell r="VN75">
            <v>569000</v>
          </cell>
          <cell r="VO75">
            <v>84000</v>
          </cell>
          <cell r="VP75">
            <v>94.964028776978409</v>
          </cell>
          <cell r="VQ75">
            <v>482610</v>
          </cell>
          <cell r="VR75">
            <v>44671</v>
          </cell>
          <cell r="VS75"/>
          <cell r="VT75">
            <v>467790</v>
          </cell>
          <cell r="VU75">
            <v>44692</v>
          </cell>
          <cell r="VV75">
            <v>633600</v>
          </cell>
          <cell r="VW75">
            <v>44707</v>
          </cell>
          <cell r="VX75">
            <v>234000</v>
          </cell>
          <cell r="VY75">
            <v>234000</v>
          </cell>
          <cell r="VZ75">
            <v>0</v>
          </cell>
          <cell r="WA75"/>
          <cell r="WB75">
            <v>234000</v>
          </cell>
          <cell r="WC75">
            <v>0</v>
          </cell>
          <cell r="WD75">
            <v>5</v>
          </cell>
          <cell r="WE75">
            <v>237600</v>
          </cell>
          <cell r="WF75">
            <v>237600</v>
          </cell>
          <cell r="WG75"/>
          <cell r="WH75">
            <v>0</v>
          </cell>
          <cell r="WI75"/>
          <cell r="WJ75"/>
          <cell r="WK75"/>
          <cell r="WL75"/>
          <cell r="WM75"/>
          <cell r="WN75">
            <v>237600</v>
          </cell>
          <cell r="WO75">
            <v>234000</v>
          </cell>
          <cell r="WP75">
            <v>234000</v>
          </cell>
          <cell r="WQ75">
            <v>234000</v>
          </cell>
          <cell r="WR75">
            <v>41508.276831271134</v>
          </cell>
          <cell r="WS75">
            <v>192491.72316872887</v>
          </cell>
          <cell r="WT75">
            <v>41508.276831271134</v>
          </cell>
          <cell r="WU75">
            <v>192491.72316872887</v>
          </cell>
          <cell r="WV75">
            <v>41508</v>
          </cell>
          <cell r="WW75">
            <v>192492</v>
          </cell>
          <cell r="WX75">
            <v>41508</v>
          </cell>
          <cell r="WY75">
            <v>192492</v>
          </cell>
          <cell r="WZ75">
            <v>-0.2768312711341423</v>
          </cell>
          <cell r="XA75">
            <v>0.27683127112686634</v>
          </cell>
          <cell r="XB75"/>
          <cell r="XC75">
            <v>41508</v>
          </cell>
          <cell r="XD75">
            <v>234000</v>
          </cell>
          <cell r="XE75">
            <v>0</v>
          </cell>
          <cell r="XF75">
            <v>14.772727272727273</v>
          </cell>
          <cell r="XG75"/>
          <cell r="XH75"/>
          <cell r="XI75">
            <v>0</v>
          </cell>
          <cell r="XJ75">
            <v>0</v>
          </cell>
          <cell r="XK75">
            <v>0</v>
          </cell>
          <cell r="XL75">
            <v>0</v>
          </cell>
          <cell r="XM75">
            <v>0</v>
          </cell>
          <cell r="XN75">
            <v>0</v>
          </cell>
          <cell r="XO75">
            <v>0</v>
          </cell>
          <cell r="XP75">
            <v>0</v>
          </cell>
          <cell r="XQ75"/>
          <cell r="XR75" t="e">
            <v>#DIV/0!</v>
          </cell>
          <cell r="XS75"/>
          <cell r="XT75"/>
          <cell r="XU75"/>
          <cell r="XV75"/>
          <cell r="XW75"/>
          <cell r="XX75"/>
          <cell r="XY75">
            <v>237600</v>
          </cell>
        </row>
        <row r="76">
          <cell r="A76">
            <v>4049883</v>
          </cell>
          <cell r="B76" t="str">
            <v>NNO</v>
          </cell>
          <cell r="C76">
            <v>1</v>
          </cell>
          <cell r="D76" t="str">
            <v>CENTROM, z.s.</v>
          </cell>
          <cell r="E76">
            <v>69610371</v>
          </cell>
          <cell r="F76" t="str">
            <v xml:space="preserve">Sirotčí 765/45a
Vítkovice
703 00 Ostrava 3
</v>
          </cell>
          <cell r="G76" t="str">
            <v>Spolek</v>
          </cell>
          <cell r="H76" t="str">
            <v>nízkoprahová zařízení pro děti a mládež</v>
          </cell>
          <cell r="I76" t="str">
            <v>sociální prevence</v>
          </cell>
          <cell r="J76" t="str">
            <v>Nízkoprahové zařízení pro děti a mládež Vítkovice</v>
          </cell>
          <cell r="K76">
            <v>38961</v>
          </cell>
          <cell r="L76"/>
          <cell r="M76" t="str">
            <v>N</v>
          </cell>
          <cell r="N76"/>
          <cell r="O76"/>
          <cell r="P76"/>
          <cell r="Q76"/>
          <cell r="R76"/>
          <cell r="S76"/>
          <cell r="T76"/>
          <cell r="U76"/>
          <cell r="V76"/>
          <cell r="W76"/>
          <cell r="X76"/>
          <cell r="Y76" t="str">
            <v>• počet klientů: 60</v>
          </cell>
          <cell r="Z76"/>
          <cell r="AA76">
            <v>20</v>
          </cell>
          <cell r="AB76">
            <v>23</v>
          </cell>
          <cell r="AC76">
            <v>60</v>
          </cell>
          <cell r="AD76">
            <v>70</v>
          </cell>
          <cell r="AE76">
            <v>80</v>
          </cell>
          <cell r="AF76"/>
          <cell r="AG76"/>
          <cell r="AH76"/>
          <cell r="AI76"/>
          <cell r="AJ76"/>
          <cell r="AK76"/>
          <cell r="AL76"/>
          <cell r="AM76"/>
          <cell r="AN76"/>
          <cell r="AO76"/>
          <cell r="AP76" t="str">
            <v>Individuální práce 1 pracovník/ 1 uživatel, pro skupinovou práci 1 pracovník/ 10 uživatelů (pro přímou práci v odpoledních hodinách je služba zajištěna 2,2 pracovníky)
Maximální denní kapacita uživatelů služby je stanovena průměrnou denní navštěvností.
Úbytek kleintů zejména z důvodů snížení okamžité kapacity a podpoře délky trvání smlouvy v naší sociální službě. Počty uživatelů v posledních letech ovlivnila epidemiologická situace.</v>
          </cell>
          <cell r="AQ76"/>
          <cell r="AR76"/>
          <cell r="AS76"/>
          <cell r="AT76"/>
          <cell r="AU76"/>
          <cell r="AV76"/>
          <cell r="AW76"/>
          <cell r="AX76"/>
          <cell r="AY76"/>
          <cell r="AZ76"/>
          <cell r="BA76"/>
          <cell r="BB76"/>
          <cell r="BC76"/>
          <cell r="BD76"/>
          <cell r="BE76"/>
          <cell r="BF76"/>
          <cell r="BG76"/>
          <cell r="BH76"/>
          <cell r="BI76"/>
          <cell r="BJ76"/>
          <cell r="BK76"/>
          <cell r="BL76"/>
          <cell r="BM76" t="str">
            <v>•  1. děti a mládež ve věku od 6 do 26 let ohrožené společensky nežádoucími jevy</v>
          </cell>
          <cell r="BN76" t="str">
            <v>děti a mládež ve věku od 6 do 26 let ohrožené společensky nežádoucími jevy</v>
          </cell>
          <cell r="BO76" t="str">
            <v>• mladší děti (7 –10 let)
• starší děti (11 – 15 let)
• dorost (16 – 18 let)
• mladí dospělí (19 – 26 let)</v>
          </cell>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v>2</v>
          </cell>
          <cell r="EM76">
            <v>0.4</v>
          </cell>
          <cell r="EN76">
            <v>0.4</v>
          </cell>
          <cell r="EO76">
            <v>173400</v>
          </cell>
          <cell r="EP76">
            <v>111236</v>
          </cell>
          <cell r="EQ76">
            <v>1</v>
          </cell>
          <cell r="ER76">
            <v>0.5</v>
          </cell>
          <cell r="ES76">
            <v>1</v>
          </cell>
          <cell r="ET76">
            <v>184644</v>
          </cell>
          <cell r="EU76">
            <v>118449</v>
          </cell>
          <cell r="EV76"/>
          <cell r="EW76"/>
          <cell r="EX76"/>
          <cell r="EY76"/>
          <cell r="EZ76"/>
          <cell r="FA76">
            <v>1</v>
          </cell>
          <cell r="FB76">
            <v>1</v>
          </cell>
          <cell r="FC76">
            <v>1</v>
          </cell>
          <cell r="FD76">
            <v>401400</v>
          </cell>
          <cell r="FE76">
            <v>257498</v>
          </cell>
          <cell r="FF76"/>
          <cell r="FG76"/>
          <cell r="FH76"/>
          <cell r="FI76"/>
          <cell r="FJ76"/>
          <cell r="FK76"/>
          <cell r="FL76"/>
          <cell r="FM76"/>
          <cell r="FN76"/>
          <cell r="FO76"/>
          <cell r="FP76">
            <v>5</v>
          </cell>
          <cell r="FQ76">
            <v>0.67</v>
          </cell>
          <cell r="FR76">
            <v>0.67</v>
          </cell>
          <cell r="FS76">
            <v>356436</v>
          </cell>
          <cell r="FT76">
            <v>229949</v>
          </cell>
          <cell r="FU76"/>
          <cell r="FV76"/>
          <cell r="FW76"/>
          <cell r="FX76"/>
          <cell r="FY76"/>
          <cell r="FZ76"/>
          <cell r="GA76"/>
          <cell r="GB76"/>
          <cell r="GC76"/>
          <cell r="GD76"/>
          <cell r="GE76"/>
          <cell r="GF76"/>
          <cell r="GG76"/>
          <cell r="GH76"/>
          <cell r="GI76"/>
          <cell r="GJ76"/>
          <cell r="GK76"/>
          <cell r="GL76"/>
          <cell r="GM76"/>
          <cell r="GN76"/>
          <cell r="GO76"/>
          <cell r="GP76"/>
          <cell r="GQ76"/>
          <cell r="GR76"/>
          <cell r="GS76"/>
          <cell r="GT76"/>
          <cell r="GU76"/>
          <cell r="GV76"/>
          <cell r="GW76"/>
          <cell r="GX76"/>
          <cell r="GY76"/>
          <cell r="GZ76"/>
          <cell r="HA76"/>
          <cell r="HB76"/>
          <cell r="HC76"/>
          <cell r="HD76"/>
          <cell r="HE76"/>
          <cell r="HF76"/>
          <cell r="HG76"/>
          <cell r="HH76"/>
          <cell r="HI76"/>
          <cell r="HJ76"/>
          <cell r="HK76"/>
          <cell r="HL76"/>
          <cell r="HM76"/>
          <cell r="HN76"/>
          <cell r="HO76"/>
          <cell r="HP76"/>
          <cell r="HQ76"/>
          <cell r="HR76"/>
          <cell r="HS76"/>
          <cell r="HT76"/>
          <cell r="HU76"/>
          <cell r="HV76"/>
          <cell r="HW76"/>
          <cell r="HX76"/>
          <cell r="HY76"/>
          <cell r="HZ76"/>
          <cell r="IA76"/>
          <cell r="IB76"/>
          <cell r="IC76"/>
          <cell r="ID76"/>
          <cell r="IE76"/>
          <cell r="IF76"/>
          <cell r="IG76"/>
          <cell r="IH76"/>
          <cell r="II76"/>
          <cell r="IJ76"/>
          <cell r="IK76"/>
          <cell r="IL76"/>
          <cell r="IM76"/>
          <cell r="IN76"/>
          <cell r="IO76"/>
          <cell r="IP76"/>
          <cell r="IQ76"/>
          <cell r="IR76"/>
          <cell r="IS76"/>
          <cell r="IT76"/>
          <cell r="IU76"/>
          <cell r="IV76"/>
          <cell r="IW76"/>
          <cell r="IX76"/>
          <cell r="IY76"/>
          <cell r="IZ76"/>
          <cell r="JA76"/>
          <cell r="JB76"/>
          <cell r="JC76"/>
          <cell r="JD76"/>
          <cell r="JE76"/>
          <cell r="JF76"/>
          <cell r="JG76"/>
          <cell r="JH76"/>
          <cell r="JI76"/>
          <cell r="JJ76"/>
          <cell r="JK76"/>
          <cell r="JL76"/>
          <cell r="JM76"/>
          <cell r="JN76"/>
          <cell r="JO76"/>
          <cell r="JP76"/>
          <cell r="JQ76"/>
          <cell r="JR76"/>
          <cell r="JS76"/>
          <cell r="JT76"/>
          <cell r="JU76"/>
          <cell r="JV76"/>
          <cell r="JW76"/>
          <cell r="JX76"/>
          <cell r="JY76"/>
          <cell r="JZ76"/>
          <cell r="KA76"/>
          <cell r="KB76"/>
          <cell r="KC76"/>
          <cell r="KD76"/>
          <cell r="KE76"/>
          <cell r="KF76"/>
          <cell r="KG76"/>
          <cell r="KH76">
            <v>0</v>
          </cell>
          <cell r="KI76"/>
          <cell r="KJ76">
            <v>1.9</v>
          </cell>
          <cell r="KK76">
            <v>0</v>
          </cell>
          <cell r="KL76">
            <v>0</v>
          </cell>
          <cell r="KM76">
            <v>0</v>
          </cell>
          <cell r="KN76">
            <v>1.9</v>
          </cell>
          <cell r="KO76">
            <v>1.9</v>
          </cell>
          <cell r="KP76">
            <v>0.67</v>
          </cell>
          <cell r="KQ76">
            <v>2.57</v>
          </cell>
          <cell r="KR76">
            <v>1115880</v>
          </cell>
          <cell r="KS76">
            <v>717132</v>
          </cell>
          <cell r="KT76">
            <v>717132</v>
          </cell>
          <cell r="KU76"/>
          <cell r="KV76"/>
          <cell r="KW76"/>
          <cell r="KX76">
            <v>0</v>
          </cell>
          <cell r="KY76">
            <v>0</v>
          </cell>
          <cell r="KZ76">
            <v>0</v>
          </cell>
          <cell r="LA76"/>
          <cell r="LB76"/>
          <cell r="LC76"/>
          <cell r="LD76">
            <v>0</v>
          </cell>
          <cell r="LE76">
            <v>0</v>
          </cell>
          <cell r="LF76">
            <v>0</v>
          </cell>
          <cell r="LG76"/>
          <cell r="LH76"/>
          <cell r="LI76"/>
          <cell r="LJ76">
            <v>3540</v>
          </cell>
          <cell r="LK76">
            <v>2288</v>
          </cell>
          <cell r="LL76">
            <v>2288</v>
          </cell>
          <cell r="LM76"/>
          <cell r="LN76"/>
          <cell r="LO76"/>
          <cell r="LP76">
            <v>0</v>
          </cell>
          <cell r="LQ76">
            <v>0</v>
          </cell>
          <cell r="LR76">
            <v>0</v>
          </cell>
          <cell r="LS76"/>
          <cell r="LT76"/>
          <cell r="LU76"/>
          <cell r="LV76">
            <v>0</v>
          </cell>
          <cell r="LW76">
            <v>0</v>
          </cell>
          <cell r="LX76">
            <v>0</v>
          </cell>
          <cell r="LY76"/>
          <cell r="LZ76"/>
          <cell r="MA76"/>
          <cell r="MB76">
            <v>0</v>
          </cell>
          <cell r="MC76">
            <v>0</v>
          </cell>
          <cell r="MD76">
            <v>0</v>
          </cell>
          <cell r="ME76"/>
          <cell r="MF76"/>
          <cell r="MG76"/>
          <cell r="MH76">
            <v>15000</v>
          </cell>
          <cell r="MI76">
            <v>15000</v>
          </cell>
          <cell r="MJ76">
            <v>15000</v>
          </cell>
          <cell r="MK76"/>
          <cell r="ML76"/>
          <cell r="MM76"/>
          <cell r="MN76">
            <v>0</v>
          </cell>
          <cell r="MO76">
            <v>0</v>
          </cell>
          <cell r="MP76">
            <v>0</v>
          </cell>
          <cell r="MQ76"/>
          <cell r="MR76"/>
          <cell r="MS76"/>
          <cell r="MT76">
            <v>19580</v>
          </cell>
          <cell r="MU76">
            <v>19580</v>
          </cell>
          <cell r="MV76">
            <v>19580</v>
          </cell>
          <cell r="MW76"/>
          <cell r="MX76"/>
          <cell r="MY76"/>
          <cell r="MZ76">
            <v>124000</v>
          </cell>
          <cell r="NA76">
            <v>124000</v>
          </cell>
          <cell r="NB76">
            <v>124000</v>
          </cell>
          <cell r="NC76"/>
          <cell r="ND76"/>
          <cell r="NE76"/>
          <cell r="NF76">
            <v>48000</v>
          </cell>
          <cell r="NG76">
            <v>-76000</v>
          </cell>
          <cell r="NH76">
            <v>38.70967741935484</v>
          </cell>
          <cell r="NI76">
            <v>21000</v>
          </cell>
          <cell r="NJ76">
            <v>21000</v>
          </cell>
          <cell r="NK76">
            <v>21000</v>
          </cell>
          <cell r="NL76"/>
          <cell r="NM76"/>
          <cell r="NN76"/>
          <cell r="NO76">
            <v>120000</v>
          </cell>
          <cell r="NP76">
            <v>120000</v>
          </cell>
          <cell r="NQ76">
            <v>120000</v>
          </cell>
          <cell r="NR76"/>
          <cell r="NS76"/>
          <cell r="NT76"/>
          <cell r="NU76">
            <v>58000</v>
          </cell>
          <cell r="NV76">
            <v>58000</v>
          </cell>
          <cell r="NW76">
            <v>58000</v>
          </cell>
          <cell r="NX76"/>
          <cell r="NY76"/>
          <cell r="NZ76"/>
          <cell r="OA76">
            <v>5000</v>
          </cell>
          <cell r="OB76">
            <v>5000</v>
          </cell>
          <cell r="OC76">
            <v>5000</v>
          </cell>
          <cell r="OD76"/>
          <cell r="OE76"/>
          <cell r="OF76"/>
          <cell r="OG76">
            <v>0</v>
          </cell>
          <cell r="OH76">
            <v>0</v>
          </cell>
          <cell r="OI76">
            <v>0</v>
          </cell>
          <cell r="OJ76"/>
          <cell r="OK76"/>
          <cell r="OL76"/>
          <cell r="OM76">
            <v>0</v>
          </cell>
          <cell r="ON76">
            <v>0</v>
          </cell>
          <cell r="OO76">
            <v>0</v>
          </cell>
          <cell r="OP76"/>
          <cell r="OQ76"/>
          <cell r="OR76"/>
          <cell r="OS76">
            <v>0</v>
          </cell>
          <cell r="OT76">
            <v>0</v>
          </cell>
          <cell r="OU76">
            <v>0</v>
          </cell>
          <cell r="OV76"/>
          <cell r="OW76"/>
          <cell r="OX76"/>
          <cell r="OY76">
            <v>0</v>
          </cell>
          <cell r="OZ76">
            <v>0</v>
          </cell>
          <cell r="PA76">
            <v>0</v>
          </cell>
          <cell r="PB76"/>
          <cell r="PC76"/>
          <cell r="PD76"/>
          <cell r="PE76">
            <v>105000</v>
          </cell>
          <cell r="PF76">
            <v>105000</v>
          </cell>
          <cell r="PG76">
            <v>105000</v>
          </cell>
          <cell r="PH76"/>
          <cell r="PI76"/>
          <cell r="PJ76"/>
          <cell r="PK76">
            <v>0</v>
          </cell>
          <cell r="PL76">
            <v>0</v>
          </cell>
          <cell r="PM76">
            <v>0</v>
          </cell>
          <cell r="PN76"/>
          <cell r="PO76"/>
          <cell r="PP76"/>
          <cell r="PQ76">
            <v>0</v>
          </cell>
          <cell r="PR76">
            <v>0</v>
          </cell>
          <cell r="PS76">
            <v>0</v>
          </cell>
          <cell r="PT76"/>
          <cell r="PU76"/>
          <cell r="PV76"/>
          <cell r="PW76">
            <v>1587000</v>
          </cell>
          <cell r="PX76">
            <v>1187000</v>
          </cell>
          <cell r="PY76">
            <v>1187000</v>
          </cell>
          <cell r="PZ76">
            <v>100</v>
          </cell>
          <cell r="QA76">
            <v>1587000</v>
          </cell>
          <cell r="QB76">
            <v>1187000</v>
          </cell>
          <cell r="QC76">
            <v>100</v>
          </cell>
          <cell r="QD76"/>
          <cell r="QE76"/>
          <cell r="QF76"/>
          <cell r="QG76">
            <v>802000</v>
          </cell>
          <cell r="QH76">
            <v>882000</v>
          </cell>
          <cell r="QI76">
            <v>1187000</v>
          </cell>
          <cell r="QJ76">
            <v>0</v>
          </cell>
          <cell r="QK76">
            <v>0</v>
          </cell>
          <cell r="QL76">
            <v>0</v>
          </cell>
          <cell r="QM76">
            <v>0</v>
          </cell>
          <cell r="QN76">
            <v>0</v>
          </cell>
          <cell r="QO76">
            <v>0</v>
          </cell>
          <cell r="QP76">
            <v>0</v>
          </cell>
          <cell r="QQ76">
            <v>0</v>
          </cell>
          <cell r="QR76">
            <v>0</v>
          </cell>
          <cell r="QS76">
            <v>0</v>
          </cell>
          <cell r="QT76">
            <v>0</v>
          </cell>
          <cell r="QU76">
            <v>0</v>
          </cell>
          <cell r="QV76"/>
          <cell r="QW76">
            <v>0</v>
          </cell>
          <cell r="QX76">
            <v>0</v>
          </cell>
          <cell r="QY76">
            <v>0</v>
          </cell>
          <cell r="QZ76"/>
          <cell r="RA76"/>
          <cell r="RB76"/>
          <cell r="RC76"/>
          <cell r="RD76">
            <v>55000</v>
          </cell>
          <cell r="RE76">
            <v>51000</v>
          </cell>
          <cell r="RF76">
            <v>0</v>
          </cell>
          <cell r="RG76">
            <v>250000</v>
          </cell>
          <cell r="RH76">
            <v>250000</v>
          </cell>
          <cell r="RI76">
            <v>400000</v>
          </cell>
          <cell r="RJ76"/>
          <cell r="RK76"/>
          <cell r="RL76"/>
          <cell r="RM76"/>
          <cell r="RN76"/>
          <cell r="RO76"/>
          <cell r="RP76">
            <v>31.201248049921997</v>
          </cell>
          <cell r="RQ76"/>
          <cell r="RR76"/>
          <cell r="RS76"/>
          <cell r="RT76">
            <v>0</v>
          </cell>
          <cell r="RU76"/>
          <cell r="RV76"/>
          <cell r="RW76"/>
          <cell r="RX76" t="str">
            <v>N</v>
          </cell>
          <cell r="RY76"/>
          <cell r="RZ76">
            <v>1187000</v>
          </cell>
          <cell r="SA76">
            <v>1187000</v>
          </cell>
          <cell r="SB76">
            <v>882000</v>
          </cell>
          <cell r="SC76">
            <v>305000</v>
          </cell>
          <cell r="SD76">
            <v>0</v>
          </cell>
          <cell r="SE76"/>
          <cell r="SF76"/>
          <cell r="SG76"/>
          <cell r="SH76"/>
          <cell r="SI76"/>
          <cell r="SJ76">
            <v>1.9</v>
          </cell>
          <cell r="SK76"/>
          <cell r="SL76"/>
          <cell r="SM76">
            <v>1.9</v>
          </cell>
          <cell r="SN76"/>
          <cell r="SO76"/>
          <cell r="SP76"/>
          <cell r="SQ76"/>
          <cell r="SR76"/>
          <cell r="SS76">
            <v>100</v>
          </cell>
          <cell r="ST76">
            <v>0</v>
          </cell>
          <cell r="SU76"/>
          <cell r="SV76">
            <v>1298000</v>
          </cell>
          <cell r="SW76"/>
          <cell r="SX76">
            <v>1.2226502311248073</v>
          </cell>
          <cell r="SY76">
            <v>2315000</v>
          </cell>
          <cell r="SZ76">
            <v>2315000</v>
          </cell>
          <cell r="TA76"/>
          <cell r="TB76">
            <v>0</v>
          </cell>
          <cell r="TC76" t="str">
            <v>OK</v>
          </cell>
          <cell r="TD76" t="str">
            <v>síť OK, navýšení rozpočtu nad limit o 29.400Kč, odůvodněno (v komentáři k žádosti napsána věta, že žádost zohledňuje nárůst mezd…), nekráceno</v>
          </cell>
          <cell r="TE76"/>
          <cell r="TF76">
            <v>0</v>
          </cell>
          <cell r="TG76"/>
          <cell r="TH76"/>
          <cell r="TI76" t="str">
            <v>nárůst rozpočet nad limit (viz poznámka - nekráceno, odůvodněno</v>
          </cell>
          <cell r="TJ76"/>
          <cell r="TK76"/>
          <cell r="TL76"/>
          <cell r="TM76"/>
          <cell r="TN76"/>
          <cell r="TO76"/>
          <cell r="TP76"/>
          <cell r="TQ76"/>
          <cell r="TR76"/>
          <cell r="TS76">
            <v>882000</v>
          </cell>
          <cell r="TT76">
            <v>0</v>
          </cell>
          <cell r="TU76">
            <v>0</v>
          </cell>
          <cell r="TV76">
            <v>882000</v>
          </cell>
          <cell r="TW76"/>
          <cell r="TX76"/>
          <cell r="TY76">
            <v>882000</v>
          </cell>
          <cell r="TZ76"/>
          <cell r="UA76"/>
          <cell r="UB76">
            <v>0</v>
          </cell>
          <cell r="UC76"/>
          <cell r="UD76"/>
          <cell r="UE76">
            <v>882000</v>
          </cell>
          <cell r="UF76">
            <v>882000</v>
          </cell>
          <cell r="UG76">
            <v>2</v>
          </cell>
          <cell r="UH76">
            <v>882000</v>
          </cell>
          <cell r="UI76">
            <v>882000</v>
          </cell>
          <cell r="UJ76"/>
          <cell r="UK76"/>
          <cell r="UL76"/>
          <cell r="UM76"/>
          <cell r="UN76"/>
          <cell r="UO76"/>
          <cell r="UP76">
            <v>882000</v>
          </cell>
          <cell r="UQ76">
            <v>882000</v>
          </cell>
          <cell r="UR76">
            <v>882000</v>
          </cell>
          <cell r="US76">
            <v>882000</v>
          </cell>
          <cell r="UT76">
            <v>882000</v>
          </cell>
          <cell r="UU76">
            <v>305000</v>
          </cell>
          <cell r="UV76">
            <v>1187000</v>
          </cell>
          <cell r="UW76">
            <v>1187000</v>
          </cell>
          <cell r="UX76">
            <v>179150.95324676723</v>
          </cell>
          <cell r="UY76">
            <v>179150.95324676723</v>
          </cell>
          <cell r="UZ76">
            <v>179151</v>
          </cell>
          <cell r="VA76">
            <v>179151</v>
          </cell>
          <cell r="VB76">
            <v>89575.476623383613</v>
          </cell>
          <cell r="VC76">
            <v>89575.476623383613</v>
          </cell>
          <cell r="VD76">
            <v>89575</v>
          </cell>
          <cell r="VE76">
            <v>89575</v>
          </cell>
          <cell r="VF76">
            <v>613274</v>
          </cell>
          <cell r="VG76">
            <v>719420</v>
          </cell>
          <cell r="VH76">
            <v>467580</v>
          </cell>
          <cell r="VI76">
            <v>1187000</v>
          </cell>
          <cell r="VJ76">
            <v>0</v>
          </cell>
          <cell r="VK76">
            <v>305000</v>
          </cell>
          <cell r="VL76">
            <v>0</v>
          </cell>
          <cell r="VM76" t="str">
            <v>číslo smlouvy 07091/2020/SOC ze dne 26. 10. 2020</v>
          </cell>
          <cell r="VN76">
            <v>305000</v>
          </cell>
          <cell r="VO76">
            <v>0</v>
          </cell>
          <cell r="VP76">
            <v>100</v>
          </cell>
          <cell r="VQ76">
            <v>268726</v>
          </cell>
          <cell r="VR76">
            <v>44672</v>
          </cell>
          <cell r="VS76"/>
          <cell r="VT76">
            <v>260474</v>
          </cell>
          <cell r="VU76">
            <v>44693</v>
          </cell>
          <cell r="VV76">
            <v>352800</v>
          </cell>
          <cell r="VW76">
            <v>44706</v>
          </cell>
          <cell r="VX76">
            <v>265000</v>
          </cell>
          <cell r="VY76">
            <v>265000</v>
          </cell>
          <cell r="VZ76">
            <v>0</v>
          </cell>
          <cell r="WA76" t="str">
            <v>rostoucí mzdy, ceny služeb a meteriálu</v>
          </cell>
          <cell r="WB76">
            <v>265000</v>
          </cell>
          <cell r="WC76">
            <v>0</v>
          </cell>
          <cell r="WD76">
            <v>2</v>
          </cell>
          <cell r="WE76">
            <v>185220</v>
          </cell>
          <cell r="WF76">
            <v>185220</v>
          </cell>
          <cell r="WG76"/>
          <cell r="WH76">
            <v>0</v>
          </cell>
          <cell r="WI76"/>
          <cell r="WJ76"/>
          <cell r="WK76"/>
          <cell r="WL76"/>
          <cell r="WM76"/>
          <cell r="WN76">
            <v>185220</v>
          </cell>
          <cell r="WO76">
            <v>185220</v>
          </cell>
          <cell r="WP76">
            <v>185000</v>
          </cell>
          <cell r="WQ76">
            <v>185000</v>
          </cell>
          <cell r="WR76">
            <v>32816.372708483592</v>
          </cell>
          <cell r="WS76">
            <v>152183.6272915164</v>
          </cell>
          <cell r="WT76">
            <v>32816.372708483592</v>
          </cell>
          <cell r="WU76">
            <v>152183.6272915164</v>
          </cell>
          <cell r="WV76">
            <v>32816</v>
          </cell>
          <cell r="WW76">
            <v>152184</v>
          </cell>
          <cell r="WX76">
            <v>32816</v>
          </cell>
          <cell r="WY76">
            <v>152184</v>
          </cell>
          <cell r="WZ76">
            <v>-0.37270848359185038</v>
          </cell>
          <cell r="XA76">
            <v>0.37270848359912634</v>
          </cell>
          <cell r="XB76"/>
          <cell r="XC76">
            <v>32816</v>
          </cell>
          <cell r="XD76">
            <v>185000</v>
          </cell>
          <cell r="XE76">
            <v>80000</v>
          </cell>
          <cell r="XF76">
            <v>20.975056689342402</v>
          </cell>
          <cell r="XG76"/>
          <cell r="XH76"/>
          <cell r="XI76">
            <v>0</v>
          </cell>
          <cell r="XJ76">
            <v>0</v>
          </cell>
          <cell r="XK76">
            <v>0</v>
          </cell>
          <cell r="XL76">
            <v>0</v>
          </cell>
          <cell r="XM76">
            <v>0</v>
          </cell>
          <cell r="XN76">
            <v>0</v>
          </cell>
          <cell r="XO76">
            <v>0</v>
          </cell>
          <cell r="XP76">
            <v>0</v>
          </cell>
          <cell r="XQ76"/>
          <cell r="XR76" t="e">
            <v>#DIV/0!</v>
          </cell>
          <cell r="XS76"/>
          <cell r="XT76"/>
          <cell r="XU76"/>
          <cell r="XV76"/>
          <cell r="XW76"/>
          <cell r="XX76"/>
          <cell r="XY76">
            <v>185220</v>
          </cell>
        </row>
        <row r="77">
          <cell r="A77">
            <v>4598329</v>
          </cell>
          <cell r="B77" t="str">
            <v>NNO</v>
          </cell>
          <cell r="C77">
            <v>1</v>
          </cell>
          <cell r="D77" t="str">
            <v>CENTROM, z.s.</v>
          </cell>
          <cell r="E77">
            <v>69610371</v>
          </cell>
          <cell r="F77" t="str">
            <v xml:space="preserve">Sirotčí 765/45a
Vítkovice
703 00 Ostrava 3
</v>
          </cell>
          <cell r="G77" t="str">
            <v>Spolek</v>
          </cell>
          <cell r="H77" t="str">
            <v>nízkoprahová zařízení pro děti a mládež</v>
          </cell>
          <cell r="I77" t="str">
            <v>sociální prevence</v>
          </cell>
          <cell r="J77" t="str">
            <v>Nízkoprahové zařízení pro děti a mládež Radvanice</v>
          </cell>
          <cell r="K77">
            <v>40269</v>
          </cell>
          <cell r="L77"/>
          <cell r="M77" t="str">
            <v>N</v>
          </cell>
          <cell r="N77"/>
          <cell r="O77"/>
          <cell r="P77"/>
          <cell r="Q77"/>
          <cell r="R77"/>
          <cell r="S77"/>
          <cell r="T77"/>
          <cell r="U77"/>
          <cell r="V77"/>
          <cell r="W77"/>
          <cell r="X77"/>
          <cell r="Y77" t="str">
            <v>• počet klientů: 30</v>
          </cell>
          <cell r="Z77"/>
          <cell r="AA77">
            <v>10</v>
          </cell>
          <cell r="AB77">
            <v>15</v>
          </cell>
          <cell r="AC77">
            <v>28</v>
          </cell>
          <cell r="AD77">
            <v>30</v>
          </cell>
          <cell r="AE77">
            <v>35</v>
          </cell>
          <cell r="AF77"/>
          <cell r="AG77"/>
          <cell r="AH77"/>
          <cell r="AI77"/>
          <cell r="AJ77"/>
          <cell r="AK77"/>
          <cell r="AL77"/>
          <cell r="AM77"/>
          <cell r="AN77"/>
          <cell r="AO77"/>
          <cell r="AP77" t="str">
            <v>individuální práce 1 pracovník/ 1 uživatel, pro skupinovou práci 1 pracovník/ 10 uživatelů (pro přímou práci v odpoledních hodinách je služba zajištěna 1 pracovníkem)
Maximální denní kapacita uživatelů služby je stanovena průměrnou denní navštěvností.
Úbytek počtu klientů z důvodů COVID 19, nařízení vlády a také z důvodů proběhlé změny okamžité kapacity služby.</v>
          </cell>
          <cell r="AQ77"/>
          <cell r="AR77"/>
          <cell r="AS77"/>
          <cell r="AT77"/>
          <cell r="AU77"/>
          <cell r="AV77"/>
          <cell r="AW77"/>
          <cell r="AX77"/>
          <cell r="AY77"/>
          <cell r="AZ77"/>
          <cell r="BA77"/>
          <cell r="BB77"/>
          <cell r="BC77"/>
          <cell r="BD77"/>
          <cell r="BE77"/>
          <cell r="BF77"/>
          <cell r="BG77"/>
          <cell r="BH77"/>
          <cell r="BI77"/>
          <cell r="BJ77"/>
          <cell r="BK77"/>
          <cell r="BL77"/>
          <cell r="BM77" t="str">
            <v>•  1. děti a mládež ve věku od 6 do 26 let ohrožené společensky nežádoucími jevy</v>
          </cell>
          <cell r="BN77" t="str">
            <v>děti a mládež ve věku od 6 do 26 let ohrožené společensky nežádoucími jevy</v>
          </cell>
          <cell r="BO77" t="str">
            <v>• děti předškolního věku (1 - 6 let)
• mladší děti (7 –10 let)
• starší děti (11 – 15 let)
• dorost (16 – 18 let)
• mladí dospělí (19 – 26 let)</v>
          </cell>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v>3</v>
          </cell>
          <cell r="EM77">
            <v>0.3</v>
          </cell>
          <cell r="EN77">
            <v>0.3</v>
          </cell>
          <cell r="EO77">
            <v>126840</v>
          </cell>
          <cell r="EP77">
            <v>73377</v>
          </cell>
          <cell r="EQ77">
            <v>1</v>
          </cell>
          <cell r="ER77">
            <v>1</v>
          </cell>
          <cell r="ES77">
            <v>1</v>
          </cell>
          <cell r="ET77">
            <v>385344</v>
          </cell>
          <cell r="EU77">
            <v>222923</v>
          </cell>
          <cell r="EV77"/>
          <cell r="EW77"/>
          <cell r="EX77"/>
          <cell r="EY77"/>
          <cell r="EZ77"/>
          <cell r="FA77"/>
          <cell r="FB77"/>
          <cell r="FC77"/>
          <cell r="FD77"/>
          <cell r="FE77"/>
          <cell r="FF77"/>
          <cell r="FG77"/>
          <cell r="FH77"/>
          <cell r="FI77"/>
          <cell r="FJ77"/>
          <cell r="FK77"/>
          <cell r="FL77"/>
          <cell r="FM77"/>
          <cell r="FN77"/>
          <cell r="FO77"/>
          <cell r="FP77">
            <v>5</v>
          </cell>
          <cell r="FQ77">
            <v>0.42</v>
          </cell>
          <cell r="FR77">
            <v>0.42</v>
          </cell>
          <cell r="FS77">
            <v>232800</v>
          </cell>
          <cell r="FT77">
            <v>134670</v>
          </cell>
          <cell r="FU77"/>
          <cell r="FV77"/>
          <cell r="FW77"/>
          <cell r="FX77"/>
          <cell r="FY77"/>
          <cell r="FZ77"/>
          <cell r="GA77"/>
          <cell r="GB77"/>
          <cell r="GC77"/>
          <cell r="GD77"/>
          <cell r="GE77"/>
          <cell r="GF77"/>
          <cell r="GG77"/>
          <cell r="GH77"/>
          <cell r="GI77"/>
          <cell r="GJ77"/>
          <cell r="GK77"/>
          <cell r="GL77"/>
          <cell r="GM77"/>
          <cell r="GN77"/>
          <cell r="GO77"/>
          <cell r="GP77"/>
          <cell r="GQ77"/>
          <cell r="GR77"/>
          <cell r="GS77"/>
          <cell r="GT77"/>
          <cell r="GU77"/>
          <cell r="GV77"/>
          <cell r="GW77"/>
          <cell r="GX77"/>
          <cell r="GY77"/>
          <cell r="GZ77"/>
          <cell r="HA77"/>
          <cell r="HB77"/>
          <cell r="HC77"/>
          <cell r="HD77"/>
          <cell r="HE77"/>
          <cell r="HF77"/>
          <cell r="HG77"/>
          <cell r="HH77"/>
          <cell r="HI77"/>
          <cell r="HJ77"/>
          <cell r="HK77"/>
          <cell r="HL77"/>
          <cell r="HM77"/>
          <cell r="HN77"/>
          <cell r="HO77"/>
          <cell r="HP77"/>
          <cell r="HQ77"/>
          <cell r="HR77"/>
          <cell r="HS77"/>
          <cell r="HT77"/>
          <cell r="HU77"/>
          <cell r="HV77"/>
          <cell r="HW77"/>
          <cell r="HX77"/>
          <cell r="HY77"/>
          <cell r="HZ77"/>
          <cell r="IA77"/>
          <cell r="IB77"/>
          <cell r="IC77"/>
          <cell r="ID77"/>
          <cell r="IE77"/>
          <cell r="IF77"/>
          <cell r="IG77"/>
          <cell r="IH77"/>
          <cell r="II77"/>
          <cell r="IJ77"/>
          <cell r="IK77"/>
          <cell r="IL77"/>
          <cell r="IM77"/>
          <cell r="IN77"/>
          <cell r="IO77"/>
          <cell r="IP77"/>
          <cell r="IQ77"/>
          <cell r="IR77"/>
          <cell r="IS77"/>
          <cell r="IT77"/>
          <cell r="IU77"/>
          <cell r="IV77"/>
          <cell r="IW77"/>
          <cell r="IX77"/>
          <cell r="IY77"/>
          <cell r="IZ77"/>
          <cell r="JA77"/>
          <cell r="JB77"/>
          <cell r="JC77"/>
          <cell r="JD77"/>
          <cell r="JE77"/>
          <cell r="JF77"/>
          <cell r="JG77"/>
          <cell r="JH77"/>
          <cell r="JI77"/>
          <cell r="JJ77"/>
          <cell r="JK77"/>
          <cell r="JL77"/>
          <cell r="JM77"/>
          <cell r="JN77"/>
          <cell r="JO77"/>
          <cell r="JP77"/>
          <cell r="JQ77"/>
          <cell r="JR77"/>
          <cell r="JS77"/>
          <cell r="JT77"/>
          <cell r="JU77"/>
          <cell r="JV77"/>
          <cell r="JW77"/>
          <cell r="JX77"/>
          <cell r="JY77"/>
          <cell r="JZ77"/>
          <cell r="KA77"/>
          <cell r="KB77"/>
          <cell r="KC77"/>
          <cell r="KD77"/>
          <cell r="KE77"/>
          <cell r="KF77"/>
          <cell r="KG77"/>
          <cell r="KH77">
            <v>0</v>
          </cell>
          <cell r="KI77"/>
          <cell r="KJ77">
            <v>1.3</v>
          </cell>
          <cell r="KK77">
            <v>0</v>
          </cell>
          <cell r="KL77">
            <v>0</v>
          </cell>
          <cell r="KM77">
            <v>0</v>
          </cell>
          <cell r="KN77">
            <v>1.3</v>
          </cell>
          <cell r="KO77">
            <v>1.3</v>
          </cell>
          <cell r="KP77">
            <v>0.42</v>
          </cell>
          <cell r="KQ77">
            <v>1.72</v>
          </cell>
          <cell r="KR77">
            <v>744984</v>
          </cell>
          <cell r="KS77">
            <v>430970</v>
          </cell>
          <cell r="KT77">
            <v>430970</v>
          </cell>
          <cell r="KU77"/>
          <cell r="KV77"/>
          <cell r="KW77"/>
          <cell r="KX77">
            <v>0</v>
          </cell>
          <cell r="KY77">
            <v>0</v>
          </cell>
          <cell r="KZ77">
            <v>0</v>
          </cell>
          <cell r="LA77"/>
          <cell r="LB77"/>
          <cell r="LC77"/>
          <cell r="LD77">
            <v>0</v>
          </cell>
          <cell r="LE77">
            <v>0</v>
          </cell>
          <cell r="LF77">
            <v>0</v>
          </cell>
          <cell r="LG77"/>
          <cell r="LH77"/>
          <cell r="LI77"/>
          <cell r="LJ77">
            <v>2376</v>
          </cell>
          <cell r="LK77">
            <v>1390</v>
          </cell>
          <cell r="LL77">
            <v>1390</v>
          </cell>
          <cell r="LM77"/>
          <cell r="LN77"/>
          <cell r="LO77"/>
          <cell r="LP77">
            <v>0</v>
          </cell>
          <cell r="LQ77">
            <v>0</v>
          </cell>
          <cell r="LR77">
            <v>0</v>
          </cell>
          <cell r="LS77"/>
          <cell r="LT77"/>
          <cell r="LU77"/>
          <cell r="LV77">
            <v>0</v>
          </cell>
          <cell r="LW77">
            <v>0</v>
          </cell>
          <cell r="LX77">
            <v>0</v>
          </cell>
          <cell r="LY77"/>
          <cell r="LZ77"/>
          <cell r="MA77"/>
          <cell r="MB77">
            <v>0</v>
          </cell>
          <cell r="MC77">
            <v>0</v>
          </cell>
          <cell r="MD77">
            <v>0</v>
          </cell>
          <cell r="ME77"/>
          <cell r="MF77"/>
          <cell r="MG77"/>
          <cell r="MH77">
            <v>10000</v>
          </cell>
          <cell r="MI77">
            <v>10000</v>
          </cell>
          <cell r="MJ77">
            <v>10000</v>
          </cell>
          <cell r="MK77"/>
          <cell r="ML77"/>
          <cell r="MM77"/>
          <cell r="MN77">
            <v>0</v>
          </cell>
          <cell r="MO77">
            <v>0</v>
          </cell>
          <cell r="MP77">
            <v>0</v>
          </cell>
          <cell r="MQ77"/>
          <cell r="MR77"/>
          <cell r="MS77"/>
          <cell r="MT77">
            <v>15000</v>
          </cell>
          <cell r="MU77">
            <v>15000</v>
          </cell>
          <cell r="MV77">
            <v>15000</v>
          </cell>
          <cell r="MW77"/>
          <cell r="MX77"/>
          <cell r="MY77"/>
          <cell r="MZ77">
            <v>91000</v>
          </cell>
          <cell r="NA77">
            <v>91000</v>
          </cell>
          <cell r="NB77">
            <v>91000</v>
          </cell>
          <cell r="NC77"/>
          <cell r="ND77"/>
          <cell r="NE77"/>
          <cell r="NF77">
            <v>116880</v>
          </cell>
          <cell r="NG77">
            <v>25880</v>
          </cell>
          <cell r="NH77">
            <v>128.43956043956044</v>
          </cell>
          <cell r="NI77">
            <v>24640</v>
          </cell>
          <cell r="NJ77">
            <v>24640</v>
          </cell>
          <cell r="NK77">
            <v>24640</v>
          </cell>
          <cell r="NL77"/>
          <cell r="NM77"/>
          <cell r="NN77"/>
          <cell r="NO77">
            <v>50000</v>
          </cell>
          <cell r="NP77">
            <v>50000</v>
          </cell>
          <cell r="NQ77">
            <v>50000</v>
          </cell>
          <cell r="NR77"/>
          <cell r="NS77"/>
          <cell r="NT77"/>
          <cell r="NU77">
            <v>29000</v>
          </cell>
          <cell r="NV77">
            <v>29000</v>
          </cell>
          <cell r="NW77">
            <v>29000</v>
          </cell>
          <cell r="NX77"/>
          <cell r="NY77"/>
          <cell r="NZ77"/>
          <cell r="OA77">
            <v>5000</v>
          </cell>
          <cell r="OB77">
            <v>5000</v>
          </cell>
          <cell r="OC77">
            <v>5000</v>
          </cell>
          <cell r="OD77"/>
          <cell r="OE77"/>
          <cell r="OF77"/>
          <cell r="OG77">
            <v>0</v>
          </cell>
          <cell r="OH77">
            <v>0</v>
          </cell>
          <cell r="OI77">
            <v>0</v>
          </cell>
          <cell r="OJ77"/>
          <cell r="OK77"/>
          <cell r="OL77"/>
          <cell r="OM77">
            <v>0</v>
          </cell>
          <cell r="ON77">
            <v>0</v>
          </cell>
          <cell r="OO77">
            <v>0</v>
          </cell>
          <cell r="OP77"/>
          <cell r="OQ77"/>
          <cell r="OR77"/>
          <cell r="OS77">
            <v>0</v>
          </cell>
          <cell r="OT77">
            <v>0</v>
          </cell>
          <cell r="OU77">
            <v>0</v>
          </cell>
          <cell r="OV77"/>
          <cell r="OW77"/>
          <cell r="OX77"/>
          <cell r="OY77">
            <v>0</v>
          </cell>
          <cell r="OZ77">
            <v>0</v>
          </cell>
          <cell r="PA77">
            <v>0</v>
          </cell>
          <cell r="PB77"/>
          <cell r="PC77"/>
          <cell r="PD77"/>
          <cell r="PE77">
            <v>62000</v>
          </cell>
          <cell r="PF77">
            <v>62000</v>
          </cell>
          <cell r="PG77">
            <v>62000</v>
          </cell>
          <cell r="PH77"/>
          <cell r="PI77"/>
          <cell r="PJ77"/>
          <cell r="PK77">
            <v>0</v>
          </cell>
          <cell r="PL77">
            <v>0</v>
          </cell>
          <cell r="PM77">
            <v>0</v>
          </cell>
          <cell r="PN77"/>
          <cell r="PO77"/>
          <cell r="PP77"/>
          <cell r="PQ77">
            <v>0</v>
          </cell>
          <cell r="PR77">
            <v>0</v>
          </cell>
          <cell r="PS77">
            <v>0</v>
          </cell>
          <cell r="PT77"/>
          <cell r="PU77"/>
          <cell r="PV77"/>
          <cell r="PW77">
            <v>1034000</v>
          </cell>
          <cell r="PX77">
            <v>719000</v>
          </cell>
          <cell r="PY77">
            <v>719000</v>
          </cell>
          <cell r="PZ77">
            <v>100</v>
          </cell>
          <cell r="QA77">
            <v>1034000</v>
          </cell>
          <cell r="QB77">
            <v>719000</v>
          </cell>
          <cell r="QC77">
            <v>100</v>
          </cell>
          <cell r="QD77"/>
          <cell r="QE77"/>
          <cell r="QF77"/>
          <cell r="QG77">
            <v>504000</v>
          </cell>
          <cell r="QH77">
            <v>564000</v>
          </cell>
          <cell r="QI77">
            <v>719000</v>
          </cell>
          <cell r="QJ77">
            <v>0</v>
          </cell>
          <cell r="QK77">
            <v>0</v>
          </cell>
          <cell r="QL77">
            <v>0</v>
          </cell>
          <cell r="QM77">
            <v>0</v>
          </cell>
          <cell r="QN77">
            <v>0</v>
          </cell>
          <cell r="QO77">
            <v>0</v>
          </cell>
          <cell r="QP77">
            <v>0</v>
          </cell>
          <cell r="QQ77">
            <v>0</v>
          </cell>
          <cell r="QR77">
            <v>0</v>
          </cell>
          <cell r="QS77">
            <v>0</v>
          </cell>
          <cell r="QT77">
            <v>0</v>
          </cell>
          <cell r="QU77">
            <v>0</v>
          </cell>
          <cell r="QV77"/>
          <cell r="QW77">
            <v>0</v>
          </cell>
          <cell r="QX77">
            <v>0</v>
          </cell>
          <cell r="QY77">
            <v>0</v>
          </cell>
          <cell r="QZ77"/>
          <cell r="RA77"/>
          <cell r="RB77"/>
          <cell r="RC77"/>
          <cell r="RD77">
            <v>37000</v>
          </cell>
          <cell r="RE77">
            <v>35000</v>
          </cell>
          <cell r="RF77">
            <v>0</v>
          </cell>
          <cell r="RG77">
            <v>200000</v>
          </cell>
          <cell r="RH77">
            <v>200000</v>
          </cell>
          <cell r="RI77">
            <v>315000</v>
          </cell>
          <cell r="RJ77"/>
          <cell r="RK77"/>
          <cell r="RL77"/>
          <cell r="RM77"/>
          <cell r="RN77"/>
          <cell r="RO77"/>
          <cell r="RP77">
            <v>35.836177474402731</v>
          </cell>
          <cell r="RQ77"/>
          <cell r="RR77"/>
          <cell r="RS77"/>
          <cell r="RT77">
            <v>0</v>
          </cell>
          <cell r="RU77"/>
          <cell r="RV77"/>
          <cell r="RW77"/>
          <cell r="RX77" t="str">
            <v>N</v>
          </cell>
          <cell r="RY77"/>
          <cell r="RZ77">
            <v>719000</v>
          </cell>
          <cell r="SA77">
            <v>719000</v>
          </cell>
          <cell r="SB77">
            <v>564000</v>
          </cell>
          <cell r="SC77">
            <v>155000</v>
          </cell>
          <cell r="SD77">
            <v>0</v>
          </cell>
          <cell r="SE77"/>
          <cell r="SF77"/>
          <cell r="SG77"/>
          <cell r="SH77"/>
          <cell r="SI77"/>
          <cell r="SJ77">
            <v>1.3</v>
          </cell>
          <cell r="SK77"/>
          <cell r="SL77"/>
          <cell r="SM77">
            <v>1.3</v>
          </cell>
          <cell r="SN77"/>
          <cell r="SO77"/>
          <cell r="SP77"/>
          <cell r="SQ77"/>
          <cell r="SR77"/>
          <cell r="SS77">
            <v>100</v>
          </cell>
          <cell r="ST77">
            <v>0</v>
          </cell>
          <cell r="SU77"/>
          <cell r="SV77">
            <v>875000</v>
          </cell>
          <cell r="SW77"/>
          <cell r="SX77">
            <v>1.1817142857142857</v>
          </cell>
          <cell r="SY77">
            <v>1584000</v>
          </cell>
          <cell r="SZ77">
            <v>1584000</v>
          </cell>
          <cell r="TA77"/>
          <cell r="TB77">
            <v>0</v>
          </cell>
          <cell r="TC77" t="str">
            <v>OK</v>
          </cell>
          <cell r="TD77" t="str">
            <v>síť OK</v>
          </cell>
          <cell r="TE77"/>
          <cell r="TF77">
            <v>0</v>
          </cell>
          <cell r="TG77"/>
          <cell r="TH77"/>
          <cell r="TI77"/>
          <cell r="TJ77"/>
          <cell r="TK77"/>
          <cell r="TL77"/>
          <cell r="TM77"/>
          <cell r="TN77"/>
          <cell r="TO77"/>
          <cell r="TP77"/>
          <cell r="TQ77"/>
          <cell r="TR77"/>
          <cell r="TS77">
            <v>564000</v>
          </cell>
          <cell r="TT77">
            <v>0</v>
          </cell>
          <cell r="TU77">
            <v>0</v>
          </cell>
          <cell r="TV77">
            <v>564000</v>
          </cell>
          <cell r="TW77"/>
          <cell r="TX77"/>
          <cell r="TY77">
            <v>564000</v>
          </cell>
          <cell r="TZ77"/>
          <cell r="UA77"/>
          <cell r="UB77">
            <v>0</v>
          </cell>
          <cell r="UC77"/>
          <cell r="UD77"/>
          <cell r="UE77">
            <v>564000</v>
          </cell>
          <cell r="UF77">
            <v>564000</v>
          </cell>
          <cell r="UG77">
            <v>2</v>
          </cell>
          <cell r="UH77">
            <v>564000</v>
          </cell>
          <cell r="UI77">
            <v>564000</v>
          </cell>
          <cell r="UJ77"/>
          <cell r="UK77"/>
          <cell r="UL77"/>
          <cell r="UM77"/>
          <cell r="UN77"/>
          <cell r="UO77"/>
          <cell r="UP77">
            <v>564000</v>
          </cell>
          <cell r="UQ77">
            <v>564000</v>
          </cell>
          <cell r="UR77">
            <v>564000</v>
          </cell>
          <cell r="US77">
            <v>564000</v>
          </cell>
          <cell r="UT77">
            <v>564000</v>
          </cell>
          <cell r="UU77">
            <v>155000</v>
          </cell>
          <cell r="UV77">
            <v>719000</v>
          </cell>
          <cell r="UW77">
            <v>719000</v>
          </cell>
          <cell r="UX77">
            <v>114559.11296051783</v>
          </cell>
          <cell r="UY77">
            <v>114559.11296051783</v>
          </cell>
          <cell r="UZ77">
            <v>114559</v>
          </cell>
          <cell r="VA77">
            <v>114559</v>
          </cell>
          <cell r="VB77">
            <v>57279.556480258914</v>
          </cell>
          <cell r="VC77">
            <v>57279.556480258914</v>
          </cell>
          <cell r="VD77">
            <v>57280</v>
          </cell>
          <cell r="VE77">
            <v>57280</v>
          </cell>
          <cell r="VF77">
            <v>392161</v>
          </cell>
          <cell r="VG77">
            <v>432360</v>
          </cell>
          <cell r="VH77">
            <v>286640</v>
          </cell>
          <cell r="VI77">
            <v>719000</v>
          </cell>
          <cell r="VJ77">
            <v>0</v>
          </cell>
          <cell r="VK77">
            <v>155000</v>
          </cell>
          <cell r="VL77">
            <v>0</v>
          </cell>
          <cell r="VM77" t="str">
            <v>číslo smlouvy 07091/2020/SOC ze dne 26. 10. 2020</v>
          </cell>
          <cell r="VN77">
            <v>155000</v>
          </cell>
          <cell r="VO77">
            <v>0</v>
          </cell>
          <cell r="VP77">
            <v>100</v>
          </cell>
          <cell r="VQ77">
            <v>171839</v>
          </cell>
          <cell r="VR77">
            <v>44672</v>
          </cell>
          <cell r="VS77"/>
          <cell r="VT77">
            <v>166561</v>
          </cell>
          <cell r="VU77">
            <v>44693</v>
          </cell>
          <cell r="VV77">
            <v>225600</v>
          </cell>
          <cell r="VW77">
            <v>44706</v>
          </cell>
          <cell r="VX77">
            <v>155000</v>
          </cell>
          <cell r="VY77">
            <v>155000</v>
          </cell>
          <cell r="VZ77">
            <v>0</v>
          </cell>
          <cell r="WA77" t="str">
            <v>rostoucí mzdy, ceny služeb a meteriálu</v>
          </cell>
          <cell r="WB77">
            <v>155000</v>
          </cell>
          <cell r="WC77">
            <v>0</v>
          </cell>
          <cell r="WD77">
            <v>2</v>
          </cell>
          <cell r="WE77">
            <v>118440</v>
          </cell>
          <cell r="WF77">
            <v>118440</v>
          </cell>
          <cell r="WG77"/>
          <cell r="WH77">
            <v>25880</v>
          </cell>
          <cell r="WI77"/>
          <cell r="WJ77"/>
          <cell r="WK77"/>
          <cell r="WL77"/>
          <cell r="WM77"/>
          <cell r="WN77">
            <v>144320</v>
          </cell>
          <cell r="WO77">
            <v>144320</v>
          </cell>
          <cell r="WP77">
            <v>144000</v>
          </cell>
          <cell r="WQ77">
            <v>144000</v>
          </cell>
          <cell r="WR77">
            <v>25543.554973089929</v>
          </cell>
          <cell r="WS77">
            <v>118456.44502691006</v>
          </cell>
          <cell r="WT77">
            <v>25543.554973089929</v>
          </cell>
          <cell r="WU77">
            <v>118456.44502691006</v>
          </cell>
          <cell r="WV77">
            <v>25544</v>
          </cell>
          <cell r="WW77">
            <v>118456</v>
          </cell>
          <cell r="WX77">
            <v>25544</v>
          </cell>
          <cell r="WY77">
            <v>118456</v>
          </cell>
          <cell r="WZ77">
            <v>0.44502691007073736</v>
          </cell>
          <cell r="XA77">
            <v>-0.4450269100634614</v>
          </cell>
          <cell r="XB77"/>
          <cell r="XC77">
            <v>25544</v>
          </cell>
          <cell r="XD77">
            <v>144000</v>
          </cell>
          <cell r="XE77">
            <v>11000</v>
          </cell>
          <cell r="XF77">
            <v>25.531914893617021</v>
          </cell>
          <cell r="XG77"/>
          <cell r="XH77"/>
          <cell r="XI77">
            <v>0</v>
          </cell>
          <cell r="XJ77">
            <v>0</v>
          </cell>
          <cell r="XK77">
            <v>0</v>
          </cell>
          <cell r="XL77">
            <v>0</v>
          </cell>
          <cell r="XM77">
            <v>0</v>
          </cell>
          <cell r="XN77">
            <v>0</v>
          </cell>
          <cell r="XO77">
            <v>0</v>
          </cell>
          <cell r="XP77">
            <v>0</v>
          </cell>
          <cell r="XQ77"/>
          <cell r="XR77" t="e">
            <v>#DIV/0!</v>
          </cell>
          <cell r="XS77"/>
          <cell r="XT77"/>
          <cell r="XU77"/>
          <cell r="XV77"/>
          <cell r="XW77"/>
          <cell r="XX77"/>
          <cell r="XY77">
            <v>92560</v>
          </cell>
        </row>
        <row r="78">
          <cell r="A78">
            <v>8799032</v>
          </cell>
          <cell r="B78" t="str">
            <v>NNO</v>
          </cell>
          <cell r="C78">
            <v>1</v>
          </cell>
          <cell r="D78" t="str">
            <v>CENTROM, z.s.</v>
          </cell>
          <cell r="E78">
            <v>69610371</v>
          </cell>
          <cell r="F78" t="str">
            <v xml:space="preserve">Sirotčí 765/45a
Vítkovice
703 00 Ostrava 3
</v>
          </cell>
          <cell r="G78" t="str">
            <v>Spolek</v>
          </cell>
          <cell r="H78" t="str">
            <v>sociálně aktivizační služby pro rodiny s dětmi</v>
          </cell>
          <cell r="I78" t="str">
            <v>sociální prevence</v>
          </cell>
          <cell r="J78" t="str">
            <v>Bydlení s doprovodným sociálním programem</v>
          </cell>
          <cell r="K78">
            <v>38718</v>
          </cell>
          <cell r="L78"/>
          <cell r="M78" t="str">
            <v>N</v>
          </cell>
          <cell r="N78"/>
          <cell r="O78"/>
          <cell r="P78"/>
          <cell r="Q78"/>
          <cell r="R78"/>
          <cell r="S78"/>
          <cell r="T78"/>
          <cell r="U78"/>
          <cell r="V78"/>
          <cell r="W78"/>
          <cell r="X78"/>
          <cell r="Y78" t="str">
            <v>• počet klientů: 40</v>
          </cell>
          <cell r="Z78"/>
          <cell r="AA78">
            <v>40</v>
          </cell>
          <cell r="AB78">
            <v>40</v>
          </cell>
          <cell r="AC78">
            <v>411</v>
          </cell>
          <cell r="AD78">
            <v>420</v>
          </cell>
          <cell r="AE78">
            <v>450</v>
          </cell>
          <cell r="AF78"/>
          <cell r="AG78"/>
          <cell r="AH78"/>
          <cell r="AI78"/>
          <cell r="AJ78"/>
          <cell r="AK78"/>
          <cell r="AL78"/>
          <cell r="AM78"/>
          <cell r="AN78"/>
          <cell r="AO78"/>
          <cell r="AP78" t="str">
            <v>Počet uživatelů se rovná počtu podpořených osob ve službě např.: (matka, dítě 6let, dítě 5let = 3) 
V letošním roce vnímáme mírný pokles oproti roku 2019 a to zejména z důvodů šíření viru COVID 19 a uzavření naších sociálních služeb.
Poznámka v bodu maximalní kapacita (ambulantní) nelze změnit. 
Namísto Kurzů Vaření probíhají WORKSHOPY pro naší cílovou skupinu.</v>
          </cell>
          <cell r="AQ78" t="str">
            <v>• počet klientů: 7</v>
          </cell>
          <cell r="AR78">
            <v>7</v>
          </cell>
          <cell r="AS78">
            <v>40</v>
          </cell>
          <cell r="AT78">
            <v>100</v>
          </cell>
          <cell r="AU78">
            <v>100</v>
          </cell>
          <cell r="AV78">
            <v>120</v>
          </cell>
          <cell r="AW78"/>
          <cell r="AX78"/>
          <cell r="AY78"/>
          <cell r="AZ78"/>
          <cell r="BA78"/>
          <cell r="BB78"/>
          <cell r="BC78"/>
          <cell r="BD78"/>
          <cell r="BE78"/>
          <cell r="BF78"/>
          <cell r="BG78"/>
          <cell r="BH78"/>
          <cell r="BI78"/>
          <cell r="BJ78"/>
          <cell r="BK78"/>
          <cell r="BL78" t="str">
            <v>Počet uživatelů v terénní formě se rovná počtu smluv (rodin)</v>
          </cell>
          <cell r="BM78" t="str">
            <v>• 23. rodiny s dítětem/dětmi</v>
          </cell>
          <cell r="BN78" t="str">
            <v>rodiny s dítětem/dětmi</v>
          </cell>
          <cell r="BO78" t="str">
            <v>• bez omezení věku</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v>3</v>
          </cell>
          <cell r="EM78">
            <v>2.5</v>
          </cell>
          <cell r="EN78">
            <v>2.5</v>
          </cell>
          <cell r="EO78">
            <v>1039032</v>
          </cell>
          <cell r="EP78">
            <v>890887</v>
          </cell>
          <cell r="EQ78">
            <v>6</v>
          </cell>
          <cell r="ER78">
            <v>4.3</v>
          </cell>
          <cell r="ES78">
            <v>4.3</v>
          </cell>
          <cell r="ET78">
            <v>1587936</v>
          </cell>
          <cell r="EU78">
            <v>1361529</v>
          </cell>
          <cell r="EV78"/>
          <cell r="EW78"/>
          <cell r="EX78"/>
          <cell r="EY78"/>
          <cell r="EZ78"/>
          <cell r="FA78"/>
          <cell r="FB78"/>
          <cell r="FC78"/>
          <cell r="FD78"/>
          <cell r="FE78"/>
          <cell r="FF78"/>
          <cell r="FG78"/>
          <cell r="FH78"/>
          <cell r="FI78"/>
          <cell r="FJ78"/>
          <cell r="FK78"/>
          <cell r="FL78"/>
          <cell r="FM78"/>
          <cell r="FN78"/>
          <cell r="FO78"/>
          <cell r="FP78">
            <v>5</v>
          </cell>
          <cell r="FQ78">
            <v>1.6</v>
          </cell>
          <cell r="FR78">
            <v>1.6</v>
          </cell>
          <cell r="FS78">
            <v>882876</v>
          </cell>
          <cell r="FT78">
            <v>756999</v>
          </cell>
          <cell r="FU78"/>
          <cell r="FV78"/>
          <cell r="FW78"/>
          <cell r="FX78"/>
          <cell r="FY78"/>
          <cell r="FZ78"/>
          <cell r="GA78"/>
          <cell r="GB78"/>
          <cell r="GC78"/>
          <cell r="GD78"/>
          <cell r="GE78"/>
          <cell r="GF78"/>
          <cell r="GG78"/>
          <cell r="GH78"/>
          <cell r="GI78"/>
          <cell r="GJ78"/>
          <cell r="GK78"/>
          <cell r="GL78"/>
          <cell r="GM78"/>
          <cell r="GN78"/>
          <cell r="GO78"/>
          <cell r="GP78"/>
          <cell r="GQ78"/>
          <cell r="GR78"/>
          <cell r="GS78"/>
          <cell r="GT78"/>
          <cell r="GU78"/>
          <cell r="GV78"/>
          <cell r="GW78"/>
          <cell r="GX78"/>
          <cell r="GY78"/>
          <cell r="GZ78"/>
          <cell r="HA78"/>
          <cell r="HB78"/>
          <cell r="HC78"/>
          <cell r="HD78"/>
          <cell r="HE78"/>
          <cell r="HF78"/>
          <cell r="HG78"/>
          <cell r="HH78"/>
          <cell r="HI78"/>
          <cell r="HJ78"/>
          <cell r="HK78"/>
          <cell r="HL78"/>
          <cell r="HM78"/>
          <cell r="HN78"/>
          <cell r="HO78"/>
          <cell r="HP78"/>
          <cell r="HQ78"/>
          <cell r="HR78"/>
          <cell r="HS78"/>
          <cell r="HT78"/>
          <cell r="HU78"/>
          <cell r="HV78"/>
          <cell r="HW78"/>
          <cell r="HX78"/>
          <cell r="HY78"/>
          <cell r="HZ78"/>
          <cell r="IA78"/>
          <cell r="IB78"/>
          <cell r="IC78"/>
          <cell r="ID78"/>
          <cell r="IE78"/>
          <cell r="IF78"/>
          <cell r="IG78"/>
          <cell r="IH78"/>
          <cell r="II78"/>
          <cell r="IJ78"/>
          <cell r="IK78"/>
          <cell r="IL78"/>
          <cell r="IM78"/>
          <cell r="IN78"/>
          <cell r="IO78"/>
          <cell r="IP78"/>
          <cell r="IQ78"/>
          <cell r="IR78"/>
          <cell r="IS78"/>
          <cell r="IT78"/>
          <cell r="IU78"/>
          <cell r="IV78"/>
          <cell r="IW78"/>
          <cell r="IX78"/>
          <cell r="IY78"/>
          <cell r="IZ78"/>
          <cell r="JA78"/>
          <cell r="JB78"/>
          <cell r="JC78"/>
          <cell r="JD78"/>
          <cell r="JE78"/>
          <cell r="JF78"/>
          <cell r="JG78"/>
          <cell r="JH78"/>
          <cell r="JI78"/>
          <cell r="JJ78"/>
          <cell r="JK78"/>
          <cell r="JL78"/>
          <cell r="JM78"/>
          <cell r="JN78"/>
          <cell r="JO78"/>
          <cell r="JP78"/>
          <cell r="JQ78"/>
          <cell r="JR78"/>
          <cell r="JS78"/>
          <cell r="JT78"/>
          <cell r="JU78"/>
          <cell r="JV78"/>
          <cell r="JW78"/>
          <cell r="JX78"/>
          <cell r="JY78"/>
          <cell r="JZ78"/>
          <cell r="KA78"/>
          <cell r="KB78"/>
          <cell r="KC78"/>
          <cell r="KD78"/>
          <cell r="KE78"/>
          <cell r="KF78"/>
          <cell r="KG78"/>
          <cell r="KH78">
            <v>0</v>
          </cell>
          <cell r="KI78"/>
          <cell r="KJ78">
            <v>6.8</v>
          </cell>
          <cell r="KK78">
            <v>0</v>
          </cell>
          <cell r="KL78">
            <v>0</v>
          </cell>
          <cell r="KM78">
            <v>0</v>
          </cell>
          <cell r="KN78">
            <v>6.8</v>
          </cell>
          <cell r="KO78">
            <v>6.8</v>
          </cell>
          <cell r="KP78">
            <v>1.6</v>
          </cell>
          <cell r="KQ78">
            <v>8.4</v>
          </cell>
          <cell r="KR78">
            <v>3509844</v>
          </cell>
          <cell r="KS78">
            <v>3009415</v>
          </cell>
          <cell r="KT78">
            <v>3009415</v>
          </cell>
          <cell r="KU78"/>
          <cell r="KV78"/>
          <cell r="KW78"/>
          <cell r="KX78">
            <v>0</v>
          </cell>
          <cell r="KY78">
            <v>0</v>
          </cell>
          <cell r="KZ78">
            <v>0</v>
          </cell>
          <cell r="LA78"/>
          <cell r="LB78"/>
          <cell r="LC78"/>
          <cell r="LD78">
            <v>0</v>
          </cell>
          <cell r="LE78">
            <v>0</v>
          </cell>
          <cell r="LF78">
            <v>0</v>
          </cell>
          <cell r="LG78"/>
          <cell r="LH78"/>
          <cell r="LI78"/>
          <cell r="LJ78">
            <v>11002</v>
          </cell>
          <cell r="LK78">
            <v>9431</v>
          </cell>
          <cell r="LL78">
            <v>9431</v>
          </cell>
          <cell r="LM78"/>
          <cell r="LN78"/>
          <cell r="LO78"/>
          <cell r="LP78">
            <v>0</v>
          </cell>
          <cell r="LQ78">
            <v>0</v>
          </cell>
          <cell r="LR78">
            <v>0</v>
          </cell>
          <cell r="LS78"/>
          <cell r="LT78"/>
          <cell r="LU78"/>
          <cell r="LV78">
            <v>0</v>
          </cell>
          <cell r="LW78">
            <v>0</v>
          </cell>
          <cell r="LX78">
            <v>0</v>
          </cell>
          <cell r="LY78"/>
          <cell r="LZ78"/>
          <cell r="MA78"/>
          <cell r="MB78">
            <v>0</v>
          </cell>
          <cell r="MC78">
            <v>0</v>
          </cell>
          <cell r="MD78">
            <v>0</v>
          </cell>
          <cell r="ME78"/>
          <cell r="MF78"/>
          <cell r="MG78"/>
          <cell r="MH78">
            <v>30000</v>
          </cell>
          <cell r="MI78">
            <v>30000</v>
          </cell>
          <cell r="MJ78">
            <v>30000</v>
          </cell>
          <cell r="MK78"/>
          <cell r="ML78"/>
          <cell r="MM78"/>
          <cell r="MN78">
            <v>0</v>
          </cell>
          <cell r="MO78">
            <v>0</v>
          </cell>
          <cell r="MP78">
            <v>0</v>
          </cell>
          <cell r="MQ78"/>
          <cell r="MR78"/>
          <cell r="MS78"/>
          <cell r="MT78">
            <v>45000</v>
          </cell>
          <cell r="MU78">
            <v>45000</v>
          </cell>
          <cell r="MV78">
            <v>45000</v>
          </cell>
          <cell r="MW78"/>
          <cell r="MX78"/>
          <cell r="MY78"/>
          <cell r="MZ78">
            <v>54000</v>
          </cell>
          <cell r="NA78">
            <v>54000</v>
          </cell>
          <cell r="NB78">
            <v>54000</v>
          </cell>
          <cell r="NC78"/>
          <cell r="ND78"/>
          <cell r="NE78"/>
          <cell r="NF78">
            <v>0</v>
          </cell>
          <cell r="NG78">
            <v>-54000</v>
          </cell>
          <cell r="NH78">
            <v>0</v>
          </cell>
          <cell r="NI78">
            <v>65000</v>
          </cell>
          <cell r="NJ78">
            <v>65000</v>
          </cell>
          <cell r="NK78">
            <v>65000</v>
          </cell>
          <cell r="NL78"/>
          <cell r="NM78"/>
          <cell r="NN78"/>
          <cell r="NO78">
            <v>125000</v>
          </cell>
          <cell r="NP78">
            <v>125000</v>
          </cell>
          <cell r="NQ78">
            <v>125000</v>
          </cell>
          <cell r="NR78"/>
          <cell r="NS78"/>
          <cell r="NT78"/>
          <cell r="NU78">
            <v>270000</v>
          </cell>
          <cell r="NV78">
            <v>270000</v>
          </cell>
          <cell r="NW78">
            <v>270000</v>
          </cell>
          <cell r="NX78"/>
          <cell r="NY78"/>
          <cell r="NZ78"/>
          <cell r="OA78">
            <v>30000</v>
          </cell>
          <cell r="OB78">
            <v>30000</v>
          </cell>
          <cell r="OC78">
            <v>30000</v>
          </cell>
          <cell r="OD78"/>
          <cell r="OE78"/>
          <cell r="OF78"/>
          <cell r="OG78">
            <v>0</v>
          </cell>
          <cell r="OH78">
            <v>0</v>
          </cell>
          <cell r="OI78">
            <v>0</v>
          </cell>
          <cell r="OJ78"/>
          <cell r="OK78"/>
          <cell r="OL78"/>
          <cell r="OM78">
            <v>0</v>
          </cell>
          <cell r="ON78">
            <v>0</v>
          </cell>
          <cell r="OO78">
            <v>0</v>
          </cell>
          <cell r="OP78"/>
          <cell r="OQ78"/>
          <cell r="OR78"/>
          <cell r="OS78">
            <v>0</v>
          </cell>
          <cell r="OT78">
            <v>0</v>
          </cell>
          <cell r="OU78">
            <v>0</v>
          </cell>
          <cell r="OV78"/>
          <cell r="OW78"/>
          <cell r="OX78"/>
          <cell r="OY78">
            <v>0</v>
          </cell>
          <cell r="OZ78">
            <v>0</v>
          </cell>
          <cell r="PA78">
            <v>0</v>
          </cell>
          <cell r="PB78"/>
          <cell r="PC78"/>
          <cell r="PD78"/>
          <cell r="PE78">
            <v>94154</v>
          </cell>
          <cell r="PF78">
            <v>94154</v>
          </cell>
          <cell r="PG78">
            <v>94154</v>
          </cell>
          <cell r="PH78"/>
          <cell r="PI78"/>
          <cell r="PJ78"/>
          <cell r="PK78">
            <v>0</v>
          </cell>
          <cell r="PL78">
            <v>0</v>
          </cell>
          <cell r="PM78">
            <v>0</v>
          </cell>
          <cell r="PN78"/>
          <cell r="PO78"/>
          <cell r="PP78"/>
          <cell r="PQ78">
            <v>0</v>
          </cell>
          <cell r="PR78">
            <v>0</v>
          </cell>
          <cell r="PS78">
            <v>0</v>
          </cell>
          <cell r="PT78"/>
          <cell r="PU78"/>
          <cell r="PV78"/>
          <cell r="PW78">
            <v>4234000</v>
          </cell>
          <cell r="PX78">
            <v>3732000</v>
          </cell>
          <cell r="PY78">
            <v>3732000</v>
          </cell>
          <cell r="PZ78">
            <v>100</v>
          </cell>
          <cell r="QA78">
            <v>4234000</v>
          </cell>
          <cell r="QB78">
            <v>3732000</v>
          </cell>
          <cell r="QC78">
            <v>100</v>
          </cell>
          <cell r="QD78"/>
          <cell r="QE78"/>
          <cell r="QF78"/>
          <cell r="QG78">
            <v>3072000</v>
          </cell>
          <cell r="QH78">
            <v>3110000</v>
          </cell>
          <cell r="QI78">
            <v>3732000</v>
          </cell>
          <cell r="QJ78">
            <v>0</v>
          </cell>
          <cell r="QK78">
            <v>0</v>
          </cell>
          <cell r="QL78">
            <v>0</v>
          </cell>
          <cell r="QM78">
            <v>0</v>
          </cell>
          <cell r="QN78">
            <v>0</v>
          </cell>
          <cell r="QO78">
            <v>0</v>
          </cell>
          <cell r="QP78">
            <v>0</v>
          </cell>
          <cell r="QQ78">
            <v>0</v>
          </cell>
          <cell r="QR78">
            <v>0</v>
          </cell>
          <cell r="QS78">
            <v>0</v>
          </cell>
          <cell r="QT78">
            <v>0</v>
          </cell>
          <cell r="QU78">
            <v>0</v>
          </cell>
          <cell r="QV78"/>
          <cell r="QW78">
            <v>0</v>
          </cell>
          <cell r="QX78">
            <v>0</v>
          </cell>
          <cell r="QY78">
            <v>0</v>
          </cell>
          <cell r="QZ78"/>
          <cell r="RA78"/>
          <cell r="RB78"/>
          <cell r="RC78"/>
          <cell r="RD78">
            <v>100000</v>
          </cell>
          <cell r="RE78">
            <v>185000</v>
          </cell>
          <cell r="RF78">
            <v>0</v>
          </cell>
          <cell r="RG78">
            <v>405000</v>
          </cell>
          <cell r="RH78">
            <v>405000</v>
          </cell>
          <cell r="RI78">
            <v>502000</v>
          </cell>
          <cell r="RJ78"/>
          <cell r="RK78"/>
          <cell r="RL78"/>
          <cell r="RM78"/>
          <cell r="RN78"/>
          <cell r="RO78"/>
          <cell r="RP78">
            <v>13.898117386489481</v>
          </cell>
          <cell r="RQ78"/>
          <cell r="RR78"/>
          <cell r="RS78"/>
          <cell r="RT78">
            <v>0</v>
          </cell>
          <cell r="RU78"/>
          <cell r="RV78"/>
          <cell r="RW78"/>
          <cell r="RX78" t="str">
            <v>N</v>
          </cell>
          <cell r="RY78"/>
          <cell r="RZ78">
            <v>3732000</v>
          </cell>
          <cell r="SA78">
            <v>3732000</v>
          </cell>
          <cell r="SB78">
            <v>3110000</v>
          </cell>
          <cell r="SC78">
            <v>622000</v>
          </cell>
          <cell r="SD78">
            <v>0</v>
          </cell>
          <cell r="SE78"/>
          <cell r="SF78"/>
          <cell r="SG78"/>
          <cell r="SH78"/>
          <cell r="SI78"/>
          <cell r="SJ78">
            <v>6.8</v>
          </cell>
          <cell r="SK78"/>
          <cell r="SL78"/>
          <cell r="SM78">
            <v>6.8</v>
          </cell>
          <cell r="SN78"/>
          <cell r="SO78"/>
          <cell r="SP78"/>
          <cell r="SQ78"/>
          <cell r="SR78"/>
          <cell r="SS78">
            <v>100</v>
          </cell>
          <cell r="ST78">
            <v>0</v>
          </cell>
          <cell r="SU78"/>
          <cell r="SV78">
            <v>3710000</v>
          </cell>
          <cell r="SW78"/>
          <cell r="SX78">
            <v>1.1412398921832885</v>
          </cell>
          <cell r="SY78">
            <v>8283000</v>
          </cell>
          <cell r="SZ78">
            <v>8283000</v>
          </cell>
          <cell r="TA78"/>
          <cell r="TB78">
            <v>0</v>
          </cell>
          <cell r="TC78" t="str">
            <v>OK</v>
          </cell>
          <cell r="TD78"/>
          <cell r="TE78"/>
          <cell r="TF78">
            <v>0</v>
          </cell>
          <cell r="TG78"/>
          <cell r="TH78"/>
          <cell r="TI78"/>
          <cell r="TJ78"/>
          <cell r="TK78"/>
          <cell r="TL78"/>
          <cell r="TM78"/>
          <cell r="TN78"/>
          <cell r="TO78"/>
          <cell r="TP78"/>
          <cell r="TQ78"/>
          <cell r="TR78"/>
          <cell r="TS78">
            <v>3110000</v>
          </cell>
          <cell r="TT78">
            <v>0</v>
          </cell>
          <cell r="TU78">
            <v>0</v>
          </cell>
          <cell r="TV78">
            <v>3110000</v>
          </cell>
          <cell r="TW78"/>
          <cell r="TX78"/>
          <cell r="TY78">
            <v>3110000</v>
          </cell>
          <cell r="TZ78"/>
          <cell r="UA78"/>
          <cell r="UB78">
            <v>0</v>
          </cell>
          <cell r="UC78"/>
          <cell r="UD78"/>
          <cell r="UE78">
            <v>3110000</v>
          </cell>
          <cell r="UF78">
            <v>3110000</v>
          </cell>
          <cell r="UG78">
            <v>1</v>
          </cell>
          <cell r="UH78">
            <v>3110000</v>
          </cell>
          <cell r="UI78">
            <v>3110000</v>
          </cell>
          <cell r="UJ78"/>
          <cell r="UK78"/>
          <cell r="UL78"/>
          <cell r="UM78"/>
          <cell r="UN78"/>
          <cell r="UO78"/>
          <cell r="UP78">
            <v>3110000</v>
          </cell>
          <cell r="UQ78">
            <v>3110000</v>
          </cell>
          <cell r="UR78">
            <v>3110000</v>
          </cell>
          <cell r="US78">
            <v>3110000</v>
          </cell>
          <cell r="UT78">
            <v>3110000</v>
          </cell>
          <cell r="UU78">
            <v>622000</v>
          </cell>
          <cell r="UV78">
            <v>3732000</v>
          </cell>
          <cell r="UW78">
            <v>3732000</v>
          </cell>
          <cell r="UX78">
            <v>631700.07323973475</v>
          </cell>
          <cell r="UY78">
            <v>631700.07323973475</v>
          </cell>
          <cell r="UZ78">
            <v>631700</v>
          </cell>
          <cell r="VA78">
            <v>631700</v>
          </cell>
          <cell r="VB78">
            <v>315850.03661986737</v>
          </cell>
          <cell r="VC78">
            <v>315850.03661986737</v>
          </cell>
          <cell r="VD78">
            <v>315850</v>
          </cell>
          <cell r="VE78">
            <v>315850</v>
          </cell>
          <cell r="VF78">
            <v>2162450</v>
          </cell>
          <cell r="VG78">
            <v>3018846</v>
          </cell>
          <cell r="VH78">
            <v>713154</v>
          </cell>
          <cell r="VI78">
            <v>3732000</v>
          </cell>
          <cell r="VJ78">
            <v>0</v>
          </cell>
          <cell r="VK78">
            <v>622000</v>
          </cell>
          <cell r="VL78">
            <v>0</v>
          </cell>
          <cell r="VM78" t="str">
            <v>číslo smlouvy 07091/2020/SOC ze dne 26. 10. 2020</v>
          </cell>
          <cell r="VN78">
            <v>622000</v>
          </cell>
          <cell r="VO78">
            <v>0</v>
          </cell>
          <cell r="VP78">
            <v>100</v>
          </cell>
          <cell r="VQ78">
            <v>947550</v>
          </cell>
          <cell r="VR78">
            <v>44672</v>
          </cell>
          <cell r="VS78"/>
          <cell r="VT78">
            <v>918450</v>
          </cell>
          <cell r="VU78">
            <v>44693</v>
          </cell>
          <cell r="VV78">
            <v>1244000</v>
          </cell>
          <cell r="VW78">
            <v>44706</v>
          </cell>
          <cell r="VX78">
            <v>303000</v>
          </cell>
          <cell r="VY78">
            <v>303000</v>
          </cell>
          <cell r="VZ78">
            <v>0</v>
          </cell>
          <cell r="WA78" t="str">
            <v>rostoucí mzdy, ceny služeb a meteriálu</v>
          </cell>
          <cell r="WB78">
            <v>303000</v>
          </cell>
          <cell r="WC78">
            <v>0</v>
          </cell>
          <cell r="WD78">
            <v>1</v>
          </cell>
          <cell r="WE78">
            <v>684200</v>
          </cell>
          <cell r="WF78">
            <v>684200</v>
          </cell>
          <cell r="WG78"/>
          <cell r="WH78">
            <v>0</v>
          </cell>
          <cell r="WI78"/>
          <cell r="WJ78"/>
          <cell r="WK78"/>
          <cell r="WL78"/>
          <cell r="WM78"/>
          <cell r="WN78">
            <v>684200</v>
          </cell>
          <cell r="WO78">
            <v>303000</v>
          </cell>
          <cell r="WP78">
            <v>303000</v>
          </cell>
          <cell r="WQ78">
            <v>303000</v>
          </cell>
          <cell r="WR78">
            <v>53747.896922543398</v>
          </cell>
          <cell r="WS78">
            <v>249252.10307745662</v>
          </cell>
          <cell r="WT78">
            <v>53747.896922543398</v>
          </cell>
          <cell r="WU78">
            <v>249252.10307745662</v>
          </cell>
          <cell r="WV78">
            <v>53748</v>
          </cell>
          <cell r="WW78">
            <v>249252</v>
          </cell>
          <cell r="WX78">
            <v>53748</v>
          </cell>
          <cell r="WY78">
            <v>249252</v>
          </cell>
          <cell r="WZ78">
            <v>0.10307745660247747</v>
          </cell>
          <cell r="XA78">
            <v>-0.10307745661702938</v>
          </cell>
          <cell r="XB78"/>
          <cell r="XC78">
            <v>53748</v>
          </cell>
          <cell r="XD78">
            <v>303000</v>
          </cell>
          <cell r="XE78">
            <v>0</v>
          </cell>
          <cell r="XF78">
            <v>9.7427652733118979</v>
          </cell>
          <cell r="XG78"/>
          <cell r="XH78"/>
          <cell r="XI78">
            <v>0</v>
          </cell>
          <cell r="XJ78">
            <v>0</v>
          </cell>
          <cell r="XK78">
            <v>0</v>
          </cell>
          <cell r="XL78">
            <v>0</v>
          </cell>
          <cell r="XM78">
            <v>0</v>
          </cell>
          <cell r="XN78">
            <v>0</v>
          </cell>
          <cell r="XO78">
            <v>0</v>
          </cell>
          <cell r="XP78">
            <v>0</v>
          </cell>
          <cell r="XQ78"/>
          <cell r="XR78" t="e">
            <v>#DIV/0!</v>
          </cell>
          <cell r="XS78"/>
          <cell r="XT78"/>
          <cell r="XU78"/>
          <cell r="XV78"/>
          <cell r="XW78"/>
          <cell r="XX78"/>
          <cell r="XY78">
            <v>684200</v>
          </cell>
        </row>
        <row r="79">
          <cell r="A79">
            <v>9896211</v>
          </cell>
          <cell r="B79" t="str">
            <v>NNO</v>
          </cell>
          <cell r="C79">
            <v>1</v>
          </cell>
          <cell r="D79" t="str">
            <v>CENTROM, z.s.</v>
          </cell>
          <cell r="E79">
            <v>69610371</v>
          </cell>
          <cell r="F79" t="str">
            <v xml:space="preserve">Sirotčí 765/45a
Vítkovice
703 00 Ostrava 3
</v>
          </cell>
          <cell r="G79" t="str">
            <v>Spolek</v>
          </cell>
          <cell r="H79" t="str">
            <v>terénní programy</v>
          </cell>
          <cell r="I79" t="str">
            <v>sociální prevence</v>
          </cell>
          <cell r="J79" t="str">
            <v>Program bydlení CENTROM</v>
          </cell>
          <cell r="K79">
            <v>42552</v>
          </cell>
          <cell r="L79"/>
          <cell r="M79" t="str">
            <v>N</v>
          </cell>
          <cell r="N79"/>
          <cell r="O79"/>
          <cell r="P79"/>
          <cell r="Q79"/>
          <cell r="R79"/>
          <cell r="S79"/>
          <cell r="T79"/>
          <cell r="U79"/>
          <cell r="V79"/>
          <cell r="W79"/>
          <cell r="X79"/>
          <cell r="Y79"/>
          <cell r="Z79"/>
          <cell r="AA79"/>
          <cell r="AB79"/>
          <cell r="AC79"/>
          <cell r="AD79"/>
          <cell r="AE79"/>
          <cell r="AF79"/>
          <cell r="AG79"/>
          <cell r="AH79"/>
          <cell r="AI79"/>
          <cell r="AJ79"/>
          <cell r="AK79"/>
          <cell r="AL79"/>
          <cell r="AM79"/>
          <cell r="AN79"/>
          <cell r="AO79"/>
          <cell r="AP79"/>
          <cell r="AQ79" t="str">
            <v>• počet kontaktů (10 min jednání): 4</v>
          </cell>
          <cell r="AR79">
            <v>4</v>
          </cell>
          <cell r="AS79">
            <v>24</v>
          </cell>
          <cell r="AT79">
            <v>73</v>
          </cell>
          <cell r="AU79">
            <v>60</v>
          </cell>
          <cell r="AV79">
            <v>60</v>
          </cell>
          <cell r="AW79"/>
          <cell r="AX79"/>
          <cell r="AY79"/>
          <cell r="AZ79"/>
          <cell r="BA79"/>
          <cell r="BB79">
            <v>2000</v>
          </cell>
          <cell r="BC79">
            <v>1900</v>
          </cell>
          <cell r="BD79">
            <v>2100</v>
          </cell>
          <cell r="BE79">
            <v>70</v>
          </cell>
          <cell r="BF79"/>
          <cell r="BG79"/>
          <cell r="BH79"/>
          <cell r="BI79"/>
          <cell r="BJ79"/>
          <cell r="BK79"/>
          <cell r="BL79" t="str">
            <v>Maximální denní kapacita - počet uživatelů, kterým je během 1 dne (1-2x týdně) poskytnuta podpora  je max.  6 uživatelů/ pracovníka, celkově tedy 24 uživatelů služby TP. Maximální okamžitá kapacita - počet uživatelů, kterým může být současně v jednom okamžiku poskytnuta individuální podpora je max. 4.
Kontakt= jednání.
V letošním roce vnímáme drobný úbytek konatků a klientů zejmína z důvodů nařézení vlády a onemocnení COVID 19.</v>
          </cell>
          <cell r="BM79" t="str">
            <v>• 20. osoby žijící v sociálně vyloučených komunitách</v>
          </cell>
          <cell r="BN79" t="str">
            <v>osoby žijící v sociálně vyloučených komunitách</v>
          </cell>
          <cell r="BO79" t="str">
            <v>• dorost (16 – 18 let)
• mladí dospělí (19 – 26 let)
• dospělí (27 – 64 let)
• mladší senioři (65 – 80 let)
• starší senioři (nad 80 let)</v>
          </cell>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v>1</v>
          </cell>
          <cell r="EM79">
            <v>0.1</v>
          </cell>
          <cell r="EN79">
            <v>0.1</v>
          </cell>
          <cell r="EO79">
            <v>46560</v>
          </cell>
          <cell r="EP79">
            <v>35610</v>
          </cell>
          <cell r="EQ79">
            <v>5</v>
          </cell>
          <cell r="ER79">
            <v>4.4000000000000004</v>
          </cell>
          <cell r="ES79">
            <v>4.4000000000000004</v>
          </cell>
          <cell r="ET79">
            <v>1624872</v>
          </cell>
          <cell r="EU79">
            <v>1242746</v>
          </cell>
          <cell r="EV79"/>
          <cell r="EW79"/>
          <cell r="EX79"/>
          <cell r="EY79"/>
          <cell r="EZ79"/>
          <cell r="FA79"/>
          <cell r="FB79"/>
          <cell r="FC79"/>
          <cell r="FD79"/>
          <cell r="FE79"/>
          <cell r="FF79"/>
          <cell r="FG79"/>
          <cell r="FH79"/>
          <cell r="FI79"/>
          <cell r="FJ79"/>
          <cell r="FK79"/>
          <cell r="FL79"/>
          <cell r="FM79"/>
          <cell r="FN79"/>
          <cell r="FO79"/>
          <cell r="FP79">
            <v>5</v>
          </cell>
          <cell r="FQ79">
            <v>1.2</v>
          </cell>
          <cell r="FR79">
            <v>1.2</v>
          </cell>
          <cell r="FS79">
            <v>659904</v>
          </cell>
          <cell r="FT79">
            <v>504702</v>
          </cell>
          <cell r="FU79"/>
          <cell r="FV79"/>
          <cell r="FW79"/>
          <cell r="FX79"/>
          <cell r="FY79"/>
          <cell r="FZ79"/>
          <cell r="GA79"/>
          <cell r="GB79"/>
          <cell r="GC79"/>
          <cell r="GD79"/>
          <cell r="GE79"/>
          <cell r="GF79"/>
          <cell r="GG79"/>
          <cell r="GH79"/>
          <cell r="GI79"/>
          <cell r="GJ79"/>
          <cell r="GK79"/>
          <cell r="GL79"/>
          <cell r="GM79"/>
          <cell r="GN79"/>
          <cell r="GO79"/>
          <cell r="GP79"/>
          <cell r="GQ79"/>
          <cell r="GR79"/>
          <cell r="GS79"/>
          <cell r="GT79"/>
          <cell r="GU79"/>
          <cell r="GV79"/>
          <cell r="GW79"/>
          <cell r="GX79"/>
          <cell r="GY79"/>
          <cell r="GZ79"/>
          <cell r="HA79"/>
          <cell r="HB79"/>
          <cell r="HC79"/>
          <cell r="HD79"/>
          <cell r="HE79"/>
          <cell r="HF79"/>
          <cell r="HG79"/>
          <cell r="HH79"/>
          <cell r="HI79"/>
          <cell r="HJ79"/>
          <cell r="HK79"/>
          <cell r="HL79"/>
          <cell r="HM79"/>
          <cell r="HN79"/>
          <cell r="HO79"/>
          <cell r="HP79"/>
          <cell r="HQ79"/>
          <cell r="HR79"/>
          <cell r="HS79"/>
          <cell r="HT79"/>
          <cell r="HU79"/>
          <cell r="HV79"/>
          <cell r="HW79"/>
          <cell r="HX79"/>
          <cell r="HY79"/>
          <cell r="HZ79"/>
          <cell r="IA79"/>
          <cell r="IB79"/>
          <cell r="IC79"/>
          <cell r="ID79"/>
          <cell r="IE79"/>
          <cell r="IF79"/>
          <cell r="IG79"/>
          <cell r="IH79"/>
          <cell r="II79"/>
          <cell r="IJ79"/>
          <cell r="IK79"/>
          <cell r="IL79"/>
          <cell r="IM79"/>
          <cell r="IN79"/>
          <cell r="IO79"/>
          <cell r="IP79"/>
          <cell r="IQ79"/>
          <cell r="IR79"/>
          <cell r="IS79"/>
          <cell r="IT79"/>
          <cell r="IU79"/>
          <cell r="IV79"/>
          <cell r="IW79"/>
          <cell r="IX79"/>
          <cell r="IY79"/>
          <cell r="IZ79"/>
          <cell r="JA79"/>
          <cell r="JB79"/>
          <cell r="JC79"/>
          <cell r="JD79"/>
          <cell r="JE79"/>
          <cell r="JF79"/>
          <cell r="JG79"/>
          <cell r="JH79"/>
          <cell r="JI79"/>
          <cell r="JJ79"/>
          <cell r="JK79"/>
          <cell r="JL79"/>
          <cell r="JM79"/>
          <cell r="JN79"/>
          <cell r="JO79"/>
          <cell r="JP79"/>
          <cell r="JQ79"/>
          <cell r="JR79"/>
          <cell r="JS79"/>
          <cell r="JT79"/>
          <cell r="JU79"/>
          <cell r="JV79"/>
          <cell r="JW79"/>
          <cell r="JX79"/>
          <cell r="JY79"/>
          <cell r="JZ79"/>
          <cell r="KA79"/>
          <cell r="KB79"/>
          <cell r="KC79"/>
          <cell r="KD79"/>
          <cell r="KE79"/>
          <cell r="KF79"/>
          <cell r="KG79"/>
          <cell r="KH79">
            <v>0</v>
          </cell>
          <cell r="KI79"/>
          <cell r="KJ79">
            <v>4.5</v>
          </cell>
          <cell r="KK79">
            <v>0</v>
          </cell>
          <cell r="KL79">
            <v>0</v>
          </cell>
          <cell r="KM79">
            <v>0</v>
          </cell>
          <cell r="KN79">
            <v>4.5</v>
          </cell>
          <cell r="KO79">
            <v>4.5</v>
          </cell>
          <cell r="KP79">
            <v>1.2</v>
          </cell>
          <cell r="KQ79">
            <v>5.7</v>
          </cell>
          <cell r="KR79">
            <v>2331336</v>
          </cell>
          <cell r="KS79">
            <v>1783058</v>
          </cell>
          <cell r="KT79">
            <v>1783058</v>
          </cell>
          <cell r="KU79"/>
          <cell r="KV79"/>
          <cell r="KW79"/>
          <cell r="KX79">
            <v>0</v>
          </cell>
          <cell r="KY79">
            <v>0</v>
          </cell>
          <cell r="KZ79">
            <v>0</v>
          </cell>
          <cell r="LA79"/>
          <cell r="LB79"/>
          <cell r="LC79"/>
          <cell r="LD79">
            <v>0</v>
          </cell>
          <cell r="LE79">
            <v>0</v>
          </cell>
          <cell r="LF79">
            <v>0</v>
          </cell>
          <cell r="LG79"/>
          <cell r="LH79"/>
          <cell r="LI79"/>
          <cell r="LJ79">
            <v>7368</v>
          </cell>
          <cell r="LK79">
            <v>5646</v>
          </cell>
          <cell r="LL79">
            <v>5646</v>
          </cell>
          <cell r="LM79"/>
          <cell r="LN79"/>
          <cell r="LO79"/>
          <cell r="LP79">
            <v>0</v>
          </cell>
          <cell r="LQ79">
            <v>0</v>
          </cell>
          <cell r="LR79">
            <v>0</v>
          </cell>
          <cell r="LS79"/>
          <cell r="LT79"/>
          <cell r="LU79"/>
          <cell r="LV79">
            <v>0</v>
          </cell>
          <cell r="LW79">
            <v>0</v>
          </cell>
          <cell r="LX79">
            <v>0</v>
          </cell>
          <cell r="LY79"/>
          <cell r="LZ79"/>
          <cell r="MA79"/>
          <cell r="MB79">
            <v>0</v>
          </cell>
          <cell r="MC79">
            <v>0</v>
          </cell>
          <cell r="MD79">
            <v>0</v>
          </cell>
          <cell r="ME79"/>
          <cell r="MF79"/>
          <cell r="MG79"/>
          <cell r="MH79">
            <v>30000</v>
          </cell>
          <cell r="MI79">
            <v>30000</v>
          </cell>
          <cell r="MJ79">
            <v>30000</v>
          </cell>
          <cell r="MK79"/>
          <cell r="ML79"/>
          <cell r="MM79"/>
          <cell r="MN79">
            <v>0</v>
          </cell>
          <cell r="MO79">
            <v>0</v>
          </cell>
          <cell r="MP79">
            <v>0</v>
          </cell>
          <cell r="MQ79"/>
          <cell r="MR79"/>
          <cell r="MS79"/>
          <cell r="MT79">
            <v>35000</v>
          </cell>
          <cell r="MU79">
            <v>35000</v>
          </cell>
          <cell r="MV79">
            <v>35000</v>
          </cell>
          <cell r="MW79"/>
          <cell r="MX79"/>
          <cell r="MY79"/>
          <cell r="MZ79">
            <v>21000</v>
          </cell>
          <cell r="NA79">
            <v>21000</v>
          </cell>
          <cell r="NB79">
            <v>21000</v>
          </cell>
          <cell r="NC79"/>
          <cell r="ND79"/>
          <cell r="NE79"/>
          <cell r="NF79" t="e">
            <v>#N/A</v>
          </cell>
          <cell r="NG79" t="e">
            <v>#N/A</v>
          </cell>
          <cell r="NH79" t="e">
            <v>#N/A</v>
          </cell>
          <cell r="NI79">
            <v>53000</v>
          </cell>
          <cell r="NJ79">
            <v>53000</v>
          </cell>
          <cell r="NK79">
            <v>53000</v>
          </cell>
          <cell r="NL79"/>
          <cell r="NM79"/>
          <cell r="NN79"/>
          <cell r="NO79">
            <v>50000</v>
          </cell>
          <cell r="NP79">
            <v>50000</v>
          </cell>
          <cell r="NQ79">
            <v>50000</v>
          </cell>
          <cell r="NR79"/>
          <cell r="NS79"/>
          <cell r="NT79"/>
          <cell r="NU79">
            <v>40000</v>
          </cell>
          <cell r="NV79">
            <v>40000</v>
          </cell>
          <cell r="NW79">
            <v>40000</v>
          </cell>
          <cell r="NX79"/>
          <cell r="NY79"/>
          <cell r="NZ79"/>
          <cell r="OA79">
            <v>10000</v>
          </cell>
          <cell r="OB79">
            <v>10000</v>
          </cell>
          <cell r="OC79">
            <v>10000</v>
          </cell>
          <cell r="OD79"/>
          <cell r="OE79"/>
          <cell r="OF79"/>
          <cell r="OG79">
            <v>0</v>
          </cell>
          <cell r="OH79">
            <v>0</v>
          </cell>
          <cell r="OI79">
            <v>0</v>
          </cell>
          <cell r="OJ79"/>
          <cell r="OK79"/>
          <cell r="OL79"/>
          <cell r="OM79">
            <v>0</v>
          </cell>
          <cell r="ON79">
            <v>0</v>
          </cell>
          <cell r="OO79">
            <v>0</v>
          </cell>
          <cell r="OP79"/>
          <cell r="OQ79"/>
          <cell r="OR79"/>
          <cell r="OS79">
            <v>0</v>
          </cell>
          <cell r="OT79">
            <v>0</v>
          </cell>
          <cell r="OU79">
            <v>0</v>
          </cell>
          <cell r="OV79"/>
          <cell r="OW79"/>
          <cell r="OX79"/>
          <cell r="OY79">
            <v>0</v>
          </cell>
          <cell r="OZ79">
            <v>0</v>
          </cell>
          <cell r="PA79">
            <v>0</v>
          </cell>
          <cell r="PB79"/>
          <cell r="PC79"/>
          <cell r="PD79"/>
          <cell r="PE79">
            <v>59296</v>
          </cell>
          <cell r="PF79">
            <v>59296</v>
          </cell>
          <cell r="PG79">
            <v>59296</v>
          </cell>
          <cell r="PH79"/>
          <cell r="PI79"/>
          <cell r="PJ79"/>
          <cell r="PK79">
            <v>0</v>
          </cell>
          <cell r="PL79">
            <v>0</v>
          </cell>
          <cell r="PM79">
            <v>0</v>
          </cell>
          <cell r="PN79"/>
          <cell r="PO79"/>
          <cell r="PP79"/>
          <cell r="PQ79">
            <v>0</v>
          </cell>
          <cell r="PR79">
            <v>0</v>
          </cell>
          <cell r="PS79">
            <v>0</v>
          </cell>
          <cell r="PT79"/>
          <cell r="PU79"/>
          <cell r="PV79"/>
          <cell r="PW79">
            <v>2637000</v>
          </cell>
          <cell r="PX79">
            <v>2087000</v>
          </cell>
          <cell r="PY79">
            <v>2087000</v>
          </cell>
          <cell r="PZ79">
            <v>100</v>
          </cell>
          <cell r="QA79">
            <v>2637000</v>
          </cell>
          <cell r="QB79">
            <v>2087000</v>
          </cell>
          <cell r="QC79">
            <v>100</v>
          </cell>
          <cell r="QD79"/>
          <cell r="QE79"/>
          <cell r="QF79"/>
          <cell r="QG79">
            <v>1878169</v>
          </cell>
          <cell r="QH79">
            <v>1946000</v>
          </cell>
          <cell r="QI79">
            <v>2087000</v>
          </cell>
          <cell r="QJ79">
            <v>0</v>
          </cell>
          <cell r="QK79">
            <v>0</v>
          </cell>
          <cell r="QL79">
            <v>0</v>
          </cell>
          <cell r="QM79">
            <v>0</v>
          </cell>
          <cell r="QN79">
            <v>0</v>
          </cell>
          <cell r="QO79">
            <v>0</v>
          </cell>
          <cell r="QP79">
            <v>0</v>
          </cell>
          <cell r="QQ79">
            <v>0</v>
          </cell>
          <cell r="QR79">
            <v>0</v>
          </cell>
          <cell r="QS79">
            <v>0</v>
          </cell>
          <cell r="QT79">
            <v>0</v>
          </cell>
          <cell r="QU79">
            <v>0</v>
          </cell>
          <cell r="QV79"/>
          <cell r="QW79">
            <v>0</v>
          </cell>
          <cell r="QX79">
            <v>0</v>
          </cell>
          <cell r="QY79">
            <v>0</v>
          </cell>
          <cell r="QZ79"/>
          <cell r="RA79"/>
          <cell r="RB79"/>
          <cell r="RC79"/>
          <cell r="RD79"/>
          <cell r="RE79"/>
          <cell r="RF79"/>
          <cell r="RG79">
            <v>450000</v>
          </cell>
          <cell r="RH79">
            <v>450000</v>
          </cell>
          <cell r="RI79">
            <v>550000</v>
          </cell>
          <cell r="RJ79"/>
          <cell r="RK79"/>
          <cell r="RL79"/>
          <cell r="RM79"/>
          <cell r="RN79"/>
          <cell r="RO79"/>
          <cell r="RP79">
            <v>22.035256410256409</v>
          </cell>
          <cell r="RQ79"/>
          <cell r="RR79"/>
          <cell r="RS79"/>
          <cell r="RT79">
            <v>0</v>
          </cell>
          <cell r="RU79"/>
          <cell r="RV79"/>
          <cell r="RW79"/>
          <cell r="RX79" t="str">
            <v>N</v>
          </cell>
          <cell r="RY79"/>
          <cell r="RZ79">
            <v>2087000</v>
          </cell>
          <cell r="SA79">
            <v>2087000</v>
          </cell>
          <cell r="SB79">
            <v>1946000</v>
          </cell>
          <cell r="SC79">
            <v>141000</v>
          </cell>
          <cell r="SD79">
            <v>0</v>
          </cell>
          <cell r="SE79"/>
          <cell r="SF79"/>
          <cell r="SG79"/>
          <cell r="SH79"/>
          <cell r="SI79"/>
          <cell r="SJ79">
            <v>4.5</v>
          </cell>
          <cell r="SK79"/>
          <cell r="SL79"/>
          <cell r="SM79">
            <v>4.5</v>
          </cell>
          <cell r="SN79"/>
          <cell r="SO79"/>
          <cell r="SP79"/>
          <cell r="SQ79"/>
          <cell r="SR79"/>
          <cell r="SS79">
            <v>100</v>
          </cell>
          <cell r="ST79">
            <v>0</v>
          </cell>
          <cell r="SU79"/>
          <cell r="SV79">
            <v>2446000</v>
          </cell>
          <cell r="SW79"/>
          <cell r="SX79">
            <v>1.0780866721177433</v>
          </cell>
          <cell r="SY79">
            <v>5535000</v>
          </cell>
          <cell r="SZ79">
            <v>5535000</v>
          </cell>
          <cell r="TA79"/>
          <cell r="TB79">
            <v>0</v>
          </cell>
          <cell r="TC79" t="str">
            <v>OK</v>
          </cell>
          <cell r="TD79" t="str">
            <v>OK</v>
          </cell>
          <cell r="TE79"/>
          <cell r="TF79">
            <v>0</v>
          </cell>
          <cell r="TG79"/>
          <cell r="TH79"/>
          <cell r="TI79"/>
          <cell r="TJ79">
            <v>0</v>
          </cell>
          <cell r="TK79"/>
          <cell r="TL79">
            <v>0</v>
          </cell>
          <cell r="TM79">
            <v>0</v>
          </cell>
          <cell r="TN79">
            <v>0</v>
          </cell>
          <cell r="TO79">
            <v>0</v>
          </cell>
          <cell r="TP79">
            <v>0</v>
          </cell>
          <cell r="TQ79">
            <v>0</v>
          </cell>
          <cell r="TR79">
            <v>0</v>
          </cell>
          <cell r="TS79">
            <v>1946000</v>
          </cell>
          <cell r="TT79">
            <v>0</v>
          </cell>
          <cell r="TU79">
            <v>0</v>
          </cell>
          <cell r="TV79">
            <v>1946000</v>
          </cell>
          <cell r="TW79"/>
          <cell r="TX79"/>
          <cell r="TY79">
            <v>1946000</v>
          </cell>
          <cell r="TZ79"/>
          <cell r="UA79"/>
          <cell r="UB79">
            <v>0</v>
          </cell>
          <cell r="UC79"/>
          <cell r="UD79"/>
          <cell r="UE79">
            <v>1946000</v>
          </cell>
          <cell r="UF79">
            <v>1946000</v>
          </cell>
          <cell r="UG79">
            <v>2</v>
          </cell>
          <cell r="UH79">
            <v>1946000</v>
          </cell>
          <cell r="UI79">
            <v>1946000</v>
          </cell>
          <cell r="UJ79"/>
          <cell r="UK79"/>
          <cell r="UL79"/>
          <cell r="UM79"/>
          <cell r="UN79"/>
          <cell r="UO79"/>
          <cell r="UP79">
            <v>1946000</v>
          </cell>
          <cell r="UQ79">
            <v>1946000</v>
          </cell>
          <cell r="UR79">
            <v>1946000</v>
          </cell>
          <cell r="US79">
            <v>1946000</v>
          </cell>
          <cell r="UT79">
            <v>1946000</v>
          </cell>
          <cell r="UU79">
            <v>141000</v>
          </cell>
          <cell r="UV79">
            <v>2087000</v>
          </cell>
          <cell r="UW79">
            <v>2087000</v>
          </cell>
          <cell r="UX79">
            <v>395269.56351270864</v>
          </cell>
          <cell r="UY79">
            <v>395269.56351270864</v>
          </cell>
          <cell r="UZ79">
            <v>395270</v>
          </cell>
          <cell r="VA79">
            <v>395270</v>
          </cell>
          <cell r="VB79">
            <v>197634.78175635432</v>
          </cell>
          <cell r="VC79">
            <v>197634.78175635432</v>
          </cell>
          <cell r="VD79">
            <v>197635</v>
          </cell>
          <cell r="VE79">
            <v>197635</v>
          </cell>
          <cell r="VF79">
            <v>1353095</v>
          </cell>
          <cell r="VG79">
            <v>1788704</v>
          </cell>
          <cell r="VH79">
            <v>298296</v>
          </cell>
          <cell r="VI79">
            <v>2087000</v>
          </cell>
          <cell r="VJ79">
            <v>0</v>
          </cell>
          <cell r="VK79">
            <v>141000</v>
          </cell>
          <cell r="VL79">
            <v>0</v>
          </cell>
          <cell r="VM79" t="str">
            <v>číslo smlouvy 07091/2020/SOC ze dne 26. 10. 2020</v>
          </cell>
          <cell r="VN79">
            <v>141000</v>
          </cell>
          <cell r="VO79">
            <v>0</v>
          </cell>
          <cell r="VP79">
            <v>100</v>
          </cell>
          <cell r="VQ79">
            <v>592905</v>
          </cell>
          <cell r="VR79">
            <v>44672</v>
          </cell>
          <cell r="VS79"/>
          <cell r="VT79">
            <v>574695</v>
          </cell>
          <cell r="VU79">
            <v>44693</v>
          </cell>
          <cell r="VV79">
            <v>778400</v>
          </cell>
          <cell r="VW79">
            <v>44706</v>
          </cell>
          <cell r="VX79">
            <v>0</v>
          </cell>
          <cell r="VY79">
            <v>0</v>
          </cell>
          <cell r="VZ79">
            <v>0</v>
          </cell>
          <cell r="WA79">
            <v>0</v>
          </cell>
          <cell r="WB79"/>
          <cell r="WC79">
            <v>0</v>
          </cell>
          <cell r="WD79">
            <v>2</v>
          </cell>
          <cell r="WE79">
            <v>408660</v>
          </cell>
          <cell r="WF79">
            <v>408660</v>
          </cell>
          <cell r="WG79"/>
          <cell r="WH79"/>
          <cell r="WI79"/>
          <cell r="WJ79"/>
          <cell r="WK79"/>
          <cell r="WL79"/>
          <cell r="WM79"/>
          <cell r="WN79">
            <v>408660</v>
          </cell>
          <cell r="WO79">
            <v>0</v>
          </cell>
          <cell r="WP79">
            <v>0</v>
          </cell>
          <cell r="WQ79">
            <v>0</v>
          </cell>
          <cell r="WR79">
            <v>0</v>
          </cell>
          <cell r="WS79">
            <v>0</v>
          </cell>
          <cell r="WT79">
            <v>0</v>
          </cell>
          <cell r="WU79">
            <v>0</v>
          </cell>
          <cell r="WV79">
            <v>0</v>
          </cell>
          <cell r="WW79">
            <v>0</v>
          </cell>
          <cell r="WX79">
            <v>0</v>
          </cell>
          <cell r="WY79">
            <v>0</v>
          </cell>
          <cell r="WZ79">
            <v>0</v>
          </cell>
          <cell r="XA79">
            <v>0</v>
          </cell>
          <cell r="XB79"/>
          <cell r="XC79">
            <v>0</v>
          </cell>
          <cell r="XD79">
            <v>0</v>
          </cell>
          <cell r="XE79">
            <v>0</v>
          </cell>
          <cell r="XF79">
            <v>0</v>
          </cell>
          <cell r="XG79"/>
          <cell r="XH79"/>
          <cell r="XI79">
            <v>0</v>
          </cell>
          <cell r="XJ79">
            <v>0</v>
          </cell>
          <cell r="XK79"/>
          <cell r="XL79">
            <v>0</v>
          </cell>
          <cell r="XM79">
            <v>0</v>
          </cell>
          <cell r="XN79">
            <v>0</v>
          </cell>
          <cell r="XO79">
            <v>0</v>
          </cell>
          <cell r="XP79">
            <v>0</v>
          </cell>
          <cell r="XQ79"/>
          <cell r="XR79" t="e">
            <v>#DIV/0!</v>
          </cell>
          <cell r="XS79"/>
          <cell r="XT79"/>
          <cell r="XU79"/>
          <cell r="XV79"/>
          <cell r="XW79"/>
          <cell r="XX79"/>
          <cell r="XY79">
            <v>408660</v>
          </cell>
          <cell r="XZ79"/>
        </row>
        <row r="80">
          <cell r="A80">
            <v>2175821</v>
          </cell>
          <cell r="B80" t="str">
            <v>NNO</v>
          </cell>
          <cell r="C80">
            <v>1</v>
          </cell>
          <cell r="D80" t="str">
            <v>Centrum Anabell, z. ú.</v>
          </cell>
          <cell r="E80">
            <v>26606518</v>
          </cell>
          <cell r="F80" t="str">
            <v xml:space="preserve">Masarykova 506/37
Brno-město
602 00 Brno 2
</v>
          </cell>
          <cell r="G80" t="str">
            <v>Ústav</v>
          </cell>
          <cell r="H80" t="str">
            <v>odborné sociální poradenství</v>
          </cell>
          <cell r="I80" t="str">
            <v>poradenství</v>
          </cell>
          <cell r="J80" t="str">
            <v>Odborné sociální poradenství v KCA Ostrava</v>
          </cell>
          <cell r="K80">
            <v>39448</v>
          </cell>
          <cell r="L80"/>
          <cell r="M80" t="str">
            <v>N</v>
          </cell>
          <cell r="N80"/>
          <cell r="O80"/>
          <cell r="P80"/>
          <cell r="Q80"/>
          <cell r="R80"/>
          <cell r="S80"/>
          <cell r="T80"/>
          <cell r="U80"/>
          <cell r="V80"/>
          <cell r="W80"/>
          <cell r="X80"/>
          <cell r="Y80" t="str">
            <v>• počet klientů: 1</v>
          </cell>
          <cell r="Z80"/>
          <cell r="AA80"/>
          <cell r="AB80"/>
          <cell r="AC80"/>
          <cell r="AD80"/>
          <cell r="AE80"/>
          <cell r="AF80"/>
          <cell r="AG80"/>
          <cell r="AH80"/>
          <cell r="AI80"/>
          <cell r="AJ80">
            <v>1</v>
          </cell>
          <cell r="AK80">
            <v>14</v>
          </cell>
          <cell r="AL80">
            <v>3547</v>
          </cell>
          <cell r="AM80">
            <v>3700</v>
          </cell>
          <cell r="AN80">
            <v>3800</v>
          </cell>
          <cell r="AO80"/>
          <cell r="AP80" t="str">
            <v>Údaje o počtu intervencí obsahují přímou práci s klientem tváří v tvář nebo v rámci online či
internetového poradenství a dále také práci ve prospěch klienta (intervize, přípravu na sezení a zpracování zápisu ze sezení). Kromě počtu intervencí je ve službě standardně navíc sledován i počet uskutečněných kontaktů (průměrně 15minové setkání):
- v roce 2020 jsme vykázali nad údaj o intervencích dalších 502 kontaktů, pro roky 2021 a 2022 předpokládáme podobné výstupy.
Předpokládáme, že služba v roce 2022 bude poskytnuta cca 200 osobám (jedná se o v této chvíli odborný odhad vycházející z aktuálních údajů v roce 2021 i z výstupů za rok 2020, kdy jsme vykazovali 195 podpořených osob).
Počet intervencí sledujeme v souladu s naplňováním interního požadavku minim. 55 % pracovního času stráveného prací s klientem nebo o klientovi.
Pod pojmem "kapacita počtu intervencí" si představujeme jednu reálně možnou intervenci v jedinečném okamžiku, proto jsme uvedli hodnotu "1".</v>
          </cell>
          <cell r="AQ80"/>
          <cell r="AR80"/>
          <cell r="AS80"/>
          <cell r="AT80"/>
          <cell r="AU80"/>
          <cell r="AV80"/>
          <cell r="AW80"/>
          <cell r="AX80"/>
          <cell r="AY80"/>
          <cell r="AZ80"/>
          <cell r="BA80"/>
          <cell r="BB80"/>
          <cell r="BC80"/>
          <cell r="BD80"/>
          <cell r="BE80"/>
          <cell r="BF80"/>
          <cell r="BG80"/>
          <cell r="BH80"/>
          <cell r="BI80"/>
          <cell r="BJ80"/>
          <cell r="BK80"/>
          <cell r="BL80"/>
          <cell r="BM80" t="str">
            <v>• 10. osoby s chronickým duševním onemocněním
• 19. osoby v krizi</v>
          </cell>
          <cell r="BN80" t="str">
            <v>osoby s chronickým duševním onemocněním</v>
          </cell>
          <cell r="BO80" t="str">
            <v>• starší děti (11 – 15 let)
• dorost (16 – 18 let)
• mladí dospělí (19 – 26 let)
• dospělí (27 – 64 let)</v>
          </cell>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v>1</v>
          </cell>
          <cell r="EM80">
            <v>1</v>
          </cell>
          <cell r="EN80">
            <v>1</v>
          </cell>
          <cell r="EO80">
            <v>433512</v>
          </cell>
          <cell r="EP80">
            <v>433512</v>
          </cell>
          <cell r="EQ80"/>
          <cell r="ER80"/>
          <cell r="ES80"/>
          <cell r="ET80"/>
          <cell r="EU80"/>
          <cell r="EV80"/>
          <cell r="EW80"/>
          <cell r="EX80"/>
          <cell r="EY80"/>
          <cell r="EZ80"/>
          <cell r="FA80"/>
          <cell r="FB80"/>
          <cell r="FC80"/>
          <cell r="FD80"/>
          <cell r="FE80"/>
          <cell r="FF80"/>
          <cell r="FG80"/>
          <cell r="FH80"/>
          <cell r="FI80"/>
          <cell r="FJ80"/>
          <cell r="FK80">
            <v>1</v>
          </cell>
          <cell r="FL80">
            <v>0.5</v>
          </cell>
          <cell r="FM80">
            <v>0.5</v>
          </cell>
          <cell r="FN80">
            <v>216756</v>
          </cell>
          <cell r="FO80">
            <v>216756</v>
          </cell>
          <cell r="FP80">
            <v>1</v>
          </cell>
          <cell r="FQ80">
            <v>0.4</v>
          </cell>
          <cell r="FR80">
            <v>0.25</v>
          </cell>
          <cell r="FS80">
            <v>176616</v>
          </cell>
          <cell r="FT80">
            <v>0</v>
          </cell>
          <cell r="FU80"/>
          <cell r="FV80"/>
          <cell r="FW80"/>
          <cell r="FX80"/>
          <cell r="FY80"/>
          <cell r="FZ80"/>
          <cell r="GA80"/>
          <cell r="GB80"/>
          <cell r="GC80"/>
          <cell r="GD80"/>
          <cell r="GE80"/>
          <cell r="GF80"/>
          <cell r="GG80"/>
          <cell r="GH80"/>
          <cell r="GI80"/>
          <cell r="GJ80"/>
          <cell r="GK80"/>
          <cell r="GL80"/>
          <cell r="GM80"/>
          <cell r="GN80"/>
          <cell r="GO80"/>
          <cell r="GP80"/>
          <cell r="GQ80"/>
          <cell r="GR80"/>
          <cell r="GS80"/>
          <cell r="GT80"/>
          <cell r="GU80"/>
          <cell r="GV80"/>
          <cell r="GW80"/>
          <cell r="GX80"/>
          <cell r="GY80"/>
          <cell r="GZ80"/>
          <cell r="HA80"/>
          <cell r="HB80"/>
          <cell r="HC80"/>
          <cell r="HD80"/>
          <cell r="HE80"/>
          <cell r="HF80"/>
          <cell r="HG80"/>
          <cell r="HH80"/>
          <cell r="HI80"/>
          <cell r="HJ80"/>
          <cell r="HK80"/>
          <cell r="HL80"/>
          <cell r="HM80"/>
          <cell r="HN80"/>
          <cell r="HO80"/>
          <cell r="HP80"/>
          <cell r="HQ80"/>
          <cell r="HR80"/>
          <cell r="HS80"/>
          <cell r="HT80"/>
          <cell r="HU80"/>
          <cell r="HV80"/>
          <cell r="HW80"/>
          <cell r="HX80"/>
          <cell r="HY80"/>
          <cell r="HZ80"/>
          <cell r="IA80"/>
          <cell r="IB80"/>
          <cell r="IC80"/>
          <cell r="ID80"/>
          <cell r="IE80"/>
          <cell r="IF80"/>
          <cell r="IG80"/>
          <cell r="IH80"/>
          <cell r="II80"/>
          <cell r="IJ80"/>
          <cell r="IK80"/>
          <cell r="IL80"/>
          <cell r="IM80"/>
          <cell r="IN80"/>
          <cell r="IO80"/>
          <cell r="IP80"/>
          <cell r="IQ80"/>
          <cell r="IR80"/>
          <cell r="IS80"/>
          <cell r="IT80"/>
          <cell r="IU80"/>
          <cell r="IV80"/>
          <cell r="IW80"/>
          <cell r="IX80"/>
          <cell r="IY80"/>
          <cell r="IZ80"/>
          <cell r="JA80"/>
          <cell r="JB80"/>
          <cell r="JC80"/>
          <cell r="JD80"/>
          <cell r="JE80"/>
          <cell r="JF80"/>
          <cell r="JG80"/>
          <cell r="JH80"/>
          <cell r="JI80"/>
          <cell r="JJ80"/>
          <cell r="JK80"/>
          <cell r="JL80"/>
          <cell r="JM80"/>
          <cell r="JN80"/>
          <cell r="JO80"/>
          <cell r="JP80"/>
          <cell r="JQ80"/>
          <cell r="JR80"/>
          <cell r="JS80"/>
          <cell r="JT80"/>
          <cell r="JU80"/>
          <cell r="JV80"/>
          <cell r="JW80"/>
          <cell r="JX80"/>
          <cell r="JY80"/>
          <cell r="JZ80"/>
          <cell r="KA80"/>
          <cell r="KB80"/>
          <cell r="KC80"/>
          <cell r="KD80"/>
          <cell r="KE80"/>
          <cell r="KF80"/>
          <cell r="KG80"/>
          <cell r="KH80">
            <v>0</v>
          </cell>
          <cell r="KI80"/>
          <cell r="KJ80">
            <v>1.5</v>
          </cell>
          <cell r="KK80">
            <v>0</v>
          </cell>
          <cell r="KL80">
            <v>0</v>
          </cell>
          <cell r="KM80">
            <v>0</v>
          </cell>
          <cell r="KN80">
            <v>1.5</v>
          </cell>
          <cell r="KO80">
            <v>1.5</v>
          </cell>
          <cell r="KP80">
            <v>0.4</v>
          </cell>
          <cell r="KQ80">
            <v>1.9</v>
          </cell>
          <cell r="KR80">
            <v>826884</v>
          </cell>
          <cell r="KS80">
            <v>650268</v>
          </cell>
          <cell r="KT80">
            <v>650268</v>
          </cell>
          <cell r="KU80"/>
          <cell r="KV80"/>
          <cell r="KW80"/>
          <cell r="KX80">
            <v>0</v>
          </cell>
          <cell r="KY80">
            <v>0</v>
          </cell>
          <cell r="KZ80">
            <v>0</v>
          </cell>
          <cell r="LA80"/>
          <cell r="LB80"/>
          <cell r="LC80"/>
          <cell r="LD80">
            <v>0</v>
          </cell>
          <cell r="LE80">
            <v>0</v>
          </cell>
          <cell r="LF80">
            <v>0</v>
          </cell>
          <cell r="LG80"/>
          <cell r="LH80"/>
          <cell r="LI80"/>
          <cell r="LJ80">
            <v>0</v>
          </cell>
          <cell r="LK80">
            <v>0</v>
          </cell>
          <cell r="LL80">
            <v>0</v>
          </cell>
          <cell r="LM80"/>
          <cell r="LN80"/>
          <cell r="LO80"/>
          <cell r="LP80">
            <v>0</v>
          </cell>
          <cell r="LQ80">
            <v>0</v>
          </cell>
          <cell r="LR80">
            <v>0</v>
          </cell>
          <cell r="LS80"/>
          <cell r="LT80"/>
          <cell r="LU80"/>
          <cell r="LV80">
            <v>0</v>
          </cell>
          <cell r="LW80">
            <v>0</v>
          </cell>
          <cell r="LX80">
            <v>0</v>
          </cell>
          <cell r="LY80"/>
          <cell r="LZ80"/>
          <cell r="MA80"/>
          <cell r="MB80">
            <v>0</v>
          </cell>
          <cell r="MC80">
            <v>0</v>
          </cell>
          <cell r="MD80">
            <v>0</v>
          </cell>
          <cell r="ME80"/>
          <cell r="MF80"/>
          <cell r="MG80"/>
          <cell r="MH80">
            <v>10000</v>
          </cell>
          <cell r="MI80">
            <v>10000</v>
          </cell>
          <cell r="MJ80">
            <v>10000</v>
          </cell>
          <cell r="MK80"/>
          <cell r="ML80"/>
          <cell r="MM80"/>
          <cell r="MN80">
            <v>0</v>
          </cell>
          <cell r="MO80">
            <v>0</v>
          </cell>
          <cell r="MP80">
            <v>0</v>
          </cell>
          <cell r="MQ80"/>
          <cell r="MR80"/>
          <cell r="MS80"/>
          <cell r="MT80">
            <v>2116</v>
          </cell>
          <cell r="MU80">
            <v>1732</v>
          </cell>
          <cell r="MV80">
            <v>1732</v>
          </cell>
          <cell r="MW80"/>
          <cell r="MX80"/>
          <cell r="MY80"/>
          <cell r="MZ80">
            <v>0</v>
          </cell>
          <cell r="NA80">
            <v>0</v>
          </cell>
          <cell r="NB80">
            <v>0</v>
          </cell>
          <cell r="NC80"/>
          <cell r="ND80"/>
          <cell r="NE80"/>
          <cell r="NF80" t="e">
            <v>#N/A</v>
          </cell>
          <cell r="NG80" t="e">
            <v>#N/A</v>
          </cell>
          <cell r="NH80" t="e">
            <v>#N/A</v>
          </cell>
          <cell r="NI80">
            <v>0</v>
          </cell>
          <cell r="NJ80">
            <v>0</v>
          </cell>
          <cell r="NK80">
            <v>0</v>
          </cell>
          <cell r="NL80"/>
          <cell r="NM80"/>
          <cell r="NN80"/>
          <cell r="NO80">
            <v>96000</v>
          </cell>
          <cell r="NP80">
            <v>96000</v>
          </cell>
          <cell r="NQ80">
            <v>96000</v>
          </cell>
          <cell r="NR80"/>
          <cell r="NS80"/>
          <cell r="NT80"/>
          <cell r="NU80">
            <v>48000</v>
          </cell>
          <cell r="NV80">
            <v>29000</v>
          </cell>
          <cell r="NW80">
            <v>29000</v>
          </cell>
          <cell r="NX80"/>
          <cell r="NY80"/>
          <cell r="NZ80"/>
          <cell r="OA80">
            <v>6000</v>
          </cell>
          <cell r="OB80">
            <v>6000</v>
          </cell>
          <cell r="OC80">
            <v>6000</v>
          </cell>
          <cell r="OD80"/>
          <cell r="OE80"/>
          <cell r="OF80"/>
          <cell r="OG80">
            <v>12000</v>
          </cell>
          <cell r="OH80">
            <v>0</v>
          </cell>
          <cell r="OI80">
            <v>0</v>
          </cell>
          <cell r="OJ80"/>
          <cell r="OK80"/>
          <cell r="OL80"/>
          <cell r="OM80">
            <v>0</v>
          </cell>
          <cell r="ON80">
            <v>0</v>
          </cell>
          <cell r="OO80">
            <v>0</v>
          </cell>
          <cell r="OP80"/>
          <cell r="OQ80"/>
          <cell r="OR80"/>
          <cell r="OS80">
            <v>0</v>
          </cell>
          <cell r="OT80">
            <v>0</v>
          </cell>
          <cell r="OU80">
            <v>0</v>
          </cell>
          <cell r="OV80"/>
          <cell r="OW80"/>
          <cell r="OX80"/>
          <cell r="OY80">
            <v>0</v>
          </cell>
          <cell r="OZ80">
            <v>0</v>
          </cell>
          <cell r="PA80">
            <v>0</v>
          </cell>
          <cell r="PB80"/>
          <cell r="PC80"/>
          <cell r="PD80"/>
          <cell r="PE80">
            <v>13000</v>
          </cell>
          <cell r="PF80">
            <v>7000</v>
          </cell>
          <cell r="PG80">
            <v>7000</v>
          </cell>
          <cell r="PH80"/>
          <cell r="PI80"/>
          <cell r="PJ80"/>
          <cell r="PK80">
            <v>0</v>
          </cell>
          <cell r="PL80">
            <v>0</v>
          </cell>
          <cell r="PM80">
            <v>0</v>
          </cell>
          <cell r="PN80"/>
          <cell r="PO80"/>
          <cell r="PP80"/>
          <cell r="PQ80">
            <v>0</v>
          </cell>
          <cell r="PR80">
            <v>0</v>
          </cell>
          <cell r="PS80">
            <v>0</v>
          </cell>
          <cell r="PT80"/>
          <cell r="PU80"/>
          <cell r="PV80"/>
          <cell r="PW80">
            <v>1014000</v>
          </cell>
          <cell r="PX80">
            <v>800000</v>
          </cell>
          <cell r="PY80">
            <v>800000</v>
          </cell>
          <cell r="PZ80">
            <v>100</v>
          </cell>
          <cell r="QA80">
            <v>1014000</v>
          </cell>
          <cell r="QB80">
            <v>800000</v>
          </cell>
          <cell r="QC80">
            <v>100</v>
          </cell>
          <cell r="QD80"/>
          <cell r="QE80"/>
          <cell r="QF80"/>
          <cell r="QG80">
            <v>678000</v>
          </cell>
          <cell r="QH80">
            <v>743000</v>
          </cell>
          <cell r="QI80">
            <v>800000</v>
          </cell>
          <cell r="QJ80">
            <v>0</v>
          </cell>
          <cell r="QK80">
            <v>0</v>
          </cell>
          <cell r="QL80">
            <v>0</v>
          </cell>
          <cell r="QM80">
            <v>0</v>
          </cell>
          <cell r="QN80">
            <v>0</v>
          </cell>
          <cell r="QO80">
            <v>0</v>
          </cell>
          <cell r="QP80">
            <v>0</v>
          </cell>
          <cell r="QQ80">
            <v>0</v>
          </cell>
          <cell r="QR80">
            <v>0</v>
          </cell>
          <cell r="QS80">
            <v>0</v>
          </cell>
          <cell r="QT80">
            <v>0</v>
          </cell>
          <cell r="QU80">
            <v>0</v>
          </cell>
          <cell r="QV80"/>
          <cell r="QW80">
            <v>0</v>
          </cell>
          <cell r="QX80">
            <v>0</v>
          </cell>
          <cell r="QY80">
            <v>0</v>
          </cell>
          <cell r="QZ80"/>
          <cell r="RA80"/>
          <cell r="RB80"/>
          <cell r="RC80"/>
          <cell r="RD80"/>
          <cell r="RE80"/>
          <cell r="RF80"/>
          <cell r="RG80">
            <v>200000</v>
          </cell>
          <cell r="RH80">
            <v>200000</v>
          </cell>
          <cell r="RI80">
            <v>214000</v>
          </cell>
          <cell r="RJ80"/>
          <cell r="RK80"/>
          <cell r="RL80"/>
          <cell r="RM80"/>
          <cell r="RN80"/>
          <cell r="RO80"/>
          <cell r="RP80">
            <v>22.550052687038988</v>
          </cell>
          <cell r="RQ80"/>
          <cell r="RR80"/>
          <cell r="RS80"/>
          <cell r="RT80">
            <v>0</v>
          </cell>
          <cell r="RU80"/>
          <cell r="RV80"/>
          <cell r="RW80"/>
          <cell r="RX80" t="str">
            <v>N</v>
          </cell>
          <cell r="RY80"/>
          <cell r="RZ80">
            <v>800000</v>
          </cell>
          <cell r="SA80">
            <v>800000</v>
          </cell>
          <cell r="SB80">
            <v>735000</v>
          </cell>
          <cell r="SC80">
            <v>65000</v>
          </cell>
          <cell r="SD80">
            <v>0</v>
          </cell>
          <cell r="SE80"/>
          <cell r="SF80"/>
          <cell r="SG80"/>
          <cell r="SH80"/>
          <cell r="SI80"/>
          <cell r="SJ80">
            <v>1.5</v>
          </cell>
          <cell r="SK80"/>
          <cell r="SL80"/>
          <cell r="SM80">
            <v>1.5</v>
          </cell>
          <cell r="SN80"/>
          <cell r="SO80"/>
          <cell r="SP80"/>
          <cell r="SQ80"/>
          <cell r="SR80"/>
          <cell r="SS80">
            <v>100</v>
          </cell>
          <cell r="ST80">
            <v>0</v>
          </cell>
          <cell r="SU80"/>
          <cell r="SV80">
            <v>951576</v>
          </cell>
          <cell r="SW80">
            <v>991916</v>
          </cell>
          <cell r="SX80">
            <v>0.52174127807060688</v>
          </cell>
          <cell r="SY80">
            <v>2162000</v>
          </cell>
          <cell r="SZ80">
            <v>2162000</v>
          </cell>
          <cell r="TA80"/>
          <cell r="TB80">
            <v>0</v>
          </cell>
          <cell r="TC80" t="str">
            <v>OK</v>
          </cell>
          <cell r="TD80" t="str">
            <v xml:space="preserve">respirátory? </v>
          </cell>
          <cell r="TE80"/>
          <cell r="TF80">
            <v>0</v>
          </cell>
          <cell r="TG80"/>
          <cell r="TH80"/>
          <cell r="TI80"/>
          <cell r="TJ80">
            <v>0</v>
          </cell>
          <cell r="TK80"/>
          <cell r="TL80">
            <v>0</v>
          </cell>
          <cell r="TM80">
            <v>0</v>
          </cell>
          <cell r="TN80">
            <v>0</v>
          </cell>
          <cell r="TO80">
            <v>0</v>
          </cell>
          <cell r="TP80">
            <v>12000</v>
          </cell>
          <cell r="TQ80">
            <v>3000</v>
          </cell>
          <cell r="TR80" t="str">
            <v>nespecifikováno</v>
          </cell>
          <cell r="TS80">
            <v>731000</v>
          </cell>
          <cell r="TT80">
            <v>12000</v>
          </cell>
          <cell r="TU80">
            <v>0</v>
          </cell>
          <cell r="TV80">
            <v>743000</v>
          </cell>
          <cell r="TW80"/>
          <cell r="TX80"/>
          <cell r="TY80">
            <v>743000</v>
          </cell>
          <cell r="TZ80"/>
          <cell r="UA80"/>
          <cell r="UB80">
            <v>0</v>
          </cell>
          <cell r="UC80"/>
          <cell r="UD80"/>
          <cell r="UE80">
            <v>743000</v>
          </cell>
          <cell r="UF80">
            <v>743000</v>
          </cell>
          <cell r="UG80">
            <v>3</v>
          </cell>
          <cell r="UH80">
            <v>735570</v>
          </cell>
          <cell r="UI80">
            <v>735570</v>
          </cell>
          <cell r="UJ80"/>
          <cell r="UK80"/>
          <cell r="UL80"/>
          <cell r="UM80"/>
          <cell r="UN80"/>
          <cell r="UO80"/>
          <cell r="UP80">
            <v>735570</v>
          </cell>
          <cell r="UQ80">
            <v>735570</v>
          </cell>
          <cell r="UR80">
            <v>735570</v>
          </cell>
          <cell r="US80">
            <v>735000</v>
          </cell>
          <cell r="UT80">
            <v>735000</v>
          </cell>
          <cell r="UU80">
            <v>65000</v>
          </cell>
          <cell r="UV80">
            <v>800000</v>
          </cell>
          <cell r="UW80">
            <v>800000</v>
          </cell>
          <cell r="UX80">
            <v>149292.46103897269</v>
          </cell>
          <cell r="UY80">
            <v>149292.46103897269</v>
          </cell>
          <cell r="UZ80">
            <v>149292</v>
          </cell>
          <cell r="VA80">
            <v>149292</v>
          </cell>
          <cell r="VB80">
            <v>74646.230519486344</v>
          </cell>
          <cell r="VC80">
            <v>74646.230519486344</v>
          </cell>
          <cell r="VD80">
            <v>74646</v>
          </cell>
          <cell r="VE80">
            <v>74646</v>
          </cell>
          <cell r="VF80">
            <v>511062</v>
          </cell>
          <cell r="VG80">
            <v>650268</v>
          </cell>
          <cell r="VH80">
            <v>149732</v>
          </cell>
          <cell r="VI80">
            <v>800000</v>
          </cell>
          <cell r="VJ80">
            <v>0</v>
          </cell>
          <cell r="VK80">
            <v>65000</v>
          </cell>
          <cell r="VL80">
            <v>0</v>
          </cell>
          <cell r="VM80" t="str">
            <v>číslo smlouvy 06401/2020/SOC ze dne 12. 10. 2020</v>
          </cell>
          <cell r="VN80">
            <v>65000</v>
          </cell>
          <cell r="VO80">
            <v>8000</v>
          </cell>
          <cell r="VP80">
            <v>98.923283983849259</v>
          </cell>
          <cell r="VQ80">
            <v>223938</v>
          </cell>
          <cell r="VR80">
            <v>44707</v>
          </cell>
          <cell r="VS80">
            <v>511062</v>
          </cell>
          <cell r="VT80"/>
          <cell r="VU80">
            <v>44707</v>
          </cell>
          <cell r="VV80"/>
          <cell r="VW80"/>
          <cell r="VX80"/>
          <cell r="VY80"/>
          <cell r="VZ80"/>
          <cell r="WA80"/>
          <cell r="WB80"/>
          <cell r="WC80">
            <v>0</v>
          </cell>
          <cell r="WD80">
            <v>3</v>
          </cell>
          <cell r="WE80">
            <v>139650</v>
          </cell>
          <cell r="WF80">
            <v>139650</v>
          </cell>
          <cell r="WG80"/>
          <cell r="WH80"/>
          <cell r="WI80"/>
          <cell r="WJ80"/>
          <cell r="WK80"/>
          <cell r="WL80"/>
          <cell r="WM80"/>
          <cell r="WN80">
            <v>139650</v>
          </cell>
          <cell r="WO80">
            <v>0</v>
          </cell>
          <cell r="WP80">
            <v>0</v>
          </cell>
          <cell r="WQ80">
            <v>0</v>
          </cell>
          <cell r="WR80">
            <v>0</v>
          </cell>
          <cell r="WS80">
            <v>0</v>
          </cell>
          <cell r="WT80">
            <v>0</v>
          </cell>
          <cell r="WU80">
            <v>0</v>
          </cell>
          <cell r="WV80">
            <v>0</v>
          </cell>
          <cell r="WW80">
            <v>0</v>
          </cell>
          <cell r="WX80">
            <v>0</v>
          </cell>
          <cell r="WY80">
            <v>0</v>
          </cell>
          <cell r="WZ80">
            <v>0</v>
          </cell>
          <cell r="XA80">
            <v>0</v>
          </cell>
          <cell r="XB80"/>
          <cell r="XC80">
            <v>0</v>
          </cell>
          <cell r="XD80">
            <v>0</v>
          </cell>
          <cell r="XE80">
            <v>0</v>
          </cell>
          <cell r="XF80">
            <v>0</v>
          </cell>
          <cell r="XG80"/>
          <cell r="XH80"/>
          <cell r="XI80">
            <v>0</v>
          </cell>
          <cell r="XJ80">
            <v>0</v>
          </cell>
          <cell r="XK80"/>
          <cell r="XL80">
            <v>0</v>
          </cell>
          <cell r="XM80">
            <v>0</v>
          </cell>
          <cell r="XN80">
            <v>0</v>
          </cell>
          <cell r="XO80"/>
          <cell r="XP80"/>
          <cell r="XQ80"/>
          <cell r="XR80" t="e">
            <v>#DIV/0!</v>
          </cell>
          <cell r="XS80"/>
          <cell r="XT80"/>
          <cell r="XU80"/>
          <cell r="XV80"/>
          <cell r="XW80"/>
          <cell r="XX80"/>
          <cell r="XY80">
            <v>139650</v>
          </cell>
          <cell r="XZ80"/>
        </row>
        <row r="81">
          <cell r="A81">
            <v>7114272</v>
          </cell>
          <cell r="B81" t="str">
            <v>NNO</v>
          </cell>
          <cell r="C81">
            <v>1</v>
          </cell>
          <cell r="D81" t="str">
            <v>Centrum nové naděje z. ú.</v>
          </cell>
          <cell r="E81">
            <v>70632031</v>
          </cell>
          <cell r="F81" t="str">
            <v xml:space="preserve">Palackého 129
Místek
738 01 Frýdek-Místek 1
</v>
          </cell>
          <cell r="G81" t="str">
            <v>Ústav</v>
          </cell>
          <cell r="H81" t="str">
            <v>odborné sociální poradenství</v>
          </cell>
          <cell r="I81" t="str">
            <v>poradenství</v>
          </cell>
          <cell r="J81" t="str">
            <v>Občanská poradna</v>
          </cell>
          <cell r="K81">
            <v>36892</v>
          </cell>
          <cell r="L81"/>
          <cell r="M81" t="str">
            <v>N</v>
          </cell>
          <cell r="N81"/>
          <cell r="O81"/>
          <cell r="P81"/>
          <cell r="Q81"/>
          <cell r="R81"/>
          <cell r="S81"/>
          <cell r="T81"/>
          <cell r="U81"/>
          <cell r="V81"/>
          <cell r="W81"/>
          <cell r="X81"/>
          <cell r="Y81" t="str">
            <v>• počet intervencí (30 min. jednání): 1</v>
          </cell>
          <cell r="Z81"/>
          <cell r="AA81"/>
          <cell r="AB81"/>
          <cell r="AC81"/>
          <cell r="AD81"/>
          <cell r="AE81"/>
          <cell r="AF81"/>
          <cell r="AG81"/>
          <cell r="AH81"/>
          <cell r="AI81"/>
          <cell r="AJ81">
            <v>1000</v>
          </cell>
          <cell r="AK81">
            <v>6</v>
          </cell>
          <cell r="AL81">
            <v>968</v>
          </cell>
          <cell r="AM81">
            <v>700</v>
          </cell>
          <cell r="AN81">
            <v>900</v>
          </cell>
          <cell r="AO81"/>
          <cell r="AP81"/>
          <cell r="AQ81"/>
          <cell r="AR81"/>
          <cell r="AS81"/>
          <cell r="AT81"/>
          <cell r="AU81"/>
          <cell r="AV81"/>
          <cell r="AW81"/>
          <cell r="AX81"/>
          <cell r="AY81"/>
          <cell r="AZ81"/>
          <cell r="BA81"/>
          <cell r="BB81"/>
          <cell r="BC81"/>
          <cell r="BD81"/>
          <cell r="BE81"/>
          <cell r="BF81"/>
          <cell r="BG81"/>
          <cell r="BH81"/>
          <cell r="BI81"/>
          <cell r="BJ81"/>
          <cell r="BK81"/>
          <cell r="BL81"/>
          <cell r="BM81" t="str">
            <v>•  3. oběti domácího násilí
•  5. oběti trestné činnosti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24. senioři</v>
          </cell>
          <cell r="BN81" t="str">
            <v>osoby v krizi</v>
          </cell>
          <cell r="BO81" t="str">
            <v>• mladí dospělí (19 – 26 let)
• dospělí (27 – 64 let)
• mladší senioři (65 – 80 let)
• starší senioři (nad 80 let)</v>
          </cell>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v>3</v>
          </cell>
          <cell r="EM81">
            <v>1.9</v>
          </cell>
          <cell r="EN81">
            <v>0.9</v>
          </cell>
          <cell r="EO81">
            <v>793000</v>
          </cell>
          <cell r="EP81">
            <v>552500</v>
          </cell>
          <cell r="EQ81"/>
          <cell r="ER81"/>
          <cell r="ES81"/>
          <cell r="ET81"/>
          <cell r="EU81"/>
          <cell r="EV81"/>
          <cell r="EW81"/>
          <cell r="EX81"/>
          <cell r="EY81"/>
          <cell r="EZ81"/>
          <cell r="FA81"/>
          <cell r="FB81"/>
          <cell r="FC81"/>
          <cell r="FD81"/>
          <cell r="FE81"/>
          <cell r="FF81"/>
          <cell r="FG81"/>
          <cell r="FH81"/>
          <cell r="FI81"/>
          <cell r="FJ81"/>
          <cell r="FK81"/>
          <cell r="FL81"/>
          <cell r="FM81"/>
          <cell r="FN81"/>
          <cell r="FO81"/>
          <cell r="FP81">
            <v>1</v>
          </cell>
          <cell r="FQ81">
            <v>0.3</v>
          </cell>
          <cell r="FR81">
            <v>0.3</v>
          </cell>
          <cell r="FS81">
            <v>178100</v>
          </cell>
          <cell r="FT81">
            <v>125000</v>
          </cell>
          <cell r="FU81"/>
          <cell r="FV81"/>
          <cell r="FW81"/>
          <cell r="FX81"/>
          <cell r="FY81"/>
          <cell r="FZ81"/>
          <cell r="GA81"/>
          <cell r="GB81"/>
          <cell r="GC81"/>
          <cell r="GD81"/>
          <cell r="GE81"/>
          <cell r="GF81"/>
          <cell r="GG81"/>
          <cell r="GH81"/>
          <cell r="GI81"/>
          <cell r="GJ81"/>
          <cell r="GK81"/>
          <cell r="GL81"/>
          <cell r="GM81"/>
          <cell r="GN81"/>
          <cell r="GO81"/>
          <cell r="GP81"/>
          <cell r="GQ81"/>
          <cell r="GR81"/>
          <cell r="GS81"/>
          <cell r="GT81"/>
          <cell r="GU81"/>
          <cell r="GV81"/>
          <cell r="GW81"/>
          <cell r="GX81"/>
          <cell r="GY81"/>
          <cell r="GZ81"/>
          <cell r="HA81"/>
          <cell r="HB81"/>
          <cell r="HC81"/>
          <cell r="HD81"/>
          <cell r="HE81"/>
          <cell r="HF81"/>
          <cell r="HG81"/>
          <cell r="HH81"/>
          <cell r="HI81"/>
          <cell r="HJ81"/>
          <cell r="HK81"/>
          <cell r="HL81"/>
          <cell r="HM81"/>
          <cell r="HN81"/>
          <cell r="HO81"/>
          <cell r="HP81"/>
          <cell r="HQ81"/>
          <cell r="HR81"/>
          <cell r="HS81"/>
          <cell r="HT81"/>
          <cell r="HU81"/>
          <cell r="HV81"/>
          <cell r="HW81"/>
          <cell r="HX81"/>
          <cell r="HY81"/>
          <cell r="HZ81"/>
          <cell r="IA81"/>
          <cell r="IB81"/>
          <cell r="IC81"/>
          <cell r="ID81"/>
          <cell r="IE81"/>
          <cell r="IF81"/>
          <cell r="IG81"/>
          <cell r="IH81"/>
          <cell r="II81"/>
          <cell r="IJ81"/>
          <cell r="IK81"/>
          <cell r="IL81"/>
          <cell r="IM81"/>
          <cell r="IN81"/>
          <cell r="IO81"/>
          <cell r="IP81"/>
          <cell r="IQ81"/>
          <cell r="IR81"/>
          <cell r="IS81"/>
          <cell r="IT81">
            <v>1</v>
          </cell>
          <cell r="IU81">
            <v>50</v>
          </cell>
          <cell r="IV81">
            <v>2.4E-2</v>
          </cell>
          <cell r="IW81">
            <v>7500</v>
          </cell>
          <cell r="IX81">
            <v>4500</v>
          </cell>
          <cell r="IY81"/>
          <cell r="IZ81"/>
          <cell r="JA81"/>
          <cell r="JB81"/>
          <cell r="JC81"/>
          <cell r="JD81"/>
          <cell r="JE81"/>
          <cell r="JF81"/>
          <cell r="JG81"/>
          <cell r="JH81"/>
          <cell r="JI81"/>
          <cell r="JJ81"/>
          <cell r="JK81"/>
          <cell r="JL81"/>
          <cell r="JM81"/>
          <cell r="JN81"/>
          <cell r="JO81"/>
          <cell r="JP81"/>
          <cell r="JQ81"/>
          <cell r="JR81"/>
          <cell r="JS81"/>
          <cell r="JT81"/>
          <cell r="JU81"/>
          <cell r="JV81"/>
          <cell r="JW81"/>
          <cell r="JX81"/>
          <cell r="JY81"/>
          <cell r="JZ81"/>
          <cell r="KA81"/>
          <cell r="KB81"/>
          <cell r="KC81">
            <v>1</v>
          </cell>
          <cell r="KD81">
            <v>0.1</v>
          </cell>
          <cell r="KE81">
            <v>0.1</v>
          </cell>
          <cell r="KF81">
            <v>57600</v>
          </cell>
          <cell r="KG81">
            <v>39200</v>
          </cell>
          <cell r="KH81">
            <v>0</v>
          </cell>
          <cell r="KI81"/>
          <cell r="KJ81">
            <v>1.9</v>
          </cell>
          <cell r="KK81">
            <v>0</v>
          </cell>
          <cell r="KL81">
            <v>0</v>
          </cell>
          <cell r="KM81">
            <v>0</v>
          </cell>
          <cell r="KN81">
            <v>1.9</v>
          </cell>
          <cell r="KO81">
            <v>1.9</v>
          </cell>
          <cell r="KP81">
            <v>0.32400000000000001</v>
          </cell>
          <cell r="KQ81">
            <v>2.2239999999999998</v>
          </cell>
          <cell r="KR81">
            <v>971100</v>
          </cell>
          <cell r="KS81">
            <v>677500</v>
          </cell>
          <cell r="KT81">
            <v>677500</v>
          </cell>
          <cell r="KU81"/>
          <cell r="KV81"/>
          <cell r="KW81"/>
          <cell r="KX81">
            <v>0</v>
          </cell>
          <cell r="KY81">
            <v>0</v>
          </cell>
          <cell r="KZ81">
            <v>0</v>
          </cell>
          <cell r="LA81"/>
          <cell r="LB81"/>
          <cell r="LC81"/>
          <cell r="LD81">
            <v>7500</v>
          </cell>
          <cell r="LE81">
            <v>4500</v>
          </cell>
          <cell r="LF81">
            <v>4500</v>
          </cell>
          <cell r="LG81"/>
          <cell r="LH81"/>
          <cell r="LI81"/>
          <cell r="LJ81">
            <v>3000</v>
          </cell>
          <cell r="LK81">
            <v>2000</v>
          </cell>
          <cell r="LL81">
            <v>2000</v>
          </cell>
          <cell r="LM81"/>
          <cell r="LN81"/>
          <cell r="LO81"/>
          <cell r="LP81">
            <v>0</v>
          </cell>
          <cell r="LQ81">
            <v>0</v>
          </cell>
          <cell r="LR81">
            <v>0</v>
          </cell>
          <cell r="LS81"/>
          <cell r="LT81"/>
          <cell r="LU81"/>
          <cell r="LV81">
            <v>0</v>
          </cell>
          <cell r="LW81">
            <v>0</v>
          </cell>
          <cell r="LX81">
            <v>0</v>
          </cell>
          <cell r="LY81"/>
          <cell r="LZ81"/>
          <cell r="MA81"/>
          <cell r="MB81">
            <v>0</v>
          </cell>
          <cell r="MC81">
            <v>0</v>
          </cell>
          <cell r="MD81">
            <v>0</v>
          </cell>
          <cell r="ME81"/>
          <cell r="MF81"/>
          <cell r="MG81"/>
          <cell r="MH81">
            <v>10000</v>
          </cell>
          <cell r="MI81">
            <v>7000</v>
          </cell>
          <cell r="MJ81">
            <v>7000</v>
          </cell>
          <cell r="MK81"/>
          <cell r="ML81"/>
          <cell r="MM81"/>
          <cell r="MN81">
            <v>0</v>
          </cell>
          <cell r="MO81">
            <v>0</v>
          </cell>
          <cell r="MP81">
            <v>0</v>
          </cell>
          <cell r="MQ81"/>
          <cell r="MR81"/>
          <cell r="MS81"/>
          <cell r="MT81">
            <v>4000</v>
          </cell>
          <cell r="MU81">
            <v>3000</v>
          </cell>
          <cell r="MV81">
            <v>3000</v>
          </cell>
          <cell r="MW81"/>
          <cell r="MX81"/>
          <cell r="MY81"/>
          <cell r="MZ81">
            <v>34000</v>
          </cell>
          <cell r="NA81">
            <v>24000</v>
          </cell>
          <cell r="NB81">
            <v>24000</v>
          </cell>
          <cell r="NC81"/>
          <cell r="ND81"/>
          <cell r="NE81"/>
          <cell r="NF81" t="e">
            <v>#N/A</v>
          </cell>
          <cell r="NG81" t="e">
            <v>#N/A</v>
          </cell>
          <cell r="NH81" t="e">
            <v>#N/A</v>
          </cell>
          <cell r="NI81">
            <v>22000</v>
          </cell>
          <cell r="NJ81">
            <v>16000</v>
          </cell>
          <cell r="NK81">
            <v>16000</v>
          </cell>
          <cell r="NL81"/>
          <cell r="NM81"/>
          <cell r="NN81"/>
          <cell r="NO81">
            <v>52800</v>
          </cell>
          <cell r="NP81">
            <v>37800</v>
          </cell>
          <cell r="NQ81">
            <v>37800</v>
          </cell>
          <cell r="NR81"/>
          <cell r="NS81"/>
          <cell r="NT81"/>
          <cell r="NU81">
            <v>0</v>
          </cell>
          <cell r="NV81">
            <v>0</v>
          </cell>
          <cell r="NW81">
            <v>0</v>
          </cell>
          <cell r="NX81"/>
          <cell r="NY81"/>
          <cell r="NZ81"/>
          <cell r="OA81">
            <v>25000</v>
          </cell>
          <cell r="OB81">
            <v>19000</v>
          </cell>
          <cell r="OC81">
            <v>19000</v>
          </cell>
          <cell r="OD81"/>
          <cell r="OE81"/>
          <cell r="OF81"/>
          <cell r="OG81">
            <v>18000</v>
          </cell>
          <cell r="OH81">
            <v>15000</v>
          </cell>
          <cell r="OI81">
            <v>15000</v>
          </cell>
          <cell r="OJ81"/>
          <cell r="OK81"/>
          <cell r="OL81"/>
          <cell r="OM81">
            <v>10000</v>
          </cell>
          <cell r="ON81">
            <v>7000</v>
          </cell>
          <cell r="OO81">
            <v>7000</v>
          </cell>
          <cell r="OP81"/>
          <cell r="OQ81"/>
          <cell r="OR81"/>
          <cell r="OS81">
            <v>0</v>
          </cell>
          <cell r="OT81">
            <v>0</v>
          </cell>
          <cell r="OU81">
            <v>0</v>
          </cell>
          <cell r="OV81"/>
          <cell r="OW81"/>
          <cell r="OX81"/>
          <cell r="OY81">
            <v>57600</v>
          </cell>
          <cell r="OZ81">
            <v>39200</v>
          </cell>
          <cell r="PA81">
            <v>39200</v>
          </cell>
          <cell r="PB81"/>
          <cell r="PC81"/>
          <cell r="PD81"/>
          <cell r="PE81">
            <v>45000</v>
          </cell>
          <cell r="PF81">
            <v>33000</v>
          </cell>
          <cell r="PG81">
            <v>33000</v>
          </cell>
          <cell r="PH81"/>
          <cell r="PI81"/>
          <cell r="PJ81"/>
          <cell r="PK81">
            <v>0</v>
          </cell>
          <cell r="PL81">
            <v>0</v>
          </cell>
          <cell r="PM81">
            <v>0</v>
          </cell>
          <cell r="PN81"/>
          <cell r="PO81"/>
          <cell r="PP81"/>
          <cell r="PQ81">
            <v>0</v>
          </cell>
          <cell r="PR81">
            <v>0</v>
          </cell>
          <cell r="PS81">
            <v>0</v>
          </cell>
          <cell r="PT81"/>
          <cell r="PU81"/>
          <cell r="PV81"/>
          <cell r="PW81">
            <v>1260000</v>
          </cell>
          <cell r="PX81">
            <v>885000</v>
          </cell>
          <cell r="PY81">
            <v>885000</v>
          </cell>
          <cell r="PZ81">
            <v>100</v>
          </cell>
          <cell r="QA81">
            <v>1260000</v>
          </cell>
          <cell r="QB81">
            <v>885000</v>
          </cell>
          <cell r="QC81">
            <v>100</v>
          </cell>
          <cell r="QD81"/>
          <cell r="QE81"/>
          <cell r="QF81"/>
          <cell r="QG81">
            <v>820000</v>
          </cell>
          <cell r="QH81">
            <v>873000</v>
          </cell>
          <cell r="QI81">
            <v>885000</v>
          </cell>
          <cell r="QJ81">
            <v>0</v>
          </cell>
          <cell r="QK81">
            <v>0</v>
          </cell>
          <cell r="QL81">
            <v>0</v>
          </cell>
          <cell r="QM81">
            <v>0</v>
          </cell>
          <cell r="QN81">
            <v>0</v>
          </cell>
          <cell r="QO81">
            <v>0</v>
          </cell>
          <cell r="QP81">
            <v>0</v>
          </cell>
          <cell r="QQ81">
            <v>0</v>
          </cell>
          <cell r="QR81">
            <v>0</v>
          </cell>
          <cell r="QS81">
            <v>0</v>
          </cell>
          <cell r="QT81">
            <v>0</v>
          </cell>
          <cell r="QU81">
            <v>0</v>
          </cell>
          <cell r="QV81"/>
          <cell r="QW81">
            <v>0</v>
          </cell>
          <cell r="QX81">
            <v>0</v>
          </cell>
          <cell r="QY81">
            <v>0</v>
          </cell>
          <cell r="QZ81"/>
          <cell r="RA81"/>
          <cell r="RB81"/>
          <cell r="RC81"/>
          <cell r="RD81"/>
          <cell r="RE81"/>
          <cell r="RF81"/>
          <cell r="RG81">
            <v>400000</v>
          </cell>
          <cell r="RH81">
            <v>400000</v>
          </cell>
          <cell r="RI81">
            <v>375000</v>
          </cell>
          <cell r="RJ81"/>
          <cell r="RK81"/>
          <cell r="RL81"/>
          <cell r="RM81"/>
          <cell r="RN81"/>
          <cell r="RO81"/>
          <cell r="RP81">
            <v>30.662305805396567</v>
          </cell>
          <cell r="RQ81"/>
          <cell r="RR81"/>
          <cell r="RS81"/>
          <cell r="RT81">
            <v>0</v>
          </cell>
          <cell r="RU81"/>
          <cell r="RV81"/>
          <cell r="RW81"/>
          <cell r="RX81" t="str">
            <v>N</v>
          </cell>
          <cell r="RY81"/>
          <cell r="RZ81">
            <v>885000</v>
          </cell>
          <cell r="SA81">
            <v>885000</v>
          </cell>
          <cell r="SB81">
            <v>848000</v>
          </cell>
          <cell r="SC81">
            <v>37000</v>
          </cell>
          <cell r="SD81">
            <v>0</v>
          </cell>
          <cell r="SE81"/>
          <cell r="SF81"/>
          <cell r="SG81"/>
          <cell r="SH81"/>
          <cell r="SI81"/>
          <cell r="SJ81">
            <v>1.9</v>
          </cell>
          <cell r="SK81"/>
          <cell r="SL81"/>
          <cell r="SM81">
            <v>1.9</v>
          </cell>
          <cell r="SN81"/>
          <cell r="SO81"/>
          <cell r="SP81"/>
          <cell r="SQ81"/>
          <cell r="SR81"/>
          <cell r="SS81">
            <v>100</v>
          </cell>
          <cell r="ST81">
            <v>0</v>
          </cell>
          <cell r="SU81"/>
          <cell r="SV81">
            <v>1248000</v>
          </cell>
          <cell r="SW81"/>
          <cell r="SX81">
            <v>1.0096153846153846</v>
          </cell>
          <cell r="SY81">
            <v>2739000</v>
          </cell>
          <cell r="SZ81">
            <v>2739000</v>
          </cell>
          <cell r="TA81"/>
          <cell r="TB81">
            <v>0</v>
          </cell>
          <cell r="TC81" t="str">
            <v>OK</v>
          </cell>
          <cell r="TD81" t="str">
            <v>pokles od obce, neodůvodněno, neplní 30 % OPZ, krácen reálný návrh</v>
          </cell>
          <cell r="TE81"/>
          <cell r="TF81">
            <v>0</v>
          </cell>
          <cell r="TG81"/>
          <cell r="TH81"/>
          <cell r="TI81"/>
          <cell r="TJ81">
            <v>0</v>
          </cell>
          <cell r="TK81" t="str">
            <v>pokles od obce, neodůvodněno, neplní 30 % OPZ, krácen reálný návrh</v>
          </cell>
          <cell r="TL81">
            <v>25000</v>
          </cell>
          <cell r="TM81">
            <v>0</v>
          </cell>
          <cell r="TN81">
            <v>0</v>
          </cell>
          <cell r="TO81">
            <v>0</v>
          </cell>
          <cell r="TP81">
            <v>18000</v>
          </cell>
          <cell r="TQ81">
            <v>15000</v>
          </cell>
          <cell r="TR81" t="str">
            <v>údržba PC, PC sítě, vybavení; drobné opravy</v>
          </cell>
          <cell r="TS81">
            <v>873000</v>
          </cell>
          <cell r="TT81">
            <v>0</v>
          </cell>
          <cell r="TU81">
            <v>0</v>
          </cell>
          <cell r="TV81">
            <v>873000</v>
          </cell>
          <cell r="TW81"/>
          <cell r="TX81"/>
          <cell r="TY81">
            <v>873000</v>
          </cell>
          <cell r="TZ81"/>
          <cell r="UA81"/>
          <cell r="UB81">
            <v>0</v>
          </cell>
          <cell r="UC81"/>
          <cell r="UD81"/>
          <cell r="UE81">
            <v>873000</v>
          </cell>
          <cell r="UF81">
            <v>873000</v>
          </cell>
          <cell r="UG81">
            <v>2</v>
          </cell>
          <cell r="UH81">
            <v>873000</v>
          </cell>
          <cell r="UI81">
            <v>873000</v>
          </cell>
          <cell r="UJ81"/>
          <cell r="UK81"/>
          <cell r="UL81"/>
          <cell r="UM81"/>
          <cell r="UN81"/>
          <cell r="UO81"/>
          <cell r="UP81">
            <v>873000</v>
          </cell>
          <cell r="UQ81">
            <v>848000</v>
          </cell>
          <cell r="UR81">
            <v>848000</v>
          </cell>
          <cell r="US81">
            <v>848000</v>
          </cell>
          <cell r="UT81">
            <v>848000</v>
          </cell>
          <cell r="UU81">
            <v>37000</v>
          </cell>
          <cell r="UV81">
            <v>885000</v>
          </cell>
          <cell r="UW81">
            <v>885000</v>
          </cell>
          <cell r="UX81">
            <v>172244.90742999842</v>
          </cell>
          <cell r="UY81">
            <v>172244.90742999842</v>
          </cell>
          <cell r="UZ81">
            <v>172245</v>
          </cell>
          <cell r="VA81">
            <v>172245</v>
          </cell>
          <cell r="VB81">
            <v>86122.45371499921</v>
          </cell>
          <cell r="VC81">
            <v>86122.45371499921</v>
          </cell>
          <cell r="VD81">
            <v>86122</v>
          </cell>
          <cell r="VE81">
            <v>86122</v>
          </cell>
          <cell r="VF81">
            <v>589633</v>
          </cell>
          <cell r="VG81">
            <v>684000</v>
          </cell>
          <cell r="VH81">
            <v>201000</v>
          </cell>
          <cell r="VI81">
            <v>885000</v>
          </cell>
          <cell r="VJ81">
            <v>0</v>
          </cell>
          <cell r="VK81">
            <v>37000</v>
          </cell>
          <cell r="VL81">
            <v>0</v>
          </cell>
          <cell r="VM81" t="str">
            <v>číslo smlouvy 06271/2020/SOC ze dne 13. 10. 2020</v>
          </cell>
          <cell r="VN81">
            <v>37000</v>
          </cell>
          <cell r="VO81">
            <v>25000</v>
          </cell>
          <cell r="VP81">
            <v>97.136311569301256</v>
          </cell>
          <cell r="VQ81">
            <v>258367</v>
          </cell>
          <cell r="VR81">
            <v>44685</v>
          </cell>
          <cell r="VS81">
            <v>589633</v>
          </cell>
          <cell r="VT81"/>
          <cell r="VU81">
            <v>44692</v>
          </cell>
          <cell r="VV81"/>
          <cell r="VW81"/>
          <cell r="VX81">
            <v>37000</v>
          </cell>
          <cell r="VY81">
            <v>0</v>
          </cell>
          <cell r="VZ81"/>
          <cell r="WA81" t="str">
            <v>žádost podá na pouzev ISSS, ne DS</v>
          </cell>
          <cell r="WB81"/>
          <cell r="WC81">
            <v>-37000</v>
          </cell>
          <cell r="WD81">
            <v>2</v>
          </cell>
          <cell r="WE81">
            <v>178080</v>
          </cell>
          <cell r="WF81">
            <v>178080</v>
          </cell>
          <cell r="WG81"/>
          <cell r="WH81"/>
          <cell r="WI81"/>
          <cell r="WJ81"/>
          <cell r="WK81"/>
          <cell r="WL81"/>
          <cell r="WM81"/>
          <cell r="WN81">
            <v>178080</v>
          </cell>
          <cell r="WO81">
            <v>0</v>
          </cell>
          <cell r="WP81">
            <v>0</v>
          </cell>
          <cell r="WQ81">
            <v>0</v>
          </cell>
          <cell r="WR81">
            <v>0</v>
          </cell>
          <cell r="WS81">
            <v>0</v>
          </cell>
          <cell r="WT81">
            <v>0</v>
          </cell>
          <cell r="WU81">
            <v>0</v>
          </cell>
          <cell r="WV81">
            <v>0</v>
          </cell>
          <cell r="WW81">
            <v>0</v>
          </cell>
          <cell r="WX81">
            <v>0</v>
          </cell>
          <cell r="WY81">
            <v>0</v>
          </cell>
          <cell r="WZ81">
            <v>0</v>
          </cell>
          <cell r="XA81">
            <v>0</v>
          </cell>
          <cell r="XB81"/>
          <cell r="XC81">
            <v>0</v>
          </cell>
          <cell r="XD81">
            <v>0</v>
          </cell>
          <cell r="XE81">
            <v>0</v>
          </cell>
          <cell r="XF81">
            <v>0</v>
          </cell>
          <cell r="XG81"/>
          <cell r="XH81"/>
          <cell r="XI81">
            <v>0</v>
          </cell>
          <cell r="XJ81">
            <v>0</v>
          </cell>
          <cell r="XK81"/>
          <cell r="XL81">
            <v>0</v>
          </cell>
          <cell r="XM81">
            <v>0</v>
          </cell>
          <cell r="XN81">
            <v>0</v>
          </cell>
          <cell r="XO81">
            <v>0</v>
          </cell>
          <cell r="XP81">
            <v>0</v>
          </cell>
          <cell r="XQ81"/>
          <cell r="XR81" t="e">
            <v>#DIV/0!</v>
          </cell>
          <cell r="XS81"/>
          <cell r="XT81"/>
          <cell r="XU81"/>
          <cell r="XV81"/>
          <cell r="XW81"/>
          <cell r="XX81"/>
          <cell r="XY81">
            <v>178080</v>
          </cell>
        </row>
        <row r="82">
          <cell r="A82">
            <v>2512291</v>
          </cell>
          <cell r="B82" t="str">
            <v>O</v>
          </cell>
          <cell r="C82">
            <v>1</v>
          </cell>
          <cell r="D82" t="str">
            <v>Centrum pečovatelské služby Frýdek-Místek, příspěvková organizace</v>
          </cell>
          <cell r="E82">
            <v>48772739</v>
          </cell>
          <cell r="F82" t="str">
            <v xml:space="preserve">Zámecká 1266
Frýdek
738 01 Frýdek-Místek 1
</v>
          </cell>
          <cell r="G82" t="str">
            <v>Příspěvková organizace zřízená územním samosprávným celkem</v>
          </cell>
          <cell r="H82" t="str">
            <v>pečovatelská služba</v>
          </cell>
          <cell r="I82" t="str">
            <v>sociální péče</v>
          </cell>
          <cell r="J82" t="str">
            <v>pečovatelská služba</v>
          </cell>
          <cell r="K82">
            <v>34151</v>
          </cell>
          <cell r="L82"/>
          <cell r="M82" t="str">
            <v>N</v>
          </cell>
          <cell r="N82"/>
          <cell r="O82"/>
          <cell r="P82"/>
          <cell r="Q82"/>
          <cell r="R82"/>
          <cell r="S82"/>
          <cell r="T82"/>
          <cell r="U82"/>
          <cell r="V82"/>
          <cell r="W82"/>
          <cell r="X82"/>
          <cell r="Y82" t="str">
            <v>• počet klientů: 3</v>
          </cell>
          <cell r="Z82"/>
          <cell r="AA82">
            <v>3</v>
          </cell>
          <cell r="AB82">
            <v>10</v>
          </cell>
          <cell r="AC82">
            <v>10</v>
          </cell>
          <cell r="AD82">
            <v>10</v>
          </cell>
          <cell r="AE82">
            <v>10</v>
          </cell>
          <cell r="AF82"/>
          <cell r="AG82"/>
          <cell r="AH82"/>
          <cell r="AI82"/>
          <cell r="AJ82"/>
          <cell r="AK82"/>
          <cell r="AL82"/>
          <cell r="AM82"/>
          <cell r="AN82"/>
          <cell r="AO82">
            <v>180</v>
          </cell>
          <cell r="AP82"/>
          <cell r="AQ82" t="str">
            <v>• počet klientů: 41</v>
          </cell>
          <cell r="AR82">
            <v>41</v>
          </cell>
          <cell r="AS82">
            <v>130</v>
          </cell>
          <cell r="AT82">
            <v>503</v>
          </cell>
          <cell r="AU82">
            <v>470</v>
          </cell>
          <cell r="AV82">
            <v>500</v>
          </cell>
          <cell r="AW82"/>
          <cell r="AX82"/>
          <cell r="AY82"/>
          <cell r="AZ82"/>
          <cell r="BA82"/>
          <cell r="BB82"/>
          <cell r="BC82"/>
          <cell r="BD82"/>
          <cell r="BE82"/>
          <cell r="BF82"/>
          <cell r="BG82"/>
          <cell r="BH82"/>
          <cell r="BI82"/>
          <cell r="BJ82"/>
          <cell r="BK82">
            <v>23500</v>
          </cell>
          <cell r="BL82" t="str">
            <v>Maximální denní kapacita počtu uživatelů služby je vnímána jako počet návštěv.</v>
          </cell>
          <cell r="BM82" t="str">
            <v>• 17. osoby se zdravotním postižením
• 23. rodiny s dítětem/dětmi
• 24. senioři</v>
          </cell>
          <cell r="BN82" t="str">
            <v>rodiny s dítětem/dětmi</v>
          </cell>
          <cell r="BO82" t="str">
            <v>• bez omezení věku</v>
          </cell>
          <cell r="BP82">
            <v>0</v>
          </cell>
          <cell r="BQ82">
            <v>0</v>
          </cell>
          <cell r="BR82">
            <v>0</v>
          </cell>
          <cell r="BS82">
            <v>0</v>
          </cell>
          <cell r="BT82">
            <v>0</v>
          </cell>
          <cell r="BU82">
            <v>0</v>
          </cell>
          <cell r="BV82">
            <v>0</v>
          </cell>
          <cell r="BW82">
            <v>0</v>
          </cell>
          <cell r="BX82">
            <v>0</v>
          </cell>
          <cell r="BY82">
            <v>458</v>
          </cell>
          <cell r="BZ82">
            <v>0</v>
          </cell>
          <cell r="CA82">
            <v>0</v>
          </cell>
          <cell r="CB82">
            <v>0</v>
          </cell>
          <cell r="CC82">
            <v>0</v>
          </cell>
          <cell r="CD82">
            <v>458</v>
          </cell>
          <cell r="CE82">
            <v>0</v>
          </cell>
          <cell r="CF82">
            <v>458</v>
          </cell>
          <cell r="CG82">
            <v>458</v>
          </cell>
          <cell r="CH82">
            <v>2</v>
          </cell>
          <cell r="CI82">
            <v>0</v>
          </cell>
          <cell r="CJ82">
            <v>0</v>
          </cell>
          <cell r="CK82">
            <v>0</v>
          </cell>
          <cell r="CL82">
            <v>0</v>
          </cell>
          <cell r="CM82">
            <v>0</v>
          </cell>
          <cell r="CN82">
            <v>0</v>
          </cell>
          <cell r="CO82">
            <v>0</v>
          </cell>
          <cell r="CP82">
            <v>0</v>
          </cell>
          <cell r="CQ82">
            <v>0</v>
          </cell>
          <cell r="CR82">
            <v>510</v>
          </cell>
          <cell r="CS82">
            <v>0</v>
          </cell>
          <cell r="CT82">
            <v>0</v>
          </cell>
          <cell r="CU82">
            <v>0</v>
          </cell>
          <cell r="CV82">
            <v>0</v>
          </cell>
          <cell r="CW82">
            <v>510</v>
          </cell>
          <cell r="CX82">
            <v>0</v>
          </cell>
          <cell r="CY82">
            <v>510</v>
          </cell>
          <cell r="CZ82">
            <v>510</v>
          </cell>
          <cell r="DA82">
            <v>2</v>
          </cell>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v>3</v>
          </cell>
          <cell r="EM82">
            <v>3</v>
          </cell>
          <cell r="EN82">
            <v>3</v>
          </cell>
          <cell r="EO82">
            <v>2088578</v>
          </cell>
          <cell r="EP82">
            <v>1200000</v>
          </cell>
          <cell r="EQ82">
            <v>41</v>
          </cell>
          <cell r="ER82">
            <v>41</v>
          </cell>
          <cell r="ES82">
            <v>41</v>
          </cell>
          <cell r="ET82">
            <v>18675806</v>
          </cell>
          <cell r="EU82">
            <v>10530000</v>
          </cell>
          <cell r="EV82"/>
          <cell r="EW82"/>
          <cell r="EX82"/>
          <cell r="EY82"/>
          <cell r="EZ82"/>
          <cell r="FA82"/>
          <cell r="FB82"/>
          <cell r="FC82"/>
          <cell r="FD82"/>
          <cell r="FE82"/>
          <cell r="FF82"/>
          <cell r="FG82"/>
          <cell r="FH82"/>
          <cell r="FI82"/>
          <cell r="FJ82"/>
          <cell r="FK82"/>
          <cell r="FL82"/>
          <cell r="FM82"/>
          <cell r="FN82"/>
          <cell r="FO82"/>
          <cell r="FP82">
            <v>6</v>
          </cell>
          <cell r="FQ82">
            <v>3.42</v>
          </cell>
          <cell r="FR82">
            <v>0</v>
          </cell>
          <cell r="FS82">
            <v>1919106</v>
          </cell>
          <cell r="FT82">
            <v>0</v>
          </cell>
          <cell r="FU82"/>
          <cell r="FV82"/>
          <cell r="FW82"/>
          <cell r="FX82"/>
          <cell r="FY82"/>
          <cell r="FZ82"/>
          <cell r="GA82"/>
          <cell r="GB82"/>
          <cell r="GC82"/>
          <cell r="GD82"/>
          <cell r="GE82"/>
          <cell r="GF82"/>
          <cell r="GG82"/>
          <cell r="GH82"/>
          <cell r="GI82"/>
          <cell r="GJ82"/>
          <cell r="GK82"/>
          <cell r="GL82"/>
          <cell r="GM82"/>
          <cell r="GN82"/>
          <cell r="GO82"/>
          <cell r="GP82"/>
          <cell r="GQ82"/>
          <cell r="GR82"/>
          <cell r="GS82"/>
          <cell r="GT82"/>
          <cell r="GU82"/>
          <cell r="GV82"/>
          <cell r="GW82"/>
          <cell r="GX82"/>
          <cell r="GY82"/>
          <cell r="GZ82"/>
          <cell r="HA82"/>
          <cell r="HB82"/>
          <cell r="HC82"/>
          <cell r="HD82"/>
          <cell r="HE82"/>
          <cell r="HF82"/>
          <cell r="HG82"/>
          <cell r="HH82"/>
          <cell r="HI82"/>
          <cell r="HJ82"/>
          <cell r="HK82"/>
          <cell r="HL82"/>
          <cell r="HM82"/>
          <cell r="HN82"/>
          <cell r="HO82"/>
          <cell r="HP82"/>
          <cell r="HQ82"/>
          <cell r="HR82"/>
          <cell r="HS82"/>
          <cell r="HT82"/>
          <cell r="HU82"/>
          <cell r="HV82"/>
          <cell r="HW82"/>
          <cell r="HX82"/>
          <cell r="HY82"/>
          <cell r="HZ82"/>
          <cell r="IA82"/>
          <cell r="IB82"/>
          <cell r="IC82"/>
          <cell r="ID82"/>
          <cell r="IE82"/>
          <cell r="IF82"/>
          <cell r="IG82"/>
          <cell r="IH82"/>
          <cell r="II82"/>
          <cell r="IJ82"/>
          <cell r="IK82"/>
          <cell r="IL82"/>
          <cell r="IM82"/>
          <cell r="IN82"/>
          <cell r="IO82"/>
          <cell r="IP82"/>
          <cell r="IQ82"/>
          <cell r="IR82"/>
          <cell r="IS82"/>
          <cell r="IT82">
            <v>10</v>
          </cell>
          <cell r="IU82">
            <v>3000</v>
          </cell>
          <cell r="IV82">
            <v>1.4419999999999999</v>
          </cell>
          <cell r="IW82">
            <v>330000</v>
          </cell>
          <cell r="IX82">
            <v>0</v>
          </cell>
          <cell r="IY82"/>
          <cell r="IZ82"/>
          <cell r="JA82"/>
          <cell r="JB82"/>
          <cell r="JC82"/>
          <cell r="JD82"/>
          <cell r="JE82"/>
          <cell r="JF82"/>
          <cell r="JG82"/>
          <cell r="JH82"/>
          <cell r="JI82"/>
          <cell r="JJ82"/>
          <cell r="JK82"/>
          <cell r="JL82"/>
          <cell r="JM82"/>
          <cell r="JN82"/>
          <cell r="JO82"/>
          <cell r="JP82"/>
          <cell r="JQ82"/>
          <cell r="JR82"/>
          <cell r="JS82"/>
          <cell r="JT82"/>
          <cell r="JU82"/>
          <cell r="JV82"/>
          <cell r="JW82"/>
          <cell r="JX82"/>
          <cell r="JY82"/>
          <cell r="JZ82"/>
          <cell r="KA82"/>
          <cell r="KB82"/>
          <cell r="KC82"/>
          <cell r="KD82"/>
          <cell r="KE82"/>
          <cell r="KF82"/>
          <cell r="KG82"/>
          <cell r="KH82">
            <v>0</v>
          </cell>
          <cell r="KI82"/>
          <cell r="KJ82">
            <v>44</v>
          </cell>
          <cell r="KK82">
            <v>0</v>
          </cell>
          <cell r="KL82">
            <v>0</v>
          </cell>
          <cell r="KM82">
            <v>0</v>
          </cell>
          <cell r="KN82">
            <v>44</v>
          </cell>
          <cell r="KO82">
            <v>44</v>
          </cell>
          <cell r="KP82">
            <v>4.8620000000000001</v>
          </cell>
          <cell r="KQ82">
            <v>48.862000000000002</v>
          </cell>
          <cell r="KR82">
            <v>22683490</v>
          </cell>
          <cell r="KS82">
            <v>11730000</v>
          </cell>
          <cell r="KT82">
            <v>11730000</v>
          </cell>
          <cell r="KU82"/>
          <cell r="KV82"/>
          <cell r="KW82"/>
          <cell r="KX82">
            <v>0</v>
          </cell>
          <cell r="KY82">
            <v>0</v>
          </cell>
          <cell r="KZ82">
            <v>0</v>
          </cell>
          <cell r="LA82"/>
          <cell r="LB82"/>
          <cell r="LC82"/>
          <cell r="LD82">
            <v>330000</v>
          </cell>
          <cell r="LE82">
            <v>0</v>
          </cell>
          <cell r="LF82">
            <v>0</v>
          </cell>
          <cell r="LG82"/>
          <cell r="LH82"/>
          <cell r="LI82"/>
          <cell r="LJ82">
            <v>68000</v>
          </cell>
          <cell r="LK82">
            <v>0</v>
          </cell>
          <cell r="LL82">
            <v>0</v>
          </cell>
          <cell r="LM82"/>
          <cell r="LN82"/>
          <cell r="LO82"/>
          <cell r="LP82">
            <v>0</v>
          </cell>
          <cell r="LQ82">
            <v>0</v>
          </cell>
          <cell r="LR82">
            <v>0</v>
          </cell>
          <cell r="LS82"/>
          <cell r="LT82"/>
          <cell r="LU82"/>
          <cell r="LV82">
            <v>60000</v>
          </cell>
          <cell r="LW82">
            <v>0</v>
          </cell>
          <cell r="LX82">
            <v>0</v>
          </cell>
          <cell r="LY82"/>
          <cell r="LZ82"/>
          <cell r="MA82"/>
          <cell r="MB82">
            <v>0</v>
          </cell>
          <cell r="MC82">
            <v>0</v>
          </cell>
          <cell r="MD82">
            <v>0</v>
          </cell>
          <cell r="ME82"/>
          <cell r="MF82"/>
          <cell r="MG82"/>
          <cell r="MH82">
            <v>50000</v>
          </cell>
          <cell r="MI82">
            <v>0</v>
          </cell>
          <cell r="MJ82">
            <v>0</v>
          </cell>
          <cell r="MK82"/>
          <cell r="ML82"/>
          <cell r="MM82"/>
          <cell r="MN82">
            <v>200000</v>
          </cell>
          <cell r="MO82">
            <v>0</v>
          </cell>
          <cell r="MP82">
            <v>0</v>
          </cell>
          <cell r="MQ82"/>
          <cell r="MR82"/>
          <cell r="MS82"/>
          <cell r="MT82">
            <v>356000</v>
          </cell>
          <cell r="MU82">
            <v>0</v>
          </cell>
          <cell r="MV82">
            <v>0</v>
          </cell>
          <cell r="MW82"/>
          <cell r="MX82"/>
          <cell r="MY82"/>
          <cell r="MZ82">
            <v>419000</v>
          </cell>
          <cell r="NA82">
            <v>0</v>
          </cell>
          <cell r="NB82">
            <v>0</v>
          </cell>
          <cell r="NC82"/>
          <cell r="ND82"/>
          <cell r="NE82"/>
          <cell r="NF82">
            <v>700000</v>
          </cell>
          <cell r="NG82">
            <v>281000</v>
          </cell>
          <cell r="NH82">
            <v>167.06443914081146</v>
          </cell>
          <cell r="NI82">
            <v>21000</v>
          </cell>
          <cell r="NJ82">
            <v>0</v>
          </cell>
          <cell r="NK82">
            <v>0</v>
          </cell>
          <cell r="NL82"/>
          <cell r="NM82"/>
          <cell r="NN82"/>
          <cell r="NO82">
            <v>73000</v>
          </cell>
          <cell r="NP82">
            <v>0</v>
          </cell>
          <cell r="NQ82">
            <v>0</v>
          </cell>
          <cell r="NR82"/>
          <cell r="NS82"/>
          <cell r="NT82"/>
          <cell r="NU82">
            <v>169000</v>
          </cell>
          <cell r="NV82">
            <v>0</v>
          </cell>
          <cell r="NW82">
            <v>0</v>
          </cell>
          <cell r="NX82"/>
          <cell r="NY82"/>
          <cell r="NZ82"/>
          <cell r="OA82">
            <v>90000</v>
          </cell>
          <cell r="OB82">
            <v>0</v>
          </cell>
          <cell r="OC82">
            <v>0</v>
          </cell>
          <cell r="OD82"/>
          <cell r="OE82"/>
          <cell r="OF82"/>
          <cell r="OG82">
            <v>110000</v>
          </cell>
          <cell r="OH82">
            <v>0</v>
          </cell>
          <cell r="OI82">
            <v>0</v>
          </cell>
          <cell r="OJ82"/>
          <cell r="OK82"/>
          <cell r="OL82"/>
          <cell r="OM82">
            <v>19000</v>
          </cell>
          <cell r="ON82">
            <v>0</v>
          </cell>
          <cell r="OO82">
            <v>0</v>
          </cell>
          <cell r="OP82"/>
          <cell r="OQ82"/>
          <cell r="OR82"/>
          <cell r="OS82">
            <v>0</v>
          </cell>
          <cell r="OT82">
            <v>0</v>
          </cell>
          <cell r="OU82">
            <v>0</v>
          </cell>
          <cell r="OV82"/>
          <cell r="OW82"/>
          <cell r="OX82"/>
          <cell r="OY82">
            <v>0</v>
          </cell>
          <cell r="OZ82">
            <v>0</v>
          </cell>
          <cell r="PA82">
            <v>0</v>
          </cell>
          <cell r="PB82"/>
          <cell r="PC82"/>
          <cell r="PD82"/>
          <cell r="PE82">
            <v>294510</v>
          </cell>
          <cell r="PF82">
            <v>0</v>
          </cell>
          <cell r="PG82">
            <v>0</v>
          </cell>
          <cell r="PH82"/>
          <cell r="PI82"/>
          <cell r="PJ82"/>
          <cell r="PK82">
            <v>596000</v>
          </cell>
          <cell r="PL82">
            <v>0</v>
          </cell>
          <cell r="PM82">
            <v>0</v>
          </cell>
          <cell r="PN82"/>
          <cell r="PO82"/>
          <cell r="PP82"/>
          <cell r="PQ82">
            <v>1720000</v>
          </cell>
          <cell r="PR82">
            <v>0</v>
          </cell>
          <cell r="PS82">
            <v>0</v>
          </cell>
          <cell r="PT82"/>
          <cell r="PU82"/>
          <cell r="PV82"/>
          <cell r="PW82">
            <v>27259000</v>
          </cell>
          <cell r="PX82">
            <v>11730000</v>
          </cell>
          <cell r="PY82">
            <v>11730000</v>
          </cell>
          <cell r="PZ82">
            <v>100</v>
          </cell>
          <cell r="QA82">
            <v>27259000</v>
          </cell>
          <cell r="QB82">
            <v>11730000</v>
          </cell>
          <cell r="QC82">
            <v>100</v>
          </cell>
          <cell r="QD82"/>
          <cell r="QE82">
            <v>17760570</v>
          </cell>
          <cell r="QF82">
            <v>2131200</v>
          </cell>
          <cell r="QG82">
            <v>8096000</v>
          </cell>
          <cell r="QH82">
            <v>10036000</v>
          </cell>
          <cell r="QI82">
            <v>11730000</v>
          </cell>
          <cell r="QJ82">
            <v>0</v>
          </cell>
          <cell r="QK82">
            <v>0</v>
          </cell>
          <cell r="QL82">
            <v>0</v>
          </cell>
          <cell r="QM82">
            <v>10206021</v>
          </cell>
          <cell r="QN82">
            <v>9911000</v>
          </cell>
          <cell r="QO82">
            <v>10620000</v>
          </cell>
          <cell r="QP82">
            <v>0</v>
          </cell>
          <cell r="QQ82">
            <v>0</v>
          </cell>
          <cell r="QR82">
            <v>0</v>
          </cell>
          <cell r="QS82">
            <v>4206431</v>
          </cell>
          <cell r="QT82">
            <v>4380000</v>
          </cell>
          <cell r="QU82">
            <v>4380000</v>
          </cell>
          <cell r="QV82"/>
          <cell r="QW82">
            <v>0</v>
          </cell>
          <cell r="QX82">
            <v>0</v>
          </cell>
          <cell r="QY82">
            <v>0</v>
          </cell>
          <cell r="QZ82"/>
          <cell r="RA82">
            <v>2201102</v>
          </cell>
          <cell r="RB82">
            <v>2917000</v>
          </cell>
          <cell r="RC82">
            <v>0</v>
          </cell>
          <cell r="RD82"/>
          <cell r="RE82"/>
          <cell r="RF82"/>
          <cell r="RG82"/>
          <cell r="RH82"/>
          <cell r="RI82"/>
          <cell r="RJ82"/>
          <cell r="RK82"/>
          <cell r="RL82"/>
          <cell r="RM82">
            <v>571357</v>
          </cell>
          <cell r="RN82">
            <v>640000</v>
          </cell>
          <cell r="RO82">
            <v>529000</v>
          </cell>
          <cell r="RP82">
            <v>51.666261250304061</v>
          </cell>
          <cell r="RQ82"/>
          <cell r="RR82"/>
          <cell r="RS82"/>
          <cell r="RT82">
            <v>0</v>
          </cell>
          <cell r="RU82"/>
          <cell r="RV82"/>
          <cell r="RW82"/>
          <cell r="RX82" t="str">
            <v>N</v>
          </cell>
          <cell r="RY82"/>
          <cell r="RZ82">
            <v>11730000</v>
          </cell>
          <cell r="SA82">
            <v>11730000</v>
          </cell>
          <cell r="SB82">
            <v>9935000</v>
          </cell>
          <cell r="SC82">
            <v>1795000</v>
          </cell>
          <cell r="SD82">
            <v>0</v>
          </cell>
          <cell r="SE82"/>
          <cell r="SF82"/>
          <cell r="SG82"/>
          <cell r="SH82"/>
          <cell r="SI82"/>
          <cell r="SJ82">
            <v>44</v>
          </cell>
          <cell r="SK82"/>
          <cell r="SL82"/>
          <cell r="SM82">
            <v>44</v>
          </cell>
          <cell r="SN82"/>
          <cell r="SO82"/>
          <cell r="SP82"/>
          <cell r="SQ82"/>
          <cell r="SR82"/>
          <cell r="SS82">
            <v>100</v>
          </cell>
          <cell r="ST82">
            <v>0</v>
          </cell>
          <cell r="SU82"/>
          <cell r="SV82">
            <v>26980340</v>
          </cell>
          <cell r="SW82"/>
          <cell r="SX82">
            <v>1.0103282612450399</v>
          </cell>
          <cell r="SY82">
            <v>53592000</v>
          </cell>
          <cell r="SZ82">
            <v>53592000</v>
          </cell>
          <cell r="TA82" t="str">
            <v>ok</v>
          </cell>
          <cell r="TB82">
            <v>0</v>
          </cell>
          <cell r="TC82" t="str">
            <v>OK</v>
          </cell>
          <cell r="TD82" t="str">
            <v>ok</v>
          </cell>
          <cell r="TE82">
            <v>2</v>
          </cell>
          <cell r="TF82">
            <v>6</v>
          </cell>
          <cell r="TG82">
            <v>-4</v>
          </cell>
          <cell r="TH82" t="str">
            <v>ano</v>
          </cell>
          <cell r="TI82" t="str">
            <v xml:space="preserve"> -</v>
          </cell>
          <cell r="TJ82">
            <v>0</v>
          </cell>
          <cell r="TK82" t="str">
            <v xml:space="preserve"> -</v>
          </cell>
          <cell r="TL82">
            <v>0</v>
          </cell>
          <cell r="TM82">
            <v>60000</v>
          </cell>
          <cell r="TN82">
            <v>0</v>
          </cell>
          <cell r="TO82" t="str">
            <v>obnova vybavení</v>
          </cell>
          <cell r="TP82">
            <v>110000</v>
          </cell>
          <cell r="TQ82">
            <v>0</v>
          </cell>
          <cell r="TR82" t="str">
            <v xml:space="preserve"> -</v>
          </cell>
          <cell r="TS82">
            <v>9103000</v>
          </cell>
          <cell r="TT82">
            <v>933000</v>
          </cell>
          <cell r="TU82">
            <v>0</v>
          </cell>
          <cell r="TV82">
            <v>10036000</v>
          </cell>
          <cell r="TW82"/>
          <cell r="TX82"/>
          <cell r="TY82">
            <v>10036000</v>
          </cell>
          <cell r="TZ82"/>
          <cell r="UA82"/>
          <cell r="UB82">
            <v>0</v>
          </cell>
          <cell r="UC82"/>
          <cell r="UD82"/>
          <cell r="UE82">
            <v>10036000</v>
          </cell>
          <cell r="UF82">
            <v>10036000</v>
          </cell>
          <cell r="UG82">
            <v>3</v>
          </cell>
          <cell r="UH82">
            <v>9935640</v>
          </cell>
          <cell r="UI82">
            <v>9935640</v>
          </cell>
          <cell r="UJ82"/>
          <cell r="UK82"/>
          <cell r="UL82"/>
          <cell r="UM82"/>
          <cell r="UN82"/>
          <cell r="UO82"/>
          <cell r="UP82">
            <v>9935640</v>
          </cell>
          <cell r="UQ82">
            <v>9935640</v>
          </cell>
          <cell r="UR82">
            <v>9935640</v>
          </cell>
          <cell r="US82">
            <v>9935000</v>
          </cell>
          <cell r="UT82">
            <v>9935000</v>
          </cell>
          <cell r="UU82">
            <v>1795000</v>
          </cell>
          <cell r="UV82">
            <v>11730000</v>
          </cell>
          <cell r="UW82">
            <v>11730000</v>
          </cell>
          <cell r="UX82">
            <v>2017987.2114587671</v>
          </cell>
          <cell r="UY82">
            <v>2017987.2114587671</v>
          </cell>
          <cell r="UZ82">
            <v>2017987</v>
          </cell>
          <cell r="VA82">
            <v>2017987</v>
          </cell>
          <cell r="VB82">
            <v>1008993.6057293835</v>
          </cell>
          <cell r="VC82">
            <v>1008993.6057293835</v>
          </cell>
          <cell r="VD82">
            <v>1008994</v>
          </cell>
          <cell r="VE82">
            <v>1008994</v>
          </cell>
          <cell r="VF82">
            <v>6908019</v>
          </cell>
          <cell r="VG82">
            <v>11730000</v>
          </cell>
          <cell r="VH82">
            <v>0</v>
          </cell>
          <cell r="VI82">
            <v>11730000</v>
          </cell>
          <cell r="VJ82">
            <v>0</v>
          </cell>
          <cell r="VK82">
            <v>1795000</v>
          </cell>
          <cell r="VL82">
            <v>0</v>
          </cell>
          <cell r="VM82" t="str">
            <v>číslo smlouvy 06450/2020/SOC ze dne 12. 10. 2020</v>
          </cell>
          <cell r="VN82">
            <v>1795000</v>
          </cell>
          <cell r="VO82">
            <v>101000</v>
          </cell>
          <cell r="VP82">
            <v>98.993622957353523</v>
          </cell>
          <cell r="VQ82">
            <v>3026981</v>
          </cell>
          <cell r="VR82">
            <v>44697</v>
          </cell>
          <cell r="VS82">
            <v>6908019</v>
          </cell>
          <cell r="VT82"/>
          <cell r="VU82">
            <v>44697</v>
          </cell>
          <cell r="VV82"/>
          <cell r="VW82"/>
          <cell r="VX82">
            <v>1795000</v>
          </cell>
          <cell r="VY82">
            <v>1795000</v>
          </cell>
          <cell r="VZ82">
            <v>0</v>
          </cell>
          <cell r="WA82"/>
          <cell r="WB82">
            <v>1795000</v>
          </cell>
          <cell r="WC82">
            <v>0</v>
          </cell>
          <cell r="WD82">
            <v>3</v>
          </cell>
          <cell r="WE82">
            <v>1887650</v>
          </cell>
          <cell r="WF82">
            <v>1887650</v>
          </cell>
          <cell r="WG82"/>
          <cell r="WH82">
            <v>0</v>
          </cell>
          <cell r="WI82"/>
          <cell r="WJ82"/>
          <cell r="WK82"/>
          <cell r="WL82"/>
          <cell r="WM82"/>
          <cell r="WN82">
            <v>1887650</v>
          </cell>
          <cell r="WO82">
            <v>1795000</v>
          </cell>
          <cell r="WP82">
            <v>1795000</v>
          </cell>
          <cell r="WQ82">
            <v>1795000</v>
          </cell>
          <cell r="WR82">
            <v>318407.50817150297</v>
          </cell>
          <cell r="WS82">
            <v>1476592.491828497</v>
          </cell>
          <cell r="WT82">
            <v>318407.50817150297</v>
          </cell>
          <cell r="WU82">
            <v>1476592.491828497</v>
          </cell>
          <cell r="WV82">
            <v>318408</v>
          </cell>
          <cell r="WW82">
            <v>1476592</v>
          </cell>
          <cell r="WX82">
            <v>318408</v>
          </cell>
          <cell r="WY82">
            <v>1476592</v>
          </cell>
          <cell r="WZ82">
            <v>0.49182849703356624</v>
          </cell>
          <cell r="XA82">
            <v>-0.49182849703356624</v>
          </cell>
          <cell r="XB82"/>
          <cell r="XC82">
            <v>318408</v>
          </cell>
          <cell r="XD82">
            <v>1795000</v>
          </cell>
          <cell r="XE82">
            <v>0</v>
          </cell>
          <cell r="XF82">
            <v>18.067438349270258</v>
          </cell>
          <cell r="XG82"/>
          <cell r="XH82"/>
          <cell r="XI82">
            <v>4380000</v>
          </cell>
          <cell r="XJ82">
            <v>4380000</v>
          </cell>
          <cell r="XK82">
            <v>4300000</v>
          </cell>
          <cell r="XL82">
            <v>0</v>
          </cell>
          <cell r="XM82">
            <v>-80000</v>
          </cell>
          <cell r="XN82">
            <v>-80000</v>
          </cell>
          <cell r="XO82">
            <v>0</v>
          </cell>
          <cell r="XP82">
            <v>0</v>
          </cell>
          <cell r="XQ82"/>
          <cell r="XR82" t="e">
            <v>#DIV/0!</v>
          </cell>
          <cell r="XS82"/>
          <cell r="XT82"/>
          <cell r="XU82"/>
          <cell r="XV82"/>
          <cell r="XW82"/>
          <cell r="XX82"/>
          <cell r="XY82">
            <v>1887650</v>
          </cell>
        </row>
        <row r="83">
          <cell r="A83">
            <v>4132501</v>
          </cell>
          <cell r="B83" t="str">
            <v>O</v>
          </cell>
          <cell r="C83">
            <v>1</v>
          </cell>
          <cell r="D83" t="str">
            <v>Centrum pečovatelské služby Frýdek-Místek, příspěvková organizace</v>
          </cell>
          <cell r="E83">
            <v>48772739</v>
          </cell>
          <cell r="F83" t="str">
            <v xml:space="preserve">Zámecká 1266
Frýdek
738 01 Frýdek-Místek 1
</v>
          </cell>
          <cell r="G83" t="str">
            <v>Příspěvková organizace zřízená územním samosprávným celkem</v>
          </cell>
          <cell r="H83" t="str">
            <v>odborné sociální poradenství</v>
          </cell>
          <cell r="I83" t="str">
            <v>poradenství</v>
          </cell>
          <cell r="J83" t="str">
            <v>sociálně právní poradna</v>
          </cell>
          <cell r="K83">
            <v>38534</v>
          </cell>
          <cell r="L83"/>
          <cell r="M83" t="str">
            <v>N</v>
          </cell>
          <cell r="N83"/>
          <cell r="O83"/>
          <cell r="P83"/>
          <cell r="Q83"/>
          <cell r="R83"/>
          <cell r="S83"/>
          <cell r="T83"/>
          <cell r="U83"/>
          <cell r="V83"/>
          <cell r="W83"/>
          <cell r="X83"/>
          <cell r="Y83" t="str">
            <v>• počet intervencí (30 min. jednání): 3</v>
          </cell>
          <cell r="Z83"/>
          <cell r="AA83"/>
          <cell r="AB83"/>
          <cell r="AC83"/>
          <cell r="AD83"/>
          <cell r="AE83"/>
          <cell r="AF83"/>
          <cell r="AG83"/>
          <cell r="AH83"/>
          <cell r="AI83"/>
          <cell r="AJ83">
            <v>2000</v>
          </cell>
          <cell r="AK83">
            <v>12</v>
          </cell>
          <cell r="AL83">
            <v>2357</v>
          </cell>
          <cell r="AM83">
            <v>2145</v>
          </cell>
          <cell r="AN83">
            <v>2145</v>
          </cell>
          <cell r="AO83"/>
          <cell r="AP83"/>
          <cell r="AQ83" t="str">
            <v>• počet intervencí (30 min. jednání): 3</v>
          </cell>
          <cell r="AR83"/>
          <cell r="AS83"/>
          <cell r="AT83"/>
          <cell r="AU83"/>
          <cell r="AV83"/>
          <cell r="AW83"/>
          <cell r="AX83"/>
          <cell r="AY83"/>
          <cell r="AZ83"/>
          <cell r="BA83"/>
          <cell r="BB83"/>
          <cell r="BC83"/>
          <cell r="BD83"/>
          <cell r="BE83"/>
          <cell r="BF83">
            <v>504</v>
          </cell>
          <cell r="BG83">
            <v>3</v>
          </cell>
          <cell r="BH83">
            <v>262</v>
          </cell>
          <cell r="BI83">
            <v>238</v>
          </cell>
          <cell r="BJ83">
            <v>238</v>
          </cell>
          <cell r="BK83"/>
          <cell r="BL83"/>
          <cell r="BM83" t="str">
            <v>• 17. osoby se zdravotním postižením
• 24. senioři</v>
          </cell>
          <cell r="BN83" t="str">
            <v>senioři</v>
          </cell>
          <cell r="BO83" t="str">
            <v>• mladí dospělí (19 – 26 let)
• dospělí (27 – 64 let)
• mladší senioři (65 – 80 let)
• starší senioři (nad 80 let)</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v>3</v>
          </cell>
          <cell r="EM83">
            <v>3</v>
          </cell>
          <cell r="EN83">
            <v>3</v>
          </cell>
          <cell r="EO83">
            <v>1949338</v>
          </cell>
          <cell r="EP83">
            <v>1470000</v>
          </cell>
          <cell r="EQ83"/>
          <cell r="ER83"/>
          <cell r="ES83"/>
          <cell r="ET83"/>
          <cell r="EU83"/>
          <cell r="EV83"/>
          <cell r="EW83"/>
          <cell r="EX83"/>
          <cell r="EY83"/>
          <cell r="EZ83"/>
          <cell r="FA83"/>
          <cell r="FB83"/>
          <cell r="FC83"/>
          <cell r="FD83"/>
          <cell r="FE83"/>
          <cell r="FF83"/>
          <cell r="FG83"/>
          <cell r="FH83"/>
          <cell r="FI83"/>
          <cell r="FJ83"/>
          <cell r="FK83"/>
          <cell r="FL83"/>
          <cell r="FM83"/>
          <cell r="FN83"/>
          <cell r="FO83"/>
          <cell r="FP83">
            <v>5</v>
          </cell>
          <cell r="FQ83">
            <v>0.31</v>
          </cell>
          <cell r="FR83">
            <v>5</v>
          </cell>
          <cell r="FS83">
            <v>211624</v>
          </cell>
          <cell r="FT83">
            <v>0</v>
          </cell>
          <cell r="FU83"/>
          <cell r="FV83"/>
          <cell r="FW83"/>
          <cell r="FX83"/>
          <cell r="FY83"/>
          <cell r="FZ83"/>
          <cell r="GA83"/>
          <cell r="GB83"/>
          <cell r="GC83"/>
          <cell r="GD83"/>
          <cell r="GE83"/>
          <cell r="GF83"/>
          <cell r="GG83"/>
          <cell r="GH83"/>
          <cell r="GI83"/>
          <cell r="GJ83"/>
          <cell r="GK83"/>
          <cell r="GL83"/>
          <cell r="GM83"/>
          <cell r="GN83"/>
          <cell r="GO83"/>
          <cell r="GP83"/>
          <cell r="GQ83"/>
          <cell r="GR83"/>
          <cell r="GS83"/>
          <cell r="GT83"/>
          <cell r="GU83"/>
          <cell r="GV83"/>
          <cell r="GW83"/>
          <cell r="GX83"/>
          <cell r="GY83"/>
          <cell r="GZ83"/>
          <cell r="HA83"/>
          <cell r="HB83"/>
          <cell r="HC83"/>
          <cell r="HD83"/>
          <cell r="HE83"/>
          <cell r="HF83"/>
          <cell r="HG83"/>
          <cell r="HH83"/>
          <cell r="HI83"/>
          <cell r="HJ83"/>
          <cell r="HK83"/>
          <cell r="HL83"/>
          <cell r="HM83"/>
          <cell r="HN83"/>
          <cell r="HO83"/>
          <cell r="HP83"/>
          <cell r="HQ83"/>
          <cell r="HR83"/>
          <cell r="HS83"/>
          <cell r="HT83"/>
          <cell r="HU83"/>
          <cell r="HV83"/>
          <cell r="HW83"/>
          <cell r="HX83"/>
          <cell r="HY83"/>
          <cell r="HZ83"/>
          <cell r="IA83"/>
          <cell r="IB83"/>
          <cell r="IC83"/>
          <cell r="ID83"/>
          <cell r="IE83"/>
          <cell r="IF83"/>
          <cell r="IG83"/>
          <cell r="IH83"/>
          <cell r="II83"/>
          <cell r="IJ83"/>
          <cell r="IK83"/>
          <cell r="IL83"/>
          <cell r="IM83"/>
          <cell r="IN83"/>
          <cell r="IO83"/>
          <cell r="IP83"/>
          <cell r="IQ83"/>
          <cell r="IR83"/>
          <cell r="IS83"/>
          <cell r="IT83"/>
          <cell r="IU83"/>
          <cell r="IV83"/>
          <cell r="IW83"/>
          <cell r="IX83"/>
          <cell r="IY83"/>
          <cell r="IZ83"/>
          <cell r="JA83"/>
          <cell r="JB83"/>
          <cell r="JC83"/>
          <cell r="JD83"/>
          <cell r="JE83"/>
          <cell r="JF83"/>
          <cell r="JG83"/>
          <cell r="JH83"/>
          <cell r="JI83"/>
          <cell r="JJ83"/>
          <cell r="JK83"/>
          <cell r="JL83"/>
          <cell r="JM83"/>
          <cell r="JN83"/>
          <cell r="JO83"/>
          <cell r="JP83"/>
          <cell r="JQ83"/>
          <cell r="JR83"/>
          <cell r="JS83"/>
          <cell r="JT83"/>
          <cell r="JU83"/>
          <cell r="JV83"/>
          <cell r="JW83"/>
          <cell r="JX83"/>
          <cell r="JY83"/>
          <cell r="JZ83"/>
          <cell r="KA83"/>
          <cell r="KB83"/>
          <cell r="KC83"/>
          <cell r="KD83"/>
          <cell r="KE83"/>
          <cell r="KF83"/>
          <cell r="KG83"/>
          <cell r="KH83">
            <v>0</v>
          </cell>
          <cell r="KI83"/>
          <cell r="KJ83">
            <v>3</v>
          </cell>
          <cell r="KK83">
            <v>0</v>
          </cell>
          <cell r="KL83">
            <v>0</v>
          </cell>
          <cell r="KM83">
            <v>0</v>
          </cell>
          <cell r="KN83">
            <v>3</v>
          </cell>
          <cell r="KO83">
            <v>3</v>
          </cell>
          <cell r="KP83">
            <v>0.31</v>
          </cell>
          <cell r="KQ83">
            <v>3.31</v>
          </cell>
          <cell r="KR83">
            <v>2160962</v>
          </cell>
          <cell r="KS83">
            <v>1470000</v>
          </cell>
          <cell r="KT83">
            <v>1470000</v>
          </cell>
          <cell r="KU83"/>
          <cell r="KV83"/>
          <cell r="KW83"/>
          <cell r="KX83">
            <v>0</v>
          </cell>
          <cell r="KY83">
            <v>0</v>
          </cell>
          <cell r="KZ83">
            <v>0</v>
          </cell>
          <cell r="LA83"/>
          <cell r="LB83"/>
          <cell r="LC83"/>
          <cell r="LD83">
            <v>0</v>
          </cell>
          <cell r="LE83">
            <v>0</v>
          </cell>
          <cell r="LF83">
            <v>0</v>
          </cell>
          <cell r="LG83"/>
          <cell r="LH83"/>
          <cell r="LI83"/>
          <cell r="LJ83">
            <v>6000</v>
          </cell>
          <cell r="LK83">
            <v>0</v>
          </cell>
          <cell r="LL83">
            <v>0</v>
          </cell>
          <cell r="LM83"/>
          <cell r="LN83"/>
          <cell r="LO83"/>
          <cell r="LP83">
            <v>0</v>
          </cell>
          <cell r="LQ83">
            <v>0</v>
          </cell>
          <cell r="LR83">
            <v>0</v>
          </cell>
          <cell r="LS83"/>
          <cell r="LT83"/>
          <cell r="LU83"/>
          <cell r="LV83">
            <v>86000</v>
          </cell>
          <cell r="LW83">
            <v>0</v>
          </cell>
          <cell r="LX83">
            <v>0</v>
          </cell>
          <cell r="LY83"/>
          <cell r="LZ83"/>
          <cell r="MA83"/>
          <cell r="MB83">
            <v>0</v>
          </cell>
          <cell r="MC83">
            <v>0</v>
          </cell>
          <cell r="MD83">
            <v>0</v>
          </cell>
          <cell r="ME83"/>
          <cell r="MF83"/>
          <cell r="MG83"/>
          <cell r="MH83">
            <v>7000</v>
          </cell>
          <cell r="MI83">
            <v>0</v>
          </cell>
          <cell r="MJ83">
            <v>0</v>
          </cell>
          <cell r="MK83"/>
          <cell r="ML83"/>
          <cell r="MM83"/>
          <cell r="MN83">
            <v>0</v>
          </cell>
          <cell r="MO83">
            <v>0</v>
          </cell>
          <cell r="MP83">
            <v>0</v>
          </cell>
          <cell r="MQ83"/>
          <cell r="MR83"/>
          <cell r="MS83"/>
          <cell r="MT83">
            <v>10000</v>
          </cell>
          <cell r="MU83">
            <v>0</v>
          </cell>
          <cell r="MV83">
            <v>0</v>
          </cell>
          <cell r="MW83"/>
          <cell r="MX83"/>
          <cell r="MY83"/>
          <cell r="MZ83">
            <v>62000</v>
          </cell>
          <cell r="NA83">
            <v>0</v>
          </cell>
          <cell r="NB83">
            <v>0</v>
          </cell>
          <cell r="NC83"/>
          <cell r="ND83"/>
          <cell r="NE83"/>
          <cell r="NF83">
            <v>70000</v>
          </cell>
          <cell r="NG83">
            <v>8000</v>
          </cell>
          <cell r="NH83">
            <v>112.90322580645163</v>
          </cell>
          <cell r="NI83">
            <v>13000</v>
          </cell>
          <cell r="NJ83">
            <v>0</v>
          </cell>
          <cell r="NK83">
            <v>0</v>
          </cell>
          <cell r="NL83"/>
          <cell r="NM83"/>
          <cell r="NN83"/>
          <cell r="NO83">
            <v>0</v>
          </cell>
          <cell r="NP83">
            <v>0</v>
          </cell>
          <cell r="NQ83">
            <v>0</v>
          </cell>
          <cell r="NR83"/>
          <cell r="NS83"/>
          <cell r="NT83"/>
          <cell r="NU83">
            <v>37000</v>
          </cell>
          <cell r="NV83">
            <v>0</v>
          </cell>
          <cell r="NW83">
            <v>0</v>
          </cell>
          <cell r="NX83"/>
          <cell r="NY83"/>
          <cell r="NZ83"/>
          <cell r="OA83">
            <v>15000</v>
          </cell>
          <cell r="OB83">
            <v>0</v>
          </cell>
          <cell r="OC83">
            <v>0</v>
          </cell>
          <cell r="OD83"/>
          <cell r="OE83"/>
          <cell r="OF83"/>
          <cell r="OG83">
            <v>10000</v>
          </cell>
          <cell r="OH83">
            <v>0</v>
          </cell>
          <cell r="OI83">
            <v>0</v>
          </cell>
          <cell r="OJ83"/>
          <cell r="OK83"/>
          <cell r="OL83"/>
          <cell r="OM83">
            <v>2000</v>
          </cell>
          <cell r="ON83">
            <v>0</v>
          </cell>
          <cell r="OO83">
            <v>0</v>
          </cell>
          <cell r="OP83"/>
          <cell r="OQ83"/>
          <cell r="OR83"/>
          <cell r="OS83">
            <v>0</v>
          </cell>
          <cell r="OT83">
            <v>0</v>
          </cell>
          <cell r="OU83">
            <v>0</v>
          </cell>
          <cell r="OV83"/>
          <cell r="OW83"/>
          <cell r="OX83"/>
          <cell r="OY83">
            <v>0</v>
          </cell>
          <cell r="OZ83">
            <v>0</v>
          </cell>
          <cell r="PA83">
            <v>0</v>
          </cell>
          <cell r="PB83"/>
          <cell r="PC83"/>
          <cell r="PD83"/>
          <cell r="PE83">
            <v>0</v>
          </cell>
          <cell r="PF83">
            <v>0</v>
          </cell>
          <cell r="PG83">
            <v>0</v>
          </cell>
          <cell r="PH83"/>
          <cell r="PI83"/>
          <cell r="PJ83"/>
          <cell r="PK83">
            <v>8000</v>
          </cell>
          <cell r="PL83">
            <v>0</v>
          </cell>
          <cell r="PM83">
            <v>0</v>
          </cell>
          <cell r="PN83"/>
          <cell r="PO83"/>
          <cell r="PP83"/>
          <cell r="PQ83">
            <v>95000</v>
          </cell>
          <cell r="PR83">
            <v>0</v>
          </cell>
          <cell r="PS83">
            <v>0</v>
          </cell>
          <cell r="PT83"/>
          <cell r="PU83"/>
          <cell r="PV83"/>
          <cell r="PW83">
            <v>2511962</v>
          </cell>
          <cell r="PX83">
            <v>1470000</v>
          </cell>
          <cell r="PY83">
            <v>1470000</v>
          </cell>
          <cell r="PZ83">
            <v>100</v>
          </cell>
          <cell r="QA83">
            <v>2511962</v>
          </cell>
          <cell r="QB83">
            <v>1470000</v>
          </cell>
          <cell r="QC83">
            <v>100</v>
          </cell>
          <cell r="QD83"/>
          <cell r="QE83"/>
          <cell r="QF83"/>
          <cell r="QG83">
            <v>1135000</v>
          </cell>
          <cell r="QH83">
            <v>1354000</v>
          </cell>
          <cell r="QI83">
            <v>1470000</v>
          </cell>
          <cell r="QJ83">
            <v>0</v>
          </cell>
          <cell r="QK83">
            <v>0</v>
          </cell>
          <cell r="QL83">
            <v>0</v>
          </cell>
          <cell r="QM83">
            <v>20307</v>
          </cell>
          <cell r="QN83">
            <v>212000</v>
          </cell>
          <cell r="QO83">
            <v>237000</v>
          </cell>
          <cell r="QP83">
            <v>0</v>
          </cell>
          <cell r="QQ83">
            <v>0</v>
          </cell>
          <cell r="QR83">
            <v>0</v>
          </cell>
          <cell r="QS83">
            <v>826690</v>
          </cell>
          <cell r="QT83">
            <v>800000</v>
          </cell>
          <cell r="QU83">
            <v>800000</v>
          </cell>
          <cell r="QV83"/>
          <cell r="QW83">
            <v>0</v>
          </cell>
          <cell r="QX83">
            <v>0</v>
          </cell>
          <cell r="QY83">
            <v>0</v>
          </cell>
          <cell r="QZ83"/>
          <cell r="RA83">
            <v>127083</v>
          </cell>
          <cell r="RB83">
            <v>121000</v>
          </cell>
          <cell r="RC83">
            <v>0</v>
          </cell>
          <cell r="RD83"/>
          <cell r="RE83"/>
          <cell r="RF83"/>
          <cell r="RG83"/>
          <cell r="RH83"/>
          <cell r="RI83"/>
          <cell r="RJ83"/>
          <cell r="RK83"/>
          <cell r="RL83"/>
          <cell r="RM83">
            <v>15697</v>
          </cell>
          <cell r="RN83">
            <v>8000</v>
          </cell>
          <cell r="RO83">
            <v>4962</v>
          </cell>
          <cell r="RP83">
            <v>14.896291640477688</v>
          </cell>
          <cell r="RQ83"/>
          <cell r="RR83"/>
          <cell r="RS83"/>
          <cell r="RT83">
            <v>0</v>
          </cell>
          <cell r="RU83"/>
          <cell r="RV83"/>
          <cell r="RW83"/>
          <cell r="RX83" t="str">
            <v>N</v>
          </cell>
          <cell r="RY83"/>
          <cell r="RZ83">
            <v>1470000</v>
          </cell>
          <cell r="SA83">
            <v>1470000</v>
          </cell>
          <cell r="SB83">
            <v>1354000</v>
          </cell>
          <cell r="SC83">
            <v>116000</v>
          </cell>
          <cell r="SD83">
            <v>0</v>
          </cell>
          <cell r="SE83"/>
          <cell r="SF83"/>
          <cell r="SG83"/>
          <cell r="SH83"/>
          <cell r="SI83"/>
          <cell r="SJ83">
            <v>3</v>
          </cell>
          <cell r="SK83"/>
          <cell r="SL83"/>
          <cell r="SM83">
            <v>3</v>
          </cell>
          <cell r="SN83"/>
          <cell r="SO83"/>
          <cell r="SP83"/>
          <cell r="SQ83"/>
          <cell r="SR83"/>
          <cell r="SS83">
            <v>100</v>
          </cell>
          <cell r="ST83">
            <v>0</v>
          </cell>
          <cell r="SU83"/>
          <cell r="SV83">
            <v>2497193</v>
          </cell>
          <cell r="SW83"/>
          <cell r="SX83">
            <v>1.0059142405092438</v>
          </cell>
          <cell r="SY83">
            <v>4324000</v>
          </cell>
          <cell r="SZ83">
            <v>4324000</v>
          </cell>
          <cell r="TA83"/>
          <cell r="TB83">
            <v>0</v>
          </cell>
          <cell r="TC83" t="str">
            <v>OK</v>
          </cell>
          <cell r="TD83" t="str">
            <v>OK</v>
          </cell>
          <cell r="TE83"/>
          <cell r="TF83">
            <v>0</v>
          </cell>
          <cell r="TG83"/>
          <cell r="TH83"/>
          <cell r="TI83"/>
          <cell r="TJ83">
            <v>0</v>
          </cell>
          <cell r="TK83"/>
          <cell r="TL83">
            <v>0</v>
          </cell>
          <cell r="TM83">
            <v>86000</v>
          </cell>
          <cell r="TN83">
            <v>0</v>
          </cell>
          <cell r="TO83" t="str">
            <v>Obnova vybavení</v>
          </cell>
          <cell r="TP83">
            <v>10000</v>
          </cell>
          <cell r="TQ83">
            <v>0</v>
          </cell>
          <cell r="TR83" t="str">
            <v>nespecifikováno</v>
          </cell>
          <cell r="TS83">
            <v>1212000</v>
          </cell>
          <cell r="TT83">
            <v>142000</v>
          </cell>
          <cell r="TU83">
            <v>0</v>
          </cell>
          <cell r="TV83">
            <v>1354000</v>
          </cell>
          <cell r="TW83"/>
          <cell r="TX83"/>
          <cell r="TY83">
            <v>1354000</v>
          </cell>
          <cell r="TZ83"/>
          <cell r="UA83"/>
          <cell r="UB83">
            <v>0</v>
          </cell>
          <cell r="UC83"/>
          <cell r="UD83"/>
          <cell r="UE83">
            <v>1354000</v>
          </cell>
          <cell r="UF83">
            <v>1354000</v>
          </cell>
          <cell r="UG83">
            <v>2</v>
          </cell>
          <cell r="UH83">
            <v>1354000</v>
          </cell>
          <cell r="UI83">
            <v>1354000</v>
          </cell>
          <cell r="UJ83"/>
          <cell r="UK83"/>
          <cell r="UL83"/>
          <cell r="UM83"/>
          <cell r="UN83"/>
          <cell r="UO83"/>
          <cell r="UP83">
            <v>1354000</v>
          </cell>
          <cell r="UQ83">
            <v>1354000</v>
          </cell>
          <cell r="UR83">
            <v>1354000</v>
          </cell>
          <cell r="US83">
            <v>1354000</v>
          </cell>
          <cell r="UT83">
            <v>1354000</v>
          </cell>
          <cell r="UU83">
            <v>116000</v>
          </cell>
          <cell r="UV83">
            <v>1470000</v>
          </cell>
          <cell r="UW83">
            <v>1470000</v>
          </cell>
          <cell r="UX83">
            <v>275023.11870308709</v>
          </cell>
          <cell r="UY83">
            <v>275023.11870308709</v>
          </cell>
          <cell r="UZ83">
            <v>275023</v>
          </cell>
          <cell r="VA83">
            <v>275023</v>
          </cell>
          <cell r="VB83">
            <v>137511.55935154355</v>
          </cell>
          <cell r="VC83">
            <v>137511.55935154355</v>
          </cell>
          <cell r="VD83">
            <v>137512</v>
          </cell>
          <cell r="VE83">
            <v>137512</v>
          </cell>
          <cell r="VF83">
            <v>941465</v>
          </cell>
          <cell r="VG83">
            <v>1470000</v>
          </cell>
          <cell r="VH83">
            <v>0</v>
          </cell>
          <cell r="VI83">
            <v>1470000</v>
          </cell>
          <cell r="VJ83">
            <v>0</v>
          </cell>
          <cell r="VK83">
            <v>116000</v>
          </cell>
          <cell r="VL83">
            <v>0</v>
          </cell>
          <cell r="VM83" t="str">
            <v>číslo smlouvy 06450/2020/SOC ze dne 12. 10. 2020</v>
          </cell>
          <cell r="VN83">
            <v>116000</v>
          </cell>
          <cell r="VO83">
            <v>0</v>
          </cell>
          <cell r="VP83">
            <v>100</v>
          </cell>
          <cell r="VQ83">
            <v>412535</v>
          </cell>
          <cell r="VR83">
            <v>44697</v>
          </cell>
          <cell r="VS83">
            <v>941465</v>
          </cell>
          <cell r="VT83"/>
          <cell r="VU83">
            <v>44697</v>
          </cell>
          <cell r="VV83"/>
          <cell r="VW83"/>
          <cell r="VX83">
            <v>116000</v>
          </cell>
          <cell r="VY83">
            <v>116000</v>
          </cell>
          <cell r="VZ83">
            <v>0</v>
          </cell>
          <cell r="WA83"/>
          <cell r="WB83">
            <v>116000</v>
          </cell>
          <cell r="WC83">
            <v>0</v>
          </cell>
          <cell r="WD83">
            <v>2</v>
          </cell>
          <cell r="WE83">
            <v>284340</v>
          </cell>
          <cell r="WF83">
            <v>284340</v>
          </cell>
          <cell r="WG83"/>
          <cell r="WH83">
            <v>0</v>
          </cell>
          <cell r="WI83"/>
          <cell r="WJ83"/>
          <cell r="WK83"/>
          <cell r="WL83"/>
          <cell r="WM83"/>
          <cell r="WN83">
            <v>284340</v>
          </cell>
          <cell r="WO83">
            <v>116000</v>
          </cell>
          <cell r="WP83">
            <v>116000</v>
          </cell>
          <cell r="WQ83">
            <v>116000</v>
          </cell>
          <cell r="WR83">
            <v>20576.752617211332</v>
          </cell>
          <cell r="WS83">
            <v>95423.247382788672</v>
          </cell>
          <cell r="WT83">
            <v>20576.752617211332</v>
          </cell>
          <cell r="WU83">
            <v>95423.247382788672</v>
          </cell>
          <cell r="WV83">
            <v>20577</v>
          </cell>
          <cell r="WW83">
            <v>95423</v>
          </cell>
          <cell r="WX83">
            <v>20577</v>
          </cell>
          <cell r="WY83">
            <v>95423</v>
          </cell>
          <cell r="WZ83">
            <v>0.24738278866789187</v>
          </cell>
          <cell r="XA83">
            <v>-0.24738278867152985</v>
          </cell>
          <cell r="XB83"/>
          <cell r="XC83">
            <v>20577</v>
          </cell>
          <cell r="XD83">
            <v>116000</v>
          </cell>
          <cell r="XE83">
            <v>0</v>
          </cell>
          <cell r="XF83">
            <v>8.5672082717872975</v>
          </cell>
          <cell r="XG83"/>
          <cell r="XH83"/>
          <cell r="XI83">
            <v>800000</v>
          </cell>
          <cell r="XJ83">
            <v>800000</v>
          </cell>
          <cell r="XK83">
            <v>800000</v>
          </cell>
          <cell r="XL83">
            <v>0</v>
          </cell>
          <cell r="XM83">
            <v>0</v>
          </cell>
          <cell r="XN83">
            <v>0</v>
          </cell>
          <cell r="XO83">
            <v>0</v>
          </cell>
          <cell r="XP83">
            <v>0</v>
          </cell>
          <cell r="XQ83"/>
          <cell r="XR83" t="e">
            <v>#DIV/0!</v>
          </cell>
          <cell r="XS83"/>
          <cell r="XT83"/>
          <cell r="XU83"/>
          <cell r="XV83"/>
          <cell r="XW83"/>
          <cell r="XX83"/>
          <cell r="XY83">
            <v>284340</v>
          </cell>
        </row>
        <row r="84">
          <cell r="A84">
            <v>9123287</v>
          </cell>
          <cell r="B84" t="str">
            <v>O</v>
          </cell>
          <cell r="C84">
            <v>1</v>
          </cell>
          <cell r="D84" t="str">
            <v>Centrum pečovatelské služby Frýdek-Místek, příspěvková organizace</v>
          </cell>
          <cell r="E84">
            <v>48772739</v>
          </cell>
          <cell r="F84" t="str">
            <v xml:space="preserve">Zámecká 1266
Frýdek
738 01 Frýdek-Místek 1
</v>
          </cell>
          <cell r="G84" t="str">
            <v>Příspěvková organizace zřízená územním samosprávným celkem</v>
          </cell>
          <cell r="H84" t="str">
            <v>centra denních služeb</v>
          </cell>
          <cell r="I84" t="str">
            <v>sociální péče</v>
          </cell>
          <cell r="J84" t="str">
            <v>Centrum denních služeb Domovinka</v>
          </cell>
          <cell r="K84">
            <v>34445</v>
          </cell>
          <cell r="L84"/>
          <cell r="M84" t="str">
            <v>N</v>
          </cell>
          <cell r="N84"/>
          <cell r="O84"/>
          <cell r="P84"/>
          <cell r="Q84"/>
          <cell r="R84"/>
          <cell r="S84"/>
          <cell r="T84"/>
          <cell r="U84"/>
          <cell r="V84"/>
          <cell r="W84"/>
          <cell r="X84"/>
          <cell r="Y84" t="str">
            <v>• počet klientů: 18</v>
          </cell>
          <cell r="Z84"/>
          <cell r="AA84">
            <v>18</v>
          </cell>
          <cell r="AB84">
            <v>18</v>
          </cell>
          <cell r="AC84">
            <v>34</v>
          </cell>
          <cell r="AD84">
            <v>30</v>
          </cell>
          <cell r="AE84">
            <v>35</v>
          </cell>
          <cell r="AF84"/>
          <cell r="AG84"/>
          <cell r="AH84"/>
          <cell r="AI84"/>
          <cell r="AJ84"/>
          <cell r="AK84"/>
          <cell r="AL84"/>
          <cell r="AM84"/>
          <cell r="AN84"/>
          <cell r="AO84">
            <v>7700</v>
          </cell>
          <cell r="AP84"/>
          <cell r="AQ84"/>
          <cell r="AR84"/>
          <cell r="AS84"/>
          <cell r="AT84"/>
          <cell r="AU84"/>
          <cell r="AV84"/>
          <cell r="AW84"/>
          <cell r="AX84"/>
          <cell r="AY84"/>
          <cell r="AZ84"/>
          <cell r="BA84"/>
          <cell r="BB84"/>
          <cell r="BC84"/>
          <cell r="BD84"/>
          <cell r="BE84"/>
          <cell r="BF84"/>
          <cell r="BG84"/>
          <cell r="BH84"/>
          <cell r="BI84"/>
          <cell r="BJ84"/>
          <cell r="BK84"/>
          <cell r="BL84"/>
          <cell r="BM84" t="str">
            <v>• 17. osoby se zdravotním postižením
• 24. senioři</v>
          </cell>
          <cell r="BN84" t="str">
            <v>senioři</v>
          </cell>
          <cell r="BO84" t="str">
            <v>• dospělí (27 – 64 let)
• mladší senioři (65 – 80 let)
• starší senioři (nad 80 let)</v>
          </cell>
          <cell r="BP84">
            <v>0</v>
          </cell>
          <cell r="BQ84">
            <v>0</v>
          </cell>
          <cell r="BR84">
            <v>0</v>
          </cell>
          <cell r="BS84">
            <v>0</v>
          </cell>
          <cell r="BT84">
            <v>0</v>
          </cell>
          <cell r="BU84">
            <v>2</v>
          </cell>
          <cell r="BV84">
            <v>14</v>
          </cell>
          <cell r="BW84">
            <v>7</v>
          </cell>
          <cell r="BX84">
            <v>3</v>
          </cell>
          <cell r="BY84">
            <v>8</v>
          </cell>
          <cell r="BZ84">
            <v>2</v>
          </cell>
          <cell r="CA84">
            <v>14</v>
          </cell>
          <cell r="CB84">
            <v>7</v>
          </cell>
          <cell r="CC84">
            <v>3</v>
          </cell>
          <cell r="CD84">
            <v>8</v>
          </cell>
          <cell r="CE84">
            <v>0</v>
          </cell>
          <cell r="CF84">
            <v>34</v>
          </cell>
          <cell r="CG84">
            <v>34</v>
          </cell>
          <cell r="CH84"/>
          <cell r="CI84">
            <v>0</v>
          </cell>
          <cell r="CJ84">
            <v>0</v>
          </cell>
          <cell r="CK84">
            <v>0</v>
          </cell>
          <cell r="CL84">
            <v>0</v>
          </cell>
          <cell r="CM84">
            <v>0</v>
          </cell>
          <cell r="CN84">
            <v>3</v>
          </cell>
          <cell r="CO84">
            <v>15</v>
          </cell>
          <cell r="CP84">
            <v>10</v>
          </cell>
          <cell r="CQ84">
            <v>4</v>
          </cell>
          <cell r="CR84">
            <v>3</v>
          </cell>
          <cell r="CS84">
            <v>3</v>
          </cell>
          <cell r="CT84">
            <v>15</v>
          </cell>
          <cell r="CU84">
            <v>10</v>
          </cell>
          <cell r="CV84">
            <v>4</v>
          </cell>
          <cell r="CW84">
            <v>3</v>
          </cell>
          <cell r="CX84">
            <v>0</v>
          </cell>
          <cell r="CY84">
            <v>35</v>
          </cell>
          <cell r="CZ84">
            <v>35</v>
          </cell>
          <cell r="DA84"/>
          <cell r="DB84"/>
          <cell r="DC84"/>
          <cell r="DD84"/>
          <cell r="DE84"/>
          <cell r="DF84"/>
          <cell r="DG84"/>
          <cell r="DH84"/>
          <cell r="DI84"/>
          <cell r="DJ84"/>
          <cell r="DK84"/>
          <cell r="DL84"/>
          <cell r="DM84"/>
          <cell r="DN84"/>
          <cell r="DO84"/>
          <cell r="DP84"/>
          <cell r="DQ84"/>
          <cell r="DR84"/>
          <cell r="DS84"/>
          <cell r="DT84"/>
          <cell r="DU84"/>
          <cell r="DV84"/>
          <cell r="DW84"/>
          <cell r="DX84"/>
          <cell r="DY84"/>
          <cell r="DZ84"/>
          <cell r="EA84"/>
          <cell r="EB84"/>
          <cell r="EC84"/>
          <cell r="ED84"/>
          <cell r="EE84"/>
          <cell r="EF84"/>
          <cell r="EG84"/>
          <cell r="EH84"/>
          <cell r="EI84"/>
          <cell r="EJ84"/>
          <cell r="EK84"/>
          <cell r="EL84">
            <v>3</v>
          </cell>
          <cell r="EM84">
            <v>3</v>
          </cell>
          <cell r="EN84">
            <v>3</v>
          </cell>
          <cell r="EO84">
            <v>1963507</v>
          </cell>
          <cell r="EP84">
            <v>1300000</v>
          </cell>
          <cell r="EQ84">
            <v>4</v>
          </cell>
          <cell r="ER84">
            <v>3.5</v>
          </cell>
          <cell r="ES84">
            <v>4</v>
          </cell>
          <cell r="ET84">
            <v>1813754</v>
          </cell>
          <cell r="EU84">
            <v>1100000</v>
          </cell>
          <cell r="EV84"/>
          <cell r="EW84"/>
          <cell r="EX84"/>
          <cell r="EY84"/>
          <cell r="EZ84"/>
          <cell r="FA84"/>
          <cell r="FB84"/>
          <cell r="FC84"/>
          <cell r="FD84"/>
          <cell r="FE84"/>
          <cell r="FF84"/>
          <cell r="FG84"/>
          <cell r="FH84"/>
          <cell r="FI84"/>
          <cell r="FJ84"/>
          <cell r="FK84"/>
          <cell r="FL84"/>
          <cell r="FM84"/>
          <cell r="FN84"/>
          <cell r="FO84"/>
          <cell r="FP84">
            <v>6</v>
          </cell>
          <cell r="FQ84">
            <v>0.92</v>
          </cell>
          <cell r="FR84">
            <v>6</v>
          </cell>
          <cell r="FS84">
            <v>426728</v>
          </cell>
          <cell r="FT84">
            <v>0</v>
          </cell>
          <cell r="FU84"/>
          <cell r="FV84"/>
          <cell r="FW84"/>
          <cell r="FX84"/>
          <cell r="FY84"/>
          <cell r="FZ84"/>
          <cell r="GA84"/>
          <cell r="GB84"/>
          <cell r="GC84"/>
          <cell r="GD84"/>
          <cell r="GE84"/>
          <cell r="GF84"/>
          <cell r="GG84"/>
          <cell r="GH84"/>
          <cell r="GI84"/>
          <cell r="GJ84"/>
          <cell r="GK84"/>
          <cell r="GL84"/>
          <cell r="GM84"/>
          <cell r="GN84"/>
          <cell r="GO84"/>
          <cell r="GP84"/>
          <cell r="GQ84"/>
          <cell r="GR84"/>
          <cell r="GS84"/>
          <cell r="GT84"/>
          <cell r="GU84"/>
          <cell r="GV84"/>
          <cell r="GW84"/>
          <cell r="GX84"/>
          <cell r="GY84"/>
          <cell r="GZ84"/>
          <cell r="HA84"/>
          <cell r="HB84"/>
          <cell r="HC84"/>
          <cell r="HD84"/>
          <cell r="HE84"/>
          <cell r="HF84"/>
          <cell r="HG84"/>
          <cell r="HH84"/>
          <cell r="HI84"/>
          <cell r="HJ84"/>
          <cell r="HK84"/>
          <cell r="HL84"/>
          <cell r="HM84"/>
          <cell r="HN84"/>
          <cell r="HO84"/>
          <cell r="HP84"/>
          <cell r="HQ84"/>
          <cell r="HR84"/>
          <cell r="HS84"/>
          <cell r="HT84"/>
          <cell r="HU84"/>
          <cell r="HV84"/>
          <cell r="HW84"/>
          <cell r="HX84"/>
          <cell r="HY84"/>
          <cell r="HZ84"/>
          <cell r="IA84"/>
          <cell r="IB84"/>
          <cell r="IC84"/>
          <cell r="ID84"/>
          <cell r="IE84"/>
          <cell r="IF84"/>
          <cell r="IG84"/>
          <cell r="IH84"/>
          <cell r="II84"/>
          <cell r="IJ84"/>
          <cell r="IK84"/>
          <cell r="IL84"/>
          <cell r="IM84"/>
          <cell r="IN84"/>
          <cell r="IO84"/>
          <cell r="IP84"/>
          <cell r="IQ84"/>
          <cell r="IR84"/>
          <cell r="IS84"/>
          <cell r="IT84">
            <v>2</v>
          </cell>
          <cell r="IU84">
            <v>600</v>
          </cell>
          <cell r="IV84">
            <v>0.28799999999999998</v>
          </cell>
          <cell r="IW84">
            <v>78000</v>
          </cell>
          <cell r="IX84">
            <v>0</v>
          </cell>
          <cell r="IY84"/>
          <cell r="IZ84"/>
          <cell r="JA84"/>
          <cell r="JB84"/>
          <cell r="JC84"/>
          <cell r="JD84"/>
          <cell r="JE84"/>
          <cell r="JF84"/>
          <cell r="JG84"/>
          <cell r="JH84"/>
          <cell r="JI84"/>
          <cell r="JJ84"/>
          <cell r="JK84"/>
          <cell r="JL84"/>
          <cell r="JM84"/>
          <cell r="JN84"/>
          <cell r="JO84"/>
          <cell r="JP84"/>
          <cell r="JQ84"/>
          <cell r="JR84"/>
          <cell r="JS84"/>
          <cell r="JT84"/>
          <cell r="JU84"/>
          <cell r="JV84"/>
          <cell r="JW84"/>
          <cell r="JX84"/>
          <cell r="JY84"/>
          <cell r="JZ84"/>
          <cell r="KA84"/>
          <cell r="KB84"/>
          <cell r="KC84"/>
          <cell r="KD84"/>
          <cell r="KE84"/>
          <cell r="KF84"/>
          <cell r="KG84"/>
          <cell r="KH84">
            <v>0</v>
          </cell>
          <cell r="KI84"/>
          <cell r="KJ84">
            <v>6.5</v>
          </cell>
          <cell r="KK84">
            <v>0</v>
          </cell>
          <cell r="KL84">
            <v>0</v>
          </cell>
          <cell r="KM84">
            <v>0</v>
          </cell>
          <cell r="KN84">
            <v>6.5</v>
          </cell>
          <cell r="KO84">
            <v>6.5</v>
          </cell>
          <cell r="KP84">
            <v>1.208</v>
          </cell>
          <cell r="KQ84">
            <v>7.7080000000000002</v>
          </cell>
          <cell r="KR84">
            <v>4203989</v>
          </cell>
          <cell r="KS84">
            <v>2400000</v>
          </cell>
          <cell r="KT84">
            <v>2400000</v>
          </cell>
          <cell r="KU84"/>
          <cell r="KV84"/>
          <cell r="KW84"/>
          <cell r="KX84">
            <v>0</v>
          </cell>
          <cell r="KY84">
            <v>0</v>
          </cell>
          <cell r="KZ84">
            <v>0</v>
          </cell>
          <cell r="LA84"/>
          <cell r="LB84"/>
          <cell r="LC84"/>
          <cell r="LD84">
            <v>78000</v>
          </cell>
          <cell r="LE84">
            <v>0</v>
          </cell>
          <cell r="LF84">
            <v>0</v>
          </cell>
          <cell r="LG84"/>
          <cell r="LH84"/>
          <cell r="LI84"/>
          <cell r="LJ84">
            <v>13000</v>
          </cell>
          <cell r="LK84">
            <v>0</v>
          </cell>
          <cell r="LL84">
            <v>0</v>
          </cell>
          <cell r="LM84"/>
          <cell r="LN84"/>
          <cell r="LO84"/>
          <cell r="LP84">
            <v>0</v>
          </cell>
          <cell r="LQ84">
            <v>0</v>
          </cell>
          <cell r="LR84">
            <v>0</v>
          </cell>
          <cell r="LS84"/>
          <cell r="LT84"/>
          <cell r="LU84"/>
          <cell r="LV84">
            <v>30000</v>
          </cell>
          <cell r="LW84">
            <v>0</v>
          </cell>
          <cell r="LX84">
            <v>0</v>
          </cell>
          <cell r="LY84"/>
          <cell r="LZ84"/>
          <cell r="MA84"/>
          <cell r="MB84">
            <v>0</v>
          </cell>
          <cell r="MC84">
            <v>0</v>
          </cell>
          <cell r="MD84">
            <v>0</v>
          </cell>
          <cell r="ME84"/>
          <cell r="MF84"/>
          <cell r="MG84"/>
          <cell r="MH84">
            <v>18000</v>
          </cell>
          <cell r="MI84">
            <v>0</v>
          </cell>
          <cell r="MJ84">
            <v>0</v>
          </cell>
          <cell r="MK84"/>
          <cell r="ML84"/>
          <cell r="MM84"/>
          <cell r="MN84">
            <v>65000</v>
          </cell>
          <cell r="MO84">
            <v>0</v>
          </cell>
          <cell r="MP84">
            <v>0</v>
          </cell>
          <cell r="MQ84"/>
          <cell r="MR84"/>
          <cell r="MS84"/>
          <cell r="MT84">
            <v>89000</v>
          </cell>
          <cell r="MU84">
            <v>0</v>
          </cell>
          <cell r="MV84">
            <v>0</v>
          </cell>
          <cell r="MW84"/>
          <cell r="MX84"/>
          <cell r="MY84"/>
          <cell r="MZ84">
            <v>212000</v>
          </cell>
          <cell r="NA84">
            <v>0</v>
          </cell>
          <cell r="NB84">
            <v>0</v>
          </cell>
          <cell r="NC84"/>
          <cell r="ND84"/>
          <cell r="NE84"/>
          <cell r="NF84">
            <v>250000</v>
          </cell>
          <cell r="NG84">
            <v>38000</v>
          </cell>
          <cell r="NH84">
            <v>117.9245283018868</v>
          </cell>
          <cell r="NI84">
            <v>12000</v>
          </cell>
          <cell r="NJ84">
            <v>0</v>
          </cell>
          <cell r="NK84">
            <v>0</v>
          </cell>
          <cell r="NL84"/>
          <cell r="NM84"/>
          <cell r="NN84"/>
          <cell r="NO84">
            <v>0</v>
          </cell>
          <cell r="NP84">
            <v>0</v>
          </cell>
          <cell r="NQ84">
            <v>0</v>
          </cell>
          <cell r="NR84"/>
          <cell r="NS84"/>
          <cell r="NT84"/>
          <cell r="NU84">
            <v>19000</v>
          </cell>
          <cell r="NV84">
            <v>0</v>
          </cell>
          <cell r="NW84">
            <v>0</v>
          </cell>
          <cell r="NX84"/>
          <cell r="NY84"/>
          <cell r="NZ84"/>
          <cell r="OA84">
            <v>20000</v>
          </cell>
          <cell r="OB84">
            <v>0</v>
          </cell>
          <cell r="OC84">
            <v>0</v>
          </cell>
          <cell r="OD84"/>
          <cell r="OE84"/>
          <cell r="OF84"/>
          <cell r="OG84">
            <v>45000</v>
          </cell>
          <cell r="OH84">
            <v>0</v>
          </cell>
          <cell r="OI84">
            <v>0</v>
          </cell>
          <cell r="OJ84"/>
          <cell r="OK84"/>
          <cell r="OL84"/>
          <cell r="OM84">
            <v>5000</v>
          </cell>
          <cell r="ON84">
            <v>0</v>
          </cell>
          <cell r="OO84">
            <v>0</v>
          </cell>
          <cell r="OP84"/>
          <cell r="OQ84"/>
          <cell r="OR84"/>
          <cell r="OS84">
            <v>0</v>
          </cell>
          <cell r="OT84">
            <v>0</v>
          </cell>
          <cell r="OU84">
            <v>0</v>
          </cell>
          <cell r="OV84"/>
          <cell r="OW84"/>
          <cell r="OX84"/>
          <cell r="OY84">
            <v>0</v>
          </cell>
          <cell r="OZ84">
            <v>0</v>
          </cell>
          <cell r="PA84">
            <v>0</v>
          </cell>
          <cell r="PB84"/>
          <cell r="PC84"/>
          <cell r="PD84"/>
          <cell r="PE84">
            <v>0</v>
          </cell>
          <cell r="PF84">
            <v>0</v>
          </cell>
          <cell r="PG84">
            <v>0</v>
          </cell>
          <cell r="PH84"/>
          <cell r="PI84"/>
          <cell r="PJ84"/>
          <cell r="PK84">
            <v>152000</v>
          </cell>
          <cell r="PL84">
            <v>0</v>
          </cell>
          <cell r="PM84">
            <v>0</v>
          </cell>
          <cell r="PN84"/>
          <cell r="PO84"/>
          <cell r="PP84"/>
          <cell r="PQ84">
            <v>397000</v>
          </cell>
          <cell r="PR84">
            <v>0</v>
          </cell>
          <cell r="PS84">
            <v>0</v>
          </cell>
          <cell r="PT84"/>
          <cell r="PU84"/>
          <cell r="PV84"/>
          <cell r="PW84">
            <v>5358989</v>
          </cell>
          <cell r="PX84">
            <v>2400000</v>
          </cell>
          <cell r="PY84">
            <v>2400000</v>
          </cell>
          <cell r="PZ84">
            <v>100</v>
          </cell>
          <cell r="QA84">
            <v>5358989</v>
          </cell>
          <cell r="QB84">
            <v>2400000</v>
          </cell>
          <cell r="QC84">
            <v>100</v>
          </cell>
          <cell r="QD84"/>
          <cell r="QE84">
            <v>3159379</v>
          </cell>
          <cell r="QF84">
            <v>385000</v>
          </cell>
          <cell r="QG84">
            <v>1552000</v>
          </cell>
          <cell r="QH84">
            <v>1970000</v>
          </cell>
          <cell r="QI84">
            <v>2400000</v>
          </cell>
          <cell r="QJ84">
            <v>0</v>
          </cell>
          <cell r="QK84">
            <v>0</v>
          </cell>
          <cell r="QL84">
            <v>0</v>
          </cell>
          <cell r="QM84">
            <v>1588671</v>
          </cell>
          <cell r="QN84">
            <v>2377000</v>
          </cell>
          <cell r="QO84">
            <v>2343000</v>
          </cell>
          <cell r="QP84">
            <v>0</v>
          </cell>
          <cell r="QQ84">
            <v>0</v>
          </cell>
          <cell r="QR84">
            <v>0</v>
          </cell>
          <cell r="QS84">
            <v>251018</v>
          </cell>
          <cell r="QT84">
            <v>370000</v>
          </cell>
          <cell r="QU84">
            <v>565000</v>
          </cell>
          <cell r="QV84"/>
          <cell r="QW84">
            <v>0</v>
          </cell>
          <cell r="QX84">
            <v>0</v>
          </cell>
          <cell r="QY84">
            <v>0</v>
          </cell>
          <cell r="QZ84"/>
          <cell r="RA84">
            <v>339334</v>
          </cell>
          <cell r="RB84">
            <v>662000</v>
          </cell>
          <cell r="RC84">
            <v>0</v>
          </cell>
          <cell r="RD84"/>
          <cell r="RE84"/>
          <cell r="RF84"/>
          <cell r="RG84"/>
          <cell r="RH84"/>
          <cell r="RI84"/>
          <cell r="RJ84"/>
          <cell r="RK84"/>
          <cell r="RL84"/>
          <cell r="RM84">
            <v>78071</v>
          </cell>
          <cell r="RN84">
            <v>51000</v>
          </cell>
          <cell r="RO84">
            <v>50989</v>
          </cell>
          <cell r="RP84">
            <v>54.324136332019478</v>
          </cell>
          <cell r="RQ84"/>
          <cell r="RR84"/>
          <cell r="RS84"/>
          <cell r="RT84">
            <v>0</v>
          </cell>
          <cell r="RU84"/>
          <cell r="RV84"/>
          <cell r="RW84"/>
          <cell r="RX84" t="str">
            <v>N</v>
          </cell>
          <cell r="RY84"/>
          <cell r="RZ84">
            <v>2400000</v>
          </cell>
          <cell r="SA84">
            <v>2400000</v>
          </cell>
          <cell r="SB84">
            <v>1970000</v>
          </cell>
          <cell r="SC84">
            <v>430000</v>
          </cell>
          <cell r="SD84">
            <v>0</v>
          </cell>
          <cell r="SE84"/>
          <cell r="SF84"/>
          <cell r="SG84"/>
          <cell r="SH84"/>
          <cell r="SI84"/>
          <cell r="SJ84">
            <v>6.6</v>
          </cell>
          <cell r="SK84"/>
          <cell r="SL84"/>
          <cell r="SM84">
            <v>6.6</v>
          </cell>
          <cell r="SN84"/>
          <cell r="SO84"/>
          <cell r="SP84"/>
          <cell r="SQ84"/>
          <cell r="SR84"/>
          <cell r="SS84">
            <v>98.484848484848484</v>
          </cell>
          <cell r="ST84">
            <v>-9.9999999999999645E-2</v>
          </cell>
          <cell r="SU84"/>
          <cell r="SV84">
            <v>5432386</v>
          </cell>
          <cell r="SW84"/>
          <cell r="SX84">
            <v>0.98648899397060519</v>
          </cell>
          <cell r="SY84">
            <v>8039000</v>
          </cell>
          <cell r="SZ84">
            <v>8039000</v>
          </cell>
          <cell r="TA84"/>
          <cell r="TB84">
            <v>0</v>
          </cell>
          <cell r="TC84" t="str">
            <v>OK</v>
          </cell>
          <cell r="TD84" t="str">
            <v>nezdůvodněný pokles příspěvku zřizovatele, ale podíl na OPZ splněn, nekráceno. Žádají na osobní náklady.</v>
          </cell>
          <cell r="TE84"/>
          <cell r="TF84">
            <v>0</v>
          </cell>
          <cell r="TG84"/>
          <cell r="TH84"/>
          <cell r="TI84"/>
          <cell r="TJ84"/>
          <cell r="TK84"/>
          <cell r="TL84"/>
          <cell r="TM84">
            <v>30000</v>
          </cell>
          <cell r="TN84">
            <v>0</v>
          </cell>
          <cell r="TO84" t="str">
            <v>Obnova vybavení</v>
          </cell>
          <cell r="TP84">
            <v>45000</v>
          </cell>
          <cell r="TQ84">
            <v>0</v>
          </cell>
          <cell r="TR84" t="str">
            <v>nespecifikováno</v>
          </cell>
          <cell r="TS84">
            <v>1738000</v>
          </cell>
          <cell r="TT84">
            <v>232000</v>
          </cell>
          <cell r="TU84">
            <v>0</v>
          </cell>
          <cell r="TV84">
            <v>1970000</v>
          </cell>
          <cell r="TW84"/>
          <cell r="TX84"/>
          <cell r="TY84">
            <v>1970000</v>
          </cell>
          <cell r="TZ84"/>
          <cell r="UA84"/>
          <cell r="UB84">
            <v>0</v>
          </cell>
          <cell r="UC84"/>
          <cell r="UD84"/>
          <cell r="UE84">
            <v>1970000</v>
          </cell>
          <cell r="UF84">
            <v>1970000</v>
          </cell>
          <cell r="UG84">
            <v>2</v>
          </cell>
          <cell r="UH84">
            <v>1970000</v>
          </cell>
          <cell r="UI84">
            <v>1970000</v>
          </cell>
          <cell r="UJ84"/>
          <cell r="UK84"/>
          <cell r="UL84"/>
          <cell r="UM84"/>
          <cell r="UN84"/>
          <cell r="UO84"/>
          <cell r="UP84">
            <v>1970000</v>
          </cell>
          <cell r="UQ84">
            <v>1970000</v>
          </cell>
          <cell r="UR84">
            <v>1970000</v>
          </cell>
          <cell r="US84">
            <v>1970000</v>
          </cell>
          <cell r="UT84">
            <v>1970000</v>
          </cell>
          <cell r="UU84">
            <v>430000</v>
          </cell>
          <cell r="UV84">
            <v>2400000</v>
          </cell>
          <cell r="UW84">
            <v>2400000</v>
          </cell>
          <cell r="UX84">
            <v>400144.41938336898</v>
          </cell>
          <cell r="UY84">
            <v>400144.41938336898</v>
          </cell>
          <cell r="UZ84">
            <v>400144</v>
          </cell>
          <cell r="VA84">
            <v>400144</v>
          </cell>
          <cell r="VB84">
            <v>200072.20969168449</v>
          </cell>
          <cell r="VC84">
            <v>200072.20969168449</v>
          </cell>
          <cell r="VD84">
            <v>200072</v>
          </cell>
          <cell r="VE84">
            <v>200072</v>
          </cell>
          <cell r="VF84">
            <v>1369784</v>
          </cell>
          <cell r="VG84">
            <v>2400000</v>
          </cell>
          <cell r="VH84">
            <v>0</v>
          </cell>
          <cell r="VI84">
            <v>2400000</v>
          </cell>
          <cell r="VJ84">
            <v>0</v>
          </cell>
          <cell r="VK84">
            <v>430000</v>
          </cell>
          <cell r="VL84">
            <v>0</v>
          </cell>
          <cell r="VM84" t="str">
            <v>číslo smlouvy 06450/2020/SOC ze dne 12. 10. 2020</v>
          </cell>
          <cell r="VN84">
            <v>430000</v>
          </cell>
          <cell r="VO84">
            <v>0</v>
          </cell>
          <cell r="VP84">
            <v>100</v>
          </cell>
          <cell r="VQ84">
            <v>600216</v>
          </cell>
          <cell r="VR84">
            <v>44697</v>
          </cell>
          <cell r="VS84">
            <v>1369784</v>
          </cell>
          <cell r="VT84"/>
          <cell r="VU84">
            <v>44697</v>
          </cell>
          <cell r="VV84"/>
          <cell r="VW84"/>
          <cell r="VX84">
            <v>430000</v>
          </cell>
          <cell r="VY84">
            <v>430000</v>
          </cell>
          <cell r="VZ84">
            <v>0</v>
          </cell>
          <cell r="WA84"/>
          <cell r="WB84">
            <v>430000</v>
          </cell>
          <cell r="WC84">
            <v>0</v>
          </cell>
          <cell r="WD84">
            <v>2</v>
          </cell>
          <cell r="WE84">
            <v>413700</v>
          </cell>
          <cell r="WF84">
            <v>413700</v>
          </cell>
          <cell r="WG84"/>
          <cell r="WH84">
            <v>16300</v>
          </cell>
          <cell r="WI84"/>
          <cell r="WJ84"/>
          <cell r="WK84"/>
          <cell r="WL84"/>
          <cell r="WM84"/>
          <cell r="WN84">
            <v>430000</v>
          </cell>
          <cell r="WO84">
            <v>430000</v>
          </cell>
          <cell r="WP84">
            <v>430000</v>
          </cell>
          <cell r="WQ84">
            <v>430000</v>
          </cell>
          <cell r="WR84">
            <v>76275.893322421325</v>
          </cell>
          <cell r="WS84">
            <v>353724.1066775787</v>
          </cell>
          <cell r="WT84">
            <v>76275.893322421325</v>
          </cell>
          <cell r="WU84">
            <v>353724.1066775787</v>
          </cell>
          <cell r="WV84">
            <v>76276</v>
          </cell>
          <cell r="WW84">
            <v>353724</v>
          </cell>
          <cell r="WX84">
            <v>76276</v>
          </cell>
          <cell r="WY84">
            <v>353724</v>
          </cell>
          <cell r="WZ84">
            <v>0.10667757867486216</v>
          </cell>
          <cell r="XA84">
            <v>-0.10667757870396599</v>
          </cell>
          <cell r="XB84"/>
          <cell r="XC84">
            <v>76276</v>
          </cell>
          <cell r="XD84">
            <v>430000</v>
          </cell>
          <cell r="XE84">
            <v>0</v>
          </cell>
          <cell r="XF84">
            <v>21.82741116751269</v>
          </cell>
          <cell r="XG84"/>
          <cell r="XH84"/>
          <cell r="XI84">
            <v>370000</v>
          </cell>
          <cell r="XJ84">
            <v>565000</v>
          </cell>
          <cell r="XK84">
            <v>450000</v>
          </cell>
          <cell r="XL84">
            <v>195000</v>
          </cell>
          <cell r="XM84">
            <v>-115000</v>
          </cell>
          <cell r="XN84">
            <v>80000</v>
          </cell>
          <cell r="XO84">
            <v>0</v>
          </cell>
          <cell r="XP84">
            <v>0</v>
          </cell>
          <cell r="XQ84"/>
          <cell r="XR84" t="e">
            <v>#DIV/0!</v>
          </cell>
          <cell r="XS84"/>
          <cell r="XT84"/>
          <cell r="XU84"/>
          <cell r="XV84"/>
          <cell r="XW84"/>
          <cell r="XX84"/>
          <cell r="XY84">
            <v>397400</v>
          </cell>
        </row>
        <row r="85">
          <cell r="A85">
            <v>3151466</v>
          </cell>
          <cell r="B85" t="str">
            <v>NNO</v>
          </cell>
          <cell r="C85">
            <v>1</v>
          </cell>
          <cell r="D85" t="str">
            <v>Centrum pro rodinu a sociální péči z. s.</v>
          </cell>
          <cell r="E85">
            <v>48804517</v>
          </cell>
          <cell r="F85" t="str">
            <v xml:space="preserve">Kostelní náměstí 3172/1
Moravská Ostrava
702 00 Ostrava 2
</v>
          </cell>
          <cell r="G85" t="str">
            <v>Spolek</v>
          </cell>
          <cell r="H85" t="str">
            <v>osobní asistence</v>
          </cell>
          <cell r="I85" t="str">
            <v>sociální péče</v>
          </cell>
          <cell r="J85" t="str">
            <v>Středisko VÝZVA - osobní asistence OASA</v>
          </cell>
          <cell r="K85">
            <v>37257</v>
          </cell>
          <cell r="L85"/>
          <cell r="M85" t="str">
            <v>N</v>
          </cell>
          <cell r="N85"/>
          <cell r="O85"/>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t="str">
            <v>• počet klientů: 46</v>
          </cell>
          <cell r="AR85">
            <v>46</v>
          </cell>
          <cell r="AS85">
            <v>46</v>
          </cell>
          <cell r="AT85">
            <v>72</v>
          </cell>
          <cell r="AU85">
            <v>69</v>
          </cell>
          <cell r="AV85">
            <v>72</v>
          </cell>
          <cell r="AW85"/>
          <cell r="AX85"/>
          <cell r="AY85"/>
          <cell r="AZ85"/>
          <cell r="BA85"/>
          <cell r="BB85"/>
          <cell r="BC85"/>
          <cell r="BD85"/>
          <cell r="BE85"/>
          <cell r="BF85"/>
          <cell r="BG85"/>
          <cell r="BH85"/>
          <cell r="BI85"/>
          <cell r="BJ85"/>
          <cell r="BK85">
            <v>35000</v>
          </cell>
          <cell r="BL85" t="str">
            <v>Služba poskytuje v letošním roce osobní asistenci u 69 dětí a mladých lidí se zdravotním postižením. Jedná se převážně o děti a mladé lidi s tělesným a kombinovaným postižením způsobeným dětskou mozkovou obrnou, děti a mladé lidi s poruchou autistického spektra a děti a mladé lidi se zrakovým postižením.
Uživatelem služby OASA se může stát osoba do 30 let věku se zdravotním postižením, jejíž situace vyžaduje pomoc jiné fyzické osoby. Uživatelem služby se může stát imobilní osoba s hmotností i nad 15 kg, pokud je zajištěna spolupráce nebo kompenzační pomůcky. Uživatelem služby OASA se může stát i osoba, jejíž náročné projevy chování je osobní asistent schopen zvládnout.
Věková struktura uživatelů služby je nyní 2 až 29 let.
V pořadníku máme dalších 59 zájemců o službu, z toho 27 akutních.</v>
          </cell>
          <cell r="BM85" t="str">
            <v>• 13. osoby s kombinovaným postižením
• 14. osoby s mentálním postižením
• 15. osoby s tělesným postižením
• 16. osoby se sluchovým postižením
• 17. osoby se zdravotním postižením
• 18. osoby se zrakovým postižením</v>
          </cell>
          <cell r="BN85" t="str">
            <v>osoby s kombinovaným postižením</v>
          </cell>
          <cell r="BO85" t="str">
            <v>• děti předškolního věku (1 - 6 let)
• mladší děti (7 –10 let)
• starší děti (11 – 15 let)
• dorost (16 – 18 let)
• mladí dospělí (19 – 26 let)
• dospělí (27 – 64 let)</v>
          </cell>
          <cell r="BP85">
            <v>0</v>
          </cell>
          <cell r="BQ85">
            <v>5</v>
          </cell>
          <cell r="BR85">
            <v>8</v>
          </cell>
          <cell r="BS85">
            <v>17</v>
          </cell>
          <cell r="BT85">
            <v>1</v>
          </cell>
          <cell r="BU85">
            <v>1</v>
          </cell>
          <cell r="BV85">
            <v>4</v>
          </cell>
          <cell r="BW85">
            <v>12</v>
          </cell>
          <cell r="BX85">
            <v>21</v>
          </cell>
          <cell r="BY85">
            <v>0</v>
          </cell>
          <cell r="BZ85">
            <v>1</v>
          </cell>
          <cell r="CA85">
            <v>9</v>
          </cell>
          <cell r="CB85">
            <v>20</v>
          </cell>
          <cell r="CC85">
            <v>38</v>
          </cell>
          <cell r="CD85">
            <v>1</v>
          </cell>
          <cell r="CE85">
            <v>31</v>
          </cell>
          <cell r="CF85">
            <v>38</v>
          </cell>
          <cell r="CG85">
            <v>69</v>
          </cell>
          <cell r="CH85"/>
          <cell r="CI85">
            <v>0</v>
          </cell>
          <cell r="CJ85">
            <v>5</v>
          </cell>
          <cell r="CK85">
            <v>9</v>
          </cell>
          <cell r="CL85">
            <v>17</v>
          </cell>
          <cell r="CM85">
            <v>0</v>
          </cell>
          <cell r="CN85">
            <v>1</v>
          </cell>
          <cell r="CO85">
            <v>5</v>
          </cell>
          <cell r="CP85">
            <v>14</v>
          </cell>
          <cell r="CQ85">
            <v>20</v>
          </cell>
          <cell r="CR85">
            <v>1</v>
          </cell>
          <cell r="CS85">
            <v>1</v>
          </cell>
          <cell r="CT85">
            <v>10</v>
          </cell>
          <cell r="CU85">
            <v>23</v>
          </cell>
          <cell r="CV85">
            <v>37</v>
          </cell>
          <cell r="CW85">
            <v>1</v>
          </cell>
          <cell r="CX85">
            <v>31</v>
          </cell>
          <cell r="CY85">
            <v>41</v>
          </cell>
          <cell r="CZ85">
            <v>72</v>
          </cell>
          <cell r="DA85"/>
          <cell r="DB85"/>
          <cell r="DC85"/>
          <cell r="DD85"/>
          <cell r="DE85"/>
          <cell r="DF85"/>
          <cell r="DG85"/>
          <cell r="DH85"/>
          <cell r="DI85"/>
          <cell r="DJ85"/>
          <cell r="DK85"/>
          <cell r="DL85"/>
          <cell r="DM85"/>
          <cell r="DN85"/>
          <cell r="DO85"/>
          <cell r="DP85"/>
          <cell r="DQ85"/>
          <cell r="DR85"/>
          <cell r="DS85"/>
          <cell r="DT85"/>
          <cell r="DU85"/>
          <cell r="DV85"/>
          <cell r="DW85"/>
          <cell r="DX85"/>
          <cell r="DY85"/>
          <cell r="DZ85"/>
          <cell r="EA85"/>
          <cell r="EB85"/>
          <cell r="EC85"/>
          <cell r="ED85"/>
          <cell r="EE85"/>
          <cell r="EF85"/>
          <cell r="EG85"/>
          <cell r="EH85"/>
          <cell r="EI85"/>
          <cell r="EJ85"/>
          <cell r="EK85"/>
          <cell r="EL85">
            <v>6</v>
          </cell>
          <cell r="EM85">
            <v>4.95</v>
          </cell>
          <cell r="EN85">
            <v>3.75</v>
          </cell>
          <cell r="EO85">
            <v>3920072</v>
          </cell>
          <cell r="EP85">
            <v>2660000</v>
          </cell>
          <cell r="EQ85">
            <v>30</v>
          </cell>
          <cell r="ER85">
            <v>23.5</v>
          </cell>
          <cell r="ES85">
            <v>23.5</v>
          </cell>
          <cell r="ET85">
            <v>16601904</v>
          </cell>
          <cell r="EU85">
            <v>11184000</v>
          </cell>
          <cell r="EV85"/>
          <cell r="EW85"/>
          <cell r="EX85"/>
          <cell r="EY85"/>
          <cell r="EZ85"/>
          <cell r="FA85"/>
          <cell r="FB85"/>
          <cell r="FC85"/>
          <cell r="FD85"/>
          <cell r="FE85"/>
          <cell r="FF85"/>
          <cell r="FG85"/>
          <cell r="FH85"/>
          <cell r="FI85"/>
          <cell r="FJ85"/>
          <cell r="FK85"/>
          <cell r="FL85"/>
          <cell r="FM85"/>
          <cell r="FN85"/>
          <cell r="FO85"/>
          <cell r="FP85">
            <v>9</v>
          </cell>
          <cell r="FQ85">
            <v>5.9</v>
          </cell>
          <cell r="FR85">
            <v>5.9</v>
          </cell>
          <cell r="FS85">
            <v>4408978</v>
          </cell>
          <cell r="FT85">
            <v>2796000</v>
          </cell>
          <cell r="FU85"/>
          <cell r="FV85"/>
          <cell r="FW85"/>
          <cell r="FX85"/>
          <cell r="FY85"/>
          <cell r="FZ85"/>
          <cell r="GA85">
            <v>1</v>
          </cell>
          <cell r="GB85">
            <v>0.31</v>
          </cell>
          <cell r="GC85">
            <v>12</v>
          </cell>
          <cell r="GD85">
            <v>0.31</v>
          </cell>
          <cell r="GE85">
            <v>136476</v>
          </cell>
          <cell r="GF85">
            <v>0</v>
          </cell>
          <cell r="GG85"/>
          <cell r="GH85"/>
          <cell r="GI85"/>
          <cell r="GJ85"/>
          <cell r="GK85"/>
          <cell r="GL85"/>
          <cell r="GM85"/>
          <cell r="GN85"/>
          <cell r="GO85"/>
          <cell r="GP85"/>
          <cell r="GQ85"/>
          <cell r="GR85"/>
          <cell r="GS85"/>
          <cell r="GT85"/>
          <cell r="GU85"/>
          <cell r="GV85"/>
          <cell r="GW85"/>
          <cell r="GX85"/>
          <cell r="GY85"/>
          <cell r="GZ85"/>
          <cell r="HA85"/>
          <cell r="HB85"/>
          <cell r="HC85"/>
          <cell r="HD85"/>
          <cell r="HE85"/>
          <cell r="HF85"/>
          <cell r="HG85"/>
          <cell r="HH85"/>
          <cell r="HI85"/>
          <cell r="HJ85"/>
          <cell r="HK85"/>
          <cell r="HL85"/>
          <cell r="HM85"/>
          <cell r="HN85"/>
          <cell r="HO85"/>
          <cell r="HP85"/>
          <cell r="HQ85"/>
          <cell r="HR85"/>
          <cell r="HS85"/>
          <cell r="HT85"/>
          <cell r="HU85"/>
          <cell r="HV85"/>
          <cell r="HW85"/>
          <cell r="HX85"/>
          <cell r="HY85"/>
          <cell r="HZ85"/>
          <cell r="IA85"/>
          <cell r="IB85"/>
          <cell r="IC85"/>
          <cell r="ID85"/>
          <cell r="IE85"/>
          <cell r="IF85"/>
          <cell r="IG85"/>
          <cell r="IH85"/>
          <cell r="II85"/>
          <cell r="IJ85"/>
          <cell r="IK85"/>
          <cell r="IL85"/>
          <cell r="IM85"/>
          <cell r="IN85"/>
          <cell r="IO85">
            <v>10</v>
          </cell>
          <cell r="IP85">
            <v>2600</v>
          </cell>
          <cell r="IQ85">
            <v>1.25</v>
          </cell>
          <cell r="IR85">
            <v>392000</v>
          </cell>
          <cell r="IS85">
            <v>260000</v>
          </cell>
          <cell r="IT85">
            <v>6</v>
          </cell>
          <cell r="IU85">
            <v>235</v>
          </cell>
          <cell r="IV85">
            <v>0.113</v>
          </cell>
          <cell r="IW85">
            <v>103450</v>
          </cell>
          <cell r="IX85">
            <v>40000</v>
          </cell>
          <cell r="IY85"/>
          <cell r="IZ85"/>
          <cell r="JA85"/>
          <cell r="JB85"/>
          <cell r="JC85"/>
          <cell r="JD85"/>
          <cell r="JE85"/>
          <cell r="JF85"/>
          <cell r="JG85"/>
          <cell r="JH85"/>
          <cell r="JI85"/>
          <cell r="JJ85"/>
          <cell r="JK85"/>
          <cell r="JL85"/>
          <cell r="JM85"/>
          <cell r="JN85"/>
          <cell r="JO85"/>
          <cell r="JP85"/>
          <cell r="JQ85"/>
          <cell r="JR85"/>
          <cell r="JS85"/>
          <cell r="JT85"/>
          <cell r="JU85"/>
          <cell r="JV85"/>
          <cell r="JW85"/>
          <cell r="JX85"/>
          <cell r="JY85"/>
          <cell r="JZ85"/>
          <cell r="KA85"/>
          <cell r="KB85"/>
          <cell r="KC85">
            <v>3</v>
          </cell>
          <cell r="KD85">
            <v>6.7000000000000004E-2</v>
          </cell>
          <cell r="KE85">
            <v>5.5E-2</v>
          </cell>
          <cell r="KF85">
            <v>97100</v>
          </cell>
          <cell r="KG85">
            <v>40000</v>
          </cell>
          <cell r="KH85">
            <v>0</v>
          </cell>
          <cell r="KI85"/>
          <cell r="KJ85">
            <v>28.45</v>
          </cell>
          <cell r="KK85">
            <v>0.31</v>
          </cell>
          <cell r="KL85">
            <v>1.25</v>
          </cell>
          <cell r="KM85">
            <v>0</v>
          </cell>
          <cell r="KN85">
            <v>30.01</v>
          </cell>
          <cell r="KO85">
            <v>30.009999999999998</v>
          </cell>
          <cell r="KP85">
            <v>6.0130000000000008</v>
          </cell>
          <cell r="KQ85">
            <v>36.022999999999996</v>
          </cell>
          <cell r="KR85">
            <v>24930954</v>
          </cell>
          <cell r="KS85">
            <v>16640000</v>
          </cell>
          <cell r="KT85">
            <v>16640000</v>
          </cell>
          <cell r="KU85"/>
          <cell r="KV85"/>
          <cell r="KW85"/>
          <cell r="KX85">
            <v>136476</v>
          </cell>
          <cell r="KY85">
            <v>0</v>
          </cell>
          <cell r="KZ85">
            <v>0</v>
          </cell>
          <cell r="LA85"/>
          <cell r="LB85"/>
          <cell r="LC85"/>
          <cell r="LD85">
            <v>495450</v>
          </cell>
          <cell r="LE85">
            <v>300000</v>
          </cell>
          <cell r="LF85">
            <v>300000</v>
          </cell>
          <cell r="LG85"/>
          <cell r="LH85"/>
          <cell r="LI85"/>
          <cell r="LJ85">
            <v>545000</v>
          </cell>
          <cell r="LK85">
            <v>32000</v>
          </cell>
          <cell r="LL85">
            <v>32000</v>
          </cell>
          <cell r="LM85"/>
          <cell r="LN85"/>
          <cell r="LO85"/>
          <cell r="LP85">
            <v>20000</v>
          </cell>
          <cell r="LQ85">
            <v>10000</v>
          </cell>
          <cell r="LR85">
            <v>10000</v>
          </cell>
          <cell r="LS85"/>
          <cell r="LT85"/>
          <cell r="LU85"/>
          <cell r="LV85">
            <v>40000</v>
          </cell>
          <cell r="LW85">
            <v>10000</v>
          </cell>
          <cell r="LX85">
            <v>10000</v>
          </cell>
          <cell r="LY85"/>
          <cell r="LZ85"/>
          <cell r="MA85"/>
          <cell r="MB85">
            <v>22000</v>
          </cell>
          <cell r="MC85">
            <v>0</v>
          </cell>
          <cell r="MD85">
            <v>0</v>
          </cell>
          <cell r="ME85"/>
          <cell r="MF85"/>
          <cell r="MG85"/>
          <cell r="MH85">
            <v>11063</v>
          </cell>
          <cell r="MI85">
            <v>9000</v>
          </cell>
          <cell r="MJ85">
            <v>9000</v>
          </cell>
          <cell r="MK85"/>
          <cell r="ML85"/>
          <cell r="MM85"/>
          <cell r="MN85">
            <v>65000</v>
          </cell>
          <cell r="MO85">
            <v>20000</v>
          </cell>
          <cell r="MP85">
            <v>20000</v>
          </cell>
          <cell r="MQ85"/>
          <cell r="MR85"/>
          <cell r="MS85"/>
          <cell r="MT85">
            <v>97000</v>
          </cell>
          <cell r="MU85">
            <v>30000</v>
          </cell>
          <cell r="MV85">
            <v>30000</v>
          </cell>
          <cell r="MW85"/>
          <cell r="MX85"/>
          <cell r="MY85"/>
          <cell r="MZ85">
            <v>58000</v>
          </cell>
          <cell r="NA85">
            <v>30000</v>
          </cell>
          <cell r="NB85">
            <v>30000</v>
          </cell>
          <cell r="NC85"/>
          <cell r="ND85"/>
          <cell r="NE85"/>
          <cell r="NF85">
            <v>92000</v>
          </cell>
          <cell r="NG85">
            <v>34000</v>
          </cell>
          <cell r="NH85">
            <v>158.62068965517241</v>
          </cell>
          <cell r="NI85">
            <v>60000</v>
          </cell>
          <cell r="NJ85">
            <v>20000</v>
          </cell>
          <cell r="NK85">
            <v>20000</v>
          </cell>
          <cell r="NL85"/>
          <cell r="NM85"/>
          <cell r="NN85"/>
          <cell r="NO85">
            <v>0</v>
          </cell>
          <cell r="NP85">
            <v>0</v>
          </cell>
          <cell r="NQ85">
            <v>0</v>
          </cell>
          <cell r="NR85"/>
          <cell r="NS85"/>
          <cell r="NT85"/>
          <cell r="NU85">
            <v>170000</v>
          </cell>
          <cell r="NV85">
            <v>80000</v>
          </cell>
          <cell r="NW85">
            <v>80000</v>
          </cell>
          <cell r="NX85"/>
          <cell r="NY85"/>
          <cell r="NZ85"/>
          <cell r="OA85">
            <v>200000</v>
          </cell>
          <cell r="OB85">
            <v>100000</v>
          </cell>
          <cell r="OC85">
            <v>100000</v>
          </cell>
          <cell r="OD85"/>
          <cell r="OE85"/>
          <cell r="OF85"/>
          <cell r="OG85">
            <v>40000</v>
          </cell>
          <cell r="OH85">
            <v>20000</v>
          </cell>
          <cell r="OI85">
            <v>20000</v>
          </cell>
          <cell r="OJ85"/>
          <cell r="OK85"/>
          <cell r="OL85"/>
          <cell r="OM85">
            <v>35000</v>
          </cell>
          <cell r="ON85">
            <v>10000</v>
          </cell>
          <cell r="OO85">
            <v>10000</v>
          </cell>
          <cell r="OP85"/>
          <cell r="OQ85"/>
          <cell r="OR85"/>
          <cell r="OS85">
            <v>0</v>
          </cell>
          <cell r="OT85">
            <v>0</v>
          </cell>
          <cell r="OU85">
            <v>0</v>
          </cell>
          <cell r="OV85"/>
          <cell r="OW85"/>
          <cell r="OX85"/>
          <cell r="OY85">
            <v>97100</v>
          </cell>
          <cell r="OZ85">
            <v>40000</v>
          </cell>
          <cell r="PA85">
            <v>40000</v>
          </cell>
          <cell r="PB85"/>
          <cell r="PC85"/>
          <cell r="PD85"/>
          <cell r="PE85">
            <v>146000</v>
          </cell>
          <cell r="PF85">
            <v>57000</v>
          </cell>
          <cell r="PG85">
            <v>57000</v>
          </cell>
          <cell r="PH85"/>
          <cell r="PI85"/>
          <cell r="PJ85"/>
          <cell r="PK85">
            <v>111957</v>
          </cell>
          <cell r="PL85">
            <v>0</v>
          </cell>
          <cell r="PM85">
            <v>0</v>
          </cell>
          <cell r="PN85"/>
          <cell r="PO85"/>
          <cell r="PP85"/>
          <cell r="PQ85">
            <v>79000</v>
          </cell>
          <cell r="PR85">
            <v>40000</v>
          </cell>
          <cell r="PS85">
            <v>40000</v>
          </cell>
          <cell r="PT85"/>
          <cell r="PU85"/>
          <cell r="PV85"/>
          <cell r="PW85">
            <v>27360000</v>
          </cell>
          <cell r="PX85">
            <v>17448000</v>
          </cell>
          <cell r="PY85">
            <v>17448000</v>
          </cell>
          <cell r="PZ85">
            <v>100</v>
          </cell>
          <cell r="QA85">
            <v>27360000</v>
          </cell>
          <cell r="QB85">
            <v>17448000</v>
          </cell>
          <cell r="QC85">
            <v>100</v>
          </cell>
          <cell r="QD85"/>
          <cell r="QE85"/>
          <cell r="QF85">
            <v>3150000</v>
          </cell>
          <cell r="QG85">
            <v>11374000</v>
          </cell>
          <cell r="QH85">
            <v>12997000</v>
          </cell>
          <cell r="QI85">
            <v>17448000</v>
          </cell>
          <cell r="QJ85">
            <v>0</v>
          </cell>
          <cell r="QK85">
            <v>0</v>
          </cell>
          <cell r="QL85">
            <v>0</v>
          </cell>
          <cell r="QM85">
            <v>0</v>
          </cell>
          <cell r="QN85">
            <v>0</v>
          </cell>
          <cell r="QO85">
            <v>0</v>
          </cell>
          <cell r="QP85">
            <v>0</v>
          </cell>
          <cell r="QQ85">
            <v>0</v>
          </cell>
          <cell r="QR85">
            <v>0</v>
          </cell>
          <cell r="QS85">
            <v>2249587</v>
          </cell>
          <cell r="QT85">
            <v>2500000</v>
          </cell>
          <cell r="QU85">
            <v>2800000</v>
          </cell>
          <cell r="QV85"/>
          <cell r="QW85">
            <v>31736</v>
          </cell>
          <cell r="QX85">
            <v>126788</v>
          </cell>
          <cell r="QY85">
            <v>0</v>
          </cell>
          <cell r="QZ85"/>
          <cell r="RA85">
            <v>968446</v>
          </cell>
          <cell r="RB85">
            <v>2375566</v>
          </cell>
          <cell r="RC85">
            <v>0</v>
          </cell>
          <cell r="RD85">
            <v>983000</v>
          </cell>
          <cell r="RE85">
            <v>1038000</v>
          </cell>
          <cell r="RF85">
            <v>900000</v>
          </cell>
          <cell r="RG85">
            <v>2460791</v>
          </cell>
          <cell r="RH85">
            <v>2506960</v>
          </cell>
          <cell r="RI85">
            <v>3695000</v>
          </cell>
          <cell r="RJ85"/>
          <cell r="RK85"/>
          <cell r="RL85"/>
          <cell r="RM85">
            <v>721112</v>
          </cell>
          <cell r="RN85">
            <v>722026</v>
          </cell>
          <cell r="RO85">
            <v>2517000</v>
          </cell>
          <cell r="RP85">
            <v>22.665930560667402</v>
          </cell>
          <cell r="RQ85"/>
          <cell r="RR85"/>
          <cell r="RS85"/>
          <cell r="RT85">
            <v>0</v>
          </cell>
          <cell r="RU85"/>
          <cell r="RV85"/>
          <cell r="RW85"/>
          <cell r="RX85" t="str">
            <v>N</v>
          </cell>
          <cell r="RY85"/>
          <cell r="RZ85">
            <v>17448000</v>
          </cell>
          <cell r="SA85">
            <v>17448000</v>
          </cell>
          <cell r="SB85">
            <v>12607000</v>
          </cell>
          <cell r="SC85">
            <v>4841000</v>
          </cell>
          <cell r="SD85">
            <v>0</v>
          </cell>
          <cell r="SE85"/>
          <cell r="SF85"/>
          <cell r="SG85"/>
          <cell r="SH85"/>
          <cell r="SI85"/>
          <cell r="SJ85">
            <v>30</v>
          </cell>
          <cell r="SK85"/>
          <cell r="SL85"/>
          <cell r="SM85">
            <v>30</v>
          </cell>
          <cell r="SN85"/>
          <cell r="SO85"/>
          <cell r="SP85"/>
          <cell r="SQ85"/>
          <cell r="SR85"/>
          <cell r="SS85">
            <v>100.03333333333333</v>
          </cell>
          <cell r="ST85">
            <v>9.9999999999980105E-3</v>
          </cell>
          <cell r="SU85"/>
          <cell r="SV85">
            <v>22800000</v>
          </cell>
          <cell r="SW85"/>
          <cell r="SX85">
            <v>1.2</v>
          </cell>
          <cell r="SY85">
            <v>36540000</v>
          </cell>
          <cell r="SZ85">
            <v>36540000</v>
          </cell>
          <cell r="TA85" t="str">
            <v>ok</v>
          </cell>
          <cell r="TB85">
            <v>0</v>
          </cell>
          <cell r="TC85" t="str">
            <v>OK</v>
          </cell>
          <cell r="TD85" t="str">
            <v>úhrady nenaplněny, meziročně nárůst</v>
          </cell>
          <cell r="TE85"/>
          <cell r="TF85">
            <v>0</v>
          </cell>
          <cell r="TG85">
            <v>0</v>
          </cell>
          <cell r="TH85" t="str">
            <v>ne</v>
          </cell>
          <cell r="TI85" t="str">
            <v xml:space="preserve"> -</v>
          </cell>
          <cell r="TJ85">
            <v>0</v>
          </cell>
          <cell r="TK85" t="str">
            <v xml:space="preserve"> -</v>
          </cell>
          <cell r="TL85">
            <v>0</v>
          </cell>
          <cell r="TM85">
            <v>40000</v>
          </cell>
          <cell r="TN85">
            <v>10000</v>
          </cell>
          <cell r="TO85" t="str">
            <v>vybavení pro kancelář sociálních pracovníků a pr konzultační místo pro uživatele: např. notebook, mobil, uzamykatelná skříň, křesílka pro návštěvy</v>
          </cell>
          <cell r="TP85">
            <v>40000</v>
          </cell>
          <cell r="TQ85">
            <v>20000</v>
          </cell>
          <cell r="TR85" t="str">
            <v>opravy využívaných prostor, automobilu, vybavení, IT servis</v>
          </cell>
          <cell r="TS85">
            <v>12397000</v>
          </cell>
          <cell r="TT85">
            <v>600000</v>
          </cell>
          <cell r="TU85">
            <v>0</v>
          </cell>
          <cell r="TV85">
            <v>12997000</v>
          </cell>
          <cell r="TW85"/>
          <cell r="TX85"/>
          <cell r="TY85">
            <v>12997000</v>
          </cell>
          <cell r="TZ85"/>
          <cell r="UA85"/>
          <cell r="UB85">
            <v>0</v>
          </cell>
          <cell r="UC85"/>
          <cell r="UD85"/>
          <cell r="UE85">
            <v>12997000</v>
          </cell>
          <cell r="UF85">
            <v>12997000</v>
          </cell>
          <cell r="UG85">
            <v>4</v>
          </cell>
          <cell r="UH85">
            <v>12607090</v>
          </cell>
          <cell r="UI85">
            <v>12607090</v>
          </cell>
          <cell r="UJ85"/>
          <cell r="UK85"/>
          <cell r="UL85"/>
          <cell r="UM85"/>
          <cell r="UN85"/>
          <cell r="UO85"/>
          <cell r="UP85">
            <v>12607090</v>
          </cell>
          <cell r="UQ85">
            <v>12607090</v>
          </cell>
          <cell r="UR85">
            <v>12607090</v>
          </cell>
          <cell r="US85">
            <v>12607000</v>
          </cell>
          <cell r="UT85">
            <v>12607000</v>
          </cell>
          <cell r="UU85">
            <v>4841000</v>
          </cell>
          <cell r="UV85">
            <v>17448000</v>
          </cell>
          <cell r="UW85">
            <v>17448000</v>
          </cell>
          <cell r="UX85">
            <v>2560721.1650589509</v>
          </cell>
          <cell r="UY85">
            <v>2560721.1650589509</v>
          </cell>
          <cell r="UZ85">
            <v>2560721</v>
          </cell>
          <cell r="VA85">
            <v>2560721</v>
          </cell>
          <cell r="VB85">
            <v>1280360.5825294754</v>
          </cell>
          <cell r="VC85">
            <v>1280360.5825294754</v>
          </cell>
          <cell r="VD85">
            <v>1280361</v>
          </cell>
          <cell r="VE85">
            <v>1280361</v>
          </cell>
          <cell r="VF85">
            <v>8765918</v>
          </cell>
          <cell r="VG85">
            <v>16972000</v>
          </cell>
          <cell r="VH85">
            <v>476000</v>
          </cell>
          <cell r="VI85">
            <v>17448000</v>
          </cell>
          <cell r="VJ85">
            <v>0</v>
          </cell>
          <cell r="VK85">
            <v>4841000</v>
          </cell>
          <cell r="VL85">
            <v>0</v>
          </cell>
          <cell r="VM85" t="str">
            <v>číslo smlouvy 06287/2020/SOC ze dne 13. 10. 2020</v>
          </cell>
          <cell r="VN85">
            <v>4841000</v>
          </cell>
          <cell r="VO85">
            <v>390000</v>
          </cell>
          <cell r="VP85">
            <v>96.999307532507501</v>
          </cell>
          <cell r="VQ85">
            <v>3841082</v>
          </cell>
          <cell r="VR85">
            <v>44671</v>
          </cell>
          <cell r="VS85"/>
          <cell r="VT85">
            <v>3723118</v>
          </cell>
          <cell r="VU85">
            <v>44693</v>
          </cell>
          <cell r="VV85">
            <v>5042800</v>
          </cell>
          <cell r="VW85">
            <v>44704</v>
          </cell>
          <cell r="VX85">
            <v>4841000</v>
          </cell>
          <cell r="VY85">
            <v>4841000</v>
          </cell>
          <cell r="VZ85">
            <v>0</v>
          </cell>
          <cell r="WA85" t="str">
            <v>dofinancování osobních a provozních nákladů z důvodu navýšení cen energií, PHM, nákladů; nutnost ocenění praocovníků</v>
          </cell>
          <cell r="WB85">
            <v>4841000</v>
          </cell>
          <cell r="WC85">
            <v>0</v>
          </cell>
          <cell r="WD85">
            <v>4</v>
          </cell>
          <cell r="WE85">
            <v>2143190</v>
          </cell>
          <cell r="WF85">
            <v>2143190</v>
          </cell>
          <cell r="WG85"/>
          <cell r="WH85">
            <v>34000</v>
          </cell>
          <cell r="WI85"/>
          <cell r="WJ85">
            <v>2143190</v>
          </cell>
          <cell r="WK85"/>
          <cell r="WL85"/>
          <cell r="WM85"/>
          <cell r="WN85">
            <v>4320380</v>
          </cell>
          <cell r="WO85">
            <v>4320380</v>
          </cell>
          <cell r="WP85">
            <v>4320000</v>
          </cell>
          <cell r="WQ85">
            <v>4320000</v>
          </cell>
          <cell r="WR85">
            <v>766306.64919269795</v>
          </cell>
          <cell r="WS85">
            <v>3553693.3508073022</v>
          </cell>
          <cell r="WT85">
            <v>766306.64919269795</v>
          </cell>
          <cell r="WU85">
            <v>3553693.3508073022</v>
          </cell>
          <cell r="WV85">
            <v>766307</v>
          </cell>
          <cell r="WW85">
            <v>3553693</v>
          </cell>
          <cell r="WX85">
            <v>766307</v>
          </cell>
          <cell r="WY85">
            <v>3553693</v>
          </cell>
          <cell r="WZ85">
            <v>0.35080730204936117</v>
          </cell>
          <cell r="XA85">
            <v>-0.35080730216577649</v>
          </cell>
          <cell r="XB85"/>
          <cell r="XC85">
            <v>766307</v>
          </cell>
          <cell r="XD85">
            <v>4320000</v>
          </cell>
          <cell r="XE85">
            <v>521000</v>
          </cell>
          <cell r="XF85">
            <v>34.26667724280162</v>
          </cell>
          <cell r="XG85"/>
          <cell r="XH85"/>
          <cell r="XI85">
            <v>2500000</v>
          </cell>
          <cell r="XJ85">
            <v>2800000</v>
          </cell>
          <cell r="XK85">
            <v>2600000</v>
          </cell>
          <cell r="XL85">
            <v>300000</v>
          </cell>
          <cell r="XM85">
            <v>-200000</v>
          </cell>
          <cell r="XN85">
            <v>100000</v>
          </cell>
          <cell r="XO85">
            <v>0</v>
          </cell>
          <cell r="XP85">
            <v>0</v>
          </cell>
          <cell r="XQ85"/>
          <cell r="XR85" t="e">
            <v>#DIV/0!</v>
          </cell>
          <cell r="XS85"/>
          <cell r="XT85"/>
          <cell r="XU85"/>
          <cell r="XV85"/>
          <cell r="XW85"/>
          <cell r="XX85"/>
          <cell r="XY85">
            <v>2109190</v>
          </cell>
        </row>
        <row r="86">
          <cell r="A86">
            <v>4090546</v>
          </cell>
          <cell r="B86" t="str">
            <v>NNO</v>
          </cell>
          <cell r="C86">
            <v>1</v>
          </cell>
          <cell r="D86" t="str">
            <v>Centrum pro rodinu a sociální péči z. s.</v>
          </cell>
          <cell r="E86">
            <v>48804517</v>
          </cell>
          <cell r="F86" t="str">
            <v xml:space="preserve">Kostelní náměstí 3172/1
Moravská Ostrava
702 00 Ostrava 2
</v>
          </cell>
          <cell r="G86" t="str">
            <v>Spolek</v>
          </cell>
          <cell r="H86" t="str">
            <v>sociálně aktivizační služby pro seniory a osoby se zdravotním postižením</v>
          </cell>
          <cell r="I86" t="str">
            <v>sociální prevence</v>
          </cell>
          <cell r="J86" t="str">
            <v>Středisko VÝZVA - sociálně aktivizační služba BRÁNA</v>
          </cell>
          <cell r="K86">
            <v>38047</v>
          </cell>
          <cell r="L86"/>
          <cell r="M86" t="str">
            <v>N</v>
          </cell>
          <cell r="N86"/>
          <cell r="O86"/>
          <cell r="P86"/>
          <cell r="Q86"/>
          <cell r="R86"/>
          <cell r="S86"/>
          <cell r="T86"/>
          <cell r="U86"/>
          <cell r="V86"/>
          <cell r="W86"/>
          <cell r="X86"/>
          <cell r="Y86" t="str">
            <v>• počet klientů: 5</v>
          </cell>
          <cell r="Z86"/>
          <cell r="AA86">
            <v>5</v>
          </cell>
          <cell r="AB86">
            <v>30</v>
          </cell>
          <cell r="AC86">
            <v>32</v>
          </cell>
          <cell r="AD86">
            <v>29</v>
          </cell>
          <cell r="AE86">
            <v>30</v>
          </cell>
          <cell r="AF86"/>
          <cell r="AG86"/>
          <cell r="AH86"/>
          <cell r="AI86"/>
          <cell r="AJ86"/>
          <cell r="AK86"/>
          <cell r="AL86"/>
          <cell r="AM86"/>
          <cell r="AN86"/>
          <cell r="AO86"/>
          <cell r="AP86" t="str">
            <v>Kapacita se pohybuje od 1 uživatele (individuální sociálně aktivizační setkání se sociální
pracovníkem), 8 uživatelů (malé sociálně aktivizační skupiny) až do 15 uživatelů (velké skupinové sociálně aktivizační aktivity).
Celkem má služba BRÁNA v obou formách 30 uživatelů - dospívajících dětí a mladých lidí se
zdravotním postižením ve věku od 12 do 35 let. Všichni uživatelé mohou využívat a využívají obě formy poskytování. Za rok je 30 mladým lidem se zdravotním postižením poskytnuto 1 000 kontaktů 6 000 intervencí, z toho 500 individuálních a 5 500 skupinových. 
Převažující forma je ambulantní.</v>
          </cell>
          <cell r="AQ86" t="str">
            <v>• počet klientů: 5</v>
          </cell>
          <cell r="AR86">
            <v>5</v>
          </cell>
          <cell r="AS86">
            <v>30</v>
          </cell>
          <cell r="AT86">
            <v>32</v>
          </cell>
          <cell r="AU86">
            <v>29</v>
          </cell>
          <cell r="AV86">
            <v>30</v>
          </cell>
          <cell r="AW86"/>
          <cell r="AX86"/>
          <cell r="AY86"/>
          <cell r="AZ86"/>
          <cell r="BA86"/>
          <cell r="BB86"/>
          <cell r="BC86"/>
          <cell r="BD86"/>
          <cell r="BE86"/>
          <cell r="BF86"/>
          <cell r="BG86"/>
          <cell r="BH86"/>
          <cell r="BI86"/>
          <cell r="BJ86"/>
          <cell r="BK86"/>
          <cell r="BL86" t="str">
            <v>Kapacita se pohybuje od 1 uživatele (individuální sociálně aktivizační setkání se sociální
pracovníkem), 8 uživatelů (malé sociálně aktivizační skupiny) až do 15 uživatelů (velké skupinové sociálně aktivizační aktivity).
Celkem má služba BRÁNA v obou formách 30 uživatelů - dospívajících dětí a mladých lidí se
zdravotním postižením ve věku od 12 do 35 let. Všichni uživatelé mohou využívat a využívají obě formy poskytování. Za rok je 30 mladým lidem se zdravotním postižením poskytnuto 1 000 kontaktů 6 000 intervencí, z toho 500 individuálních a 5 500 skupinových. 
Převažující forma je ambulantní.</v>
          </cell>
          <cell r="BM86" t="str">
            <v>• 15. osoby s tělesným postižením
• 17. osoby se zdravotním postižením</v>
          </cell>
          <cell r="BN86" t="str">
            <v>osoby se zdravotním postižením</v>
          </cell>
          <cell r="BO86" t="str">
            <v>• starší děti (11 – 15 let)
• dorost (16 – 18 let)
• mladí dospělí (19 – 26 let)
• dospělí (27 – 64 let)</v>
          </cell>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cell r="DG86"/>
          <cell r="DH86"/>
          <cell r="DI86"/>
          <cell r="DJ86"/>
          <cell r="DK86"/>
          <cell r="DL86"/>
          <cell r="DM86"/>
          <cell r="DN86"/>
          <cell r="DO86"/>
          <cell r="DP86"/>
          <cell r="DQ86"/>
          <cell r="DR86"/>
          <cell r="DS86"/>
          <cell r="DT86"/>
          <cell r="DU86"/>
          <cell r="DV86"/>
          <cell r="DW86"/>
          <cell r="DX86"/>
          <cell r="DY86"/>
          <cell r="DZ86"/>
          <cell r="EA86"/>
          <cell r="EB86"/>
          <cell r="EC86"/>
          <cell r="ED86"/>
          <cell r="EE86"/>
          <cell r="EF86"/>
          <cell r="EG86"/>
          <cell r="EH86"/>
          <cell r="EI86"/>
          <cell r="EJ86"/>
          <cell r="EK86"/>
          <cell r="EL86">
            <v>3</v>
          </cell>
          <cell r="EM86">
            <v>2.2000000000000002</v>
          </cell>
          <cell r="EN86">
            <v>2</v>
          </cell>
          <cell r="EO86">
            <v>1772592</v>
          </cell>
          <cell r="EP86">
            <v>1275000</v>
          </cell>
          <cell r="EQ86">
            <v>3</v>
          </cell>
          <cell r="ER86">
            <v>1.8</v>
          </cell>
          <cell r="ES86">
            <v>1.4750000000000001</v>
          </cell>
          <cell r="ET86">
            <v>1271640</v>
          </cell>
          <cell r="EU86">
            <v>915000</v>
          </cell>
          <cell r="EV86"/>
          <cell r="EW86"/>
          <cell r="EX86"/>
          <cell r="EY86"/>
          <cell r="EZ86"/>
          <cell r="FA86"/>
          <cell r="FB86"/>
          <cell r="FC86"/>
          <cell r="FD86"/>
          <cell r="FE86"/>
          <cell r="FF86"/>
          <cell r="FG86"/>
          <cell r="FH86"/>
          <cell r="FI86"/>
          <cell r="FJ86"/>
          <cell r="FK86"/>
          <cell r="FL86"/>
          <cell r="FM86"/>
          <cell r="FN86"/>
          <cell r="FO86"/>
          <cell r="FP86">
            <v>5</v>
          </cell>
          <cell r="FQ86">
            <v>0.65</v>
          </cell>
          <cell r="FR86">
            <v>0.74</v>
          </cell>
          <cell r="FS86">
            <v>507372</v>
          </cell>
          <cell r="FT86">
            <v>331000</v>
          </cell>
          <cell r="FU86"/>
          <cell r="FV86"/>
          <cell r="FW86"/>
          <cell r="FX86"/>
          <cell r="FY86"/>
          <cell r="FZ86"/>
          <cell r="GA86"/>
          <cell r="GB86"/>
          <cell r="GC86"/>
          <cell r="GD86"/>
          <cell r="GE86"/>
          <cell r="GF86"/>
          <cell r="GG86"/>
          <cell r="GH86"/>
          <cell r="GI86"/>
          <cell r="GJ86"/>
          <cell r="GK86"/>
          <cell r="GL86"/>
          <cell r="GM86"/>
          <cell r="GN86"/>
          <cell r="GO86"/>
          <cell r="GP86"/>
          <cell r="GQ86"/>
          <cell r="GR86"/>
          <cell r="GS86"/>
          <cell r="GT86"/>
          <cell r="GU86"/>
          <cell r="GV86"/>
          <cell r="GW86"/>
          <cell r="GX86"/>
          <cell r="GY86"/>
          <cell r="GZ86"/>
          <cell r="HA86"/>
          <cell r="HB86"/>
          <cell r="HC86"/>
          <cell r="HD86"/>
          <cell r="HE86"/>
          <cell r="HF86"/>
          <cell r="HG86"/>
          <cell r="HH86"/>
          <cell r="HI86"/>
          <cell r="HJ86"/>
          <cell r="HK86"/>
          <cell r="HL86"/>
          <cell r="HM86"/>
          <cell r="HN86"/>
          <cell r="HO86"/>
          <cell r="HP86"/>
          <cell r="HQ86"/>
          <cell r="HR86"/>
          <cell r="HS86"/>
          <cell r="HT86"/>
          <cell r="HU86"/>
          <cell r="HV86"/>
          <cell r="HW86"/>
          <cell r="HX86"/>
          <cell r="HY86"/>
          <cell r="HZ86"/>
          <cell r="IA86"/>
          <cell r="IB86"/>
          <cell r="IC86"/>
          <cell r="ID86"/>
          <cell r="IE86"/>
          <cell r="IF86"/>
          <cell r="IG86"/>
          <cell r="IH86"/>
          <cell r="II86"/>
          <cell r="IJ86"/>
          <cell r="IK86"/>
          <cell r="IL86"/>
          <cell r="IM86"/>
          <cell r="IN86"/>
          <cell r="IO86"/>
          <cell r="IP86"/>
          <cell r="IQ86"/>
          <cell r="IR86"/>
          <cell r="IS86"/>
          <cell r="IT86">
            <v>3</v>
          </cell>
          <cell r="IU86">
            <v>138</v>
          </cell>
          <cell r="IV86">
            <v>6.6000000000000003E-2</v>
          </cell>
          <cell r="IW86">
            <v>34000</v>
          </cell>
          <cell r="IX86">
            <v>20000</v>
          </cell>
          <cell r="IY86"/>
          <cell r="IZ86"/>
          <cell r="JA86"/>
          <cell r="JB86"/>
          <cell r="JC86"/>
          <cell r="JD86"/>
          <cell r="JE86"/>
          <cell r="JF86"/>
          <cell r="JG86"/>
          <cell r="JH86"/>
          <cell r="JI86"/>
          <cell r="JJ86"/>
          <cell r="JK86"/>
          <cell r="JL86"/>
          <cell r="JM86"/>
          <cell r="JN86"/>
          <cell r="JO86"/>
          <cell r="JP86"/>
          <cell r="JQ86"/>
          <cell r="JR86"/>
          <cell r="JS86"/>
          <cell r="JT86"/>
          <cell r="JU86"/>
          <cell r="JV86"/>
          <cell r="JW86"/>
          <cell r="JX86"/>
          <cell r="JY86"/>
          <cell r="JZ86"/>
          <cell r="KA86"/>
          <cell r="KB86"/>
          <cell r="KC86">
            <v>1</v>
          </cell>
          <cell r="KD86">
            <v>0.01</v>
          </cell>
          <cell r="KE86">
            <v>0</v>
          </cell>
          <cell r="KF86">
            <v>14000</v>
          </cell>
          <cell r="KG86">
            <v>10000</v>
          </cell>
          <cell r="KH86">
            <v>30</v>
          </cell>
          <cell r="KI86">
            <v>2500</v>
          </cell>
          <cell r="KJ86">
            <v>4</v>
          </cell>
          <cell r="KK86">
            <v>0</v>
          </cell>
          <cell r="KL86">
            <v>0</v>
          </cell>
          <cell r="KM86">
            <v>0</v>
          </cell>
          <cell r="KN86">
            <v>4</v>
          </cell>
          <cell r="KO86">
            <v>4</v>
          </cell>
          <cell r="KP86">
            <v>0.71599999999999997</v>
          </cell>
          <cell r="KQ86">
            <v>4.7160000000000002</v>
          </cell>
          <cell r="KR86">
            <v>3551604</v>
          </cell>
          <cell r="KS86">
            <v>2521000</v>
          </cell>
          <cell r="KT86">
            <v>2521000</v>
          </cell>
          <cell r="KU86"/>
          <cell r="KV86"/>
          <cell r="KW86"/>
          <cell r="KX86">
            <v>0</v>
          </cell>
          <cell r="KY86">
            <v>0</v>
          </cell>
          <cell r="KZ86">
            <v>0</v>
          </cell>
          <cell r="LA86"/>
          <cell r="LB86"/>
          <cell r="LC86"/>
          <cell r="LD86">
            <v>34000</v>
          </cell>
          <cell r="LE86">
            <v>20000</v>
          </cell>
          <cell r="LF86">
            <v>20000</v>
          </cell>
          <cell r="LG86"/>
          <cell r="LH86"/>
          <cell r="LI86"/>
          <cell r="LJ86">
            <v>50000</v>
          </cell>
          <cell r="LK86">
            <v>5000</v>
          </cell>
          <cell r="LL86">
            <v>5000</v>
          </cell>
          <cell r="LM86"/>
          <cell r="LN86"/>
          <cell r="LO86"/>
          <cell r="LP86">
            <v>7000</v>
          </cell>
          <cell r="LQ86">
            <v>5000</v>
          </cell>
          <cell r="LR86">
            <v>5000</v>
          </cell>
          <cell r="LS86"/>
          <cell r="LT86"/>
          <cell r="LU86"/>
          <cell r="LV86">
            <v>30000</v>
          </cell>
          <cell r="LW86">
            <v>10000</v>
          </cell>
          <cell r="LX86">
            <v>10000</v>
          </cell>
          <cell r="LY86"/>
          <cell r="LZ86"/>
          <cell r="MA86"/>
          <cell r="MB86">
            <v>50000</v>
          </cell>
          <cell r="MC86">
            <v>0</v>
          </cell>
          <cell r="MD86">
            <v>0</v>
          </cell>
          <cell r="ME86"/>
          <cell r="MF86"/>
          <cell r="MG86"/>
          <cell r="MH86">
            <v>9590</v>
          </cell>
          <cell r="MI86">
            <v>3500</v>
          </cell>
          <cell r="MJ86">
            <v>3500</v>
          </cell>
          <cell r="MK86"/>
          <cell r="ML86"/>
          <cell r="MM86"/>
          <cell r="MN86">
            <v>50000</v>
          </cell>
          <cell r="MO86">
            <v>28000</v>
          </cell>
          <cell r="MP86">
            <v>28000</v>
          </cell>
          <cell r="MQ86"/>
          <cell r="MR86"/>
          <cell r="MS86"/>
          <cell r="MT86">
            <v>66000</v>
          </cell>
          <cell r="MU86">
            <v>21000</v>
          </cell>
          <cell r="MV86">
            <v>21000</v>
          </cell>
          <cell r="MW86"/>
          <cell r="MX86"/>
          <cell r="MY86"/>
          <cell r="MZ86">
            <v>58000</v>
          </cell>
          <cell r="NA86">
            <v>33000</v>
          </cell>
          <cell r="NB86">
            <v>33000</v>
          </cell>
          <cell r="NC86"/>
          <cell r="ND86"/>
          <cell r="NE86"/>
          <cell r="NF86">
            <v>92000</v>
          </cell>
          <cell r="NG86">
            <v>34000</v>
          </cell>
          <cell r="NH86">
            <v>158.62068965517241</v>
          </cell>
          <cell r="NI86">
            <v>22000</v>
          </cell>
          <cell r="NJ86">
            <v>15000</v>
          </cell>
          <cell r="NK86">
            <v>15000</v>
          </cell>
          <cell r="NL86"/>
          <cell r="NM86"/>
          <cell r="NN86"/>
          <cell r="NO86">
            <v>0</v>
          </cell>
          <cell r="NP86">
            <v>0</v>
          </cell>
          <cell r="NQ86">
            <v>0</v>
          </cell>
          <cell r="NR86"/>
          <cell r="NS86"/>
          <cell r="NT86"/>
          <cell r="NU86">
            <v>25000</v>
          </cell>
          <cell r="NV86">
            <v>15000</v>
          </cell>
          <cell r="NW86">
            <v>15000</v>
          </cell>
          <cell r="NX86"/>
          <cell r="NY86"/>
          <cell r="NZ86"/>
          <cell r="OA86">
            <v>50000</v>
          </cell>
          <cell r="OB86">
            <v>30000</v>
          </cell>
          <cell r="OC86">
            <v>30000</v>
          </cell>
          <cell r="OD86"/>
          <cell r="OE86"/>
          <cell r="OF86"/>
          <cell r="OG86">
            <v>20000</v>
          </cell>
          <cell r="OH86">
            <v>15000</v>
          </cell>
          <cell r="OI86">
            <v>15000</v>
          </cell>
          <cell r="OJ86"/>
          <cell r="OK86"/>
          <cell r="OL86"/>
          <cell r="OM86">
            <v>24000</v>
          </cell>
          <cell r="ON86">
            <v>15000</v>
          </cell>
          <cell r="OO86">
            <v>15000</v>
          </cell>
          <cell r="OP86"/>
          <cell r="OQ86"/>
          <cell r="OR86"/>
          <cell r="OS86">
            <v>0</v>
          </cell>
          <cell r="OT86">
            <v>0</v>
          </cell>
          <cell r="OU86">
            <v>0</v>
          </cell>
          <cell r="OV86"/>
          <cell r="OW86"/>
          <cell r="OX86"/>
          <cell r="OY86">
            <v>14000</v>
          </cell>
          <cell r="OZ86">
            <v>10000</v>
          </cell>
          <cell r="PA86">
            <v>10000</v>
          </cell>
          <cell r="PB86"/>
          <cell r="PC86"/>
          <cell r="PD86"/>
          <cell r="PE86">
            <v>123000</v>
          </cell>
          <cell r="PF86">
            <v>45000</v>
          </cell>
          <cell r="PG86">
            <v>45000</v>
          </cell>
          <cell r="PH86"/>
          <cell r="PI86"/>
          <cell r="PJ86"/>
          <cell r="PK86">
            <v>254517</v>
          </cell>
          <cell r="PL86">
            <v>0</v>
          </cell>
          <cell r="PM86">
            <v>0</v>
          </cell>
          <cell r="PN86"/>
          <cell r="PO86"/>
          <cell r="PP86"/>
          <cell r="PQ86">
            <v>49289</v>
          </cell>
          <cell r="PR86">
            <v>16500</v>
          </cell>
          <cell r="PS86">
            <v>16500</v>
          </cell>
          <cell r="PT86"/>
          <cell r="PU86"/>
          <cell r="PV86"/>
          <cell r="PW86">
            <v>4488000</v>
          </cell>
          <cell r="PX86">
            <v>2808000</v>
          </cell>
          <cell r="PY86">
            <v>2808000</v>
          </cell>
          <cell r="PZ86">
            <v>100</v>
          </cell>
          <cell r="QA86">
            <v>4488000</v>
          </cell>
          <cell r="QB86">
            <v>2808000</v>
          </cell>
          <cell r="QC86">
            <v>100</v>
          </cell>
          <cell r="QD86"/>
          <cell r="QE86"/>
          <cell r="QF86"/>
          <cell r="QG86">
            <v>1802000</v>
          </cell>
          <cell r="QH86">
            <v>2159000</v>
          </cell>
          <cell r="QI86">
            <v>2808000</v>
          </cell>
          <cell r="QJ86">
            <v>0</v>
          </cell>
          <cell r="QK86">
            <v>0</v>
          </cell>
          <cell r="QL86">
            <v>0</v>
          </cell>
          <cell r="QM86">
            <v>0</v>
          </cell>
          <cell r="QN86">
            <v>0</v>
          </cell>
          <cell r="QO86">
            <v>0</v>
          </cell>
          <cell r="QP86">
            <v>0</v>
          </cell>
          <cell r="QQ86">
            <v>0</v>
          </cell>
          <cell r="QR86">
            <v>0</v>
          </cell>
          <cell r="QS86">
            <v>0</v>
          </cell>
          <cell r="QT86">
            <v>0</v>
          </cell>
          <cell r="QU86">
            <v>0</v>
          </cell>
          <cell r="QV86"/>
          <cell r="QW86">
            <v>0</v>
          </cell>
          <cell r="QX86">
            <v>0</v>
          </cell>
          <cell r="QY86">
            <v>0</v>
          </cell>
          <cell r="QZ86"/>
          <cell r="RA86">
            <v>87330</v>
          </cell>
          <cell r="RB86">
            <v>197149</v>
          </cell>
          <cell r="RC86">
            <v>145000</v>
          </cell>
          <cell r="RD86">
            <v>260000</v>
          </cell>
          <cell r="RE86">
            <v>229000</v>
          </cell>
          <cell r="RF86">
            <v>220000</v>
          </cell>
          <cell r="RG86">
            <v>458300</v>
          </cell>
          <cell r="RH86">
            <v>447000</v>
          </cell>
          <cell r="RI86">
            <v>938000</v>
          </cell>
          <cell r="RJ86"/>
          <cell r="RK86"/>
          <cell r="RL86"/>
          <cell r="RM86">
            <v>514827</v>
          </cell>
          <cell r="RN86">
            <v>450919</v>
          </cell>
          <cell r="RO86">
            <v>377000</v>
          </cell>
          <cell r="RP86">
            <v>30.287374878915081</v>
          </cell>
          <cell r="RQ86"/>
          <cell r="RR86"/>
          <cell r="RS86"/>
          <cell r="RT86">
            <v>0</v>
          </cell>
          <cell r="RU86"/>
          <cell r="RV86"/>
          <cell r="RW86"/>
          <cell r="RX86" t="str">
            <v>N</v>
          </cell>
          <cell r="RY86"/>
          <cell r="RZ86">
            <v>2808000</v>
          </cell>
          <cell r="SA86">
            <v>2808000</v>
          </cell>
          <cell r="SB86">
            <v>2159000</v>
          </cell>
          <cell r="SC86">
            <v>649000</v>
          </cell>
          <cell r="SD86">
            <v>0</v>
          </cell>
          <cell r="SE86"/>
          <cell r="SF86"/>
          <cell r="SG86"/>
          <cell r="SH86"/>
          <cell r="SI86"/>
          <cell r="SJ86">
            <v>4</v>
          </cell>
          <cell r="SK86"/>
          <cell r="SL86"/>
          <cell r="SM86">
            <v>4</v>
          </cell>
          <cell r="SN86"/>
          <cell r="SO86"/>
          <cell r="SP86"/>
          <cell r="SQ86"/>
          <cell r="SR86"/>
          <cell r="SS86">
            <v>100</v>
          </cell>
          <cell r="ST86">
            <v>0</v>
          </cell>
          <cell r="SU86"/>
          <cell r="SV86">
            <v>3740000</v>
          </cell>
          <cell r="SW86"/>
          <cell r="SX86">
            <v>1.2</v>
          </cell>
          <cell r="SY86">
            <v>5588000</v>
          </cell>
          <cell r="SZ86">
            <v>5588000</v>
          </cell>
          <cell r="TA86"/>
          <cell r="TB86">
            <v>0</v>
          </cell>
          <cell r="TC86" t="str">
            <v>OK</v>
          </cell>
          <cell r="TD86"/>
          <cell r="TE86"/>
          <cell r="TF86">
            <v>0</v>
          </cell>
          <cell r="TG86"/>
          <cell r="TH86"/>
          <cell r="TI86"/>
          <cell r="TJ86"/>
          <cell r="TK86"/>
          <cell r="TL86"/>
          <cell r="TM86">
            <v>30000</v>
          </cell>
          <cell r="TN86">
            <v>10000</v>
          </cell>
          <cell r="TO86" t="str">
            <v>NB, monitor, mobily, pohovky</v>
          </cell>
          <cell r="TP86">
            <v>20000</v>
          </cell>
          <cell r="TQ86">
            <v>15000</v>
          </cell>
          <cell r="TR86" t="str">
            <v>opravy prostor, automobilu, IT servis</v>
          </cell>
          <cell r="TS86">
            <v>2054000</v>
          </cell>
          <cell r="TT86">
            <v>105000</v>
          </cell>
          <cell r="TU86">
            <v>0</v>
          </cell>
          <cell r="TV86">
            <v>2159000</v>
          </cell>
          <cell r="TW86"/>
          <cell r="TX86"/>
          <cell r="TY86">
            <v>2159000</v>
          </cell>
          <cell r="TZ86"/>
          <cell r="UA86"/>
          <cell r="UB86">
            <v>0</v>
          </cell>
          <cell r="UC86"/>
          <cell r="UD86"/>
          <cell r="UE86">
            <v>2159000</v>
          </cell>
          <cell r="UF86">
            <v>2159000</v>
          </cell>
          <cell r="UG86">
            <v>1</v>
          </cell>
          <cell r="UH86">
            <v>2159000</v>
          </cell>
          <cell r="UI86">
            <v>2159000</v>
          </cell>
          <cell r="UJ86"/>
          <cell r="UK86"/>
          <cell r="UL86"/>
          <cell r="UM86"/>
          <cell r="UN86"/>
          <cell r="UO86"/>
          <cell r="UP86">
            <v>2159000</v>
          </cell>
          <cell r="UQ86">
            <v>2159000</v>
          </cell>
          <cell r="UR86">
            <v>2159000</v>
          </cell>
          <cell r="US86">
            <v>2159000</v>
          </cell>
          <cell r="UT86">
            <v>2159000</v>
          </cell>
          <cell r="UU86">
            <v>649000</v>
          </cell>
          <cell r="UV86">
            <v>2808000</v>
          </cell>
          <cell r="UW86">
            <v>2808000</v>
          </cell>
          <cell r="UX86">
            <v>438533.90936481912</v>
          </cell>
          <cell r="UY86">
            <v>438533.90936481912</v>
          </cell>
          <cell r="UZ86">
            <v>438534</v>
          </cell>
          <cell r="VA86">
            <v>438534</v>
          </cell>
          <cell r="VB86">
            <v>219266.95468240956</v>
          </cell>
          <cell r="VC86">
            <v>219266.95468240956</v>
          </cell>
          <cell r="VD86">
            <v>219267</v>
          </cell>
          <cell r="VE86">
            <v>219267</v>
          </cell>
          <cell r="VF86">
            <v>1501199</v>
          </cell>
          <cell r="VG86">
            <v>2546000</v>
          </cell>
          <cell r="VH86">
            <v>262000</v>
          </cell>
          <cell r="VI86">
            <v>2808000</v>
          </cell>
          <cell r="VJ86">
            <v>0</v>
          </cell>
          <cell r="VK86">
            <v>649000</v>
          </cell>
          <cell r="VL86">
            <v>0</v>
          </cell>
          <cell r="VM86" t="str">
            <v>číslo smlouvy 06287/2020/SOC ze dne 13. 10. 2020</v>
          </cell>
          <cell r="VN86">
            <v>649000</v>
          </cell>
          <cell r="VO86">
            <v>0</v>
          </cell>
          <cell r="VP86">
            <v>100</v>
          </cell>
          <cell r="VQ86">
            <v>657801</v>
          </cell>
          <cell r="VR86">
            <v>44671</v>
          </cell>
          <cell r="VS86"/>
          <cell r="VT86">
            <v>637599</v>
          </cell>
          <cell r="VU86">
            <v>44693</v>
          </cell>
          <cell r="VV86">
            <v>863600</v>
          </cell>
          <cell r="VW86">
            <v>44704</v>
          </cell>
          <cell r="VX86">
            <v>649000</v>
          </cell>
          <cell r="VY86">
            <v>649000</v>
          </cell>
          <cell r="VZ86">
            <v>0</v>
          </cell>
          <cell r="WA86" t="str">
            <v>dofinancování osobních a provozních nákladů z důvodu navýšení cen energií, PHM, nákladů; nutnost ocenění praocovníků</v>
          </cell>
          <cell r="WB86">
            <v>649000</v>
          </cell>
          <cell r="WC86">
            <v>0</v>
          </cell>
          <cell r="WD86">
            <v>1</v>
          </cell>
          <cell r="WE86">
            <v>474980</v>
          </cell>
          <cell r="WF86">
            <v>474980</v>
          </cell>
          <cell r="WG86"/>
          <cell r="WH86">
            <v>34000</v>
          </cell>
          <cell r="WI86"/>
          <cell r="WJ86"/>
          <cell r="WK86"/>
          <cell r="WL86"/>
          <cell r="WM86"/>
          <cell r="WN86">
            <v>508980</v>
          </cell>
          <cell r="WO86">
            <v>508980</v>
          </cell>
          <cell r="WP86">
            <v>508000</v>
          </cell>
          <cell r="WQ86">
            <v>508000</v>
          </cell>
          <cell r="WR86">
            <v>90111.985599511696</v>
          </cell>
          <cell r="WS86">
            <v>417888.01440048829</v>
          </cell>
          <cell r="WT86">
            <v>90111.985599511696</v>
          </cell>
          <cell r="WU86">
            <v>417888.01440048829</v>
          </cell>
          <cell r="WV86">
            <v>90112</v>
          </cell>
          <cell r="WW86">
            <v>417888</v>
          </cell>
          <cell r="WX86">
            <v>90112</v>
          </cell>
          <cell r="WY86">
            <v>417888</v>
          </cell>
          <cell r="WZ86">
            <v>1.4400488304090686E-2</v>
          </cell>
          <cell r="XA86">
            <v>-1.4400488289538771E-2</v>
          </cell>
          <cell r="XB86"/>
          <cell r="XC86">
            <v>90112</v>
          </cell>
          <cell r="XD86">
            <v>508000</v>
          </cell>
          <cell r="XE86">
            <v>141000</v>
          </cell>
          <cell r="XF86">
            <v>23.52941176470588</v>
          </cell>
          <cell r="XG86"/>
          <cell r="XH86"/>
          <cell r="XI86">
            <v>0</v>
          </cell>
          <cell r="XJ86">
            <v>0</v>
          </cell>
          <cell r="XK86">
            <v>0</v>
          </cell>
          <cell r="XL86">
            <v>0</v>
          </cell>
          <cell r="XM86">
            <v>0</v>
          </cell>
          <cell r="XN86">
            <v>0</v>
          </cell>
          <cell r="XO86">
            <v>0</v>
          </cell>
          <cell r="XP86">
            <v>0</v>
          </cell>
          <cell r="XQ86"/>
          <cell r="XR86" t="e">
            <v>#DIV/0!</v>
          </cell>
          <cell r="XS86"/>
          <cell r="XT86"/>
          <cell r="XU86"/>
          <cell r="XV86"/>
          <cell r="XW86"/>
          <cell r="XX86"/>
          <cell r="XY86">
            <v>440980</v>
          </cell>
        </row>
        <row r="87">
          <cell r="A87">
            <v>5187674</v>
          </cell>
          <cell r="B87" t="str">
            <v>NNO</v>
          </cell>
          <cell r="C87">
            <v>1</v>
          </cell>
          <cell r="D87" t="str">
            <v>Centrum pro rodinu a sociální péči z. s.</v>
          </cell>
          <cell r="E87">
            <v>48804517</v>
          </cell>
          <cell r="F87" t="str">
            <v xml:space="preserve">Kostelní náměstí 3172/1
Moravská Ostrava
702 00 Ostrava 2
</v>
          </cell>
          <cell r="G87" t="str">
            <v>Spolek</v>
          </cell>
          <cell r="H87" t="str">
            <v>odborné sociální poradenství</v>
          </cell>
          <cell r="I87" t="str">
            <v>poradenství</v>
          </cell>
          <cell r="J87" t="str">
            <v>Poradna pro vztahy a rodinu - vztahové poradenství</v>
          </cell>
          <cell r="K87">
            <v>43466</v>
          </cell>
          <cell r="L87"/>
          <cell r="M87" t="str">
            <v>N</v>
          </cell>
          <cell r="N87"/>
          <cell r="O87"/>
          <cell r="P87"/>
          <cell r="Q87"/>
          <cell r="R87"/>
          <cell r="S87"/>
          <cell r="T87"/>
          <cell r="U87"/>
          <cell r="V87"/>
          <cell r="W87"/>
          <cell r="X87"/>
          <cell r="Y87" t="str">
            <v>• počet intervencí (30 min. jednání): 4</v>
          </cell>
          <cell r="Z87"/>
          <cell r="AA87"/>
          <cell r="AB87"/>
          <cell r="AC87"/>
          <cell r="AD87"/>
          <cell r="AE87"/>
          <cell r="AF87"/>
          <cell r="AG87"/>
          <cell r="AH87"/>
          <cell r="AI87"/>
          <cell r="AJ87">
            <v>4</v>
          </cell>
          <cell r="AK87">
            <v>32</v>
          </cell>
          <cell r="AL87">
            <v>2039</v>
          </cell>
          <cell r="AM87">
            <v>2000</v>
          </cell>
          <cell r="AN87">
            <v>2000</v>
          </cell>
          <cell r="AO87"/>
          <cell r="AP87" t="str">
            <v>Okamžitá kapacita služby jsou 4 intervence pro 4 klienty, odvíjí se od počtu pracovníků a zároveň počtu poradenských místností, které má služba k dispozici.</v>
          </cell>
          <cell r="AQ87"/>
          <cell r="AR87"/>
          <cell r="AS87"/>
          <cell r="AT87"/>
          <cell r="AU87"/>
          <cell r="AV87"/>
          <cell r="AW87"/>
          <cell r="AX87"/>
          <cell r="AY87"/>
          <cell r="AZ87"/>
          <cell r="BA87"/>
          <cell r="BB87"/>
          <cell r="BC87"/>
          <cell r="BD87"/>
          <cell r="BE87"/>
          <cell r="BF87"/>
          <cell r="BG87"/>
          <cell r="BH87"/>
          <cell r="BI87"/>
          <cell r="BJ87"/>
          <cell r="BK87"/>
          <cell r="BL87"/>
          <cell r="BM87" t="str">
            <v>•  1. děti a mládež ve věku od 6 do 26 let ohrožené společensky nežádoucími jevy
• 19. osoby v krizi
• 23. rodiny s dítětem/dětmi</v>
          </cell>
          <cell r="BN87" t="str">
            <v>osoby v krizi</v>
          </cell>
          <cell r="BO87" t="str">
            <v>• dorost (16 – 18 let)
• mladí dospělí (19 – 26 let)
• dospělí (27 – 64 let)
• mladší senioři (65 – 80 let)
• starší senioři (nad 80 let)</v>
          </cell>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cell r="DR87"/>
          <cell r="DS87"/>
          <cell r="DT87"/>
          <cell r="DU87"/>
          <cell r="DV87"/>
          <cell r="DW87"/>
          <cell r="DX87"/>
          <cell r="DY87"/>
          <cell r="DZ87"/>
          <cell r="EA87"/>
          <cell r="EB87"/>
          <cell r="EC87"/>
          <cell r="ED87"/>
          <cell r="EE87"/>
          <cell r="EF87"/>
          <cell r="EG87"/>
          <cell r="EH87"/>
          <cell r="EI87"/>
          <cell r="EJ87"/>
          <cell r="EK87"/>
          <cell r="EL87">
            <v>2</v>
          </cell>
          <cell r="EM87">
            <v>1</v>
          </cell>
          <cell r="EN87">
            <v>1</v>
          </cell>
          <cell r="EO87">
            <v>761052</v>
          </cell>
          <cell r="EP87">
            <v>512000</v>
          </cell>
          <cell r="EQ87"/>
          <cell r="ER87"/>
          <cell r="ES87"/>
          <cell r="ET87"/>
          <cell r="EU87"/>
          <cell r="EV87"/>
          <cell r="EW87"/>
          <cell r="EX87"/>
          <cell r="EY87"/>
          <cell r="EZ87"/>
          <cell r="FA87"/>
          <cell r="FB87"/>
          <cell r="FC87"/>
          <cell r="FD87"/>
          <cell r="FE87"/>
          <cell r="FF87">
            <v>1</v>
          </cell>
          <cell r="FG87">
            <v>0.2</v>
          </cell>
          <cell r="FH87">
            <v>0.2</v>
          </cell>
          <cell r="FI87">
            <v>147720</v>
          </cell>
          <cell r="FJ87">
            <v>100000</v>
          </cell>
          <cell r="FK87"/>
          <cell r="FL87"/>
          <cell r="FM87"/>
          <cell r="FN87"/>
          <cell r="FO87"/>
          <cell r="FP87">
            <v>2</v>
          </cell>
          <cell r="FQ87">
            <v>0.3</v>
          </cell>
          <cell r="FR87">
            <v>0.3</v>
          </cell>
          <cell r="FS87">
            <v>224784</v>
          </cell>
          <cell r="FT87">
            <v>153000</v>
          </cell>
          <cell r="FU87"/>
          <cell r="FV87"/>
          <cell r="FW87"/>
          <cell r="FX87"/>
          <cell r="FY87"/>
          <cell r="FZ87"/>
          <cell r="GA87"/>
          <cell r="GB87"/>
          <cell r="GC87"/>
          <cell r="GD87"/>
          <cell r="GE87"/>
          <cell r="GF87"/>
          <cell r="GG87"/>
          <cell r="GH87"/>
          <cell r="GI87"/>
          <cell r="GJ87"/>
          <cell r="GK87"/>
          <cell r="GL87"/>
          <cell r="GM87"/>
          <cell r="GN87"/>
          <cell r="GO87"/>
          <cell r="GP87"/>
          <cell r="GQ87"/>
          <cell r="GR87"/>
          <cell r="GS87"/>
          <cell r="GT87"/>
          <cell r="GU87"/>
          <cell r="GV87"/>
          <cell r="GW87"/>
          <cell r="GX87"/>
          <cell r="GY87"/>
          <cell r="GZ87"/>
          <cell r="HA87"/>
          <cell r="HB87"/>
          <cell r="HC87"/>
          <cell r="HD87"/>
          <cell r="HE87"/>
          <cell r="HF87"/>
          <cell r="HG87"/>
          <cell r="HH87"/>
          <cell r="HI87"/>
          <cell r="HJ87"/>
          <cell r="HK87"/>
          <cell r="HL87"/>
          <cell r="HM87"/>
          <cell r="HN87"/>
          <cell r="HO87"/>
          <cell r="HP87"/>
          <cell r="HQ87"/>
          <cell r="HR87"/>
          <cell r="HS87"/>
          <cell r="HT87"/>
          <cell r="HU87"/>
          <cell r="HV87"/>
          <cell r="HW87"/>
          <cell r="HX87"/>
          <cell r="HY87"/>
          <cell r="HZ87"/>
          <cell r="IA87"/>
          <cell r="IB87"/>
          <cell r="IC87"/>
          <cell r="ID87"/>
          <cell r="IE87"/>
          <cell r="IF87"/>
          <cell r="IG87"/>
          <cell r="IH87"/>
          <cell r="II87"/>
          <cell r="IJ87"/>
          <cell r="IK87"/>
          <cell r="IL87"/>
          <cell r="IM87"/>
          <cell r="IN87"/>
          <cell r="IO87">
            <v>1</v>
          </cell>
          <cell r="IP87">
            <v>40</v>
          </cell>
          <cell r="IQ87">
            <v>1.9E-2</v>
          </cell>
          <cell r="IR87">
            <v>12000</v>
          </cell>
          <cell r="IS87">
            <v>7000</v>
          </cell>
          <cell r="IT87"/>
          <cell r="IU87"/>
          <cell r="IV87"/>
          <cell r="IW87"/>
          <cell r="IX87"/>
          <cell r="IY87"/>
          <cell r="IZ87"/>
          <cell r="JA87"/>
          <cell r="JB87"/>
          <cell r="JC87"/>
          <cell r="JD87"/>
          <cell r="JE87"/>
          <cell r="JF87"/>
          <cell r="JG87"/>
          <cell r="JH87"/>
          <cell r="JI87"/>
          <cell r="JJ87"/>
          <cell r="JK87"/>
          <cell r="JL87"/>
          <cell r="JM87"/>
          <cell r="JN87"/>
          <cell r="JO87"/>
          <cell r="JP87"/>
          <cell r="JQ87"/>
          <cell r="JR87"/>
          <cell r="JS87">
            <v>1</v>
          </cell>
          <cell r="JT87">
            <v>0.08</v>
          </cell>
          <cell r="JU87">
            <v>0.08</v>
          </cell>
          <cell r="JV87">
            <v>50100</v>
          </cell>
          <cell r="JW87">
            <v>36000</v>
          </cell>
          <cell r="JX87"/>
          <cell r="JY87"/>
          <cell r="JZ87"/>
          <cell r="KA87"/>
          <cell r="KB87"/>
          <cell r="KC87">
            <v>1</v>
          </cell>
          <cell r="KD87">
            <v>8.0000000000000002E-3</v>
          </cell>
          <cell r="KE87">
            <v>8.0000000000000002E-3</v>
          </cell>
          <cell r="KF87">
            <v>8000</v>
          </cell>
          <cell r="KG87">
            <v>3000</v>
          </cell>
          <cell r="KH87">
            <v>0</v>
          </cell>
          <cell r="KI87"/>
          <cell r="KJ87">
            <v>1.2</v>
          </cell>
          <cell r="KK87">
            <v>0</v>
          </cell>
          <cell r="KL87">
            <v>1.9E-2</v>
          </cell>
          <cell r="KM87">
            <v>0.08</v>
          </cell>
          <cell r="KN87">
            <v>1.2989999999999999</v>
          </cell>
          <cell r="KO87">
            <v>1.2189999999999999</v>
          </cell>
          <cell r="KP87">
            <v>0.3</v>
          </cell>
          <cell r="KQ87">
            <v>1.5189999999999999</v>
          </cell>
          <cell r="KR87">
            <v>1133556</v>
          </cell>
          <cell r="KS87">
            <v>765000</v>
          </cell>
          <cell r="KT87">
            <v>765000</v>
          </cell>
          <cell r="KU87"/>
          <cell r="KV87"/>
          <cell r="KW87"/>
          <cell r="KX87">
            <v>0</v>
          </cell>
          <cell r="KY87">
            <v>0</v>
          </cell>
          <cell r="KZ87">
            <v>0</v>
          </cell>
          <cell r="LA87"/>
          <cell r="LB87"/>
          <cell r="LC87"/>
          <cell r="LD87">
            <v>12000</v>
          </cell>
          <cell r="LE87">
            <v>7000</v>
          </cell>
          <cell r="LF87">
            <v>7000</v>
          </cell>
          <cell r="LG87"/>
          <cell r="LH87"/>
          <cell r="LI87"/>
          <cell r="LJ87">
            <v>0</v>
          </cell>
          <cell r="LK87">
            <v>0</v>
          </cell>
          <cell r="LL87">
            <v>0</v>
          </cell>
          <cell r="LM87"/>
          <cell r="LN87"/>
          <cell r="LO87"/>
          <cell r="LP87">
            <v>5000</v>
          </cell>
          <cell r="LQ87">
            <v>4000</v>
          </cell>
          <cell r="LR87">
            <v>4000</v>
          </cell>
          <cell r="LS87"/>
          <cell r="LT87"/>
          <cell r="LU87"/>
          <cell r="LV87">
            <v>20000</v>
          </cell>
          <cell r="LW87">
            <v>5000</v>
          </cell>
          <cell r="LX87">
            <v>5000</v>
          </cell>
          <cell r="LY87"/>
          <cell r="LZ87"/>
          <cell r="MA87"/>
          <cell r="MB87">
            <v>5000</v>
          </cell>
          <cell r="MC87">
            <v>0</v>
          </cell>
          <cell r="MD87">
            <v>0</v>
          </cell>
          <cell r="ME87"/>
          <cell r="MF87"/>
          <cell r="MG87"/>
          <cell r="MH87">
            <v>6344</v>
          </cell>
          <cell r="MI87">
            <v>2500</v>
          </cell>
          <cell r="MJ87">
            <v>2500</v>
          </cell>
          <cell r="MK87"/>
          <cell r="ML87"/>
          <cell r="MM87"/>
          <cell r="MN87">
            <v>4000</v>
          </cell>
          <cell r="MO87">
            <v>2000</v>
          </cell>
          <cell r="MP87">
            <v>2000</v>
          </cell>
          <cell r="MQ87"/>
          <cell r="MR87"/>
          <cell r="MS87"/>
          <cell r="MT87">
            <v>11000</v>
          </cell>
          <cell r="MU87">
            <v>6500</v>
          </cell>
          <cell r="MV87">
            <v>6500</v>
          </cell>
          <cell r="MW87"/>
          <cell r="MX87"/>
          <cell r="MY87"/>
          <cell r="MZ87">
            <v>13000</v>
          </cell>
          <cell r="NA87">
            <v>7500</v>
          </cell>
          <cell r="NB87">
            <v>7500</v>
          </cell>
          <cell r="NC87"/>
          <cell r="ND87"/>
          <cell r="NE87"/>
          <cell r="NF87">
            <v>21000</v>
          </cell>
          <cell r="NG87">
            <v>8000</v>
          </cell>
          <cell r="NH87">
            <v>161.53846153846155</v>
          </cell>
          <cell r="NI87">
            <v>6000</v>
          </cell>
          <cell r="NJ87">
            <v>3000</v>
          </cell>
          <cell r="NK87">
            <v>3000</v>
          </cell>
          <cell r="NL87"/>
          <cell r="NM87"/>
          <cell r="NN87"/>
          <cell r="NO87">
            <v>0</v>
          </cell>
          <cell r="NP87">
            <v>0</v>
          </cell>
          <cell r="NQ87">
            <v>0</v>
          </cell>
          <cell r="NR87"/>
          <cell r="NS87"/>
          <cell r="NT87"/>
          <cell r="NU87">
            <v>10000</v>
          </cell>
          <cell r="NV87">
            <v>7000</v>
          </cell>
          <cell r="NW87">
            <v>7000</v>
          </cell>
          <cell r="NX87"/>
          <cell r="NY87"/>
          <cell r="NZ87"/>
          <cell r="OA87">
            <v>24000</v>
          </cell>
          <cell r="OB87">
            <v>17000</v>
          </cell>
          <cell r="OC87">
            <v>17000</v>
          </cell>
          <cell r="OD87"/>
          <cell r="OE87"/>
          <cell r="OF87"/>
          <cell r="OG87">
            <v>10000</v>
          </cell>
          <cell r="OH87">
            <v>5000</v>
          </cell>
          <cell r="OI87">
            <v>5000</v>
          </cell>
          <cell r="OJ87"/>
          <cell r="OK87"/>
          <cell r="OL87"/>
          <cell r="OM87">
            <v>6000</v>
          </cell>
          <cell r="ON87">
            <v>3000</v>
          </cell>
          <cell r="OO87">
            <v>3000</v>
          </cell>
          <cell r="OP87"/>
          <cell r="OQ87"/>
          <cell r="OR87"/>
          <cell r="OS87">
            <v>50100</v>
          </cell>
          <cell r="OT87">
            <v>36000</v>
          </cell>
          <cell r="OU87">
            <v>36000</v>
          </cell>
          <cell r="OV87"/>
          <cell r="OW87"/>
          <cell r="OX87"/>
          <cell r="OY87">
            <v>8000</v>
          </cell>
          <cell r="OZ87">
            <v>3000</v>
          </cell>
          <cell r="PA87">
            <v>3000</v>
          </cell>
          <cell r="PB87"/>
          <cell r="PC87"/>
          <cell r="PD87"/>
          <cell r="PE87">
            <v>33500</v>
          </cell>
          <cell r="PF87">
            <v>22000</v>
          </cell>
          <cell r="PG87">
            <v>22000</v>
          </cell>
          <cell r="PH87"/>
          <cell r="PI87"/>
          <cell r="PJ87"/>
          <cell r="PK87">
            <v>0</v>
          </cell>
          <cell r="PL87">
            <v>0</v>
          </cell>
          <cell r="PM87">
            <v>0</v>
          </cell>
          <cell r="PN87"/>
          <cell r="PO87"/>
          <cell r="PP87"/>
          <cell r="PQ87">
            <v>2500</v>
          </cell>
          <cell r="PR87">
            <v>1500</v>
          </cell>
          <cell r="PS87">
            <v>1500</v>
          </cell>
          <cell r="PT87"/>
          <cell r="PU87"/>
          <cell r="PV87"/>
          <cell r="PW87">
            <v>1360000</v>
          </cell>
          <cell r="PX87">
            <v>897000</v>
          </cell>
          <cell r="PY87">
            <v>897000</v>
          </cell>
          <cell r="PZ87">
            <v>100</v>
          </cell>
          <cell r="QA87">
            <v>1360000</v>
          </cell>
          <cell r="QB87">
            <v>897000</v>
          </cell>
          <cell r="QC87">
            <v>100</v>
          </cell>
          <cell r="QD87"/>
          <cell r="QE87"/>
          <cell r="QF87"/>
          <cell r="QG87">
            <v>562000</v>
          </cell>
          <cell r="QH87">
            <v>658000</v>
          </cell>
          <cell r="QI87">
            <v>897000</v>
          </cell>
          <cell r="QJ87">
            <v>0</v>
          </cell>
          <cell r="QK87">
            <v>0</v>
          </cell>
          <cell r="QL87">
            <v>0</v>
          </cell>
          <cell r="QM87">
            <v>0</v>
          </cell>
          <cell r="QN87">
            <v>0</v>
          </cell>
          <cell r="QO87">
            <v>0</v>
          </cell>
          <cell r="QP87">
            <v>0</v>
          </cell>
          <cell r="QQ87">
            <v>0</v>
          </cell>
          <cell r="QR87">
            <v>0</v>
          </cell>
          <cell r="QS87">
            <v>0</v>
          </cell>
          <cell r="QT87">
            <v>0</v>
          </cell>
          <cell r="QU87">
            <v>0</v>
          </cell>
          <cell r="QV87"/>
          <cell r="QW87">
            <v>0</v>
          </cell>
          <cell r="QX87">
            <v>0</v>
          </cell>
          <cell r="QY87">
            <v>0</v>
          </cell>
          <cell r="QZ87"/>
          <cell r="RA87">
            <v>46628</v>
          </cell>
          <cell r="RB87">
            <v>89867</v>
          </cell>
          <cell r="RC87">
            <v>0</v>
          </cell>
          <cell r="RD87">
            <v>82000</v>
          </cell>
          <cell r="RE87">
            <v>178000</v>
          </cell>
          <cell r="RF87">
            <v>35000</v>
          </cell>
          <cell r="RG87">
            <v>116000</v>
          </cell>
          <cell r="RH87">
            <v>116600</v>
          </cell>
          <cell r="RI87">
            <v>360000</v>
          </cell>
          <cell r="RJ87"/>
          <cell r="RK87"/>
          <cell r="RL87"/>
          <cell r="RM87">
            <v>149912</v>
          </cell>
          <cell r="RN87">
            <v>50000</v>
          </cell>
          <cell r="RO87">
            <v>68000</v>
          </cell>
          <cell r="RP87">
            <v>35.60830860534125</v>
          </cell>
          <cell r="RQ87"/>
          <cell r="RR87"/>
          <cell r="RS87"/>
          <cell r="RT87">
            <v>0</v>
          </cell>
          <cell r="RU87"/>
          <cell r="RV87"/>
          <cell r="RW87"/>
          <cell r="RX87" t="str">
            <v>N</v>
          </cell>
          <cell r="RY87"/>
          <cell r="RZ87">
            <v>897000</v>
          </cell>
          <cell r="SA87">
            <v>897000</v>
          </cell>
          <cell r="SB87">
            <v>651000</v>
          </cell>
          <cell r="SC87">
            <v>246000</v>
          </cell>
          <cell r="SD87">
            <v>0</v>
          </cell>
          <cell r="SE87"/>
          <cell r="SF87"/>
          <cell r="SG87"/>
          <cell r="SH87"/>
          <cell r="SI87"/>
          <cell r="SJ87">
            <v>1.3</v>
          </cell>
          <cell r="SK87"/>
          <cell r="SL87"/>
          <cell r="SM87">
            <v>1.3</v>
          </cell>
          <cell r="SN87"/>
          <cell r="SO87"/>
          <cell r="SP87"/>
          <cell r="SQ87"/>
          <cell r="SR87"/>
          <cell r="SS87">
            <v>93.769230769230759</v>
          </cell>
          <cell r="ST87">
            <v>-8.1000000000000183E-2</v>
          </cell>
          <cell r="SU87"/>
          <cell r="SV87">
            <v>1134000</v>
          </cell>
          <cell r="SW87"/>
          <cell r="SX87">
            <v>1.1992945326278659</v>
          </cell>
          <cell r="SY87">
            <v>1874000</v>
          </cell>
          <cell r="SZ87">
            <v>1874000</v>
          </cell>
          <cell r="TA87"/>
          <cell r="TB87">
            <v>0</v>
          </cell>
          <cell r="TC87" t="str">
            <v>OK</v>
          </cell>
          <cell r="TD87" t="str">
            <v>pravděpodobně mají "nákup služeb" v síti</v>
          </cell>
          <cell r="TE87"/>
          <cell r="TF87">
            <v>0</v>
          </cell>
          <cell r="TG87"/>
          <cell r="TH87"/>
          <cell r="TI87"/>
          <cell r="TJ87">
            <v>0</v>
          </cell>
          <cell r="TK87"/>
          <cell r="TL87">
            <v>0</v>
          </cell>
          <cell r="TM87">
            <v>20000</v>
          </cell>
          <cell r="TN87">
            <v>5000</v>
          </cell>
          <cell r="TO87" t="str">
            <v>vybavení konzultační místnosti a kanceláře sociálních pracovníků: např. mobil, uzamykatelná skříň, židle, stůl, sedací souprava, policový systém apod.</v>
          </cell>
          <cell r="TP87">
            <v>10000</v>
          </cell>
          <cell r="TQ87">
            <v>5000</v>
          </cell>
          <cell r="TR87" t="str">
            <v>opravy využívaných prostor, oprava a údržba automobilu, vybavení, IT servis</v>
          </cell>
          <cell r="TS87">
            <v>618000</v>
          </cell>
          <cell r="TT87">
            <v>40000</v>
          </cell>
          <cell r="TU87">
            <v>0</v>
          </cell>
          <cell r="TV87">
            <v>658000</v>
          </cell>
          <cell r="TW87"/>
          <cell r="TX87"/>
          <cell r="TY87">
            <v>658000</v>
          </cell>
          <cell r="TZ87"/>
          <cell r="UA87"/>
          <cell r="UB87">
            <v>0</v>
          </cell>
          <cell r="UC87"/>
          <cell r="UD87"/>
          <cell r="UE87">
            <v>658000</v>
          </cell>
          <cell r="UF87">
            <v>658000</v>
          </cell>
          <cell r="UG87">
            <v>3</v>
          </cell>
          <cell r="UH87">
            <v>651420</v>
          </cell>
          <cell r="UI87">
            <v>651420</v>
          </cell>
          <cell r="UJ87"/>
          <cell r="UK87"/>
          <cell r="UL87"/>
          <cell r="UM87"/>
          <cell r="UN87"/>
          <cell r="UO87"/>
          <cell r="UP87">
            <v>651420</v>
          </cell>
          <cell r="UQ87">
            <v>651420</v>
          </cell>
          <cell r="UR87">
            <v>651420</v>
          </cell>
          <cell r="US87">
            <v>651000</v>
          </cell>
          <cell r="UT87">
            <v>651000</v>
          </cell>
          <cell r="UU87">
            <v>246000</v>
          </cell>
          <cell r="UV87">
            <v>897000</v>
          </cell>
          <cell r="UW87">
            <v>897000</v>
          </cell>
          <cell r="UX87">
            <v>132230.46549166154</v>
          </cell>
          <cell r="UY87">
            <v>132230.46549166154</v>
          </cell>
          <cell r="UZ87">
            <v>132230</v>
          </cell>
          <cell r="VA87">
            <v>132230</v>
          </cell>
          <cell r="VB87">
            <v>66115.23274583077</v>
          </cell>
          <cell r="VC87">
            <v>66115.23274583077</v>
          </cell>
          <cell r="VD87">
            <v>66115</v>
          </cell>
          <cell r="VE87">
            <v>66115</v>
          </cell>
          <cell r="VF87">
            <v>452655</v>
          </cell>
          <cell r="VG87">
            <v>772000</v>
          </cell>
          <cell r="VH87">
            <v>125000</v>
          </cell>
          <cell r="VI87">
            <v>897000</v>
          </cell>
          <cell r="VJ87">
            <v>0</v>
          </cell>
          <cell r="VK87">
            <v>246000</v>
          </cell>
          <cell r="VL87">
            <v>0</v>
          </cell>
          <cell r="VM87" t="str">
            <v>číslo smlouvy 06287/2020/SOC ze dne 13. 10. 2020</v>
          </cell>
          <cell r="VN87">
            <v>246000</v>
          </cell>
          <cell r="VO87">
            <v>7000</v>
          </cell>
          <cell r="VP87">
            <v>98.936170212765958</v>
          </cell>
          <cell r="VQ87">
            <v>198345</v>
          </cell>
          <cell r="VR87">
            <v>44671</v>
          </cell>
          <cell r="VS87"/>
          <cell r="VT87">
            <v>192255</v>
          </cell>
          <cell r="VU87">
            <v>44693</v>
          </cell>
          <cell r="VV87">
            <v>260400</v>
          </cell>
          <cell r="VW87">
            <v>44704</v>
          </cell>
          <cell r="VX87">
            <v>246000</v>
          </cell>
          <cell r="VY87">
            <v>246000</v>
          </cell>
          <cell r="VZ87">
            <v>0</v>
          </cell>
          <cell r="WA87" t="str">
            <v>dofinancování osobních a provozních nákladů z důvodu navýšení cen energií, PHM, nákladů; nutnost ocenění praocovníků</v>
          </cell>
          <cell r="WB87">
            <v>246000</v>
          </cell>
          <cell r="WC87">
            <v>0</v>
          </cell>
          <cell r="WD87">
            <v>3</v>
          </cell>
          <cell r="WE87">
            <v>123690</v>
          </cell>
          <cell r="WF87">
            <v>123690</v>
          </cell>
          <cell r="WG87"/>
          <cell r="WH87">
            <v>8000</v>
          </cell>
          <cell r="WI87"/>
          <cell r="WJ87"/>
          <cell r="WK87"/>
          <cell r="WL87"/>
          <cell r="WM87"/>
          <cell r="WN87">
            <v>131690</v>
          </cell>
          <cell r="WO87">
            <v>131690</v>
          </cell>
          <cell r="WP87">
            <v>131000</v>
          </cell>
          <cell r="WQ87">
            <v>131000</v>
          </cell>
          <cell r="WR87">
            <v>23237.539593574867</v>
          </cell>
          <cell r="WS87">
            <v>107762.46040642513</v>
          </cell>
          <cell r="WT87">
            <v>23237.539593574867</v>
          </cell>
          <cell r="WU87">
            <v>107762.46040642513</v>
          </cell>
          <cell r="WV87">
            <v>23238</v>
          </cell>
          <cell r="WW87">
            <v>107762</v>
          </cell>
          <cell r="WX87">
            <v>23238</v>
          </cell>
          <cell r="WY87">
            <v>107762</v>
          </cell>
          <cell r="WZ87">
            <v>0.4604064251325326</v>
          </cell>
          <cell r="XA87">
            <v>-0.4604064251325326</v>
          </cell>
          <cell r="XB87"/>
          <cell r="XC87">
            <v>23238</v>
          </cell>
          <cell r="XD87">
            <v>131000</v>
          </cell>
          <cell r="XE87">
            <v>115000</v>
          </cell>
          <cell r="XF87">
            <v>20.122887864823351</v>
          </cell>
          <cell r="XG87"/>
          <cell r="XH87"/>
          <cell r="XI87">
            <v>0</v>
          </cell>
          <cell r="XJ87">
            <v>0</v>
          </cell>
          <cell r="XK87">
            <v>0</v>
          </cell>
          <cell r="XL87">
            <v>0</v>
          </cell>
          <cell r="XM87">
            <v>0</v>
          </cell>
          <cell r="XN87">
            <v>0</v>
          </cell>
          <cell r="XO87">
            <v>0</v>
          </cell>
          <cell r="XP87">
            <v>0</v>
          </cell>
          <cell r="XQ87"/>
          <cell r="XR87" t="e">
            <v>#DIV/0!</v>
          </cell>
          <cell r="XS87"/>
          <cell r="XT87"/>
          <cell r="XU87"/>
          <cell r="XV87"/>
          <cell r="XW87"/>
          <cell r="XX87"/>
          <cell r="XY87">
            <v>115690</v>
          </cell>
        </row>
        <row r="88">
          <cell r="A88">
            <v>6458001</v>
          </cell>
          <cell r="B88" t="str">
            <v>NNO</v>
          </cell>
          <cell r="C88">
            <v>1</v>
          </cell>
          <cell r="D88" t="str">
            <v>Centrum pro rodinu a sociální péči z. s.</v>
          </cell>
          <cell r="E88">
            <v>48804517</v>
          </cell>
          <cell r="F88" t="str">
            <v xml:space="preserve">Kostelní náměstí 3172/1
Moravská Ostrava
702 00 Ostrava 2
</v>
          </cell>
          <cell r="G88" t="str">
            <v>Spolek</v>
          </cell>
          <cell r="H88" t="str">
            <v>odborné sociální poradenství</v>
          </cell>
          <cell r="I88" t="str">
            <v>poradenství</v>
          </cell>
          <cell r="J88" t="str">
            <v>Středisko VÝZVA - odborné sociální poradenství RODINNÝ PRŮVODCE</v>
          </cell>
          <cell r="K88">
            <v>38473</v>
          </cell>
          <cell r="L88"/>
          <cell r="M88" t="str">
            <v>N</v>
          </cell>
          <cell r="N88"/>
          <cell r="O88"/>
          <cell r="P88"/>
          <cell r="Q88"/>
          <cell r="R88"/>
          <cell r="S88"/>
          <cell r="T88"/>
          <cell r="U88"/>
          <cell r="V88"/>
          <cell r="W88"/>
          <cell r="X88"/>
          <cell r="Y88" t="str">
            <v>• počet intervencí (30 min. jednání): 3</v>
          </cell>
          <cell r="Z88"/>
          <cell r="AA88"/>
          <cell r="AB88"/>
          <cell r="AC88"/>
          <cell r="AD88"/>
          <cell r="AE88"/>
          <cell r="AF88"/>
          <cell r="AG88"/>
          <cell r="AH88"/>
          <cell r="AI88"/>
          <cell r="AJ88">
            <v>3</v>
          </cell>
          <cell r="AK88">
            <v>20</v>
          </cell>
          <cell r="AL88">
            <v>1137</v>
          </cell>
          <cell r="AM88">
            <v>1200</v>
          </cell>
          <cell r="AN88">
            <v>1300</v>
          </cell>
          <cell r="AO88"/>
          <cell r="AP88" t="str">
            <v>RODINNÝ PRŮVODCE poskytuje odborné sociální poradenství lidem se zdravotním postižením, jejich rodinám a osobám o ně pečujícím.
RODINNÝ PRŮVODCE má ročně 200 uživatelů, kterým v obou formách v roce 2022 poskytne 100 kontaktů a 1 500 intervencí (z toho 1 300 indiviudáních a 200 skupinových, 1 300 ambulantních a 200 terénních). Převažující forma služby je ambulantní.</v>
          </cell>
          <cell r="AQ88" t="str">
            <v>• počet intervencí (30 min. jednání): 3</v>
          </cell>
          <cell r="AR88"/>
          <cell r="AS88"/>
          <cell r="AT88"/>
          <cell r="AU88"/>
          <cell r="AV88"/>
          <cell r="AW88"/>
          <cell r="AX88"/>
          <cell r="AY88"/>
          <cell r="AZ88"/>
          <cell r="BA88"/>
          <cell r="BB88"/>
          <cell r="BC88"/>
          <cell r="BD88"/>
          <cell r="BE88"/>
          <cell r="BF88">
            <v>3</v>
          </cell>
          <cell r="BG88">
            <v>20</v>
          </cell>
          <cell r="BH88">
            <v>94</v>
          </cell>
          <cell r="BI88">
            <v>100</v>
          </cell>
          <cell r="BJ88">
            <v>200</v>
          </cell>
          <cell r="BK88"/>
          <cell r="BL88" t="str">
            <v>RODINNÝ PRŮVODCE poskytuje odborné sociální poradenství lidem se zdravotním postižením, jejich rodinám a osobám o ně pečujícím.
RODINNÝ PRŮVODCE má ročně 200 uživatelů, kterým v obou formách v roce 2022 poskytne 100 kontaktů a 1 500 intervencí (z toho 1 300 indiviudáních a 200 skupinových, 1 300 ambulantních a 200 terénních). Převažující forma služby je ambulantní.</v>
          </cell>
          <cell r="BM88" t="str">
            <v>• 12. osoby s jiným zdravotním postižením
• 13. osoby s kombinovaným postižením
• 14. osoby s mentálním postižením
• 15. osoby s tělesným postižením
• 17. osoby se zdravotním postižením</v>
          </cell>
          <cell r="BN88" t="str">
            <v>osoby s kombinovaným postižením</v>
          </cell>
          <cell r="BO88" t="str">
            <v>• bez omezení věku</v>
          </cell>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cell r="DR88"/>
          <cell r="DS88"/>
          <cell r="DT88"/>
          <cell r="DU88"/>
          <cell r="DV88"/>
          <cell r="DW88"/>
          <cell r="DX88"/>
          <cell r="DY88"/>
          <cell r="DZ88"/>
          <cell r="EA88"/>
          <cell r="EB88"/>
          <cell r="EC88"/>
          <cell r="ED88"/>
          <cell r="EE88"/>
          <cell r="EF88"/>
          <cell r="EG88"/>
          <cell r="EH88"/>
          <cell r="EI88"/>
          <cell r="EJ88"/>
          <cell r="EK88"/>
          <cell r="EL88">
            <v>3</v>
          </cell>
          <cell r="EM88">
            <v>1.5</v>
          </cell>
          <cell r="EN88">
            <v>1.4</v>
          </cell>
          <cell r="EO88">
            <v>1204200</v>
          </cell>
          <cell r="EP88">
            <v>882000</v>
          </cell>
          <cell r="EQ88"/>
          <cell r="ER88"/>
          <cell r="ES88"/>
          <cell r="ET88"/>
          <cell r="EU88"/>
          <cell r="EV88"/>
          <cell r="EW88"/>
          <cell r="EX88"/>
          <cell r="EY88"/>
          <cell r="EZ88"/>
          <cell r="FA88"/>
          <cell r="FB88"/>
          <cell r="FC88"/>
          <cell r="FD88"/>
          <cell r="FE88"/>
          <cell r="FF88"/>
          <cell r="FG88"/>
          <cell r="FH88"/>
          <cell r="FI88"/>
          <cell r="FJ88"/>
          <cell r="FK88"/>
          <cell r="FL88"/>
          <cell r="FM88"/>
          <cell r="FN88"/>
          <cell r="FO88"/>
          <cell r="FP88">
            <v>4</v>
          </cell>
          <cell r="FQ88">
            <v>0.4</v>
          </cell>
          <cell r="FR88">
            <v>0.33</v>
          </cell>
          <cell r="FS88">
            <v>317916</v>
          </cell>
          <cell r="FT88">
            <v>222500</v>
          </cell>
          <cell r="FU88"/>
          <cell r="FV88"/>
          <cell r="FW88"/>
          <cell r="FX88"/>
          <cell r="FY88"/>
          <cell r="FZ88"/>
          <cell r="GA88"/>
          <cell r="GB88"/>
          <cell r="GC88"/>
          <cell r="GD88"/>
          <cell r="GE88"/>
          <cell r="GF88"/>
          <cell r="GG88"/>
          <cell r="GH88"/>
          <cell r="GI88"/>
          <cell r="GJ88"/>
          <cell r="GK88"/>
          <cell r="GL88"/>
          <cell r="GM88"/>
          <cell r="GN88"/>
          <cell r="GO88"/>
          <cell r="GP88"/>
          <cell r="GQ88"/>
          <cell r="GR88"/>
          <cell r="GS88"/>
          <cell r="GT88"/>
          <cell r="GU88"/>
          <cell r="GV88"/>
          <cell r="GW88"/>
          <cell r="GX88"/>
          <cell r="GY88"/>
          <cell r="GZ88"/>
          <cell r="HA88"/>
          <cell r="HB88"/>
          <cell r="HC88"/>
          <cell r="HD88"/>
          <cell r="HE88"/>
          <cell r="HF88"/>
          <cell r="HG88"/>
          <cell r="HH88"/>
          <cell r="HI88"/>
          <cell r="HJ88"/>
          <cell r="HK88"/>
          <cell r="HL88"/>
          <cell r="HM88"/>
          <cell r="HN88"/>
          <cell r="HO88"/>
          <cell r="HP88"/>
          <cell r="HQ88"/>
          <cell r="HR88"/>
          <cell r="HS88"/>
          <cell r="HT88"/>
          <cell r="HU88"/>
          <cell r="HV88"/>
          <cell r="HW88"/>
          <cell r="HX88"/>
          <cell r="HY88"/>
          <cell r="HZ88"/>
          <cell r="IA88"/>
          <cell r="IB88"/>
          <cell r="IC88"/>
          <cell r="ID88"/>
          <cell r="IE88"/>
          <cell r="IF88"/>
          <cell r="IG88"/>
          <cell r="IH88"/>
          <cell r="II88"/>
          <cell r="IJ88"/>
          <cell r="IK88"/>
          <cell r="IL88"/>
          <cell r="IM88"/>
          <cell r="IN88"/>
          <cell r="IO88">
            <v>1</v>
          </cell>
          <cell r="IP88">
            <v>30</v>
          </cell>
          <cell r="IQ88">
            <v>1.4E-2</v>
          </cell>
          <cell r="IR88">
            <v>18000</v>
          </cell>
          <cell r="IS88">
            <v>10000</v>
          </cell>
          <cell r="IT88">
            <v>1</v>
          </cell>
          <cell r="IU88">
            <v>5</v>
          </cell>
          <cell r="IV88">
            <v>2E-3</v>
          </cell>
          <cell r="IW88">
            <v>2500</v>
          </cell>
          <cell r="IX88">
            <v>2000</v>
          </cell>
          <cell r="IY88"/>
          <cell r="IZ88"/>
          <cell r="JA88"/>
          <cell r="JB88"/>
          <cell r="JC88"/>
          <cell r="JD88"/>
          <cell r="JE88"/>
          <cell r="JF88"/>
          <cell r="JG88"/>
          <cell r="JH88"/>
          <cell r="JI88"/>
          <cell r="JJ88"/>
          <cell r="JK88"/>
          <cell r="JL88"/>
          <cell r="JM88"/>
          <cell r="JN88"/>
          <cell r="JO88"/>
          <cell r="JP88"/>
          <cell r="JQ88"/>
          <cell r="JR88"/>
          <cell r="JS88"/>
          <cell r="JT88"/>
          <cell r="JU88"/>
          <cell r="JV88"/>
          <cell r="JW88"/>
          <cell r="JX88"/>
          <cell r="JY88"/>
          <cell r="JZ88"/>
          <cell r="KA88"/>
          <cell r="KB88"/>
          <cell r="KC88">
            <v>1</v>
          </cell>
          <cell r="KD88">
            <v>2E-3</v>
          </cell>
          <cell r="KE88">
            <v>0</v>
          </cell>
          <cell r="KF88">
            <v>2800</v>
          </cell>
          <cell r="KG88">
            <v>2500</v>
          </cell>
          <cell r="KH88">
            <v>0</v>
          </cell>
          <cell r="KI88"/>
          <cell r="KJ88">
            <v>1.5</v>
          </cell>
          <cell r="KK88">
            <v>0</v>
          </cell>
          <cell r="KL88">
            <v>1.4E-2</v>
          </cell>
          <cell r="KM88">
            <v>0</v>
          </cell>
          <cell r="KN88">
            <v>1.514</v>
          </cell>
          <cell r="KO88">
            <v>1.514</v>
          </cell>
          <cell r="KP88">
            <v>0.40200000000000002</v>
          </cell>
          <cell r="KQ88">
            <v>1.9159999999999999</v>
          </cell>
          <cell r="KR88">
            <v>1522116</v>
          </cell>
          <cell r="KS88">
            <v>1104500</v>
          </cell>
          <cell r="KT88">
            <v>1104500</v>
          </cell>
          <cell r="KU88"/>
          <cell r="KV88"/>
          <cell r="KW88"/>
          <cell r="KX88">
            <v>0</v>
          </cell>
          <cell r="KY88">
            <v>0</v>
          </cell>
          <cell r="KZ88">
            <v>0</v>
          </cell>
          <cell r="LA88"/>
          <cell r="LB88"/>
          <cell r="LC88"/>
          <cell r="LD88">
            <v>20500</v>
          </cell>
          <cell r="LE88">
            <v>12000</v>
          </cell>
          <cell r="LF88">
            <v>12000</v>
          </cell>
          <cell r="LG88"/>
          <cell r="LH88"/>
          <cell r="LI88"/>
          <cell r="LJ88">
            <v>32000</v>
          </cell>
          <cell r="LK88">
            <v>2000</v>
          </cell>
          <cell r="LL88">
            <v>2000</v>
          </cell>
          <cell r="LM88"/>
          <cell r="LN88"/>
          <cell r="LO88"/>
          <cell r="LP88">
            <v>4000</v>
          </cell>
          <cell r="LQ88">
            <v>2000</v>
          </cell>
          <cell r="LR88">
            <v>2000</v>
          </cell>
          <cell r="LS88"/>
          <cell r="LT88"/>
          <cell r="LU88"/>
          <cell r="LV88">
            <v>20000</v>
          </cell>
          <cell r="LW88">
            <v>5000</v>
          </cell>
          <cell r="LX88">
            <v>5000</v>
          </cell>
          <cell r="LY88"/>
          <cell r="LZ88"/>
          <cell r="MA88"/>
          <cell r="MB88">
            <v>6000</v>
          </cell>
          <cell r="MC88">
            <v>0</v>
          </cell>
          <cell r="MD88">
            <v>0</v>
          </cell>
          <cell r="ME88"/>
          <cell r="MF88"/>
          <cell r="MG88"/>
          <cell r="MH88">
            <v>5084</v>
          </cell>
          <cell r="MI88">
            <v>3000</v>
          </cell>
          <cell r="MJ88">
            <v>3000</v>
          </cell>
          <cell r="MK88"/>
          <cell r="ML88"/>
          <cell r="MM88"/>
          <cell r="MN88">
            <v>3000</v>
          </cell>
          <cell r="MO88">
            <v>2000</v>
          </cell>
          <cell r="MP88">
            <v>2000</v>
          </cell>
          <cell r="MQ88"/>
          <cell r="MR88"/>
          <cell r="MS88"/>
          <cell r="MT88">
            <v>20000</v>
          </cell>
          <cell r="MU88">
            <v>11000</v>
          </cell>
          <cell r="MV88">
            <v>11000</v>
          </cell>
          <cell r="MW88"/>
          <cell r="MX88"/>
          <cell r="MY88"/>
          <cell r="MZ88">
            <v>28000</v>
          </cell>
          <cell r="NA88">
            <v>16000</v>
          </cell>
          <cell r="NB88">
            <v>16000</v>
          </cell>
          <cell r="NC88"/>
          <cell r="ND88"/>
          <cell r="NE88"/>
          <cell r="NF88">
            <v>46000</v>
          </cell>
          <cell r="NG88">
            <v>18000</v>
          </cell>
          <cell r="NH88">
            <v>164.28571428571428</v>
          </cell>
          <cell r="NI88">
            <v>9000</v>
          </cell>
          <cell r="NJ88">
            <v>5000</v>
          </cell>
          <cell r="NK88">
            <v>5000</v>
          </cell>
          <cell r="NL88"/>
          <cell r="NM88"/>
          <cell r="NN88"/>
          <cell r="NO88">
            <v>0</v>
          </cell>
          <cell r="NP88">
            <v>0</v>
          </cell>
          <cell r="NQ88">
            <v>0</v>
          </cell>
          <cell r="NR88"/>
          <cell r="NS88"/>
          <cell r="NT88"/>
          <cell r="NU88">
            <v>10000</v>
          </cell>
          <cell r="NV88">
            <v>7000</v>
          </cell>
          <cell r="NW88">
            <v>7000</v>
          </cell>
          <cell r="NX88"/>
          <cell r="NY88"/>
          <cell r="NZ88"/>
          <cell r="OA88">
            <v>24000</v>
          </cell>
          <cell r="OB88">
            <v>14000</v>
          </cell>
          <cell r="OC88">
            <v>14000</v>
          </cell>
          <cell r="OD88"/>
          <cell r="OE88"/>
          <cell r="OF88"/>
          <cell r="OG88">
            <v>6000</v>
          </cell>
          <cell r="OH88">
            <v>3000</v>
          </cell>
          <cell r="OI88">
            <v>3000</v>
          </cell>
          <cell r="OJ88"/>
          <cell r="OK88"/>
          <cell r="OL88"/>
          <cell r="OM88">
            <v>6000</v>
          </cell>
          <cell r="ON88">
            <v>4000</v>
          </cell>
          <cell r="OO88">
            <v>4000</v>
          </cell>
          <cell r="OP88"/>
          <cell r="OQ88"/>
          <cell r="OR88"/>
          <cell r="OS88">
            <v>0</v>
          </cell>
          <cell r="OT88">
            <v>0</v>
          </cell>
          <cell r="OU88">
            <v>0</v>
          </cell>
          <cell r="OV88"/>
          <cell r="OW88"/>
          <cell r="OX88"/>
          <cell r="OY88">
            <v>2800</v>
          </cell>
          <cell r="OZ88">
            <v>2500</v>
          </cell>
          <cell r="PA88">
            <v>2500</v>
          </cell>
          <cell r="PB88"/>
          <cell r="PC88"/>
          <cell r="PD88"/>
          <cell r="PE88">
            <v>20500</v>
          </cell>
          <cell r="PF88">
            <v>13500</v>
          </cell>
          <cell r="PG88">
            <v>13500</v>
          </cell>
          <cell r="PH88"/>
          <cell r="PI88"/>
          <cell r="PJ88"/>
          <cell r="PK88">
            <v>0</v>
          </cell>
          <cell r="PL88">
            <v>0</v>
          </cell>
          <cell r="PM88">
            <v>0</v>
          </cell>
          <cell r="PN88"/>
          <cell r="PO88"/>
          <cell r="PP88"/>
          <cell r="PQ88">
            <v>5000</v>
          </cell>
          <cell r="PR88">
            <v>2500</v>
          </cell>
          <cell r="PS88">
            <v>2500</v>
          </cell>
          <cell r="PT88"/>
          <cell r="PU88"/>
          <cell r="PV88"/>
          <cell r="PW88">
            <v>1744000</v>
          </cell>
          <cell r="PX88">
            <v>1209000</v>
          </cell>
          <cell r="PY88">
            <v>1209000</v>
          </cell>
          <cell r="PZ88">
            <v>100</v>
          </cell>
          <cell r="QA88">
            <v>1744000</v>
          </cell>
          <cell r="QB88">
            <v>1209000</v>
          </cell>
          <cell r="QC88">
            <v>100</v>
          </cell>
          <cell r="QD88"/>
          <cell r="QE88"/>
          <cell r="QF88"/>
          <cell r="QG88">
            <v>793000</v>
          </cell>
          <cell r="QH88">
            <v>904000</v>
          </cell>
          <cell r="QI88">
            <v>1209000</v>
          </cell>
          <cell r="QJ88">
            <v>0</v>
          </cell>
          <cell r="QK88">
            <v>0</v>
          </cell>
          <cell r="QL88">
            <v>0</v>
          </cell>
          <cell r="QM88">
            <v>0</v>
          </cell>
          <cell r="QN88">
            <v>0</v>
          </cell>
          <cell r="QO88">
            <v>0</v>
          </cell>
          <cell r="QP88">
            <v>0</v>
          </cell>
          <cell r="QQ88">
            <v>0</v>
          </cell>
          <cell r="QR88">
            <v>0</v>
          </cell>
          <cell r="QS88">
            <v>0</v>
          </cell>
          <cell r="QT88">
            <v>0</v>
          </cell>
          <cell r="QU88">
            <v>0</v>
          </cell>
          <cell r="QV88"/>
          <cell r="QW88">
            <v>0</v>
          </cell>
          <cell r="QX88">
            <v>0</v>
          </cell>
          <cell r="QY88">
            <v>0</v>
          </cell>
          <cell r="QZ88"/>
          <cell r="RA88">
            <v>35679</v>
          </cell>
          <cell r="RB88">
            <v>78873</v>
          </cell>
          <cell r="RC88">
            <v>0</v>
          </cell>
          <cell r="RD88">
            <v>69000</v>
          </cell>
          <cell r="RE88">
            <v>45000</v>
          </cell>
          <cell r="RF88">
            <v>0</v>
          </cell>
          <cell r="RG88">
            <v>215600</v>
          </cell>
          <cell r="RH88">
            <v>216974</v>
          </cell>
          <cell r="RI88">
            <v>508000</v>
          </cell>
          <cell r="RJ88"/>
          <cell r="RK88"/>
          <cell r="RL88"/>
          <cell r="RM88">
            <v>33156</v>
          </cell>
          <cell r="RN88">
            <v>68300</v>
          </cell>
          <cell r="RO88">
            <v>27000</v>
          </cell>
          <cell r="RP88">
            <v>36.705202312138731</v>
          </cell>
          <cell r="RQ88"/>
          <cell r="RR88"/>
          <cell r="RS88"/>
          <cell r="RT88">
            <v>0</v>
          </cell>
          <cell r="RU88"/>
          <cell r="RV88"/>
          <cell r="RW88"/>
          <cell r="RX88" t="str">
            <v>N</v>
          </cell>
          <cell r="RY88"/>
          <cell r="RZ88">
            <v>1209000</v>
          </cell>
          <cell r="SA88">
            <v>1209000</v>
          </cell>
          <cell r="SB88">
            <v>876000</v>
          </cell>
          <cell r="SC88">
            <v>333000</v>
          </cell>
          <cell r="SD88">
            <v>0</v>
          </cell>
          <cell r="SE88"/>
          <cell r="SF88"/>
          <cell r="SG88"/>
          <cell r="SH88"/>
          <cell r="SI88"/>
          <cell r="SJ88">
            <v>1.5</v>
          </cell>
          <cell r="SK88"/>
          <cell r="SL88"/>
          <cell r="SM88">
            <v>1.5</v>
          </cell>
          <cell r="SN88"/>
          <cell r="SO88"/>
          <cell r="SP88"/>
          <cell r="SQ88"/>
          <cell r="SR88"/>
          <cell r="SS88">
            <v>100.93333333333334</v>
          </cell>
          <cell r="ST88">
            <v>1.4000000000000012E-2</v>
          </cell>
          <cell r="SU88"/>
          <cell r="SV88">
            <v>1454000</v>
          </cell>
          <cell r="SW88"/>
          <cell r="SX88">
            <v>1.1994497936726272</v>
          </cell>
          <cell r="SY88">
            <v>2162000</v>
          </cell>
          <cell r="SZ88">
            <v>2162000</v>
          </cell>
          <cell r="TA88"/>
          <cell r="TB88">
            <v>0</v>
          </cell>
          <cell r="TC88" t="str">
            <v>OK</v>
          </cell>
          <cell r="TD88" t="str">
            <v>OK</v>
          </cell>
          <cell r="TE88"/>
          <cell r="TF88">
            <v>0</v>
          </cell>
          <cell r="TG88"/>
          <cell r="TH88"/>
          <cell r="TI88"/>
          <cell r="TJ88">
            <v>0</v>
          </cell>
          <cell r="TK88"/>
          <cell r="TL88">
            <v>0</v>
          </cell>
          <cell r="TM88">
            <v>20000</v>
          </cell>
          <cell r="TN88">
            <v>5000</v>
          </cell>
          <cell r="TO88" t="str">
            <v>vybavení sociálních pracovníků: např. notebook, mobil, vybavení kanceláře či konzultační místnosti</v>
          </cell>
          <cell r="TP88">
            <v>6000</v>
          </cell>
          <cell r="TQ88">
            <v>3000</v>
          </cell>
          <cell r="TR88" t="str">
            <v>opravy využívaných prostor, auta, vybavení, servis IT</v>
          </cell>
          <cell r="TS88">
            <v>864000</v>
          </cell>
          <cell r="TT88">
            <v>40000</v>
          </cell>
          <cell r="TU88">
            <v>0</v>
          </cell>
          <cell r="TV88">
            <v>904000</v>
          </cell>
          <cell r="TW88"/>
          <cell r="TX88"/>
          <cell r="TY88">
            <v>904000</v>
          </cell>
          <cell r="TZ88"/>
          <cell r="UA88"/>
          <cell r="UB88">
            <v>0</v>
          </cell>
          <cell r="UC88"/>
          <cell r="UD88"/>
          <cell r="UE88">
            <v>904000</v>
          </cell>
          <cell r="UF88">
            <v>904000</v>
          </cell>
          <cell r="UG88">
            <v>4</v>
          </cell>
          <cell r="UH88">
            <v>876880</v>
          </cell>
          <cell r="UI88">
            <v>876880</v>
          </cell>
          <cell r="UJ88"/>
          <cell r="UK88"/>
          <cell r="UL88"/>
          <cell r="UM88"/>
          <cell r="UN88"/>
          <cell r="UO88"/>
          <cell r="UP88">
            <v>876880</v>
          </cell>
          <cell r="UQ88">
            <v>876880</v>
          </cell>
          <cell r="UR88">
            <v>876880</v>
          </cell>
          <cell r="US88">
            <v>876000</v>
          </cell>
          <cell r="UT88">
            <v>876000</v>
          </cell>
          <cell r="UU88">
            <v>333000</v>
          </cell>
          <cell r="UV88">
            <v>1209000</v>
          </cell>
          <cell r="UW88">
            <v>1209000</v>
          </cell>
          <cell r="UX88">
            <v>177932.23927910216</v>
          </cell>
          <cell r="UY88">
            <v>177932.23927910216</v>
          </cell>
          <cell r="UZ88">
            <v>177932</v>
          </cell>
          <cell r="VA88">
            <v>177932</v>
          </cell>
          <cell r="VB88">
            <v>88966.119639551078</v>
          </cell>
          <cell r="VC88">
            <v>88966.119639551078</v>
          </cell>
          <cell r="VD88">
            <v>88966</v>
          </cell>
          <cell r="VE88">
            <v>88966</v>
          </cell>
          <cell r="VF88">
            <v>609102</v>
          </cell>
          <cell r="VG88">
            <v>1118500</v>
          </cell>
          <cell r="VH88">
            <v>90500</v>
          </cell>
          <cell r="VI88">
            <v>1209000</v>
          </cell>
          <cell r="VJ88">
            <v>0</v>
          </cell>
          <cell r="VK88">
            <v>333000</v>
          </cell>
          <cell r="VL88">
            <v>0</v>
          </cell>
          <cell r="VM88" t="str">
            <v>číslo smlouvy 06287/2020/SOC ze dne 13. 10. 2020</v>
          </cell>
          <cell r="VN88">
            <v>333000</v>
          </cell>
          <cell r="VO88">
            <v>28000</v>
          </cell>
          <cell r="VP88">
            <v>96.902654867256629</v>
          </cell>
          <cell r="VQ88">
            <v>266898</v>
          </cell>
          <cell r="VR88">
            <v>44671</v>
          </cell>
          <cell r="VS88"/>
          <cell r="VT88">
            <v>258702</v>
          </cell>
          <cell r="VU88">
            <v>44693</v>
          </cell>
          <cell r="VV88">
            <v>350400</v>
          </cell>
          <cell r="VW88">
            <v>44704</v>
          </cell>
          <cell r="VX88">
            <v>333000</v>
          </cell>
          <cell r="VY88">
            <v>333000</v>
          </cell>
          <cell r="VZ88">
            <v>0</v>
          </cell>
          <cell r="WA88" t="str">
            <v>dofinancování osobních a provozních nákladů z důvodu navýšení cen energií, PHM, nákladů; nutnost ocenění praocovníků</v>
          </cell>
          <cell r="WB88">
            <v>333000</v>
          </cell>
          <cell r="WC88">
            <v>0</v>
          </cell>
          <cell r="WD88">
            <v>4</v>
          </cell>
          <cell r="WE88">
            <v>148920</v>
          </cell>
          <cell r="WF88">
            <v>148920</v>
          </cell>
          <cell r="WG88"/>
          <cell r="WH88">
            <v>18000</v>
          </cell>
          <cell r="WI88"/>
          <cell r="WJ88"/>
          <cell r="WK88"/>
          <cell r="WL88"/>
          <cell r="WM88"/>
          <cell r="WN88">
            <v>166920</v>
          </cell>
          <cell r="WO88">
            <v>166920</v>
          </cell>
          <cell r="WP88">
            <v>166000</v>
          </cell>
          <cell r="WQ88">
            <v>166000</v>
          </cell>
          <cell r="WR88">
            <v>29446.042538423113</v>
          </cell>
          <cell r="WS88">
            <v>136553.95746157688</v>
          </cell>
          <cell r="WT88">
            <v>29446.042538423113</v>
          </cell>
          <cell r="WU88">
            <v>136553.95746157688</v>
          </cell>
          <cell r="WV88">
            <v>29446</v>
          </cell>
          <cell r="WW88">
            <v>136554</v>
          </cell>
          <cell r="WX88">
            <v>29446</v>
          </cell>
          <cell r="WY88">
            <v>136554</v>
          </cell>
          <cell r="WZ88">
            <v>-4.2538423113001045E-2</v>
          </cell>
          <cell r="XA88">
            <v>4.2538423120277002E-2</v>
          </cell>
          <cell r="XB88"/>
          <cell r="XC88">
            <v>29446</v>
          </cell>
          <cell r="XD88">
            <v>166000</v>
          </cell>
          <cell r="XE88">
            <v>167000</v>
          </cell>
          <cell r="XF88">
            <v>18.949771689497716</v>
          </cell>
          <cell r="XG88"/>
          <cell r="XH88"/>
          <cell r="XI88">
            <v>0</v>
          </cell>
          <cell r="XJ88">
            <v>0</v>
          </cell>
          <cell r="XK88">
            <v>0</v>
          </cell>
          <cell r="XL88">
            <v>0</v>
          </cell>
          <cell r="XM88">
            <v>0</v>
          </cell>
          <cell r="XN88">
            <v>0</v>
          </cell>
          <cell r="XO88">
            <v>0</v>
          </cell>
          <cell r="XP88">
            <v>0</v>
          </cell>
          <cell r="XQ88"/>
          <cell r="XR88" t="e">
            <v>#DIV/0!</v>
          </cell>
          <cell r="XS88"/>
          <cell r="XT88"/>
          <cell r="XU88"/>
          <cell r="XV88"/>
          <cell r="XW88"/>
          <cell r="XX88"/>
          <cell r="XY88">
            <v>130920</v>
          </cell>
        </row>
        <row r="89">
          <cell r="A89">
            <v>9351981</v>
          </cell>
          <cell r="B89" t="str">
            <v>NNO</v>
          </cell>
          <cell r="C89">
            <v>1</v>
          </cell>
          <cell r="D89" t="str">
            <v>Centrum pro rodinu a sociální péči z. s.</v>
          </cell>
          <cell r="E89">
            <v>48804517</v>
          </cell>
          <cell r="F89" t="str">
            <v xml:space="preserve">Kostelní náměstí 3172/1
Moravská Ostrava
702 00 Ostrava 2
</v>
          </cell>
          <cell r="G89" t="str">
            <v>Spolek</v>
          </cell>
          <cell r="H89" t="str">
            <v>odlehčovací služby</v>
          </cell>
          <cell r="I89" t="str">
            <v>sociální péče</v>
          </cell>
          <cell r="J89" t="str">
            <v>Středisko VÝZVA - odlehčovací služba RESPIT</v>
          </cell>
          <cell r="K89">
            <v>37987</v>
          </cell>
          <cell r="L89"/>
          <cell r="M89" t="str">
            <v>N</v>
          </cell>
          <cell r="N89"/>
          <cell r="O89"/>
          <cell r="P89"/>
          <cell r="Q89"/>
          <cell r="R89"/>
          <cell r="S89"/>
          <cell r="T89"/>
          <cell r="U89"/>
          <cell r="V89"/>
          <cell r="W89"/>
          <cell r="X89"/>
          <cell r="Y89" t="str">
            <v>• počet klientů: 10</v>
          </cell>
          <cell r="Z89"/>
          <cell r="AA89">
            <v>10</v>
          </cell>
          <cell r="AB89">
            <v>10</v>
          </cell>
          <cell r="AC89">
            <v>7</v>
          </cell>
          <cell r="AD89">
            <v>4</v>
          </cell>
          <cell r="AE89">
            <v>7</v>
          </cell>
          <cell r="AF89"/>
          <cell r="AG89"/>
          <cell r="AH89"/>
          <cell r="AI89"/>
          <cell r="AJ89"/>
          <cell r="AK89"/>
          <cell r="AL89"/>
          <cell r="AM89"/>
          <cell r="AN89"/>
          <cell r="AO89">
            <v>200</v>
          </cell>
          <cell r="AP89" t="str">
            <v>Uživatelem služby RESPIT ambulantní formy jsou děti a mladí lidé od 1 roku do 35 let s tělesným, kombinovaným, mentálním postižením a poruchami autistického spektra a osoby o ně pečující.</v>
          </cell>
          <cell r="AQ89" t="str">
            <v>• počet klientů: 15</v>
          </cell>
          <cell r="AR89">
            <v>15</v>
          </cell>
          <cell r="AS89">
            <v>15</v>
          </cell>
          <cell r="AT89">
            <v>21</v>
          </cell>
          <cell r="AU89">
            <v>20</v>
          </cell>
          <cell r="AV89">
            <v>23</v>
          </cell>
          <cell r="AW89"/>
          <cell r="AX89"/>
          <cell r="AY89"/>
          <cell r="AZ89"/>
          <cell r="BA89"/>
          <cell r="BB89"/>
          <cell r="BC89"/>
          <cell r="BD89"/>
          <cell r="BE89"/>
          <cell r="BF89"/>
          <cell r="BG89"/>
          <cell r="BH89"/>
          <cell r="BI89"/>
          <cell r="BJ89"/>
          <cell r="BK89">
            <v>1300</v>
          </cell>
          <cell r="BL89" t="str">
            <v>Převažující forma poskytování je terénní forma. Odlehčovací služba RESPIT je k dispozici 30 rodinám, pečujícím o své dítě se zdravotním postižením.  V roce 2022 bude v obou formách uživatelům v  terénní i ambulantní formě poskytnuto dle předpokladu celkem 1 500 hodin odlehčení. Uživatelem služby RESPIT terénní formy jsou děti a mladí lidé od 1 roku do 35 let s tělesným, kombinovaným, mentálním postižením a poruchami autistického spektra a osoby o ně pečující.</v>
          </cell>
          <cell r="BM89" t="str">
            <v>• 13. osoby s kombinovaným postižením
• 14. osoby s mentálním postižením
• 15. osoby s tělesným postižením
• 17. osoby se zdravotním postižením</v>
          </cell>
          <cell r="BN89" t="str">
            <v>osoby s kombinovaným postižením</v>
          </cell>
          <cell r="BO89" t="str">
            <v>• děti předškolního věku (1 - 6 let)
• mladší děti (7 –10 let)
• starší děti (11 – 15 let)
• dorost (16 – 18 let)
• mladí dospělí (19 – 26 let)
• dospělí (27 – 64 let)</v>
          </cell>
          <cell r="BP89">
            <v>0</v>
          </cell>
          <cell r="BQ89">
            <v>0</v>
          </cell>
          <cell r="BR89">
            <v>5</v>
          </cell>
          <cell r="BS89">
            <v>8</v>
          </cell>
          <cell r="BT89">
            <v>0</v>
          </cell>
          <cell r="BU89">
            <v>0</v>
          </cell>
          <cell r="BV89">
            <v>0</v>
          </cell>
          <cell r="BW89">
            <v>3</v>
          </cell>
          <cell r="BX89">
            <v>8</v>
          </cell>
          <cell r="BY89">
            <v>0</v>
          </cell>
          <cell r="BZ89">
            <v>0</v>
          </cell>
          <cell r="CA89">
            <v>0</v>
          </cell>
          <cell r="CB89">
            <v>8</v>
          </cell>
          <cell r="CC89">
            <v>16</v>
          </cell>
          <cell r="CD89">
            <v>0</v>
          </cell>
          <cell r="CE89">
            <v>13</v>
          </cell>
          <cell r="CF89">
            <v>11</v>
          </cell>
          <cell r="CG89">
            <v>24</v>
          </cell>
          <cell r="CH89"/>
          <cell r="CI89">
            <v>0</v>
          </cell>
          <cell r="CJ89">
            <v>2</v>
          </cell>
          <cell r="CK89">
            <v>5</v>
          </cell>
          <cell r="CL89">
            <v>8</v>
          </cell>
          <cell r="CM89">
            <v>0</v>
          </cell>
          <cell r="CN89">
            <v>0</v>
          </cell>
          <cell r="CO89">
            <v>1</v>
          </cell>
          <cell r="CP89">
            <v>5</v>
          </cell>
          <cell r="CQ89">
            <v>9</v>
          </cell>
          <cell r="CR89">
            <v>0</v>
          </cell>
          <cell r="CS89">
            <v>0</v>
          </cell>
          <cell r="CT89">
            <v>3</v>
          </cell>
          <cell r="CU89">
            <v>10</v>
          </cell>
          <cell r="CV89">
            <v>17</v>
          </cell>
          <cell r="CW89">
            <v>0</v>
          </cell>
          <cell r="CX89">
            <v>15</v>
          </cell>
          <cell r="CY89">
            <v>15</v>
          </cell>
          <cell r="CZ89">
            <v>30</v>
          </cell>
          <cell r="DA89"/>
          <cell r="DB89"/>
          <cell r="DC89"/>
          <cell r="DD89"/>
          <cell r="DE89"/>
          <cell r="DF89"/>
          <cell r="DG89"/>
          <cell r="DH89"/>
          <cell r="DI89"/>
          <cell r="DJ89"/>
          <cell r="DK89"/>
          <cell r="DL89"/>
          <cell r="DM89"/>
          <cell r="DN89"/>
          <cell r="DO89"/>
          <cell r="DP89"/>
          <cell r="DQ89"/>
          <cell r="DR89"/>
          <cell r="DS89"/>
          <cell r="DT89"/>
          <cell r="DU89"/>
          <cell r="DV89"/>
          <cell r="DW89"/>
          <cell r="DX89"/>
          <cell r="DY89"/>
          <cell r="DZ89"/>
          <cell r="EA89"/>
          <cell r="EB89"/>
          <cell r="EC89"/>
          <cell r="ED89"/>
          <cell r="EE89"/>
          <cell r="EF89"/>
          <cell r="EG89"/>
          <cell r="EH89"/>
          <cell r="EI89"/>
          <cell r="EJ89"/>
          <cell r="EK89"/>
          <cell r="EL89">
            <v>3</v>
          </cell>
          <cell r="EM89">
            <v>1.8</v>
          </cell>
          <cell r="EN89">
            <v>1.68</v>
          </cell>
          <cell r="EO89">
            <v>1454676</v>
          </cell>
          <cell r="EP89">
            <v>853000</v>
          </cell>
          <cell r="EQ89"/>
          <cell r="ER89"/>
          <cell r="ES89"/>
          <cell r="ET89"/>
          <cell r="EU89"/>
          <cell r="EV89"/>
          <cell r="EW89"/>
          <cell r="EX89"/>
          <cell r="EY89"/>
          <cell r="EZ89"/>
          <cell r="FA89"/>
          <cell r="FB89"/>
          <cell r="FC89"/>
          <cell r="FD89"/>
          <cell r="FE89"/>
          <cell r="FF89"/>
          <cell r="FG89"/>
          <cell r="FH89"/>
          <cell r="FI89"/>
          <cell r="FJ89"/>
          <cell r="FK89"/>
          <cell r="FL89"/>
          <cell r="FM89"/>
          <cell r="FN89"/>
          <cell r="FO89"/>
          <cell r="FP89">
            <v>4</v>
          </cell>
          <cell r="FQ89">
            <v>0.5</v>
          </cell>
          <cell r="FR89">
            <v>0.33</v>
          </cell>
          <cell r="FS89">
            <v>401400</v>
          </cell>
          <cell r="FT89">
            <v>146000</v>
          </cell>
          <cell r="FU89"/>
          <cell r="FV89"/>
          <cell r="FW89"/>
          <cell r="FX89"/>
          <cell r="FY89"/>
          <cell r="FZ89"/>
          <cell r="GA89"/>
          <cell r="GB89"/>
          <cell r="GC89"/>
          <cell r="GD89"/>
          <cell r="GE89"/>
          <cell r="GF89"/>
          <cell r="GG89"/>
          <cell r="GH89"/>
          <cell r="GI89"/>
          <cell r="GJ89"/>
          <cell r="GK89"/>
          <cell r="GL89"/>
          <cell r="GM89"/>
          <cell r="GN89"/>
          <cell r="GO89"/>
          <cell r="GP89"/>
          <cell r="GQ89"/>
          <cell r="GR89"/>
          <cell r="GS89"/>
          <cell r="GT89"/>
          <cell r="GU89"/>
          <cell r="GV89"/>
          <cell r="GW89"/>
          <cell r="GX89"/>
          <cell r="GY89"/>
          <cell r="GZ89"/>
          <cell r="HA89"/>
          <cell r="HB89"/>
          <cell r="HC89"/>
          <cell r="HD89"/>
          <cell r="HE89"/>
          <cell r="HF89"/>
          <cell r="HG89"/>
          <cell r="HH89"/>
          <cell r="HI89"/>
          <cell r="HJ89"/>
          <cell r="HK89"/>
          <cell r="HL89"/>
          <cell r="HM89"/>
          <cell r="HN89"/>
          <cell r="HO89"/>
          <cell r="HP89"/>
          <cell r="HQ89"/>
          <cell r="HR89"/>
          <cell r="HS89"/>
          <cell r="HT89"/>
          <cell r="HU89"/>
          <cell r="HV89"/>
          <cell r="HW89"/>
          <cell r="HX89"/>
          <cell r="HY89"/>
          <cell r="HZ89"/>
          <cell r="IA89"/>
          <cell r="IB89"/>
          <cell r="IC89"/>
          <cell r="ID89"/>
          <cell r="IE89"/>
          <cell r="IF89"/>
          <cell r="IG89"/>
          <cell r="IH89"/>
          <cell r="II89"/>
          <cell r="IJ89"/>
          <cell r="IK89"/>
          <cell r="IL89"/>
          <cell r="IM89"/>
          <cell r="IN89"/>
          <cell r="IO89">
            <v>5</v>
          </cell>
          <cell r="IP89">
            <v>1456</v>
          </cell>
          <cell r="IQ89">
            <v>0.7</v>
          </cell>
          <cell r="IR89">
            <v>218400</v>
          </cell>
          <cell r="IS89">
            <v>100000</v>
          </cell>
          <cell r="IT89">
            <v>2</v>
          </cell>
          <cell r="IU89">
            <v>25</v>
          </cell>
          <cell r="IV89">
            <v>1.2E-2</v>
          </cell>
          <cell r="IW89">
            <v>9500</v>
          </cell>
          <cell r="IX89">
            <v>0</v>
          </cell>
          <cell r="IY89"/>
          <cell r="IZ89"/>
          <cell r="JA89"/>
          <cell r="JB89"/>
          <cell r="JC89"/>
          <cell r="JD89"/>
          <cell r="JE89"/>
          <cell r="JF89"/>
          <cell r="JG89"/>
          <cell r="JH89"/>
          <cell r="JI89"/>
          <cell r="JJ89"/>
          <cell r="JK89"/>
          <cell r="JL89"/>
          <cell r="JM89"/>
          <cell r="JN89"/>
          <cell r="JO89"/>
          <cell r="JP89"/>
          <cell r="JQ89"/>
          <cell r="JR89"/>
          <cell r="JS89"/>
          <cell r="JT89"/>
          <cell r="JU89"/>
          <cell r="JV89"/>
          <cell r="JW89"/>
          <cell r="JX89"/>
          <cell r="JY89"/>
          <cell r="JZ89"/>
          <cell r="KA89"/>
          <cell r="KB89"/>
          <cell r="KC89">
            <v>2</v>
          </cell>
          <cell r="KD89">
            <v>0.01</v>
          </cell>
          <cell r="KE89">
            <v>1E-3</v>
          </cell>
          <cell r="KF89">
            <v>14000</v>
          </cell>
          <cell r="KG89">
            <v>6000</v>
          </cell>
          <cell r="KH89">
            <v>0</v>
          </cell>
          <cell r="KI89"/>
          <cell r="KJ89">
            <v>1.8</v>
          </cell>
          <cell r="KK89">
            <v>0</v>
          </cell>
          <cell r="KL89">
            <v>0.7</v>
          </cell>
          <cell r="KM89">
            <v>0</v>
          </cell>
          <cell r="KN89">
            <v>2.5</v>
          </cell>
          <cell r="KO89">
            <v>2.5</v>
          </cell>
          <cell r="KP89">
            <v>0.51200000000000001</v>
          </cell>
          <cell r="KQ89">
            <v>3.012</v>
          </cell>
          <cell r="KR89">
            <v>1856076</v>
          </cell>
          <cell r="KS89">
            <v>999000</v>
          </cell>
          <cell r="KT89">
            <v>999000</v>
          </cell>
          <cell r="KU89"/>
          <cell r="KV89"/>
          <cell r="KW89"/>
          <cell r="KX89">
            <v>0</v>
          </cell>
          <cell r="KY89">
            <v>0</v>
          </cell>
          <cell r="KZ89">
            <v>0</v>
          </cell>
          <cell r="LA89"/>
          <cell r="LB89"/>
          <cell r="LC89"/>
          <cell r="LD89">
            <v>227900</v>
          </cell>
          <cell r="LE89">
            <v>100000</v>
          </cell>
          <cell r="LF89">
            <v>100000</v>
          </cell>
          <cell r="LG89"/>
          <cell r="LH89"/>
          <cell r="LI89"/>
          <cell r="LJ89">
            <v>20000</v>
          </cell>
          <cell r="LK89">
            <v>0</v>
          </cell>
          <cell r="LL89">
            <v>0</v>
          </cell>
          <cell r="LM89"/>
          <cell r="LN89"/>
          <cell r="LO89"/>
          <cell r="LP89">
            <v>5000</v>
          </cell>
          <cell r="LQ89">
            <v>4000</v>
          </cell>
          <cell r="LR89">
            <v>4000</v>
          </cell>
          <cell r="LS89"/>
          <cell r="LT89"/>
          <cell r="LU89"/>
          <cell r="LV89">
            <v>20000</v>
          </cell>
          <cell r="LW89">
            <v>0</v>
          </cell>
          <cell r="LX89">
            <v>0</v>
          </cell>
          <cell r="LY89"/>
          <cell r="LZ89"/>
          <cell r="MA89"/>
          <cell r="MB89">
            <v>4000</v>
          </cell>
          <cell r="MC89">
            <v>0</v>
          </cell>
          <cell r="MD89">
            <v>0</v>
          </cell>
          <cell r="ME89"/>
          <cell r="MF89"/>
          <cell r="MG89"/>
          <cell r="MH89">
            <v>6567</v>
          </cell>
          <cell r="MI89">
            <v>2000</v>
          </cell>
          <cell r="MJ89">
            <v>2000</v>
          </cell>
          <cell r="MK89"/>
          <cell r="ML89"/>
          <cell r="MM89"/>
          <cell r="MN89">
            <v>10000</v>
          </cell>
          <cell r="MO89">
            <v>4000</v>
          </cell>
          <cell r="MP89">
            <v>4000</v>
          </cell>
          <cell r="MQ89"/>
          <cell r="MR89"/>
          <cell r="MS89"/>
          <cell r="MT89">
            <v>19000</v>
          </cell>
          <cell r="MU89">
            <v>5000</v>
          </cell>
          <cell r="MV89">
            <v>5000</v>
          </cell>
          <cell r="MW89"/>
          <cell r="MX89"/>
          <cell r="MY89"/>
          <cell r="MZ89">
            <v>28000</v>
          </cell>
          <cell r="NA89">
            <v>14000</v>
          </cell>
          <cell r="NB89">
            <v>14000</v>
          </cell>
          <cell r="NC89"/>
          <cell r="ND89"/>
          <cell r="NE89"/>
          <cell r="NF89">
            <v>46000</v>
          </cell>
          <cell r="NG89">
            <v>18000</v>
          </cell>
          <cell r="NH89">
            <v>164.28571428571428</v>
          </cell>
          <cell r="NI89">
            <v>9000</v>
          </cell>
          <cell r="NJ89">
            <v>4000</v>
          </cell>
          <cell r="NK89">
            <v>4000</v>
          </cell>
          <cell r="NL89"/>
          <cell r="NM89"/>
          <cell r="NN89"/>
          <cell r="NO89">
            <v>0</v>
          </cell>
          <cell r="NP89">
            <v>0</v>
          </cell>
          <cell r="NQ89">
            <v>0</v>
          </cell>
          <cell r="NR89"/>
          <cell r="NS89"/>
          <cell r="NT89"/>
          <cell r="NU89">
            <v>10000</v>
          </cell>
          <cell r="NV89">
            <v>5000</v>
          </cell>
          <cell r="NW89">
            <v>5000</v>
          </cell>
          <cell r="NX89"/>
          <cell r="NY89"/>
          <cell r="NZ89"/>
          <cell r="OA89">
            <v>30000</v>
          </cell>
          <cell r="OB89">
            <v>10000</v>
          </cell>
          <cell r="OC89">
            <v>10000</v>
          </cell>
          <cell r="OD89"/>
          <cell r="OE89"/>
          <cell r="OF89"/>
          <cell r="OG89">
            <v>5000</v>
          </cell>
          <cell r="OH89">
            <v>2000</v>
          </cell>
          <cell r="OI89">
            <v>2000</v>
          </cell>
          <cell r="OJ89"/>
          <cell r="OK89"/>
          <cell r="OL89"/>
          <cell r="OM89">
            <v>4000</v>
          </cell>
          <cell r="ON89">
            <v>2000</v>
          </cell>
          <cell r="OO89">
            <v>2000</v>
          </cell>
          <cell r="OP89"/>
          <cell r="OQ89"/>
          <cell r="OR89"/>
          <cell r="OS89">
            <v>0</v>
          </cell>
          <cell r="OT89">
            <v>0</v>
          </cell>
          <cell r="OU89">
            <v>0</v>
          </cell>
          <cell r="OV89"/>
          <cell r="OW89"/>
          <cell r="OX89"/>
          <cell r="OY89">
            <v>14000</v>
          </cell>
          <cell r="OZ89">
            <v>6000</v>
          </cell>
          <cell r="PA89">
            <v>6000</v>
          </cell>
          <cell r="PB89"/>
          <cell r="PC89"/>
          <cell r="PD89"/>
          <cell r="PE89">
            <v>34000</v>
          </cell>
          <cell r="PF89">
            <v>16000</v>
          </cell>
          <cell r="PG89">
            <v>16000</v>
          </cell>
          <cell r="PH89"/>
          <cell r="PI89"/>
          <cell r="PJ89"/>
          <cell r="PK89">
            <v>111957</v>
          </cell>
          <cell r="PL89">
            <v>0</v>
          </cell>
          <cell r="PM89">
            <v>0</v>
          </cell>
          <cell r="PN89"/>
          <cell r="PO89"/>
          <cell r="PP89"/>
          <cell r="PQ89">
            <v>27500</v>
          </cell>
          <cell r="PR89">
            <v>7000</v>
          </cell>
          <cell r="PS89">
            <v>7000</v>
          </cell>
          <cell r="PT89"/>
          <cell r="PU89"/>
          <cell r="PV89"/>
          <cell r="PW89">
            <v>2442000</v>
          </cell>
          <cell r="PX89">
            <v>1180000</v>
          </cell>
          <cell r="PY89">
            <v>1180000</v>
          </cell>
          <cell r="PZ89">
            <v>100</v>
          </cell>
          <cell r="QA89">
            <v>2442000</v>
          </cell>
          <cell r="QB89">
            <v>1180000</v>
          </cell>
          <cell r="QC89">
            <v>100</v>
          </cell>
          <cell r="QD89"/>
          <cell r="QE89">
            <v>0</v>
          </cell>
          <cell r="QF89">
            <v>127000</v>
          </cell>
          <cell r="QG89">
            <v>693000</v>
          </cell>
          <cell r="QH89">
            <v>804000</v>
          </cell>
          <cell r="QI89">
            <v>1180000</v>
          </cell>
          <cell r="QJ89">
            <v>0</v>
          </cell>
          <cell r="QK89">
            <v>0</v>
          </cell>
          <cell r="QL89">
            <v>0</v>
          </cell>
          <cell r="QM89">
            <v>0</v>
          </cell>
          <cell r="QN89">
            <v>0</v>
          </cell>
          <cell r="QO89">
            <v>0</v>
          </cell>
          <cell r="QP89">
            <v>0</v>
          </cell>
          <cell r="QQ89">
            <v>0</v>
          </cell>
          <cell r="QR89">
            <v>0</v>
          </cell>
          <cell r="QS89">
            <v>97355</v>
          </cell>
          <cell r="QT89">
            <v>135000</v>
          </cell>
          <cell r="QU89">
            <v>150000</v>
          </cell>
          <cell r="QV89"/>
          <cell r="QW89">
            <v>0</v>
          </cell>
          <cell r="QX89">
            <v>0</v>
          </cell>
          <cell r="QY89">
            <v>0</v>
          </cell>
          <cell r="QZ89"/>
          <cell r="RA89">
            <v>128048</v>
          </cell>
          <cell r="RB89">
            <v>202137</v>
          </cell>
          <cell r="RC89">
            <v>0</v>
          </cell>
          <cell r="RD89">
            <v>125000</v>
          </cell>
          <cell r="RE89">
            <v>88000</v>
          </cell>
          <cell r="RF89">
            <v>90000</v>
          </cell>
          <cell r="RG89">
            <v>364499</v>
          </cell>
          <cell r="RH89">
            <v>347450</v>
          </cell>
          <cell r="RI89">
            <v>623000</v>
          </cell>
          <cell r="RJ89"/>
          <cell r="RK89"/>
          <cell r="RL89"/>
          <cell r="RM89">
            <v>230893</v>
          </cell>
          <cell r="RN89">
            <v>312744</v>
          </cell>
          <cell r="RO89">
            <v>399000</v>
          </cell>
          <cell r="RP89">
            <v>43.935119887165023</v>
          </cell>
          <cell r="RQ89"/>
          <cell r="RR89"/>
          <cell r="RS89"/>
          <cell r="RT89">
            <v>0</v>
          </cell>
          <cell r="RU89"/>
          <cell r="RV89"/>
          <cell r="RW89"/>
          <cell r="RX89" t="str">
            <v>N</v>
          </cell>
          <cell r="RY89"/>
          <cell r="RZ89">
            <v>1180000</v>
          </cell>
          <cell r="SA89">
            <v>1180000</v>
          </cell>
          <cell r="SB89">
            <v>795000</v>
          </cell>
          <cell r="SC89">
            <v>385000</v>
          </cell>
          <cell r="SD89">
            <v>0</v>
          </cell>
          <cell r="SE89"/>
          <cell r="SF89"/>
          <cell r="SG89"/>
          <cell r="SH89"/>
          <cell r="SI89"/>
          <cell r="SJ89">
            <v>2.5</v>
          </cell>
          <cell r="SK89"/>
          <cell r="SL89"/>
          <cell r="SM89">
            <v>2.5</v>
          </cell>
          <cell r="SN89"/>
          <cell r="SO89"/>
          <cell r="SP89"/>
          <cell r="SQ89"/>
          <cell r="SR89"/>
          <cell r="SS89">
            <v>100</v>
          </cell>
          <cell r="ST89">
            <v>0</v>
          </cell>
          <cell r="SU89"/>
          <cell r="SV89">
            <v>2035000</v>
          </cell>
          <cell r="SW89"/>
          <cell r="SX89">
            <v>1.2</v>
          </cell>
          <cell r="SY89">
            <v>3045000</v>
          </cell>
          <cell r="SZ89">
            <v>3045000</v>
          </cell>
          <cell r="TA89" t="str">
            <v>ok</v>
          </cell>
          <cell r="TB89">
            <v>0</v>
          </cell>
          <cell r="TC89" t="str">
            <v>OK</v>
          </cell>
          <cell r="TD89" t="str">
            <v xml:space="preserve"> -</v>
          </cell>
          <cell r="TE89" t="str">
            <v xml:space="preserve"> -</v>
          </cell>
          <cell r="TF89">
            <v>0</v>
          </cell>
          <cell r="TG89"/>
          <cell r="TH89" t="str">
            <v>ano</v>
          </cell>
          <cell r="TI89" t="str">
            <v xml:space="preserve"> -</v>
          </cell>
          <cell r="TJ89">
            <v>0</v>
          </cell>
          <cell r="TK89" t="str">
            <v xml:space="preserve"> -</v>
          </cell>
          <cell r="TL89">
            <v>0</v>
          </cell>
          <cell r="TM89">
            <v>20000</v>
          </cell>
          <cell r="TN89">
            <v>0</v>
          </cell>
          <cell r="TO89" t="str">
            <v>notebook, mobil či vybavení kanceláře sociálních pracovníků, pomůcky pro přesun uživatelů</v>
          </cell>
          <cell r="TP89">
            <v>5000</v>
          </cell>
          <cell r="TQ89">
            <v>2000</v>
          </cell>
          <cell r="TR89" t="str">
            <v>opravy využívaných prostor, oprava a údržba automobilu, vybavení, IT servis</v>
          </cell>
          <cell r="TS89">
            <v>762000</v>
          </cell>
          <cell r="TT89">
            <v>42000</v>
          </cell>
          <cell r="TU89">
            <v>0</v>
          </cell>
          <cell r="TV89">
            <v>804000</v>
          </cell>
          <cell r="TW89"/>
          <cell r="TX89"/>
          <cell r="TY89">
            <v>804000</v>
          </cell>
          <cell r="TZ89"/>
          <cell r="UA89"/>
          <cell r="UB89">
            <v>0</v>
          </cell>
          <cell r="UC89"/>
          <cell r="UD89"/>
          <cell r="UE89">
            <v>804000</v>
          </cell>
          <cell r="UF89">
            <v>804000</v>
          </cell>
          <cell r="UG89">
            <v>3</v>
          </cell>
          <cell r="UH89">
            <v>795960</v>
          </cell>
          <cell r="UI89">
            <v>795960</v>
          </cell>
          <cell r="UJ89"/>
          <cell r="UK89"/>
          <cell r="UL89"/>
          <cell r="UM89"/>
          <cell r="UN89"/>
          <cell r="UO89"/>
          <cell r="UP89">
            <v>795960</v>
          </cell>
          <cell r="UQ89">
            <v>795960</v>
          </cell>
          <cell r="UR89">
            <v>795960</v>
          </cell>
          <cell r="US89">
            <v>795000</v>
          </cell>
          <cell r="UT89">
            <v>795000</v>
          </cell>
          <cell r="UU89">
            <v>385000</v>
          </cell>
          <cell r="UV89">
            <v>1180000</v>
          </cell>
          <cell r="UW89">
            <v>1180000</v>
          </cell>
          <cell r="UX89">
            <v>161479.60071562353</v>
          </cell>
          <cell r="UY89">
            <v>161479.60071562353</v>
          </cell>
          <cell r="UZ89">
            <v>161480</v>
          </cell>
          <cell r="VA89">
            <v>161480</v>
          </cell>
          <cell r="VB89">
            <v>80739.800357811764</v>
          </cell>
          <cell r="VC89">
            <v>80739.800357811764</v>
          </cell>
          <cell r="VD89">
            <v>80740</v>
          </cell>
          <cell r="VE89">
            <v>80740</v>
          </cell>
          <cell r="VF89">
            <v>552780</v>
          </cell>
          <cell r="VG89">
            <v>1099000</v>
          </cell>
          <cell r="VH89">
            <v>81000</v>
          </cell>
          <cell r="VI89">
            <v>1180000</v>
          </cell>
          <cell r="VJ89">
            <v>0</v>
          </cell>
          <cell r="VK89">
            <v>385000</v>
          </cell>
          <cell r="VL89">
            <v>0</v>
          </cell>
          <cell r="VM89" t="str">
            <v>číslo smlouvy 06287/2020/SOC ze dne 13. 10. 2020</v>
          </cell>
          <cell r="VN89">
            <v>385000</v>
          </cell>
          <cell r="VO89">
            <v>9000</v>
          </cell>
          <cell r="VP89">
            <v>98.880597014925371</v>
          </cell>
          <cell r="VQ89">
            <v>242220</v>
          </cell>
          <cell r="VR89">
            <v>44671</v>
          </cell>
          <cell r="VS89"/>
          <cell r="VT89">
            <v>234780</v>
          </cell>
          <cell r="VU89">
            <v>44693</v>
          </cell>
          <cell r="VV89">
            <v>318000</v>
          </cell>
          <cell r="VW89">
            <v>44704</v>
          </cell>
          <cell r="VX89">
            <v>385000</v>
          </cell>
          <cell r="VY89">
            <v>385000</v>
          </cell>
          <cell r="VZ89">
            <v>0</v>
          </cell>
          <cell r="WA89" t="str">
            <v>dofinancování osobních a provozních nákladů z důvodu navýšení cen energií, PHM, nákladů; nutnost ocenění praocovníků</v>
          </cell>
          <cell r="WB89">
            <v>385000</v>
          </cell>
          <cell r="WC89">
            <v>0</v>
          </cell>
          <cell r="WD89">
            <v>3</v>
          </cell>
          <cell r="WE89">
            <v>151050</v>
          </cell>
          <cell r="WF89">
            <v>151050</v>
          </cell>
          <cell r="WG89"/>
          <cell r="WH89">
            <v>18000</v>
          </cell>
          <cell r="WI89"/>
          <cell r="WJ89"/>
          <cell r="WK89"/>
          <cell r="WL89"/>
          <cell r="WM89"/>
          <cell r="WN89">
            <v>169050</v>
          </cell>
          <cell r="WO89">
            <v>169050</v>
          </cell>
          <cell r="WP89">
            <v>169000</v>
          </cell>
          <cell r="WQ89">
            <v>169000</v>
          </cell>
          <cell r="WR89">
            <v>29978.199933695822</v>
          </cell>
          <cell r="WS89">
            <v>139021.80006630419</v>
          </cell>
          <cell r="WT89">
            <v>29978.199933695822</v>
          </cell>
          <cell r="WU89">
            <v>139021.80006630419</v>
          </cell>
          <cell r="WV89">
            <v>29978</v>
          </cell>
          <cell r="WW89">
            <v>139022</v>
          </cell>
          <cell r="WX89">
            <v>29978</v>
          </cell>
          <cell r="WY89">
            <v>139022</v>
          </cell>
          <cell r="WZ89">
            <v>-0.19993369582152809</v>
          </cell>
          <cell r="XA89">
            <v>0.19993369581061415</v>
          </cell>
          <cell r="XB89"/>
          <cell r="XC89">
            <v>29978</v>
          </cell>
          <cell r="XD89">
            <v>169000</v>
          </cell>
          <cell r="XE89">
            <v>216000</v>
          </cell>
          <cell r="XF89">
            <v>21.257861635220127</v>
          </cell>
          <cell r="XG89"/>
          <cell r="XH89"/>
          <cell r="XI89">
            <v>135000</v>
          </cell>
          <cell r="XJ89">
            <v>150000</v>
          </cell>
          <cell r="XK89">
            <v>150000</v>
          </cell>
          <cell r="XL89">
            <v>15000</v>
          </cell>
          <cell r="XM89">
            <v>0</v>
          </cell>
          <cell r="XN89">
            <v>15000</v>
          </cell>
          <cell r="XO89">
            <v>0</v>
          </cell>
          <cell r="XP89">
            <v>0</v>
          </cell>
          <cell r="XQ89"/>
          <cell r="XR89" t="e">
            <v>#DIV/0!</v>
          </cell>
          <cell r="XS89"/>
          <cell r="XT89"/>
          <cell r="XU89"/>
          <cell r="XV89"/>
          <cell r="XW89"/>
          <cell r="XX89"/>
          <cell r="XY89">
            <v>133050</v>
          </cell>
        </row>
        <row r="90">
          <cell r="A90">
            <v>2446936</v>
          </cell>
          <cell r="B90" t="str">
            <v>NNO</v>
          </cell>
          <cell r="C90">
            <v>1</v>
          </cell>
          <cell r="D90" t="str">
            <v>Centrum pro rodinu Sluníčko, z.ú.</v>
          </cell>
          <cell r="E90">
            <v>26591537</v>
          </cell>
          <cell r="F90" t="str">
            <v xml:space="preserve">Prostřední Bludovice 684
739 37 Horní Bludovice
</v>
          </cell>
          <cell r="G90" t="str">
            <v>Ústav</v>
          </cell>
          <cell r="H90" t="str">
            <v>odborné sociální poradenství</v>
          </cell>
          <cell r="I90" t="str">
            <v>poradenství</v>
          </cell>
          <cell r="J90" t="str">
            <v>Poradna pro rodiny s dětmi Sluníčko v Třinci</v>
          </cell>
          <cell r="K90">
            <v>44013</v>
          </cell>
          <cell r="L90"/>
          <cell r="M90" t="str">
            <v>N</v>
          </cell>
          <cell r="N90"/>
          <cell r="O90"/>
          <cell r="P90"/>
          <cell r="Q90"/>
          <cell r="R90"/>
          <cell r="S90"/>
          <cell r="T90"/>
          <cell r="U90"/>
          <cell r="V90"/>
          <cell r="W90"/>
          <cell r="X90"/>
          <cell r="Y90" t="str">
            <v>• počet intervencí (30 min. jednání): 2</v>
          </cell>
          <cell r="Z90"/>
          <cell r="AA90"/>
          <cell r="AB90"/>
          <cell r="AC90"/>
          <cell r="AD90"/>
          <cell r="AE90"/>
          <cell r="AF90"/>
          <cell r="AG90"/>
          <cell r="AH90"/>
          <cell r="AI90"/>
          <cell r="AJ90">
            <v>2</v>
          </cell>
          <cell r="AK90">
            <v>2</v>
          </cell>
          <cell r="AL90">
            <v>355</v>
          </cell>
          <cell r="AM90">
            <v>1250</v>
          </cell>
          <cell r="AN90">
            <v>1650</v>
          </cell>
          <cell r="AO90"/>
          <cell r="AP90" t="str">
            <v>Od 1.7.2022 plánujeme navýšit úvazek přímé péče o 0,4 (viz. informace v kapitole Personální zajištění).</v>
          </cell>
          <cell r="AQ90"/>
          <cell r="AR90"/>
          <cell r="AS90"/>
          <cell r="AT90"/>
          <cell r="AU90"/>
          <cell r="AV90"/>
          <cell r="AW90"/>
          <cell r="AX90"/>
          <cell r="AY90"/>
          <cell r="AZ90"/>
          <cell r="BA90"/>
          <cell r="BB90"/>
          <cell r="BC90"/>
          <cell r="BD90"/>
          <cell r="BE90"/>
          <cell r="BF90"/>
          <cell r="BG90"/>
          <cell r="BH90"/>
          <cell r="BI90"/>
          <cell r="BJ90"/>
          <cell r="BK90"/>
          <cell r="BL90"/>
          <cell r="BM90" t="str">
            <v>• 23. rodiny s dítětem/dětmi</v>
          </cell>
          <cell r="BN90" t="str">
            <v>rodiny s dítětem/dětmi</v>
          </cell>
          <cell r="BO90" t="str">
            <v>• děti předškolního věku (1 - 6 let)
• mladší děti (7 –10 let)
• starší děti (11 – 15 let)
• dorost (16 – 18 let)
• mladí dospělí (19 – 26 let)
• dospělí (27 – 64 let)</v>
          </cell>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v>1</v>
          </cell>
          <cell r="EM90">
            <v>0.64</v>
          </cell>
          <cell r="EN90">
            <v>0.55000000000000004</v>
          </cell>
          <cell r="EO90">
            <v>341190</v>
          </cell>
          <cell r="EP90">
            <v>287000</v>
          </cell>
          <cell r="EQ90"/>
          <cell r="ER90"/>
          <cell r="ES90"/>
          <cell r="ET90"/>
          <cell r="EU90"/>
          <cell r="EV90"/>
          <cell r="EW90"/>
          <cell r="EX90"/>
          <cell r="EY90"/>
          <cell r="EZ90"/>
          <cell r="FA90"/>
          <cell r="FB90"/>
          <cell r="FC90"/>
          <cell r="FD90"/>
          <cell r="FE90"/>
          <cell r="FF90">
            <v>1</v>
          </cell>
          <cell r="FG90">
            <v>0.23</v>
          </cell>
          <cell r="FH90">
            <v>0.25</v>
          </cell>
          <cell r="FI90">
            <v>179550</v>
          </cell>
          <cell r="FJ90">
            <v>90000</v>
          </cell>
          <cell r="FK90">
            <v>1</v>
          </cell>
          <cell r="FL90">
            <v>0.33</v>
          </cell>
          <cell r="FM90">
            <v>0.2</v>
          </cell>
          <cell r="FN90">
            <v>245000</v>
          </cell>
          <cell r="FO90">
            <v>126000</v>
          </cell>
          <cell r="FP90">
            <v>2</v>
          </cell>
          <cell r="FQ90">
            <v>0.1</v>
          </cell>
          <cell r="FR90">
            <v>0.1</v>
          </cell>
          <cell r="FS90">
            <v>49932</v>
          </cell>
          <cell r="FT90">
            <v>26600</v>
          </cell>
          <cell r="FU90"/>
          <cell r="FV90"/>
          <cell r="FW90"/>
          <cell r="FX90"/>
          <cell r="FY90"/>
          <cell r="FZ90"/>
          <cell r="GA90"/>
          <cell r="GB90"/>
          <cell r="GC90"/>
          <cell r="GD90"/>
          <cell r="GE90"/>
          <cell r="GF90"/>
          <cell r="GG90"/>
          <cell r="GH90"/>
          <cell r="GI90"/>
          <cell r="GJ90"/>
          <cell r="GK90"/>
          <cell r="GL90"/>
          <cell r="GM90"/>
          <cell r="GN90"/>
          <cell r="GO90"/>
          <cell r="GP90"/>
          <cell r="GQ90"/>
          <cell r="GR90"/>
          <cell r="GS90"/>
          <cell r="GT90"/>
          <cell r="GU90"/>
          <cell r="GV90"/>
          <cell r="GW90"/>
          <cell r="GX90"/>
          <cell r="GY90"/>
          <cell r="GZ90"/>
          <cell r="HA90"/>
          <cell r="HB90"/>
          <cell r="HC90"/>
          <cell r="HD90"/>
          <cell r="HE90"/>
          <cell r="HF90"/>
          <cell r="HG90"/>
          <cell r="HH90"/>
          <cell r="HI90"/>
          <cell r="HJ90"/>
          <cell r="HK90"/>
          <cell r="HL90"/>
          <cell r="HM90"/>
          <cell r="HN90"/>
          <cell r="HO90"/>
          <cell r="HP90"/>
          <cell r="HQ90"/>
          <cell r="HR90"/>
          <cell r="HS90"/>
          <cell r="HT90"/>
          <cell r="HU90"/>
          <cell r="HV90"/>
          <cell r="HW90"/>
          <cell r="HX90"/>
          <cell r="HY90"/>
          <cell r="HZ90"/>
          <cell r="IA90"/>
          <cell r="IB90"/>
          <cell r="IC90"/>
          <cell r="ID90"/>
          <cell r="IE90"/>
          <cell r="IF90"/>
          <cell r="IG90"/>
          <cell r="IH90"/>
          <cell r="II90"/>
          <cell r="IJ90"/>
          <cell r="IK90"/>
          <cell r="IL90"/>
          <cell r="IM90"/>
          <cell r="IN90"/>
          <cell r="IO90"/>
          <cell r="IP90"/>
          <cell r="IQ90"/>
          <cell r="IR90"/>
          <cell r="IS90"/>
          <cell r="IT90">
            <v>1</v>
          </cell>
          <cell r="IU90">
            <v>80</v>
          </cell>
          <cell r="IV90">
            <v>3.7999999999999999E-2</v>
          </cell>
          <cell r="IW90">
            <v>8000</v>
          </cell>
          <cell r="IX90">
            <v>5000</v>
          </cell>
          <cell r="IY90"/>
          <cell r="IZ90"/>
          <cell r="JA90"/>
          <cell r="JB90"/>
          <cell r="JC90"/>
          <cell r="JD90"/>
          <cell r="JE90"/>
          <cell r="JF90"/>
          <cell r="JG90"/>
          <cell r="JH90"/>
          <cell r="JI90"/>
          <cell r="JJ90"/>
          <cell r="JK90"/>
          <cell r="JL90"/>
          <cell r="JM90"/>
          <cell r="JN90"/>
          <cell r="JO90"/>
          <cell r="JP90"/>
          <cell r="JQ90"/>
          <cell r="JR90"/>
          <cell r="JS90"/>
          <cell r="JT90"/>
          <cell r="JU90"/>
          <cell r="JV90"/>
          <cell r="JW90"/>
          <cell r="JX90"/>
          <cell r="JY90"/>
          <cell r="JZ90"/>
          <cell r="KA90"/>
          <cell r="KB90"/>
          <cell r="KC90"/>
          <cell r="KD90"/>
          <cell r="KE90"/>
          <cell r="KF90"/>
          <cell r="KG90"/>
          <cell r="KH90">
            <v>0</v>
          </cell>
          <cell r="KI90"/>
          <cell r="KJ90">
            <v>1.2</v>
          </cell>
          <cell r="KK90">
            <v>0</v>
          </cell>
          <cell r="KL90">
            <v>0</v>
          </cell>
          <cell r="KM90">
            <v>0</v>
          </cell>
          <cell r="KN90">
            <v>1.2</v>
          </cell>
          <cell r="KO90">
            <v>1.2</v>
          </cell>
          <cell r="KP90">
            <v>0.13800000000000001</v>
          </cell>
          <cell r="KQ90">
            <v>1.3380000000000001</v>
          </cell>
          <cell r="KR90">
            <v>815672</v>
          </cell>
          <cell r="KS90">
            <v>529600</v>
          </cell>
          <cell r="KT90">
            <v>529600</v>
          </cell>
          <cell r="KU90"/>
          <cell r="KV90"/>
          <cell r="KW90"/>
          <cell r="KX90">
            <v>0</v>
          </cell>
          <cell r="KY90">
            <v>0</v>
          </cell>
          <cell r="KZ90">
            <v>0</v>
          </cell>
          <cell r="LA90"/>
          <cell r="LB90"/>
          <cell r="LC90"/>
          <cell r="LD90">
            <v>8000</v>
          </cell>
          <cell r="LE90">
            <v>5000</v>
          </cell>
          <cell r="LF90">
            <v>5000</v>
          </cell>
          <cell r="LG90"/>
          <cell r="LH90"/>
          <cell r="LI90"/>
          <cell r="LJ90">
            <v>2500</v>
          </cell>
          <cell r="LK90">
            <v>0</v>
          </cell>
          <cell r="LL90">
            <v>0</v>
          </cell>
          <cell r="LM90"/>
          <cell r="LN90"/>
          <cell r="LO90"/>
          <cell r="LP90">
            <v>4000</v>
          </cell>
          <cell r="LQ90">
            <v>2300</v>
          </cell>
          <cell r="LR90">
            <v>2300</v>
          </cell>
          <cell r="LS90"/>
          <cell r="LT90"/>
          <cell r="LU90"/>
          <cell r="LV90">
            <v>25000</v>
          </cell>
          <cell r="LW90">
            <v>12600</v>
          </cell>
          <cell r="LX90">
            <v>12600</v>
          </cell>
          <cell r="LY90"/>
          <cell r="LZ90"/>
          <cell r="MA90"/>
          <cell r="MB90">
            <v>0</v>
          </cell>
          <cell r="MC90">
            <v>0</v>
          </cell>
          <cell r="MD90">
            <v>0</v>
          </cell>
          <cell r="ME90"/>
          <cell r="MF90"/>
          <cell r="MG90"/>
          <cell r="MH90">
            <v>10200</v>
          </cell>
          <cell r="MI90">
            <v>6400</v>
          </cell>
          <cell r="MJ90">
            <v>6400</v>
          </cell>
          <cell r="MK90"/>
          <cell r="ML90"/>
          <cell r="MM90"/>
          <cell r="MN90">
            <v>8000</v>
          </cell>
          <cell r="MO90">
            <v>4600</v>
          </cell>
          <cell r="MP90">
            <v>4600</v>
          </cell>
          <cell r="MQ90"/>
          <cell r="MR90"/>
          <cell r="MS90"/>
          <cell r="MT90">
            <v>27600</v>
          </cell>
          <cell r="MU90">
            <v>11000</v>
          </cell>
          <cell r="MV90">
            <v>11000</v>
          </cell>
          <cell r="MW90"/>
          <cell r="MX90"/>
          <cell r="MY90"/>
          <cell r="MZ90">
            <v>30000</v>
          </cell>
          <cell r="NA90">
            <v>15000</v>
          </cell>
          <cell r="NB90">
            <v>15000</v>
          </cell>
          <cell r="NC90"/>
          <cell r="ND90"/>
          <cell r="NE90"/>
          <cell r="NF90">
            <v>45000</v>
          </cell>
          <cell r="NG90">
            <v>15000</v>
          </cell>
          <cell r="NH90">
            <v>150</v>
          </cell>
          <cell r="NI90">
            <v>10100</v>
          </cell>
          <cell r="NJ90">
            <v>6400</v>
          </cell>
          <cell r="NK90">
            <v>6400</v>
          </cell>
          <cell r="NL90"/>
          <cell r="NM90"/>
          <cell r="NN90"/>
          <cell r="NO90">
            <v>63500</v>
          </cell>
          <cell r="NP90">
            <v>40000</v>
          </cell>
          <cell r="NQ90">
            <v>40000</v>
          </cell>
          <cell r="NR90"/>
          <cell r="NS90"/>
          <cell r="NT90"/>
          <cell r="NU90">
            <v>42800</v>
          </cell>
          <cell r="NV90">
            <v>35000</v>
          </cell>
          <cell r="NW90">
            <v>35000</v>
          </cell>
          <cell r="NX90"/>
          <cell r="NY90"/>
          <cell r="NZ90"/>
          <cell r="OA90">
            <v>12100</v>
          </cell>
          <cell r="OB90">
            <v>7600</v>
          </cell>
          <cell r="OC90">
            <v>7600</v>
          </cell>
          <cell r="OD90"/>
          <cell r="OE90"/>
          <cell r="OF90"/>
          <cell r="OG90">
            <v>0</v>
          </cell>
          <cell r="OH90">
            <v>0</v>
          </cell>
          <cell r="OI90">
            <v>0</v>
          </cell>
          <cell r="OJ90"/>
          <cell r="OK90"/>
          <cell r="OL90"/>
          <cell r="OM90">
            <v>5400</v>
          </cell>
          <cell r="ON90">
            <v>3400</v>
          </cell>
          <cell r="OO90">
            <v>3400</v>
          </cell>
          <cell r="OP90"/>
          <cell r="OQ90"/>
          <cell r="OR90"/>
          <cell r="OS90">
            <v>0</v>
          </cell>
          <cell r="OT90">
            <v>0</v>
          </cell>
          <cell r="OU90">
            <v>0</v>
          </cell>
          <cell r="OV90"/>
          <cell r="OW90"/>
          <cell r="OX90"/>
          <cell r="OY90">
            <v>0</v>
          </cell>
          <cell r="OZ90">
            <v>0</v>
          </cell>
          <cell r="PA90">
            <v>0</v>
          </cell>
          <cell r="PB90"/>
          <cell r="PC90"/>
          <cell r="PD90"/>
          <cell r="PE90">
            <v>15128</v>
          </cell>
          <cell r="PF90">
            <v>9400</v>
          </cell>
          <cell r="PG90">
            <v>9400</v>
          </cell>
          <cell r="PH90"/>
          <cell r="PI90"/>
          <cell r="PJ90"/>
          <cell r="PK90">
            <v>0</v>
          </cell>
          <cell r="PL90">
            <v>0</v>
          </cell>
          <cell r="PM90">
            <v>0</v>
          </cell>
          <cell r="PN90"/>
          <cell r="PO90"/>
          <cell r="PP90"/>
          <cell r="PQ90">
            <v>0</v>
          </cell>
          <cell r="PR90">
            <v>0</v>
          </cell>
          <cell r="PS90">
            <v>0</v>
          </cell>
          <cell r="PT90"/>
          <cell r="PU90"/>
          <cell r="PV90"/>
          <cell r="PW90">
            <v>1080000</v>
          </cell>
          <cell r="PX90">
            <v>688300</v>
          </cell>
          <cell r="PY90">
            <v>688300</v>
          </cell>
          <cell r="PZ90">
            <v>100</v>
          </cell>
          <cell r="QA90">
            <v>1080000</v>
          </cell>
          <cell r="QB90">
            <v>688300</v>
          </cell>
          <cell r="QC90">
            <v>100</v>
          </cell>
          <cell r="QD90"/>
          <cell r="QE90"/>
          <cell r="QF90"/>
          <cell r="QG90">
            <v>197000</v>
          </cell>
          <cell r="QH90">
            <v>441000</v>
          </cell>
          <cell r="QI90">
            <v>688300</v>
          </cell>
          <cell r="QJ90">
            <v>0</v>
          </cell>
          <cell r="QK90">
            <v>0</v>
          </cell>
          <cell r="QL90">
            <v>0</v>
          </cell>
          <cell r="QM90">
            <v>0</v>
          </cell>
          <cell r="QN90">
            <v>0</v>
          </cell>
          <cell r="QO90">
            <v>0</v>
          </cell>
          <cell r="QP90">
            <v>0</v>
          </cell>
          <cell r="QQ90">
            <v>0</v>
          </cell>
          <cell r="QR90">
            <v>0</v>
          </cell>
          <cell r="QS90">
            <v>0</v>
          </cell>
          <cell r="QT90">
            <v>0</v>
          </cell>
          <cell r="QU90">
            <v>0</v>
          </cell>
          <cell r="QV90"/>
          <cell r="QW90">
            <v>0</v>
          </cell>
          <cell r="QX90">
            <v>0</v>
          </cell>
          <cell r="QY90">
            <v>0</v>
          </cell>
          <cell r="QZ90"/>
          <cell r="RA90">
            <v>0</v>
          </cell>
          <cell r="RB90">
            <v>35457</v>
          </cell>
          <cell r="RC90">
            <v>0</v>
          </cell>
          <cell r="RD90"/>
          <cell r="RE90"/>
          <cell r="RF90"/>
          <cell r="RG90">
            <v>120000</v>
          </cell>
          <cell r="RH90">
            <v>245000</v>
          </cell>
          <cell r="RI90">
            <v>295000</v>
          </cell>
          <cell r="RJ90"/>
          <cell r="RK90"/>
          <cell r="RL90"/>
          <cell r="RM90">
            <v>18678</v>
          </cell>
          <cell r="RN90">
            <v>105000</v>
          </cell>
          <cell r="RO90">
            <v>96700</v>
          </cell>
          <cell r="RP90">
            <v>40.08152173913043</v>
          </cell>
          <cell r="RQ90"/>
          <cell r="RR90"/>
          <cell r="RS90"/>
          <cell r="RT90">
            <v>0</v>
          </cell>
          <cell r="RU90"/>
          <cell r="RV90"/>
          <cell r="RW90"/>
          <cell r="RX90" t="str">
            <v>N</v>
          </cell>
          <cell r="RY90"/>
          <cell r="RZ90">
            <v>688300</v>
          </cell>
          <cell r="SA90">
            <v>688000</v>
          </cell>
          <cell r="SB90">
            <v>441000</v>
          </cell>
          <cell r="SC90">
            <v>247000</v>
          </cell>
          <cell r="SD90">
            <v>300</v>
          </cell>
          <cell r="SE90"/>
          <cell r="SF90"/>
          <cell r="SG90"/>
          <cell r="SH90"/>
          <cell r="SI90"/>
          <cell r="SJ90">
            <v>1</v>
          </cell>
          <cell r="SK90"/>
          <cell r="SL90"/>
          <cell r="SM90">
            <v>1</v>
          </cell>
          <cell r="SN90"/>
          <cell r="SO90"/>
          <cell r="SP90"/>
          <cell r="SQ90"/>
          <cell r="SR90"/>
          <cell r="SS90">
            <v>120</v>
          </cell>
          <cell r="ST90">
            <v>0.19999999999999996</v>
          </cell>
          <cell r="SU90"/>
          <cell r="SV90">
            <v>918259</v>
          </cell>
          <cell r="SW90"/>
          <cell r="SX90">
            <v>1.176138758237055</v>
          </cell>
          <cell r="SY90">
            <v>1442000</v>
          </cell>
          <cell r="SZ90">
            <v>1442000</v>
          </cell>
          <cell r="TA90"/>
          <cell r="TB90">
            <v>0</v>
          </cell>
          <cell r="TC90" t="str">
            <v>OK</v>
          </cell>
          <cell r="TD90" t="str">
            <v>v textu píšou, že budou navyšovat úvazky a že už to zahrnuli do rozpočtu? Je to i v požadavku? POZOR, možná bude potřeba úprava rozpočtu, v případe vstupu do sítě, tak si podají žádost o dofinancování!!!!</v>
          </cell>
          <cell r="TE90"/>
          <cell r="TF90">
            <v>0</v>
          </cell>
          <cell r="TG90"/>
          <cell r="TH90"/>
          <cell r="TI90" t="str">
            <v>POZOR - navýšení úvazků, zkontrolovat na co je požadavek a případně zkrátit na kapacitu sítě</v>
          </cell>
          <cell r="TJ90">
            <v>0</v>
          </cell>
          <cell r="TK90"/>
          <cell r="TL90">
            <v>0</v>
          </cell>
          <cell r="TM90">
            <v>25000</v>
          </cell>
          <cell r="TN90">
            <v>12600</v>
          </cell>
          <cell r="TO90" t="str">
            <v>vybavení - nábytek</v>
          </cell>
          <cell r="TP90">
            <v>0</v>
          </cell>
          <cell r="TQ90">
            <v>0</v>
          </cell>
          <cell r="TR90">
            <v>0</v>
          </cell>
          <cell r="TS90">
            <v>441000</v>
          </cell>
          <cell r="TT90">
            <v>0</v>
          </cell>
          <cell r="TU90">
            <v>0</v>
          </cell>
          <cell r="TV90">
            <v>441000</v>
          </cell>
          <cell r="TW90"/>
          <cell r="TX90"/>
          <cell r="TY90">
            <v>441000</v>
          </cell>
          <cell r="TZ90"/>
          <cell r="UA90"/>
          <cell r="UB90">
            <v>0</v>
          </cell>
          <cell r="UC90"/>
          <cell r="UD90"/>
          <cell r="UE90">
            <v>441000</v>
          </cell>
          <cell r="UF90">
            <v>441000</v>
          </cell>
          <cell r="UG90">
            <v>2</v>
          </cell>
          <cell r="UH90">
            <v>441000</v>
          </cell>
          <cell r="UI90">
            <v>441000</v>
          </cell>
          <cell r="UJ90"/>
          <cell r="UK90"/>
          <cell r="UL90"/>
          <cell r="UM90"/>
          <cell r="UN90"/>
          <cell r="UO90"/>
          <cell r="UP90">
            <v>441000</v>
          </cell>
          <cell r="UQ90">
            <v>441000</v>
          </cell>
          <cell r="UR90">
            <v>441000</v>
          </cell>
          <cell r="US90">
            <v>441000</v>
          </cell>
          <cell r="UT90">
            <v>441000</v>
          </cell>
          <cell r="UU90">
            <v>247000</v>
          </cell>
          <cell r="UV90">
            <v>688300</v>
          </cell>
          <cell r="UW90">
            <v>688000</v>
          </cell>
          <cell r="UX90">
            <v>89575.476623383613</v>
          </cell>
          <cell r="UY90">
            <v>89575.476623383613</v>
          </cell>
          <cell r="UZ90">
            <v>89575</v>
          </cell>
          <cell r="VA90">
            <v>89575</v>
          </cell>
          <cell r="VB90">
            <v>44787.738311691806</v>
          </cell>
          <cell r="VC90">
            <v>44787.738311691806</v>
          </cell>
          <cell r="VD90">
            <v>44788</v>
          </cell>
          <cell r="VE90">
            <v>44788</v>
          </cell>
          <cell r="VF90">
            <v>306637</v>
          </cell>
          <cell r="VG90">
            <v>534300</v>
          </cell>
          <cell r="VH90">
            <v>153700</v>
          </cell>
          <cell r="VI90">
            <v>688000</v>
          </cell>
          <cell r="VJ90">
            <v>0</v>
          </cell>
          <cell r="VK90">
            <v>247300</v>
          </cell>
          <cell r="VL90">
            <v>0</v>
          </cell>
          <cell r="VM90" t="str">
            <v>číslo smlouvy 06906/2020/SOC ze dne 22. 10. 2020</v>
          </cell>
          <cell r="VN90">
            <v>247000</v>
          </cell>
          <cell r="VO90">
            <v>0</v>
          </cell>
          <cell r="VP90">
            <v>100</v>
          </cell>
          <cell r="VQ90">
            <v>134363</v>
          </cell>
          <cell r="VR90">
            <v>44697</v>
          </cell>
          <cell r="VS90">
            <v>306637</v>
          </cell>
          <cell r="VT90"/>
          <cell r="VU90">
            <v>44697</v>
          </cell>
          <cell r="VV90"/>
          <cell r="VW90"/>
          <cell r="VX90">
            <v>177000</v>
          </cell>
          <cell r="VY90">
            <v>177000</v>
          </cell>
          <cell r="VZ90">
            <v>0</v>
          </cell>
          <cell r="WA90"/>
          <cell r="WB90">
            <v>177000</v>
          </cell>
          <cell r="WC90">
            <v>0</v>
          </cell>
          <cell r="WD90">
            <v>2</v>
          </cell>
          <cell r="WE90">
            <v>92610</v>
          </cell>
          <cell r="WF90">
            <v>92610</v>
          </cell>
          <cell r="WG90"/>
          <cell r="WH90">
            <v>15000</v>
          </cell>
          <cell r="WI90"/>
          <cell r="WJ90"/>
          <cell r="WK90"/>
          <cell r="WL90"/>
          <cell r="WM90"/>
          <cell r="WN90">
            <v>107610</v>
          </cell>
          <cell r="WO90">
            <v>107610</v>
          </cell>
          <cell r="WP90">
            <v>107000</v>
          </cell>
          <cell r="WQ90">
            <v>107000</v>
          </cell>
          <cell r="WR90">
            <v>18980.280431393214</v>
          </cell>
          <cell r="WS90">
            <v>88019.719568606786</v>
          </cell>
          <cell r="WT90">
            <v>18980.280431393214</v>
          </cell>
          <cell r="WU90">
            <v>88019.719568606786</v>
          </cell>
          <cell r="WV90">
            <v>18980</v>
          </cell>
          <cell r="WW90">
            <v>88020</v>
          </cell>
          <cell r="WX90">
            <v>18980</v>
          </cell>
          <cell r="WY90">
            <v>88020</v>
          </cell>
          <cell r="WZ90">
            <v>-0.28043139321380295</v>
          </cell>
          <cell r="XA90">
            <v>0.28043139321380295</v>
          </cell>
          <cell r="XB90"/>
          <cell r="XC90">
            <v>18980</v>
          </cell>
          <cell r="XD90">
            <v>107000</v>
          </cell>
          <cell r="XE90">
            <v>70000</v>
          </cell>
          <cell r="XF90">
            <v>24.263038548752835</v>
          </cell>
          <cell r="XG90"/>
          <cell r="XH90"/>
          <cell r="XI90">
            <v>0</v>
          </cell>
          <cell r="XJ90">
            <v>0</v>
          </cell>
          <cell r="XK90">
            <v>0</v>
          </cell>
          <cell r="XL90">
            <v>0</v>
          </cell>
          <cell r="XM90">
            <v>0</v>
          </cell>
          <cell r="XN90">
            <v>0</v>
          </cell>
          <cell r="XO90">
            <v>0</v>
          </cell>
          <cell r="XP90">
            <v>0</v>
          </cell>
          <cell r="XQ90"/>
          <cell r="XR90" t="e">
            <v>#DIV/0!</v>
          </cell>
          <cell r="XS90"/>
          <cell r="XT90"/>
          <cell r="XU90"/>
          <cell r="XV90"/>
          <cell r="XW90"/>
          <cell r="XX90"/>
          <cell r="XY90">
            <v>77610</v>
          </cell>
        </row>
        <row r="91">
          <cell r="A91">
            <v>9648489</v>
          </cell>
          <cell r="B91" t="str">
            <v>NNO</v>
          </cell>
          <cell r="C91">
            <v>1</v>
          </cell>
          <cell r="D91" t="str">
            <v>Centrum pro rodinu Sluníčko, z.ú.</v>
          </cell>
          <cell r="E91">
            <v>26591537</v>
          </cell>
          <cell r="F91" t="str">
            <v xml:space="preserve">Prostřední Bludovice 684
739 37 Horní Bludovice
</v>
          </cell>
          <cell r="G91" t="str">
            <v>Ústav</v>
          </cell>
          <cell r="H91" t="str">
            <v>odborné sociální poradenství</v>
          </cell>
          <cell r="I91" t="str">
            <v>poradenství</v>
          </cell>
          <cell r="J91" t="str">
            <v>Poradna pro rodiny s dětmi Sluníčko v Karviné</v>
          </cell>
          <cell r="K91">
            <v>44197</v>
          </cell>
          <cell r="L91"/>
          <cell r="M91" t="str">
            <v>N</v>
          </cell>
          <cell r="N91"/>
          <cell r="O91"/>
          <cell r="P91"/>
          <cell r="Q91"/>
          <cell r="R91"/>
          <cell r="S91"/>
          <cell r="T91"/>
          <cell r="U91"/>
          <cell r="V91"/>
          <cell r="W91"/>
          <cell r="X91"/>
          <cell r="Y91" t="str">
            <v>• počet klientů: 2</v>
          </cell>
          <cell r="Z91"/>
          <cell r="AA91"/>
          <cell r="AB91"/>
          <cell r="AC91"/>
          <cell r="AD91"/>
          <cell r="AE91"/>
          <cell r="AF91"/>
          <cell r="AG91"/>
          <cell r="AH91"/>
          <cell r="AI91"/>
          <cell r="AJ91">
            <v>2</v>
          </cell>
          <cell r="AK91">
            <v>2</v>
          </cell>
          <cell r="AL91">
            <v>0</v>
          </cell>
          <cell r="AM91">
            <v>1050</v>
          </cell>
          <cell r="AN91">
            <v>1200</v>
          </cell>
          <cell r="AO91"/>
          <cell r="AP91" t="str">
            <v>Sociální služba funguje od 1.1.2021.</v>
          </cell>
          <cell r="AQ91"/>
          <cell r="AR91"/>
          <cell r="AS91"/>
          <cell r="AT91"/>
          <cell r="AU91"/>
          <cell r="AV91"/>
          <cell r="AW91"/>
          <cell r="AX91"/>
          <cell r="AY91"/>
          <cell r="AZ91"/>
          <cell r="BA91"/>
          <cell r="BB91"/>
          <cell r="BC91"/>
          <cell r="BD91"/>
          <cell r="BE91"/>
          <cell r="BF91"/>
          <cell r="BG91"/>
          <cell r="BH91"/>
          <cell r="BI91"/>
          <cell r="BJ91"/>
          <cell r="BK91"/>
          <cell r="BL91"/>
          <cell r="BM91" t="str">
            <v>• 23. rodiny s dítětem/dětmi</v>
          </cell>
          <cell r="BN91" t="str">
            <v>rodiny s dítětem/dětmi</v>
          </cell>
          <cell r="BO91" t="str">
            <v>• děti předškolního věku (1 - 6 let)
• mladší děti (7 –10 let)
• starší děti (11 – 15 let)
• dorost (16 – 18 let)
• mladí dospělí (19 – 26 let)
• dospělí (27 – 64 let)</v>
          </cell>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cell r="DR91"/>
          <cell r="DS91"/>
          <cell r="DT91"/>
          <cell r="DU91"/>
          <cell r="DV91"/>
          <cell r="DW91"/>
          <cell r="DX91"/>
          <cell r="DY91"/>
          <cell r="DZ91"/>
          <cell r="EA91"/>
          <cell r="EB91"/>
          <cell r="EC91"/>
          <cell r="ED91"/>
          <cell r="EE91"/>
          <cell r="EF91"/>
          <cell r="EG91"/>
          <cell r="EH91"/>
          <cell r="EI91"/>
          <cell r="EJ91"/>
          <cell r="EK91"/>
          <cell r="EL91">
            <v>2</v>
          </cell>
          <cell r="EM91">
            <v>0.7</v>
          </cell>
          <cell r="EN91">
            <v>0.95</v>
          </cell>
          <cell r="EO91">
            <v>382100</v>
          </cell>
          <cell r="EP91">
            <v>240000</v>
          </cell>
          <cell r="EQ91"/>
          <cell r="ER91"/>
          <cell r="ES91"/>
          <cell r="ET91"/>
          <cell r="EU91"/>
          <cell r="EV91"/>
          <cell r="EW91"/>
          <cell r="EX91"/>
          <cell r="EY91"/>
          <cell r="EZ91"/>
          <cell r="FA91"/>
          <cell r="FB91"/>
          <cell r="FC91"/>
          <cell r="FD91"/>
          <cell r="FE91"/>
          <cell r="FF91">
            <v>1</v>
          </cell>
          <cell r="FG91">
            <v>0.2</v>
          </cell>
          <cell r="FH91">
            <v>0.25</v>
          </cell>
          <cell r="FI91">
            <v>159600</v>
          </cell>
          <cell r="FJ91">
            <v>52000</v>
          </cell>
          <cell r="FK91">
            <v>1</v>
          </cell>
          <cell r="FL91">
            <v>0.6</v>
          </cell>
          <cell r="FM91">
            <v>0</v>
          </cell>
          <cell r="FN91">
            <v>385300</v>
          </cell>
          <cell r="FO91">
            <v>230000</v>
          </cell>
          <cell r="FP91">
            <v>2</v>
          </cell>
          <cell r="FQ91">
            <v>0.2</v>
          </cell>
          <cell r="FR91">
            <v>0.3</v>
          </cell>
          <cell r="FS91">
            <v>95300</v>
          </cell>
          <cell r="FT91">
            <v>50000</v>
          </cell>
          <cell r="FU91"/>
          <cell r="FV91"/>
          <cell r="FW91"/>
          <cell r="FX91"/>
          <cell r="FY91"/>
          <cell r="FZ91"/>
          <cell r="GA91"/>
          <cell r="GB91"/>
          <cell r="GC91"/>
          <cell r="GD91"/>
          <cell r="GE91"/>
          <cell r="GF91"/>
          <cell r="GG91"/>
          <cell r="GH91"/>
          <cell r="GI91"/>
          <cell r="GJ91"/>
          <cell r="GK91"/>
          <cell r="GL91"/>
          <cell r="GM91"/>
          <cell r="GN91"/>
          <cell r="GO91"/>
          <cell r="GP91"/>
          <cell r="GQ91"/>
          <cell r="GR91"/>
          <cell r="GS91"/>
          <cell r="GT91"/>
          <cell r="GU91"/>
          <cell r="GV91"/>
          <cell r="GW91"/>
          <cell r="GX91"/>
          <cell r="GY91"/>
          <cell r="GZ91"/>
          <cell r="HA91"/>
          <cell r="HB91"/>
          <cell r="HC91"/>
          <cell r="HD91"/>
          <cell r="HE91"/>
          <cell r="HF91"/>
          <cell r="HG91"/>
          <cell r="HH91"/>
          <cell r="HI91"/>
          <cell r="HJ91"/>
          <cell r="HK91"/>
          <cell r="HL91"/>
          <cell r="HM91"/>
          <cell r="HN91"/>
          <cell r="HO91"/>
          <cell r="HP91"/>
          <cell r="HQ91"/>
          <cell r="HR91"/>
          <cell r="HS91"/>
          <cell r="HT91"/>
          <cell r="HU91"/>
          <cell r="HV91"/>
          <cell r="HW91"/>
          <cell r="HX91"/>
          <cell r="HY91"/>
          <cell r="HZ91"/>
          <cell r="IA91"/>
          <cell r="IB91"/>
          <cell r="IC91"/>
          <cell r="ID91"/>
          <cell r="IE91"/>
          <cell r="IF91"/>
          <cell r="IG91"/>
          <cell r="IH91"/>
          <cell r="II91"/>
          <cell r="IJ91"/>
          <cell r="IK91"/>
          <cell r="IL91"/>
          <cell r="IM91"/>
          <cell r="IN91"/>
          <cell r="IO91"/>
          <cell r="IP91"/>
          <cell r="IQ91"/>
          <cell r="IR91"/>
          <cell r="IS91"/>
          <cell r="IT91">
            <v>2</v>
          </cell>
          <cell r="IU91">
            <v>150</v>
          </cell>
          <cell r="IV91">
            <v>7.1999999999999995E-2</v>
          </cell>
          <cell r="IW91">
            <v>17700</v>
          </cell>
          <cell r="IX91">
            <v>6200</v>
          </cell>
          <cell r="IY91"/>
          <cell r="IZ91"/>
          <cell r="JA91"/>
          <cell r="JB91"/>
          <cell r="JC91"/>
          <cell r="JD91"/>
          <cell r="JE91"/>
          <cell r="JF91"/>
          <cell r="JG91"/>
          <cell r="JH91"/>
          <cell r="JI91"/>
          <cell r="JJ91"/>
          <cell r="JK91"/>
          <cell r="JL91"/>
          <cell r="JM91"/>
          <cell r="JN91"/>
          <cell r="JO91"/>
          <cell r="JP91"/>
          <cell r="JQ91"/>
          <cell r="JR91"/>
          <cell r="JS91"/>
          <cell r="JT91"/>
          <cell r="JU91"/>
          <cell r="JV91"/>
          <cell r="JW91"/>
          <cell r="JX91"/>
          <cell r="JY91"/>
          <cell r="JZ91"/>
          <cell r="KA91"/>
          <cell r="KB91"/>
          <cell r="KC91"/>
          <cell r="KD91"/>
          <cell r="KE91"/>
          <cell r="KF91"/>
          <cell r="KG91"/>
          <cell r="KH91">
            <v>0</v>
          </cell>
          <cell r="KI91"/>
          <cell r="KJ91">
            <v>1.5</v>
          </cell>
          <cell r="KK91">
            <v>0</v>
          </cell>
          <cell r="KL91">
            <v>0</v>
          </cell>
          <cell r="KM91">
            <v>0</v>
          </cell>
          <cell r="KN91">
            <v>1.5</v>
          </cell>
          <cell r="KO91">
            <v>1.5</v>
          </cell>
          <cell r="KP91">
            <v>0.27200000000000002</v>
          </cell>
          <cell r="KQ91">
            <v>1.772</v>
          </cell>
          <cell r="KR91">
            <v>1022300</v>
          </cell>
          <cell r="KS91">
            <v>572000</v>
          </cell>
          <cell r="KT91">
            <v>572000</v>
          </cell>
          <cell r="KU91"/>
          <cell r="KV91"/>
          <cell r="KW91"/>
          <cell r="KX91">
            <v>0</v>
          </cell>
          <cell r="KY91">
            <v>0</v>
          </cell>
          <cell r="KZ91">
            <v>0</v>
          </cell>
          <cell r="LA91"/>
          <cell r="LB91"/>
          <cell r="LC91"/>
          <cell r="LD91">
            <v>17700</v>
          </cell>
          <cell r="LE91">
            <v>6200</v>
          </cell>
          <cell r="LF91">
            <v>6200</v>
          </cell>
          <cell r="LG91"/>
          <cell r="LH91"/>
          <cell r="LI91"/>
          <cell r="LJ91">
            <v>3200</v>
          </cell>
          <cell r="LK91">
            <v>1500</v>
          </cell>
          <cell r="LL91">
            <v>1500</v>
          </cell>
          <cell r="LM91"/>
          <cell r="LN91"/>
          <cell r="LO91"/>
          <cell r="LP91">
            <v>6100</v>
          </cell>
          <cell r="LQ91">
            <v>3300</v>
          </cell>
          <cell r="LR91">
            <v>3300</v>
          </cell>
          <cell r="LS91"/>
          <cell r="LT91"/>
          <cell r="LU91"/>
          <cell r="LV91">
            <v>6000</v>
          </cell>
          <cell r="LW91">
            <v>3000</v>
          </cell>
          <cell r="LX91">
            <v>3000</v>
          </cell>
          <cell r="LY91"/>
          <cell r="LZ91"/>
          <cell r="MA91"/>
          <cell r="MB91">
            <v>0</v>
          </cell>
          <cell r="MC91">
            <v>0</v>
          </cell>
          <cell r="MD91">
            <v>0</v>
          </cell>
          <cell r="ME91"/>
          <cell r="MF91"/>
          <cell r="MG91"/>
          <cell r="MH91">
            <v>5400</v>
          </cell>
          <cell r="MI91">
            <v>2600</v>
          </cell>
          <cell r="MJ91">
            <v>2600</v>
          </cell>
          <cell r="MK91"/>
          <cell r="ML91"/>
          <cell r="MM91"/>
          <cell r="MN91">
            <v>4800</v>
          </cell>
          <cell r="MO91">
            <v>2500</v>
          </cell>
          <cell r="MP91">
            <v>2500</v>
          </cell>
          <cell r="MQ91"/>
          <cell r="MR91"/>
          <cell r="MS91"/>
          <cell r="MT91">
            <v>20800</v>
          </cell>
          <cell r="MU91">
            <v>11000</v>
          </cell>
          <cell r="MV91">
            <v>11000</v>
          </cell>
          <cell r="MW91"/>
          <cell r="MX91"/>
          <cell r="MY91"/>
          <cell r="MZ91">
            <v>68000</v>
          </cell>
          <cell r="NA91">
            <v>43000</v>
          </cell>
          <cell r="NB91">
            <v>43000</v>
          </cell>
          <cell r="NC91"/>
          <cell r="ND91"/>
          <cell r="NE91"/>
          <cell r="NF91" t="e">
            <v>#N/A</v>
          </cell>
          <cell r="NG91" t="e">
            <v>#N/A</v>
          </cell>
          <cell r="NH91" t="e">
            <v>#N/A</v>
          </cell>
          <cell r="NI91">
            <v>8200</v>
          </cell>
          <cell r="NJ91">
            <v>4300</v>
          </cell>
          <cell r="NK91">
            <v>4300</v>
          </cell>
          <cell r="NL91"/>
          <cell r="NM91"/>
          <cell r="NN91"/>
          <cell r="NO91">
            <v>50000</v>
          </cell>
          <cell r="NP91">
            <v>26500</v>
          </cell>
          <cell r="NQ91">
            <v>26500</v>
          </cell>
          <cell r="NR91"/>
          <cell r="NS91"/>
          <cell r="NT91"/>
          <cell r="NU91">
            <v>69400</v>
          </cell>
          <cell r="NV91">
            <v>36800</v>
          </cell>
          <cell r="NW91">
            <v>36800</v>
          </cell>
          <cell r="NX91"/>
          <cell r="NY91"/>
          <cell r="NZ91"/>
          <cell r="OA91">
            <v>36000</v>
          </cell>
          <cell r="OB91">
            <v>19000</v>
          </cell>
          <cell r="OC91">
            <v>19000</v>
          </cell>
          <cell r="OD91"/>
          <cell r="OE91"/>
          <cell r="OF91"/>
          <cell r="OG91">
            <v>0</v>
          </cell>
          <cell r="OH91">
            <v>0</v>
          </cell>
          <cell r="OI91">
            <v>0</v>
          </cell>
          <cell r="OJ91"/>
          <cell r="OK91"/>
          <cell r="OL91"/>
          <cell r="OM91">
            <v>5400</v>
          </cell>
          <cell r="ON91">
            <v>2800</v>
          </cell>
          <cell r="OO91">
            <v>2800</v>
          </cell>
          <cell r="OP91"/>
          <cell r="OQ91"/>
          <cell r="OR91"/>
          <cell r="OS91">
            <v>0</v>
          </cell>
          <cell r="OT91">
            <v>0</v>
          </cell>
          <cell r="OU91">
            <v>0</v>
          </cell>
          <cell r="OV91"/>
          <cell r="OW91"/>
          <cell r="OX91"/>
          <cell r="OY91">
            <v>0</v>
          </cell>
          <cell r="OZ91">
            <v>0</v>
          </cell>
          <cell r="PA91">
            <v>0</v>
          </cell>
          <cell r="PB91"/>
          <cell r="PC91"/>
          <cell r="PD91"/>
          <cell r="PE91">
            <v>21700</v>
          </cell>
          <cell r="PF91">
            <v>11500</v>
          </cell>
          <cell r="PG91">
            <v>11500</v>
          </cell>
          <cell r="PH91"/>
          <cell r="PI91"/>
          <cell r="PJ91"/>
          <cell r="PK91">
            <v>0</v>
          </cell>
          <cell r="PL91">
            <v>0</v>
          </cell>
          <cell r="PM91">
            <v>0</v>
          </cell>
          <cell r="PN91"/>
          <cell r="PO91"/>
          <cell r="PP91"/>
          <cell r="PQ91">
            <v>0</v>
          </cell>
          <cell r="PR91">
            <v>0</v>
          </cell>
          <cell r="PS91">
            <v>0</v>
          </cell>
          <cell r="PT91"/>
          <cell r="PU91"/>
          <cell r="PV91"/>
          <cell r="PW91">
            <v>1345000</v>
          </cell>
          <cell r="PX91">
            <v>746000</v>
          </cell>
          <cell r="PY91">
            <v>746000</v>
          </cell>
          <cell r="PZ91">
            <v>100</v>
          </cell>
          <cell r="QA91">
            <v>1345000</v>
          </cell>
          <cell r="QB91">
            <v>746000</v>
          </cell>
          <cell r="QC91">
            <v>100</v>
          </cell>
          <cell r="QD91"/>
          <cell r="QE91"/>
          <cell r="QF91"/>
          <cell r="QG91"/>
          <cell r="QH91">
            <v>746000</v>
          </cell>
          <cell r="QI91">
            <v>746000</v>
          </cell>
          <cell r="QJ91"/>
          <cell r="QK91">
            <v>0</v>
          </cell>
          <cell r="QL91">
            <v>0</v>
          </cell>
          <cell r="QM91"/>
          <cell r="QN91">
            <v>0</v>
          </cell>
          <cell r="QO91">
            <v>0</v>
          </cell>
          <cell r="QP91"/>
          <cell r="QQ91">
            <v>0</v>
          </cell>
          <cell r="QR91">
            <v>0</v>
          </cell>
          <cell r="QS91"/>
          <cell r="QT91">
            <v>0</v>
          </cell>
          <cell r="QU91">
            <v>0</v>
          </cell>
          <cell r="QV91"/>
          <cell r="QW91"/>
          <cell r="QX91">
            <v>0</v>
          </cell>
          <cell r="QY91">
            <v>0</v>
          </cell>
          <cell r="QZ91"/>
          <cell r="RA91"/>
          <cell r="RB91"/>
          <cell r="RC91"/>
          <cell r="RD91"/>
          <cell r="RE91"/>
          <cell r="RF91"/>
          <cell r="RG91"/>
          <cell r="RH91">
            <v>320000</v>
          </cell>
          <cell r="RI91">
            <v>320000</v>
          </cell>
          <cell r="RJ91"/>
          <cell r="RK91"/>
          <cell r="RL91"/>
          <cell r="RM91"/>
          <cell r="RN91">
            <v>120000</v>
          </cell>
          <cell r="RO91">
            <v>279000</v>
          </cell>
          <cell r="RP91">
            <v>30.245746691871457</v>
          </cell>
          <cell r="RQ91"/>
          <cell r="RR91"/>
          <cell r="RS91"/>
          <cell r="RT91">
            <v>0</v>
          </cell>
          <cell r="RU91"/>
          <cell r="RV91"/>
          <cell r="RW91"/>
          <cell r="RX91" t="str">
            <v>N</v>
          </cell>
          <cell r="RY91"/>
          <cell r="RZ91">
            <v>746000</v>
          </cell>
          <cell r="SA91">
            <v>746000</v>
          </cell>
          <cell r="SB91">
            <v>738000</v>
          </cell>
          <cell r="SC91">
            <v>8000</v>
          </cell>
          <cell r="SD91">
            <v>0</v>
          </cell>
          <cell r="SE91"/>
          <cell r="SF91"/>
          <cell r="SG91"/>
          <cell r="SH91"/>
          <cell r="SI91"/>
          <cell r="SJ91">
            <v>1.5</v>
          </cell>
          <cell r="SK91"/>
          <cell r="SL91"/>
          <cell r="SM91">
            <v>1.5</v>
          </cell>
          <cell r="SN91"/>
          <cell r="SO91"/>
          <cell r="SP91"/>
          <cell r="SQ91"/>
          <cell r="SR91"/>
          <cell r="SS91">
            <v>100</v>
          </cell>
          <cell r="ST91">
            <v>0</v>
          </cell>
          <cell r="SU91"/>
          <cell r="SV91">
            <v>1124853</v>
          </cell>
          <cell r="SW91"/>
          <cell r="SX91">
            <v>1.1957117952301324</v>
          </cell>
          <cell r="SY91">
            <v>2162000</v>
          </cell>
          <cell r="SZ91">
            <v>2162000</v>
          </cell>
          <cell r="TA91"/>
          <cell r="TB91">
            <v>0</v>
          </cell>
          <cell r="TC91" t="str">
            <v>OK</v>
          </cell>
          <cell r="TD91" t="str">
            <v>OK</v>
          </cell>
          <cell r="TE91"/>
          <cell r="TF91">
            <v>0</v>
          </cell>
          <cell r="TG91"/>
          <cell r="TH91"/>
          <cell r="TI91"/>
          <cell r="TJ91">
            <v>0</v>
          </cell>
          <cell r="TK91"/>
          <cell r="TL91">
            <v>0</v>
          </cell>
          <cell r="TM91">
            <v>6000</v>
          </cell>
          <cell r="TN91">
            <v>3000</v>
          </cell>
          <cell r="TO91" t="str">
            <v>vybavení - nábytek</v>
          </cell>
          <cell r="TP91">
            <v>0</v>
          </cell>
          <cell r="TQ91">
            <v>0</v>
          </cell>
          <cell r="TR91">
            <v>0</v>
          </cell>
          <cell r="TS91">
            <v>746000</v>
          </cell>
          <cell r="TT91">
            <v>0</v>
          </cell>
          <cell r="TU91">
            <v>0</v>
          </cell>
          <cell r="TV91">
            <v>746000</v>
          </cell>
          <cell r="TW91"/>
          <cell r="TX91"/>
          <cell r="TY91">
            <v>746000</v>
          </cell>
          <cell r="TZ91"/>
          <cell r="UA91"/>
          <cell r="UB91">
            <v>0</v>
          </cell>
          <cell r="UC91"/>
          <cell r="UD91"/>
          <cell r="UE91">
            <v>746000</v>
          </cell>
          <cell r="UF91">
            <v>746000</v>
          </cell>
          <cell r="UG91">
            <v>3</v>
          </cell>
          <cell r="UH91">
            <v>738540</v>
          </cell>
          <cell r="UI91">
            <v>738540</v>
          </cell>
          <cell r="UJ91"/>
          <cell r="UK91"/>
          <cell r="UL91"/>
          <cell r="UM91"/>
          <cell r="UN91"/>
          <cell r="UO91"/>
          <cell r="UP91">
            <v>738540</v>
          </cell>
          <cell r="UQ91">
            <v>738540</v>
          </cell>
          <cell r="UR91">
            <v>738540</v>
          </cell>
          <cell r="US91">
            <v>738000</v>
          </cell>
          <cell r="UT91">
            <v>738000</v>
          </cell>
          <cell r="UU91">
            <v>8000</v>
          </cell>
          <cell r="UV91">
            <v>746000</v>
          </cell>
          <cell r="UW91">
            <v>746000</v>
          </cell>
          <cell r="UX91">
            <v>149901.81802280524</v>
          </cell>
          <cell r="UY91">
            <v>149901.81802280524</v>
          </cell>
          <cell r="UZ91">
            <v>149902</v>
          </cell>
          <cell r="VA91">
            <v>149902</v>
          </cell>
          <cell r="VB91">
            <v>74950.909011402618</v>
          </cell>
          <cell r="VC91">
            <v>74950.909011402618</v>
          </cell>
          <cell r="VD91">
            <v>74951</v>
          </cell>
          <cell r="VE91">
            <v>74951</v>
          </cell>
          <cell r="VF91">
            <v>513147</v>
          </cell>
          <cell r="VG91">
            <v>579700</v>
          </cell>
          <cell r="VH91">
            <v>166300</v>
          </cell>
          <cell r="VI91">
            <v>746000</v>
          </cell>
          <cell r="VJ91">
            <v>0</v>
          </cell>
          <cell r="VK91">
            <v>8000</v>
          </cell>
          <cell r="VL91">
            <v>0</v>
          </cell>
          <cell r="VM91" t="str">
            <v>číslo smlouvy 06906/2020/SOC ze dne 22. 10. 2020</v>
          </cell>
          <cell r="VN91">
            <v>8000</v>
          </cell>
          <cell r="VO91">
            <v>8000</v>
          </cell>
          <cell r="VP91">
            <v>98.927613941018762</v>
          </cell>
          <cell r="VQ91">
            <v>224853</v>
          </cell>
          <cell r="VR91">
            <v>44697</v>
          </cell>
          <cell r="VS91">
            <v>513147</v>
          </cell>
          <cell r="VT91"/>
          <cell r="VU91">
            <v>44697</v>
          </cell>
          <cell r="VV91"/>
          <cell r="VW91"/>
          <cell r="VX91"/>
          <cell r="VY91"/>
          <cell r="VZ91"/>
          <cell r="WA91"/>
          <cell r="WB91"/>
          <cell r="WC91">
            <v>0</v>
          </cell>
          <cell r="WD91">
            <v>3</v>
          </cell>
          <cell r="WE91">
            <v>140220</v>
          </cell>
          <cell r="WF91">
            <v>140220</v>
          </cell>
          <cell r="WG91"/>
          <cell r="WH91"/>
          <cell r="WI91"/>
          <cell r="WJ91"/>
          <cell r="WK91"/>
          <cell r="WL91"/>
          <cell r="WM91"/>
          <cell r="WN91">
            <v>140220</v>
          </cell>
          <cell r="WO91">
            <v>0</v>
          </cell>
          <cell r="WP91">
            <v>0</v>
          </cell>
          <cell r="WQ91">
            <v>0</v>
          </cell>
          <cell r="WR91">
            <v>0</v>
          </cell>
          <cell r="WS91">
            <v>0</v>
          </cell>
          <cell r="WT91">
            <v>0</v>
          </cell>
          <cell r="WU91">
            <v>0</v>
          </cell>
          <cell r="WV91">
            <v>0</v>
          </cell>
          <cell r="WW91">
            <v>0</v>
          </cell>
          <cell r="WX91">
            <v>0</v>
          </cell>
          <cell r="WY91">
            <v>0</v>
          </cell>
          <cell r="WZ91">
            <v>0</v>
          </cell>
          <cell r="XA91">
            <v>0</v>
          </cell>
          <cell r="XB91"/>
          <cell r="XC91">
            <v>0</v>
          </cell>
          <cell r="XD91">
            <v>0</v>
          </cell>
          <cell r="XE91">
            <v>0</v>
          </cell>
          <cell r="XF91">
            <v>0</v>
          </cell>
          <cell r="XG91"/>
          <cell r="XH91"/>
          <cell r="XI91">
            <v>0</v>
          </cell>
          <cell r="XJ91">
            <v>0</v>
          </cell>
          <cell r="XK91"/>
          <cell r="XL91">
            <v>0</v>
          </cell>
          <cell r="XM91">
            <v>0</v>
          </cell>
          <cell r="XN91">
            <v>0</v>
          </cell>
          <cell r="XO91"/>
          <cell r="XP91"/>
          <cell r="XQ91"/>
          <cell r="XR91" t="e">
            <v>#DIV/0!</v>
          </cell>
          <cell r="XS91"/>
          <cell r="XT91"/>
          <cell r="XU91"/>
          <cell r="XV91"/>
          <cell r="XW91"/>
          <cell r="XX91"/>
          <cell r="XY91">
            <v>140220</v>
          </cell>
          <cell r="XZ91"/>
        </row>
        <row r="92">
          <cell r="A92">
            <v>8717410</v>
          </cell>
          <cell r="B92" t="str">
            <v>NNO</v>
          </cell>
          <cell r="C92">
            <v>1</v>
          </cell>
          <cell r="D92" t="str">
            <v>Centrum pro rozvoj péče o duševní zdraví Moravskoslezského kraje, z. s.</v>
          </cell>
          <cell r="E92">
            <v>26640601</v>
          </cell>
          <cell r="F92" t="str">
            <v xml:space="preserve">Skautská 1081/9
Poruba
708 00 Ostrava 8
</v>
          </cell>
          <cell r="G92" t="str">
            <v>Spolek</v>
          </cell>
          <cell r="H92" t="str">
            <v>služby následné péče</v>
          </cell>
          <cell r="I92" t="str">
            <v>sociální prevence</v>
          </cell>
          <cell r="J92" t="str">
            <v>Služba následné péče "Pavučina"</v>
          </cell>
          <cell r="K92">
            <v>38353</v>
          </cell>
          <cell r="L92"/>
          <cell r="M92" t="str">
            <v>N</v>
          </cell>
          <cell r="N92"/>
          <cell r="O92"/>
          <cell r="P92"/>
          <cell r="Q92"/>
          <cell r="R92"/>
          <cell r="S92"/>
          <cell r="T92"/>
          <cell r="U92"/>
          <cell r="V92"/>
          <cell r="W92"/>
          <cell r="X92"/>
          <cell r="Y92" t="str">
            <v>• počet klientů: 2</v>
          </cell>
          <cell r="Z92"/>
          <cell r="AA92">
            <v>2</v>
          </cell>
          <cell r="AB92">
            <v>8</v>
          </cell>
          <cell r="AC92">
            <v>48</v>
          </cell>
          <cell r="AD92">
            <v>52</v>
          </cell>
          <cell r="AE92">
            <v>60</v>
          </cell>
          <cell r="AF92"/>
          <cell r="AG92"/>
          <cell r="AH92"/>
          <cell r="AI92"/>
          <cell r="AJ92"/>
          <cell r="AK92"/>
          <cell r="AL92"/>
          <cell r="AM92"/>
          <cell r="AN92"/>
          <cell r="AO92"/>
          <cell r="AP92" t="str">
            <v>Okamžitá kapacita je určena počtem pracovníků v přímé péči - 2</v>
          </cell>
          <cell r="AQ92"/>
          <cell r="AR92"/>
          <cell r="AS92"/>
          <cell r="AT92"/>
          <cell r="AU92"/>
          <cell r="AV92"/>
          <cell r="AW92"/>
          <cell r="AX92"/>
          <cell r="AY92"/>
          <cell r="AZ92"/>
          <cell r="BA92"/>
          <cell r="BB92"/>
          <cell r="BC92"/>
          <cell r="BD92"/>
          <cell r="BE92"/>
          <cell r="BF92"/>
          <cell r="BG92"/>
          <cell r="BH92"/>
          <cell r="BI92"/>
          <cell r="BJ92"/>
          <cell r="BK92"/>
          <cell r="BL92"/>
          <cell r="BM92" t="str">
            <v>• 10. osoby s chronickým duševním onemocněním</v>
          </cell>
          <cell r="BN92" t="str">
            <v>osoby s chronickým duševním onemocněním</v>
          </cell>
          <cell r="BO92" t="str">
            <v>• mladí dospělí (19 – 26 let)
• dospělí (27 – 64 let)</v>
          </cell>
          <cell r="BP92"/>
          <cell r="BQ92"/>
          <cell r="BR92"/>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cell r="DR92"/>
          <cell r="DS92"/>
          <cell r="DT92"/>
          <cell r="DU92"/>
          <cell r="DV92"/>
          <cell r="DW92"/>
          <cell r="DX92"/>
          <cell r="DY92"/>
          <cell r="DZ92"/>
          <cell r="EA92"/>
          <cell r="EB92"/>
          <cell r="EC92"/>
          <cell r="ED92"/>
          <cell r="EE92"/>
          <cell r="EF92"/>
          <cell r="EG92"/>
          <cell r="EH92"/>
          <cell r="EI92"/>
          <cell r="EJ92"/>
          <cell r="EK92"/>
          <cell r="EL92">
            <v>2</v>
          </cell>
          <cell r="EM92">
            <v>2</v>
          </cell>
          <cell r="EN92">
            <v>2</v>
          </cell>
          <cell r="EO92">
            <v>1053600</v>
          </cell>
          <cell r="EP92">
            <v>803600</v>
          </cell>
          <cell r="EQ92"/>
          <cell r="ER92"/>
          <cell r="ES92"/>
          <cell r="ET92"/>
          <cell r="EU92"/>
          <cell r="EV92"/>
          <cell r="EW92"/>
          <cell r="EX92"/>
          <cell r="EY92"/>
          <cell r="EZ92"/>
          <cell r="FA92"/>
          <cell r="FB92"/>
          <cell r="FC92"/>
          <cell r="FD92"/>
          <cell r="FE92"/>
          <cell r="FF92"/>
          <cell r="FG92"/>
          <cell r="FH92"/>
          <cell r="FI92"/>
          <cell r="FJ92"/>
          <cell r="FK92">
            <v>2</v>
          </cell>
          <cell r="FL92">
            <v>1</v>
          </cell>
          <cell r="FM92">
            <v>0</v>
          </cell>
          <cell r="FN92">
            <v>180000</v>
          </cell>
          <cell r="FO92">
            <v>130000</v>
          </cell>
          <cell r="FP92"/>
          <cell r="FQ92"/>
          <cell r="FR92"/>
          <cell r="FS92"/>
          <cell r="FT92"/>
          <cell r="FU92"/>
          <cell r="FV92"/>
          <cell r="FW92"/>
          <cell r="FX92"/>
          <cell r="FY92"/>
          <cell r="FZ92"/>
          <cell r="GA92"/>
          <cell r="GB92"/>
          <cell r="GC92"/>
          <cell r="GD92"/>
          <cell r="GE92"/>
          <cell r="GF92"/>
          <cell r="GG92"/>
          <cell r="GH92"/>
          <cell r="GI92"/>
          <cell r="GJ92"/>
          <cell r="GK92"/>
          <cell r="GL92"/>
          <cell r="GM92"/>
          <cell r="GN92"/>
          <cell r="GO92"/>
          <cell r="GP92"/>
          <cell r="GQ92"/>
          <cell r="GR92"/>
          <cell r="GS92"/>
          <cell r="GT92"/>
          <cell r="GU92"/>
          <cell r="GV92"/>
          <cell r="GW92"/>
          <cell r="GX92"/>
          <cell r="GY92"/>
          <cell r="GZ92"/>
          <cell r="HA92"/>
          <cell r="HB92"/>
          <cell r="HC92"/>
          <cell r="HD92"/>
          <cell r="HE92"/>
          <cell r="HF92"/>
          <cell r="HG92"/>
          <cell r="HH92"/>
          <cell r="HI92"/>
          <cell r="HJ92"/>
          <cell r="HK92"/>
          <cell r="HL92"/>
          <cell r="HM92"/>
          <cell r="HN92"/>
          <cell r="HO92"/>
          <cell r="HP92"/>
          <cell r="HQ92"/>
          <cell r="HR92"/>
          <cell r="HS92"/>
          <cell r="HT92"/>
          <cell r="HU92"/>
          <cell r="HV92"/>
          <cell r="HW92"/>
          <cell r="HX92"/>
          <cell r="HY92"/>
          <cell r="HZ92"/>
          <cell r="IA92"/>
          <cell r="IB92"/>
          <cell r="IC92"/>
          <cell r="ID92"/>
          <cell r="IE92"/>
          <cell r="IF92"/>
          <cell r="IG92"/>
          <cell r="IH92"/>
          <cell r="II92"/>
          <cell r="IJ92"/>
          <cell r="IK92"/>
          <cell r="IL92"/>
          <cell r="IM92"/>
          <cell r="IN92"/>
          <cell r="IO92"/>
          <cell r="IP92"/>
          <cell r="IQ92"/>
          <cell r="IR92"/>
          <cell r="IS92"/>
          <cell r="IT92">
            <v>2</v>
          </cell>
          <cell r="IU92">
            <v>600</v>
          </cell>
          <cell r="IV92">
            <v>0.28799999999999998</v>
          </cell>
          <cell r="IW92">
            <v>120000</v>
          </cell>
          <cell r="IX92">
            <v>120000</v>
          </cell>
          <cell r="IY92"/>
          <cell r="IZ92"/>
          <cell r="JA92"/>
          <cell r="JB92"/>
          <cell r="JC92"/>
          <cell r="JD92"/>
          <cell r="JE92"/>
          <cell r="JF92"/>
          <cell r="JG92"/>
          <cell r="JH92"/>
          <cell r="JI92"/>
          <cell r="JJ92"/>
          <cell r="JK92"/>
          <cell r="JL92"/>
          <cell r="JM92"/>
          <cell r="JN92"/>
          <cell r="JO92"/>
          <cell r="JP92"/>
          <cell r="JQ92"/>
          <cell r="JR92"/>
          <cell r="JS92"/>
          <cell r="JT92"/>
          <cell r="JU92"/>
          <cell r="JV92"/>
          <cell r="JW92"/>
          <cell r="JX92"/>
          <cell r="JY92"/>
          <cell r="JZ92"/>
          <cell r="KA92"/>
          <cell r="KB92"/>
          <cell r="KC92"/>
          <cell r="KD92"/>
          <cell r="KE92"/>
          <cell r="KF92"/>
          <cell r="KG92"/>
          <cell r="KH92">
            <v>0</v>
          </cell>
          <cell r="KI92"/>
          <cell r="KJ92">
            <v>3</v>
          </cell>
          <cell r="KK92">
            <v>0</v>
          </cell>
          <cell r="KL92">
            <v>0</v>
          </cell>
          <cell r="KM92">
            <v>0</v>
          </cell>
          <cell r="KN92">
            <v>3</v>
          </cell>
          <cell r="KO92">
            <v>3</v>
          </cell>
          <cell r="KP92">
            <v>0.28799999999999998</v>
          </cell>
          <cell r="KQ92">
            <v>3.2879999999999998</v>
          </cell>
          <cell r="KR92">
            <v>1233600</v>
          </cell>
          <cell r="KS92">
            <v>933600</v>
          </cell>
          <cell r="KT92">
            <v>933600</v>
          </cell>
          <cell r="KU92"/>
          <cell r="KV92"/>
          <cell r="KW92"/>
          <cell r="KX92">
            <v>0</v>
          </cell>
          <cell r="KY92">
            <v>0</v>
          </cell>
          <cell r="KZ92">
            <v>0</v>
          </cell>
          <cell r="LA92"/>
          <cell r="LB92"/>
          <cell r="LC92"/>
          <cell r="LD92">
            <v>120000</v>
          </cell>
          <cell r="LE92">
            <v>120000</v>
          </cell>
          <cell r="LF92">
            <v>120000</v>
          </cell>
          <cell r="LG92"/>
          <cell r="LH92"/>
          <cell r="LI92"/>
          <cell r="LJ92">
            <v>0</v>
          </cell>
          <cell r="LK92">
            <v>0</v>
          </cell>
          <cell r="LL92">
            <v>0</v>
          </cell>
          <cell r="LM92"/>
          <cell r="LN92"/>
          <cell r="LO92"/>
          <cell r="LP92">
            <v>0</v>
          </cell>
          <cell r="LQ92">
            <v>0</v>
          </cell>
          <cell r="LR92">
            <v>0</v>
          </cell>
          <cell r="LS92"/>
          <cell r="LT92"/>
          <cell r="LU92"/>
          <cell r="LV92">
            <v>0</v>
          </cell>
          <cell r="LW92">
            <v>0</v>
          </cell>
          <cell r="LX92">
            <v>0</v>
          </cell>
          <cell r="LY92"/>
          <cell r="LZ92"/>
          <cell r="MA92"/>
          <cell r="MB92">
            <v>0</v>
          </cell>
          <cell r="MC92">
            <v>0</v>
          </cell>
          <cell r="MD92">
            <v>0</v>
          </cell>
          <cell r="ME92"/>
          <cell r="MF92"/>
          <cell r="MG92"/>
          <cell r="MH92">
            <v>20000</v>
          </cell>
          <cell r="MI92">
            <v>20000</v>
          </cell>
          <cell r="MJ92">
            <v>20000</v>
          </cell>
          <cell r="MK92"/>
          <cell r="ML92"/>
          <cell r="MM92"/>
          <cell r="MN92">
            <v>0</v>
          </cell>
          <cell r="MO92">
            <v>0</v>
          </cell>
          <cell r="MP92">
            <v>0</v>
          </cell>
          <cell r="MQ92"/>
          <cell r="MR92"/>
          <cell r="MS92"/>
          <cell r="MT92">
            <v>17000</v>
          </cell>
          <cell r="MU92">
            <v>17000</v>
          </cell>
          <cell r="MV92">
            <v>17000</v>
          </cell>
          <cell r="MW92"/>
          <cell r="MX92"/>
          <cell r="MY92"/>
          <cell r="MZ92">
            <v>0</v>
          </cell>
          <cell r="NA92">
            <v>0</v>
          </cell>
          <cell r="NB92">
            <v>0</v>
          </cell>
          <cell r="NC92"/>
          <cell r="ND92"/>
          <cell r="NE92"/>
          <cell r="NF92">
            <v>0</v>
          </cell>
          <cell r="NG92">
            <v>0</v>
          </cell>
          <cell r="NH92" t="e">
            <v>#DIV/0!</v>
          </cell>
          <cell r="NI92">
            <v>30000</v>
          </cell>
          <cell r="NJ92">
            <v>30000</v>
          </cell>
          <cell r="NK92">
            <v>30000</v>
          </cell>
          <cell r="NL92"/>
          <cell r="NM92"/>
          <cell r="NN92"/>
          <cell r="NO92">
            <v>180000</v>
          </cell>
          <cell r="NP92">
            <v>180000</v>
          </cell>
          <cell r="NQ92">
            <v>180000</v>
          </cell>
          <cell r="NR92"/>
          <cell r="NS92"/>
          <cell r="NT92"/>
          <cell r="NU92">
            <v>48000</v>
          </cell>
          <cell r="NV92">
            <v>48000</v>
          </cell>
          <cell r="NW92">
            <v>48000</v>
          </cell>
          <cell r="NX92"/>
          <cell r="NY92"/>
          <cell r="NZ92"/>
          <cell r="OA92">
            <v>24000</v>
          </cell>
          <cell r="OB92">
            <v>24000</v>
          </cell>
          <cell r="OC92">
            <v>24000</v>
          </cell>
          <cell r="OD92"/>
          <cell r="OE92"/>
          <cell r="OF92"/>
          <cell r="OG92">
            <v>10000</v>
          </cell>
          <cell r="OH92">
            <v>10000</v>
          </cell>
          <cell r="OI92">
            <v>10000</v>
          </cell>
          <cell r="OJ92"/>
          <cell r="OK92"/>
          <cell r="OL92"/>
          <cell r="OM92">
            <v>10000</v>
          </cell>
          <cell r="ON92">
            <v>10000</v>
          </cell>
          <cell r="OO92">
            <v>10000</v>
          </cell>
          <cell r="OP92"/>
          <cell r="OQ92"/>
          <cell r="OR92"/>
          <cell r="OS92">
            <v>0</v>
          </cell>
          <cell r="OT92">
            <v>0</v>
          </cell>
          <cell r="OU92">
            <v>0</v>
          </cell>
          <cell r="OV92"/>
          <cell r="OW92"/>
          <cell r="OX92"/>
          <cell r="OY92">
            <v>0</v>
          </cell>
          <cell r="OZ92">
            <v>0</v>
          </cell>
          <cell r="PA92">
            <v>0</v>
          </cell>
          <cell r="PB92"/>
          <cell r="PC92"/>
          <cell r="PD92"/>
          <cell r="PE92">
            <v>54400</v>
          </cell>
          <cell r="PF92">
            <v>54400</v>
          </cell>
          <cell r="PG92">
            <v>54400</v>
          </cell>
          <cell r="PH92"/>
          <cell r="PI92"/>
          <cell r="PJ92"/>
          <cell r="PK92">
            <v>0</v>
          </cell>
          <cell r="PL92">
            <v>0</v>
          </cell>
          <cell r="PM92">
            <v>0</v>
          </cell>
          <cell r="PN92"/>
          <cell r="PO92"/>
          <cell r="PP92"/>
          <cell r="PQ92">
            <v>0</v>
          </cell>
          <cell r="PR92">
            <v>0</v>
          </cell>
          <cell r="PS92">
            <v>0</v>
          </cell>
          <cell r="PT92"/>
          <cell r="PU92"/>
          <cell r="PV92"/>
          <cell r="PW92">
            <v>1561000</v>
          </cell>
          <cell r="PX92">
            <v>1261000</v>
          </cell>
          <cell r="PY92">
            <v>1261000</v>
          </cell>
          <cell r="PZ92">
            <v>100</v>
          </cell>
          <cell r="QA92">
            <v>1747000</v>
          </cell>
          <cell r="QB92">
            <v>1447000</v>
          </cell>
          <cell r="QC92">
            <v>100</v>
          </cell>
          <cell r="QD92"/>
          <cell r="QE92"/>
          <cell r="QF92"/>
          <cell r="QG92">
            <v>1118000</v>
          </cell>
          <cell r="QH92">
            <v>1269900</v>
          </cell>
          <cell r="QI92">
            <v>1447000</v>
          </cell>
          <cell r="QJ92">
            <v>0</v>
          </cell>
          <cell r="QK92">
            <v>0</v>
          </cell>
          <cell r="QL92">
            <v>0</v>
          </cell>
          <cell r="QM92">
            <v>0</v>
          </cell>
          <cell r="QN92">
            <v>0</v>
          </cell>
          <cell r="QO92">
            <v>0</v>
          </cell>
          <cell r="QP92">
            <v>0</v>
          </cell>
          <cell r="QQ92">
            <v>0</v>
          </cell>
          <cell r="QR92">
            <v>0</v>
          </cell>
          <cell r="QS92">
            <v>0</v>
          </cell>
          <cell r="QT92">
            <v>0</v>
          </cell>
          <cell r="QU92">
            <v>0</v>
          </cell>
          <cell r="QV92"/>
          <cell r="QW92">
            <v>0</v>
          </cell>
          <cell r="QX92">
            <v>0</v>
          </cell>
          <cell r="QY92">
            <v>0</v>
          </cell>
          <cell r="QZ92"/>
          <cell r="RA92"/>
          <cell r="RB92"/>
          <cell r="RC92"/>
          <cell r="RD92"/>
          <cell r="RE92"/>
          <cell r="RF92"/>
          <cell r="RG92">
            <v>230000</v>
          </cell>
          <cell r="RH92">
            <v>230000</v>
          </cell>
          <cell r="RI92">
            <v>300000</v>
          </cell>
          <cell r="RJ92"/>
          <cell r="RK92"/>
          <cell r="RL92"/>
          <cell r="RM92"/>
          <cell r="RN92"/>
          <cell r="RO92"/>
          <cell r="RP92">
            <v>19.960079840319363</v>
          </cell>
          <cell r="RQ92"/>
          <cell r="RR92"/>
          <cell r="RS92"/>
          <cell r="RT92">
            <v>0</v>
          </cell>
          <cell r="RU92"/>
          <cell r="RV92"/>
          <cell r="RW92"/>
          <cell r="RX92" t="str">
            <v>N</v>
          </cell>
          <cell r="RY92"/>
          <cell r="RZ92">
            <v>1261000</v>
          </cell>
          <cell r="SA92">
            <v>1261000</v>
          </cell>
          <cell r="SB92">
            <v>1203000</v>
          </cell>
          <cell r="SC92">
            <v>58000</v>
          </cell>
          <cell r="SD92">
            <v>0</v>
          </cell>
          <cell r="SE92"/>
          <cell r="SF92"/>
          <cell r="SG92"/>
          <cell r="SH92"/>
          <cell r="SI92"/>
          <cell r="SJ92">
            <v>2</v>
          </cell>
          <cell r="SK92"/>
          <cell r="SL92"/>
          <cell r="SM92">
            <v>2</v>
          </cell>
          <cell r="SN92"/>
          <cell r="SO92"/>
          <cell r="SP92"/>
          <cell r="SQ92"/>
          <cell r="SR92"/>
          <cell r="SS92">
            <v>150</v>
          </cell>
          <cell r="ST92">
            <v>1</v>
          </cell>
          <cell r="SU92" t="str">
            <v>vyzváni dopisem. Odpověď: snížili náklady i požadavek, uvedli předpokládané navýšení úvazků - opraveno na síť, MSK 156880/2021</v>
          </cell>
          <cell r="SV92">
            <v>1453000</v>
          </cell>
          <cell r="SW92"/>
          <cell r="SX92">
            <v>1.0743289745354438</v>
          </cell>
          <cell r="SY92">
            <v>3243000</v>
          </cell>
          <cell r="SZ92">
            <v>3243000</v>
          </cell>
          <cell r="TA92"/>
          <cell r="TB92">
            <v>0</v>
          </cell>
          <cell r="TC92" t="str">
            <v>OK</v>
          </cell>
          <cell r="TD92" t="str">
            <v>nad koridor, vyzváni dopisem. Odpověď: Odpověď: snížili náklady i požadavek, uvedli předpokládané navýšení úvazků - opraveno na síť, MSK 156880/2021. hodnocení od Karin: Žádost podána nad síť, vyzváni k opravě, sníženy náklady i požadavek na dotaci. Náklady 1561000 Kč. Dotace 1261000.</v>
          </cell>
          <cell r="TE92"/>
          <cell r="TF92">
            <v>0</v>
          </cell>
          <cell r="TG92"/>
          <cell r="TH92"/>
          <cell r="TI92"/>
          <cell r="TJ92"/>
          <cell r="TK92"/>
          <cell r="TL92"/>
          <cell r="TM92">
            <v>0</v>
          </cell>
          <cell r="TN92">
            <v>0</v>
          </cell>
          <cell r="TO92">
            <v>0</v>
          </cell>
          <cell r="TP92">
            <v>10000</v>
          </cell>
          <cell r="TQ92">
            <v>10000</v>
          </cell>
          <cell r="TR92" t="str">
            <v>revize PC a tiskáren, oprava a údržba hudebních nástrojů a pronajatých prostor</v>
          </cell>
          <cell r="TS92">
            <v>1203000</v>
          </cell>
          <cell r="TT92">
            <v>0</v>
          </cell>
          <cell r="TU92">
            <v>0</v>
          </cell>
          <cell r="TV92">
            <v>1203000</v>
          </cell>
          <cell r="TW92"/>
          <cell r="TX92"/>
          <cell r="TY92">
            <v>1203000</v>
          </cell>
          <cell r="TZ92"/>
          <cell r="UA92"/>
          <cell r="UB92">
            <v>0</v>
          </cell>
          <cell r="UC92"/>
          <cell r="UD92"/>
          <cell r="UE92">
            <v>1203000</v>
          </cell>
          <cell r="UF92">
            <v>1203000</v>
          </cell>
          <cell r="UG92">
            <v>2</v>
          </cell>
          <cell r="UH92">
            <v>1203000</v>
          </cell>
          <cell r="UI92">
            <v>1203000</v>
          </cell>
          <cell r="UJ92"/>
          <cell r="UK92"/>
          <cell r="UL92"/>
          <cell r="UM92"/>
          <cell r="UN92"/>
          <cell r="UO92"/>
          <cell r="UP92">
            <v>1203000</v>
          </cell>
          <cell r="UQ92">
            <v>1203000</v>
          </cell>
          <cell r="UR92">
            <v>1203000</v>
          </cell>
          <cell r="US92">
            <v>1203000</v>
          </cell>
          <cell r="UT92">
            <v>1203000</v>
          </cell>
          <cell r="UU92">
            <v>58000</v>
          </cell>
          <cell r="UV92">
            <v>1261000</v>
          </cell>
          <cell r="UW92">
            <v>1261000</v>
          </cell>
          <cell r="UX92">
            <v>244352.15051684919</v>
          </cell>
          <cell r="UY92">
            <v>244352.15051684919</v>
          </cell>
          <cell r="UZ92">
            <v>244352</v>
          </cell>
          <cell r="VA92">
            <v>244352</v>
          </cell>
          <cell r="VB92">
            <v>122176.07525842459</v>
          </cell>
          <cell r="VC92">
            <v>122176.07525842459</v>
          </cell>
          <cell r="VD92">
            <v>122176</v>
          </cell>
          <cell r="VE92">
            <v>122176</v>
          </cell>
          <cell r="VF92">
            <v>836472</v>
          </cell>
          <cell r="VG92">
            <v>873600</v>
          </cell>
          <cell r="VH92">
            <v>387400</v>
          </cell>
          <cell r="VI92">
            <v>1261000</v>
          </cell>
          <cell r="VJ92">
            <v>0</v>
          </cell>
          <cell r="VK92">
            <v>58000</v>
          </cell>
          <cell r="VL92">
            <v>0</v>
          </cell>
          <cell r="VM92" t="str">
            <v>číslo smlouvy 06834/2020/SOC ze dne 22. 10. 2020</v>
          </cell>
          <cell r="VN92">
            <v>58000</v>
          </cell>
          <cell r="VO92">
            <v>0</v>
          </cell>
          <cell r="VP92">
            <v>100</v>
          </cell>
          <cell r="VQ92">
            <v>366528</v>
          </cell>
          <cell r="VR92">
            <v>44679</v>
          </cell>
          <cell r="VS92">
            <v>836472</v>
          </cell>
          <cell r="VT92"/>
          <cell r="VU92">
            <v>44691</v>
          </cell>
          <cell r="VV92"/>
          <cell r="VW92"/>
          <cell r="VX92">
            <v>58000</v>
          </cell>
          <cell r="VY92">
            <v>58000</v>
          </cell>
          <cell r="VZ92">
            <v>0</v>
          </cell>
          <cell r="WA92"/>
          <cell r="WB92">
            <v>58000</v>
          </cell>
          <cell r="WC92">
            <v>0</v>
          </cell>
          <cell r="WD92">
            <v>2</v>
          </cell>
          <cell r="WE92">
            <v>252630</v>
          </cell>
          <cell r="WF92">
            <v>252630</v>
          </cell>
          <cell r="WG92"/>
          <cell r="WH92">
            <v>0</v>
          </cell>
          <cell r="WI92"/>
          <cell r="WJ92"/>
          <cell r="WK92"/>
          <cell r="WL92"/>
          <cell r="WM92"/>
          <cell r="WN92">
            <v>252630</v>
          </cell>
          <cell r="WO92">
            <v>58000</v>
          </cell>
          <cell r="WP92">
            <v>58000</v>
          </cell>
          <cell r="WQ92">
            <v>58000</v>
          </cell>
          <cell r="WR92">
            <v>10288.376308605666</v>
          </cell>
          <cell r="WS92">
            <v>47711.623691394336</v>
          </cell>
          <cell r="WT92">
            <v>10288.376308605666</v>
          </cell>
          <cell r="WU92">
            <v>47711.623691394336</v>
          </cell>
          <cell r="WV92">
            <v>10288</v>
          </cell>
          <cell r="WW92">
            <v>47712</v>
          </cell>
          <cell r="WX92">
            <v>10288</v>
          </cell>
          <cell r="WY92">
            <v>47712</v>
          </cell>
          <cell r="WZ92">
            <v>-0.37630860566605406</v>
          </cell>
          <cell r="XA92">
            <v>0.37630860566423507</v>
          </cell>
          <cell r="XB92">
            <v>113000</v>
          </cell>
          <cell r="XC92">
            <v>123288</v>
          </cell>
          <cell r="XD92">
            <v>171000</v>
          </cell>
          <cell r="XE92">
            <v>0</v>
          </cell>
          <cell r="XF92">
            <v>4.8212801330008315</v>
          </cell>
          <cell r="XG92"/>
          <cell r="XH92"/>
          <cell r="XI92">
            <v>0</v>
          </cell>
          <cell r="XJ92">
            <v>0</v>
          </cell>
          <cell r="XK92">
            <v>0</v>
          </cell>
          <cell r="XL92">
            <v>0</v>
          </cell>
          <cell r="XM92">
            <v>0</v>
          </cell>
          <cell r="XN92">
            <v>0</v>
          </cell>
          <cell r="XO92">
            <v>0</v>
          </cell>
          <cell r="XP92">
            <v>0</v>
          </cell>
          <cell r="XQ92"/>
          <cell r="XR92" t="e">
            <v>#DIV/0!</v>
          </cell>
          <cell r="XS92"/>
          <cell r="XT92"/>
          <cell r="XU92"/>
          <cell r="XV92"/>
          <cell r="XW92"/>
          <cell r="XX92"/>
          <cell r="XY92">
            <v>252630</v>
          </cell>
        </row>
        <row r="93">
          <cell r="A93">
            <v>1387326</v>
          </cell>
          <cell r="B93" t="str">
            <v>NNO</v>
          </cell>
          <cell r="C93">
            <v>1</v>
          </cell>
          <cell r="D93" t="str">
            <v>Centrum pro zdravotně postižené Moravskoslezského kraje o.p.s.</v>
          </cell>
          <cell r="E93">
            <v>26593548</v>
          </cell>
          <cell r="F93" t="str">
            <v xml:space="preserve">Bieblova 2922/3
Moravská Ostrava
702 00 Ostrava 2
</v>
          </cell>
          <cell r="G93" t="str">
            <v>Obecně prospěšná společnost</v>
          </cell>
          <cell r="H93" t="str">
            <v>odborné sociální poradenství</v>
          </cell>
          <cell r="I93" t="str">
            <v>poradenství</v>
          </cell>
          <cell r="J93" t="str">
            <v>Poradna pro osoby se zdravotním postižením Nový Jičín</v>
          </cell>
          <cell r="K93">
            <v>37622</v>
          </cell>
          <cell r="L93"/>
          <cell r="M93" t="str">
            <v>N</v>
          </cell>
          <cell r="N93"/>
          <cell r="O93"/>
          <cell r="P93"/>
          <cell r="Q93"/>
          <cell r="R93"/>
          <cell r="S93"/>
          <cell r="T93"/>
          <cell r="U93"/>
          <cell r="V93"/>
          <cell r="W93"/>
          <cell r="X93"/>
          <cell r="Y93" t="str">
            <v>• počet intervencí (30 min. jednání): 1</v>
          </cell>
          <cell r="Z93"/>
          <cell r="AA93"/>
          <cell r="AB93"/>
          <cell r="AC93"/>
          <cell r="AD93"/>
          <cell r="AE93"/>
          <cell r="AF93"/>
          <cell r="AG93"/>
          <cell r="AH93"/>
          <cell r="AI93"/>
          <cell r="AJ93">
            <v>1</v>
          </cell>
          <cell r="AK93">
            <v>8</v>
          </cell>
          <cell r="AL93">
            <v>256</v>
          </cell>
          <cell r="AM93">
            <v>415</v>
          </cell>
          <cell r="AN93">
            <v>420</v>
          </cell>
          <cell r="AO93"/>
          <cell r="AP93"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loňském, letošním a příštím roce bude ovlivňovat epidemiologická situace a může dojít ke snížení návštěvnosti poradny.</v>
          </cell>
          <cell r="AQ93"/>
          <cell r="AR93"/>
          <cell r="AS93"/>
          <cell r="AT93"/>
          <cell r="AU93"/>
          <cell r="AV93"/>
          <cell r="AW93"/>
          <cell r="AX93"/>
          <cell r="AY93"/>
          <cell r="AZ93"/>
          <cell r="BA93"/>
          <cell r="BB93"/>
          <cell r="BC93"/>
          <cell r="BD93"/>
          <cell r="BE93"/>
          <cell r="BF93"/>
          <cell r="BG93"/>
          <cell r="BH93"/>
          <cell r="BI93"/>
          <cell r="BJ93"/>
          <cell r="BK93"/>
          <cell r="BL93"/>
          <cell r="BM93" t="str">
            <v>• 17. osoby se zdravotním postižením
• 24. senioři</v>
          </cell>
          <cell r="BN93" t="str">
            <v>osoby se zdravotním postižením</v>
          </cell>
          <cell r="BO93" t="str">
            <v>• starší děti (11 – 15 let)
• dorost (16 – 18 let)
• mladí dospělí (19 – 26 let)
• dospělí (27 – 64 let)
• mladší senioři (65 – 80 let)
• starší senioři (nad 80 let)</v>
          </cell>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cell r="DR93"/>
          <cell r="DS93"/>
          <cell r="DT93"/>
          <cell r="DU93"/>
          <cell r="DV93"/>
          <cell r="DW93"/>
          <cell r="DX93"/>
          <cell r="DY93"/>
          <cell r="DZ93"/>
          <cell r="EA93"/>
          <cell r="EB93"/>
          <cell r="EC93"/>
          <cell r="ED93"/>
          <cell r="EE93"/>
          <cell r="EF93"/>
          <cell r="EG93"/>
          <cell r="EH93"/>
          <cell r="EI93"/>
          <cell r="EJ93"/>
          <cell r="EK93"/>
          <cell r="EL93">
            <v>2</v>
          </cell>
          <cell r="EM93">
            <v>0.9</v>
          </cell>
          <cell r="EN93">
            <v>0.8</v>
          </cell>
          <cell r="EO93">
            <v>549115</v>
          </cell>
          <cell r="EP93">
            <v>487000</v>
          </cell>
          <cell r="EQ93"/>
          <cell r="ER93"/>
          <cell r="ES93"/>
          <cell r="ET93"/>
          <cell r="EU93"/>
          <cell r="EV93"/>
          <cell r="EW93"/>
          <cell r="EX93"/>
          <cell r="EY93"/>
          <cell r="EZ93"/>
          <cell r="FA93"/>
          <cell r="FB93"/>
          <cell r="FC93"/>
          <cell r="FD93"/>
          <cell r="FE93"/>
          <cell r="FF93"/>
          <cell r="FG93"/>
          <cell r="FH93"/>
          <cell r="FI93"/>
          <cell r="FJ93"/>
          <cell r="FK93"/>
          <cell r="FL93"/>
          <cell r="FM93"/>
          <cell r="FN93"/>
          <cell r="FO93"/>
          <cell r="FP93">
            <v>4</v>
          </cell>
          <cell r="FQ93">
            <v>0.17</v>
          </cell>
          <cell r="FR93">
            <v>0.1</v>
          </cell>
          <cell r="FS93">
            <v>131499</v>
          </cell>
          <cell r="FT93">
            <v>120000</v>
          </cell>
          <cell r="FU93"/>
          <cell r="FV93"/>
          <cell r="FW93"/>
          <cell r="FX93"/>
          <cell r="FY93"/>
          <cell r="FZ93"/>
          <cell r="GA93"/>
          <cell r="GB93"/>
          <cell r="GC93"/>
          <cell r="GD93"/>
          <cell r="GE93"/>
          <cell r="GF93"/>
          <cell r="GG93"/>
          <cell r="GH93"/>
          <cell r="GI93"/>
          <cell r="GJ93"/>
          <cell r="GK93"/>
          <cell r="GL93"/>
          <cell r="GM93"/>
          <cell r="GN93"/>
          <cell r="GO93"/>
          <cell r="GP93"/>
          <cell r="GQ93"/>
          <cell r="GR93"/>
          <cell r="GS93"/>
          <cell r="GT93"/>
          <cell r="GU93"/>
          <cell r="GV93"/>
          <cell r="GW93"/>
          <cell r="GX93"/>
          <cell r="GY93"/>
          <cell r="GZ93"/>
          <cell r="HA93"/>
          <cell r="HB93"/>
          <cell r="HC93"/>
          <cell r="HD93"/>
          <cell r="HE93"/>
          <cell r="HF93"/>
          <cell r="HG93"/>
          <cell r="HH93"/>
          <cell r="HI93"/>
          <cell r="HJ93"/>
          <cell r="HK93"/>
          <cell r="HL93"/>
          <cell r="HM93"/>
          <cell r="HN93"/>
          <cell r="HO93"/>
          <cell r="HP93"/>
          <cell r="HQ93"/>
          <cell r="HR93"/>
          <cell r="HS93"/>
          <cell r="HT93"/>
          <cell r="HU93"/>
          <cell r="HV93"/>
          <cell r="HW93"/>
          <cell r="HX93"/>
          <cell r="HY93"/>
          <cell r="HZ93"/>
          <cell r="IA93"/>
          <cell r="IB93"/>
          <cell r="IC93"/>
          <cell r="ID93"/>
          <cell r="IE93"/>
          <cell r="IF93"/>
          <cell r="IG93"/>
          <cell r="IH93"/>
          <cell r="II93"/>
          <cell r="IJ93"/>
          <cell r="IK93"/>
          <cell r="IL93"/>
          <cell r="IM93"/>
          <cell r="IN93"/>
          <cell r="IO93"/>
          <cell r="IP93"/>
          <cell r="IQ93"/>
          <cell r="IR93"/>
          <cell r="IS93"/>
          <cell r="IT93">
            <v>1</v>
          </cell>
          <cell r="IU93">
            <v>3</v>
          </cell>
          <cell r="IV93">
            <v>1E-3</v>
          </cell>
          <cell r="IW93">
            <v>3000</v>
          </cell>
          <cell r="IX93">
            <v>0</v>
          </cell>
          <cell r="IY93"/>
          <cell r="IZ93"/>
          <cell r="JA93"/>
          <cell r="JB93"/>
          <cell r="JC93"/>
          <cell r="JD93"/>
          <cell r="JE93"/>
          <cell r="JF93"/>
          <cell r="JG93"/>
          <cell r="JH93"/>
          <cell r="JI93"/>
          <cell r="JJ93"/>
          <cell r="JK93"/>
          <cell r="JL93"/>
          <cell r="JM93"/>
          <cell r="JN93"/>
          <cell r="JO93"/>
          <cell r="JP93"/>
          <cell r="JQ93"/>
          <cell r="JR93"/>
          <cell r="JS93"/>
          <cell r="JT93"/>
          <cell r="JU93"/>
          <cell r="JV93"/>
          <cell r="JW93"/>
          <cell r="JX93"/>
          <cell r="JY93"/>
          <cell r="JZ93"/>
          <cell r="KA93"/>
          <cell r="KB93"/>
          <cell r="KC93"/>
          <cell r="KD93"/>
          <cell r="KE93"/>
          <cell r="KF93"/>
          <cell r="KG93"/>
          <cell r="KH93">
            <v>0</v>
          </cell>
          <cell r="KI93"/>
          <cell r="KJ93">
            <v>0.9</v>
          </cell>
          <cell r="KK93">
            <v>0</v>
          </cell>
          <cell r="KL93">
            <v>0</v>
          </cell>
          <cell r="KM93">
            <v>0</v>
          </cell>
          <cell r="KN93">
            <v>0.9</v>
          </cell>
          <cell r="KO93">
            <v>0.9</v>
          </cell>
          <cell r="KP93">
            <v>0.17100000000000001</v>
          </cell>
          <cell r="KQ93">
            <v>1.071</v>
          </cell>
          <cell r="KR93">
            <v>680614</v>
          </cell>
          <cell r="KS93">
            <v>607000</v>
          </cell>
          <cell r="KT93">
            <v>607000</v>
          </cell>
          <cell r="KU93"/>
          <cell r="KV93"/>
          <cell r="KW93"/>
          <cell r="KX93">
            <v>0</v>
          </cell>
          <cell r="KY93">
            <v>0</v>
          </cell>
          <cell r="KZ93">
            <v>0</v>
          </cell>
          <cell r="LA93"/>
          <cell r="LB93"/>
          <cell r="LC93"/>
          <cell r="LD93">
            <v>3000</v>
          </cell>
          <cell r="LE93">
            <v>0</v>
          </cell>
          <cell r="LF93">
            <v>0</v>
          </cell>
          <cell r="LG93"/>
          <cell r="LH93"/>
          <cell r="LI93"/>
          <cell r="LJ93">
            <v>4978</v>
          </cell>
          <cell r="LK93">
            <v>0</v>
          </cell>
          <cell r="LL93">
            <v>0</v>
          </cell>
          <cell r="LM93"/>
          <cell r="LN93"/>
          <cell r="LO93"/>
          <cell r="LP93">
            <v>0</v>
          </cell>
          <cell r="LQ93">
            <v>0</v>
          </cell>
          <cell r="LR93">
            <v>0</v>
          </cell>
          <cell r="LS93"/>
          <cell r="LT93"/>
          <cell r="LU93"/>
          <cell r="LV93">
            <v>0</v>
          </cell>
          <cell r="LW93">
            <v>0</v>
          </cell>
          <cell r="LX93">
            <v>0</v>
          </cell>
          <cell r="LY93"/>
          <cell r="LZ93"/>
          <cell r="MA93"/>
          <cell r="MB93">
            <v>0</v>
          </cell>
          <cell r="MC93">
            <v>0</v>
          </cell>
          <cell r="MD93">
            <v>0</v>
          </cell>
          <cell r="ME93"/>
          <cell r="MF93"/>
          <cell r="MG93"/>
          <cell r="MH93">
            <v>7000</v>
          </cell>
          <cell r="MI93">
            <v>7000</v>
          </cell>
          <cell r="MJ93">
            <v>7000</v>
          </cell>
          <cell r="MK93"/>
          <cell r="ML93"/>
          <cell r="MM93"/>
          <cell r="MN93">
            <v>0</v>
          </cell>
          <cell r="MO93">
            <v>0</v>
          </cell>
          <cell r="MP93">
            <v>0</v>
          </cell>
          <cell r="MQ93"/>
          <cell r="MR93"/>
          <cell r="MS93"/>
          <cell r="MT93">
            <v>2000</v>
          </cell>
          <cell r="MU93">
            <v>1000</v>
          </cell>
          <cell r="MV93">
            <v>1000</v>
          </cell>
          <cell r="MW93"/>
          <cell r="MX93"/>
          <cell r="MY93"/>
          <cell r="MZ93">
            <v>0</v>
          </cell>
          <cell r="NA93">
            <v>0</v>
          </cell>
          <cell r="NB93">
            <v>0</v>
          </cell>
          <cell r="NC93"/>
          <cell r="ND93"/>
          <cell r="NE93"/>
          <cell r="NF93">
            <v>0</v>
          </cell>
          <cell r="NG93">
            <v>0</v>
          </cell>
          <cell r="NH93" t="e">
            <v>#DIV/0!</v>
          </cell>
          <cell r="NI93">
            <v>6000</v>
          </cell>
          <cell r="NJ93">
            <v>4000</v>
          </cell>
          <cell r="NK93">
            <v>4000</v>
          </cell>
          <cell r="NL93"/>
          <cell r="NM93"/>
          <cell r="NN93"/>
          <cell r="NO93">
            <v>7000</v>
          </cell>
          <cell r="NP93">
            <v>4000</v>
          </cell>
          <cell r="NQ93">
            <v>4000</v>
          </cell>
          <cell r="NR93"/>
          <cell r="NS93"/>
          <cell r="NT93"/>
          <cell r="NU93">
            <v>0</v>
          </cell>
          <cell r="NV93">
            <v>0</v>
          </cell>
          <cell r="NW93">
            <v>0</v>
          </cell>
          <cell r="NX93"/>
          <cell r="NY93"/>
          <cell r="NZ93"/>
          <cell r="OA93">
            <v>2000</v>
          </cell>
          <cell r="OB93">
            <v>0</v>
          </cell>
          <cell r="OC93">
            <v>0</v>
          </cell>
          <cell r="OD93"/>
          <cell r="OE93"/>
          <cell r="OF93"/>
          <cell r="OG93">
            <v>4000</v>
          </cell>
          <cell r="OH93">
            <v>0</v>
          </cell>
          <cell r="OI93">
            <v>0</v>
          </cell>
          <cell r="OJ93"/>
          <cell r="OK93"/>
          <cell r="OL93"/>
          <cell r="OM93">
            <v>1408</v>
          </cell>
          <cell r="ON93">
            <v>0</v>
          </cell>
          <cell r="OO93">
            <v>0</v>
          </cell>
          <cell r="OP93"/>
          <cell r="OQ93"/>
          <cell r="OR93"/>
          <cell r="OS93">
            <v>0</v>
          </cell>
          <cell r="OT93">
            <v>0</v>
          </cell>
          <cell r="OU93">
            <v>0</v>
          </cell>
          <cell r="OV93"/>
          <cell r="OW93"/>
          <cell r="OX93"/>
          <cell r="OY93">
            <v>0</v>
          </cell>
          <cell r="OZ93">
            <v>0</v>
          </cell>
          <cell r="PA93">
            <v>0</v>
          </cell>
          <cell r="PB93"/>
          <cell r="PC93"/>
          <cell r="PD93"/>
          <cell r="PE93">
            <v>3000</v>
          </cell>
          <cell r="PF93">
            <v>0</v>
          </cell>
          <cell r="PG93">
            <v>0</v>
          </cell>
          <cell r="PH93"/>
          <cell r="PI93"/>
          <cell r="PJ93"/>
          <cell r="PK93">
            <v>0</v>
          </cell>
          <cell r="PL93">
            <v>0</v>
          </cell>
          <cell r="PM93">
            <v>0</v>
          </cell>
          <cell r="PN93"/>
          <cell r="PO93"/>
          <cell r="PP93"/>
          <cell r="PQ93">
            <v>0</v>
          </cell>
          <cell r="PR93">
            <v>0</v>
          </cell>
          <cell r="PS93">
            <v>0</v>
          </cell>
          <cell r="PT93"/>
          <cell r="PU93"/>
          <cell r="PV93"/>
          <cell r="PW93">
            <v>721000</v>
          </cell>
          <cell r="PX93">
            <v>623000</v>
          </cell>
          <cell r="PY93">
            <v>623000</v>
          </cell>
          <cell r="PZ93">
            <v>100</v>
          </cell>
          <cell r="QA93">
            <v>721000</v>
          </cell>
          <cell r="QB93">
            <v>623000</v>
          </cell>
          <cell r="QC93">
            <v>100</v>
          </cell>
          <cell r="QD93"/>
          <cell r="QE93"/>
          <cell r="QF93"/>
          <cell r="QG93">
            <v>514788</v>
          </cell>
          <cell r="QH93">
            <v>543000</v>
          </cell>
          <cell r="QI93">
            <v>623000</v>
          </cell>
          <cell r="QJ93">
            <v>0</v>
          </cell>
          <cell r="QK93">
            <v>0</v>
          </cell>
          <cell r="QL93">
            <v>0</v>
          </cell>
          <cell r="QM93">
            <v>0</v>
          </cell>
          <cell r="QN93">
            <v>0</v>
          </cell>
          <cell r="QO93">
            <v>0</v>
          </cell>
          <cell r="QP93">
            <v>0</v>
          </cell>
          <cell r="QQ93">
            <v>0</v>
          </cell>
          <cell r="QR93">
            <v>0</v>
          </cell>
          <cell r="QS93">
            <v>0</v>
          </cell>
          <cell r="QT93">
            <v>0</v>
          </cell>
          <cell r="QU93">
            <v>0</v>
          </cell>
          <cell r="QV93"/>
          <cell r="QW93">
            <v>0</v>
          </cell>
          <cell r="QX93">
            <v>0</v>
          </cell>
          <cell r="QY93">
            <v>0</v>
          </cell>
          <cell r="QZ93"/>
          <cell r="RA93"/>
          <cell r="RB93"/>
          <cell r="RC93"/>
          <cell r="RD93"/>
          <cell r="RE93"/>
          <cell r="RF93"/>
          <cell r="RG93">
            <v>50000</v>
          </cell>
          <cell r="RH93">
            <v>50000</v>
          </cell>
          <cell r="RI93">
            <v>60000</v>
          </cell>
          <cell r="RJ93"/>
          <cell r="RK93"/>
          <cell r="RL93"/>
          <cell r="RM93">
            <v>24950</v>
          </cell>
          <cell r="RN93">
            <v>25000</v>
          </cell>
          <cell r="RO93">
            <v>38000</v>
          </cell>
          <cell r="RP93">
            <v>10.238907849829351</v>
          </cell>
          <cell r="RQ93"/>
          <cell r="RR93"/>
          <cell r="RS93"/>
          <cell r="RT93">
            <v>0</v>
          </cell>
          <cell r="RU93"/>
          <cell r="RV93"/>
          <cell r="RW93"/>
          <cell r="RX93" t="str">
            <v>N</v>
          </cell>
          <cell r="RY93"/>
          <cell r="RZ93">
            <v>623000</v>
          </cell>
          <cell r="SA93">
            <v>623000</v>
          </cell>
          <cell r="SB93">
            <v>526000</v>
          </cell>
          <cell r="SC93">
            <v>97000</v>
          </cell>
          <cell r="SD93">
            <v>0</v>
          </cell>
          <cell r="SE93"/>
          <cell r="SF93"/>
          <cell r="SG93"/>
          <cell r="SH93"/>
          <cell r="SI93"/>
          <cell r="SJ93">
            <v>0.9</v>
          </cell>
          <cell r="SK93"/>
          <cell r="SL93"/>
          <cell r="SM93">
            <v>0.9</v>
          </cell>
          <cell r="SN93"/>
          <cell r="SO93"/>
          <cell r="SP93"/>
          <cell r="SQ93"/>
          <cell r="SR93"/>
          <cell r="SS93">
            <v>100</v>
          </cell>
          <cell r="ST93">
            <v>0</v>
          </cell>
          <cell r="SU93"/>
          <cell r="SV93">
            <v>702000</v>
          </cell>
          <cell r="SW93"/>
          <cell r="SX93">
            <v>1.0270655270655271</v>
          </cell>
          <cell r="SY93">
            <v>1298000</v>
          </cell>
          <cell r="SZ93">
            <v>1298000</v>
          </cell>
          <cell r="TA93"/>
          <cell r="TB93">
            <v>0</v>
          </cell>
          <cell r="TC93" t="str">
            <v>OK</v>
          </cell>
          <cell r="TD93" t="str">
            <v>OK</v>
          </cell>
          <cell r="TE93"/>
          <cell r="TF93">
            <v>0</v>
          </cell>
          <cell r="TG93"/>
          <cell r="TH93"/>
          <cell r="TI93"/>
          <cell r="TJ93">
            <v>0</v>
          </cell>
          <cell r="TK93"/>
          <cell r="TL93">
            <v>0</v>
          </cell>
          <cell r="TM93">
            <v>0</v>
          </cell>
          <cell r="TN93">
            <v>0</v>
          </cell>
          <cell r="TO93">
            <v>0</v>
          </cell>
          <cell r="TP93">
            <v>4000</v>
          </cell>
          <cell r="TQ93">
            <v>0</v>
          </cell>
          <cell r="TR93" t="str">
            <v>nespecifikováno</v>
          </cell>
          <cell r="TS93">
            <v>543000</v>
          </cell>
          <cell r="TT93">
            <v>0</v>
          </cell>
          <cell r="TU93">
            <v>0</v>
          </cell>
          <cell r="TV93">
            <v>543000</v>
          </cell>
          <cell r="TW93"/>
          <cell r="TX93"/>
          <cell r="TY93">
            <v>543000</v>
          </cell>
          <cell r="TZ93"/>
          <cell r="UA93"/>
          <cell r="UB93">
            <v>0</v>
          </cell>
          <cell r="UC93"/>
          <cell r="UD93"/>
          <cell r="UE93">
            <v>543000</v>
          </cell>
          <cell r="UF93">
            <v>543000</v>
          </cell>
          <cell r="UG93">
            <v>4</v>
          </cell>
          <cell r="UH93">
            <v>526710</v>
          </cell>
          <cell r="UI93">
            <v>526710</v>
          </cell>
          <cell r="UJ93"/>
          <cell r="UK93"/>
          <cell r="UL93"/>
          <cell r="UM93"/>
          <cell r="UN93"/>
          <cell r="UO93"/>
          <cell r="UP93">
            <v>526710</v>
          </cell>
          <cell r="UQ93">
            <v>526710</v>
          </cell>
          <cell r="UR93">
            <v>526710</v>
          </cell>
          <cell r="US93">
            <v>526000</v>
          </cell>
          <cell r="UT93">
            <v>526000</v>
          </cell>
          <cell r="UU93">
            <v>97000</v>
          </cell>
          <cell r="UV93">
            <v>623000</v>
          </cell>
          <cell r="UW93">
            <v>623000</v>
          </cell>
          <cell r="UX93">
            <v>106840.59116530562</v>
          </cell>
          <cell r="UY93">
            <v>106840.59116530562</v>
          </cell>
          <cell r="UZ93">
            <v>106841</v>
          </cell>
          <cell r="VA93">
            <v>106841</v>
          </cell>
          <cell r="VB93">
            <v>53420.295582652812</v>
          </cell>
          <cell r="VC93">
            <v>53420.295582652812</v>
          </cell>
          <cell r="VD93">
            <v>53420</v>
          </cell>
          <cell r="VE93">
            <v>53420</v>
          </cell>
          <cell r="VF93">
            <v>365739</v>
          </cell>
          <cell r="VG93">
            <v>607000</v>
          </cell>
          <cell r="VH93">
            <v>16000</v>
          </cell>
          <cell r="VI93">
            <v>623000</v>
          </cell>
          <cell r="VJ93">
            <v>0</v>
          </cell>
          <cell r="VK93">
            <v>97000</v>
          </cell>
          <cell r="VL93">
            <v>0</v>
          </cell>
          <cell r="VM93" t="str">
            <v>číslo smlouvy 08111/2020/SOC ze dne 30. 11. 2020</v>
          </cell>
          <cell r="VN93">
            <v>97000</v>
          </cell>
          <cell r="VO93">
            <v>17000</v>
          </cell>
          <cell r="VP93">
            <v>96.869244935543279</v>
          </cell>
          <cell r="VQ93">
            <v>160261</v>
          </cell>
          <cell r="VR93">
            <v>44685</v>
          </cell>
          <cell r="VS93">
            <v>365739</v>
          </cell>
          <cell r="VT93"/>
          <cell r="VU93">
            <v>44693</v>
          </cell>
          <cell r="VV93"/>
          <cell r="VW93"/>
          <cell r="VX93">
            <v>97000</v>
          </cell>
          <cell r="VY93">
            <v>97000</v>
          </cell>
          <cell r="VZ93">
            <v>0</v>
          </cell>
          <cell r="WA93"/>
          <cell r="WB93">
            <v>97000</v>
          </cell>
          <cell r="WC93">
            <v>0</v>
          </cell>
          <cell r="WD93">
            <v>4</v>
          </cell>
          <cell r="WE93">
            <v>89420</v>
          </cell>
          <cell r="WF93">
            <v>89420</v>
          </cell>
          <cell r="WG93"/>
          <cell r="WH93">
            <v>0</v>
          </cell>
          <cell r="WI93"/>
          <cell r="WJ93"/>
          <cell r="WK93"/>
          <cell r="WL93"/>
          <cell r="WM93"/>
          <cell r="WN93">
            <v>89420</v>
          </cell>
          <cell r="WO93">
            <v>89420</v>
          </cell>
          <cell r="WP93">
            <v>89000</v>
          </cell>
          <cell r="WQ93">
            <v>89000</v>
          </cell>
          <cell r="WR93">
            <v>15787.336059756972</v>
          </cell>
          <cell r="WS93">
            <v>73212.66394024303</v>
          </cell>
          <cell r="WT93">
            <v>15787.336059756972</v>
          </cell>
          <cell r="WU93">
            <v>73212.66394024303</v>
          </cell>
          <cell r="WV93">
            <v>15787</v>
          </cell>
          <cell r="WW93">
            <v>73213</v>
          </cell>
          <cell r="WX93">
            <v>15787</v>
          </cell>
          <cell r="WY93">
            <v>73213</v>
          </cell>
          <cell r="WZ93">
            <v>-0.33605975697173562</v>
          </cell>
          <cell r="XA93">
            <v>0.33605975696991663</v>
          </cell>
          <cell r="XB93"/>
          <cell r="XC93">
            <v>15787</v>
          </cell>
          <cell r="XD93">
            <v>89000</v>
          </cell>
          <cell r="XE93">
            <v>8000</v>
          </cell>
          <cell r="XF93">
            <v>16.920152091254753</v>
          </cell>
          <cell r="XG93"/>
          <cell r="XH93"/>
          <cell r="XI93">
            <v>0</v>
          </cell>
          <cell r="XJ93">
            <v>0</v>
          </cell>
          <cell r="XK93">
            <v>0</v>
          </cell>
          <cell r="XL93">
            <v>0</v>
          </cell>
          <cell r="XM93">
            <v>0</v>
          </cell>
          <cell r="XN93">
            <v>0</v>
          </cell>
          <cell r="XO93">
            <v>0</v>
          </cell>
          <cell r="XP93">
            <v>0</v>
          </cell>
          <cell r="XQ93"/>
          <cell r="XR93" t="e">
            <v>#DIV/0!</v>
          </cell>
          <cell r="XS93"/>
          <cell r="XT93"/>
          <cell r="XU93"/>
          <cell r="XV93"/>
          <cell r="XW93"/>
          <cell r="XX93"/>
          <cell r="XY93">
            <v>89420</v>
          </cell>
        </row>
        <row r="94">
          <cell r="A94">
            <v>2783752</v>
          </cell>
          <cell r="B94" t="str">
            <v>NNO</v>
          </cell>
          <cell r="C94">
            <v>1</v>
          </cell>
          <cell r="D94" t="str">
            <v>Centrum pro zdravotně postižené Moravskoslezského kraje o.p.s.</v>
          </cell>
          <cell r="E94">
            <v>26593548</v>
          </cell>
          <cell r="F94" t="str">
            <v xml:space="preserve">Bieblova 2922/3
Moravská Ostrava
702 00 Ostrava 2
</v>
          </cell>
          <cell r="G94" t="str">
            <v>Obecně prospěšná společnost</v>
          </cell>
          <cell r="H94" t="str">
            <v>odborné sociální poradenství</v>
          </cell>
          <cell r="I94" t="str">
            <v>poradenství</v>
          </cell>
          <cell r="J94" t="str">
            <v>Občanská poradna Nový Jičín</v>
          </cell>
          <cell r="K94">
            <v>39814</v>
          </cell>
          <cell r="L94"/>
          <cell r="M94" t="str">
            <v>N</v>
          </cell>
          <cell r="N94"/>
          <cell r="O94"/>
          <cell r="P94"/>
          <cell r="Q94"/>
          <cell r="R94"/>
          <cell r="S94"/>
          <cell r="T94"/>
          <cell r="U94"/>
          <cell r="V94"/>
          <cell r="W94"/>
          <cell r="X94"/>
          <cell r="Y94" t="str">
            <v>• počet intervencí (30 min. jednání): 2</v>
          </cell>
          <cell r="Z94"/>
          <cell r="AA94"/>
          <cell r="AB94"/>
          <cell r="AC94"/>
          <cell r="AD94"/>
          <cell r="AE94"/>
          <cell r="AF94"/>
          <cell r="AG94"/>
          <cell r="AH94"/>
          <cell r="AI94"/>
          <cell r="AJ94">
            <v>2</v>
          </cell>
          <cell r="AK94">
            <v>20</v>
          </cell>
          <cell r="AL94">
            <v>1682</v>
          </cell>
          <cell r="AM94">
            <v>2000</v>
          </cell>
          <cell r="AN94">
            <v>2050</v>
          </cell>
          <cell r="AO94"/>
          <cell r="AP94"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uživatelépřicházejí přesně po odchodu předchozího uživatele a intervence následují jen s minimálním zpožděním jedna za druhou,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letošním a příštím roce bude ovlivňovat epidemiologická situace a může dojít k mírnému snížení návštěvnosti poradny.</v>
          </cell>
          <cell r="AQ94"/>
          <cell r="AR94"/>
          <cell r="AS94"/>
          <cell r="AT94"/>
          <cell r="AU94"/>
          <cell r="AV94"/>
          <cell r="AW94"/>
          <cell r="AX94"/>
          <cell r="AY94"/>
          <cell r="AZ94"/>
          <cell r="BA94"/>
          <cell r="BB94"/>
          <cell r="BC94"/>
          <cell r="BD94"/>
          <cell r="BE94"/>
          <cell r="BF94"/>
          <cell r="BG94"/>
          <cell r="BH94"/>
          <cell r="BI94"/>
          <cell r="BJ94"/>
          <cell r="BK94"/>
          <cell r="BL94"/>
          <cell r="BM94" t="str">
            <v>•  2. imigranti a azylanti
•  3. oběti domácího násilí
•  5. oběti trestné činnosti
•  7. osoby do 26 let věku opouštějící školská zařízení pro výkon ústavní péče
• 15. osoby s tělesným postižením
• 17. osoby se zdravotním postižením
• 19. osoby v krizi
• 20. osoby žijící v sociálně vyloučených komunitách
• 21. osoby, které vedou rizikový způsob života nebo jsou tímto způsobem života ohroženy
• 23. rodiny s dítětem/dětmi
• 24. senioři
• 25. etnické menšiny</v>
          </cell>
          <cell r="BN94" t="str">
            <v>osoby, které vedou rizikový způsob života nebo jsou tímto způsobem života ohroženy</v>
          </cell>
          <cell r="BO94" t="str">
            <v>• starší děti (11 – 15 let)
• dorost (16 – 18 let)
• mladí dospělí (19 – 26 let)
• dospělí (27 – 64 let)
• mladší senioři (65 – 80 let)
• starší senioři (nad 80 let)</v>
          </cell>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cell r="DG94"/>
          <cell r="DH94"/>
          <cell r="DI94"/>
          <cell r="DJ94"/>
          <cell r="DK94"/>
          <cell r="DL94"/>
          <cell r="DM94"/>
          <cell r="DN94"/>
          <cell r="DO94"/>
          <cell r="DP94"/>
          <cell r="DQ94"/>
          <cell r="DR94"/>
          <cell r="DS94"/>
          <cell r="DT94"/>
          <cell r="DU94"/>
          <cell r="DV94"/>
          <cell r="DW94"/>
          <cell r="DX94"/>
          <cell r="DY94"/>
          <cell r="DZ94"/>
          <cell r="EA94"/>
          <cell r="EB94"/>
          <cell r="EC94"/>
          <cell r="ED94"/>
          <cell r="EE94"/>
          <cell r="EF94"/>
          <cell r="EG94"/>
          <cell r="EH94"/>
          <cell r="EI94"/>
          <cell r="EJ94"/>
          <cell r="EK94"/>
          <cell r="EL94">
            <v>4</v>
          </cell>
          <cell r="EM94">
            <v>2</v>
          </cell>
          <cell r="EN94">
            <v>2.2000000000000002</v>
          </cell>
          <cell r="EO94">
            <v>1364760</v>
          </cell>
          <cell r="EP94">
            <v>930000</v>
          </cell>
          <cell r="EQ94"/>
          <cell r="ER94"/>
          <cell r="ES94"/>
          <cell r="ET94"/>
          <cell r="EU94"/>
          <cell r="EV94"/>
          <cell r="EW94"/>
          <cell r="EX94"/>
          <cell r="EY94"/>
          <cell r="EZ94"/>
          <cell r="FA94"/>
          <cell r="FB94"/>
          <cell r="FC94"/>
          <cell r="FD94"/>
          <cell r="FE94"/>
          <cell r="FF94"/>
          <cell r="FG94"/>
          <cell r="FH94"/>
          <cell r="FI94"/>
          <cell r="FJ94"/>
          <cell r="FK94"/>
          <cell r="FL94"/>
          <cell r="FM94"/>
          <cell r="FN94"/>
          <cell r="FO94"/>
          <cell r="FP94">
            <v>4</v>
          </cell>
          <cell r="FQ94">
            <v>0.45</v>
          </cell>
          <cell r="FR94">
            <v>0.6</v>
          </cell>
          <cell r="FS94">
            <v>344401</v>
          </cell>
          <cell r="FT94">
            <v>202000</v>
          </cell>
          <cell r="FU94">
            <v>1</v>
          </cell>
          <cell r="FV94">
            <v>0.1</v>
          </cell>
          <cell r="FW94">
            <v>12</v>
          </cell>
          <cell r="FX94">
            <v>0.1</v>
          </cell>
          <cell r="FY94">
            <v>67435</v>
          </cell>
          <cell r="FZ94">
            <v>24000</v>
          </cell>
          <cell r="GA94"/>
          <cell r="GB94"/>
          <cell r="GC94"/>
          <cell r="GD94"/>
          <cell r="GE94"/>
          <cell r="GF94"/>
          <cell r="GG94"/>
          <cell r="GH94"/>
          <cell r="GI94"/>
          <cell r="GJ94"/>
          <cell r="GK94"/>
          <cell r="GL94"/>
          <cell r="GM94"/>
          <cell r="GN94"/>
          <cell r="GO94"/>
          <cell r="GP94"/>
          <cell r="GQ94"/>
          <cell r="GR94"/>
          <cell r="GS94"/>
          <cell r="GT94"/>
          <cell r="GU94"/>
          <cell r="GV94"/>
          <cell r="GW94"/>
          <cell r="GX94"/>
          <cell r="GY94"/>
          <cell r="GZ94"/>
          <cell r="HA94"/>
          <cell r="HB94"/>
          <cell r="HC94"/>
          <cell r="HD94"/>
          <cell r="HE94"/>
          <cell r="HF94"/>
          <cell r="HG94"/>
          <cell r="HH94"/>
          <cell r="HI94"/>
          <cell r="HJ94"/>
          <cell r="HK94"/>
          <cell r="HL94"/>
          <cell r="HM94"/>
          <cell r="HN94"/>
          <cell r="HO94"/>
          <cell r="HP94"/>
          <cell r="HQ94"/>
          <cell r="HR94"/>
          <cell r="HS94"/>
          <cell r="HT94"/>
          <cell r="HU94"/>
          <cell r="HV94"/>
          <cell r="HW94"/>
          <cell r="HX94"/>
          <cell r="HY94"/>
          <cell r="HZ94"/>
          <cell r="IA94"/>
          <cell r="IB94"/>
          <cell r="IC94"/>
          <cell r="ID94"/>
          <cell r="IE94"/>
          <cell r="IF94"/>
          <cell r="IG94"/>
          <cell r="IH94"/>
          <cell r="II94"/>
          <cell r="IJ94"/>
          <cell r="IK94"/>
          <cell r="IL94"/>
          <cell r="IM94"/>
          <cell r="IN94"/>
          <cell r="IO94"/>
          <cell r="IP94"/>
          <cell r="IQ94"/>
          <cell r="IR94"/>
          <cell r="IS94"/>
          <cell r="IT94">
            <v>2</v>
          </cell>
          <cell r="IU94">
            <v>39</v>
          </cell>
          <cell r="IV94">
            <v>1.9E-2</v>
          </cell>
          <cell r="IW94">
            <v>24600</v>
          </cell>
          <cell r="IX94">
            <v>5000</v>
          </cell>
          <cell r="IY94"/>
          <cell r="IZ94"/>
          <cell r="JA94"/>
          <cell r="JB94"/>
          <cell r="JC94"/>
          <cell r="JD94"/>
          <cell r="JE94"/>
          <cell r="JF94"/>
          <cell r="JG94"/>
          <cell r="JH94"/>
          <cell r="JI94"/>
          <cell r="JJ94"/>
          <cell r="JK94"/>
          <cell r="JL94"/>
          <cell r="JM94"/>
          <cell r="JN94"/>
          <cell r="JO94"/>
          <cell r="JP94"/>
          <cell r="JQ94"/>
          <cell r="JR94"/>
          <cell r="JS94"/>
          <cell r="JT94"/>
          <cell r="JU94"/>
          <cell r="JV94"/>
          <cell r="JW94"/>
          <cell r="JX94"/>
          <cell r="JY94"/>
          <cell r="JZ94"/>
          <cell r="KA94"/>
          <cell r="KB94"/>
          <cell r="KC94"/>
          <cell r="KD94"/>
          <cell r="KE94"/>
          <cell r="KF94"/>
          <cell r="KG94"/>
          <cell r="KH94">
            <v>0</v>
          </cell>
          <cell r="KI94"/>
          <cell r="KJ94">
            <v>2</v>
          </cell>
          <cell r="KK94">
            <v>0.1</v>
          </cell>
          <cell r="KL94">
            <v>0</v>
          </cell>
          <cell r="KM94">
            <v>0</v>
          </cell>
          <cell r="KN94">
            <v>2.1</v>
          </cell>
          <cell r="KO94">
            <v>2.1</v>
          </cell>
          <cell r="KP94">
            <v>0.46900000000000003</v>
          </cell>
          <cell r="KQ94">
            <v>2.569</v>
          </cell>
          <cell r="KR94">
            <v>1709161</v>
          </cell>
          <cell r="KS94">
            <v>1132000</v>
          </cell>
          <cell r="KT94">
            <v>1132000</v>
          </cell>
          <cell r="KU94"/>
          <cell r="KV94"/>
          <cell r="KW94"/>
          <cell r="KX94">
            <v>67435</v>
          </cell>
          <cell r="KY94">
            <v>24000</v>
          </cell>
          <cell r="KZ94">
            <v>24000</v>
          </cell>
          <cell r="LA94"/>
          <cell r="LB94"/>
          <cell r="LC94"/>
          <cell r="LD94">
            <v>24600</v>
          </cell>
          <cell r="LE94">
            <v>5000</v>
          </cell>
          <cell r="LF94">
            <v>5000</v>
          </cell>
          <cell r="LG94"/>
          <cell r="LH94"/>
          <cell r="LI94"/>
          <cell r="LJ94">
            <v>13000</v>
          </cell>
          <cell r="LK94">
            <v>0</v>
          </cell>
          <cell r="LL94">
            <v>0</v>
          </cell>
          <cell r="LM94"/>
          <cell r="LN94"/>
          <cell r="LO94"/>
          <cell r="LP94">
            <v>0</v>
          </cell>
          <cell r="LQ94">
            <v>0</v>
          </cell>
          <cell r="LR94">
            <v>0</v>
          </cell>
          <cell r="LS94"/>
          <cell r="LT94"/>
          <cell r="LU94"/>
          <cell r="LV94">
            <v>0</v>
          </cell>
          <cell r="LW94">
            <v>0</v>
          </cell>
          <cell r="LX94">
            <v>0</v>
          </cell>
          <cell r="LY94"/>
          <cell r="LZ94"/>
          <cell r="MA94"/>
          <cell r="MB94">
            <v>0</v>
          </cell>
          <cell r="MC94">
            <v>0</v>
          </cell>
          <cell r="MD94">
            <v>0</v>
          </cell>
          <cell r="ME94"/>
          <cell r="MF94"/>
          <cell r="MG94"/>
          <cell r="MH94">
            <v>20000</v>
          </cell>
          <cell r="MI94">
            <v>8000</v>
          </cell>
          <cell r="MJ94">
            <v>8000</v>
          </cell>
          <cell r="MK94"/>
          <cell r="ML94"/>
          <cell r="MM94"/>
          <cell r="MN94">
            <v>0</v>
          </cell>
          <cell r="MO94">
            <v>0</v>
          </cell>
          <cell r="MP94">
            <v>0</v>
          </cell>
          <cell r="MQ94"/>
          <cell r="MR94"/>
          <cell r="MS94"/>
          <cell r="MT94">
            <v>6000</v>
          </cell>
          <cell r="MU94">
            <v>2000</v>
          </cell>
          <cell r="MV94">
            <v>2000</v>
          </cell>
          <cell r="MW94"/>
          <cell r="MX94"/>
          <cell r="MY94"/>
          <cell r="MZ94">
            <v>5000</v>
          </cell>
          <cell r="NA94">
            <v>0</v>
          </cell>
          <cell r="NB94">
            <v>0</v>
          </cell>
          <cell r="NC94"/>
          <cell r="ND94"/>
          <cell r="NE94"/>
          <cell r="NF94">
            <v>5000</v>
          </cell>
          <cell r="NG94">
            <v>0</v>
          </cell>
          <cell r="NH94">
            <v>100</v>
          </cell>
          <cell r="NI94">
            <v>21000</v>
          </cell>
          <cell r="NJ94">
            <v>8000</v>
          </cell>
          <cell r="NK94">
            <v>8000</v>
          </cell>
          <cell r="NL94"/>
          <cell r="NM94"/>
          <cell r="NN94"/>
          <cell r="NO94">
            <v>35000</v>
          </cell>
          <cell r="NP94">
            <v>11000</v>
          </cell>
          <cell r="NQ94">
            <v>11000</v>
          </cell>
          <cell r="NR94"/>
          <cell r="NS94"/>
          <cell r="NT94"/>
          <cell r="NU94">
            <v>0</v>
          </cell>
          <cell r="NV94">
            <v>0</v>
          </cell>
          <cell r="NW94">
            <v>0</v>
          </cell>
          <cell r="NX94"/>
          <cell r="NY94"/>
          <cell r="NZ94"/>
          <cell r="OA94">
            <v>4000</v>
          </cell>
          <cell r="OB94">
            <v>1000</v>
          </cell>
          <cell r="OC94">
            <v>1000</v>
          </cell>
          <cell r="OD94"/>
          <cell r="OE94"/>
          <cell r="OF94"/>
          <cell r="OG94">
            <v>2000</v>
          </cell>
          <cell r="OH94">
            <v>0</v>
          </cell>
          <cell r="OI94">
            <v>0</v>
          </cell>
          <cell r="OJ94"/>
          <cell r="OK94"/>
          <cell r="OL94"/>
          <cell r="OM94">
            <v>24000</v>
          </cell>
          <cell r="ON94">
            <v>8000</v>
          </cell>
          <cell r="OO94">
            <v>8000</v>
          </cell>
          <cell r="OP94"/>
          <cell r="OQ94"/>
          <cell r="OR94"/>
          <cell r="OS94">
            <v>0</v>
          </cell>
          <cell r="OT94">
            <v>0</v>
          </cell>
          <cell r="OU94">
            <v>0</v>
          </cell>
          <cell r="OV94"/>
          <cell r="OW94"/>
          <cell r="OX94"/>
          <cell r="OY94">
            <v>0</v>
          </cell>
          <cell r="OZ94">
            <v>0</v>
          </cell>
          <cell r="PA94">
            <v>0</v>
          </cell>
          <cell r="PB94"/>
          <cell r="PC94"/>
          <cell r="PD94"/>
          <cell r="PE94">
            <v>32804</v>
          </cell>
          <cell r="PF94">
            <v>0</v>
          </cell>
          <cell r="PG94">
            <v>0</v>
          </cell>
          <cell r="PH94"/>
          <cell r="PI94"/>
          <cell r="PJ94"/>
          <cell r="PK94">
            <v>0</v>
          </cell>
          <cell r="PL94">
            <v>0</v>
          </cell>
          <cell r="PM94">
            <v>0</v>
          </cell>
          <cell r="PN94"/>
          <cell r="PO94"/>
          <cell r="PP94"/>
          <cell r="PQ94">
            <v>0</v>
          </cell>
          <cell r="PR94">
            <v>0</v>
          </cell>
          <cell r="PS94">
            <v>0</v>
          </cell>
          <cell r="PT94"/>
          <cell r="PU94"/>
          <cell r="PV94"/>
          <cell r="PW94">
            <v>1964000</v>
          </cell>
          <cell r="PX94">
            <v>1199000</v>
          </cell>
          <cell r="PY94">
            <v>1199000</v>
          </cell>
          <cell r="PZ94">
            <v>100</v>
          </cell>
          <cell r="QA94">
            <v>1964000</v>
          </cell>
          <cell r="QB94">
            <v>1199000</v>
          </cell>
          <cell r="QC94">
            <v>100</v>
          </cell>
          <cell r="QD94"/>
          <cell r="QE94"/>
          <cell r="QF94"/>
          <cell r="QG94">
            <v>1136734</v>
          </cell>
          <cell r="QH94">
            <v>1097000</v>
          </cell>
          <cell r="QI94">
            <v>1199000</v>
          </cell>
          <cell r="QJ94">
            <v>0</v>
          </cell>
          <cell r="QK94">
            <v>0</v>
          </cell>
          <cell r="QL94">
            <v>0</v>
          </cell>
          <cell r="QM94">
            <v>0</v>
          </cell>
          <cell r="QN94">
            <v>0</v>
          </cell>
          <cell r="QO94">
            <v>0</v>
          </cell>
          <cell r="QP94">
            <v>0</v>
          </cell>
          <cell r="QQ94">
            <v>0</v>
          </cell>
          <cell r="QR94">
            <v>0</v>
          </cell>
          <cell r="QS94">
            <v>75500</v>
          </cell>
          <cell r="QT94">
            <v>72000</v>
          </cell>
          <cell r="QU94">
            <v>14000</v>
          </cell>
          <cell r="QV94"/>
          <cell r="QW94">
            <v>0</v>
          </cell>
          <cell r="QX94">
            <v>0</v>
          </cell>
          <cell r="QY94">
            <v>0</v>
          </cell>
          <cell r="QZ94"/>
          <cell r="RA94"/>
          <cell r="RB94"/>
          <cell r="RC94"/>
          <cell r="RD94"/>
          <cell r="RE94"/>
          <cell r="RF94"/>
          <cell r="RG94">
            <v>669000</v>
          </cell>
          <cell r="RH94">
            <v>596000</v>
          </cell>
          <cell r="RI94">
            <v>718000</v>
          </cell>
          <cell r="RJ94"/>
          <cell r="RK94"/>
          <cell r="RL94"/>
          <cell r="RM94">
            <v>34000</v>
          </cell>
          <cell r="RN94">
            <v>51000</v>
          </cell>
          <cell r="RO94">
            <v>33000</v>
          </cell>
          <cell r="RP94">
            <v>42.285041224970556</v>
          </cell>
          <cell r="RQ94"/>
          <cell r="RR94"/>
          <cell r="RS94"/>
          <cell r="RT94">
            <v>0</v>
          </cell>
          <cell r="RU94"/>
          <cell r="RV94"/>
          <cell r="RW94"/>
          <cell r="RX94" t="str">
            <v>N</v>
          </cell>
          <cell r="RY94"/>
          <cell r="RZ94">
            <v>1199000</v>
          </cell>
          <cell r="SA94">
            <v>1199000</v>
          </cell>
          <cell r="SB94">
            <v>980000</v>
          </cell>
          <cell r="SC94">
            <v>219000</v>
          </cell>
          <cell r="SD94">
            <v>0</v>
          </cell>
          <cell r="SE94"/>
          <cell r="SF94"/>
          <cell r="SG94"/>
          <cell r="SH94"/>
          <cell r="SI94"/>
          <cell r="SJ94">
            <v>2.5</v>
          </cell>
          <cell r="SK94"/>
          <cell r="SL94" t="str">
            <v xml:space="preserve">Snížení kapacity služby o 0,4 úvazku (z 2,5 na 2,1) z důvodů personální krize ve službě.  Dle sdělení poskytovatele nebude mít uvedená změna vliv na dostupnost služby. V průběhu následujícího období se předpokládá opětovné navýšení úvazku v přímé péči s ohledem na personální možnosti. </v>
          </cell>
          <cell r="SM94">
            <v>2.1</v>
          </cell>
          <cell r="SN94"/>
          <cell r="SO94"/>
          <cell r="SP94"/>
          <cell r="SQ94"/>
          <cell r="SR94"/>
          <cell r="SS94">
            <v>100</v>
          </cell>
          <cell r="ST94">
            <v>0</v>
          </cell>
          <cell r="SU94"/>
          <cell r="SV94">
            <v>2119000</v>
          </cell>
          <cell r="SW94"/>
          <cell r="SX94">
            <v>0.92685228881547899</v>
          </cell>
          <cell r="SY94">
            <v>3027000</v>
          </cell>
          <cell r="SZ94">
            <v>3027000</v>
          </cell>
          <cell r="TA94"/>
          <cell r="TB94">
            <v>0</v>
          </cell>
          <cell r="TC94" t="str">
            <v>OK</v>
          </cell>
          <cell r="TD94" t="str">
            <v>pokles úvazků v síti z 2,5 na 2,1</v>
          </cell>
          <cell r="TE94"/>
          <cell r="TF94">
            <v>0</v>
          </cell>
          <cell r="TG94"/>
          <cell r="TH94"/>
          <cell r="TI94"/>
          <cell r="TJ94">
            <v>0</v>
          </cell>
          <cell r="TK94"/>
          <cell r="TL94">
            <v>0</v>
          </cell>
          <cell r="TM94">
            <v>0</v>
          </cell>
          <cell r="TN94">
            <v>0</v>
          </cell>
          <cell r="TO94">
            <v>0</v>
          </cell>
          <cell r="TP94">
            <v>2000</v>
          </cell>
          <cell r="TQ94">
            <v>0</v>
          </cell>
          <cell r="TR94" t="str">
            <v>nespecifikováno</v>
          </cell>
          <cell r="TS94">
            <v>1199000</v>
          </cell>
          <cell r="TT94">
            <v>0</v>
          </cell>
          <cell r="TU94">
            <v>0</v>
          </cell>
          <cell r="TV94">
            <v>1199000</v>
          </cell>
          <cell r="TW94"/>
          <cell r="TX94"/>
          <cell r="TY94">
            <v>1199000</v>
          </cell>
          <cell r="TZ94" t="str">
            <v xml:space="preserve">Snížení kapacity služby o 0,4 úvazku (z 2,5 na 2,1) z důvodů personální krize ve službě.  Dle sdělení poskytovatele nebude mít uvedená změna vliv na dostupnost služby. V průběhu následujícího období se předpokládá opětovné navýšení úvazku v přímé péči s ohledem na personální možnosti. </v>
          </cell>
          <cell r="UA94">
            <v>-208512</v>
          </cell>
          <cell r="UB94">
            <v>0</v>
          </cell>
          <cell r="UC94"/>
          <cell r="UD94"/>
          <cell r="UE94">
            <v>990488</v>
          </cell>
          <cell r="UF94">
            <v>990488</v>
          </cell>
          <cell r="UG94">
            <v>3</v>
          </cell>
          <cell r="UH94">
            <v>980583.12</v>
          </cell>
          <cell r="UI94">
            <v>980583.12</v>
          </cell>
          <cell r="UJ94"/>
          <cell r="UK94"/>
          <cell r="UL94"/>
          <cell r="UM94"/>
          <cell r="UN94"/>
          <cell r="UO94"/>
          <cell r="UP94">
            <v>980583.12</v>
          </cell>
          <cell r="UQ94">
            <v>980583.12</v>
          </cell>
          <cell r="UR94">
            <v>980583.12</v>
          </cell>
          <cell r="US94">
            <v>980000</v>
          </cell>
          <cell r="UT94">
            <v>980000</v>
          </cell>
          <cell r="UU94">
            <v>219000</v>
          </cell>
          <cell r="UV94">
            <v>1199000</v>
          </cell>
          <cell r="UW94">
            <v>1199000</v>
          </cell>
          <cell r="UX94">
            <v>199056.61471863027</v>
          </cell>
          <cell r="UY94">
            <v>199056.61471863027</v>
          </cell>
          <cell r="UZ94">
            <v>199057</v>
          </cell>
          <cell r="VA94">
            <v>199057</v>
          </cell>
          <cell r="VB94">
            <v>99528.307359315135</v>
          </cell>
          <cell r="VC94">
            <v>99528.307359315135</v>
          </cell>
          <cell r="VD94">
            <v>99528</v>
          </cell>
          <cell r="VE94">
            <v>99528</v>
          </cell>
          <cell r="VF94">
            <v>681415</v>
          </cell>
          <cell r="VG94">
            <v>1161000</v>
          </cell>
          <cell r="VH94">
            <v>38000</v>
          </cell>
          <cell r="VI94">
            <v>1199000</v>
          </cell>
          <cell r="VJ94">
            <v>0</v>
          </cell>
          <cell r="VK94">
            <v>219000</v>
          </cell>
          <cell r="VL94">
            <v>0</v>
          </cell>
          <cell r="VM94" t="str">
            <v>číslo smlouvy 08111/2020/SOC ze dne 30. 11. 2020</v>
          </cell>
          <cell r="VN94">
            <v>219000</v>
          </cell>
          <cell r="VO94">
            <v>219000</v>
          </cell>
          <cell r="VP94">
            <v>81.734778982485395</v>
          </cell>
          <cell r="VQ94">
            <v>298585</v>
          </cell>
          <cell r="VR94">
            <v>44685</v>
          </cell>
          <cell r="VS94">
            <v>681415</v>
          </cell>
          <cell r="VT94"/>
          <cell r="VU94">
            <v>44693</v>
          </cell>
          <cell r="VV94"/>
          <cell r="VW94"/>
          <cell r="VX94">
            <v>219000</v>
          </cell>
          <cell r="VY94">
            <v>219000</v>
          </cell>
          <cell r="VZ94">
            <v>0</v>
          </cell>
          <cell r="WA94"/>
          <cell r="WB94">
            <v>219000</v>
          </cell>
          <cell r="WC94">
            <v>0</v>
          </cell>
          <cell r="WD94">
            <v>3</v>
          </cell>
          <cell r="WE94">
            <v>186200</v>
          </cell>
          <cell r="WF94">
            <v>186200</v>
          </cell>
          <cell r="WG94"/>
          <cell r="WH94">
            <v>0</v>
          </cell>
          <cell r="WI94"/>
          <cell r="WJ94"/>
          <cell r="WK94"/>
          <cell r="WL94"/>
          <cell r="WM94"/>
          <cell r="WN94">
            <v>186200</v>
          </cell>
          <cell r="WO94">
            <v>186200</v>
          </cell>
          <cell r="WP94">
            <v>186000</v>
          </cell>
          <cell r="WQ94">
            <v>186000</v>
          </cell>
          <cell r="WR94">
            <v>32993.758506907827</v>
          </cell>
          <cell r="WS94">
            <v>153006.24149309218</v>
          </cell>
          <cell r="WT94">
            <v>32993.758506907827</v>
          </cell>
          <cell r="WU94">
            <v>153006.24149309218</v>
          </cell>
          <cell r="WV94">
            <v>32994</v>
          </cell>
          <cell r="WW94">
            <v>153006</v>
          </cell>
          <cell r="WX94">
            <v>32994</v>
          </cell>
          <cell r="WY94">
            <v>153006</v>
          </cell>
          <cell r="WZ94">
            <v>0.2414930921731866</v>
          </cell>
          <cell r="XA94">
            <v>-0.24149309218046255</v>
          </cell>
          <cell r="XB94"/>
          <cell r="XC94">
            <v>32994</v>
          </cell>
          <cell r="XD94">
            <v>186000</v>
          </cell>
          <cell r="XE94">
            <v>33000</v>
          </cell>
          <cell r="XF94">
            <v>18.979591836734695</v>
          </cell>
          <cell r="XG94"/>
          <cell r="XH94"/>
          <cell r="XI94">
            <v>72000</v>
          </cell>
          <cell r="XJ94">
            <v>14000</v>
          </cell>
          <cell r="XK94">
            <v>14000</v>
          </cell>
          <cell r="XL94">
            <v>-58000</v>
          </cell>
          <cell r="XM94">
            <v>0</v>
          </cell>
          <cell r="XN94">
            <v>-58000</v>
          </cell>
          <cell r="XO94">
            <v>0</v>
          </cell>
          <cell r="XP94">
            <v>0</v>
          </cell>
          <cell r="XQ94"/>
          <cell r="XR94" t="e">
            <v>#DIV/0!</v>
          </cell>
          <cell r="XS94"/>
          <cell r="XT94"/>
          <cell r="XU94"/>
          <cell r="XV94"/>
          <cell r="XW94"/>
          <cell r="XX94"/>
          <cell r="XY94">
            <v>186200</v>
          </cell>
        </row>
        <row r="95">
          <cell r="A95">
            <v>2824305</v>
          </cell>
          <cell r="B95" t="str">
            <v>NNO</v>
          </cell>
          <cell r="C95">
            <v>1</v>
          </cell>
          <cell r="D95" t="str">
            <v>Centrum pro zdravotně postižené Moravskoslezského kraje o.p.s.</v>
          </cell>
          <cell r="E95">
            <v>26593548</v>
          </cell>
          <cell r="F95" t="str">
            <v xml:space="preserve">Bieblova 2922/3
Moravská Ostrava
702 00 Ostrava 2
</v>
          </cell>
          <cell r="G95" t="str">
            <v>Obecně prospěšná společnost</v>
          </cell>
          <cell r="H95" t="str">
            <v>osobní asistence</v>
          </cell>
          <cell r="I95" t="str">
            <v>sociální péče</v>
          </cell>
          <cell r="J95" t="str">
            <v>Osobní asistence Frýdecko-Místecko</v>
          </cell>
          <cell r="K95">
            <v>37622</v>
          </cell>
          <cell r="L95"/>
          <cell r="M95" t="str">
            <v>N</v>
          </cell>
          <cell r="N95"/>
          <cell r="O95"/>
          <cell r="P95"/>
          <cell r="Q95"/>
          <cell r="R95"/>
          <cell r="S95"/>
          <cell r="T95"/>
          <cell r="U95"/>
          <cell r="V95"/>
          <cell r="W95"/>
          <cell r="X95"/>
          <cell r="Y95"/>
          <cell r="Z95"/>
          <cell r="AA95"/>
          <cell r="AB95"/>
          <cell r="AC95"/>
          <cell r="AD95"/>
          <cell r="AE95"/>
          <cell r="AF95"/>
          <cell r="AG95"/>
          <cell r="AH95"/>
          <cell r="AI95"/>
          <cell r="AJ95"/>
          <cell r="AK95"/>
          <cell r="AL95"/>
          <cell r="AM95"/>
          <cell r="AN95"/>
          <cell r="AO95"/>
          <cell r="AP95"/>
          <cell r="AQ95" t="str">
            <v>• počet klientů: 4</v>
          </cell>
          <cell r="AR95">
            <v>4</v>
          </cell>
          <cell r="AS95">
            <v>8</v>
          </cell>
          <cell r="AT95">
            <v>14</v>
          </cell>
          <cell r="AU95">
            <v>16</v>
          </cell>
          <cell r="AV95">
            <v>17</v>
          </cell>
          <cell r="AW95"/>
          <cell r="AX95"/>
          <cell r="AY95"/>
          <cell r="AZ95"/>
          <cell r="BA95"/>
          <cell r="BB95"/>
          <cell r="BC95"/>
          <cell r="BD95"/>
          <cell r="BE95"/>
          <cell r="BF95"/>
          <cell r="BG95"/>
          <cell r="BH95"/>
          <cell r="BI95"/>
          <cell r="BJ95"/>
          <cell r="BK95">
            <v>5000</v>
          </cell>
          <cell r="BL95" t="str">
            <v>1.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95" t="str">
            <v>• 17. osoby se zdravotním postižením
• 24. senioři</v>
          </cell>
          <cell r="BN95" t="str">
            <v>osoby se zdravotním postižením</v>
          </cell>
          <cell r="BO95" t="str">
            <v>• děti předškolního věku (1 - 6 let)
• mladší děti (7 –10 let)
• starší děti (11 – 15 let)
• dorost (16 – 18 let)
• mladí dospělí (19 – 26 let)
• dospělí (27 – 64 let)
• mladší senioři (65 – 80 let)
• starší senioři (nad 80 let)</v>
          </cell>
          <cell r="BP95">
            <v>0</v>
          </cell>
          <cell r="BQ95">
            <v>0</v>
          </cell>
          <cell r="BR95">
            <v>0</v>
          </cell>
          <cell r="BS95">
            <v>0</v>
          </cell>
          <cell r="BT95">
            <v>0</v>
          </cell>
          <cell r="BU95">
            <v>0</v>
          </cell>
          <cell r="BV95">
            <v>5</v>
          </cell>
          <cell r="BW95">
            <v>5</v>
          </cell>
          <cell r="BX95">
            <v>1</v>
          </cell>
          <cell r="BY95">
            <v>0</v>
          </cell>
          <cell r="BZ95">
            <v>0</v>
          </cell>
          <cell r="CA95">
            <v>5</v>
          </cell>
          <cell r="CB95">
            <v>5</v>
          </cell>
          <cell r="CC95">
            <v>1</v>
          </cell>
          <cell r="CD95">
            <v>0</v>
          </cell>
          <cell r="CE95">
            <v>0</v>
          </cell>
          <cell r="CF95">
            <v>11</v>
          </cell>
          <cell r="CG95">
            <v>11</v>
          </cell>
          <cell r="CH95"/>
          <cell r="CI95">
            <v>0</v>
          </cell>
          <cell r="CJ95">
            <v>0</v>
          </cell>
          <cell r="CK95">
            <v>0</v>
          </cell>
          <cell r="CL95">
            <v>0</v>
          </cell>
          <cell r="CM95">
            <v>0</v>
          </cell>
          <cell r="CN95">
            <v>2</v>
          </cell>
          <cell r="CO95">
            <v>6</v>
          </cell>
          <cell r="CP95">
            <v>8</v>
          </cell>
          <cell r="CQ95">
            <v>1</v>
          </cell>
          <cell r="CR95">
            <v>0</v>
          </cell>
          <cell r="CS95">
            <v>2</v>
          </cell>
          <cell r="CT95">
            <v>6</v>
          </cell>
          <cell r="CU95">
            <v>8</v>
          </cell>
          <cell r="CV95">
            <v>1</v>
          </cell>
          <cell r="CW95">
            <v>0</v>
          </cell>
          <cell r="CX95">
            <v>0</v>
          </cell>
          <cell r="CY95">
            <v>17</v>
          </cell>
          <cell r="CZ95">
            <v>17</v>
          </cell>
          <cell r="DA95"/>
          <cell r="DB95"/>
          <cell r="DC95"/>
          <cell r="DD95"/>
          <cell r="DE95"/>
          <cell r="DF95"/>
          <cell r="DG95"/>
          <cell r="DH95"/>
          <cell r="DI95"/>
          <cell r="DJ95"/>
          <cell r="DK95"/>
          <cell r="DL95"/>
          <cell r="DM95"/>
          <cell r="DN95"/>
          <cell r="DO95"/>
          <cell r="DP95"/>
          <cell r="DQ95"/>
          <cell r="DR95"/>
          <cell r="DS95"/>
          <cell r="DT95"/>
          <cell r="DU95"/>
          <cell r="DV95"/>
          <cell r="DW95"/>
          <cell r="DX95"/>
          <cell r="DY95"/>
          <cell r="DZ95"/>
          <cell r="EA95"/>
          <cell r="EB95"/>
          <cell r="EC95"/>
          <cell r="ED95"/>
          <cell r="EE95"/>
          <cell r="EF95"/>
          <cell r="EG95"/>
          <cell r="EH95"/>
          <cell r="EI95"/>
          <cell r="EJ95"/>
          <cell r="EK95"/>
          <cell r="EL95">
            <v>1</v>
          </cell>
          <cell r="EM95">
            <v>0.05</v>
          </cell>
          <cell r="EN95">
            <v>0.1</v>
          </cell>
          <cell r="EO95">
            <v>32513</v>
          </cell>
          <cell r="EP95">
            <v>15000</v>
          </cell>
          <cell r="EQ95">
            <v>4</v>
          </cell>
          <cell r="ER95">
            <v>3.65</v>
          </cell>
          <cell r="ES95">
            <v>3.6</v>
          </cell>
          <cell r="ET95">
            <v>1670225</v>
          </cell>
          <cell r="EU95">
            <v>1210000</v>
          </cell>
          <cell r="EV95"/>
          <cell r="EW95"/>
          <cell r="EX95"/>
          <cell r="EY95"/>
          <cell r="EZ95"/>
          <cell r="FA95"/>
          <cell r="FB95"/>
          <cell r="FC95"/>
          <cell r="FD95"/>
          <cell r="FE95"/>
          <cell r="FF95"/>
          <cell r="FG95"/>
          <cell r="FH95"/>
          <cell r="FI95"/>
          <cell r="FJ95"/>
          <cell r="FK95"/>
          <cell r="FL95"/>
          <cell r="FM95"/>
          <cell r="FN95"/>
          <cell r="FO95"/>
          <cell r="FP95">
            <v>3</v>
          </cell>
          <cell r="FQ95">
            <v>0.15</v>
          </cell>
          <cell r="FR95">
            <v>0</v>
          </cell>
          <cell r="FS95">
            <v>117209</v>
          </cell>
          <cell r="FT95">
            <v>95000</v>
          </cell>
          <cell r="FU95"/>
          <cell r="FV95"/>
          <cell r="FW95"/>
          <cell r="FX95"/>
          <cell r="FY95"/>
          <cell r="FZ95"/>
          <cell r="GA95"/>
          <cell r="GB95"/>
          <cell r="GC95"/>
          <cell r="GD95"/>
          <cell r="GE95"/>
          <cell r="GF95"/>
          <cell r="GG95"/>
          <cell r="GH95"/>
          <cell r="GI95"/>
          <cell r="GJ95"/>
          <cell r="GK95"/>
          <cell r="GL95"/>
          <cell r="GM95"/>
          <cell r="GN95"/>
          <cell r="GO95"/>
          <cell r="GP95"/>
          <cell r="GQ95"/>
          <cell r="GR95"/>
          <cell r="GS95"/>
          <cell r="GT95"/>
          <cell r="GU95"/>
          <cell r="GV95"/>
          <cell r="GW95"/>
          <cell r="GX95"/>
          <cell r="GY95"/>
          <cell r="GZ95"/>
          <cell r="HA95"/>
          <cell r="HB95"/>
          <cell r="HC95"/>
          <cell r="HD95"/>
          <cell r="HE95"/>
          <cell r="HF95"/>
          <cell r="HG95"/>
          <cell r="HH95"/>
          <cell r="HI95"/>
          <cell r="HJ95"/>
          <cell r="HK95"/>
          <cell r="HL95"/>
          <cell r="HM95"/>
          <cell r="HN95"/>
          <cell r="HO95"/>
          <cell r="HP95"/>
          <cell r="HQ95"/>
          <cell r="HR95"/>
          <cell r="HS95"/>
          <cell r="HT95"/>
          <cell r="HU95"/>
          <cell r="HV95"/>
          <cell r="HW95"/>
          <cell r="HX95"/>
          <cell r="HY95"/>
          <cell r="HZ95"/>
          <cell r="IA95"/>
          <cell r="IB95"/>
          <cell r="IC95"/>
          <cell r="ID95"/>
          <cell r="IE95"/>
          <cell r="IF95"/>
          <cell r="IG95"/>
          <cell r="IH95"/>
          <cell r="II95"/>
          <cell r="IJ95"/>
          <cell r="IK95"/>
          <cell r="IL95"/>
          <cell r="IM95"/>
          <cell r="IN95"/>
          <cell r="IO95">
            <v>1</v>
          </cell>
          <cell r="IP95">
            <v>30</v>
          </cell>
          <cell r="IQ95">
            <v>1.4E-2</v>
          </cell>
          <cell r="IR95">
            <v>3900</v>
          </cell>
          <cell r="IS95">
            <v>1000</v>
          </cell>
          <cell r="IT95">
            <v>1</v>
          </cell>
          <cell r="IU95">
            <v>6</v>
          </cell>
          <cell r="IV95">
            <v>3.0000000000000001E-3</v>
          </cell>
          <cell r="IW95">
            <v>6000</v>
          </cell>
          <cell r="IX95">
            <v>1000</v>
          </cell>
          <cell r="IY95"/>
          <cell r="IZ95"/>
          <cell r="JA95"/>
          <cell r="JB95"/>
          <cell r="JC95"/>
          <cell r="JD95"/>
          <cell r="JE95"/>
          <cell r="JF95"/>
          <cell r="JG95"/>
          <cell r="JH95"/>
          <cell r="JI95"/>
          <cell r="JJ95"/>
          <cell r="JK95"/>
          <cell r="JL95"/>
          <cell r="JM95"/>
          <cell r="JN95"/>
          <cell r="JO95"/>
          <cell r="JP95"/>
          <cell r="JQ95"/>
          <cell r="JR95"/>
          <cell r="JS95"/>
          <cell r="JT95"/>
          <cell r="JU95"/>
          <cell r="JV95"/>
          <cell r="JW95"/>
          <cell r="JX95"/>
          <cell r="JY95"/>
          <cell r="JZ95"/>
          <cell r="KA95"/>
          <cell r="KB95"/>
          <cell r="KC95"/>
          <cell r="KD95"/>
          <cell r="KE95"/>
          <cell r="KF95"/>
          <cell r="KG95"/>
          <cell r="KH95">
            <v>0</v>
          </cell>
          <cell r="KI95"/>
          <cell r="KJ95">
            <v>3.7</v>
          </cell>
          <cell r="KK95">
            <v>0</v>
          </cell>
          <cell r="KL95">
            <v>1.4E-2</v>
          </cell>
          <cell r="KM95">
            <v>0</v>
          </cell>
          <cell r="KN95">
            <v>3.714</v>
          </cell>
          <cell r="KO95">
            <v>3.714</v>
          </cell>
          <cell r="KP95">
            <v>0.153</v>
          </cell>
          <cell r="KQ95">
            <v>3.867</v>
          </cell>
          <cell r="KR95">
            <v>1819947</v>
          </cell>
          <cell r="KS95">
            <v>1320000</v>
          </cell>
          <cell r="KT95">
            <v>1320000</v>
          </cell>
          <cell r="KU95"/>
          <cell r="KV95"/>
          <cell r="KW95"/>
          <cell r="KX95">
            <v>0</v>
          </cell>
          <cell r="KY95">
            <v>0</v>
          </cell>
          <cell r="KZ95">
            <v>0</v>
          </cell>
          <cell r="LA95"/>
          <cell r="LB95"/>
          <cell r="LC95"/>
          <cell r="LD95">
            <v>9900</v>
          </cell>
          <cell r="LE95">
            <v>2000</v>
          </cell>
          <cell r="LF95">
            <v>2000</v>
          </cell>
          <cell r="LG95"/>
          <cell r="LH95"/>
          <cell r="LI95"/>
          <cell r="LJ95">
            <v>25000</v>
          </cell>
          <cell r="LK95">
            <v>0</v>
          </cell>
          <cell r="LL95">
            <v>0</v>
          </cell>
          <cell r="LM95"/>
          <cell r="LN95"/>
          <cell r="LO95"/>
          <cell r="LP95">
            <v>0</v>
          </cell>
          <cell r="LQ95">
            <v>0</v>
          </cell>
          <cell r="LR95">
            <v>0</v>
          </cell>
          <cell r="LS95"/>
          <cell r="LT95"/>
          <cell r="LU95"/>
          <cell r="LV95">
            <v>0</v>
          </cell>
          <cell r="LW95">
            <v>0</v>
          </cell>
          <cell r="LX95">
            <v>0</v>
          </cell>
          <cell r="LY95"/>
          <cell r="LZ95"/>
          <cell r="MA95"/>
          <cell r="MB95">
            <v>0</v>
          </cell>
          <cell r="MC95">
            <v>0</v>
          </cell>
          <cell r="MD95">
            <v>0</v>
          </cell>
          <cell r="ME95"/>
          <cell r="MF95"/>
          <cell r="MG95"/>
          <cell r="MH95">
            <v>3000</v>
          </cell>
          <cell r="MI95">
            <v>2000</v>
          </cell>
          <cell r="MJ95">
            <v>2000</v>
          </cell>
          <cell r="MK95"/>
          <cell r="ML95"/>
          <cell r="MM95"/>
          <cell r="MN95">
            <v>0</v>
          </cell>
          <cell r="MO95">
            <v>0</v>
          </cell>
          <cell r="MP95">
            <v>0</v>
          </cell>
          <cell r="MQ95"/>
          <cell r="MR95"/>
          <cell r="MS95"/>
          <cell r="MT95">
            <v>8000</v>
          </cell>
          <cell r="MU95">
            <v>5000</v>
          </cell>
          <cell r="MV95">
            <v>5000</v>
          </cell>
          <cell r="MW95"/>
          <cell r="MX95"/>
          <cell r="MY95"/>
          <cell r="MZ95">
            <v>9000</v>
          </cell>
          <cell r="NA95">
            <v>4000</v>
          </cell>
          <cell r="NB95">
            <v>4000</v>
          </cell>
          <cell r="NC95"/>
          <cell r="ND95"/>
          <cell r="NE95"/>
          <cell r="NF95">
            <v>9000</v>
          </cell>
          <cell r="NG95">
            <v>0</v>
          </cell>
          <cell r="NH95">
            <v>100</v>
          </cell>
          <cell r="NI95">
            <v>4000</v>
          </cell>
          <cell r="NJ95">
            <v>4000</v>
          </cell>
          <cell r="NK95">
            <v>4000</v>
          </cell>
          <cell r="NL95"/>
          <cell r="NM95"/>
          <cell r="NN95"/>
          <cell r="NO95">
            <v>4000</v>
          </cell>
          <cell r="NP95">
            <v>4000</v>
          </cell>
          <cell r="NQ95">
            <v>4000</v>
          </cell>
          <cell r="NR95"/>
          <cell r="NS95"/>
          <cell r="NT95"/>
          <cell r="NU95">
            <v>0</v>
          </cell>
          <cell r="NV95">
            <v>0</v>
          </cell>
          <cell r="NW95">
            <v>0</v>
          </cell>
          <cell r="NX95"/>
          <cell r="NY95"/>
          <cell r="NZ95"/>
          <cell r="OA95">
            <v>8000</v>
          </cell>
          <cell r="OB95">
            <v>3000</v>
          </cell>
          <cell r="OC95">
            <v>3000</v>
          </cell>
          <cell r="OD95"/>
          <cell r="OE95"/>
          <cell r="OF95"/>
          <cell r="OG95">
            <v>1000</v>
          </cell>
          <cell r="OH95">
            <v>0</v>
          </cell>
          <cell r="OI95">
            <v>0</v>
          </cell>
          <cell r="OJ95"/>
          <cell r="OK95"/>
          <cell r="OL95"/>
          <cell r="OM95">
            <v>9000</v>
          </cell>
          <cell r="ON95">
            <v>0</v>
          </cell>
          <cell r="OO95">
            <v>0</v>
          </cell>
          <cell r="OP95"/>
          <cell r="OQ95"/>
          <cell r="OR95"/>
          <cell r="OS95">
            <v>0</v>
          </cell>
          <cell r="OT95">
            <v>0</v>
          </cell>
          <cell r="OU95">
            <v>0</v>
          </cell>
          <cell r="OV95"/>
          <cell r="OW95"/>
          <cell r="OX95"/>
          <cell r="OY95">
            <v>0</v>
          </cell>
          <cell r="OZ95">
            <v>0</v>
          </cell>
          <cell r="PA95">
            <v>0</v>
          </cell>
          <cell r="PB95"/>
          <cell r="PC95"/>
          <cell r="PD95"/>
          <cell r="PE95">
            <v>3153</v>
          </cell>
          <cell r="PF95">
            <v>0</v>
          </cell>
          <cell r="PG95">
            <v>0</v>
          </cell>
          <cell r="PH95"/>
          <cell r="PI95"/>
          <cell r="PJ95"/>
          <cell r="PK95">
            <v>0</v>
          </cell>
          <cell r="PL95">
            <v>0</v>
          </cell>
          <cell r="PM95">
            <v>0</v>
          </cell>
          <cell r="PN95"/>
          <cell r="PO95"/>
          <cell r="PP95"/>
          <cell r="PQ95">
            <v>0</v>
          </cell>
          <cell r="PR95">
            <v>0</v>
          </cell>
          <cell r="PS95">
            <v>0</v>
          </cell>
          <cell r="PT95"/>
          <cell r="PU95"/>
          <cell r="PV95"/>
          <cell r="PW95">
            <v>1904000</v>
          </cell>
          <cell r="PX95">
            <v>1344000</v>
          </cell>
          <cell r="PY95">
            <v>1344000</v>
          </cell>
          <cell r="PZ95">
            <v>100</v>
          </cell>
          <cell r="QA95">
            <v>1904000</v>
          </cell>
          <cell r="QB95">
            <v>1344000</v>
          </cell>
          <cell r="QC95">
            <v>100</v>
          </cell>
          <cell r="QD95"/>
          <cell r="QE95"/>
          <cell r="QF95">
            <v>450000</v>
          </cell>
          <cell r="QG95">
            <v>1088530</v>
          </cell>
          <cell r="QH95">
            <v>1249814</v>
          </cell>
          <cell r="QI95">
            <v>1344000</v>
          </cell>
          <cell r="QJ95">
            <v>0</v>
          </cell>
          <cell r="QK95">
            <v>0</v>
          </cell>
          <cell r="QL95">
            <v>0</v>
          </cell>
          <cell r="QM95">
            <v>0</v>
          </cell>
          <cell r="QN95">
            <v>0</v>
          </cell>
          <cell r="QO95">
            <v>0</v>
          </cell>
          <cell r="QP95">
            <v>0</v>
          </cell>
          <cell r="QQ95">
            <v>0</v>
          </cell>
          <cell r="QR95">
            <v>0</v>
          </cell>
          <cell r="QS95">
            <v>272549</v>
          </cell>
          <cell r="QT95">
            <v>410000</v>
          </cell>
          <cell r="QU95">
            <v>410000</v>
          </cell>
          <cell r="QV95"/>
          <cell r="QW95">
            <v>0</v>
          </cell>
          <cell r="QX95">
            <v>0</v>
          </cell>
          <cell r="QY95">
            <v>0</v>
          </cell>
          <cell r="QZ95"/>
          <cell r="RA95"/>
          <cell r="RB95"/>
          <cell r="RC95"/>
          <cell r="RD95">
            <v>50000</v>
          </cell>
          <cell r="RE95">
            <v>0</v>
          </cell>
          <cell r="RF95">
            <v>0</v>
          </cell>
          <cell r="RG95">
            <v>0</v>
          </cell>
          <cell r="RH95">
            <v>140000</v>
          </cell>
          <cell r="RI95">
            <v>140000</v>
          </cell>
          <cell r="RJ95"/>
          <cell r="RK95"/>
          <cell r="RL95"/>
          <cell r="RM95">
            <v>40</v>
          </cell>
          <cell r="RN95">
            <v>10000</v>
          </cell>
          <cell r="RO95">
            <v>10000</v>
          </cell>
          <cell r="RP95">
            <v>11.29032258064516</v>
          </cell>
          <cell r="RQ95"/>
          <cell r="RR95"/>
          <cell r="RS95"/>
          <cell r="RT95">
            <v>0</v>
          </cell>
          <cell r="RU95"/>
          <cell r="RV95"/>
          <cell r="RW95"/>
          <cell r="RX95" t="str">
            <v>N</v>
          </cell>
          <cell r="RY95"/>
          <cell r="RZ95">
            <v>1344000</v>
          </cell>
          <cell r="SA95">
            <v>1344000</v>
          </cell>
          <cell r="SB95">
            <v>1100000</v>
          </cell>
          <cell r="SC95">
            <v>244000</v>
          </cell>
          <cell r="SD95">
            <v>0</v>
          </cell>
          <cell r="SE95"/>
          <cell r="SF95"/>
          <cell r="SG95"/>
          <cell r="SH95"/>
          <cell r="SI95"/>
          <cell r="SJ95">
            <v>3.7</v>
          </cell>
          <cell r="SK95"/>
          <cell r="SL95"/>
          <cell r="SM95">
            <v>3.7</v>
          </cell>
          <cell r="SN95"/>
          <cell r="SO95"/>
          <cell r="SP95"/>
          <cell r="SQ95"/>
          <cell r="SR95"/>
          <cell r="SS95">
            <v>100.37837837837837</v>
          </cell>
          <cell r="ST95">
            <v>1.399999999999979E-2</v>
          </cell>
          <cell r="SU95"/>
          <cell r="SV95">
            <v>1742000</v>
          </cell>
          <cell r="SW95"/>
          <cell r="SX95">
            <v>1.0929965556831229</v>
          </cell>
          <cell r="SY95">
            <v>4507000</v>
          </cell>
          <cell r="SZ95">
            <v>4507000</v>
          </cell>
          <cell r="TA95" t="str">
            <v>ok</v>
          </cell>
          <cell r="TB95">
            <v>0</v>
          </cell>
          <cell r="TC95" t="str">
            <v>OK</v>
          </cell>
          <cell r="TD95" t="str">
            <v>úhrady uživatelů nenaplněny, meziročně stejné</v>
          </cell>
          <cell r="TE95"/>
          <cell r="TF95">
            <v>0</v>
          </cell>
          <cell r="TG95">
            <v>0</v>
          </cell>
          <cell r="TH95" t="str">
            <v>ne</v>
          </cell>
          <cell r="TI95" t="str">
            <v xml:space="preserve"> -</v>
          </cell>
          <cell r="TJ95">
            <v>0</v>
          </cell>
          <cell r="TK95" t="str">
            <v xml:space="preserve"> -</v>
          </cell>
          <cell r="TL95">
            <v>0</v>
          </cell>
          <cell r="TM95">
            <v>0</v>
          </cell>
          <cell r="TN95">
            <v>0</v>
          </cell>
          <cell r="TO95" t="str">
            <v xml:space="preserve"> -</v>
          </cell>
          <cell r="TP95">
            <v>1000</v>
          </cell>
          <cell r="TQ95">
            <v>0</v>
          </cell>
          <cell r="TR95" t="str">
            <v xml:space="preserve"> -</v>
          </cell>
          <cell r="TS95">
            <v>1112000</v>
          </cell>
          <cell r="TT95">
            <v>0</v>
          </cell>
          <cell r="TU95">
            <v>0</v>
          </cell>
          <cell r="TV95">
            <v>1112000</v>
          </cell>
          <cell r="TW95"/>
          <cell r="TX95"/>
          <cell r="TY95">
            <v>1112000</v>
          </cell>
          <cell r="TZ95"/>
          <cell r="UA95"/>
          <cell r="UB95">
            <v>0</v>
          </cell>
          <cell r="UC95"/>
          <cell r="UD95"/>
          <cell r="UE95">
            <v>1112000</v>
          </cell>
          <cell r="UF95">
            <v>1112000</v>
          </cell>
          <cell r="UG95">
            <v>3</v>
          </cell>
          <cell r="UH95">
            <v>1100880</v>
          </cell>
          <cell r="UI95">
            <v>1100880</v>
          </cell>
          <cell r="UJ95"/>
          <cell r="UK95"/>
          <cell r="UL95"/>
          <cell r="UM95"/>
          <cell r="UN95"/>
          <cell r="UO95"/>
          <cell r="UP95">
            <v>1100880</v>
          </cell>
          <cell r="UQ95">
            <v>1100880</v>
          </cell>
          <cell r="UR95">
            <v>1100880</v>
          </cell>
          <cell r="US95">
            <v>1100000</v>
          </cell>
          <cell r="UT95">
            <v>1100000</v>
          </cell>
          <cell r="UU95">
            <v>244000</v>
          </cell>
          <cell r="UV95">
            <v>1344000</v>
          </cell>
          <cell r="UW95">
            <v>1344000</v>
          </cell>
          <cell r="UX95">
            <v>223430.89407193192</v>
          </cell>
          <cell r="UY95">
            <v>223430.89407193192</v>
          </cell>
          <cell r="UZ95">
            <v>223431</v>
          </cell>
          <cell r="VA95">
            <v>223431</v>
          </cell>
          <cell r="VB95">
            <v>111715.44703596596</v>
          </cell>
          <cell r="VC95">
            <v>111715.44703596596</v>
          </cell>
          <cell r="VD95">
            <v>111715</v>
          </cell>
          <cell r="VE95">
            <v>111715</v>
          </cell>
          <cell r="VF95">
            <v>764854</v>
          </cell>
          <cell r="VG95">
            <v>1322000</v>
          </cell>
          <cell r="VH95">
            <v>22000</v>
          </cell>
          <cell r="VI95">
            <v>1344000</v>
          </cell>
          <cell r="VJ95">
            <v>0</v>
          </cell>
          <cell r="VK95">
            <v>244000</v>
          </cell>
          <cell r="VL95">
            <v>0</v>
          </cell>
          <cell r="VM95" t="str">
            <v>číslo smlouvy 08111/2020/SOC ze dne 30. 11. 2020</v>
          </cell>
          <cell r="VN95">
            <v>244000</v>
          </cell>
          <cell r="VO95">
            <v>12000</v>
          </cell>
          <cell r="VP95">
            <v>98.920863309352512</v>
          </cell>
          <cell r="VQ95">
            <v>335146</v>
          </cell>
          <cell r="VR95">
            <v>44685</v>
          </cell>
          <cell r="VS95">
            <v>764854</v>
          </cell>
          <cell r="VT95"/>
          <cell r="VU95">
            <v>44693</v>
          </cell>
          <cell r="VV95"/>
          <cell r="VW95"/>
          <cell r="VX95">
            <v>244000</v>
          </cell>
          <cell r="VY95">
            <v>244000</v>
          </cell>
          <cell r="VZ95">
            <v>0</v>
          </cell>
          <cell r="WA95"/>
          <cell r="WB95">
            <v>244000</v>
          </cell>
          <cell r="WC95">
            <v>0</v>
          </cell>
          <cell r="WD95">
            <v>3</v>
          </cell>
          <cell r="WE95">
            <v>209000</v>
          </cell>
          <cell r="WF95">
            <v>209000</v>
          </cell>
          <cell r="WG95"/>
          <cell r="WH95">
            <v>0</v>
          </cell>
          <cell r="WI95"/>
          <cell r="WJ95">
            <v>35000</v>
          </cell>
          <cell r="WK95"/>
          <cell r="WL95"/>
          <cell r="WM95"/>
          <cell r="WN95">
            <v>244000</v>
          </cell>
          <cell r="WO95">
            <v>244000</v>
          </cell>
          <cell r="WP95">
            <v>244000</v>
          </cell>
          <cell r="WQ95">
            <v>244000</v>
          </cell>
          <cell r="WR95">
            <v>43282.134815513491</v>
          </cell>
          <cell r="WS95">
            <v>200717.86518448649</v>
          </cell>
          <cell r="WT95">
            <v>43282.134815513491</v>
          </cell>
          <cell r="WU95">
            <v>200717.86518448649</v>
          </cell>
          <cell r="WV95">
            <v>43282</v>
          </cell>
          <cell r="WW95">
            <v>200718</v>
          </cell>
          <cell r="WX95">
            <v>43282</v>
          </cell>
          <cell r="WY95">
            <v>200718</v>
          </cell>
          <cell r="WZ95">
            <v>-0.13481551349104848</v>
          </cell>
          <cell r="XA95">
            <v>0.13481551350560039</v>
          </cell>
          <cell r="XB95"/>
          <cell r="XC95">
            <v>43282</v>
          </cell>
          <cell r="XD95">
            <v>244000</v>
          </cell>
          <cell r="XE95">
            <v>0</v>
          </cell>
          <cell r="XF95">
            <v>22.181818181818183</v>
          </cell>
          <cell r="XG95"/>
          <cell r="XH95"/>
          <cell r="XI95">
            <v>410000</v>
          </cell>
          <cell r="XJ95">
            <v>410000</v>
          </cell>
          <cell r="XK95">
            <v>410000</v>
          </cell>
          <cell r="XL95">
            <v>0</v>
          </cell>
          <cell r="XM95">
            <v>0</v>
          </cell>
          <cell r="XN95">
            <v>0</v>
          </cell>
          <cell r="XO95">
            <v>0</v>
          </cell>
          <cell r="XP95">
            <v>0</v>
          </cell>
          <cell r="XQ95"/>
          <cell r="XR95" t="e">
            <v>#DIV/0!</v>
          </cell>
          <cell r="XS95"/>
          <cell r="XT95"/>
          <cell r="XU95"/>
          <cell r="XV95"/>
          <cell r="XW95"/>
          <cell r="XX95"/>
          <cell r="XY95">
            <v>209000</v>
          </cell>
        </row>
        <row r="96">
          <cell r="A96">
            <v>3091926</v>
          </cell>
          <cell r="B96" t="str">
            <v>NNO</v>
          </cell>
          <cell r="C96">
            <v>1</v>
          </cell>
          <cell r="D96" t="str">
            <v>Centrum pro zdravotně postižené Moravskoslezského kraje o.p.s.</v>
          </cell>
          <cell r="E96">
            <v>26593548</v>
          </cell>
          <cell r="F96" t="str">
            <v xml:space="preserve">Bieblova 2922/3
Moravská Ostrava
702 00 Ostrava 2
</v>
          </cell>
          <cell r="G96" t="str">
            <v>Obecně prospěšná společnost</v>
          </cell>
          <cell r="H96" t="str">
            <v>odborné sociální poradenství</v>
          </cell>
          <cell r="I96" t="str">
            <v>poradenství</v>
          </cell>
          <cell r="J96" t="str">
            <v>Poradna pro osoby se zdravotním postižením Ostrava</v>
          </cell>
          <cell r="K96">
            <v>37622</v>
          </cell>
          <cell r="L96"/>
          <cell r="M96" t="str">
            <v>N</v>
          </cell>
          <cell r="N96"/>
          <cell r="O96"/>
          <cell r="P96"/>
          <cell r="Q96"/>
          <cell r="R96"/>
          <cell r="S96"/>
          <cell r="T96"/>
          <cell r="U96"/>
          <cell r="V96"/>
          <cell r="W96"/>
          <cell r="X96"/>
          <cell r="Y96" t="str">
            <v>• počet intervencí (30 min. jednání): 1</v>
          </cell>
          <cell r="Z96"/>
          <cell r="AA96"/>
          <cell r="AB96"/>
          <cell r="AC96"/>
          <cell r="AD96"/>
          <cell r="AE96"/>
          <cell r="AF96"/>
          <cell r="AG96"/>
          <cell r="AH96"/>
          <cell r="AI96"/>
          <cell r="AJ96">
            <v>1</v>
          </cell>
          <cell r="AK96">
            <v>8</v>
          </cell>
          <cell r="AL96">
            <v>627</v>
          </cell>
          <cell r="AM96">
            <v>715</v>
          </cell>
          <cell r="AN96">
            <v>800</v>
          </cell>
          <cell r="AO96"/>
          <cell r="AP96"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loňském, letošním a příštím roce bude ovlivňovat epidemiologická situace a může dojít ke snížení návštěvnosti poradny.</v>
          </cell>
          <cell r="AQ96" t="str">
            <v>• počet intervencí (30 min. jednání): 1</v>
          </cell>
          <cell r="AR96"/>
          <cell r="AS96"/>
          <cell r="AT96"/>
          <cell r="AU96"/>
          <cell r="AV96"/>
          <cell r="AW96"/>
          <cell r="AX96"/>
          <cell r="AY96"/>
          <cell r="AZ96"/>
          <cell r="BA96"/>
          <cell r="BB96"/>
          <cell r="BC96"/>
          <cell r="BD96"/>
          <cell r="BE96"/>
          <cell r="BF96">
            <v>1</v>
          </cell>
          <cell r="BG96">
            <v>3</v>
          </cell>
          <cell r="BH96">
            <v>56</v>
          </cell>
          <cell r="BI96">
            <v>50</v>
          </cell>
          <cell r="BJ96">
            <v>50</v>
          </cell>
          <cell r="BK96"/>
          <cell r="BL96"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loňském, letošním a příštím roce bude ovlivňovat epidemiologická situace a může dojít ke snížení návštěvnosti poradny.</v>
          </cell>
          <cell r="BM96" t="str">
            <v>• 17. osoby se zdravotním postižením
• 24. senioři</v>
          </cell>
          <cell r="BN96" t="str">
            <v>osoby se zdravotním postižením</v>
          </cell>
          <cell r="BO96" t="str">
            <v>• starší děti (11 – 15 let)
• dorost (16 – 18 let)
• mladí dospělí (19 – 26 let)
• dospělí (27 – 64 let)
• mladší senioři (65 – 80 let)
• starší senioři (nad 80 let)</v>
          </cell>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cell r="DG96"/>
          <cell r="DH96"/>
          <cell r="DI96"/>
          <cell r="DJ96"/>
          <cell r="DK96"/>
          <cell r="DL96"/>
          <cell r="DM96"/>
          <cell r="DN96"/>
          <cell r="DO96"/>
          <cell r="DP96"/>
          <cell r="DQ96"/>
          <cell r="DR96"/>
          <cell r="DS96"/>
          <cell r="DT96"/>
          <cell r="DU96"/>
          <cell r="DV96"/>
          <cell r="DW96"/>
          <cell r="DX96"/>
          <cell r="DY96"/>
          <cell r="DZ96"/>
          <cell r="EA96"/>
          <cell r="EB96"/>
          <cell r="EC96"/>
          <cell r="ED96"/>
          <cell r="EE96"/>
          <cell r="EF96"/>
          <cell r="EG96"/>
          <cell r="EH96"/>
          <cell r="EI96"/>
          <cell r="EJ96"/>
          <cell r="EK96"/>
          <cell r="EL96">
            <v>2</v>
          </cell>
          <cell r="EM96">
            <v>1</v>
          </cell>
          <cell r="EN96">
            <v>1</v>
          </cell>
          <cell r="EO96">
            <v>658296</v>
          </cell>
          <cell r="EP96">
            <v>568000</v>
          </cell>
          <cell r="EQ96"/>
          <cell r="ER96"/>
          <cell r="ES96"/>
          <cell r="ET96"/>
          <cell r="EU96"/>
          <cell r="EV96"/>
          <cell r="EW96"/>
          <cell r="EX96"/>
          <cell r="EY96"/>
          <cell r="EZ96"/>
          <cell r="FA96"/>
          <cell r="FB96"/>
          <cell r="FC96"/>
          <cell r="FD96"/>
          <cell r="FE96"/>
          <cell r="FF96"/>
          <cell r="FG96"/>
          <cell r="FH96"/>
          <cell r="FI96"/>
          <cell r="FJ96"/>
          <cell r="FK96"/>
          <cell r="FL96"/>
          <cell r="FM96"/>
          <cell r="FN96"/>
          <cell r="FO96"/>
          <cell r="FP96">
            <v>4</v>
          </cell>
          <cell r="FQ96">
            <v>0.2</v>
          </cell>
          <cell r="FR96">
            <v>0.2</v>
          </cell>
          <cell r="FS96">
            <v>158152</v>
          </cell>
          <cell r="FT96">
            <v>135000</v>
          </cell>
          <cell r="FU96"/>
          <cell r="FV96"/>
          <cell r="FW96"/>
          <cell r="FX96"/>
          <cell r="FY96"/>
          <cell r="FZ96"/>
          <cell r="GA96"/>
          <cell r="GB96"/>
          <cell r="GC96"/>
          <cell r="GD96"/>
          <cell r="GE96"/>
          <cell r="GF96"/>
          <cell r="GG96"/>
          <cell r="GH96"/>
          <cell r="GI96"/>
          <cell r="GJ96"/>
          <cell r="GK96"/>
          <cell r="GL96"/>
          <cell r="GM96"/>
          <cell r="GN96"/>
          <cell r="GO96"/>
          <cell r="GP96"/>
          <cell r="GQ96"/>
          <cell r="GR96"/>
          <cell r="GS96"/>
          <cell r="GT96"/>
          <cell r="GU96"/>
          <cell r="GV96"/>
          <cell r="GW96"/>
          <cell r="GX96"/>
          <cell r="GY96"/>
          <cell r="GZ96"/>
          <cell r="HA96"/>
          <cell r="HB96"/>
          <cell r="HC96"/>
          <cell r="HD96"/>
          <cell r="HE96"/>
          <cell r="HF96"/>
          <cell r="HG96"/>
          <cell r="HH96"/>
          <cell r="HI96"/>
          <cell r="HJ96"/>
          <cell r="HK96"/>
          <cell r="HL96"/>
          <cell r="HM96"/>
          <cell r="HN96"/>
          <cell r="HO96"/>
          <cell r="HP96"/>
          <cell r="HQ96"/>
          <cell r="HR96"/>
          <cell r="HS96"/>
          <cell r="HT96"/>
          <cell r="HU96"/>
          <cell r="HV96"/>
          <cell r="HW96"/>
          <cell r="HX96"/>
          <cell r="HY96"/>
          <cell r="HZ96"/>
          <cell r="IA96"/>
          <cell r="IB96"/>
          <cell r="IC96"/>
          <cell r="ID96"/>
          <cell r="IE96"/>
          <cell r="IF96"/>
          <cell r="IG96"/>
          <cell r="IH96"/>
          <cell r="II96"/>
          <cell r="IJ96"/>
          <cell r="IK96"/>
          <cell r="IL96"/>
          <cell r="IM96"/>
          <cell r="IN96"/>
          <cell r="IO96"/>
          <cell r="IP96"/>
          <cell r="IQ96"/>
          <cell r="IR96"/>
          <cell r="IS96"/>
          <cell r="IT96">
            <v>1</v>
          </cell>
          <cell r="IU96">
            <v>3</v>
          </cell>
          <cell r="IV96">
            <v>1E-3</v>
          </cell>
          <cell r="IW96">
            <v>3000</v>
          </cell>
          <cell r="IX96">
            <v>1000</v>
          </cell>
          <cell r="IY96"/>
          <cell r="IZ96"/>
          <cell r="JA96"/>
          <cell r="JB96"/>
          <cell r="JC96"/>
          <cell r="JD96"/>
          <cell r="JE96"/>
          <cell r="JF96"/>
          <cell r="JG96"/>
          <cell r="JH96"/>
          <cell r="JI96"/>
          <cell r="JJ96"/>
          <cell r="JK96"/>
          <cell r="JL96"/>
          <cell r="JM96"/>
          <cell r="JN96"/>
          <cell r="JO96"/>
          <cell r="JP96"/>
          <cell r="JQ96"/>
          <cell r="JR96"/>
          <cell r="JS96"/>
          <cell r="JT96"/>
          <cell r="JU96"/>
          <cell r="JV96"/>
          <cell r="JW96"/>
          <cell r="JX96"/>
          <cell r="JY96"/>
          <cell r="JZ96"/>
          <cell r="KA96"/>
          <cell r="KB96"/>
          <cell r="KC96"/>
          <cell r="KD96"/>
          <cell r="KE96"/>
          <cell r="KF96"/>
          <cell r="KG96"/>
          <cell r="KH96">
            <v>0</v>
          </cell>
          <cell r="KI96"/>
          <cell r="KJ96">
            <v>1</v>
          </cell>
          <cell r="KK96">
            <v>0</v>
          </cell>
          <cell r="KL96">
            <v>0</v>
          </cell>
          <cell r="KM96">
            <v>0</v>
          </cell>
          <cell r="KN96">
            <v>1</v>
          </cell>
          <cell r="KO96">
            <v>1</v>
          </cell>
          <cell r="KP96">
            <v>0.20100000000000001</v>
          </cell>
          <cell r="KQ96">
            <v>1.2010000000000001</v>
          </cell>
          <cell r="KR96">
            <v>816448</v>
          </cell>
          <cell r="KS96">
            <v>703000</v>
          </cell>
          <cell r="KT96">
            <v>703000</v>
          </cell>
          <cell r="KU96"/>
          <cell r="KV96"/>
          <cell r="KW96"/>
          <cell r="KX96">
            <v>0</v>
          </cell>
          <cell r="KY96">
            <v>0</v>
          </cell>
          <cell r="KZ96">
            <v>0</v>
          </cell>
          <cell r="LA96"/>
          <cell r="LB96"/>
          <cell r="LC96"/>
          <cell r="LD96">
            <v>3000</v>
          </cell>
          <cell r="LE96">
            <v>1000</v>
          </cell>
          <cell r="LF96">
            <v>1000</v>
          </cell>
          <cell r="LG96"/>
          <cell r="LH96"/>
          <cell r="LI96"/>
          <cell r="LJ96">
            <v>8000</v>
          </cell>
          <cell r="LK96">
            <v>0</v>
          </cell>
          <cell r="LL96">
            <v>0</v>
          </cell>
          <cell r="LM96"/>
          <cell r="LN96"/>
          <cell r="LO96"/>
          <cell r="LP96">
            <v>0</v>
          </cell>
          <cell r="LQ96">
            <v>0</v>
          </cell>
          <cell r="LR96">
            <v>0</v>
          </cell>
          <cell r="LS96"/>
          <cell r="LT96"/>
          <cell r="LU96"/>
          <cell r="LV96">
            <v>12000</v>
          </cell>
          <cell r="LW96">
            <v>1000</v>
          </cell>
          <cell r="LX96">
            <v>1000</v>
          </cell>
          <cell r="LY96"/>
          <cell r="LZ96"/>
          <cell r="MA96"/>
          <cell r="MB96">
            <v>0</v>
          </cell>
          <cell r="MC96">
            <v>0</v>
          </cell>
          <cell r="MD96">
            <v>0</v>
          </cell>
          <cell r="ME96"/>
          <cell r="MF96"/>
          <cell r="MG96"/>
          <cell r="MH96">
            <v>19000</v>
          </cell>
          <cell r="MI96">
            <v>7000</v>
          </cell>
          <cell r="MJ96">
            <v>7000</v>
          </cell>
          <cell r="MK96"/>
          <cell r="ML96"/>
          <cell r="MM96"/>
          <cell r="MN96">
            <v>0</v>
          </cell>
          <cell r="MO96">
            <v>0</v>
          </cell>
          <cell r="MP96">
            <v>0</v>
          </cell>
          <cell r="MQ96"/>
          <cell r="MR96"/>
          <cell r="MS96"/>
          <cell r="MT96">
            <v>6000</v>
          </cell>
          <cell r="MU96">
            <v>1000</v>
          </cell>
          <cell r="MV96">
            <v>1000</v>
          </cell>
          <cell r="MW96"/>
          <cell r="MX96"/>
          <cell r="MY96"/>
          <cell r="MZ96">
            <v>13000</v>
          </cell>
          <cell r="NA96">
            <v>0</v>
          </cell>
          <cell r="NB96">
            <v>0</v>
          </cell>
          <cell r="NC96"/>
          <cell r="ND96"/>
          <cell r="NE96"/>
          <cell r="NF96">
            <v>13000</v>
          </cell>
          <cell r="NG96">
            <v>0</v>
          </cell>
          <cell r="NH96">
            <v>100</v>
          </cell>
          <cell r="NI96">
            <v>19000</v>
          </cell>
          <cell r="NJ96">
            <v>9000</v>
          </cell>
          <cell r="NK96">
            <v>9000</v>
          </cell>
          <cell r="NL96"/>
          <cell r="NM96"/>
          <cell r="NN96"/>
          <cell r="NO96">
            <v>55000</v>
          </cell>
          <cell r="NP96">
            <v>3000</v>
          </cell>
          <cell r="NQ96">
            <v>3000</v>
          </cell>
          <cell r="NR96"/>
          <cell r="NS96"/>
          <cell r="NT96"/>
          <cell r="NU96">
            <v>0</v>
          </cell>
          <cell r="NV96">
            <v>0</v>
          </cell>
          <cell r="NW96">
            <v>0</v>
          </cell>
          <cell r="NX96"/>
          <cell r="NY96"/>
          <cell r="NZ96"/>
          <cell r="OA96">
            <v>5000</v>
          </cell>
          <cell r="OB96">
            <v>0</v>
          </cell>
          <cell r="OC96">
            <v>0</v>
          </cell>
          <cell r="OD96"/>
          <cell r="OE96"/>
          <cell r="OF96"/>
          <cell r="OG96">
            <v>2500</v>
          </cell>
          <cell r="OH96">
            <v>0</v>
          </cell>
          <cell r="OI96">
            <v>0</v>
          </cell>
          <cell r="OJ96"/>
          <cell r="OK96"/>
          <cell r="OL96"/>
          <cell r="OM96">
            <v>2000</v>
          </cell>
          <cell r="ON96">
            <v>0</v>
          </cell>
          <cell r="OO96">
            <v>0</v>
          </cell>
          <cell r="OP96"/>
          <cell r="OQ96"/>
          <cell r="OR96"/>
          <cell r="OS96">
            <v>0</v>
          </cell>
          <cell r="OT96">
            <v>0</v>
          </cell>
          <cell r="OU96">
            <v>0</v>
          </cell>
          <cell r="OV96"/>
          <cell r="OW96"/>
          <cell r="OX96"/>
          <cell r="OY96">
            <v>0</v>
          </cell>
          <cell r="OZ96">
            <v>0</v>
          </cell>
          <cell r="PA96">
            <v>0</v>
          </cell>
          <cell r="PB96"/>
          <cell r="PC96"/>
          <cell r="PD96"/>
          <cell r="PE96">
            <v>14052</v>
          </cell>
          <cell r="PF96">
            <v>0</v>
          </cell>
          <cell r="PG96">
            <v>0</v>
          </cell>
          <cell r="PH96"/>
          <cell r="PI96"/>
          <cell r="PJ96"/>
          <cell r="PK96">
            <v>0</v>
          </cell>
          <cell r="PL96">
            <v>0</v>
          </cell>
          <cell r="PM96">
            <v>0</v>
          </cell>
          <cell r="PN96"/>
          <cell r="PO96"/>
          <cell r="PP96"/>
          <cell r="PQ96">
            <v>0</v>
          </cell>
          <cell r="PR96">
            <v>0</v>
          </cell>
          <cell r="PS96">
            <v>0</v>
          </cell>
          <cell r="PT96"/>
          <cell r="PU96"/>
          <cell r="PV96"/>
          <cell r="PW96">
            <v>975000</v>
          </cell>
          <cell r="PX96">
            <v>725000</v>
          </cell>
          <cell r="PY96">
            <v>725000</v>
          </cell>
          <cell r="PZ96">
            <v>100</v>
          </cell>
          <cell r="QA96">
            <v>975000</v>
          </cell>
          <cell r="QB96">
            <v>725000</v>
          </cell>
          <cell r="QC96">
            <v>100</v>
          </cell>
          <cell r="QD96"/>
          <cell r="QE96"/>
          <cell r="QF96"/>
          <cell r="QG96">
            <v>536657</v>
          </cell>
          <cell r="QH96">
            <v>673520</v>
          </cell>
          <cell r="QI96">
            <v>725000</v>
          </cell>
          <cell r="QJ96">
            <v>0</v>
          </cell>
          <cell r="QK96">
            <v>0</v>
          </cell>
          <cell r="QL96">
            <v>0</v>
          </cell>
          <cell r="QM96">
            <v>0</v>
          </cell>
          <cell r="QN96">
            <v>0</v>
          </cell>
          <cell r="QO96">
            <v>0</v>
          </cell>
          <cell r="QP96">
            <v>0</v>
          </cell>
          <cell r="QQ96">
            <v>0</v>
          </cell>
          <cell r="QR96">
            <v>0</v>
          </cell>
          <cell r="QS96">
            <v>0</v>
          </cell>
          <cell r="QT96">
            <v>0</v>
          </cell>
          <cell r="QU96">
            <v>0</v>
          </cell>
          <cell r="QV96"/>
          <cell r="QW96">
            <v>0</v>
          </cell>
          <cell r="QX96">
            <v>0</v>
          </cell>
          <cell r="QY96">
            <v>0</v>
          </cell>
          <cell r="QZ96"/>
          <cell r="RA96"/>
          <cell r="RB96"/>
          <cell r="RC96"/>
          <cell r="RD96">
            <v>20000</v>
          </cell>
          <cell r="RE96">
            <v>0</v>
          </cell>
          <cell r="RF96">
            <v>0</v>
          </cell>
          <cell r="RG96">
            <v>184800</v>
          </cell>
          <cell r="RH96">
            <v>184800</v>
          </cell>
          <cell r="RI96">
            <v>205000</v>
          </cell>
          <cell r="RJ96"/>
          <cell r="RK96"/>
          <cell r="RL96"/>
          <cell r="RM96">
            <v>27102</v>
          </cell>
          <cell r="RN96">
            <v>45200</v>
          </cell>
          <cell r="RO96">
            <v>45000</v>
          </cell>
          <cell r="RP96">
            <v>25.434243176178661</v>
          </cell>
          <cell r="RQ96"/>
          <cell r="RR96"/>
          <cell r="RS96"/>
          <cell r="RT96">
            <v>0</v>
          </cell>
          <cell r="RU96"/>
          <cell r="RV96"/>
          <cell r="RW96"/>
          <cell r="RX96" t="str">
            <v>N</v>
          </cell>
          <cell r="RY96"/>
          <cell r="RZ96">
            <v>725000</v>
          </cell>
          <cell r="SA96">
            <v>725000</v>
          </cell>
          <cell r="SB96">
            <v>601000</v>
          </cell>
          <cell r="SC96">
            <v>124000</v>
          </cell>
          <cell r="SD96">
            <v>0</v>
          </cell>
          <cell r="SE96"/>
          <cell r="SF96"/>
          <cell r="SG96"/>
          <cell r="SH96"/>
          <cell r="SI96"/>
          <cell r="SJ96">
            <v>1</v>
          </cell>
          <cell r="SK96"/>
          <cell r="SL96"/>
          <cell r="SM96">
            <v>1</v>
          </cell>
          <cell r="SN96"/>
          <cell r="SO96"/>
          <cell r="SP96"/>
          <cell r="SQ96"/>
          <cell r="SR96"/>
          <cell r="SS96">
            <v>100</v>
          </cell>
          <cell r="ST96">
            <v>0</v>
          </cell>
          <cell r="SU96"/>
          <cell r="SV96">
            <v>870000</v>
          </cell>
          <cell r="SW96"/>
          <cell r="SX96">
            <v>1.1206896551724137</v>
          </cell>
          <cell r="SY96">
            <v>1442000</v>
          </cell>
          <cell r="SZ96">
            <v>1442000</v>
          </cell>
          <cell r="TA96"/>
          <cell r="TB96">
            <v>0</v>
          </cell>
          <cell r="TC96" t="str">
            <v>OK</v>
          </cell>
          <cell r="TD96" t="str">
            <v>OK</v>
          </cell>
          <cell r="TE96"/>
          <cell r="TF96">
            <v>0</v>
          </cell>
          <cell r="TG96"/>
          <cell r="TH96"/>
          <cell r="TI96"/>
          <cell r="TJ96">
            <v>0</v>
          </cell>
          <cell r="TK96"/>
          <cell r="TL96">
            <v>0</v>
          </cell>
          <cell r="TM96">
            <v>12000</v>
          </cell>
          <cell r="TN96">
            <v>1000</v>
          </cell>
          <cell r="TO96" t="str">
            <v>Obnova výpočetní techniky.</v>
          </cell>
          <cell r="TP96">
            <v>2500</v>
          </cell>
          <cell r="TQ96">
            <v>0</v>
          </cell>
          <cell r="TR96" t="str">
            <v>nespecifikováno</v>
          </cell>
          <cell r="TS96">
            <v>620000</v>
          </cell>
          <cell r="TT96">
            <v>0</v>
          </cell>
          <cell r="TU96">
            <v>0</v>
          </cell>
          <cell r="TV96">
            <v>620000</v>
          </cell>
          <cell r="TW96"/>
          <cell r="TX96"/>
          <cell r="TY96">
            <v>620000</v>
          </cell>
          <cell r="TZ96"/>
          <cell r="UA96"/>
          <cell r="UB96">
            <v>0</v>
          </cell>
          <cell r="UC96"/>
          <cell r="UD96"/>
          <cell r="UE96">
            <v>620000</v>
          </cell>
          <cell r="UF96">
            <v>620000</v>
          </cell>
          <cell r="UG96">
            <v>4</v>
          </cell>
          <cell r="UH96">
            <v>601400</v>
          </cell>
          <cell r="UI96">
            <v>601400</v>
          </cell>
          <cell r="UJ96"/>
          <cell r="UK96"/>
          <cell r="UL96"/>
          <cell r="UM96"/>
          <cell r="UN96"/>
          <cell r="UO96"/>
          <cell r="UP96">
            <v>601400</v>
          </cell>
          <cell r="UQ96">
            <v>601400</v>
          </cell>
          <cell r="UR96">
            <v>601400</v>
          </cell>
          <cell r="US96">
            <v>601000</v>
          </cell>
          <cell r="UT96">
            <v>601000</v>
          </cell>
          <cell r="UU96">
            <v>124000</v>
          </cell>
          <cell r="UV96">
            <v>725000</v>
          </cell>
          <cell r="UW96">
            <v>725000</v>
          </cell>
          <cell r="UX96">
            <v>122074.51576111917</v>
          </cell>
          <cell r="UY96">
            <v>122074.51576111917</v>
          </cell>
          <cell r="UZ96">
            <v>122075</v>
          </cell>
          <cell r="VA96">
            <v>122075</v>
          </cell>
          <cell r="VB96">
            <v>61037.257880559584</v>
          </cell>
          <cell r="VC96">
            <v>61037.257880559584</v>
          </cell>
          <cell r="VD96">
            <v>61037</v>
          </cell>
          <cell r="VE96">
            <v>61037</v>
          </cell>
          <cell r="VF96">
            <v>417888</v>
          </cell>
          <cell r="VG96">
            <v>704000</v>
          </cell>
          <cell r="VH96">
            <v>21000</v>
          </cell>
          <cell r="VI96">
            <v>725000</v>
          </cell>
          <cell r="VJ96">
            <v>0</v>
          </cell>
          <cell r="VK96">
            <v>124000</v>
          </cell>
          <cell r="VL96">
            <v>0</v>
          </cell>
          <cell r="VM96" t="str">
            <v>číslo smlouvy 08111/2020/SOC ze dne 30. 11. 2020</v>
          </cell>
          <cell r="VN96">
            <v>124000</v>
          </cell>
          <cell r="VO96">
            <v>19000</v>
          </cell>
          <cell r="VP96">
            <v>96.935483870967744</v>
          </cell>
          <cell r="VQ96">
            <v>183112</v>
          </cell>
          <cell r="VR96">
            <v>44685</v>
          </cell>
          <cell r="VS96">
            <v>417888</v>
          </cell>
          <cell r="VT96"/>
          <cell r="VU96">
            <v>44693</v>
          </cell>
          <cell r="VV96"/>
          <cell r="VW96"/>
          <cell r="VX96">
            <v>124000</v>
          </cell>
          <cell r="VY96">
            <v>124000</v>
          </cell>
          <cell r="VZ96">
            <v>0</v>
          </cell>
          <cell r="WA96"/>
          <cell r="WB96">
            <v>124000</v>
          </cell>
          <cell r="WC96">
            <v>0</v>
          </cell>
          <cell r="WD96">
            <v>4</v>
          </cell>
          <cell r="WE96">
            <v>102170.00000000001</v>
          </cell>
          <cell r="WF96">
            <v>102170.00000000001</v>
          </cell>
          <cell r="WG96"/>
          <cell r="WH96">
            <v>0</v>
          </cell>
          <cell r="WI96"/>
          <cell r="WJ96"/>
          <cell r="WK96"/>
          <cell r="WL96"/>
          <cell r="WM96"/>
          <cell r="WN96">
            <v>102170.00000000001</v>
          </cell>
          <cell r="WO96">
            <v>102170.00000000001</v>
          </cell>
          <cell r="WP96">
            <v>102000</v>
          </cell>
          <cell r="WQ96">
            <v>102000</v>
          </cell>
          <cell r="WR96">
            <v>18093.351439272035</v>
          </cell>
          <cell r="WS96">
            <v>83906.648560727961</v>
          </cell>
          <cell r="WT96">
            <v>18093.351439272035</v>
          </cell>
          <cell r="WU96">
            <v>83906.648560727961</v>
          </cell>
          <cell r="WV96">
            <v>18093</v>
          </cell>
          <cell r="WW96">
            <v>83907</v>
          </cell>
          <cell r="WX96">
            <v>18093</v>
          </cell>
          <cell r="WY96">
            <v>83907</v>
          </cell>
          <cell r="WZ96">
            <v>-0.35143927203534986</v>
          </cell>
          <cell r="XA96">
            <v>0.35143927203898784</v>
          </cell>
          <cell r="XB96"/>
          <cell r="XC96">
            <v>18093</v>
          </cell>
          <cell r="XD96">
            <v>102000</v>
          </cell>
          <cell r="XE96">
            <v>22000</v>
          </cell>
          <cell r="XF96">
            <v>16.971713810316139</v>
          </cell>
          <cell r="XG96"/>
          <cell r="XH96"/>
          <cell r="XI96">
            <v>0</v>
          </cell>
          <cell r="XJ96">
            <v>0</v>
          </cell>
          <cell r="XK96">
            <v>0</v>
          </cell>
          <cell r="XL96">
            <v>0</v>
          </cell>
          <cell r="XM96">
            <v>0</v>
          </cell>
          <cell r="XN96">
            <v>0</v>
          </cell>
          <cell r="XO96">
            <v>0</v>
          </cell>
          <cell r="XP96">
            <v>0</v>
          </cell>
          <cell r="XQ96"/>
          <cell r="XR96" t="e">
            <v>#DIV/0!</v>
          </cell>
          <cell r="XS96"/>
          <cell r="XT96"/>
          <cell r="XU96"/>
          <cell r="XV96"/>
          <cell r="XW96"/>
          <cell r="XX96"/>
          <cell r="XY96">
            <v>102170.00000000001</v>
          </cell>
        </row>
        <row r="97">
          <cell r="A97">
            <v>3155855</v>
          </cell>
          <cell r="B97" t="str">
            <v>NNO</v>
          </cell>
          <cell r="C97">
            <v>1</v>
          </cell>
          <cell r="D97" t="str">
            <v>Centrum pro zdravotně postižené Moravskoslezského kraje o.p.s.</v>
          </cell>
          <cell r="E97">
            <v>26593548</v>
          </cell>
          <cell r="F97" t="str">
            <v xml:space="preserve">Bieblova 2922/3
Moravská Ostrava
702 00 Ostrava 2
</v>
          </cell>
          <cell r="G97" t="str">
            <v>Obecně prospěšná společnost</v>
          </cell>
          <cell r="H97" t="str">
            <v>odborné sociální poradenství</v>
          </cell>
          <cell r="I97" t="str">
            <v>poradenství</v>
          </cell>
          <cell r="J97" t="str">
            <v>Poradna pro osoby se zdravotním postižením Opava</v>
          </cell>
          <cell r="K97">
            <v>37622</v>
          </cell>
          <cell r="L97"/>
          <cell r="M97" t="str">
            <v>N</v>
          </cell>
          <cell r="N97"/>
          <cell r="O97"/>
          <cell r="P97"/>
          <cell r="Q97"/>
          <cell r="R97"/>
          <cell r="S97"/>
          <cell r="T97"/>
          <cell r="U97"/>
          <cell r="V97"/>
          <cell r="W97"/>
          <cell r="X97"/>
          <cell r="Y97" t="str">
            <v>• počet intervencí (30 min. jednání): 1</v>
          </cell>
          <cell r="Z97"/>
          <cell r="AA97"/>
          <cell r="AB97"/>
          <cell r="AC97"/>
          <cell r="AD97"/>
          <cell r="AE97"/>
          <cell r="AF97"/>
          <cell r="AG97"/>
          <cell r="AH97"/>
          <cell r="AI97"/>
          <cell r="AJ97">
            <v>1</v>
          </cell>
          <cell r="AK97">
            <v>8</v>
          </cell>
          <cell r="AL97">
            <v>569</v>
          </cell>
          <cell r="AM97">
            <v>590</v>
          </cell>
          <cell r="AN97">
            <v>600</v>
          </cell>
          <cell r="AO97"/>
          <cell r="AP97"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loňském, letošním a příštím roce bude ovlivňovat epidemiologická situace a může dojít ke snížení návštěvnosti poradny.</v>
          </cell>
          <cell r="AQ97"/>
          <cell r="AR97"/>
          <cell r="AS97"/>
          <cell r="AT97"/>
          <cell r="AU97"/>
          <cell r="AV97"/>
          <cell r="AW97"/>
          <cell r="AX97"/>
          <cell r="AY97"/>
          <cell r="AZ97"/>
          <cell r="BA97"/>
          <cell r="BB97"/>
          <cell r="BC97"/>
          <cell r="BD97"/>
          <cell r="BE97"/>
          <cell r="BF97"/>
          <cell r="BG97"/>
          <cell r="BH97"/>
          <cell r="BI97"/>
          <cell r="BJ97"/>
          <cell r="BK97"/>
          <cell r="BL97"/>
          <cell r="BM97" t="str">
            <v>• 17. osoby se zdravotním postižením
• 24. senioři</v>
          </cell>
          <cell r="BN97" t="str">
            <v>osoby se zdravotním postižením</v>
          </cell>
          <cell r="BO97" t="str">
            <v>• starší děti (11 – 15 let)
• dorost (16 – 18 let)
• mladí dospělí (19 – 26 let)
• dospělí (27 – 64 let)
• mladší senioři (65 – 80 let)
• starší senioři (nad 80 let)</v>
          </cell>
          <cell r="BP97"/>
          <cell r="BQ97"/>
          <cell r="BR97"/>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cell r="DR97"/>
          <cell r="DS97"/>
          <cell r="DT97"/>
          <cell r="DU97"/>
          <cell r="DV97"/>
          <cell r="DW97"/>
          <cell r="DX97"/>
          <cell r="DY97"/>
          <cell r="DZ97"/>
          <cell r="EA97"/>
          <cell r="EB97"/>
          <cell r="EC97"/>
          <cell r="ED97"/>
          <cell r="EE97"/>
          <cell r="EF97"/>
          <cell r="EG97"/>
          <cell r="EH97"/>
          <cell r="EI97"/>
          <cell r="EJ97"/>
          <cell r="EK97"/>
          <cell r="EL97">
            <v>2</v>
          </cell>
          <cell r="EM97">
            <v>1</v>
          </cell>
          <cell r="EN97">
            <v>1</v>
          </cell>
          <cell r="EO97">
            <v>650268</v>
          </cell>
          <cell r="EP97">
            <v>525000</v>
          </cell>
          <cell r="EQ97"/>
          <cell r="ER97"/>
          <cell r="ES97"/>
          <cell r="ET97"/>
          <cell r="EU97"/>
          <cell r="EV97"/>
          <cell r="EW97"/>
          <cell r="EX97"/>
          <cell r="EY97"/>
          <cell r="EZ97"/>
          <cell r="FA97"/>
          <cell r="FB97"/>
          <cell r="FC97"/>
          <cell r="FD97"/>
          <cell r="FE97"/>
          <cell r="FF97"/>
          <cell r="FG97"/>
          <cell r="FH97"/>
          <cell r="FI97"/>
          <cell r="FJ97"/>
          <cell r="FK97"/>
          <cell r="FL97"/>
          <cell r="FM97"/>
          <cell r="FN97"/>
          <cell r="FO97"/>
          <cell r="FP97">
            <v>4</v>
          </cell>
          <cell r="FQ97">
            <v>0.2</v>
          </cell>
          <cell r="FR97">
            <v>0.2</v>
          </cell>
          <cell r="FS97">
            <v>166180</v>
          </cell>
          <cell r="FT97">
            <v>134000</v>
          </cell>
          <cell r="FU97"/>
          <cell r="FV97"/>
          <cell r="FW97"/>
          <cell r="FX97"/>
          <cell r="FY97"/>
          <cell r="FZ97"/>
          <cell r="GA97"/>
          <cell r="GB97"/>
          <cell r="GC97"/>
          <cell r="GD97"/>
          <cell r="GE97"/>
          <cell r="GF97"/>
          <cell r="GG97"/>
          <cell r="GH97"/>
          <cell r="GI97"/>
          <cell r="GJ97"/>
          <cell r="GK97"/>
          <cell r="GL97"/>
          <cell r="GM97"/>
          <cell r="GN97"/>
          <cell r="GO97"/>
          <cell r="GP97"/>
          <cell r="GQ97"/>
          <cell r="GR97"/>
          <cell r="GS97"/>
          <cell r="GT97"/>
          <cell r="GU97"/>
          <cell r="GV97"/>
          <cell r="GW97"/>
          <cell r="GX97"/>
          <cell r="GY97"/>
          <cell r="GZ97"/>
          <cell r="HA97"/>
          <cell r="HB97"/>
          <cell r="HC97"/>
          <cell r="HD97"/>
          <cell r="HE97"/>
          <cell r="HF97"/>
          <cell r="HG97"/>
          <cell r="HH97"/>
          <cell r="HI97"/>
          <cell r="HJ97"/>
          <cell r="HK97"/>
          <cell r="HL97"/>
          <cell r="HM97"/>
          <cell r="HN97"/>
          <cell r="HO97"/>
          <cell r="HP97"/>
          <cell r="HQ97"/>
          <cell r="HR97"/>
          <cell r="HS97"/>
          <cell r="HT97"/>
          <cell r="HU97"/>
          <cell r="HV97"/>
          <cell r="HW97"/>
          <cell r="HX97"/>
          <cell r="HY97"/>
          <cell r="HZ97"/>
          <cell r="IA97"/>
          <cell r="IB97"/>
          <cell r="IC97"/>
          <cell r="ID97"/>
          <cell r="IE97"/>
          <cell r="IF97"/>
          <cell r="IG97"/>
          <cell r="IH97"/>
          <cell r="II97"/>
          <cell r="IJ97"/>
          <cell r="IK97"/>
          <cell r="IL97"/>
          <cell r="IM97"/>
          <cell r="IN97"/>
          <cell r="IO97"/>
          <cell r="IP97"/>
          <cell r="IQ97"/>
          <cell r="IR97"/>
          <cell r="IS97"/>
          <cell r="IT97">
            <v>1</v>
          </cell>
          <cell r="IU97">
            <v>3</v>
          </cell>
          <cell r="IV97">
            <v>1E-3</v>
          </cell>
          <cell r="IW97">
            <v>3000</v>
          </cell>
          <cell r="IX97">
            <v>1000</v>
          </cell>
          <cell r="IY97"/>
          <cell r="IZ97"/>
          <cell r="JA97"/>
          <cell r="JB97"/>
          <cell r="JC97"/>
          <cell r="JD97"/>
          <cell r="JE97"/>
          <cell r="JF97"/>
          <cell r="JG97"/>
          <cell r="JH97"/>
          <cell r="JI97"/>
          <cell r="JJ97"/>
          <cell r="JK97"/>
          <cell r="JL97"/>
          <cell r="JM97"/>
          <cell r="JN97"/>
          <cell r="JO97"/>
          <cell r="JP97"/>
          <cell r="JQ97"/>
          <cell r="JR97"/>
          <cell r="JS97"/>
          <cell r="JT97"/>
          <cell r="JU97"/>
          <cell r="JV97"/>
          <cell r="JW97"/>
          <cell r="JX97"/>
          <cell r="JY97"/>
          <cell r="JZ97"/>
          <cell r="KA97"/>
          <cell r="KB97"/>
          <cell r="KC97"/>
          <cell r="KD97"/>
          <cell r="KE97"/>
          <cell r="KF97"/>
          <cell r="KG97"/>
          <cell r="KH97">
            <v>0</v>
          </cell>
          <cell r="KI97"/>
          <cell r="KJ97">
            <v>1</v>
          </cell>
          <cell r="KK97">
            <v>0</v>
          </cell>
          <cell r="KL97">
            <v>0</v>
          </cell>
          <cell r="KM97">
            <v>0</v>
          </cell>
          <cell r="KN97">
            <v>1</v>
          </cell>
          <cell r="KO97">
            <v>1</v>
          </cell>
          <cell r="KP97">
            <v>0.20100000000000001</v>
          </cell>
          <cell r="KQ97">
            <v>1.2010000000000001</v>
          </cell>
          <cell r="KR97">
            <v>816448</v>
          </cell>
          <cell r="KS97">
            <v>659000</v>
          </cell>
          <cell r="KT97">
            <v>659000</v>
          </cell>
          <cell r="KU97"/>
          <cell r="KV97"/>
          <cell r="KW97"/>
          <cell r="KX97">
            <v>0</v>
          </cell>
          <cell r="KY97">
            <v>0</v>
          </cell>
          <cell r="KZ97">
            <v>0</v>
          </cell>
          <cell r="LA97"/>
          <cell r="LB97"/>
          <cell r="LC97"/>
          <cell r="LD97">
            <v>3000</v>
          </cell>
          <cell r="LE97">
            <v>1000</v>
          </cell>
          <cell r="LF97">
            <v>1000</v>
          </cell>
          <cell r="LG97"/>
          <cell r="LH97"/>
          <cell r="LI97"/>
          <cell r="LJ97">
            <v>2000</v>
          </cell>
          <cell r="LK97">
            <v>0</v>
          </cell>
          <cell r="LL97">
            <v>0</v>
          </cell>
          <cell r="LM97"/>
          <cell r="LN97"/>
          <cell r="LO97"/>
          <cell r="LP97">
            <v>0</v>
          </cell>
          <cell r="LQ97">
            <v>0</v>
          </cell>
          <cell r="LR97">
            <v>0</v>
          </cell>
          <cell r="LS97"/>
          <cell r="LT97"/>
          <cell r="LU97"/>
          <cell r="LV97">
            <v>0</v>
          </cell>
          <cell r="LW97">
            <v>0</v>
          </cell>
          <cell r="LX97">
            <v>0</v>
          </cell>
          <cell r="LY97"/>
          <cell r="LZ97"/>
          <cell r="MA97"/>
          <cell r="MB97">
            <v>0</v>
          </cell>
          <cell r="MC97">
            <v>0</v>
          </cell>
          <cell r="MD97">
            <v>0</v>
          </cell>
          <cell r="ME97"/>
          <cell r="MF97"/>
          <cell r="MG97"/>
          <cell r="MH97">
            <v>19000</v>
          </cell>
          <cell r="MI97">
            <v>8000</v>
          </cell>
          <cell r="MJ97">
            <v>8000</v>
          </cell>
          <cell r="MK97"/>
          <cell r="ML97"/>
          <cell r="MM97"/>
          <cell r="MN97">
            <v>0</v>
          </cell>
          <cell r="MO97">
            <v>0</v>
          </cell>
          <cell r="MP97">
            <v>0</v>
          </cell>
          <cell r="MQ97"/>
          <cell r="MR97"/>
          <cell r="MS97"/>
          <cell r="MT97">
            <v>3000</v>
          </cell>
          <cell r="MU97">
            <v>1000</v>
          </cell>
          <cell r="MV97">
            <v>1000</v>
          </cell>
          <cell r="MW97"/>
          <cell r="MX97"/>
          <cell r="MY97"/>
          <cell r="MZ97">
            <v>5100</v>
          </cell>
          <cell r="NA97">
            <v>0</v>
          </cell>
          <cell r="NB97">
            <v>0</v>
          </cell>
          <cell r="NC97"/>
          <cell r="ND97"/>
          <cell r="NE97"/>
          <cell r="NF97">
            <v>5100</v>
          </cell>
          <cell r="NG97">
            <v>0</v>
          </cell>
          <cell r="NH97">
            <v>100</v>
          </cell>
          <cell r="NI97">
            <v>11000</v>
          </cell>
          <cell r="NJ97">
            <v>8000</v>
          </cell>
          <cell r="NK97">
            <v>8000</v>
          </cell>
          <cell r="NL97"/>
          <cell r="NM97"/>
          <cell r="NN97"/>
          <cell r="NO97">
            <v>0</v>
          </cell>
          <cell r="NP97">
            <v>0</v>
          </cell>
          <cell r="NQ97">
            <v>0</v>
          </cell>
          <cell r="NR97"/>
          <cell r="NS97"/>
          <cell r="NT97"/>
          <cell r="NU97">
            <v>0</v>
          </cell>
          <cell r="NV97">
            <v>0</v>
          </cell>
          <cell r="NW97">
            <v>0</v>
          </cell>
          <cell r="NX97"/>
          <cell r="NY97"/>
          <cell r="NZ97"/>
          <cell r="OA97">
            <v>2000</v>
          </cell>
          <cell r="OB97">
            <v>1000</v>
          </cell>
          <cell r="OC97">
            <v>1000</v>
          </cell>
          <cell r="OD97"/>
          <cell r="OE97"/>
          <cell r="OF97"/>
          <cell r="OG97">
            <v>1000</v>
          </cell>
          <cell r="OH97">
            <v>0</v>
          </cell>
          <cell r="OI97">
            <v>0</v>
          </cell>
          <cell r="OJ97"/>
          <cell r="OK97"/>
          <cell r="OL97"/>
          <cell r="OM97">
            <v>800</v>
          </cell>
          <cell r="ON97">
            <v>0</v>
          </cell>
          <cell r="OO97">
            <v>0</v>
          </cell>
          <cell r="OP97"/>
          <cell r="OQ97"/>
          <cell r="OR97"/>
          <cell r="OS97">
            <v>0</v>
          </cell>
          <cell r="OT97">
            <v>0</v>
          </cell>
          <cell r="OU97">
            <v>0</v>
          </cell>
          <cell r="OV97"/>
          <cell r="OW97"/>
          <cell r="OX97"/>
          <cell r="OY97">
            <v>0</v>
          </cell>
          <cell r="OZ97">
            <v>0</v>
          </cell>
          <cell r="PA97">
            <v>0</v>
          </cell>
          <cell r="PB97"/>
          <cell r="PC97"/>
          <cell r="PD97"/>
          <cell r="PE97">
            <v>1652</v>
          </cell>
          <cell r="PF97">
            <v>0</v>
          </cell>
          <cell r="PG97">
            <v>0</v>
          </cell>
          <cell r="PH97"/>
          <cell r="PI97"/>
          <cell r="PJ97"/>
          <cell r="PK97">
            <v>0</v>
          </cell>
          <cell r="PL97">
            <v>0</v>
          </cell>
          <cell r="PM97">
            <v>0</v>
          </cell>
          <cell r="PN97"/>
          <cell r="PO97"/>
          <cell r="PP97"/>
          <cell r="PQ97">
            <v>0</v>
          </cell>
          <cell r="PR97">
            <v>0</v>
          </cell>
          <cell r="PS97">
            <v>0</v>
          </cell>
          <cell r="PT97"/>
          <cell r="PU97"/>
          <cell r="PV97"/>
          <cell r="PW97">
            <v>865000</v>
          </cell>
          <cell r="PX97">
            <v>678000</v>
          </cell>
          <cell r="PY97">
            <v>678000</v>
          </cell>
          <cell r="PZ97">
            <v>100</v>
          </cell>
          <cell r="QA97">
            <v>865000</v>
          </cell>
          <cell r="QB97">
            <v>678000</v>
          </cell>
          <cell r="QC97">
            <v>100</v>
          </cell>
          <cell r="QD97"/>
          <cell r="QE97"/>
          <cell r="QF97"/>
          <cell r="QG97">
            <v>571709</v>
          </cell>
          <cell r="QH97">
            <v>625500</v>
          </cell>
          <cell r="QI97">
            <v>678000</v>
          </cell>
          <cell r="QJ97">
            <v>0</v>
          </cell>
          <cell r="QK97">
            <v>0</v>
          </cell>
          <cell r="QL97">
            <v>0</v>
          </cell>
          <cell r="QM97">
            <v>0</v>
          </cell>
          <cell r="QN97">
            <v>0</v>
          </cell>
          <cell r="QO97">
            <v>0</v>
          </cell>
          <cell r="QP97">
            <v>0</v>
          </cell>
          <cell r="QQ97">
            <v>0</v>
          </cell>
          <cell r="QR97">
            <v>0</v>
          </cell>
          <cell r="QS97">
            <v>0</v>
          </cell>
          <cell r="QT97">
            <v>0</v>
          </cell>
          <cell r="QU97">
            <v>0</v>
          </cell>
          <cell r="QV97"/>
          <cell r="QW97">
            <v>0</v>
          </cell>
          <cell r="QX97">
            <v>0</v>
          </cell>
          <cell r="QY97">
            <v>0</v>
          </cell>
          <cell r="QZ97"/>
          <cell r="RA97"/>
          <cell r="RB97"/>
          <cell r="RC97"/>
          <cell r="RD97">
            <v>0</v>
          </cell>
          <cell r="RE97">
            <v>0</v>
          </cell>
          <cell r="RF97">
            <v>21000</v>
          </cell>
          <cell r="RG97">
            <v>120000</v>
          </cell>
          <cell r="RH97">
            <v>120000</v>
          </cell>
          <cell r="RI97">
            <v>145000</v>
          </cell>
          <cell r="RJ97"/>
          <cell r="RK97"/>
          <cell r="RL97"/>
          <cell r="RM97">
            <v>10503</v>
          </cell>
          <cell r="RN97">
            <v>24500</v>
          </cell>
          <cell r="RO97">
            <v>21000</v>
          </cell>
          <cell r="RP97">
            <v>20.166898470097358</v>
          </cell>
          <cell r="RQ97"/>
          <cell r="RR97"/>
          <cell r="RS97"/>
          <cell r="RT97">
            <v>0</v>
          </cell>
          <cell r="RU97"/>
          <cell r="RV97"/>
          <cell r="RW97"/>
          <cell r="RX97" t="str">
            <v>N</v>
          </cell>
          <cell r="RY97"/>
          <cell r="RZ97">
            <v>678000</v>
          </cell>
          <cell r="SA97">
            <v>678000</v>
          </cell>
          <cell r="SB97">
            <v>574000</v>
          </cell>
          <cell r="SC97">
            <v>104000</v>
          </cell>
          <cell r="SD97">
            <v>0</v>
          </cell>
          <cell r="SE97"/>
          <cell r="SF97"/>
          <cell r="SG97"/>
          <cell r="SH97"/>
          <cell r="SI97"/>
          <cell r="SJ97">
            <v>1</v>
          </cell>
          <cell r="SK97"/>
          <cell r="SL97"/>
          <cell r="SM97">
            <v>1</v>
          </cell>
          <cell r="SN97"/>
          <cell r="SO97"/>
          <cell r="SP97"/>
          <cell r="SQ97"/>
          <cell r="SR97"/>
          <cell r="SS97">
            <v>100</v>
          </cell>
          <cell r="ST97">
            <v>0</v>
          </cell>
          <cell r="SU97"/>
          <cell r="SV97">
            <v>824000</v>
          </cell>
          <cell r="SW97"/>
          <cell r="SX97">
            <v>1.049757281553398</v>
          </cell>
          <cell r="SY97">
            <v>1442000</v>
          </cell>
          <cell r="SZ97">
            <v>1442000</v>
          </cell>
          <cell r="TA97"/>
          <cell r="TB97">
            <v>0</v>
          </cell>
          <cell r="TC97" t="str">
            <v>OK</v>
          </cell>
          <cell r="TD97" t="str">
            <v>OK</v>
          </cell>
          <cell r="TE97"/>
          <cell r="TF97">
            <v>0</v>
          </cell>
          <cell r="TG97"/>
          <cell r="TH97"/>
          <cell r="TI97"/>
          <cell r="TJ97">
            <v>0</v>
          </cell>
          <cell r="TK97"/>
          <cell r="TL97">
            <v>0</v>
          </cell>
          <cell r="TM97">
            <v>0</v>
          </cell>
          <cell r="TN97">
            <v>0</v>
          </cell>
          <cell r="TO97">
            <v>0</v>
          </cell>
          <cell r="TP97">
            <v>1000</v>
          </cell>
          <cell r="TQ97">
            <v>0</v>
          </cell>
          <cell r="TR97" t="str">
            <v>nespecifikováno</v>
          </cell>
          <cell r="TS97">
            <v>592000</v>
          </cell>
          <cell r="TT97">
            <v>0</v>
          </cell>
          <cell r="TU97">
            <v>0</v>
          </cell>
          <cell r="TV97">
            <v>592000</v>
          </cell>
          <cell r="TW97"/>
          <cell r="TX97"/>
          <cell r="TY97">
            <v>592000</v>
          </cell>
          <cell r="TZ97"/>
          <cell r="UA97"/>
          <cell r="UB97">
            <v>0</v>
          </cell>
          <cell r="UC97"/>
          <cell r="UD97"/>
          <cell r="UE97">
            <v>592000</v>
          </cell>
          <cell r="UF97">
            <v>592000</v>
          </cell>
          <cell r="UG97">
            <v>4</v>
          </cell>
          <cell r="UH97">
            <v>574240</v>
          </cell>
          <cell r="UI97">
            <v>574240</v>
          </cell>
          <cell r="UJ97"/>
          <cell r="UK97"/>
          <cell r="UL97"/>
          <cell r="UM97"/>
          <cell r="UN97"/>
          <cell r="UO97"/>
          <cell r="UP97">
            <v>574240</v>
          </cell>
          <cell r="UQ97">
            <v>574240</v>
          </cell>
          <cell r="UR97">
            <v>574240</v>
          </cell>
          <cell r="US97">
            <v>574000</v>
          </cell>
          <cell r="UT97">
            <v>574000</v>
          </cell>
          <cell r="UU97">
            <v>104000</v>
          </cell>
          <cell r="UV97">
            <v>678000</v>
          </cell>
          <cell r="UW97">
            <v>678000</v>
          </cell>
          <cell r="UX97">
            <v>116590.3029066263</v>
          </cell>
          <cell r="UY97">
            <v>116590.3029066263</v>
          </cell>
          <cell r="UZ97">
            <v>116590</v>
          </cell>
          <cell r="VA97">
            <v>116590</v>
          </cell>
          <cell r="VB97">
            <v>58295.151453313149</v>
          </cell>
          <cell r="VC97">
            <v>58295.151453313149</v>
          </cell>
          <cell r="VD97">
            <v>58295</v>
          </cell>
          <cell r="VE97">
            <v>58295</v>
          </cell>
          <cell r="VF97">
            <v>399115</v>
          </cell>
          <cell r="VG97">
            <v>660000</v>
          </cell>
          <cell r="VH97">
            <v>18000</v>
          </cell>
          <cell r="VI97">
            <v>678000</v>
          </cell>
          <cell r="VJ97">
            <v>0</v>
          </cell>
          <cell r="VK97">
            <v>104000</v>
          </cell>
          <cell r="VL97">
            <v>0</v>
          </cell>
          <cell r="VM97" t="str">
            <v>číslo smlouvy 08111/2020/SOC ze dne 30. 11. 2020</v>
          </cell>
          <cell r="VN97">
            <v>104000</v>
          </cell>
          <cell r="VO97">
            <v>18000</v>
          </cell>
          <cell r="VP97">
            <v>96.959459459459467</v>
          </cell>
          <cell r="VQ97">
            <v>174885</v>
          </cell>
          <cell r="VR97">
            <v>44685</v>
          </cell>
          <cell r="VS97">
            <v>399115</v>
          </cell>
          <cell r="VT97"/>
          <cell r="VU97">
            <v>44693</v>
          </cell>
          <cell r="VV97"/>
          <cell r="VW97"/>
          <cell r="VX97">
            <v>104000</v>
          </cell>
          <cell r="VY97">
            <v>104000</v>
          </cell>
          <cell r="VZ97">
            <v>0</v>
          </cell>
          <cell r="WA97"/>
          <cell r="WB97">
            <v>104000</v>
          </cell>
          <cell r="WC97">
            <v>0</v>
          </cell>
          <cell r="WD97">
            <v>4</v>
          </cell>
          <cell r="WE97">
            <v>97580</v>
          </cell>
          <cell r="WF97">
            <v>97580</v>
          </cell>
          <cell r="WG97"/>
          <cell r="WH97">
            <v>0</v>
          </cell>
          <cell r="WI97"/>
          <cell r="WJ97"/>
          <cell r="WK97"/>
          <cell r="WL97"/>
          <cell r="WM97"/>
          <cell r="WN97">
            <v>97580</v>
          </cell>
          <cell r="WO97">
            <v>97580</v>
          </cell>
          <cell r="WP97">
            <v>97000</v>
          </cell>
          <cell r="WQ97">
            <v>97000</v>
          </cell>
          <cell r="WR97">
            <v>17206.422447150857</v>
          </cell>
          <cell r="WS97">
            <v>79793.57755284915</v>
          </cell>
          <cell r="WT97">
            <v>17206.422447150857</v>
          </cell>
          <cell r="WU97">
            <v>79793.57755284915</v>
          </cell>
          <cell r="WV97">
            <v>17206</v>
          </cell>
          <cell r="WW97">
            <v>79794</v>
          </cell>
          <cell r="WX97">
            <v>17206</v>
          </cell>
          <cell r="WY97">
            <v>79794</v>
          </cell>
          <cell r="WZ97">
            <v>-0.42244715085689677</v>
          </cell>
          <cell r="XA97">
            <v>0.42244715084962081</v>
          </cell>
          <cell r="XB97"/>
          <cell r="XC97">
            <v>17206</v>
          </cell>
          <cell r="XD97">
            <v>97000</v>
          </cell>
          <cell r="XE97">
            <v>7000</v>
          </cell>
          <cell r="XF97">
            <v>16.898954703832754</v>
          </cell>
          <cell r="XG97"/>
          <cell r="XH97"/>
          <cell r="XI97">
            <v>0</v>
          </cell>
          <cell r="XJ97">
            <v>0</v>
          </cell>
          <cell r="XK97">
            <v>0</v>
          </cell>
          <cell r="XL97">
            <v>0</v>
          </cell>
          <cell r="XM97">
            <v>0</v>
          </cell>
          <cell r="XN97">
            <v>0</v>
          </cell>
          <cell r="XO97">
            <v>0</v>
          </cell>
          <cell r="XP97">
            <v>0</v>
          </cell>
          <cell r="XQ97"/>
          <cell r="XR97" t="e">
            <v>#DIV/0!</v>
          </cell>
          <cell r="XS97"/>
          <cell r="XT97"/>
          <cell r="XU97"/>
          <cell r="XV97"/>
          <cell r="XW97"/>
          <cell r="XX97"/>
          <cell r="XY97">
            <v>97580</v>
          </cell>
        </row>
        <row r="98">
          <cell r="A98">
            <v>4014933</v>
          </cell>
          <cell r="B98" t="str">
            <v>NNO</v>
          </cell>
          <cell r="C98">
            <v>1</v>
          </cell>
          <cell r="D98" t="str">
            <v>Centrum pro zdravotně postižené Moravskoslezského kraje o.p.s.</v>
          </cell>
          <cell r="E98">
            <v>26593548</v>
          </cell>
          <cell r="F98" t="str">
            <v xml:space="preserve">Bieblova 2922/3
Moravská Ostrava
702 00 Ostrava 2
</v>
          </cell>
          <cell r="G98" t="str">
            <v>Obecně prospěšná společnost</v>
          </cell>
          <cell r="H98" t="str">
            <v>odborné sociální poradenství</v>
          </cell>
          <cell r="I98" t="str">
            <v>poradenství</v>
          </cell>
          <cell r="J98" t="str">
            <v>Poradna pro osoby se zdravotním postižením Frýdek-Místek</v>
          </cell>
          <cell r="K98">
            <v>37622</v>
          </cell>
          <cell r="L98"/>
          <cell r="M98" t="str">
            <v>N</v>
          </cell>
          <cell r="N98"/>
          <cell r="O98"/>
          <cell r="P98"/>
          <cell r="Q98"/>
          <cell r="R98"/>
          <cell r="S98"/>
          <cell r="T98"/>
          <cell r="U98"/>
          <cell r="V98"/>
          <cell r="W98"/>
          <cell r="X98"/>
          <cell r="Y98" t="str">
            <v>• počet intervencí (30 min. jednání): 1</v>
          </cell>
          <cell r="Z98"/>
          <cell r="AA98"/>
          <cell r="AB98"/>
          <cell r="AC98"/>
          <cell r="AD98"/>
          <cell r="AE98"/>
          <cell r="AF98"/>
          <cell r="AG98"/>
          <cell r="AH98"/>
          <cell r="AI98"/>
          <cell r="AJ98">
            <v>1</v>
          </cell>
          <cell r="AK98">
            <v>8</v>
          </cell>
          <cell r="AL98">
            <v>263</v>
          </cell>
          <cell r="AM98">
            <v>430</v>
          </cell>
          <cell r="AN98">
            <v>430</v>
          </cell>
          <cell r="AO98"/>
          <cell r="AP98"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loňském, letošním a příštím roce bude ovlivňovat epidemiologická situace a může dojít ke snížení návštěvnosti poradny.</v>
          </cell>
          <cell r="AQ98"/>
          <cell r="AR98"/>
          <cell r="AS98"/>
          <cell r="AT98"/>
          <cell r="AU98"/>
          <cell r="AV98"/>
          <cell r="AW98"/>
          <cell r="AX98"/>
          <cell r="AY98"/>
          <cell r="AZ98"/>
          <cell r="BA98"/>
          <cell r="BB98"/>
          <cell r="BC98"/>
          <cell r="BD98"/>
          <cell r="BE98"/>
          <cell r="BF98"/>
          <cell r="BG98"/>
          <cell r="BH98"/>
          <cell r="BI98"/>
          <cell r="BJ98"/>
          <cell r="BK98"/>
          <cell r="BL98"/>
          <cell r="BM98" t="str">
            <v>• 17. osoby se zdravotním postižením
• 24. senioři</v>
          </cell>
          <cell r="BN98" t="str">
            <v>osoby se zdravotním postižením</v>
          </cell>
          <cell r="BO98" t="str">
            <v>• starší děti (11 – 15 let)
• dorost (16 – 18 let)
• mladí dospělí (19 – 26 let)
• dospělí (27 – 64 let)
• mladší senioři (65 – 80 let)
• starší senioři (nad 80 let)</v>
          </cell>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v>2</v>
          </cell>
          <cell r="EM98">
            <v>0.7</v>
          </cell>
          <cell r="EN98">
            <v>0.7</v>
          </cell>
          <cell r="EO98">
            <v>438329</v>
          </cell>
          <cell r="EP98">
            <v>355000</v>
          </cell>
          <cell r="EQ98"/>
          <cell r="ER98"/>
          <cell r="ES98"/>
          <cell r="ET98"/>
          <cell r="EU98"/>
          <cell r="EV98"/>
          <cell r="EW98"/>
          <cell r="EX98"/>
          <cell r="EY98"/>
          <cell r="EZ98"/>
          <cell r="FA98"/>
          <cell r="FB98"/>
          <cell r="FC98"/>
          <cell r="FD98"/>
          <cell r="FE98"/>
          <cell r="FF98"/>
          <cell r="FG98"/>
          <cell r="FH98"/>
          <cell r="FI98"/>
          <cell r="FJ98"/>
          <cell r="FK98"/>
          <cell r="FL98"/>
          <cell r="FM98"/>
          <cell r="FN98"/>
          <cell r="FO98"/>
          <cell r="FP98">
            <v>4</v>
          </cell>
          <cell r="FQ98">
            <v>0.2</v>
          </cell>
          <cell r="FR98">
            <v>0.2</v>
          </cell>
          <cell r="FS98">
            <v>153335</v>
          </cell>
          <cell r="FT98">
            <v>100000</v>
          </cell>
          <cell r="FU98"/>
          <cell r="FV98"/>
          <cell r="FW98"/>
          <cell r="FX98"/>
          <cell r="FY98"/>
          <cell r="FZ98"/>
          <cell r="GA98"/>
          <cell r="GB98"/>
          <cell r="GC98"/>
          <cell r="GD98"/>
          <cell r="GE98"/>
          <cell r="GF98"/>
          <cell r="GG98"/>
          <cell r="GH98"/>
          <cell r="GI98"/>
          <cell r="GJ98"/>
          <cell r="GK98"/>
          <cell r="GL98"/>
          <cell r="GM98"/>
          <cell r="GN98"/>
          <cell r="GO98"/>
          <cell r="GP98"/>
          <cell r="GQ98"/>
          <cell r="GR98"/>
          <cell r="GS98"/>
          <cell r="GT98"/>
          <cell r="GU98"/>
          <cell r="GV98"/>
          <cell r="GW98"/>
          <cell r="GX98"/>
          <cell r="GY98"/>
          <cell r="GZ98"/>
          <cell r="HA98"/>
          <cell r="HB98"/>
          <cell r="HC98"/>
          <cell r="HD98"/>
          <cell r="HE98"/>
          <cell r="HF98"/>
          <cell r="HG98"/>
          <cell r="HH98"/>
          <cell r="HI98"/>
          <cell r="HJ98"/>
          <cell r="HK98"/>
          <cell r="HL98"/>
          <cell r="HM98"/>
          <cell r="HN98"/>
          <cell r="HO98"/>
          <cell r="HP98"/>
          <cell r="HQ98"/>
          <cell r="HR98"/>
          <cell r="HS98"/>
          <cell r="HT98"/>
          <cell r="HU98"/>
          <cell r="HV98"/>
          <cell r="HW98"/>
          <cell r="HX98"/>
          <cell r="HY98"/>
          <cell r="HZ98"/>
          <cell r="IA98"/>
          <cell r="IB98"/>
          <cell r="IC98"/>
          <cell r="ID98"/>
          <cell r="IE98"/>
          <cell r="IF98"/>
          <cell r="IG98"/>
          <cell r="IH98"/>
          <cell r="II98"/>
          <cell r="IJ98"/>
          <cell r="IK98"/>
          <cell r="IL98"/>
          <cell r="IM98"/>
          <cell r="IN98"/>
          <cell r="IO98"/>
          <cell r="IP98"/>
          <cell r="IQ98"/>
          <cell r="IR98"/>
          <cell r="IS98"/>
          <cell r="IT98">
            <v>1</v>
          </cell>
          <cell r="IU98">
            <v>3</v>
          </cell>
          <cell r="IV98">
            <v>1E-3</v>
          </cell>
          <cell r="IW98">
            <v>3000</v>
          </cell>
          <cell r="IX98">
            <v>0</v>
          </cell>
          <cell r="IY98"/>
          <cell r="IZ98"/>
          <cell r="JA98"/>
          <cell r="JB98"/>
          <cell r="JC98"/>
          <cell r="JD98"/>
          <cell r="JE98"/>
          <cell r="JF98"/>
          <cell r="JG98"/>
          <cell r="JH98"/>
          <cell r="JI98"/>
          <cell r="JJ98"/>
          <cell r="JK98"/>
          <cell r="JL98"/>
          <cell r="JM98"/>
          <cell r="JN98"/>
          <cell r="JO98"/>
          <cell r="JP98"/>
          <cell r="JQ98"/>
          <cell r="JR98"/>
          <cell r="JS98"/>
          <cell r="JT98"/>
          <cell r="JU98"/>
          <cell r="JV98"/>
          <cell r="JW98"/>
          <cell r="JX98"/>
          <cell r="JY98"/>
          <cell r="JZ98"/>
          <cell r="KA98"/>
          <cell r="KB98"/>
          <cell r="KC98"/>
          <cell r="KD98"/>
          <cell r="KE98"/>
          <cell r="KF98"/>
          <cell r="KG98"/>
          <cell r="KH98">
            <v>0</v>
          </cell>
          <cell r="KI98"/>
          <cell r="KJ98">
            <v>0.7</v>
          </cell>
          <cell r="KK98">
            <v>0</v>
          </cell>
          <cell r="KL98">
            <v>0</v>
          </cell>
          <cell r="KM98">
            <v>0</v>
          </cell>
          <cell r="KN98">
            <v>0.7</v>
          </cell>
          <cell r="KO98">
            <v>0.7</v>
          </cell>
          <cell r="KP98">
            <v>0.20100000000000001</v>
          </cell>
          <cell r="KQ98">
            <v>0.90100000000000002</v>
          </cell>
          <cell r="KR98">
            <v>591664</v>
          </cell>
          <cell r="KS98">
            <v>455000</v>
          </cell>
          <cell r="KT98">
            <v>455000</v>
          </cell>
          <cell r="KU98"/>
          <cell r="KV98"/>
          <cell r="KW98"/>
          <cell r="KX98">
            <v>0</v>
          </cell>
          <cell r="KY98">
            <v>0</v>
          </cell>
          <cell r="KZ98">
            <v>0</v>
          </cell>
          <cell r="LA98"/>
          <cell r="LB98"/>
          <cell r="LC98"/>
          <cell r="LD98">
            <v>3000</v>
          </cell>
          <cell r="LE98">
            <v>0</v>
          </cell>
          <cell r="LF98">
            <v>0</v>
          </cell>
          <cell r="LG98"/>
          <cell r="LH98"/>
          <cell r="LI98"/>
          <cell r="LJ98">
            <v>8000</v>
          </cell>
          <cell r="LK98">
            <v>0</v>
          </cell>
          <cell r="LL98">
            <v>0</v>
          </cell>
          <cell r="LM98"/>
          <cell r="LN98"/>
          <cell r="LO98"/>
          <cell r="LP98">
            <v>0</v>
          </cell>
          <cell r="LQ98">
            <v>0</v>
          </cell>
          <cell r="LR98">
            <v>0</v>
          </cell>
          <cell r="LS98"/>
          <cell r="LT98"/>
          <cell r="LU98"/>
          <cell r="LV98">
            <v>0</v>
          </cell>
          <cell r="LW98">
            <v>0</v>
          </cell>
          <cell r="LX98">
            <v>0</v>
          </cell>
          <cell r="LY98"/>
          <cell r="LZ98"/>
          <cell r="MA98"/>
          <cell r="MB98">
            <v>0</v>
          </cell>
          <cell r="MC98">
            <v>0</v>
          </cell>
          <cell r="MD98">
            <v>0</v>
          </cell>
          <cell r="ME98"/>
          <cell r="MF98"/>
          <cell r="MG98"/>
          <cell r="MH98">
            <v>9000</v>
          </cell>
          <cell r="MI98">
            <v>5000</v>
          </cell>
          <cell r="MJ98">
            <v>5000</v>
          </cell>
          <cell r="MK98"/>
          <cell r="ML98"/>
          <cell r="MM98"/>
          <cell r="MN98">
            <v>0</v>
          </cell>
          <cell r="MO98">
            <v>0</v>
          </cell>
          <cell r="MP98">
            <v>0</v>
          </cell>
          <cell r="MQ98"/>
          <cell r="MR98"/>
          <cell r="MS98"/>
          <cell r="MT98">
            <v>8000</v>
          </cell>
          <cell r="MU98">
            <v>3000</v>
          </cell>
          <cell r="MV98">
            <v>3000</v>
          </cell>
          <cell r="MW98"/>
          <cell r="MX98"/>
          <cell r="MY98"/>
          <cell r="MZ98">
            <v>39000</v>
          </cell>
          <cell r="NA98">
            <v>23000</v>
          </cell>
          <cell r="NB98">
            <v>23000</v>
          </cell>
          <cell r="NC98"/>
          <cell r="ND98"/>
          <cell r="NE98"/>
          <cell r="NF98">
            <v>39000</v>
          </cell>
          <cell r="NG98">
            <v>0</v>
          </cell>
          <cell r="NH98">
            <v>100</v>
          </cell>
          <cell r="NI98">
            <v>7000</v>
          </cell>
          <cell r="NJ98">
            <v>6000</v>
          </cell>
          <cell r="NK98">
            <v>6000</v>
          </cell>
          <cell r="NL98"/>
          <cell r="NM98"/>
          <cell r="NN98"/>
          <cell r="NO98">
            <v>39000</v>
          </cell>
          <cell r="NP98">
            <v>13000</v>
          </cell>
          <cell r="NQ98">
            <v>13000</v>
          </cell>
          <cell r="NR98"/>
          <cell r="NS98"/>
          <cell r="NT98"/>
          <cell r="NU98">
            <v>0</v>
          </cell>
          <cell r="NV98">
            <v>0</v>
          </cell>
          <cell r="NW98">
            <v>0</v>
          </cell>
          <cell r="NX98"/>
          <cell r="NY98"/>
          <cell r="NZ98"/>
          <cell r="OA98">
            <v>4000</v>
          </cell>
          <cell r="OB98">
            <v>0</v>
          </cell>
          <cell r="OC98">
            <v>0</v>
          </cell>
          <cell r="OD98"/>
          <cell r="OE98"/>
          <cell r="OF98"/>
          <cell r="OG98">
            <v>1000</v>
          </cell>
          <cell r="OH98">
            <v>0</v>
          </cell>
          <cell r="OI98">
            <v>0</v>
          </cell>
          <cell r="OJ98"/>
          <cell r="OK98"/>
          <cell r="OL98"/>
          <cell r="OM98">
            <v>3000</v>
          </cell>
          <cell r="ON98">
            <v>0</v>
          </cell>
          <cell r="OO98">
            <v>0</v>
          </cell>
          <cell r="OP98"/>
          <cell r="OQ98"/>
          <cell r="OR98"/>
          <cell r="OS98">
            <v>0</v>
          </cell>
          <cell r="OT98">
            <v>0</v>
          </cell>
          <cell r="OU98">
            <v>0</v>
          </cell>
          <cell r="OV98"/>
          <cell r="OW98"/>
          <cell r="OX98"/>
          <cell r="OY98">
            <v>0</v>
          </cell>
          <cell r="OZ98">
            <v>0</v>
          </cell>
          <cell r="PA98">
            <v>0</v>
          </cell>
          <cell r="PB98"/>
          <cell r="PC98"/>
          <cell r="PD98"/>
          <cell r="PE98">
            <v>4336</v>
          </cell>
          <cell r="PF98">
            <v>0</v>
          </cell>
          <cell r="PG98">
            <v>0</v>
          </cell>
          <cell r="PH98"/>
          <cell r="PI98"/>
          <cell r="PJ98"/>
          <cell r="PK98">
            <v>0</v>
          </cell>
          <cell r="PL98">
            <v>0</v>
          </cell>
          <cell r="PM98">
            <v>0</v>
          </cell>
          <cell r="PN98"/>
          <cell r="PO98"/>
          <cell r="PP98"/>
          <cell r="PQ98">
            <v>0</v>
          </cell>
          <cell r="PR98">
            <v>0</v>
          </cell>
          <cell r="PS98">
            <v>0</v>
          </cell>
          <cell r="PT98"/>
          <cell r="PU98"/>
          <cell r="PV98"/>
          <cell r="PW98">
            <v>717000</v>
          </cell>
          <cell r="PX98">
            <v>505000</v>
          </cell>
          <cell r="PY98">
            <v>505000</v>
          </cell>
          <cell r="PZ98">
            <v>100</v>
          </cell>
          <cell r="QA98">
            <v>717000</v>
          </cell>
          <cell r="QB98">
            <v>505000</v>
          </cell>
          <cell r="QC98">
            <v>100</v>
          </cell>
          <cell r="QD98"/>
          <cell r="QE98"/>
          <cell r="QF98"/>
          <cell r="QG98">
            <v>463446</v>
          </cell>
          <cell r="QH98">
            <v>491780</v>
          </cell>
          <cell r="QI98">
            <v>505000</v>
          </cell>
          <cell r="QJ98">
            <v>0</v>
          </cell>
          <cell r="QK98">
            <v>0</v>
          </cell>
          <cell r="QL98">
            <v>0</v>
          </cell>
          <cell r="QM98">
            <v>0</v>
          </cell>
          <cell r="QN98">
            <v>0</v>
          </cell>
          <cell r="QO98">
            <v>0</v>
          </cell>
          <cell r="QP98">
            <v>0</v>
          </cell>
          <cell r="QQ98">
            <v>0</v>
          </cell>
          <cell r="QR98">
            <v>0</v>
          </cell>
          <cell r="QS98">
            <v>7263</v>
          </cell>
          <cell r="QT98">
            <v>0</v>
          </cell>
          <cell r="QU98">
            <v>0</v>
          </cell>
          <cell r="QV98"/>
          <cell r="QW98">
            <v>0</v>
          </cell>
          <cell r="QX98">
            <v>0</v>
          </cell>
          <cell r="QY98">
            <v>0</v>
          </cell>
          <cell r="QZ98"/>
          <cell r="RA98"/>
          <cell r="RB98"/>
          <cell r="RC98"/>
          <cell r="RD98">
            <v>20000</v>
          </cell>
          <cell r="RE98">
            <v>0</v>
          </cell>
          <cell r="RF98">
            <v>0</v>
          </cell>
          <cell r="RG98">
            <v>152000</v>
          </cell>
          <cell r="RH98">
            <v>162000</v>
          </cell>
          <cell r="RI98">
            <v>175000</v>
          </cell>
          <cell r="RJ98"/>
          <cell r="RK98"/>
          <cell r="RL98"/>
          <cell r="RM98">
            <v>21000</v>
          </cell>
          <cell r="RN98">
            <v>35000</v>
          </cell>
          <cell r="RO98">
            <v>37000</v>
          </cell>
          <cell r="RP98">
            <v>27.95527156549521</v>
          </cell>
          <cell r="RQ98"/>
          <cell r="RR98"/>
          <cell r="RS98"/>
          <cell r="RT98">
            <v>0</v>
          </cell>
          <cell r="RU98"/>
          <cell r="RV98"/>
          <cell r="RW98"/>
          <cell r="RX98" t="str">
            <v>N</v>
          </cell>
          <cell r="RY98"/>
          <cell r="RZ98">
            <v>505000</v>
          </cell>
          <cell r="SA98">
            <v>505000</v>
          </cell>
          <cell r="SB98">
            <v>451000</v>
          </cell>
          <cell r="SC98">
            <v>54000</v>
          </cell>
          <cell r="SD98">
            <v>0</v>
          </cell>
          <cell r="SE98"/>
          <cell r="SF98"/>
          <cell r="SG98"/>
          <cell r="SH98"/>
          <cell r="SI98"/>
          <cell r="SJ98">
            <v>0.7</v>
          </cell>
          <cell r="SK98"/>
          <cell r="SL98"/>
          <cell r="SM98">
            <v>0.7</v>
          </cell>
          <cell r="SN98"/>
          <cell r="SO98"/>
          <cell r="SP98"/>
          <cell r="SQ98"/>
          <cell r="SR98"/>
          <cell r="SS98">
            <v>100</v>
          </cell>
          <cell r="ST98">
            <v>0</v>
          </cell>
          <cell r="SU98"/>
          <cell r="SV98">
            <v>662000</v>
          </cell>
          <cell r="SW98"/>
          <cell r="SX98">
            <v>1.0830815709969788</v>
          </cell>
          <cell r="SY98">
            <v>1009000</v>
          </cell>
          <cell r="SZ98">
            <v>1009000</v>
          </cell>
          <cell r="TA98"/>
          <cell r="TB98">
            <v>0</v>
          </cell>
          <cell r="TC98" t="str">
            <v>OK</v>
          </cell>
          <cell r="TD98" t="str">
            <v>OK</v>
          </cell>
          <cell r="TE98"/>
          <cell r="TF98">
            <v>0</v>
          </cell>
          <cell r="TG98"/>
          <cell r="TH98"/>
          <cell r="TI98"/>
          <cell r="TJ98">
            <v>0</v>
          </cell>
          <cell r="TK98"/>
          <cell r="TL98">
            <v>0</v>
          </cell>
          <cell r="TM98">
            <v>0</v>
          </cell>
          <cell r="TN98">
            <v>0</v>
          </cell>
          <cell r="TO98">
            <v>0</v>
          </cell>
          <cell r="TP98">
            <v>1000</v>
          </cell>
          <cell r="TQ98">
            <v>0</v>
          </cell>
          <cell r="TR98" t="str">
            <v>nespecifikováno</v>
          </cell>
          <cell r="TS98">
            <v>465000</v>
          </cell>
          <cell r="TT98">
            <v>0</v>
          </cell>
          <cell r="TU98">
            <v>0</v>
          </cell>
          <cell r="TV98">
            <v>465000</v>
          </cell>
          <cell r="TW98"/>
          <cell r="TX98"/>
          <cell r="TY98">
            <v>465000</v>
          </cell>
          <cell r="TZ98"/>
          <cell r="UA98"/>
          <cell r="UB98">
            <v>0</v>
          </cell>
          <cell r="UC98"/>
          <cell r="UD98"/>
          <cell r="UE98">
            <v>465000</v>
          </cell>
          <cell r="UF98">
            <v>465000</v>
          </cell>
          <cell r="UG98">
            <v>4</v>
          </cell>
          <cell r="UH98">
            <v>451050</v>
          </cell>
          <cell r="UI98">
            <v>451050</v>
          </cell>
          <cell r="UJ98"/>
          <cell r="UK98"/>
          <cell r="UL98"/>
          <cell r="UM98"/>
          <cell r="UN98"/>
          <cell r="UO98"/>
          <cell r="UP98">
            <v>451050</v>
          </cell>
          <cell r="UQ98">
            <v>451050</v>
          </cell>
          <cell r="UR98">
            <v>451050</v>
          </cell>
          <cell r="US98">
            <v>451000</v>
          </cell>
          <cell r="UT98">
            <v>451000</v>
          </cell>
          <cell r="UU98">
            <v>54000</v>
          </cell>
          <cell r="UV98">
            <v>505000</v>
          </cell>
          <cell r="UW98">
            <v>505000</v>
          </cell>
          <cell r="UX98">
            <v>91606.666569492096</v>
          </cell>
          <cell r="UY98">
            <v>91606.666569492096</v>
          </cell>
          <cell r="UZ98">
            <v>91607</v>
          </cell>
          <cell r="VA98">
            <v>91607</v>
          </cell>
          <cell r="VB98">
            <v>45803.333284746048</v>
          </cell>
          <cell r="VC98">
            <v>45803.333284746048</v>
          </cell>
          <cell r="VD98">
            <v>45803</v>
          </cell>
          <cell r="VE98">
            <v>45803</v>
          </cell>
          <cell r="VF98">
            <v>313590</v>
          </cell>
          <cell r="VG98">
            <v>455000</v>
          </cell>
          <cell r="VH98">
            <v>50000</v>
          </cell>
          <cell r="VI98">
            <v>505000</v>
          </cell>
          <cell r="VJ98">
            <v>0</v>
          </cell>
          <cell r="VK98">
            <v>54000</v>
          </cell>
          <cell r="VL98">
            <v>0</v>
          </cell>
          <cell r="VM98" t="str">
            <v>číslo smlouvy 08111/2020/SOC ze dne 30. 11. 2020</v>
          </cell>
          <cell r="VN98">
            <v>54000</v>
          </cell>
          <cell r="VO98">
            <v>14000</v>
          </cell>
          <cell r="VP98">
            <v>96.989247311827953</v>
          </cell>
          <cell r="VQ98">
            <v>137410</v>
          </cell>
          <cell r="VR98">
            <v>44685</v>
          </cell>
          <cell r="VS98">
            <v>313590</v>
          </cell>
          <cell r="VT98"/>
          <cell r="VU98">
            <v>44693</v>
          </cell>
          <cell r="VV98"/>
          <cell r="VW98"/>
          <cell r="VX98">
            <v>54000</v>
          </cell>
          <cell r="VY98">
            <v>54000</v>
          </cell>
          <cell r="VZ98">
            <v>0</v>
          </cell>
          <cell r="WA98"/>
          <cell r="WB98">
            <v>54000</v>
          </cell>
          <cell r="WC98">
            <v>0</v>
          </cell>
          <cell r="WD98">
            <v>4</v>
          </cell>
          <cell r="WE98">
            <v>76670</v>
          </cell>
          <cell r="WF98">
            <v>76670</v>
          </cell>
          <cell r="WG98"/>
          <cell r="WH98">
            <v>0</v>
          </cell>
          <cell r="WI98"/>
          <cell r="WJ98"/>
          <cell r="WK98"/>
          <cell r="WL98"/>
          <cell r="WM98"/>
          <cell r="WN98">
            <v>76670</v>
          </cell>
          <cell r="WO98">
            <v>54000</v>
          </cell>
          <cell r="WP98">
            <v>54000</v>
          </cell>
          <cell r="WQ98">
            <v>54000</v>
          </cell>
          <cell r="WR98">
            <v>9578.8331149087244</v>
          </cell>
          <cell r="WS98">
            <v>44421.166885091276</v>
          </cell>
          <cell r="WT98">
            <v>9578.8331149087244</v>
          </cell>
          <cell r="WU98">
            <v>44421.166885091276</v>
          </cell>
          <cell r="WV98">
            <v>9579</v>
          </cell>
          <cell r="WW98">
            <v>44421</v>
          </cell>
          <cell r="WX98">
            <v>9579</v>
          </cell>
          <cell r="WY98">
            <v>44421</v>
          </cell>
          <cell r="WZ98">
            <v>0.16688509127561701</v>
          </cell>
          <cell r="XA98">
            <v>-0.16688509127561701</v>
          </cell>
          <cell r="XB98"/>
          <cell r="XC98">
            <v>9579</v>
          </cell>
          <cell r="XD98">
            <v>54000</v>
          </cell>
          <cell r="XE98">
            <v>0</v>
          </cell>
          <cell r="XF98">
            <v>11.973392461197339</v>
          </cell>
          <cell r="XG98"/>
          <cell r="XH98"/>
          <cell r="XI98">
            <v>0</v>
          </cell>
          <cell r="XJ98">
            <v>0</v>
          </cell>
          <cell r="XK98">
            <v>0</v>
          </cell>
          <cell r="XL98">
            <v>0</v>
          </cell>
          <cell r="XM98">
            <v>0</v>
          </cell>
          <cell r="XN98">
            <v>0</v>
          </cell>
          <cell r="XO98">
            <v>0</v>
          </cell>
          <cell r="XP98">
            <v>0</v>
          </cell>
          <cell r="XQ98"/>
          <cell r="XR98" t="e">
            <v>#DIV/0!</v>
          </cell>
          <cell r="XS98"/>
          <cell r="XT98"/>
          <cell r="XU98"/>
          <cell r="XV98"/>
          <cell r="XW98"/>
          <cell r="XX98"/>
          <cell r="XY98">
            <v>76670</v>
          </cell>
        </row>
        <row r="99">
          <cell r="A99">
            <v>5106561</v>
          </cell>
          <cell r="B99" t="str">
            <v>NNO</v>
          </cell>
          <cell r="C99">
            <v>1</v>
          </cell>
          <cell r="D99" t="str">
            <v>Centrum pro zdravotně postižené Moravskoslezského kraje o.p.s.</v>
          </cell>
          <cell r="E99">
            <v>26593548</v>
          </cell>
          <cell r="F99" t="str">
            <v xml:space="preserve">Bieblova 2922/3
Moravská Ostrava
702 00 Ostrava 2
</v>
          </cell>
          <cell r="G99" t="str">
            <v>Obecně prospěšná společnost</v>
          </cell>
          <cell r="H99" t="str">
            <v>osobní asistence</v>
          </cell>
          <cell r="I99" t="str">
            <v>sociální péče</v>
          </cell>
          <cell r="J99" t="str">
            <v>Osobní asistence Ostravsko</v>
          </cell>
          <cell r="K99">
            <v>37622</v>
          </cell>
          <cell r="L99"/>
          <cell r="M99" t="str">
            <v>N</v>
          </cell>
          <cell r="N99"/>
          <cell r="O99"/>
          <cell r="P99"/>
          <cell r="Q99"/>
          <cell r="R99"/>
          <cell r="S99"/>
          <cell r="T99"/>
          <cell r="U99"/>
          <cell r="V99"/>
          <cell r="W99"/>
          <cell r="X99"/>
          <cell r="Y99"/>
          <cell r="Z99"/>
          <cell r="AA99"/>
          <cell r="AB99"/>
          <cell r="AC99"/>
          <cell r="AD99"/>
          <cell r="AE99"/>
          <cell r="AF99"/>
          <cell r="AG99"/>
          <cell r="AH99"/>
          <cell r="AI99"/>
          <cell r="AJ99"/>
          <cell r="AK99"/>
          <cell r="AL99"/>
          <cell r="AM99"/>
          <cell r="AN99"/>
          <cell r="AO99"/>
          <cell r="AP99"/>
          <cell r="AQ99" t="str">
            <v>• počet klientů: 17</v>
          </cell>
          <cell r="AR99">
            <v>17</v>
          </cell>
          <cell r="AS99">
            <v>34</v>
          </cell>
          <cell r="AT99">
            <v>77</v>
          </cell>
          <cell r="AU99">
            <v>77</v>
          </cell>
          <cell r="AV99">
            <v>79</v>
          </cell>
          <cell r="AW99"/>
          <cell r="AX99"/>
          <cell r="AY99"/>
          <cell r="AZ99"/>
          <cell r="BA99"/>
          <cell r="BB99"/>
          <cell r="BC99"/>
          <cell r="BD99"/>
          <cell r="BE99"/>
          <cell r="BF99"/>
          <cell r="BG99"/>
          <cell r="BH99"/>
          <cell r="BI99"/>
          <cell r="BJ99"/>
          <cell r="BK99">
            <v>21300</v>
          </cell>
          <cell r="BL99" t="str">
            <v>1.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99" t="str">
            <v>• 17. osoby se zdravotním postižením
• 24. senioři</v>
          </cell>
          <cell r="BN99" t="str">
            <v>osoby se zdravotním postižením</v>
          </cell>
          <cell r="BO99" t="str">
            <v>• děti předškolního věku (1 - 6 let)
• mladší děti (7 –10 let)
• starší děti (11 – 15 let)
• dorost (16 – 18 let)
• mladí dospělí (19 – 26 let)
• dospělí (27 – 64 let)
• mladší senioři (65 – 80 let)</v>
          </cell>
          <cell r="BP99">
            <v>0</v>
          </cell>
          <cell r="BQ99">
            <v>1</v>
          </cell>
          <cell r="BR99">
            <v>2</v>
          </cell>
          <cell r="BS99">
            <v>0</v>
          </cell>
          <cell r="BT99">
            <v>0</v>
          </cell>
          <cell r="BU99">
            <v>8</v>
          </cell>
          <cell r="BV99">
            <v>19</v>
          </cell>
          <cell r="BW99">
            <v>21</v>
          </cell>
          <cell r="BX99">
            <v>12</v>
          </cell>
          <cell r="BY99">
            <v>0</v>
          </cell>
          <cell r="BZ99">
            <v>8</v>
          </cell>
          <cell r="CA99">
            <v>20</v>
          </cell>
          <cell r="CB99">
            <v>23</v>
          </cell>
          <cell r="CC99">
            <v>12</v>
          </cell>
          <cell r="CD99">
            <v>0</v>
          </cell>
          <cell r="CE99">
            <v>3</v>
          </cell>
          <cell r="CF99">
            <v>60</v>
          </cell>
          <cell r="CG99">
            <v>63</v>
          </cell>
          <cell r="CH99"/>
          <cell r="CI99">
            <v>0</v>
          </cell>
          <cell r="CJ99">
            <v>1</v>
          </cell>
          <cell r="CK99">
            <v>2</v>
          </cell>
          <cell r="CL99">
            <v>1</v>
          </cell>
          <cell r="CM99">
            <v>0</v>
          </cell>
          <cell r="CN99">
            <v>10</v>
          </cell>
          <cell r="CO99">
            <v>29</v>
          </cell>
          <cell r="CP99">
            <v>26</v>
          </cell>
          <cell r="CQ99">
            <v>10</v>
          </cell>
          <cell r="CR99">
            <v>0</v>
          </cell>
          <cell r="CS99">
            <v>10</v>
          </cell>
          <cell r="CT99">
            <v>30</v>
          </cell>
          <cell r="CU99">
            <v>28</v>
          </cell>
          <cell r="CV99">
            <v>11</v>
          </cell>
          <cell r="CW99">
            <v>0</v>
          </cell>
          <cell r="CX99">
            <v>4</v>
          </cell>
          <cell r="CY99">
            <v>75</v>
          </cell>
          <cell r="CZ99">
            <v>79</v>
          </cell>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v>2</v>
          </cell>
          <cell r="EM99">
            <v>1</v>
          </cell>
          <cell r="EN99">
            <v>1</v>
          </cell>
          <cell r="EO99">
            <v>674352</v>
          </cell>
          <cell r="EP99">
            <v>110000</v>
          </cell>
          <cell r="EQ99">
            <v>23</v>
          </cell>
          <cell r="ER99">
            <v>14</v>
          </cell>
          <cell r="ES99">
            <v>14</v>
          </cell>
          <cell r="ET99">
            <v>7193088</v>
          </cell>
          <cell r="EU99">
            <v>5300000</v>
          </cell>
          <cell r="EV99"/>
          <cell r="EW99"/>
          <cell r="EX99"/>
          <cell r="EY99"/>
          <cell r="EZ99"/>
          <cell r="FA99"/>
          <cell r="FB99"/>
          <cell r="FC99"/>
          <cell r="FD99"/>
          <cell r="FE99"/>
          <cell r="FF99"/>
          <cell r="FG99"/>
          <cell r="FH99"/>
          <cell r="FI99"/>
          <cell r="FJ99"/>
          <cell r="FK99"/>
          <cell r="FL99"/>
          <cell r="FM99"/>
          <cell r="FN99"/>
          <cell r="FO99"/>
          <cell r="FP99">
            <v>5</v>
          </cell>
          <cell r="FQ99">
            <v>1.6</v>
          </cell>
          <cell r="FR99">
            <v>1.6</v>
          </cell>
          <cell r="FS99">
            <v>1221861</v>
          </cell>
          <cell r="FT99">
            <v>640000</v>
          </cell>
          <cell r="FU99"/>
          <cell r="FV99"/>
          <cell r="FW99"/>
          <cell r="FX99"/>
          <cell r="FY99"/>
          <cell r="FZ99"/>
          <cell r="GA99"/>
          <cell r="GB99"/>
          <cell r="GC99"/>
          <cell r="GD99"/>
          <cell r="GE99"/>
          <cell r="GF99"/>
          <cell r="GG99"/>
          <cell r="GH99"/>
          <cell r="GI99"/>
          <cell r="GJ99"/>
          <cell r="GK99"/>
          <cell r="GL99"/>
          <cell r="GM99">
            <v>1</v>
          </cell>
          <cell r="GN99">
            <v>0.2</v>
          </cell>
          <cell r="GO99">
            <v>12</v>
          </cell>
          <cell r="GP99">
            <v>0.2</v>
          </cell>
          <cell r="GQ99">
            <v>89914</v>
          </cell>
          <cell r="GR99">
            <v>25000</v>
          </cell>
          <cell r="GS99"/>
          <cell r="GT99"/>
          <cell r="GU99"/>
          <cell r="GV99"/>
          <cell r="GW99"/>
          <cell r="GX99"/>
          <cell r="GY99"/>
          <cell r="GZ99"/>
          <cell r="HA99"/>
          <cell r="HB99"/>
          <cell r="HC99"/>
          <cell r="HD99"/>
          <cell r="HE99"/>
          <cell r="HF99"/>
          <cell r="HG99"/>
          <cell r="HH99"/>
          <cell r="HI99"/>
          <cell r="HJ99"/>
          <cell r="HK99"/>
          <cell r="HL99"/>
          <cell r="HM99"/>
          <cell r="HN99"/>
          <cell r="HO99"/>
          <cell r="HP99"/>
          <cell r="HQ99"/>
          <cell r="HR99"/>
          <cell r="HS99"/>
          <cell r="HT99"/>
          <cell r="HU99"/>
          <cell r="HV99"/>
          <cell r="HW99"/>
          <cell r="HX99"/>
          <cell r="HY99"/>
          <cell r="HZ99"/>
          <cell r="IA99"/>
          <cell r="IB99"/>
          <cell r="IC99"/>
          <cell r="ID99"/>
          <cell r="IE99"/>
          <cell r="IF99"/>
          <cell r="IG99"/>
          <cell r="IH99"/>
          <cell r="II99"/>
          <cell r="IJ99"/>
          <cell r="IK99"/>
          <cell r="IL99"/>
          <cell r="IM99"/>
          <cell r="IN99"/>
          <cell r="IO99">
            <v>3</v>
          </cell>
          <cell r="IP99">
            <v>900</v>
          </cell>
          <cell r="IQ99">
            <v>0.433</v>
          </cell>
          <cell r="IR99">
            <v>126000</v>
          </cell>
          <cell r="IS99">
            <v>18000</v>
          </cell>
          <cell r="IT99">
            <v>1</v>
          </cell>
          <cell r="IU99">
            <v>14</v>
          </cell>
          <cell r="IV99">
            <v>7.0000000000000001E-3</v>
          </cell>
          <cell r="IW99">
            <v>14000</v>
          </cell>
          <cell r="IX99">
            <v>3000</v>
          </cell>
          <cell r="IY99"/>
          <cell r="IZ99"/>
          <cell r="JA99"/>
          <cell r="JB99"/>
          <cell r="JC99"/>
          <cell r="JD99"/>
          <cell r="JE99"/>
          <cell r="JF99"/>
          <cell r="JG99"/>
          <cell r="JH99"/>
          <cell r="JI99"/>
          <cell r="JJ99"/>
          <cell r="JK99"/>
          <cell r="JL99"/>
          <cell r="JM99"/>
          <cell r="JN99"/>
          <cell r="JO99"/>
          <cell r="JP99"/>
          <cell r="JQ99"/>
          <cell r="JR99"/>
          <cell r="JS99"/>
          <cell r="JT99"/>
          <cell r="JU99"/>
          <cell r="JV99"/>
          <cell r="JW99"/>
          <cell r="JX99"/>
          <cell r="JY99"/>
          <cell r="JZ99"/>
          <cell r="KA99"/>
          <cell r="KB99"/>
          <cell r="KC99"/>
          <cell r="KD99"/>
          <cell r="KE99"/>
          <cell r="KF99"/>
          <cell r="KG99"/>
          <cell r="KH99">
            <v>0</v>
          </cell>
          <cell r="KI99"/>
          <cell r="KJ99">
            <v>15</v>
          </cell>
          <cell r="KK99">
            <v>0.2</v>
          </cell>
          <cell r="KL99">
            <v>0.433</v>
          </cell>
          <cell r="KM99">
            <v>0</v>
          </cell>
          <cell r="KN99">
            <v>15.632999999999999</v>
          </cell>
          <cell r="KO99">
            <v>15.632999999999999</v>
          </cell>
          <cell r="KP99">
            <v>1.607</v>
          </cell>
          <cell r="KQ99">
            <v>17.239999999999998</v>
          </cell>
          <cell r="KR99">
            <v>9089301</v>
          </cell>
          <cell r="KS99">
            <v>6050000</v>
          </cell>
          <cell r="KT99">
            <v>6050000</v>
          </cell>
          <cell r="KU99"/>
          <cell r="KV99"/>
          <cell r="KW99"/>
          <cell r="KX99">
            <v>89914</v>
          </cell>
          <cell r="KY99">
            <v>25000</v>
          </cell>
          <cell r="KZ99">
            <v>25000</v>
          </cell>
          <cell r="LA99"/>
          <cell r="LB99"/>
          <cell r="LC99"/>
          <cell r="LD99">
            <v>140000</v>
          </cell>
          <cell r="LE99">
            <v>21000</v>
          </cell>
          <cell r="LF99">
            <v>21000</v>
          </cell>
          <cell r="LG99"/>
          <cell r="LH99"/>
          <cell r="LI99"/>
          <cell r="LJ99">
            <v>160000</v>
          </cell>
          <cell r="LK99">
            <v>0</v>
          </cell>
          <cell r="LL99">
            <v>0</v>
          </cell>
          <cell r="LM99"/>
          <cell r="LN99"/>
          <cell r="LO99"/>
          <cell r="LP99">
            <v>0</v>
          </cell>
          <cell r="LQ99">
            <v>0</v>
          </cell>
          <cell r="LR99">
            <v>0</v>
          </cell>
          <cell r="LS99"/>
          <cell r="LT99"/>
          <cell r="LU99"/>
          <cell r="LV99">
            <v>13000</v>
          </cell>
          <cell r="LW99">
            <v>5000</v>
          </cell>
          <cell r="LX99">
            <v>5000</v>
          </cell>
          <cell r="LY99"/>
          <cell r="LZ99"/>
          <cell r="MA99"/>
          <cell r="MB99">
            <v>0</v>
          </cell>
          <cell r="MC99">
            <v>0</v>
          </cell>
          <cell r="MD99">
            <v>0</v>
          </cell>
          <cell r="ME99"/>
          <cell r="MF99"/>
          <cell r="MG99"/>
          <cell r="MH99">
            <v>22000</v>
          </cell>
          <cell r="MI99">
            <v>6000</v>
          </cell>
          <cell r="MJ99">
            <v>6000</v>
          </cell>
          <cell r="MK99"/>
          <cell r="ML99"/>
          <cell r="MM99"/>
          <cell r="MN99">
            <v>29000</v>
          </cell>
          <cell r="MO99">
            <v>5000</v>
          </cell>
          <cell r="MP99">
            <v>5000</v>
          </cell>
          <cell r="MQ99"/>
          <cell r="MR99"/>
          <cell r="MS99"/>
          <cell r="MT99">
            <v>125000</v>
          </cell>
          <cell r="MU99">
            <v>24000</v>
          </cell>
          <cell r="MV99">
            <v>24000</v>
          </cell>
          <cell r="MW99"/>
          <cell r="MX99"/>
          <cell r="MY99"/>
          <cell r="MZ99">
            <v>22000</v>
          </cell>
          <cell r="NA99">
            <v>0</v>
          </cell>
          <cell r="NB99">
            <v>0</v>
          </cell>
          <cell r="NC99"/>
          <cell r="ND99"/>
          <cell r="NE99"/>
          <cell r="NF99">
            <v>22000</v>
          </cell>
          <cell r="NG99">
            <v>0</v>
          </cell>
          <cell r="NH99">
            <v>100</v>
          </cell>
          <cell r="NI99">
            <v>19000</v>
          </cell>
          <cell r="NJ99">
            <v>3000</v>
          </cell>
          <cell r="NK99">
            <v>3000</v>
          </cell>
          <cell r="NL99"/>
          <cell r="NM99"/>
          <cell r="NN99"/>
          <cell r="NO99">
            <v>40000</v>
          </cell>
          <cell r="NP99">
            <v>6000</v>
          </cell>
          <cell r="NQ99">
            <v>6000</v>
          </cell>
          <cell r="NR99"/>
          <cell r="NS99"/>
          <cell r="NT99"/>
          <cell r="NU99">
            <v>3000</v>
          </cell>
          <cell r="NV99">
            <v>0</v>
          </cell>
          <cell r="NW99">
            <v>0</v>
          </cell>
          <cell r="NX99"/>
          <cell r="NY99"/>
          <cell r="NZ99"/>
          <cell r="OA99">
            <v>90000</v>
          </cell>
          <cell r="OB99">
            <v>15000</v>
          </cell>
          <cell r="OC99">
            <v>15000</v>
          </cell>
          <cell r="OD99"/>
          <cell r="OE99"/>
          <cell r="OF99"/>
          <cell r="OG99">
            <v>34000</v>
          </cell>
          <cell r="OH99">
            <v>0</v>
          </cell>
          <cell r="OI99">
            <v>0</v>
          </cell>
          <cell r="OJ99"/>
          <cell r="OK99"/>
          <cell r="OL99"/>
          <cell r="OM99">
            <v>14000</v>
          </cell>
          <cell r="ON99">
            <v>0</v>
          </cell>
          <cell r="OO99">
            <v>0</v>
          </cell>
          <cell r="OP99"/>
          <cell r="OQ99"/>
          <cell r="OR99"/>
          <cell r="OS99">
            <v>0</v>
          </cell>
          <cell r="OT99">
            <v>0</v>
          </cell>
          <cell r="OU99">
            <v>0</v>
          </cell>
          <cell r="OV99"/>
          <cell r="OW99"/>
          <cell r="OX99"/>
          <cell r="OY99">
            <v>0</v>
          </cell>
          <cell r="OZ99">
            <v>0</v>
          </cell>
          <cell r="PA99">
            <v>0</v>
          </cell>
          <cell r="PB99"/>
          <cell r="PC99"/>
          <cell r="PD99"/>
          <cell r="PE99">
            <v>129785</v>
          </cell>
          <cell r="PF99">
            <v>0</v>
          </cell>
          <cell r="PG99">
            <v>0</v>
          </cell>
          <cell r="PH99"/>
          <cell r="PI99"/>
          <cell r="PJ99"/>
          <cell r="PK99">
            <v>0</v>
          </cell>
          <cell r="PL99">
            <v>0</v>
          </cell>
          <cell r="PM99">
            <v>0</v>
          </cell>
          <cell r="PN99"/>
          <cell r="PO99"/>
          <cell r="PP99"/>
          <cell r="PQ99">
            <v>0</v>
          </cell>
          <cell r="PR99">
            <v>0</v>
          </cell>
          <cell r="PS99">
            <v>0</v>
          </cell>
          <cell r="PT99"/>
          <cell r="PU99"/>
          <cell r="PV99"/>
          <cell r="PW99">
            <v>10020000</v>
          </cell>
          <cell r="PX99">
            <v>6160000</v>
          </cell>
          <cell r="PY99">
            <v>6160000</v>
          </cell>
          <cell r="PZ99">
            <v>100</v>
          </cell>
          <cell r="QA99">
            <v>10020000</v>
          </cell>
          <cell r="QB99">
            <v>6160000</v>
          </cell>
          <cell r="QC99">
            <v>100</v>
          </cell>
          <cell r="QD99"/>
          <cell r="QE99"/>
          <cell r="QF99">
            <v>1917000</v>
          </cell>
          <cell r="QG99">
            <v>4602540</v>
          </cell>
          <cell r="QH99">
            <v>5490364</v>
          </cell>
          <cell r="QI99">
            <v>6160000</v>
          </cell>
          <cell r="QJ99">
            <v>0</v>
          </cell>
          <cell r="QK99">
            <v>0</v>
          </cell>
          <cell r="QL99">
            <v>0</v>
          </cell>
          <cell r="QM99">
            <v>0</v>
          </cell>
          <cell r="QN99">
            <v>0</v>
          </cell>
          <cell r="QO99">
            <v>0</v>
          </cell>
          <cell r="QP99">
            <v>0</v>
          </cell>
          <cell r="QQ99">
            <v>0</v>
          </cell>
          <cell r="QR99">
            <v>0</v>
          </cell>
          <cell r="QS99">
            <v>1620012</v>
          </cell>
          <cell r="QT99">
            <v>1600000</v>
          </cell>
          <cell r="QU99">
            <v>1600000</v>
          </cell>
          <cell r="QV99"/>
          <cell r="QW99">
            <v>0</v>
          </cell>
          <cell r="QX99">
            <v>0</v>
          </cell>
          <cell r="QY99">
            <v>0</v>
          </cell>
          <cell r="QZ99"/>
          <cell r="RA99"/>
          <cell r="RB99"/>
          <cell r="RC99"/>
          <cell r="RD99">
            <v>438000</v>
          </cell>
          <cell r="RE99">
            <v>0</v>
          </cell>
          <cell r="RF99">
            <v>100000</v>
          </cell>
          <cell r="RG99">
            <v>2138000</v>
          </cell>
          <cell r="RH99">
            <v>2122000</v>
          </cell>
          <cell r="RI99">
            <v>2122000</v>
          </cell>
          <cell r="RJ99"/>
          <cell r="RK99"/>
          <cell r="RL99"/>
          <cell r="RM99">
            <v>25000</v>
          </cell>
          <cell r="RN99">
            <v>35636</v>
          </cell>
          <cell r="RO99">
            <v>38000</v>
          </cell>
          <cell r="RP99">
            <v>31.032465633226092</v>
          </cell>
          <cell r="RQ99"/>
          <cell r="RR99"/>
          <cell r="RS99"/>
          <cell r="RT99">
            <v>0</v>
          </cell>
          <cell r="RU99"/>
          <cell r="RV99"/>
          <cell r="RW99"/>
          <cell r="RX99" t="str">
            <v>N</v>
          </cell>
          <cell r="RY99"/>
          <cell r="RZ99">
            <v>6160000</v>
          </cell>
          <cell r="SA99">
            <v>6160000</v>
          </cell>
          <cell r="SB99">
            <v>4716000</v>
          </cell>
          <cell r="SC99">
            <v>1444000</v>
          </cell>
          <cell r="SD99">
            <v>0</v>
          </cell>
          <cell r="SE99"/>
          <cell r="SF99"/>
          <cell r="SG99"/>
          <cell r="SH99"/>
          <cell r="SI99"/>
          <cell r="SJ99">
            <v>15</v>
          </cell>
          <cell r="SK99"/>
          <cell r="SL99"/>
          <cell r="SM99">
            <v>15</v>
          </cell>
          <cell r="SN99"/>
          <cell r="SO99"/>
          <cell r="SP99"/>
          <cell r="SQ99"/>
          <cell r="SR99"/>
          <cell r="SS99">
            <v>104.22</v>
          </cell>
          <cell r="ST99">
            <v>0.63299999999999912</v>
          </cell>
          <cell r="SU99"/>
          <cell r="SV99">
            <v>9093000</v>
          </cell>
          <cell r="SW99"/>
          <cell r="SX99">
            <v>1.1019465522929726</v>
          </cell>
          <cell r="SY99">
            <v>18270000</v>
          </cell>
          <cell r="SZ99">
            <v>18270000</v>
          </cell>
          <cell r="TA99" t="str">
            <v>ok</v>
          </cell>
          <cell r="TB99">
            <v>0</v>
          </cell>
          <cell r="TC99" t="str">
            <v>OK</v>
          </cell>
          <cell r="TD99" t="str">
            <v>úhrady nenaplněny, meziročně stejné</v>
          </cell>
          <cell r="TE99"/>
          <cell r="TF99">
            <v>0</v>
          </cell>
          <cell r="TG99">
            <v>0</v>
          </cell>
          <cell r="TH99" t="str">
            <v>ne</v>
          </cell>
          <cell r="TI99" t="str">
            <v xml:space="preserve"> -</v>
          </cell>
          <cell r="TJ99">
            <v>0</v>
          </cell>
          <cell r="TK99" t="str">
            <v xml:space="preserve"> -</v>
          </cell>
          <cell r="TL99">
            <v>0</v>
          </cell>
          <cell r="TM99">
            <v>13000</v>
          </cell>
          <cell r="TN99">
            <v>5000</v>
          </cell>
          <cell r="TO99" t="str">
            <v>obnova vybavení</v>
          </cell>
          <cell r="TP99">
            <v>34000</v>
          </cell>
          <cell r="TQ99">
            <v>0</v>
          </cell>
          <cell r="TR99" t="str">
            <v xml:space="preserve"> -</v>
          </cell>
          <cell r="TS99">
            <v>4609000</v>
          </cell>
          <cell r="TT99">
            <v>155000</v>
          </cell>
          <cell r="TU99">
            <v>0</v>
          </cell>
          <cell r="TV99">
            <v>4764000</v>
          </cell>
          <cell r="TW99"/>
          <cell r="TX99"/>
          <cell r="TY99">
            <v>4764000</v>
          </cell>
          <cell r="TZ99"/>
          <cell r="UA99"/>
          <cell r="UB99">
            <v>0</v>
          </cell>
          <cell r="UC99"/>
          <cell r="UD99"/>
          <cell r="UE99">
            <v>4764000</v>
          </cell>
          <cell r="UF99">
            <v>4764000</v>
          </cell>
          <cell r="UG99">
            <v>3</v>
          </cell>
          <cell r="UH99">
            <v>4716360</v>
          </cell>
          <cell r="UI99">
            <v>4716360</v>
          </cell>
          <cell r="UJ99"/>
          <cell r="UK99"/>
          <cell r="UL99"/>
          <cell r="UM99"/>
          <cell r="UN99"/>
          <cell r="UO99"/>
          <cell r="UP99">
            <v>4716360</v>
          </cell>
          <cell r="UQ99">
            <v>4716360</v>
          </cell>
          <cell r="UR99">
            <v>4716360</v>
          </cell>
          <cell r="US99">
            <v>4716000</v>
          </cell>
          <cell r="UT99">
            <v>4716000</v>
          </cell>
          <cell r="UU99">
            <v>1444000</v>
          </cell>
          <cell r="UV99">
            <v>6160000</v>
          </cell>
          <cell r="UW99">
            <v>6160000</v>
          </cell>
          <cell r="UX99">
            <v>957909.1785847554</v>
          </cell>
          <cell r="UY99">
            <v>957909.1785847554</v>
          </cell>
          <cell r="UZ99">
            <v>957909</v>
          </cell>
          <cell r="VA99">
            <v>957909</v>
          </cell>
          <cell r="VB99">
            <v>478954.5892923777</v>
          </cell>
          <cell r="VC99">
            <v>478954.5892923777</v>
          </cell>
          <cell r="VD99">
            <v>478955</v>
          </cell>
          <cell r="VE99">
            <v>478955</v>
          </cell>
          <cell r="VF99">
            <v>3279136</v>
          </cell>
          <cell r="VG99">
            <v>6096000</v>
          </cell>
          <cell r="VH99">
            <v>64000</v>
          </cell>
          <cell r="VI99">
            <v>6160000</v>
          </cell>
          <cell r="VJ99">
            <v>0</v>
          </cell>
          <cell r="VK99">
            <v>1444000</v>
          </cell>
          <cell r="VL99">
            <v>0</v>
          </cell>
          <cell r="VM99" t="str">
            <v>číslo smlouvy 08111/2020/SOC ze dne 30. 11. 2020</v>
          </cell>
          <cell r="VN99">
            <v>1444000</v>
          </cell>
          <cell r="VO99">
            <v>48000</v>
          </cell>
          <cell r="VP99">
            <v>98.992443324937028</v>
          </cell>
          <cell r="VQ99">
            <v>1436864</v>
          </cell>
          <cell r="VR99">
            <v>44685</v>
          </cell>
          <cell r="VS99">
            <v>3279136</v>
          </cell>
          <cell r="VT99"/>
          <cell r="VU99">
            <v>44693</v>
          </cell>
          <cell r="VV99"/>
          <cell r="VW99"/>
          <cell r="VX99">
            <v>1444000</v>
          </cell>
          <cell r="VY99">
            <v>1444000</v>
          </cell>
          <cell r="VZ99">
            <v>0</v>
          </cell>
          <cell r="WA99"/>
          <cell r="WB99">
            <v>1444000</v>
          </cell>
          <cell r="WC99">
            <v>0</v>
          </cell>
          <cell r="WD99">
            <v>3</v>
          </cell>
          <cell r="WE99">
            <v>896040</v>
          </cell>
          <cell r="WF99">
            <v>896040</v>
          </cell>
          <cell r="WG99"/>
          <cell r="WH99">
            <v>0</v>
          </cell>
          <cell r="WI99"/>
          <cell r="WJ99">
            <v>547960</v>
          </cell>
          <cell r="WK99"/>
          <cell r="WL99"/>
          <cell r="WM99"/>
          <cell r="WN99">
            <v>1444000</v>
          </cell>
          <cell r="WO99">
            <v>1444000</v>
          </cell>
          <cell r="WP99">
            <v>1444000</v>
          </cell>
          <cell r="WQ99">
            <v>1444000</v>
          </cell>
          <cell r="WR99">
            <v>256145.09292459625</v>
          </cell>
          <cell r="WS99">
            <v>1187854.9070754037</v>
          </cell>
          <cell r="WT99">
            <v>256145.09292459625</v>
          </cell>
          <cell r="WU99">
            <v>1187854.9070754037</v>
          </cell>
          <cell r="WV99">
            <v>256145</v>
          </cell>
          <cell r="WW99">
            <v>1187855</v>
          </cell>
          <cell r="WX99">
            <v>256145</v>
          </cell>
          <cell r="WY99">
            <v>1187855</v>
          </cell>
          <cell r="WZ99">
            <v>-9.2924596247030422E-2</v>
          </cell>
          <cell r="XA99">
            <v>9.2924596276134253E-2</v>
          </cell>
          <cell r="XB99"/>
          <cell r="XC99">
            <v>256145</v>
          </cell>
          <cell r="XD99">
            <v>1444000</v>
          </cell>
          <cell r="XE99">
            <v>0</v>
          </cell>
          <cell r="XF99">
            <v>30.619168787107721</v>
          </cell>
          <cell r="XG99"/>
          <cell r="XH99"/>
          <cell r="XI99">
            <v>1600000</v>
          </cell>
          <cell r="XJ99">
            <v>1600000</v>
          </cell>
          <cell r="XK99">
            <v>1600000</v>
          </cell>
          <cell r="XL99">
            <v>0</v>
          </cell>
          <cell r="XM99">
            <v>0</v>
          </cell>
          <cell r="XN99">
            <v>0</v>
          </cell>
          <cell r="XO99">
            <v>0</v>
          </cell>
          <cell r="XP99">
            <v>0</v>
          </cell>
          <cell r="XQ99"/>
          <cell r="XR99" t="e">
            <v>#DIV/0!</v>
          </cell>
          <cell r="XS99"/>
          <cell r="XT99"/>
          <cell r="XU99"/>
          <cell r="XV99"/>
          <cell r="XW99"/>
          <cell r="XX99"/>
          <cell r="XY99">
            <v>896040</v>
          </cell>
        </row>
        <row r="100">
          <cell r="A100">
            <v>6458830</v>
          </cell>
          <cell r="B100" t="str">
            <v>NNO</v>
          </cell>
          <cell r="C100">
            <v>1</v>
          </cell>
          <cell r="D100" t="str">
            <v>Centrum pro zdravotně postižené Moravskoslezského kraje o.p.s.</v>
          </cell>
          <cell r="E100">
            <v>26593548</v>
          </cell>
          <cell r="F100" t="str">
            <v xml:space="preserve">Bieblova 2922/3
Moravská Ostrava
702 00 Ostrava 2
</v>
          </cell>
          <cell r="G100" t="str">
            <v>Obecně prospěšná společnost</v>
          </cell>
          <cell r="H100" t="str">
            <v>osobní asistence</v>
          </cell>
          <cell r="I100" t="str">
            <v>sociální péče</v>
          </cell>
          <cell r="J100" t="str">
            <v>Osobní asistence Opavsko</v>
          </cell>
          <cell r="K100">
            <v>37622</v>
          </cell>
          <cell r="L100"/>
          <cell r="M100" t="str">
            <v>N</v>
          </cell>
          <cell r="N100"/>
          <cell r="O100"/>
          <cell r="P100"/>
          <cell r="Q100"/>
          <cell r="R100"/>
          <cell r="S100"/>
          <cell r="T100"/>
          <cell r="U100"/>
          <cell r="V100"/>
          <cell r="W100"/>
          <cell r="X100"/>
          <cell r="Y100"/>
          <cell r="Z100"/>
          <cell r="AA100"/>
          <cell r="AB100"/>
          <cell r="AC100"/>
          <cell r="AD100"/>
          <cell r="AE100"/>
          <cell r="AF100"/>
          <cell r="AG100"/>
          <cell r="AH100"/>
          <cell r="AI100"/>
          <cell r="AJ100"/>
          <cell r="AK100"/>
          <cell r="AL100"/>
          <cell r="AM100"/>
          <cell r="AN100"/>
          <cell r="AO100"/>
          <cell r="AP100"/>
          <cell r="AQ100" t="str">
            <v>• počet klientů: 13</v>
          </cell>
          <cell r="AR100">
            <v>13</v>
          </cell>
          <cell r="AS100">
            <v>24</v>
          </cell>
          <cell r="AT100">
            <v>54</v>
          </cell>
          <cell r="AU100">
            <v>55</v>
          </cell>
          <cell r="AV100">
            <v>60</v>
          </cell>
          <cell r="AW100"/>
          <cell r="AX100"/>
          <cell r="AY100"/>
          <cell r="AZ100"/>
          <cell r="BA100"/>
          <cell r="BB100"/>
          <cell r="BC100"/>
          <cell r="BD100"/>
          <cell r="BE100"/>
          <cell r="BF100"/>
          <cell r="BG100"/>
          <cell r="BH100"/>
          <cell r="BI100"/>
          <cell r="BJ100"/>
          <cell r="BK100">
            <v>21500</v>
          </cell>
          <cell r="BL100" t="str">
            <v>1.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100" t="str">
            <v>• 17. osoby se zdravotním postižením
• 24. senioři</v>
          </cell>
          <cell r="BN100" t="str">
            <v>osoby se zdravotním postižením</v>
          </cell>
          <cell r="BO100" t="str">
            <v>• děti předškolního věku (1 - 6 let)
• mladší děti (7 –10 let)
• starší děti (11 – 15 let)
• dorost (16 – 18 let)
• mladí dospělí (19 – 26 let)
• dospělí (27 – 64 let)
• mladší senioři (65 – 80 let)
• starší senioři (nad 80 let)</v>
          </cell>
          <cell r="BP100">
            <v>0</v>
          </cell>
          <cell r="BQ100">
            <v>0</v>
          </cell>
          <cell r="BR100">
            <v>0</v>
          </cell>
          <cell r="BS100">
            <v>0</v>
          </cell>
          <cell r="BT100">
            <v>0</v>
          </cell>
          <cell r="BU100">
            <v>1</v>
          </cell>
          <cell r="BV100">
            <v>8</v>
          </cell>
          <cell r="BW100">
            <v>33</v>
          </cell>
          <cell r="BX100">
            <v>8</v>
          </cell>
          <cell r="BY100">
            <v>0</v>
          </cell>
          <cell r="BZ100">
            <v>1</v>
          </cell>
          <cell r="CA100">
            <v>8</v>
          </cell>
          <cell r="CB100">
            <v>33</v>
          </cell>
          <cell r="CC100">
            <v>8</v>
          </cell>
          <cell r="CD100">
            <v>0</v>
          </cell>
          <cell r="CE100">
            <v>0</v>
          </cell>
          <cell r="CF100">
            <v>50</v>
          </cell>
          <cell r="CG100">
            <v>50</v>
          </cell>
          <cell r="CH100"/>
          <cell r="CI100">
            <v>0</v>
          </cell>
          <cell r="CJ100">
            <v>0</v>
          </cell>
          <cell r="CK100">
            <v>0</v>
          </cell>
          <cell r="CL100">
            <v>0</v>
          </cell>
          <cell r="CM100">
            <v>0</v>
          </cell>
          <cell r="CN100">
            <v>2</v>
          </cell>
          <cell r="CO100">
            <v>11</v>
          </cell>
          <cell r="CP100">
            <v>38</v>
          </cell>
          <cell r="CQ100">
            <v>9</v>
          </cell>
          <cell r="CR100">
            <v>0</v>
          </cell>
          <cell r="CS100">
            <v>2</v>
          </cell>
          <cell r="CT100">
            <v>11</v>
          </cell>
          <cell r="CU100">
            <v>38</v>
          </cell>
          <cell r="CV100">
            <v>9</v>
          </cell>
          <cell r="CW100">
            <v>0</v>
          </cell>
          <cell r="CX100">
            <v>0</v>
          </cell>
          <cell r="CY100">
            <v>60</v>
          </cell>
          <cell r="CZ100">
            <v>60</v>
          </cell>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v>2</v>
          </cell>
          <cell r="EM100">
            <v>1.8</v>
          </cell>
          <cell r="EN100">
            <v>1.8</v>
          </cell>
          <cell r="EO100">
            <v>1416139</v>
          </cell>
          <cell r="EP100">
            <v>580000</v>
          </cell>
          <cell r="EQ100">
            <v>16</v>
          </cell>
          <cell r="ER100">
            <v>13.2</v>
          </cell>
          <cell r="ES100">
            <v>13.2</v>
          </cell>
          <cell r="ET100">
            <v>6570115</v>
          </cell>
          <cell r="EU100">
            <v>4756000</v>
          </cell>
          <cell r="EV100"/>
          <cell r="EW100"/>
          <cell r="EX100"/>
          <cell r="EY100"/>
          <cell r="EZ100"/>
          <cell r="FA100"/>
          <cell r="FB100"/>
          <cell r="FC100"/>
          <cell r="FD100"/>
          <cell r="FE100"/>
          <cell r="FF100"/>
          <cell r="FG100"/>
          <cell r="FH100"/>
          <cell r="FI100"/>
          <cell r="FJ100"/>
          <cell r="FK100"/>
          <cell r="FL100"/>
          <cell r="FM100"/>
          <cell r="FN100"/>
          <cell r="FO100"/>
          <cell r="FP100">
            <v>4</v>
          </cell>
          <cell r="FQ100">
            <v>0.9</v>
          </cell>
          <cell r="FR100">
            <v>0.9</v>
          </cell>
          <cell r="FS100">
            <v>724126</v>
          </cell>
          <cell r="FT100">
            <v>350000</v>
          </cell>
          <cell r="FU100"/>
          <cell r="FV100"/>
          <cell r="FW100"/>
          <cell r="FX100"/>
          <cell r="FY100"/>
          <cell r="FZ100"/>
          <cell r="GA100"/>
          <cell r="GB100"/>
          <cell r="GC100"/>
          <cell r="GD100"/>
          <cell r="GE100"/>
          <cell r="GF100"/>
          <cell r="GG100"/>
          <cell r="GH100"/>
          <cell r="GI100"/>
          <cell r="GJ100"/>
          <cell r="GK100"/>
          <cell r="GL100"/>
          <cell r="GM100"/>
          <cell r="GN100"/>
          <cell r="GO100"/>
          <cell r="GP100"/>
          <cell r="GQ100"/>
          <cell r="GR100"/>
          <cell r="GS100"/>
          <cell r="GT100"/>
          <cell r="GU100"/>
          <cell r="GV100"/>
          <cell r="GW100"/>
          <cell r="GX100"/>
          <cell r="GY100"/>
          <cell r="GZ100"/>
          <cell r="HA100"/>
          <cell r="HB100"/>
          <cell r="HC100"/>
          <cell r="HD100"/>
          <cell r="HE100"/>
          <cell r="HF100"/>
          <cell r="HG100"/>
          <cell r="HH100"/>
          <cell r="HI100"/>
          <cell r="HJ100"/>
          <cell r="HK100"/>
          <cell r="HL100"/>
          <cell r="HM100"/>
          <cell r="HN100"/>
          <cell r="HO100"/>
          <cell r="HP100"/>
          <cell r="HQ100"/>
          <cell r="HR100"/>
          <cell r="HS100"/>
          <cell r="HT100"/>
          <cell r="HU100"/>
          <cell r="HV100"/>
          <cell r="HW100"/>
          <cell r="HX100"/>
          <cell r="HY100"/>
          <cell r="HZ100"/>
          <cell r="IA100"/>
          <cell r="IB100"/>
          <cell r="IC100"/>
          <cell r="ID100"/>
          <cell r="IE100"/>
          <cell r="IF100"/>
          <cell r="IG100"/>
          <cell r="IH100"/>
          <cell r="II100"/>
          <cell r="IJ100"/>
          <cell r="IK100"/>
          <cell r="IL100"/>
          <cell r="IM100"/>
          <cell r="IN100"/>
          <cell r="IO100">
            <v>1</v>
          </cell>
          <cell r="IP100">
            <v>300</v>
          </cell>
          <cell r="IQ100">
            <v>0.14399999999999999</v>
          </cell>
          <cell r="IR100">
            <v>45000</v>
          </cell>
          <cell r="IS100">
            <v>20000</v>
          </cell>
          <cell r="IT100">
            <v>1</v>
          </cell>
          <cell r="IU100">
            <v>15</v>
          </cell>
          <cell r="IV100">
            <v>7.0000000000000001E-3</v>
          </cell>
          <cell r="IW100">
            <v>15000</v>
          </cell>
          <cell r="IX100">
            <v>2000</v>
          </cell>
          <cell r="IY100"/>
          <cell r="IZ100"/>
          <cell r="JA100"/>
          <cell r="JB100"/>
          <cell r="JC100"/>
          <cell r="JD100"/>
          <cell r="JE100"/>
          <cell r="JF100"/>
          <cell r="JG100"/>
          <cell r="JH100"/>
          <cell r="JI100"/>
          <cell r="JJ100"/>
          <cell r="JK100"/>
          <cell r="JL100"/>
          <cell r="JM100"/>
          <cell r="JN100"/>
          <cell r="JO100"/>
          <cell r="JP100"/>
          <cell r="JQ100"/>
          <cell r="JR100"/>
          <cell r="JS100"/>
          <cell r="JT100"/>
          <cell r="JU100"/>
          <cell r="JV100"/>
          <cell r="JW100"/>
          <cell r="JX100"/>
          <cell r="JY100"/>
          <cell r="JZ100"/>
          <cell r="KA100"/>
          <cell r="KB100"/>
          <cell r="KC100"/>
          <cell r="KD100"/>
          <cell r="KE100"/>
          <cell r="KF100"/>
          <cell r="KG100"/>
          <cell r="KH100">
            <v>0</v>
          </cell>
          <cell r="KI100"/>
          <cell r="KJ100">
            <v>15</v>
          </cell>
          <cell r="KK100">
            <v>0</v>
          </cell>
          <cell r="KL100">
            <v>0.14399999999999999</v>
          </cell>
          <cell r="KM100">
            <v>0</v>
          </cell>
          <cell r="KN100">
            <v>15.144</v>
          </cell>
          <cell r="KO100">
            <v>15.144</v>
          </cell>
          <cell r="KP100">
            <v>0.90700000000000003</v>
          </cell>
          <cell r="KQ100">
            <v>16.051000000000002</v>
          </cell>
          <cell r="KR100">
            <v>8710380</v>
          </cell>
          <cell r="KS100">
            <v>5686000</v>
          </cell>
          <cell r="KT100">
            <v>5686000</v>
          </cell>
          <cell r="KU100"/>
          <cell r="KV100"/>
          <cell r="KW100"/>
          <cell r="KX100">
            <v>0</v>
          </cell>
          <cell r="KY100">
            <v>0</v>
          </cell>
          <cell r="KZ100">
            <v>0</v>
          </cell>
          <cell r="LA100"/>
          <cell r="LB100"/>
          <cell r="LC100"/>
          <cell r="LD100">
            <v>60000</v>
          </cell>
          <cell r="LE100">
            <v>22000</v>
          </cell>
          <cell r="LF100">
            <v>22000</v>
          </cell>
          <cell r="LG100"/>
          <cell r="LH100"/>
          <cell r="LI100"/>
          <cell r="LJ100">
            <v>130000</v>
          </cell>
          <cell r="LK100">
            <v>0</v>
          </cell>
          <cell r="LL100">
            <v>0</v>
          </cell>
          <cell r="LM100"/>
          <cell r="LN100"/>
          <cell r="LO100"/>
          <cell r="LP100">
            <v>0</v>
          </cell>
          <cell r="LQ100">
            <v>0</v>
          </cell>
          <cell r="LR100">
            <v>0</v>
          </cell>
          <cell r="LS100"/>
          <cell r="LT100"/>
          <cell r="LU100"/>
          <cell r="LV100">
            <v>15000</v>
          </cell>
          <cell r="LW100">
            <v>0</v>
          </cell>
          <cell r="LX100">
            <v>0</v>
          </cell>
          <cell r="LY100"/>
          <cell r="LZ100"/>
          <cell r="MA100"/>
          <cell r="MB100">
            <v>0</v>
          </cell>
          <cell r="MC100">
            <v>0</v>
          </cell>
          <cell r="MD100">
            <v>0</v>
          </cell>
          <cell r="ME100"/>
          <cell r="MF100"/>
          <cell r="MG100"/>
          <cell r="MH100">
            <v>15000</v>
          </cell>
          <cell r="MI100">
            <v>5000</v>
          </cell>
          <cell r="MJ100">
            <v>5000</v>
          </cell>
          <cell r="MK100"/>
          <cell r="ML100"/>
          <cell r="MM100"/>
          <cell r="MN100">
            <v>50000</v>
          </cell>
          <cell r="MO100">
            <v>6000</v>
          </cell>
          <cell r="MP100">
            <v>6000</v>
          </cell>
          <cell r="MQ100"/>
          <cell r="MR100"/>
          <cell r="MS100"/>
          <cell r="MT100">
            <v>76000</v>
          </cell>
          <cell r="MU100">
            <v>12000</v>
          </cell>
          <cell r="MV100">
            <v>12000</v>
          </cell>
          <cell r="MW100"/>
          <cell r="MX100"/>
          <cell r="MY100"/>
          <cell r="MZ100">
            <v>21000</v>
          </cell>
          <cell r="NA100">
            <v>0</v>
          </cell>
          <cell r="NB100">
            <v>0</v>
          </cell>
          <cell r="NC100"/>
          <cell r="ND100"/>
          <cell r="NE100"/>
          <cell r="NF100">
            <v>21000</v>
          </cell>
          <cell r="NG100">
            <v>0</v>
          </cell>
          <cell r="NH100">
            <v>100</v>
          </cell>
          <cell r="NI100">
            <v>13000</v>
          </cell>
          <cell r="NJ100">
            <v>3000</v>
          </cell>
          <cell r="NK100">
            <v>3000</v>
          </cell>
          <cell r="NL100"/>
          <cell r="NM100"/>
          <cell r="NN100"/>
          <cell r="NO100">
            <v>0</v>
          </cell>
          <cell r="NP100">
            <v>0</v>
          </cell>
          <cell r="NQ100">
            <v>0</v>
          </cell>
          <cell r="NR100"/>
          <cell r="NS100"/>
          <cell r="NT100"/>
          <cell r="NU100">
            <v>0</v>
          </cell>
          <cell r="NV100">
            <v>0</v>
          </cell>
          <cell r="NW100">
            <v>0</v>
          </cell>
          <cell r="NX100"/>
          <cell r="NY100"/>
          <cell r="NZ100"/>
          <cell r="OA100">
            <v>50000</v>
          </cell>
          <cell r="OB100">
            <v>20000</v>
          </cell>
          <cell r="OC100">
            <v>20000</v>
          </cell>
          <cell r="OD100"/>
          <cell r="OE100"/>
          <cell r="OF100"/>
          <cell r="OG100">
            <v>50000</v>
          </cell>
          <cell r="OH100">
            <v>6000</v>
          </cell>
          <cell r="OI100">
            <v>6000</v>
          </cell>
          <cell r="OJ100"/>
          <cell r="OK100"/>
          <cell r="OL100"/>
          <cell r="OM100">
            <v>85000</v>
          </cell>
          <cell r="ON100">
            <v>0</v>
          </cell>
          <cell r="OO100">
            <v>0</v>
          </cell>
          <cell r="OP100"/>
          <cell r="OQ100"/>
          <cell r="OR100"/>
          <cell r="OS100">
            <v>0</v>
          </cell>
          <cell r="OT100">
            <v>0</v>
          </cell>
          <cell r="OU100">
            <v>0</v>
          </cell>
          <cell r="OV100"/>
          <cell r="OW100"/>
          <cell r="OX100"/>
          <cell r="OY100">
            <v>0</v>
          </cell>
          <cell r="OZ100">
            <v>0</v>
          </cell>
          <cell r="PA100">
            <v>0</v>
          </cell>
          <cell r="PB100"/>
          <cell r="PC100"/>
          <cell r="PD100"/>
          <cell r="PE100">
            <v>78620</v>
          </cell>
          <cell r="PF100">
            <v>0</v>
          </cell>
          <cell r="PG100">
            <v>0</v>
          </cell>
          <cell r="PH100"/>
          <cell r="PI100"/>
          <cell r="PJ100"/>
          <cell r="PK100">
            <v>0</v>
          </cell>
          <cell r="PL100">
            <v>0</v>
          </cell>
          <cell r="PM100">
            <v>0</v>
          </cell>
          <cell r="PN100"/>
          <cell r="PO100"/>
          <cell r="PP100"/>
          <cell r="PQ100">
            <v>0</v>
          </cell>
          <cell r="PR100">
            <v>0</v>
          </cell>
          <cell r="PS100">
            <v>0</v>
          </cell>
          <cell r="PT100"/>
          <cell r="PU100"/>
          <cell r="PV100"/>
          <cell r="PW100">
            <v>9354000</v>
          </cell>
          <cell r="PX100">
            <v>5760000</v>
          </cell>
          <cell r="PY100">
            <v>5760000</v>
          </cell>
          <cell r="PZ100">
            <v>100</v>
          </cell>
          <cell r="QA100">
            <v>9354000</v>
          </cell>
          <cell r="QB100">
            <v>5760000</v>
          </cell>
          <cell r="QC100">
            <v>100</v>
          </cell>
          <cell r="QD100"/>
          <cell r="QE100"/>
          <cell r="QF100">
            <v>1935000</v>
          </cell>
          <cell r="QG100">
            <v>4430624</v>
          </cell>
          <cell r="QH100">
            <v>5177886</v>
          </cell>
          <cell r="QI100">
            <v>5760000</v>
          </cell>
          <cell r="QJ100">
            <v>0</v>
          </cell>
          <cell r="QK100">
            <v>0</v>
          </cell>
          <cell r="QL100">
            <v>0</v>
          </cell>
          <cell r="QM100">
            <v>0</v>
          </cell>
          <cell r="QN100">
            <v>0</v>
          </cell>
          <cell r="QO100">
            <v>0</v>
          </cell>
          <cell r="QP100">
            <v>0</v>
          </cell>
          <cell r="QQ100">
            <v>0</v>
          </cell>
          <cell r="QR100">
            <v>0</v>
          </cell>
          <cell r="QS100">
            <v>1561848</v>
          </cell>
          <cell r="QT100">
            <v>1600000</v>
          </cell>
          <cell r="QU100">
            <v>1620000</v>
          </cell>
          <cell r="QV100"/>
          <cell r="QW100">
            <v>0</v>
          </cell>
          <cell r="QX100">
            <v>0</v>
          </cell>
          <cell r="QY100">
            <v>0</v>
          </cell>
          <cell r="QZ100"/>
          <cell r="RA100"/>
          <cell r="RB100"/>
          <cell r="RC100"/>
          <cell r="RD100">
            <v>438000</v>
          </cell>
          <cell r="RE100">
            <v>0</v>
          </cell>
          <cell r="RF100">
            <v>150000</v>
          </cell>
          <cell r="RG100">
            <v>1626500</v>
          </cell>
          <cell r="RH100">
            <v>1626500</v>
          </cell>
          <cell r="RI100">
            <v>1800000</v>
          </cell>
          <cell r="RJ100"/>
          <cell r="RK100"/>
          <cell r="RL100"/>
          <cell r="RM100">
            <v>0</v>
          </cell>
          <cell r="RN100">
            <v>190000</v>
          </cell>
          <cell r="RO100">
            <v>24000</v>
          </cell>
          <cell r="RP100">
            <v>28.943560057887119</v>
          </cell>
          <cell r="RQ100"/>
          <cell r="RR100"/>
          <cell r="RS100"/>
          <cell r="RT100">
            <v>0</v>
          </cell>
          <cell r="RU100"/>
          <cell r="RV100"/>
          <cell r="RW100"/>
          <cell r="RX100" t="str">
            <v>N</v>
          </cell>
          <cell r="RY100"/>
          <cell r="RZ100">
            <v>5760000</v>
          </cell>
          <cell r="SA100">
            <v>5760000</v>
          </cell>
          <cell r="SB100">
            <v>4419000</v>
          </cell>
          <cell r="SC100">
            <v>1341000</v>
          </cell>
          <cell r="SD100">
            <v>0</v>
          </cell>
          <cell r="SE100"/>
          <cell r="SF100"/>
          <cell r="SG100"/>
          <cell r="SH100"/>
          <cell r="SI100"/>
          <cell r="SJ100">
            <v>15</v>
          </cell>
          <cell r="SK100"/>
          <cell r="SL100"/>
          <cell r="SM100">
            <v>15</v>
          </cell>
          <cell r="SN100"/>
          <cell r="SO100"/>
          <cell r="SP100"/>
          <cell r="SQ100"/>
          <cell r="SR100"/>
          <cell r="SS100">
            <v>100.96000000000001</v>
          </cell>
          <cell r="ST100">
            <v>0.14400000000000013</v>
          </cell>
          <cell r="SU100"/>
          <cell r="SV100">
            <v>8317000</v>
          </cell>
          <cell r="SW100"/>
          <cell r="SX100">
            <v>1.1246843813875196</v>
          </cell>
          <cell r="SY100">
            <v>18270000</v>
          </cell>
          <cell r="SZ100">
            <v>18270000</v>
          </cell>
          <cell r="TA100" t="str">
            <v>ok</v>
          </cell>
          <cell r="TB100">
            <v>0</v>
          </cell>
          <cell r="TC100" t="str">
            <v>OK</v>
          </cell>
          <cell r="TD100" t="str">
            <v>úhrady nenaplněny, meziročně nárůst</v>
          </cell>
          <cell r="TE100"/>
          <cell r="TF100">
            <v>0</v>
          </cell>
          <cell r="TG100">
            <v>0</v>
          </cell>
          <cell r="TH100" t="str">
            <v>ne</v>
          </cell>
          <cell r="TI100" t="str">
            <v xml:space="preserve"> -</v>
          </cell>
          <cell r="TJ100">
            <v>0</v>
          </cell>
          <cell r="TK100" t="str">
            <v xml:space="preserve"> -</v>
          </cell>
          <cell r="TL100">
            <v>0</v>
          </cell>
          <cell r="TM100">
            <v>15000</v>
          </cell>
          <cell r="TN100">
            <v>0</v>
          </cell>
          <cell r="TO100" t="str">
            <v>obnova vybavení</v>
          </cell>
          <cell r="TP100">
            <v>50000</v>
          </cell>
          <cell r="TQ100">
            <v>6000</v>
          </cell>
          <cell r="TR100" t="str">
            <v xml:space="preserve"> -</v>
          </cell>
          <cell r="TS100">
            <v>4418000</v>
          </cell>
          <cell r="TT100">
            <v>46000</v>
          </cell>
          <cell r="TU100">
            <v>0</v>
          </cell>
          <cell r="TV100">
            <v>4464000</v>
          </cell>
          <cell r="TW100"/>
          <cell r="TX100"/>
          <cell r="TY100">
            <v>4464000</v>
          </cell>
          <cell r="TZ100"/>
          <cell r="UA100"/>
          <cell r="UB100">
            <v>0</v>
          </cell>
          <cell r="UC100"/>
          <cell r="UD100"/>
          <cell r="UE100">
            <v>4464000</v>
          </cell>
          <cell r="UF100">
            <v>4464000</v>
          </cell>
          <cell r="UG100">
            <v>3</v>
          </cell>
          <cell r="UH100">
            <v>4419360</v>
          </cell>
          <cell r="UI100">
            <v>4419360</v>
          </cell>
          <cell r="UJ100"/>
          <cell r="UK100"/>
          <cell r="UL100"/>
          <cell r="UM100"/>
          <cell r="UN100"/>
          <cell r="UO100"/>
          <cell r="UP100">
            <v>4419360</v>
          </cell>
          <cell r="UQ100">
            <v>4419360</v>
          </cell>
          <cell r="UR100">
            <v>4419360</v>
          </cell>
          <cell r="US100">
            <v>4419000</v>
          </cell>
          <cell r="UT100">
            <v>4419000</v>
          </cell>
          <cell r="UU100">
            <v>1341000</v>
          </cell>
          <cell r="UV100">
            <v>5760000</v>
          </cell>
          <cell r="UW100">
            <v>5760000</v>
          </cell>
          <cell r="UX100">
            <v>897582.83718533383</v>
          </cell>
          <cell r="UY100">
            <v>897582.83718533383</v>
          </cell>
          <cell r="UZ100">
            <v>897583</v>
          </cell>
          <cell r="VA100">
            <v>897583</v>
          </cell>
          <cell r="VB100">
            <v>448791.41859266692</v>
          </cell>
          <cell r="VC100">
            <v>448791.41859266692</v>
          </cell>
          <cell r="VD100">
            <v>448791</v>
          </cell>
          <cell r="VE100">
            <v>448791</v>
          </cell>
          <cell r="VF100">
            <v>3072626</v>
          </cell>
          <cell r="VG100">
            <v>5708000</v>
          </cell>
          <cell r="VH100">
            <v>52000</v>
          </cell>
          <cell r="VI100">
            <v>5760000</v>
          </cell>
          <cell r="VJ100">
            <v>0</v>
          </cell>
          <cell r="VK100">
            <v>1341000</v>
          </cell>
          <cell r="VL100">
            <v>0</v>
          </cell>
          <cell r="VM100" t="str">
            <v>číslo smlouvy 08111/2020/SOC ze dne 30. 11. 2020</v>
          </cell>
          <cell r="VN100">
            <v>1341000</v>
          </cell>
          <cell r="VO100">
            <v>45000</v>
          </cell>
          <cell r="VP100">
            <v>98.991935483870961</v>
          </cell>
          <cell r="VQ100">
            <v>1346374</v>
          </cell>
          <cell r="VR100">
            <v>44685</v>
          </cell>
          <cell r="VS100">
            <v>3072626</v>
          </cell>
          <cell r="VT100"/>
          <cell r="VU100">
            <v>44693</v>
          </cell>
          <cell r="VV100"/>
          <cell r="VW100"/>
          <cell r="VX100">
            <v>1341000</v>
          </cell>
          <cell r="VY100">
            <v>1341000</v>
          </cell>
          <cell r="VZ100">
            <v>0</v>
          </cell>
          <cell r="WA100"/>
          <cell r="WB100">
            <v>1341000</v>
          </cell>
          <cell r="WC100">
            <v>0</v>
          </cell>
          <cell r="WD100">
            <v>3</v>
          </cell>
          <cell r="WE100">
            <v>839610</v>
          </cell>
          <cell r="WF100">
            <v>839610</v>
          </cell>
          <cell r="WG100"/>
          <cell r="WH100">
            <v>0</v>
          </cell>
          <cell r="WI100"/>
          <cell r="WJ100">
            <v>501390</v>
          </cell>
          <cell r="WK100"/>
          <cell r="WL100"/>
          <cell r="WM100"/>
          <cell r="WN100">
            <v>1341000</v>
          </cell>
          <cell r="WO100">
            <v>1341000</v>
          </cell>
          <cell r="WP100">
            <v>1341000</v>
          </cell>
          <cell r="WQ100">
            <v>1341000</v>
          </cell>
          <cell r="WR100">
            <v>237874.35568689997</v>
          </cell>
          <cell r="WS100">
            <v>1103125.6443131</v>
          </cell>
          <cell r="WT100">
            <v>237874.35568689997</v>
          </cell>
          <cell r="WU100">
            <v>1103125.6443131</v>
          </cell>
          <cell r="WV100">
            <v>237874</v>
          </cell>
          <cell r="WW100">
            <v>1103126</v>
          </cell>
          <cell r="WX100">
            <v>237874</v>
          </cell>
          <cell r="WY100">
            <v>1103126</v>
          </cell>
          <cell r="WZ100">
            <v>-0.35568689997307956</v>
          </cell>
          <cell r="XA100">
            <v>0.35568689997307956</v>
          </cell>
          <cell r="XB100"/>
          <cell r="XC100">
            <v>237874</v>
          </cell>
          <cell r="XD100">
            <v>1341000</v>
          </cell>
          <cell r="XE100">
            <v>0</v>
          </cell>
          <cell r="XF100">
            <v>30.346232179226067</v>
          </cell>
          <cell r="XG100"/>
          <cell r="XH100"/>
          <cell r="XI100">
            <v>1600000</v>
          </cell>
          <cell r="XJ100">
            <v>1620000</v>
          </cell>
          <cell r="XK100">
            <v>1620000</v>
          </cell>
          <cell r="XL100">
            <v>20000</v>
          </cell>
          <cell r="XM100">
            <v>0</v>
          </cell>
          <cell r="XN100">
            <v>20000</v>
          </cell>
          <cell r="XO100">
            <v>0</v>
          </cell>
          <cell r="XP100">
            <v>0</v>
          </cell>
          <cell r="XQ100"/>
          <cell r="XR100" t="e">
            <v>#DIV/0!</v>
          </cell>
          <cell r="XS100"/>
          <cell r="XT100"/>
          <cell r="XU100"/>
          <cell r="XV100"/>
          <cell r="XW100"/>
          <cell r="XX100"/>
          <cell r="XY100">
            <v>839610</v>
          </cell>
        </row>
        <row r="101">
          <cell r="A101">
            <v>8268769</v>
          </cell>
          <cell r="B101" t="str">
            <v>NNO</v>
          </cell>
          <cell r="C101">
            <v>1</v>
          </cell>
          <cell r="D101" t="str">
            <v>Centrum pro zdravotně postižené Moravskoslezského kraje o.p.s.</v>
          </cell>
          <cell r="E101">
            <v>26593548</v>
          </cell>
          <cell r="F101" t="str">
            <v xml:space="preserve">Bieblova 2922/3
Moravská Ostrava
702 00 Ostrava 2
</v>
          </cell>
          <cell r="G101" t="str">
            <v>Obecně prospěšná společnost</v>
          </cell>
          <cell r="H101" t="str">
            <v>odborné sociální poradenství</v>
          </cell>
          <cell r="I101" t="str">
            <v>poradenství</v>
          </cell>
          <cell r="J101" t="str">
            <v>Poradna pro osoby se zdravotním postižením Bruntál</v>
          </cell>
          <cell r="K101">
            <v>37622</v>
          </cell>
          <cell r="L101"/>
          <cell r="M101" t="str">
            <v>N</v>
          </cell>
          <cell r="N101"/>
          <cell r="O101"/>
          <cell r="P101"/>
          <cell r="Q101"/>
          <cell r="R101"/>
          <cell r="S101"/>
          <cell r="T101"/>
          <cell r="U101"/>
          <cell r="V101"/>
          <cell r="W101"/>
          <cell r="X101"/>
          <cell r="Y101" t="str">
            <v>• počet intervencí (30 min. jednání): 1</v>
          </cell>
          <cell r="Z101"/>
          <cell r="AA101"/>
          <cell r="AB101"/>
          <cell r="AC101"/>
          <cell r="AD101"/>
          <cell r="AE101"/>
          <cell r="AF101"/>
          <cell r="AG101"/>
          <cell r="AH101"/>
          <cell r="AI101"/>
          <cell r="AJ101">
            <v>1</v>
          </cell>
          <cell r="AK101">
            <v>8</v>
          </cell>
          <cell r="AL101">
            <v>400</v>
          </cell>
          <cell r="AM101">
            <v>475</v>
          </cell>
          <cell r="AN101">
            <v>530</v>
          </cell>
          <cell r="AO101"/>
          <cell r="AP101"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druhou,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v>
          </cell>
          <cell r="AQ101" t="str">
            <v>• počet intervencí (30 min. jednání): 1</v>
          </cell>
          <cell r="AR101"/>
          <cell r="AS101"/>
          <cell r="AT101"/>
          <cell r="AU101"/>
          <cell r="AV101"/>
          <cell r="AW101"/>
          <cell r="AX101"/>
          <cell r="AY101"/>
          <cell r="AZ101"/>
          <cell r="BA101"/>
          <cell r="BB101"/>
          <cell r="BC101"/>
          <cell r="BD101"/>
          <cell r="BE101"/>
          <cell r="BF101">
            <v>1</v>
          </cell>
          <cell r="BG101">
            <v>3</v>
          </cell>
          <cell r="BH101">
            <v>42</v>
          </cell>
          <cell r="BI101">
            <v>45</v>
          </cell>
          <cell r="BJ101">
            <v>50</v>
          </cell>
          <cell r="BK101"/>
          <cell r="BL101"/>
          <cell r="BM101" t="str">
            <v>• 17. osoby se zdravotním postižením
• 24. senioři</v>
          </cell>
          <cell r="BN101" t="str">
            <v>osoby se zdravotním postižením</v>
          </cell>
          <cell r="BO101" t="str">
            <v>• starší děti (11 – 15 let)
• dorost (16 – 18 let)
• mladí dospělí (19 – 26 let)
• dospělí (27 – 64 let)
• mladší senioři (65 – 80 let)
• starší senioři (nad 80 let)</v>
          </cell>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cell r="DG101"/>
          <cell r="DH101"/>
          <cell r="DI101"/>
          <cell r="DJ101"/>
          <cell r="DK101"/>
          <cell r="DL101"/>
          <cell r="DM101"/>
          <cell r="DN101"/>
          <cell r="DO101"/>
          <cell r="DP101"/>
          <cell r="DQ101"/>
          <cell r="DR101"/>
          <cell r="DS101"/>
          <cell r="DT101"/>
          <cell r="DU101"/>
          <cell r="DV101"/>
          <cell r="DW101"/>
          <cell r="DX101"/>
          <cell r="DY101"/>
          <cell r="DZ101"/>
          <cell r="EA101"/>
          <cell r="EB101"/>
          <cell r="EC101"/>
          <cell r="ED101"/>
          <cell r="EE101"/>
          <cell r="EF101"/>
          <cell r="EG101"/>
          <cell r="EH101"/>
          <cell r="EI101"/>
          <cell r="EJ101"/>
          <cell r="EK101"/>
          <cell r="EL101">
            <v>2</v>
          </cell>
          <cell r="EM101">
            <v>0.8</v>
          </cell>
          <cell r="EN101">
            <v>0.8</v>
          </cell>
          <cell r="EO101">
            <v>520214</v>
          </cell>
          <cell r="EP101">
            <v>453000</v>
          </cell>
          <cell r="EQ101"/>
          <cell r="ER101"/>
          <cell r="ES101"/>
          <cell r="ET101"/>
          <cell r="EU101"/>
          <cell r="EV101"/>
          <cell r="EW101"/>
          <cell r="EX101"/>
          <cell r="EY101"/>
          <cell r="EZ101"/>
          <cell r="FA101"/>
          <cell r="FB101"/>
          <cell r="FC101"/>
          <cell r="FD101"/>
          <cell r="FE101"/>
          <cell r="FF101"/>
          <cell r="FG101"/>
          <cell r="FH101"/>
          <cell r="FI101"/>
          <cell r="FJ101"/>
          <cell r="FK101"/>
          <cell r="FL101"/>
          <cell r="FM101"/>
          <cell r="FN101"/>
          <cell r="FO101"/>
          <cell r="FP101">
            <v>4</v>
          </cell>
          <cell r="FQ101">
            <v>0.55000000000000004</v>
          </cell>
          <cell r="FR101">
            <v>0.2</v>
          </cell>
          <cell r="FS101">
            <v>158955</v>
          </cell>
          <cell r="FT101">
            <v>100000</v>
          </cell>
          <cell r="FU101"/>
          <cell r="FV101"/>
          <cell r="FW101"/>
          <cell r="FX101"/>
          <cell r="FY101"/>
          <cell r="FZ101"/>
          <cell r="GA101"/>
          <cell r="GB101"/>
          <cell r="GC101"/>
          <cell r="GD101"/>
          <cell r="GE101"/>
          <cell r="GF101"/>
          <cell r="GG101"/>
          <cell r="GH101"/>
          <cell r="GI101"/>
          <cell r="GJ101"/>
          <cell r="GK101"/>
          <cell r="GL101"/>
          <cell r="GM101"/>
          <cell r="GN101"/>
          <cell r="GO101"/>
          <cell r="GP101"/>
          <cell r="GQ101"/>
          <cell r="GR101"/>
          <cell r="GS101"/>
          <cell r="GT101"/>
          <cell r="GU101"/>
          <cell r="GV101"/>
          <cell r="GW101"/>
          <cell r="GX101"/>
          <cell r="GY101"/>
          <cell r="GZ101"/>
          <cell r="HA101"/>
          <cell r="HB101"/>
          <cell r="HC101"/>
          <cell r="HD101"/>
          <cell r="HE101"/>
          <cell r="HF101"/>
          <cell r="HG101"/>
          <cell r="HH101"/>
          <cell r="HI101"/>
          <cell r="HJ101"/>
          <cell r="HK101"/>
          <cell r="HL101"/>
          <cell r="HM101"/>
          <cell r="HN101"/>
          <cell r="HO101"/>
          <cell r="HP101"/>
          <cell r="HQ101"/>
          <cell r="HR101"/>
          <cell r="HS101"/>
          <cell r="HT101"/>
          <cell r="HU101"/>
          <cell r="HV101"/>
          <cell r="HW101"/>
          <cell r="HX101"/>
          <cell r="HY101"/>
          <cell r="HZ101"/>
          <cell r="IA101"/>
          <cell r="IB101"/>
          <cell r="IC101"/>
          <cell r="ID101"/>
          <cell r="IE101"/>
          <cell r="IF101"/>
          <cell r="IG101"/>
          <cell r="IH101"/>
          <cell r="II101"/>
          <cell r="IJ101"/>
          <cell r="IK101"/>
          <cell r="IL101"/>
          <cell r="IM101"/>
          <cell r="IN101"/>
          <cell r="IO101"/>
          <cell r="IP101"/>
          <cell r="IQ101"/>
          <cell r="IR101"/>
          <cell r="IS101"/>
          <cell r="IT101">
            <v>1</v>
          </cell>
          <cell r="IU101">
            <v>3</v>
          </cell>
          <cell r="IV101">
            <v>1E-3</v>
          </cell>
          <cell r="IW101">
            <v>3000</v>
          </cell>
          <cell r="IX101">
            <v>1000</v>
          </cell>
          <cell r="IY101"/>
          <cell r="IZ101"/>
          <cell r="JA101"/>
          <cell r="JB101"/>
          <cell r="JC101"/>
          <cell r="JD101"/>
          <cell r="JE101"/>
          <cell r="JF101"/>
          <cell r="JG101"/>
          <cell r="JH101"/>
          <cell r="JI101"/>
          <cell r="JJ101"/>
          <cell r="JK101"/>
          <cell r="JL101"/>
          <cell r="JM101"/>
          <cell r="JN101"/>
          <cell r="JO101"/>
          <cell r="JP101"/>
          <cell r="JQ101"/>
          <cell r="JR101"/>
          <cell r="JS101"/>
          <cell r="JT101"/>
          <cell r="JU101"/>
          <cell r="JV101"/>
          <cell r="JW101"/>
          <cell r="JX101"/>
          <cell r="JY101"/>
          <cell r="JZ101"/>
          <cell r="KA101"/>
          <cell r="KB101"/>
          <cell r="KC101"/>
          <cell r="KD101"/>
          <cell r="KE101"/>
          <cell r="KF101"/>
          <cell r="KG101"/>
          <cell r="KH101">
            <v>0</v>
          </cell>
          <cell r="KI101"/>
          <cell r="KJ101">
            <v>0.8</v>
          </cell>
          <cell r="KK101">
            <v>0</v>
          </cell>
          <cell r="KL101">
            <v>0</v>
          </cell>
          <cell r="KM101">
            <v>0</v>
          </cell>
          <cell r="KN101">
            <v>0.8</v>
          </cell>
          <cell r="KO101">
            <v>0.8</v>
          </cell>
          <cell r="KP101">
            <v>0.55100000000000005</v>
          </cell>
          <cell r="KQ101">
            <v>1.351</v>
          </cell>
          <cell r="KR101">
            <v>679169</v>
          </cell>
          <cell r="KS101">
            <v>553000</v>
          </cell>
          <cell r="KT101">
            <v>553000</v>
          </cell>
          <cell r="KU101"/>
          <cell r="KV101"/>
          <cell r="KW101"/>
          <cell r="KX101">
            <v>0</v>
          </cell>
          <cell r="KY101">
            <v>0</v>
          </cell>
          <cell r="KZ101">
            <v>0</v>
          </cell>
          <cell r="LA101"/>
          <cell r="LB101"/>
          <cell r="LC101"/>
          <cell r="LD101">
            <v>3000</v>
          </cell>
          <cell r="LE101">
            <v>1000</v>
          </cell>
          <cell r="LF101">
            <v>1000</v>
          </cell>
          <cell r="LG101"/>
          <cell r="LH101"/>
          <cell r="LI101"/>
          <cell r="LJ101">
            <v>4331</v>
          </cell>
          <cell r="LK101">
            <v>0</v>
          </cell>
          <cell r="LL101">
            <v>0</v>
          </cell>
          <cell r="LM101"/>
          <cell r="LN101"/>
          <cell r="LO101"/>
          <cell r="LP101">
            <v>0</v>
          </cell>
          <cell r="LQ101">
            <v>0</v>
          </cell>
          <cell r="LR101">
            <v>0</v>
          </cell>
          <cell r="LS101"/>
          <cell r="LT101"/>
          <cell r="LU101"/>
          <cell r="LV101">
            <v>0</v>
          </cell>
          <cell r="LW101">
            <v>0</v>
          </cell>
          <cell r="LX101">
            <v>0</v>
          </cell>
          <cell r="LY101"/>
          <cell r="LZ101"/>
          <cell r="MA101"/>
          <cell r="MB101">
            <v>0</v>
          </cell>
          <cell r="MC101">
            <v>0</v>
          </cell>
          <cell r="MD101">
            <v>0</v>
          </cell>
          <cell r="ME101"/>
          <cell r="MF101"/>
          <cell r="MG101"/>
          <cell r="MH101">
            <v>9000</v>
          </cell>
          <cell r="MI101">
            <v>5000</v>
          </cell>
          <cell r="MJ101">
            <v>5000</v>
          </cell>
          <cell r="MK101"/>
          <cell r="ML101"/>
          <cell r="MM101"/>
          <cell r="MN101">
            <v>2000</v>
          </cell>
          <cell r="MO101">
            <v>1000</v>
          </cell>
          <cell r="MP101">
            <v>1000</v>
          </cell>
          <cell r="MQ101"/>
          <cell r="MR101"/>
          <cell r="MS101"/>
          <cell r="MT101">
            <v>4500</v>
          </cell>
          <cell r="MU101">
            <v>1000</v>
          </cell>
          <cell r="MV101">
            <v>1000</v>
          </cell>
          <cell r="MW101"/>
          <cell r="MX101"/>
          <cell r="MY101"/>
          <cell r="MZ101">
            <v>0</v>
          </cell>
          <cell r="NA101">
            <v>0</v>
          </cell>
          <cell r="NB101">
            <v>0</v>
          </cell>
          <cell r="NC101"/>
          <cell r="ND101"/>
          <cell r="NE101"/>
          <cell r="NF101">
            <v>0</v>
          </cell>
          <cell r="NG101">
            <v>0</v>
          </cell>
          <cell r="NH101" t="e">
            <v>#DIV/0!</v>
          </cell>
          <cell r="NI101">
            <v>12000</v>
          </cell>
          <cell r="NJ101">
            <v>6000</v>
          </cell>
          <cell r="NK101">
            <v>6000</v>
          </cell>
          <cell r="NL101"/>
          <cell r="NM101"/>
          <cell r="NN101"/>
          <cell r="NO101">
            <v>52000</v>
          </cell>
          <cell r="NP101">
            <v>40000</v>
          </cell>
          <cell r="NQ101">
            <v>40000</v>
          </cell>
          <cell r="NR101"/>
          <cell r="NS101"/>
          <cell r="NT101"/>
          <cell r="NU101">
            <v>0</v>
          </cell>
          <cell r="NV101">
            <v>0</v>
          </cell>
          <cell r="NW101">
            <v>0</v>
          </cell>
          <cell r="NX101"/>
          <cell r="NY101"/>
          <cell r="NZ101"/>
          <cell r="OA101">
            <v>2000</v>
          </cell>
          <cell r="OB101">
            <v>0</v>
          </cell>
          <cell r="OC101">
            <v>0</v>
          </cell>
          <cell r="OD101"/>
          <cell r="OE101"/>
          <cell r="OF101"/>
          <cell r="OG101">
            <v>0</v>
          </cell>
          <cell r="OH101">
            <v>0</v>
          </cell>
          <cell r="OI101">
            <v>0</v>
          </cell>
          <cell r="OJ101"/>
          <cell r="OK101"/>
          <cell r="OL101"/>
          <cell r="OM101">
            <v>8000</v>
          </cell>
          <cell r="ON101">
            <v>1000</v>
          </cell>
          <cell r="OO101">
            <v>1000</v>
          </cell>
          <cell r="OP101"/>
          <cell r="OQ101"/>
          <cell r="OR101"/>
          <cell r="OS101">
            <v>0</v>
          </cell>
          <cell r="OT101">
            <v>0</v>
          </cell>
          <cell r="OU101">
            <v>0</v>
          </cell>
          <cell r="OV101"/>
          <cell r="OW101"/>
          <cell r="OX101"/>
          <cell r="OY101">
            <v>0</v>
          </cell>
          <cell r="OZ101">
            <v>0</v>
          </cell>
          <cell r="PA101">
            <v>0</v>
          </cell>
          <cell r="PB101"/>
          <cell r="PC101"/>
          <cell r="PD101"/>
          <cell r="PE101">
            <v>5000</v>
          </cell>
          <cell r="PF101">
            <v>0</v>
          </cell>
          <cell r="PG101">
            <v>0</v>
          </cell>
          <cell r="PH101"/>
          <cell r="PI101"/>
          <cell r="PJ101"/>
          <cell r="PK101">
            <v>0</v>
          </cell>
          <cell r="PL101">
            <v>0</v>
          </cell>
          <cell r="PM101">
            <v>0</v>
          </cell>
          <cell r="PN101"/>
          <cell r="PO101"/>
          <cell r="PP101"/>
          <cell r="PQ101">
            <v>0</v>
          </cell>
          <cell r="PR101">
            <v>0</v>
          </cell>
          <cell r="PS101">
            <v>0</v>
          </cell>
          <cell r="PT101"/>
          <cell r="PU101"/>
          <cell r="PV101"/>
          <cell r="PW101">
            <v>781000</v>
          </cell>
          <cell r="PX101">
            <v>608000</v>
          </cell>
          <cell r="PY101">
            <v>608000</v>
          </cell>
          <cell r="PZ101">
            <v>100</v>
          </cell>
          <cell r="QA101">
            <v>781000</v>
          </cell>
          <cell r="QB101">
            <v>608000</v>
          </cell>
          <cell r="QC101">
            <v>100</v>
          </cell>
          <cell r="QD101"/>
          <cell r="QE101"/>
          <cell r="QF101"/>
          <cell r="QG101">
            <v>522104</v>
          </cell>
          <cell r="QH101">
            <v>580450</v>
          </cell>
          <cell r="QI101">
            <v>608000</v>
          </cell>
          <cell r="QJ101">
            <v>0</v>
          </cell>
          <cell r="QK101">
            <v>0</v>
          </cell>
          <cell r="QL101">
            <v>0</v>
          </cell>
          <cell r="QM101">
            <v>0</v>
          </cell>
          <cell r="QN101">
            <v>0</v>
          </cell>
          <cell r="QO101">
            <v>0</v>
          </cell>
          <cell r="QP101">
            <v>0</v>
          </cell>
          <cell r="QQ101">
            <v>0</v>
          </cell>
          <cell r="QR101">
            <v>0</v>
          </cell>
          <cell r="QS101">
            <v>0</v>
          </cell>
          <cell r="QT101">
            <v>0</v>
          </cell>
          <cell r="QU101">
            <v>0</v>
          </cell>
          <cell r="QV101"/>
          <cell r="QW101">
            <v>0</v>
          </cell>
          <cell r="QX101">
            <v>0</v>
          </cell>
          <cell r="QY101">
            <v>0</v>
          </cell>
          <cell r="QZ101"/>
          <cell r="RA101"/>
          <cell r="RB101"/>
          <cell r="RC101"/>
          <cell r="RD101"/>
          <cell r="RE101"/>
          <cell r="RF101"/>
          <cell r="RG101">
            <v>105000</v>
          </cell>
          <cell r="RH101">
            <v>115000</v>
          </cell>
          <cell r="RI101">
            <v>150000</v>
          </cell>
          <cell r="RJ101"/>
          <cell r="RK101"/>
          <cell r="RL101"/>
          <cell r="RM101">
            <v>22117</v>
          </cell>
          <cell r="RN101">
            <v>25000</v>
          </cell>
          <cell r="RO101">
            <v>23000</v>
          </cell>
          <cell r="RP101">
            <v>22.058823529411764</v>
          </cell>
          <cell r="RQ101"/>
          <cell r="RR101"/>
          <cell r="RS101"/>
          <cell r="RT101">
            <v>0</v>
          </cell>
          <cell r="RU101"/>
          <cell r="RV101"/>
          <cell r="RW101"/>
          <cell r="RX101" t="str">
            <v>N</v>
          </cell>
          <cell r="RY101"/>
          <cell r="RZ101">
            <v>608000</v>
          </cell>
          <cell r="SA101">
            <v>608000</v>
          </cell>
          <cell r="SB101">
            <v>530000</v>
          </cell>
          <cell r="SC101">
            <v>78000</v>
          </cell>
          <cell r="SD101">
            <v>0</v>
          </cell>
          <cell r="SE101"/>
          <cell r="SF101"/>
          <cell r="SG101"/>
          <cell r="SH101"/>
          <cell r="SI101"/>
          <cell r="SJ101">
            <v>0.8</v>
          </cell>
          <cell r="SK101"/>
          <cell r="SL101"/>
          <cell r="SM101">
            <v>0.8</v>
          </cell>
          <cell r="SN101"/>
          <cell r="SO101"/>
          <cell r="SP101"/>
          <cell r="SQ101"/>
          <cell r="SR101"/>
          <cell r="SS101">
            <v>100</v>
          </cell>
          <cell r="ST101">
            <v>0</v>
          </cell>
          <cell r="SU101"/>
          <cell r="SV101">
            <v>716000</v>
          </cell>
          <cell r="SW101"/>
          <cell r="SX101">
            <v>1.0907821229050279</v>
          </cell>
          <cell r="SY101">
            <v>1153000</v>
          </cell>
          <cell r="SZ101">
            <v>1153000</v>
          </cell>
          <cell r="TA101"/>
          <cell r="TB101">
            <v>0</v>
          </cell>
          <cell r="TC101" t="str">
            <v>OK</v>
          </cell>
          <cell r="TD101" t="str">
            <v>OK</v>
          </cell>
          <cell r="TE101"/>
          <cell r="TF101">
            <v>0</v>
          </cell>
          <cell r="TG101"/>
          <cell r="TH101"/>
          <cell r="TI101"/>
          <cell r="TJ101">
            <v>0</v>
          </cell>
          <cell r="TK101"/>
          <cell r="TL101">
            <v>0</v>
          </cell>
          <cell r="TM101">
            <v>0</v>
          </cell>
          <cell r="TN101">
            <v>0</v>
          </cell>
          <cell r="TO101">
            <v>0</v>
          </cell>
          <cell r="TP101">
            <v>0</v>
          </cell>
          <cell r="TQ101">
            <v>0</v>
          </cell>
          <cell r="TR101">
            <v>0</v>
          </cell>
          <cell r="TS101">
            <v>547000</v>
          </cell>
          <cell r="TT101">
            <v>0</v>
          </cell>
          <cell r="TU101">
            <v>0</v>
          </cell>
          <cell r="TV101">
            <v>547000</v>
          </cell>
          <cell r="TW101"/>
          <cell r="TX101"/>
          <cell r="TY101">
            <v>547000</v>
          </cell>
          <cell r="TZ101"/>
          <cell r="UA101"/>
          <cell r="UB101">
            <v>0</v>
          </cell>
          <cell r="UC101"/>
          <cell r="UD101"/>
          <cell r="UE101">
            <v>547000</v>
          </cell>
          <cell r="UF101">
            <v>547000</v>
          </cell>
          <cell r="UG101">
            <v>4</v>
          </cell>
          <cell r="UH101">
            <v>530590</v>
          </cell>
          <cell r="UI101">
            <v>530590</v>
          </cell>
          <cell r="UJ101"/>
          <cell r="UK101"/>
          <cell r="UL101"/>
          <cell r="UM101"/>
          <cell r="UN101"/>
          <cell r="UO101"/>
          <cell r="UP101">
            <v>530590</v>
          </cell>
          <cell r="UQ101">
            <v>530590</v>
          </cell>
          <cell r="UR101">
            <v>530590</v>
          </cell>
          <cell r="US101">
            <v>530000</v>
          </cell>
          <cell r="UT101">
            <v>530000</v>
          </cell>
          <cell r="UU101">
            <v>78000</v>
          </cell>
          <cell r="UV101">
            <v>608000</v>
          </cell>
          <cell r="UW101">
            <v>608000</v>
          </cell>
          <cell r="UX101">
            <v>107653.06714374902</v>
          </cell>
          <cell r="UY101">
            <v>107653.06714374902</v>
          </cell>
          <cell r="UZ101">
            <v>107653</v>
          </cell>
          <cell r="VA101">
            <v>107653</v>
          </cell>
          <cell r="VB101">
            <v>53826.533571874512</v>
          </cell>
          <cell r="VC101">
            <v>53826.533571874512</v>
          </cell>
          <cell r="VD101">
            <v>53827</v>
          </cell>
          <cell r="VE101">
            <v>53827</v>
          </cell>
          <cell r="VF101">
            <v>368520</v>
          </cell>
          <cell r="VG101">
            <v>554000</v>
          </cell>
          <cell r="VH101">
            <v>54000</v>
          </cell>
          <cell r="VI101">
            <v>608000</v>
          </cell>
          <cell r="VJ101">
            <v>0</v>
          </cell>
          <cell r="VK101">
            <v>78000</v>
          </cell>
          <cell r="VL101">
            <v>0</v>
          </cell>
          <cell r="VM101" t="str">
            <v>číslo smlouvy 08111/2020/SOC ze dne 30. 11. 2020</v>
          </cell>
          <cell r="VN101">
            <v>78000</v>
          </cell>
          <cell r="VO101">
            <v>17000</v>
          </cell>
          <cell r="VP101">
            <v>96.892138939670929</v>
          </cell>
          <cell r="VQ101">
            <v>161480</v>
          </cell>
          <cell r="VR101">
            <v>44685</v>
          </cell>
          <cell r="VS101">
            <v>368520</v>
          </cell>
          <cell r="VT101"/>
          <cell r="VU101">
            <v>44693</v>
          </cell>
          <cell r="VV101"/>
          <cell r="VW101"/>
          <cell r="VX101">
            <v>78000</v>
          </cell>
          <cell r="VY101">
            <v>78000</v>
          </cell>
          <cell r="VZ101">
            <v>0</v>
          </cell>
          <cell r="WA101"/>
          <cell r="WB101">
            <v>78000</v>
          </cell>
          <cell r="WC101">
            <v>0</v>
          </cell>
          <cell r="WD101">
            <v>4</v>
          </cell>
          <cell r="WE101">
            <v>90100</v>
          </cell>
          <cell r="WF101">
            <v>90100</v>
          </cell>
          <cell r="WG101"/>
          <cell r="WH101">
            <v>0</v>
          </cell>
          <cell r="WI101"/>
          <cell r="WJ101"/>
          <cell r="WK101"/>
          <cell r="WL101"/>
          <cell r="WM101"/>
          <cell r="WN101">
            <v>90100</v>
          </cell>
          <cell r="WO101">
            <v>78000</v>
          </cell>
          <cell r="WP101">
            <v>78000</v>
          </cell>
          <cell r="WQ101">
            <v>78000</v>
          </cell>
          <cell r="WR101">
            <v>13836.09227709038</v>
          </cell>
          <cell r="WS101">
            <v>64163.907722909622</v>
          </cell>
          <cell r="WT101">
            <v>13836.09227709038</v>
          </cell>
          <cell r="WU101">
            <v>64163.907722909622</v>
          </cell>
          <cell r="WV101">
            <v>13836</v>
          </cell>
          <cell r="WW101">
            <v>64164</v>
          </cell>
          <cell r="WX101">
            <v>13836</v>
          </cell>
          <cell r="WY101">
            <v>64164</v>
          </cell>
          <cell r="WZ101">
            <v>-9.2277090379866422E-2</v>
          </cell>
          <cell r="XA101">
            <v>9.2277090378047433E-2</v>
          </cell>
          <cell r="XB101"/>
          <cell r="XC101">
            <v>13836</v>
          </cell>
          <cell r="XD101">
            <v>78000</v>
          </cell>
          <cell r="XE101">
            <v>0</v>
          </cell>
          <cell r="XF101">
            <v>14.716981132075471</v>
          </cell>
          <cell r="XG101"/>
          <cell r="XH101"/>
          <cell r="XI101">
            <v>0</v>
          </cell>
          <cell r="XJ101">
            <v>0</v>
          </cell>
          <cell r="XK101">
            <v>0</v>
          </cell>
          <cell r="XL101">
            <v>0</v>
          </cell>
          <cell r="XM101">
            <v>0</v>
          </cell>
          <cell r="XN101">
            <v>0</v>
          </cell>
          <cell r="XO101">
            <v>0</v>
          </cell>
          <cell r="XP101">
            <v>0</v>
          </cell>
          <cell r="XQ101"/>
          <cell r="XR101" t="e">
            <v>#DIV/0!</v>
          </cell>
          <cell r="XS101"/>
          <cell r="XT101"/>
          <cell r="XU101"/>
          <cell r="XV101"/>
          <cell r="XW101"/>
          <cell r="XX101"/>
          <cell r="XY101">
            <v>90100</v>
          </cell>
        </row>
        <row r="102">
          <cell r="A102">
            <v>8796301</v>
          </cell>
          <cell r="B102" t="str">
            <v>NNO</v>
          </cell>
          <cell r="C102">
            <v>1</v>
          </cell>
          <cell r="D102" t="str">
            <v>Centrum pro zdravotně postižené Moravskoslezského kraje o.p.s.</v>
          </cell>
          <cell r="E102">
            <v>26593548</v>
          </cell>
          <cell r="F102" t="str">
            <v xml:space="preserve">Bieblova 2922/3
Moravská Ostrava
702 00 Ostrava 2
</v>
          </cell>
          <cell r="G102" t="str">
            <v>Obecně prospěšná společnost</v>
          </cell>
          <cell r="H102" t="str">
            <v>osobní asistence</v>
          </cell>
          <cell r="I102" t="str">
            <v>sociální péče</v>
          </cell>
          <cell r="J102" t="str">
            <v>Osobní asistence Novojičínsko</v>
          </cell>
          <cell r="K102">
            <v>39448</v>
          </cell>
          <cell r="L102"/>
          <cell r="M102" t="str">
            <v>N</v>
          </cell>
          <cell r="N102"/>
          <cell r="O102"/>
          <cell r="P102"/>
          <cell r="Q102"/>
          <cell r="R102"/>
          <cell r="S102"/>
          <cell r="T102"/>
          <cell r="U102"/>
          <cell r="V102"/>
          <cell r="W102"/>
          <cell r="X102"/>
          <cell r="Y102"/>
          <cell r="Z102"/>
          <cell r="AA102"/>
          <cell r="AB102"/>
          <cell r="AC102"/>
          <cell r="AD102"/>
          <cell r="AE102"/>
          <cell r="AF102"/>
          <cell r="AG102"/>
          <cell r="AH102"/>
          <cell r="AI102"/>
          <cell r="AJ102"/>
          <cell r="AK102"/>
          <cell r="AL102"/>
          <cell r="AM102"/>
          <cell r="AN102"/>
          <cell r="AO102"/>
          <cell r="AP102"/>
          <cell r="AQ102" t="str">
            <v>• počet klientů: 12</v>
          </cell>
          <cell r="AR102">
            <v>13</v>
          </cell>
          <cell r="AS102">
            <v>26</v>
          </cell>
          <cell r="AT102">
            <v>43</v>
          </cell>
          <cell r="AU102">
            <v>43</v>
          </cell>
          <cell r="AV102">
            <v>45</v>
          </cell>
          <cell r="AW102"/>
          <cell r="AX102"/>
          <cell r="AY102"/>
          <cell r="AZ102"/>
          <cell r="BA102"/>
          <cell r="BB102"/>
          <cell r="BC102"/>
          <cell r="BD102"/>
          <cell r="BE102"/>
          <cell r="BF102"/>
          <cell r="BG102"/>
          <cell r="BH102"/>
          <cell r="BI102"/>
          <cell r="BJ102"/>
          <cell r="BK102">
            <v>20000</v>
          </cell>
          <cell r="BL102" t="str">
            <v>1.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102" t="str">
            <v>• 17. osoby se zdravotním postižením
• 24. senioři</v>
          </cell>
          <cell r="BN102" t="str">
            <v>osoby se zdravotním postižením</v>
          </cell>
          <cell r="BO102" t="str">
            <v>• děti předškolního věku (1 - 6 let)
• mladší děti (7 –10 let)
• starší děti (11 – 15 let)
• dorost (16 – 18 let)
• mladí dospělí (19 – 26 let)
• dospělí (27 – 64 let)
• mladší senioři (65 – 80 let)
• starší senioři (nad 80 let)</v>
          </cell>
          <cell r="BP102">
            <v>0</v>
          </cell>
          <cell r="BQ102">
            <v>1</v>
          </cell>
          <cell r="BR102">
            <v>0</v>
          </cell>
          <cell r="BS102">
            <v>0</v>
          </cell>
          <cell r="BT102">
            <v>0</v>
          </cell>
          <cell r="BU102">
            <v>3</v>
          </cell>
          <cell r="BV102">
            <v>4</v>
          </cell>
          <cell r="BW102">
            <v>18</v>
          </cell>
          <cell r="BX102">
            <v>8</v>
          </cell>
          <cell r="BY102">
            <v>0</v>
          </cell>
          <cell r="BZ102">
            <v>3</v>
          </cell>
          <cell r="CA102">
            <v>5</v>
          </cell>
          <cell r="CB102">
            <v>18</v>
          </cell>
          <cell r="CC102">
            <v>8</v>
          </cell>
          <cell r="CD102">
            <v>0</v>
          </cell>
          <cell r="CE102">
            <v>1</v>
          </cell>
          <cell r="CF102">
            <v>33</v>
          </cell>
          <cell r="CG102">
            <v>34</v>
          </cell>
          <cell r="CH102"/>
          <cell r="CI102">
            <v>0</v>
          </cell>
          <cell r="CJ102">
            <v>1</v>
          </cell>
          <cell r="CK102">
            <v>0</v>
          </cell>
          <cell r="CL102">
            <v>0</v>
          </cell>
          <cell r="CM102">
            <v>0</v>
          </cell>
          <cell r="CN102">
            <v>4</v>
          </cell>
          <cell r="CO102">
            <v>10</v>
          </cell>
          <cell r="CP102">
            <v>22</v>
          </cell>
          <cell r="CQ102">
            <v>8</v>
          </cell>
          <cell r="CR102">
            <v>0</v>
          </cell>
          <cell r="CS102">
            <v>4</v>
          </cell>
          <cell r="CT102">
            <v>11</v>
          </cell>
          <cell r="CU102">
            <v>22</v>
          </cell>
          <cell r="CV102">
            <v>8</v>
          </cell>
          <cell r="CW102">
            <v>0</v>
          </cell>
          <cell r="CX102">
            <v>1</v>
          </cell>
          <cell r="CY102">
            <v>44</v>
          </cell>
          <cell r="CZ102">
            <v>45</v>
          </cell>
          <cell r="DA102"/>
          <cell r="DB102"/>
          <cell r="DC102"/>
          <cell r="DD102"/>
          <cell r="DE102"/>
          <cell r="DF102"/>
          <cell r="DG102"/>
          <cell r="DH102"/>
          <cell r="DI102"/>
          <cell r="DJ102"/>
          <cell r="DK102"/>
          <cell r="DL102"/>
          <cell r="DM102"/>
          <cell r="DN102"/>
          <cell r="DO102"/>
          <cell r="DP102"/>
          <cell r="DQ102"/>
          <cell r="DR102"/>
          <cell r="DS102"/>
          <cell r="DT102"/>
          <cell r="DU102"/>
          <cell r="DV102"/>
          <cell r="DW102"/>
          <cell r="DX102"/>
          <cell r="DY102"/>
          <cell r="DZ102"/>
          <cell r="EA102"/>
          <cell r="EB102"/>
          <cell r="EC102"/>
          <cell r="ED102"/>
          <cell r="EE102"/>
          <cell r="EF102"/>
          <cell r="EG102"/>
          <cell r="EH102"/>
          <cell r="EI102"/>
          <cell r="EJ102"/>
          <cell r="EK102"/>
          <cell r="EL102">
            <v>2</v>
          </cell>
          <cell r="EM102">
            <v>1</v>
          </cell>
          <cell r="EN102">
            <v>0.8</v>
          </cell>
          <cell r="EO102">
            <v>706464</v>
          </cell>
          <cell r="EP102">
            <v>80000</v>
          </cell>
          <cell r="EQ102">
            <v>17</v>
          </cell>
          <cell r="ER102">
            <v>13.7</v>
          </cell>
          <cell r="ES102">
            <v>13</v>
          </cell>
          <cell r="ET102">
            <v>6818983</v>
          </cell>
          <cell r="EU102">
            <v>5800000</v>
          </cell>
          <cell r="EV102"/>
          <cell r="EW102"/>
          <cell r="EX102"/>
          <cell r="EY102"/>
          <cell r="EZ102"/>
          <cell r="FA102"/>
          <cell r="FB102"/>
          <cell r="FC102"/>
          <cell r="FD102"/>
          <cell r="FE102"/>
          <cell r="FF102"/>
          <cell r="FG102"/>
          <cell r="FH102"/>
          <cell r="FI102"/>
          <cell r="FJ102"/>
          <cell r="FK102"/>
          <cell r="FL102"/>
          <cell r="FM102"/>
          <cell r="FN102"/>
          <cell r="FO102"/>
          <cell r="FP102">
            <v>4</v>
          </cell>
          <cell r="FQ102">
            <v>1.4</v>
          </cell>
          <cell r="FR102">
            <v>1.2</v>
          </cell>
          <cell r="FS102">
            <v>1056485</v>
          </cell>
          <cell r="FT102">
            <v>264000</v>
          </cell>
          <cell r="FU102"/>
          <cell r="FV102"/>
          <cell r="FW102"/>
          <cell r="FX102"/>
          <cell r="FY102"/>
          <cell r="FZ102"/>
          <cell r="GA102"/>
          <cell r="GB102"/>
          <cell r="GC102"/>
          <cell r="GD102"/>
          <cell r="GE102"/>
          <cell r="GF102"/>
          <cell r="GG102"/>
          <cell r="GH102"/>
          <cell r="GI102"/>
          <cell r="GJ102"/>
          <cell r="GK102"/>
          <cell r="GL102"/>
          <cell r="GM102">
            <v>1</v>
          </cell>
          <cell r="GN102">
            <v>0.3</v>
          </cell>
          <cell r="GO102">
            <v>12</v>
          </cell>
          <cell r="GP102">
            <v>0.3</v>
          </cell>
          <cell r="GQ102">
            <v>130054</v>
          </cell>
          <cell r="GR102">
            <v>10000</v>
          </cell>
          <cell r="GS102"/>
          <cell r="GT102"/>
          <cell r="GU102"/>
          <cell r="GV102"/>
          <cell r="GW102"/>
          <cell r="GX102"/>
          <cell r="GY102"/>
          <cell r="GZ102"/>
          <cell r="HA102"/>
          <cell r="HB102"/>
          <cell r="HC102"/>
          <cell r="HD102"/>
          <cell r="HE102"/>
          <cell r="HF102"/>
          <cell r="HG102"/>
          <cell r="HH102"/>
          <cell r="HI102"/>
          <cell r="HJ102"/>
          <cell r="HK102"/>
          <cell r="HL102"/>
          <cell r="HM102"/>
          <cell r="HN102"/>
          <cell r="HO102"/>
          <cell r="HP102"/>
          <cell r="HQ102"/>
          <cell r="HR102"/>
          <cell r="HS102"/>
          <cell r="HT102"/>
          <cell r="HU102"/>
          <cell r="HV102"/>
          <cell r="HW102"/>
          <cell r="HX102"/>
          <cell r="HY102"/>
          <cell r="HZ102"/>
          <cell r="IA102"/>
          <cell r="IB102"/>
          <cell r="IC102"/>
          <cell r="ID102"/>
          <cell r="IE102"/>
          <cell r="IF102"/>
          <cell r="IG102"/>
          <cell r="IH102"/>
          <cell r="II102"/>
          <cell r="IJ102"/>
          <cell r="IK102"/>
          <cell r="IL102"/>
          <cell r="IM102"/>
          <cell r="IN102"/>
          <cell r="IO102">
            <v>2</v>
          </cell>
          <cell r="IP102">
            <v>450</v>
          </cell>
          <cell r="IQ102">
            <v>0.216</v>
          </cell>
          <cell r="IR102">
            <v>63000</v>
          </cell>
          <cell r="IS102">
            <v>30000</v>
          </cell>
          <cell r="IT102">
            <v>1</v>
          </cell>
          <cell r="IU102">
            <v>12</v>
          </cell>
          <cell r="IV102">
            <v>6.0000000000000001E-3</v>
          </cell>
          <cell r="IW102">
            <v>12000</v>
          </cell>
          <cell r="IX102">
            <v>3000</v>
          </cell>
          <cell r="IY102"/>
          <cell r="IZ102"/>
          <cell r="JA102"/>
          <cell r="JB102"/>
          <cell r="JC102"/>
          <cell r="JD102"/>
          <cell r="JE102"/>
          <cell r="JF102"/>
          <cell r="JG102"/>
          <cell r="JH102"/>
          <cell r="JI102"/>
          <cell r="JJ102"/>
          <cell r="JK102"/>
          <cell r="JL102"/>
          <cell r="JM102"/>
          <cell r="JN102"/>
          <cell r="JO102"/>
          <cell r="JP102"/>
          <cell r="JQ102"/>
          <cell r="JR102"/>
          <cell r="JS102"/>
          <cell r="JT102"/>
          <cell r="JU102"/>
          <cell r="JV102"/>
          <cell r="JW102"/>
          <cell r="JX102"/>
          <cell r="JY102"/>
          <cell r="JZ102"/>
          <cell r="KA102"/>
          <cell r="KB102"/>
          <cell r="KC102"/>
          <cell r="KD102"/>
          <cell r="KE102"/>
          <cell r="KF102"/>
          <cell r="KG102"/>
          <cell r="KH102">
            <v>0</v>
          </cell>
          <cell r="KI102"/>
          <cell r="KJ102">
            <v>14.7</v>
          </cell>
          <cell r="KK102">
            <v>0.3</v>
          </cell>
          <cell r="KL102">
            <v>0.216</v>
          </cell>
          <cell r="KM102">
            <v>0</v>
          </cell>
          <cell r="KN102">
            <v>15.215999999999999</v>
          </cell>
          <cell r="KO102">
            <v>15.215999999999999</v>
          </cell>
          <cell r="KP102">
            <v>1.4059999999999999</v>
          </cell>
          <cell r="KQ102">
            <v>16.622</v>
          </cell>
          <cell r="KR102">
            <v>8581932</v>
          </cell>
          <cell r="KS102">
            <v>6144000</v>
          </cell>
          <cell r="KT102">
            <v>6144000</v>
          </cell>
          <cell r="KU102"/>
          <cell r="KV102"/>
          <cell r="KW102"/>
          <cell r="KX102">
            <v>130054</v>
          </cell>
          <cell r="KY102">
            <v>10000</v>
          </cell>
          <cell r="KZ102">
            <v>10000</v>
          </cell>
          <cell r="LA102"/>
          <cell r="LB102"/>
          <cell r="LC102"/>
          <cell r="LD102">
            <v>75000</v>
          </cell>
          <cell r="LE102">
            <v>33000</v>
          </cell>
          <cell r="LF102">
            <v>33000</v>
          </cell>
          <cell r="LG102"/>
          <cell r="LH102"/>
          <cell r="LI102"/>
          <cell r="LJ102">
            <v>130000</v>
          </cell>
          <cell r="LK102">
            <v>0</v>
          </cell>
          <cell r="LL102">
            <v>0</v>
          </cell>
          <cell r="LM102"/>
          <cell r="LN102"/>
          <cell r="LO102"/>
          <cell r="LP102">
            <v>0</v>
          </cell>
          <cell r="LQ102">
            <v>0</v>
          </cell>
          <cell r="LR102">
            <v>0</v>
          </cell>
          <cell r="LS102"/>
          <cell r="LT102"/>
          <cell r="LU102"/>
          <cell r="LV102">
            <v>0</v>
          </cell>
          <cell r="LW102">
            <v>0</v>
          </cell>
          <cell r="LX102">
            <v>0</v>
          </cell>
          <cell r="LY102"/>
          <cell r="LZ102"/>
          <cell r="MA102"/>
          <cell r="MB102">
            <v>0</v>
          </cell>
          <cell r="MC102">
            <v>0</v>
          </cell>
          <cell r="MD102">
            <v>0</v>
          </cell>
          <cell r="ME102"/>
          <cell r="MF102"/>
          <cell r="MG102"/>
          <cell r="MH102">
            <v>7000</v>
          </cell>
          <cell r="MI102">
            <v>4000</v>
          </cell>
          <cell r="MJ102">
            <v>4000</v>
          </cell>
          <cell r="MK102"/>
          <cell r="ML102"/>
          <cell r="MM102"/>
          <cell r="MN102">
            <v>34000</v>
          </cell>
          <cell r="MO102">
            <v>2000</v>
          </cell>
          <cell r="MP102">
            <v>2000</v>
          </cell>
          <cell r="MQ102"/>
          <cell r="MR102"/>
          <cell r="MS102"/>
          <cell r="MT102">
            <v>76000</v>
          </cell>
          <cell r="MU102">
            <v>4000</v>
          </cell>
          <cell r="MV102">
            <v>4000</v>
          </cell>
          <cell r="MW102"/>
          <cell r="MX102"/>
          <cell r="MY102"/>
          <cell r="MZ102">
            <v>56000</v>
          </cell>
          <cell r="NA102">
            <v>0</v>
          </cell>
          <cell r="NB102">
            <v>0</v>
          </cell>
          <cell r="NC102"/>
          <cell r="ND102"/>
          <cell r="NE102"/>
          <cell r="NF102">
            <v>56000</v>
          </cell>
          <cell r="NG102">
            <v>0</v>
          </cell>
          <cell r="NH102">
            <v>100</v>
          </cell>
          <cell r="NI102">
            <v>11000</v>
          </cell>
          <cell r="NJ102">
            <v>2000</v>
          </cell>
          <cell r="NK102">
            <v>2000</v>
          </cell>
          <cell r="NL102"/>
          <cell r="NM102"/>
          <cell r="NN102"/>
          <cell r="NO102">
            <v>8000</v>
          </cell>
          <cell r="NP102">
            <v>5000</v>
          </cell>
          <cell r="NQ102">
            <v>5000</v>
          </cell>
          <cell r="NR102"/>
          <cell r="NS102"/>
          <cell r="NT102"/>
          <cell r="NU102">
            <v>0</v>
          </cell>
          <cell r="NV102">
            <v>0</v>
          </cell>
          <cell r="NW102">
            <v>0</v>
          </cell>
          <cell r="NX102"/>
          <cell r="NY102"/>
          <cell r="NZ102"/>
          <cell r="OA102">
            <v>42000</v>
          </cell>
          <cell r="OB102">
            <v>4000</v>
          </cell>
          <cell r="OC102">
            <v>4000</v>
          </cell>
          <cell r="OD102"/>
          <cell r="OE102"/>
          <cell r="OF102"/>
          <cell r="OG102">
            <v>30000</v>
          </cell>
          <cell r="OH102">
            <v>1000</v>
          </cell>
          <cell r="OI102">
            <v>1000</v>
          </cell>
          <cell r="OJ102"/>
          <cell r="OK102"/>
          <cell r="OL102"/>
          <cell r="OM102">
            <v>40000</v>
          </cell>
          <cell r="ON102">
            <v>0</v>
          </cell>
          <cell r="OO102">
            <v>0</v>
          </cell>
          <cell r="OP102"/>
          <cell r="OQ102"/>
          <cell r="OR102"/>
          <cell r="OS102">
            <v>0</v>
          </cell>
          <cell r="OT102">
            <v>0</v>
          </cell>
          <cell r="OU102">
            <v>0</v>
          </cell>
          <cell r="OV102"/>
          <cell r="OW102"/>
          <cell r="OX102"/>
          <cell r="OY102">
            <v>0</v>
          </cell>
          <cell r="OZ102">
            <v>0</v>
          </cell>
          <cell r="PA102">
            <v>0</v>
          </cell>
          <cell r="PB102"/>
          <cell r="PC102"/>
          <cell r="PD102"/>
          <cell r="PE102">
            <v>49014</v>
          </cell>
          <cell r="PF102">
            <v>0</v>
          </cell>
          <cell r="PG102">
            <v>0</v>
          </cell>
          <cell r="PH102"/>
          <cell r="PI102"/>
          <cell r="PJ102"/>
          <cell r="PK102">
            <v>0</v>
          </cell>
          <cell r="PL102">
            <v>0</v>
          </cell>
          <cell r="PM102">
            <v>0</v>
          </cell>
          <cell r="PN102"/>
          <cell r="PO102"/>
          <cell r="PP102"/>
          <cell r="PQ102">
            <v>0</v>
          </cell>
          <cell r="PR102">
            <v>0</v>
          </cell>
          <cell r="PS102">
            <v>0</v>
          </cell>
          <cell r="PT102"/>
          <cell r="PU102"/>
          <cell r="PV102"/>
          <cell r="PW102">
            <v>9270000</v>
          </cell>
          <cell r="PX102">
            <v>6209000</v>
          </cell>
          <cell r="PY102">
            <v>6209000</v>
          </cell>
          <cell r="PZ102">
            <v>100</v>
          </cell>
          <cell r="QA102">
            <v>9270000</v>
          </cell>
          <cell r="QB102">
            <v>6209000</v>
          </cell>
          <cell r="QC102">
            <v>100</v>
          </cell>
          <cell r="QD102"/>
          <cell r="QE102"/>
          <cell r="QF102">
            <v>1800000</v>
          </cell>
          <cell r="QG102">
            <v>4635845</v>
          </cell>
          <cell r="QH102">
            <v>5668295</v>
          </cell>
          <cell r="QI102">
            <v>6209000</v>
          </cell>
          <cell r="QJ102">
            <v>0</v>
          </cell>
          <cell r="QK102">
            <v>0</v>
          </cell>
          <cell r="QL102">
            <v>0</v>
          </cell>
          <cell r="QM102">
            <v>0</v>
          </cell>
          <cell r="QN102">
            <v>0</v>
          </cell>
          <cell r="QO102">
            <v>0</v>
          </cell>
          <cell r="QP102">
            <v>0</v>
          </cell>
          <cell r="QQ102">
            <v>0</v>
          </cell>
          <cell r="QR102">
            <v>0</v>
          </cell>
          <cell r="QS102">
            <v>1754054</v>
          </cell>
          <cell r="QT102">
            <v>1750000</v>
          </cell>
          <cell r="QU102">
            <v>1820000</v>
          </cell>
          <cell r="QV102"/>
          <cell r="QW102">
            <v>0</v>
          </cell>
          <cell r="QX102">
            <v>0</v>
          </cell>
          <cell r="QY102">
            <v>0</v>
          </cell>
          <cell r="QZ102"/>
          <cell r="RA102"/>
          <cell r="RB102"/>
          <cell r="RC102"/>
          <cell r="RD102">
            <v>360000</v>
          </cell>
          <cell r="RE102">
            <v>0</v>
          </cell>
          <cell r="RF102">
            <v>101000</v>
          </cell>
          <cell r="RG102">
            <v>715000</v>
          </cell>
          <cell r="RH102">
            <v>760000</v>
          </cell>
          <cell r="RI102">
            <v>1030000</v>
          </cell>
          <cell r="RJ102"/>
          <cell r="RK102"/>
          <cell r="RL102"/>
          <cell r="RM102">
            <v>54500</v>
          </cell>
          <cell r="RN102">
            <v>140000</v>
          </cell>
          <cell r="RO102">
            <v>110000</v>
          </cell>
          <cell r="RP102">
            <v>17.795438838977194</v>
          </cell>
          <cell r="RQ102"/>
          <cell r="RR102"/>
          <cell r="RS102"/>
          <cell r="RT102">
            <v>0</v>
          </cell>
          <cell r="RU102"/>
          <cell r="RV102"/>
          <cell r="RW102"/>
          <cell r="RX102" t="str">
            <v>N</v>
          </cell>
          <cell r="RY102"/>
          <cell r="RZ102">
            <v>6209000</v>
          </cell>
          <cell r="SA102">
            <v>6209000</v>
          </cell>
          <cell r="SB102">
            <v>4758000</v>
          </cell>
          <cell r="SC102">
            <v>1451000</v>
          </cell>
          <cell r="SD102">
            <v>0</v>
          </cell>
          <cell r="SE102"/>
          <cell r="SF102"/>
          <cell r="SG102"/>
          <cell r="SH102"/>
          <cell r="SI102"/>
          <cell r="SJ102">
            <v>14</v>
          </cell>
          <cell r="SK102"/>
          <cell r="SL102"/>
          <cell r="SM102">
            <v>14</v>
          </cell>
          <cell r="SN102"/>
          <cell r="SO102"/>
          <cell r="SP102"/>
          <cell r="SQ102"/>
          <cell r="SR102"/>
          <cell r="SS102">
            <v>108.68571428571427</v>
          </cell>
          <cell r="ST102">
            <v>1.2159999999999993</v>
          </cell>
          <cell r="SU102"/>
          <cell r="SV102">
            <v>7664000</v>
          </cell>
          <cell r="SW102"/>
          <cell r="SX102">
            <v>1.2095511482254697</v>
          </cell>
          <cell r="SY102">
            <v>17052000</v>
          </cell>
          <cell r="SZ102">
            <v>17052000</v>
          </cell>
          <cell r="TA102" t="str">
            <v>ok</v>
          </cell>
          <cell r="TB102">
            <v>0</v>
          </cell>
          <cell r="TC102" t="str">
            <v>OK</v>
          </cell>
          <cell r="TD102" t="str">
            <v xml:space="preserve"> -</v>
          </cell>
          <cell r="TE102"/>
          <cell r="TF102">
            <v>0</v>
          </cell>
          <cell r="TG102">
            <v>0</v>
          </cell>
          <cell r="TH102" t="str">
            <v>ano</v>
          </cell>
          <cell r="TI102" t="str">
            <v xml:space="preserve"> -</v>
          </cell>
          <cell r="TJ102">
            <v>0</v>
          </cell>
          <cell r="TK102" t="str">
            <v xml:space="preserve"> -</v>
          </cell>
          <cell r="TL102">
            <v>0</v>
          </cell>
          <cell r="TM102">
            <v>0</v>
          </cell>
          <cell r="TN102">
            <v>0</v>
          </cell>
          <cell r="TO102" t="str">
            <v xml:space="preserve"> -</v>
          </cell>
          <cell r="TP102">
            <v>30000</v>
          </cell>
          <cell r="TQ102">
            <v>1000</v>
          </cell>
          <cell r="TR102" t="str">
            <v xml:space="preserve"> -</v>
          </cell>
          <cell r="TS102">
            <v>4714000</v>
          </cell>
          <cell r="TT102">
            <v>93000</v>
          </cell>
          <cell r="TU102">
            <v>0</v>
          </cell>
          <cell r="TV102">
            <v>4807000</v>
          </cell>
          <cell r="TW102"/>
          <cell r="TX102"/>
          <cell r="TY102">
            <v>4807000</v>
          </cell>
          <cell r="TZ102"/>
          <cell r="UA102"/>
          <cell r="UB102">
            <v>0</v>
          </cell>
          <cell r="UC102"/>
          <cell r="UD102"/>
          <cell r="UE102">
            <v>4807000</v>
          </cell>
          <cell r="UF102">
            <v>4807000</v>
          </cell>
          <cell r="UG102">
            <v>3</v>
          </cell>
          <cell r="UH102">
            <v>4758930</v>
          </cell>
          <cell r="UI102">
            <v>4758930</v>
          </cell>
          <cell r="UJ102"/>
          <cell r="UK102"/>
          <cell r="UL102"/>
          <cell r="UM102"/>
          <cell r="UN102"/>
          <cell r="UO102"/>
          <cell r="UP102">
            <v>4758930</v>
          </cell>
          <cell r="UQ102">
            <v>4758930</v>
          </cell>
          <cell r="UR102">
            <v>4758930</v>
          </cell>
          <cell r="US102">
            <v>4758000</v>
          </cell>
          <cell r="UT102">
            <v>4758000</v>
          </cell>
          <cell r="UU102">
            <v>1451000</v>
          </cell>
          <cell r="UV102">
            <v>6209000</v>
          </cell>
          <cell r="UW102">
            <v>6209000</v>
          </cell>
          <cell r="UX102">
            <v>966440.17635841097</v>
          </cell>
          <cell r="UY102">
            <v>966440.17635841097</v>
          </cell>
          <cell r="UZ102">
            <v>966440</v>
          </cell>
          <cell r="VA102">
            <v>966440</v>
          </cell>
          <cell r="VB102">
            <v>483220.08817920549</v>
          </cell>
          <cell r="VC102">
            <v>483220.08817920549</v>
          </cell>
          <cell r="VD102">
            <v>483220</v>
          </cell>
          <cell r="VE102">
            <v>483220</v>
          </cell>
          <cell r="VF102">
            <v>3308340</v>
          </cell>
          <cell r="VG102">
            <v>6187000</v>
          </cell>
          <cell r="VH102">
            <v>22000</v>
          </cell>
          <cell r="VI102">
            <v>6209000</v>
          </cell>
          <cell r="VJ102">
            <v>0</v>
          </cell>
          <cell r="VK102">
            <v>1451000</v>
          </cell>
          <cell r="VL102">
            <v>0</v>
          </cell>
          <cell r="VM102" t="str">
            <v>číslo smlouvy 08111/2020/SOC ze dne 30. 11. 2020</v>
          </cell>
          <cell r="VN102">
            <v>1451000</v>
          </cell>
          <cell r="VO102">
            <v>49000</v>
          </cell>
          <cell r="VP102">
            <v>98.980653214062826</v>
          </cell>
          <cell r="VQ102">
            <v>1449660</v>
          </cell>
          <cell r="VR102">
            <v>44685</v>
          </cell>
          <cell r="VS102">
            <v>3308340</v>
          </cell>
          <cell r="VT102"/>
          <cell r="VU102">
            <v>44693</v>
          </cell>
          <cell r="VV102"/>
          <cell r="VW102"/>
          <cell r="VX102">
            <v>1451000</v>
          </cell>
          <cell r="VY102">
            <v>1451000</v>
          </cell>
          <cell r="VZ102">
            <v>0</v>
          </cell>
          <cell r="WA102"/>
          <cell r="WB102">
            <v>1451000</v>
          </cell>
          <cell r="WC102">
            <v>0</v>
          </cell>
          <cell r="WD102">
            <v>3</v>
          </cell>
          <cell r="WE102">
            <v>904020</v>
          </cell>
          <cell r="WF102">
            <v>904020</v>
          </cell>
          <cell r="WG102"/>
          <cell r="WH102">
            <v>0</v>
          </cell>
          <cell r="WI102"/>
          <cell r="WJ102">
            <v>546980</v>
          </cell>
          <cell r="WK102"/>
          <cell r="WL102"/>
          <cell r="WM102"/>
          <cell r="WN102">
            <v>1451000</v>
          </cell>
          <cell r="WO102">
            <v>1451000</v>
          </cell>
          <cell r="WP102">
            <v>1451000</v>
          </cell>
          <cell r="WQ102">
            <v>1451000</v>
          </cell>
          <cell r="WR102">
            <v>257386.79351356591</v>
          </cell>
          <cell r="WS102">
            <v>1193613.2064864342</v>
          </cell>
          <cell r="WT102">
            <v>257386.79351356591</v>
          </cell>
          <cell r="WU102">
            <v>1193613.2064864342</v>
          </cell>
          <cell r="WV102">
            <v>257387</v>
          </cell>
          <cell r="WW102">
            <v>1193613</v>
          </cell>
          <cell r="WX102">
            <v>257387</v>
          </cell>
          <cell r="WY102">
            <v>1193613</v>
          </cell>
          <cell r="WZ102">
            <v>0.20648643409367651</v>
          </cell>
          <cell r="XA102">
            <v>-0.20648643421009183</v>
          </cell>
          <cell r="XB102"/>
          <cell r="XC102">
            <v>257387</v>
          </cell>
          <cell r="XD102">
            <v>1451000</v>
          </cell>
          <cell r="XE102">
            <v>0</v>
          </cell>
          <cell r="XF102">
            <v>30.496006725514924</v>
          </cell>
          <cell r="XG102"/>
          <cell r="XH102"/>
          <cell r="XI102">
            <v>1750000</v>
          </cell>
          <cell r="XJ102">
            <v>1820000</v>
          </cell>
          <cell r="XK102">
            <v>1820000</v>
          </cell>
          <cell r="XL102">
            <v>70000</v>
          </cell>
          <cell r="XM102">
            <v>0</v>
          </cell>
          <cell r="XN102">
            <v>70000</v>
          </cell>
          <cell r="XO102">
            <v>0</v>
          </cell>
          <cell r="XP102">
            <v>0</v>
          </cell>
          <cell r="XQ102"/>
          <cell r="XR102" t="e">
            <v>#DIV/0!</v>
          </cell>
          <cell r="XS102"/>
          <cell r="XT102"/>
          <cell r="XU102"/>
          <cell r="XV102"/>
          <cell r="XW102"/>
          <cell r="XX102"/>
          <cell r="XY102">
            <v>904020</v>
          </cell>
        </row>
        <row r="103">
          <cell r="A103">
            <v>9697179</v>
          </cell>
          <cell r="B103" t="str">
            <v>NNO</v>
          </cell>
          <cell r="C103">
            <v>1</v>
          </cell>
          <cell r="D103" t="str">
            <v>Centrum pro zdravotně postižené Moravskoslezského kraje o.p.s.</v>
          </cell>
          <cell r="E103">
            <v>26593548</v>
          </cell>
          <cell r="F103" t="str">
            <v xml:space="preserve">Bieblova 2922/3
Moravská Ostrava
702 00 Ostrava 2
</v>
          </cell>
          <cell r="G103" t="str">
            <v>Obecně prospěšná společnost</v>
          </cell>
          <cell r="H103" t="str">
            <v>osobní asistence</v>
          </cell>
          <cell r="I103" t="str">
            <v>sociální péče</v>
          </cell>
          <cell r="J103" t="str">
            <v>Osobní asistence Bruntálsko</v>
          </cell>
          <cell r="K103">
            <v>39448</v>
          </cell>
          <cell r="L103"/>
          <cell r="M103" t="str">
            <v>N</v>
          </cell>
          <cell r="N103"/>
          <cell r="O103"/>
          <cell r="P103"/>
          <cell r="Q103"/>
          <cell r="R103"/>
          <cell r="S103"/>
          <cell r="T103"/>
          <cell r="U103"/>
          <cell r="V103"/>
          <cell r="W103"/>
          <cell r="X103"/>
          <cell r="Y103"/>
          <cell r="Z103"/>
          <cell r="AA103"/>
          <cell r="AB103"/>
          <cell r="AC103"/>
          <cell r="AD103"/>
          <cell r="AE103"/>
          <cell r="AF103"/>
          <cell r="AG103"/>
          <cell r="AH103"/>
          <cell r="AI103"/>
          <cell r="AJ103"/>
          <cell r="AK103"/>
          <cell r="AL103"/>
          <cell r="AM103"/>
          <cell r="AN103"/>
          <cell r="AO103"/>
          <cell r="AP103"/>
          <cell r="AQ103" t="str">
            <v>• počet klientů: 3</v>
          </cell>
          <cell r="AR103">
            <v>3</v>
          </cell>
          <cell r="AS103">
            <v>6</v>
          </cell>
          <cell r="AT103">
            <v>18</v>
          </cell>
          <cell r="AU103">
            <v>18</v>
          </cell>
          <cell r="AV103">
            <v>19</v>
          </cell>
          <cell r="AW103"/>
          <cell r="AX103"/>
          <cell r="AY103"/>
          <cell r="AZ103"/>
          <cell r="BA103"/>
          <cell r="BB103"/>
          <cell r="BC103"/>
          <cell r="BD103"/>
          <cell r="BE103"/>
          <cell r="BF103"/>
          <cell r="BG103"/>
          <cell r="BH103"/>
          <cell r="BI103"/>
          <cell r="BJ103"/>
          <cell r="BK103">
            <v>4900</v>
          </cell>
          <cell r="BL103" t="str">
            <v>1.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103" t="str">
            <v>• 17. osoby se zdravotním postižením
• 24. senioři</v>
          </cell>
          <cell r="BN103" t="str">
            <v>osoby se zdravotním postižením</v>
          </cell>
          <cell r="BO103" t="str">
            <v>• děti předškolního věku (1 - 6 let)
• mladší děti (7 –10 let)
• starší děti (11 – 15 let)
• dorost (16 – 18 let)
• mladí dospělí (19 – 26 let)
• dospělí (27 – 64 let)
• mladší senioři (65 – 80 let)
• starší senioři (nad 80 let)</v>
          </cell>
          <cell r="BP103">
            <v>0</v>
          </cell>
          <cell r="BQ103">
            <v>0</v>
          </cell>
          <cell r="BR103">
            <v>0</v>
          </cell>
          <cell r="BS103">
            <v>0</v>
          </cell>
          <cell r="BT103">
            <v>0</v>
          </cell>
          <cell r="BU103">
            <v>3</v>
          </cell>
          <cell r="BV103">
            <v>4</v>
          </cell>
          <cell r="BW103">
            <v>2</v>
          </cell>
          <cell r="BX103">
            <v>1</v>
          </cell>
          <cell r="BY103">
            <v>0</v>
          </cell>
          <cell r="BZ103">
            <v>3</v>
          </cell>
          <cell r="CA103">
            <v>4</v>
          </cell>
          <cell r="CB103">
            <v>2</v>
          </cell>
          <cell r="CC103">
            <v>1</v>
          </cell>
          <cell r="CD103">
            <v>0</v>
          </cell>
          <cell r="CE103">
            <v>0</v>
          </cell>
          <cell r="CF103">
            <v>10</v>
          </cell>
          <cell r="CG103">
            <v>10</v>
          </cell>
          <cell r="CH103"/>
          <cell r="CI103">
            <v>0</v>
          </cell>
          <cell r="CJ103">
            <v>0</v>
          </cell>
          <cell r="CK103">
            <v>0</v>
          </cell>
          <cell r="CL103">
            <v>0</v>
          </cell>
          <cell r="CM103">
            <v>0</v>
          </cell>
          <cell r="CN103">
            <v>5</v>
          </cell>
          <cell r="CO103">
            <v>7</v>
          </cell>
          <cell r="CP103">
            <v>6</v>
          </cell>
          <cell r="CQ103">
            <v>1</v>
          </cell>
          <cell r="CR103">
            <v>0</v>
          </cell>
          <cell r="CS103">
            <v>5</v>
          </cell>
          <cell r="CT103">
            <v>7</v>
          </cell>
          <cell r="CU103">
            <v>6</v>
          </cell>
          <cell r="CV103">
            <v>1</v>
          </cell>
          <cell r="CW103">
            <v>0</v>
          </cell>
          <cell r="CX103">
            <v>0</v>
          </cell>
          <cell r="CY103">
            <v>19</v>
          </cell>
          <cell r="CZ103">
            <v>19</v>
          </cell>
          <cell r="DA103"/>
          <cell r="DB103"/>
          <cell r="DC103"/>
          <cell r="DD103"/>
          <cell r="DE103"/>
          <cell r="DF103"/>
          <cell r="DG103"/>
          <cell r="DH103"/>
          <cell r="DI103"/>
          <cell r="DJ103"/>
          <cell r="DK103"/>
          <cell r="DL103"/>
          <cell r="DM103"/>
          <cell r="DN103"/>
          <cell r="DO103"/>
          <cell r="DP103"/>
          <cell r="DQ103"/>
          <cell r="DR103"/>
          <cell r="DS103"/>
          <cell r="DT103"/>
          <cell r="DU103"/>
          <cell r="DV103"/>
          <cell r="DW103"/>
          <cell r="DX103"/>
          <cell r="DY103"/>
          <cell r="DZ103"/>
          <cell r="EA103"/>
          <cell r="EB103"/>
          <cell r="EC103"/>
          <cell r="ED103"/>
          <cell r="EE103"/>
          <cell r="EF103"/>
          <cell r="EG103"/>
          <cell r="EH103"/>
          <cell r="EI103"/>
          <cell r="EJ103"/>
          <cell r="EK103"/>
          <cell r="EL103">
            <v>1</v>
          </cell>
          <cell r="EM103">
            <v>0.15</v>
          </cell>
          <cell r="EN103">
            <v>0.15</v>
          </cell>
          <cell r="EO103">
            <v>96336</v>
          </cell>
          <cell r="EP103">
            <v>25000</v>
          </cell>
          <cell r="EQ103">
            <v>5</v>
          </cell>
          <cell r="ER103">
            <v>3.25</v>
          </cell>
          <cell r="ES103">
            <v>3.25</v>
          </cell>
          <cell r="ET103">
            <v>1513278</v>
          </cell>
          <cell r="EU103">
            <v>1374000</v>
          </cell>
          <cell r="EV103"/>
          <cell r="EW103"/>
          <cell r="EX103"/>
          <cell r="EY103"/>
          <cell r="EZ103"/>
          <cell r="FA103"/>
          <cell r="FB103"/>
          <cell r="FC103"/>
          <cell r="FD103"/>
          <cell r="FE103"/>
          <cell r="FF103"/>
          <cell r="FG103"/>
          <cell r="FH103"/>
          <cell r="FI103"/>
          <cell r="FJ103"/>
          <cell r="FK103"/>
          <cell r="FL103"/>
          <cell r="FM103"/>
          <cell r="FN103"/>
          <cell r="FO103"/>
          <cell r="FP103">
            <v>4</v>
          </cell>
          <cell r="FQ103">
            <v>0.55000000000000004</v>
          </cell>
          <cell r="FR103">
            <v>0.55000000000000004</v>
          </cell>
          <cell r="FS103">
            <v>432709</v>
          </cell>
          <cell r="FT103">
            <v>235000</v>
          </cell>
          <cell r="FU103"/>
          <cell r="FV103"/>
          <cell r="FW103"/>
          <cell r="FX103"/>
          <cell r="FY103"/>
          <cell r="FZ103"/>
          <cell r="GA103"/>
          <cell r="GB103"/>
          <cell r="GC103"/>
          <cell r="GD103"/>
          <cell r="GE103"/>
          <cell r="GF103"/>
          <cell r="GG103"/>
          <cell r="GH103"/>
          <cell r="GI103"/>
          <cell r="GJ103"/>
          <cell r="GK103"/>
          <cell r="GL103"/>
          <cell r="GM103">
            <v>1</v>
          </cell>
          <cell r="GN103">
            <v>0.1</v>
          </cell>
          <cell r="GO103">
            <v>12</v>
          </cell>
          <cell r="GP103">
            <v>0.1</v>
          </cell>
          <cell r="GQ103">
            <v>40140</v>
          </cell>
          <cell r="GR103">
            <v>5000</v>
          </cell>
          <cell r="GS103"/>
          <cell r="GT103"/>
          <cell r="GU103"/>
          <cell r="GV103"/>
          <cell r="GW103"/>
          <cell r="GX103"/>
          <cell r="GY103"/>
          <cell r="GZ103"/>
          <cell r="HA103"/>
          <cell r="HB103"/>
          <cell r="HC103"/>
          <cell r="HD103"/>
          <cell r="HE103"/>
          <cell r="HF103"/>
          <cell r="HG103"/>
          <cell r="HH103"/>
          <cell r="HI103"/>
          <cell r="HJ103"/>
          <cell r="HK103"/>
          <cell r="HL103"/>
          <cell r="HM103"/>
          <cell r="HN103"/>
          <cell r="HO103"/>
          <cell r="HP103"/>
          <cell r="HQ103"/>
          <cell r="HR103"/>
          <cell r="HS103"/>
          <cell r="HT103"/>
          <cell r="HU103"/>
          <cell r="HV103"/>
          <cell r="HW103"/>
          <cell r="HX103"/>
          <cell r="HY103"/>
          <cell r="HZ103"/>
          <cell r="IA103"/>
          <cell r="IB103"/>
          <cell r="IC103"/>
          <cell r="ID103"/>
          <cell r="IE103"/>
          <cell r="IF103"/>
          <cell r="IG103"/>
          <cell r="IH103"/>
          <cell r="II103"/>
          <cell r="IJ103"/>
          <cell r="IK103"/>
          <cell r="IL103"/>
          <cell r="IM103"/>
          <cell r="IN103"/>
          <cell r="IO103">
            <v>1</v>
          </cell>
          <cell r="IP103">
            <v>120</v>
          </cell>
          <cell r="IQ103">
            <v>5.8000000000000003E-2</v>
          </cell>
          <cell r="IR103">
            <v>15600</v>
          </cell>
          <cell r="IS103">
            <v>5000</v>
          </cell>
          <cell r="IT103">
            <v>1</v>
          </cell>
          <cell r="IU103">
            <v>6</v>
          </cell>
          <cell r="IV103">
            <v>3.0000000000000001E-3</v>
          </cell>
          <cell r="IW103">
            <v>6000</v>
          </cell>
          <cell r="IX103">
            <v>1000</v>
          </cell>
          <cell r="IY103"/>
          <cell r="IZ103"/>
          <cell r="JA103"/>
          <cell r="JB103"/>
          <cell r="JC103"/>
          <cell r="JD103"/>
          <cell r="JE103"/>
          <cell r="JF103"/>
          <cell r="JG103"/>
          <cell r="JH103"/>
          <cell r="JI103"/>
          <cell r="JJ103"/>
          <cell r="JK103"/>
          <cell r="JL103"/>
          <cell r="JM103"/>
          <cell r="JN103"/>
          <cell r="JO103"/>
          <cell r="JP103"/>
          <cell r="JQ103"/>
          <cell r="JR103"/>
          <cell r="JS103"/>
          <cell r="JT103"/>
          <cell r="JU103"/>
          <cell r="JV103"/>
          <cell r="JW103"/>
          <cell r="JX103"/>
          <cell r="JY103"/>
          <cell r="JZ103"/>
          <cell r="KA103"/>
          <cell r="KB103"/>
          <cell r="KC103"/>
          <cell r="KD103"/>
          <cell r="KE103"/>
          <cell r="KF103"/>
          <cell r="KG103"/>
          <cell r="KH103">
            <v>0</v>
          </cell>
          <cell r="KI103"/>
          <cell r="KJ103">
            <v>3.4</v>
          </cell>
          <cell r="KK103">
            <v>0.1</v>
          </cell>
          <cell r="KL103">
            <v>5.8000000000000003E-2</v>
          </cell>
          <cell r="KM103">
            <v>0</v>
          </cell>
          <cell r="KN103">
            <v>3.5579999999999998</v>
          </cell>
          <cell r="KO103">
            <v>3.5579999999999998</v>
          </cell>
          <cell r="KP103">
            <v>0.55300000000000005</v>
          </cell>
          <cell r="KQ103">
            <v>4.1109999999999998</v>
          </cell>
          <cell r="KR103">
            <v>2042323</v>
          </cell>
          <cell r="KS103">
            <v>1634000</v>
          </cell>
          <cell r="KT103">
            <v>1634000</v>
          </cell>
          <cell r="KU103"/>
          <cell r="KV103"/>
          <cell r="KW103"/>
          <cell r="KX103">
            <v>40140</v>
          </cell>
          <cell r="KY103">
            <v>5000</v>
          </cell>
          <cell r="KZ103">
            <v>5000</v>
          </cell>
          <cell r="LA103"/>
          <cell r="LB103"/>
          <cell r="LC103"/>
          <cell r="LD103">
            <v>21600</v>
          </cell>
          <cell r="LE103">
            <v>6000</v>
          </cell>
          <cell r="LF103">
            <v>6000</v>
          </cell>
          <cell r="LG103"/>
          <cell r="LH103"/>
          <cell r="LI103"/>
          <cell r="LJ103">
            <v>23000</v>
          </cell>
          <cell r="LK103">
            <v>0</v>
          </cell>
          <cell r="LL103">
            <v>0</v>
          </cell>
          <cell r="LM103"/>
          <cell r="LN103"/>
          <cell r="LO103"/>
          <cell r="LP103">
            <v>0</v>
          </cell>
          <cell r="LQ103">
            <v>0</v>
          </cell>
          <cell r="LR103">
            <v>0</v>
          </cell>
          <cell r="LS103"/>
          <cell r="LT103"/>
          <cell r="LU103"/>
          <cell r="LV103">
            <v>0</v>
          </cell>
          <cell r="LW103">
            <v>0</v>
          </cell>
          <cell r="LX103">
            <v>0</v>
          </cell>
          <cell r="LY103"/>
          <cell r="LZ103"/>
          <cell r="MA103"/>
          <cell r="MB103">
            <v>0</v>
          </cell>
          <cell r="MC103">
            <v>0</v>
          </cell>
          <cell r="MD103">
            <v>0</v>
          </cell>
          <cell r="ME103"/>
          <cell r="MF103"/>
          <cell r="MG103"/>
          <cell r="MH103">
            <v>7000</v>
          </cell>
          <cell r="MI103">
            <v>4000</v>
          </cell>
          <cell r="MJ103">
            <v>4000</v>
          </cell>
          <cell r="MK103"/>
          <cell r="ML103"/>
          <cell r="MM103"/>
          <cell r="MN103">
            <v>20000</v>
          </cell>
          <cell r="MO103">
            <v>2000</v>
          </cell>
          <cell r="MP103">
            <v>2000</v>
          </cell>
          <cell r="MQ103"/>
          <cell r="MR103"/>
          <cell r="MS103"/>
          <cell r="MT103">
            <v>18000</v>
          </cell>
          <cell r="MU103">
            <v>4000</v>
          </cell>
          <cell r="MV103">
            <v>4000</v>
          </cell>
          <cell r="MW103"/>
          <cell r="MX103"/>
          <cell r="MY103"/>
          <cell r="MZ103">
            <v>0</v>
          </cell>
          <cell r="NA103">
            <v>0</v>
          </cell>
          <cell r="NB103">
            <v>0</v>
          </cell>
          <cell r="NC103"/>
          <cell r="ND103"/>
          <cell r="NE103"/>
          <cell r="NF103">
            <v>0</v>
          </cell>
          <cell r="NG103">
            <v>0</v>
          </cell>
          <cell r="NH103" t="e">
            <v>#DIV/0!</v>
          </cell>
          <cell r="NI103">
            <v>10000</v>
          </cell>
          <cell r="NJ103">
            <v>2000</v>
          </cell>
          <cell r="NK103">
            <v>2000</v>
          </cell>
          <cell r="NL103"/>
          <cell r="NM103"/>
          <cell r="NN103"/>
          <cell r="NO103">
            <v>40000</v>
          </cell>
          <cell r="NP103">
            <v>6000</v>
          </cell>
          <cell r="NQ103">
            <v>6000</v>
          </cell>
          <cell r="NR103"/>
          <cell r="NS103"/>
          <cell r="NT103"/>
          <cell r="NU103">
            <v>0</v>
          </cell>
          <cell r="NV103">
            <v>0</v>
          </cell>
          <cell r="NW103">
            <v>0</v>
          </cell>
          <cell r="NX103"/>
          <cell r="NY103"/>
          <cell r="NZ103"/>
          <cell r="OA103">
            <v>15000</v>
          </cell>
          <cell r="OB103">
            <v>4000</v>
          </cell>
          <cell r="OC103">
            <v>4000</v>
          </cell>
          <cell r="OD103"/>
          <cell r="OE103"/>
          <cell r="OF103"/>
          <cell r="OG103">
            <v>5000</v>
          </cell>
          <cell r="OH103">
            <v>0</v>
          </cell>
          <cell r="OI103">
            <v>0</v>
          </cell>
          <cell r="OJ103"/>
          <cell r="OK103"/>
          <cell r="OL103"/>
          <cell r="OM103">
            <v>23000</v>
          </cell>
          <cell r="ON103">
            <v>0</v>
          </cell>
          <cell r="OO103">
            <v>0</v>
          </cell>
          <cell r="OP103"/>
          <cell r="OQ103"/>
          <cell r="OR103"/>
          <cell r="OS103">
            <v>0</v>
          </cell>
          <cell r="OT103">
            <v>0</v>
          </cell>
          <cell r="OU103">
            <v>0</v>
          </cell>
          <cell r="OV103"/>
          <cell r="OW103"/>
          <cell r="OX103"/>
          <cell r="OY103">
            <v>0</v>
          </cell>
          <cell r="OZ103">
            <v>0</v>
          </cell>
          <cell r="PA103">
            <v>0</v>
          </cell>
          <cell r="PB103"/>
          <cell r="PC103"/>
          <cell r="PD103"/>
          <cell r="PE103">
            <v>21937</v>
          </cell>
          <cell r="PF103">
            <v>0</v>
          </cell>
          <cell r="PG103">
            <v>0</v>
          </cell>
          <cell r="PH103"/>
          <cell r="PI103"/>
          <cell r="PJ103"/>
          <cell r="PK103">
            <v>0</v>
          </cell>
          <cell r="PL103">
            <v>0</v>
          </cell>
          <cell r="PM103">
            <v>0</v>
          </cell>
          <cell r="PN103"/>
          <cell r="PO103"/>
          <cell r="PP103"/>
          <cell r="PQ103">
            <v>0</v>
          </cell>
          <cell r="PR103">
            <v>0</v>
          </cell>
          <cell r="PS103">
            <v>0</v>
          </cell>
          <cell r="PT103"/>
          <cell r="PU103"/>
          <cell r="PV103"/>
          <cell r="PW103">
            <v>2287000</v>
          </cell>
          <cell r="PX103">
            <v>1667000</v>
          </cell>
          <cell r="PY103">
            <v>1667000</v>
          </cell>
          <cell r="PZ103">
            <v>100</v>
          </cell>
          <cell r="QA103">
            <v>2287000</v>
          </cell>
          <cell r="QB103">
            <v>1667000</v>
          </cell>
          <cell r="QC103">
            <v>100</v>
          </cell>
          <cell r="QD103"/>
          <cell r="QE103"/>
          <cell r="QF103">
            <v>441000</v>
          </cell>
          <cell r="QG103">
            <v>1478032</v>
          </cell>
          <cell r="QH103">
            <v>1442264</v>
          </cell>
          <cell r="QI103">
            <v>1667000</v>
          </cell>
          <cell r="QJ103">
            <v>0</v>
          </cell>
          <cell r="QK103">
            <v>0</v>
          </cell>
          <cell r="QL103">
            <v>0</v>
          </cell>
          <cell r="QM103">
            <v>0</v>
          </cell>
          <cell r="QN103">
            <v>0</v>
          </cell>
          <cell r="QO103">
            <v>0</v>
          </cell>
          <cell r="QP103">
            <v>0</v>
          </cell>
          <cell r="QQ103">
            <v>0</v>
          </cell>
          <cell r="QR103">
            <v>0</v>
          </cell>
          <cell r="QS103">
            <v>385734</v>
          </cell>
          <cell r="QT103">
            <v>360000</v>
          </cell>
          <cell r="QU103">
            <v>360000</v>
          </cell>
          <cell r="QV103"/>
          <cell r="QW103">
            <v>0</v>
          </cell>
          <cell r="QX103">
            <v>0</v>
          </cell>
          <cell r="QY103">
            <v>0</v>
          </cell>
          <cell r="QZ103"/>
          <cell r="RA103"/>
          <cell r="RB103"/>
          <cell r="RC103"/>
          <cell r="RD103"/>
          <cell r="RE103"/>
          <cell r="RF103"/>
          <cell r="RG103">
            <v>186000</v>
          </cell>
          <cell r="RH103">
            <v>143000</v>
          </cell>
          <cell r="RI103">
            <v>230000</v>
          </cell>
          <cell r="RJ103"/>
          <cell r="RK103"/>
          <cell r="RL103"/>
          <cell r="RM103">
            <v>7000</v>
          </cell>
          <cell r="RN103">
            <v>30000</v>
          </cell>
          <cell r="RO103">
            <v>30000</v>
          </cell>
          <cell r="RP103">
            <v>15.456989247311828</v>
          </cell>
          <cell r="RQ103"/>
          <cell r="RR103"/>
          <cell r="RS103"/>
          <cell r="RT103">
            <v>0</v>
          </cell>
          <cell r="RU103"/>
          <cell r="RV103"/>
          <cell r="RW103"/>
          <cell r="RX103" t="str">
            <v>N</v>
          </cell>
          <cell r="RY103"/>
          <cell r="RZ103">
            <v>1667000</v>
          </cell>
          <cell r="SA103">
            <v>1667000</v>
          </cell>
          <cell r="SB103">
            <v>1258000</v>
          </cell>
          <cell r="SC103">
            <v>409000</v>
          </cell>
          <cell r="SD103">
            <v>0</v>
          </cell>
          <cell r="SE103"/>
          <cell r="SF103"/>
          <cell r="SG103"/>
          <cell r="SH103"/>
          <cell r="SI103"/>
          <cell r="SJ103">
            <v>3.5</v>
          </cell>
          <cell r="SK103"/>
          <cell r="SL103"/>
          <cell r="SM103">
            <v>3.5</v>
          </cell>
          <cell r="SN103"/>
          <cell r="SO103"/>
          <cell r="SP103"/>
          <cell r="SQ103"/>
          <cell r="SR103"/>
          <cell r="SS103">
            <v>101.65714285714284</v>
          </cell>
          <cell r="ST103">
            <v>5.7999999999999829E-2</v>
          </cell>
          <cell r="SU103"/>
          <cell r="SV103">
            <v>2136000</v>
          </cell>
          <cell r="SW103"/>
          <cell r="SX103">
            <v>1.0706928838951311</v>
          </cell>
          <cell r="SY103">
            <v>4263000</v>
          </cell>
          <cell r="SZ103">
            <v>4263000</v>
          </cell>
          <cell r="TA103" t="str">
            <v>ok</v>
          </cell>
          <cell r="TB103">
            <v>0</v>
          </cell>
          <cell r="TC103" t="str">
            <v>OK</v>
          </cell>
          <cell r="TD103" t="str">
            <v>úhrady nenaplněny, meziročně stejné</v>
          </cell>
          <cell r="TE103"/>
          <cell r="TF103">
            <v>0</v>
          </cell>
          <cell r="TG103">
            <v>0</v>
          </cell>
          <cell r="TH103" t="str">
            <v>ne</v>
          </cell>
          <cell r="TI103" t="str">
            <v xml:space="preserve"> -</v>
          </cell>
          <cell r="TJ103">
            <v>0</v>
          </cell>
          <cell r="TK103" t="str">
            <v xml:space="preserve"> -</v>
          </cell>
          <cell r="TL103">
            <v>0</v>
          </cell>
          <cell r="TM103">
            <v>0</v>
          </cell>
          <cell r="TN103">
            <v>0</v>
          </cell>
          <cell r="TO103" t="str">
            <v xml:space="preserve"> -</v>
          </cell>
          <cell r="TP103">
            <v>50000</v>
          </cell>
          <cell r="TQ103">
            <v>0</v>
          </cell>
          <cell r="TR103" t="str">
            <v xml:space="preserve"> -</v>
          </cell>
          <cell r="TS103">
            <v>1271000</v>
          </cell>
          <cell r="TT103">
            <v>0</v>
          </cell>
          <cell r="TU103">
            <v>0</v>
          </cell>
          <cell r="TV103">
            <v>1271000</v>
          </cell>
          <cell r="TW103"/>
          <cell r="TX103"/>
          <cell r="TY103">
            <v>1271000</v>
          </cell>
          <cell r="TZ103"/>
          <cell r="UA103"/>
          <cell r="UB103">
            <v>0</v>
          </cell>
          <cell r="UC103"/>
          <cell r="UD103"/>
          <cell r="UE103">
            <v>1271000</v>
          </cell>
          <cell r="UF103">
            <v>1271000</v>
          </cell>
          <cell r="UG103">
            <v>3</v>
          </cell>
          <cell r="UH103">
            <v>1258290</v>
          </cell>
          <cell r="UI103">
            <v>1258290</v>
          </cell>
          <cell r="UJ103"/>
          <cell r="UK103"/>
          <cell r="UL103"/>
          <cell r="UM103"/>
          <cell r="UN103"/>
          <cell r="UO103"/>
          <cell r="UP103">
            <v>1258290</v>
          </cell>
          <cell r="UQ103">
            <v>1258290</v>
          </cell>
          <cell r="UR103">
            <v>1258290</v>
          </cell>
          <cell r="US103">
            <v>1258000</v>
          </cell>
          <cell r="UT103">
            <v>1258000</v>
          </cell>
          <cell r="UU103">
            <v>409000</v>
          </cell>
          <cell r="UV103">
            <v>1667000</v>
          </cell>
          <cell r="UW103">
            <v>1667000</v>
          </cell>
          <cell r="UX103">
            <v>255523.69522044578</v>
          </cell>
          <cell r="UY103">
            <v>255523.69522044578</v>
          </cell>
          <cell r="UZ103">
            <v>255524</v>
          </cell>
          <cell r="VA103">
            <v>255524</v>
          </cell>
          <cell r="VB103">
            <v>127761.84761022289</v>
          </cell>
          <cell r="VC103">
            <v>127761.84761022289</v>
          </cell>
          <cell r="VD103">
            <v>127762</v>
          </cell>
          <cell r="VE103">
            <v>127762</v>
          </cell>
          <cell r="VF103">
            <v>874714</v>
          </cell>
          <cell r="VG103">
            <v>1645000</v>
          </cell>
          <cell r="VH103">
            <v>22000</v>
          </cell>
          <cell r="VI103">
            <v>1667000</v>
          </cell>
          <cell r="VJ103">
            <v>0</v>
          </cell>
          <cell r="VK103">
            <v>409000</v>
          </cell>
          <cell r="VL103">
            <v>0</v>
          </cell>
          <cell r="VM103" t="str">
            <v>číslo smlouvy 08111/2020/SOC ze dne 30. 11. 2020</v>
          </cell>
          <cell r="VN103">
            <v>409000</v>
          </cell>
          <cell r="VO103">
            <v>13000</v>
          </cell>
          <cell r="VP103">
            <v>98.977183320220291</v>
          </cell>
          <cell r="VQ103">
            <v>383286</v>
          </cell>
          <cell r="VR103">
            <v>44685</v>
          </cell>
          <cell r="VS103">
            <v>874714</v>
          </cell>
          <cell r="VT103"/>
          <cell r="VU103">
            <v>44693</v>
          </cell>
          <cell r="VV103"/>
          <cell r="VW103"/>
          <cell r="VX103">
            <v>409000</v>
          </cell>
          <cell r="VY103">
            <v>409000</v>
          </cell>
          <cell r="VZ103">
            <v>0</v>
          </cell>
          <cell r="WA103"/>
          <cell r="WB103">
            <v>409000</v>
          </cell>
          <cell r="WC103">
            <v>0</v>
          </cell>
          <cell r="WD103">
            <v>3</v>
          </cell>
          <cell r="WE103">
            <v>239020</v>
          </cell>
          <cell r="WF103">
            <v>239020</v>
          </cell>
          <cell r="WG103"/>
          <cell r="WH103">
            <v>0</v>
          </cell>
          <cell r="WI103"/>
          <cell r="WJ103">
            <v>169980</v>
          </cell>
          <cell r="WK103"/>
          <cell r="WL103"/>
          <cell r="WM103"/>
          <cell r="WN103">
            <v>409000</v>
          </cell>
          <cell r="WO103">
            <v>409000</v>
          </cell>
          <cell r="WP103">
            <v>409000</v>
          </cell>
          <cell r="WQ103">
            <v>409000</v>
          </cell>
          <cell r="WR103">
            <v>72550.791555512376</v>
          </cell>
          <cell r="WS103">
            <v>336449.20844448765</v>
          </cell>
          <cell r="WT103">
            <v>72550.791555512376</v>
          </cell>
          <cell r="WU103">
            <v>336449.20844448765</v>
          </cell>
          <cell r="WV103">
            <v>72551</v>
          </cell>
          <cell r="WW103">
            <v>336449</v>
          </cell>
          <cell r="WX103">
            <v>72551</v>
          </cell>
          <cell r="WY103">
            <v>336449</v>
          </cell>
          <cell r="WZ103">
            <v>0.20844448762363754</v>
          </cell>
          <cell r="XA103">
            <v>-0.20844448765274137</v>
          </cell>
          <cell r="XB103"/>
          <cell r="XC103">
            <v>72551</v>
          </cell>
          <cell r="XD103">
            <v>409000</v>
          </cell>
          <cell r="XE103">
            <v>0</v>
          </cell>
          <cell r="XF103">
            <v>32.511923688394276</v>
          </cell>
          <cell r="XG103"/>
          <cell r="XH103"/>
          <cell r="XI103">
            <v>360000</v>
          </cell>
          <cell r="XJ103">
            <v>360000</v>
          </cell>
          <cell r="XK103">
            <v>360000</v>
          </cell>
          <cell r="XL103">
            <v>0</v>
          </cell>
          <cell r="XM103">
            <v>0</v>
          </cell>
          <cell r="XN103">
            <v>0</v>
          </cell>
          <cell r="XO103">
            <v>0</v>
          </cell>
          <cell r="XP103">
            <v>0</v>
          </cell>
          <cell r="XQ103"/>
          <cell r="XR103" t="e">
            <v>#DIV/0!</v>
          </cell>
          <cell r="XS103"/>
          <cell r="XT103"/>
          <cell r="XU103"/>
          <cell r="XV103"/>
          <cell r="XW103"/>
          <cell r="XX103"/>
          <cell r="XY103">
            <v>239020</v>
          </cell>
        </row>
        <row r="104">
          <cell r="A104">
            <v>6137009</v>
          </cell>
          <cell r="B104" t="str">
            <v>MSK</v>
          </cell>
          <cell r="C104">
            <v>1</v>
          </cell>
          <cell r="D104" t="str">
            <v>Centrum psychologické pomoci, příspěvková organizace</v>
          </cell>
          <cell r="E104">
            <v>847267</v>
          </cell>
          <cell r="F104" t="str">
            <v xml:space="preserve">Na Bělidle 815/12
Fryštát
733 01 Karviná 1
</v>
          </cell>
          <cell r="G104" t="str">
            <v>Příspěvková organizace zřízená územním samosprávným celkem</v>
          </cell>
          <cell r="H104" t="str">
            <v>odborné sociální poradenství</v>
          </cell>
          <cell r="I104" t="str">
            <v>poradenství</v>
          </cell>
          <cell r="J104" t="str">
            <v>Rodinné a manželská poradny v MSK</v>
          </cell>
          <cell r="K104">
            <v>26969</v>
          </cell>
          <cell r="L104"/>
          <cell r="M104" t="str">
            <v>N</v>
          </cell>
          <cell r="N104"/>
          <cell r="O104"/>
          <cell r="P104"/>
          <cell r="Q104"/>
          <cell r="R104"/>
          <cell r="S104"/>
          <cell r="T104"/>
          <cell r="U104"/>
          <cell r="V104"/>
          <cell r="W104"/>
          <cell r="X104"/>
          <cell r="Y104" t="str">
            <v>• počet intervencí (30 min. jednání): 56</v>
          </cell>
          <cell r="Z104"/>
          <cell r="AA104"/>
          <cell r="AB104"/>
          <cell r="AC104"/>
          <cell r="AD104"/>
          <cell r="AE104"/>
          <cell r="AF104"/>
          <cell r="AG104"/>
          <cell r="AH104"/>
          <cell r="AI104"/>
          <cell r="AJ104">
            <v>56</v>
          </cell>
          <cell r="AK104">
            <v>896</v>
          </cell>
          <cell r="AL104">
            <v>74952</v>
          </cell>
          <cell r="AM104">
            <v>77000</v>
          </cell>
          <cell r="AN104">
            <v>84000</v>
          </cell>
          <cell r="AO104"/>
          <cell r="AP104" t="str">
            <v>U kapacity jde vždy o max. okamžitou pomoc</v>
          </cell>
          <cell r="AQ104"/>
          <cell r="AR104"/>
          <cell r="AS104"/>
          <cell r="AT104"/>
          <cell r="AU104"/>
          <cell r="AV104"/>
          <cell r="AW104"/>
          <cell r="AX104"/>
          <cell r="AY104"/>
          <cell r="AZ104"/>
          <cell r="BA104"/>
          <cell r="BB104"/>
          <cell r="BC104"/>
          <cell r="BD104"/>
          <cell r="BE104"/>
          <cell r="BF104"/>
          <cell r="BG104"/>
          <cell r="BH104"/>
          <cell r="BI104"/>
          <cell r="BJ104"/>
          <cell r="BK104"/>
          <cell r="BL104"/>
          <cell r="BM104" t="str">
            <v>•  1. děti a mládež ve věku od 6 do 26 let ohrožené společensky nežádoucími jevy
• 19. osoby v krizi
• 23. rodiny s dítětem/dětmi</v>
          </cell>
          <cell r="BN104" t="str">
            <v>rodiny s dítětem/dětmi</v>
          </cell>
          <cell r="BO104" t="str">
            <v>• bez omezení věku</v>
          </cell>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cell r="DG104"/>
          <cell r="DH104"/>
          <cell r="DI104"/>
          <cell r="DJ104"/>
          <cell r="DK104"/>
          <cell r="DL104"/>
          <cell r="DM104"/>
          <cell r="DN104"/>
          <cell r="DO104"/>
          <cell r="DP104"/>
          <cell r="DQ104"/>
          <cell r="DR104"/>
          <cell r="DS104"/>
          <cell r="DT104"/>
          <cell r="DU104"/>
          <cell r="DV104"/>
          <cell r="DW104"/>
          <cell r="DX104"/>
          <cell r="DY104"/>
          <cell r="DZ104"/>
          <cell r="EA104"/>
          <cell r="EB104"/>
          <cell r="EC104"/>
          <cell r="ED104"/>
          <cell r="EE104"/>
          <cell r="EF104"/>
          <cell r="EG104"/>
          <cell r="EH104"/>
          <cell r="EI104"/>
          <cell r="EJ104"/>
          <cell r="EK104"/>
          <cell r="EL104">
            <v>10</v>
          </cell>
          <cell r="EM104">
            <v>2.9</v>
          </cell>
          <cell r="EN104">
            <v>2.79</v>
          </cell>
          <cell r="EO104">
            <v>2107034</v>
          </cell>
          <cell r="EP104">
            <v>1914000</v>
          </cell>
          <cell r="EQ104"/>
          <cell r="ER104"/>
          <cell r="ES104"/>
          <cell r="ET104"/>
          <cell r="EU104"/>
          <cell r="EV104"/>
          <cell r="EW104"/>
          <cell r="EX104"/>
          <cell r="EY104"/>
          <cell r="EZ104"/>
          <cell r="FA104"/>
          <cell r="FB104"/>
          <cell r="FC104"/>
          <cell r="FD104"/>
          <cell r="FE104"/>
          <cell r="FF104">
            <v>26</v>
          </cell>
          <cell r="FG104">
            <v>11.58</v>
          </cell>
          <cell r="FH104">
            <v>10.4</v>
          </cell>
          <cell r="FI104">
            <v>10937426</v>
          </cell>
          <cell r="FJ104">
            <v>7642800</v>
          </cell>
          <cell r="FK104"/>
          <cell r="FL104"/>
          <cell r="FM104"/>
          <cell r="FN104"/>
          <cell r="FO104"/>
          <cell r="FP104">
            <v>8</v>
          </cell>
          <cell r="FQ104">
            <v>2.16</v>
          </cell>
          <cell r="FR104">
            <v>2.27</v>
          </cell>
          <cell r="FS104">
            <v>1834515</v>
          </cell>
          <cell r="FT104">
            <v>1425600</v>
          </cell>
          <cell r="FU104"/>
          <cell r="FV104"/>
          <cell r="FW104"/>
          <cell r="FX104"/>
          <cell r="FY104"/>
          <cell r="FZ104"/>
          <cell r="GA104"/>
          <cell r="GB104"/>
          <cell r="GC104"/>
          <cell r="GD104"/>
          <cell r="GE104"/>
          <cell r="GF104"/>
          <cell r="GG104"/>
          <cell r="GH104"/>
          <cell r="GI104"/>
          <cell r="GJ104"/>
          <cell r="GK104"/>
          <cell r="GL104"/>
          <cell r="GM104"/>
          <cell r="GN104"/>
          <cell r="GO104"/>
          <cell r="GP104"/>
          <cell r="GQ104"/>
          <cell r="GR104"/>
          <cell r="GS104"/>
          <cell r="GT104"/>
          <cell r="GU104"/>
          <cell r="GV104"/>
          <cell r="GW104"/>
          <cell r="GX104"/>
          <cell r="GY104"/>
          <cell r="GZ104"/>
          <cell r="HA104"/>
          <cell r="HB104"/>
          <cell r="HC104"/>
          <cell r="HD104"/>
          <cell r="HE104"/>
          <cell r="HF104"/>
          <cell r="HG104"/>
          <cell r="HH104"/>
          <cell r="HI104"/>
          <cell r="HJ104"/>
          <cell r="HK104"/>
          <cell r="HL104"/>
          <cell r="HM104"/>
          <cell r="HN104"/>
          <cell r="HO104"/>
          <cell r="HP104"/>
          <cell r="HQ104"/>
          <cell r="HR104"/>
          <cell r="HS104"/>
          <cell r="HT104"/>
          <cell r="HU104"/>
          <cell r="HV104"/>
          <cell r="HW104"/>
          <cell r="HX104"/>
          <cell r="HY104"/>
          <cell r="HZ104"/>
          <cell r="IA104"/>
          <cell r="IB104"/>
          <cell r="IC104"/>
          <cell r="ID104"/>
          <cell r="IE104"/>
          <cell r="IF104"/>
          <cell r="IG104"/>
          <cell r="IH104"/>
          <cell r="II104"/>
          <cell r="IJ104"/>
          <cell r="IK104"/>
          <cell r="IL104"/>
          <cell r="IM104"/>
          <cell r="IN104"/>
          <cell r="IO104">
            <v>1</v>
          </cell>
          <cell r="IP104">
            <v>50</v>
          </cell>
          <cell r="IQ104">
            <v>2.4E-2</v>
          </cell>
          <cell r="IR104">
            <v>25000</v>
          </cell>
          <cell r="IS104">
            <v>13200</v>
          </cell>
          <cell r="IT104">
            <v>2</v>
          </cell>
          <cell r="IU104">
            <v>350</v>
          </cell>
          <cell r="IV104">
            <v>0.16800000000000001</v>
          </cell>
          <cell r="IW104">
            <v>48000</v>
          </cell>
          <cell r="IX104">
            <v>43000</v>
          </cell>
          <cell r="IY104"/>
          <cell r="IZ104"/>
          <cell r="JA104"/>
          <cell r="JB104"/>
          <cell r="JC104"/>
          <cell r="JD104"/>
          <cell r="JE104"/>
          <cell r="JF104"/>
          <cell r="JG104"/>
          <cell r="JH104"/>
          <cell r="JI104"/>
          <cell r="JJ104"/>
          <cell r="JK104"/>
          <cell r="JL104"/>
          <cell r="JM104"/>
          <cell r="JN104"/>
          <cell r="JO104"/>
          <cell r="JP104"/>
          <cell r="JQ104"/>
          <cell r="JR104"/>
          <cell r="JS104"/>
          <cell r="JT104"/>
          <cell r="JU104"/>
          <cell r="JV104"/>
          <cell r="JW104"/>
          <cell r="JX104"/>
          <cell r="JY104"/>
          <cell r="JZ104"/>
          <cell r="KA104"/>
          <cell r="KB104"/>
          <cell r="KC104"/>
          <cell r="KD104"/>
          <cell r="KE104"/>
          <cell r="KF104"/>
          <cell r="KG104"/>
          <cell r="KH104">
            <v>0</v>
          </cell>
          <cell r="KI104"/>
          <cell r="KJ104">
            <v>14.48</v>
          </cell>
          <cell r="KK104">
            <v>0</v>
          </cell>
          <cell r="KL104">
            <v>2.4E-2</v>
          </cell>
          <cell r="KM104">
            <v>0</v>
          </cell>
          <cell r="KN104">
            <v>14.504</v>
          </cell>
          <cell r="KO104">
            <v>14.504</v>
          </cell>
          <cell r="KP104">
            <v>2.3280000000000003</v>
          </cell>
          <cell r="KQ104">
            <v>16.832000000000001</v>
          </cell>
          <cell r="KR104">
            <v>14878975</v>
          </cell>
          <cell r="KS104">
            <v>10982400</v>
          </cell>
          <cell r="KT104">
            <v>10982400</v>
          </cell>
          <cell r="KU104"/>
          <cell r="KV104"/>
          <cell r="KW104"/>
          <cell r="KX104">
            <v>0</v>
          </cell>
          <cell r="KY104">
            <v>0</v>
          </cell>
          <cell r="KZ104">
            <v>0</v>
          </cell>
          <cell r="LA104"/>
          <cell r="LB104"/>
          <cell r="LC104"/>
          <cell r="LD104">
            <v>73000</v>
          </cell>
          <cell r="LE104">
            <v>56200</v>
          </cell>
          <cell r="LF104">
            <v>56200</v>
          </cell>
          <cell r="LG104"/>
          <cell r="LH104"/>
          <cell r="LI104"/>
          <cell r="LJ104">
            <v>500000</v>
          </cell>
          <cell r="LK104">
            <v>424000</v>
          </cell>
          <cell r="LL104">
            <v>424000</v>
          </cell>
          <cell r="LM104"/>
          <cell r="LN104"/>
          <cell r="LO104"/>
          <cell r="LP104">
            <v>0</v>
          </cell>
          <cell r="LQ104">
            <v>0</v>
          </cell>
          <cell r="LR104">
            <v>0</v>
          </cell>
          <cell r="LS104"/>
          <cell r="LT104"/>
          <cell r="LU104"/>
          <cell r="LV104">
            <v>200000</v>
          </cell>
          <cell r="LW104">
            <v>90000</v>
          </cell>
          <cell r="LX104">
            <v>90000</v>
          </cell>
          <cell r="LY104"/>
          <cell r="LZ104"/>
          <cell r="MA104"/>
          <cell r="MB104">
            <v>12000</v>
          </cell>
          <cell r="MC104">
            <v>0</v>
          </cell>
          <cell r="MD104">
            <v>0</v>
          </cell>
          <cell r="ME104"/>
          <cell r="MF104"/>
          <cell r="MG104"/>
          <cell r="MH104">
            <v>90000</v>
          </cell>
          <cell r="MI104">
            <v>34400</v>
          </cell>
          <cell r="MJ104">
            <v>34400</v>
          </cell>
          <cell r="MK104"/>
          <cell r="ML104"/>
          <cell r="MM104"/>
          <cell r="MN104">
            <v>8000</v>
          </cell>
          <cell r="MO104">
            <v>0</v>
          </cell>
          <cell r="MP104">
            <v>0</v>
          </cell>
          <cell r="MQ104"/>
          <cell r="MR104"/>
          <cell r="MS104"/>
          <cell r="MT104">
            <v>112000</v>
          </cell>
          <cell r="MU104">
            <v>0</v>
          </cell>
          <cell r="MV104">
            <v>0</v>
          </cell>
          <cell r="MW104"/>
          <cell r="MX104"/>
          <cell r="MY104"/>
          <cell r="MZ104">
            <v>210000</v>
          </cell>
          <cell r="NA104">
            <v>0</v>
          </cell>
          <cell r="NB104">
            <v>0</v>
          </cell>
          <cell r="NC104"/>
          <cell r="ND104"/>
          <cell r="NE104"/>
          <cell r="NF104">
            <v>246000</v>
          </cell>
          <cell r="NG104">
            <v>36000</v>
          </cell>
          <cell r="NH104">
            <v>117.14285714285715</v>
          </cell>
          <cell r="NI104">
            <v>110000</v>
          </cell>
          <cell r="NJ104">
            <v>0</v>
          </cell>
          <cell r="NK104">
            <v>0</v>
          </cell>
          <cell r="NL104"/>
          <cell r="NM104"/>
          <cell r="NN104"/>
          <cell r="NO104">
            <v>260000</v>
          </cell>
          <cell r="NP104">
            <v>0</v>
          </cell>
          <cell r="NQ104">
            <v>0</v>
          </cell>
          <cell r="NR104"/>
          <cell r="NS104"/>
          <cell r="NT104"/>
          <cell r="NU104">
            <v>0</v>
          </cell>
          <cell r="NV104">
            <v>0</v>
          </cell>
          <cell r="NW104">
            <v>0</v>
          </cell>
          <cell r="NX104"/>
          <cell r="NY104"/>
          <cell r="NZ104"/>
          <cell r="OA104">
            <v>32000</v>
          </cell>
          <cell r="OB104">
            <v>0</v>
          </cell>
          <cell r="OC104">
            <v>0</v>
          </cell>
          <cell r="OD104"/>
          <cell r="OE104"/>
          <cell r="OF104"/>
          <cell r="OG104">
            <v>90000</v>
          </cell>
          <cell r="OH104">
            <v>0</v>
          </cell>
          <cell r="OI104">
            <v>0</v>
          </cell>
          <cell r="OJ104"/>
          <cell r="OK104"/>
          <cell r="OL104"/>
          <cell r="OM104">
            <v>36000</v>
          </cell>
          <cell r="ON104">
            <v>0</v>
          </cell>
          <cell r="OO104">
            <v>0</v>
          </cell>
          <cell r="OP104"/>
          <cell r="OQ104"/>
          <cell r="OR104"/>
          <cell r="OS104">
            <v>0</v>
          </cell>
          <cell r="OT104">
            <v>0</v>
          </cell>
          <cell r="OU104">
            <v>0</v>
          </cell>
          <cell r="OV104"/>
          <cell r="OW104"/>
          <cell r="OX104"/>
          <cell r="OY104">
            <v>0</v>
          </cell>
          <cell r="OZ104">
            <v>0</v>
          </cell>
          <cell r="PA104">
            <v>0</v>
          </cell>
          <cell r="PB104"/>
          <cell r="PC104"/>
          <cell r="PD104"/>
          <cell r="PE104">
            <v>200000</v>
          </cell>
          <cell r="PF104">
            <v>0</v>
          </cell>
          <cell r="PG104">
            <v>0</v>
          </cell>
          <cell r="PH104"/>
          <cell r="PI104"/>
          <cell r="PJ104"/>
          <cell r="PK104">
            <v>54146</v>
          </cell>
          <cell r="PL104">
            <v>0</v>
          </cell>
          <cell r="PM104">
            <v>0</v>
          </cell>
          <cell r="PN104"/>
          <cell r="PO104"/>
          <cell r="PP104"/>
          <cell r="PQ104">
            <v>50879</v>
          </cell>
          <cell r="PR104">
            <v>0</v>
          </cell>
          <cell r="PS104">
            <v>0</v>
          </cell>
          <cell r="PT104"/>
          <cell r="PU104"/>
          <cell r="PV104"/>
          <cell r="PW104">
            <v>16917000</v>
          </cell>
          <cell r="PX104">
            <v>11587000</v>
          </cell>
          <cell r="PY104">
            <v>11587000</v>
          </cell>
          <cell r="PZ104">
            <v>100</v>
          </cell>
          <cell r="QA104">
            <v>16917000</v>
          </cell>
          <cell r="QB104">
            <v>11587000</v>
          </cell>
          <cell r="QC104">
            <v>100</v>
          </cell>
          <cell r="QD104"/>
          <cell r="QE104"/>
          <cell r="QF104"/>
          <cell r="QG104">
            <v>7652000</v>
          </cell>
          <cell r="QH104">
            <v>8765000</v>
          </cell>
          <cell r="QI104">
            <v>11587000</v>
          </cell>
          <cell r="QJ104">
            <v>0</v>
          </cell>
          <cell r="QK104">
            <v>0</v>
          </cell>
          <cell r="QL104">
            <v>0</v>
          </cell>
          <cell r="QM104">
            <v>0</v>
          </cell>
          <cell r="QN104">
            <v>0</v>
          </cell>
          <cell r="QO104">
            <v>0</v>
          </cell>
          <cell r="QP104">
            <v>5938109</v>
          </cell>
          <cell r="QQ104">
            <v>6040000</v>
          </cell>
          <cell r="QR104">
            <v>5330000</v>
          </cell>
          <cell r="QS104">
            <v>0</v>
          </cell>
          <cell r="QT104">
            <v>0</v>
          </cell>
          <cell r="QU104">
            <v>0</v>
          </cell>
          <cell r="QV104"/>
          <cell r="QW104">
            <v>0</v>
          </cell>
          <cell r="QX104">
            <v>0</v>
          </cell>
          <cell r="QY104">
            <v>0</v>
          </cell>
          <cell r="QZ104"/>
          <cell r="RA104"/>
          <cell r="RB104"/>
          <cell r="RC104"/>
          <cell r="RD104"/>
          <cell r="RE104"/>
          <cell r="RF104"/>
          <cell r="RG104"/>
          <cell r="RH104"/>
          <cell r="RI104"/>
          <cell r="RJ104"/>
          <cell r="RK104"/>
          <cell r="RL104"/>
          <cell r="RM104"/>
          <cell r="RN104"/>
          <cell r="RO104"/>
          <cell r="RP104">
            <v>0</v>
          </cell>
          <cell r="RQ104"/>
          <cell r="RR104"/>
          <cell r="RS104"/>
          <cell r="RT104">
            <v>0</v>
          </cell>
          <cell r="RU104"/>
          <cell r="RV104"/>
          <cell r="RW104"/>
          <cell r="RX104" t="str">
            <v>N</v>
          </cell>
          <cell r="RY104"/>
          <cell r="RZ104">
            <v>11587000</v>
          </cell>
          <cell r="SA104">
            <v>11587000</v>
          </cell>
          <cell r="SB104">
            <v>8502000</v>
          </cell>
          <cell r="SC104">
            <v>3085000</v>
          </cell>
          <cell r="SD104">
            <v>0</v>
          </cell>
          <cell r="SE104"/>
          <cell r="SF104"/>
          <cell r="SG104"/>
          <cell r="SH104"/>
          <cell r="SI104"/>
          <cell r="SJ104">
            <v>14.3</v>
          </cell>
          <cell r="SK104"/>
          <cell r="SL104"/>
          <cell r="SM104">
            <v>14.3</v>
          </cell>
          <cell r="SN104"/>
          <cell r="SO104"/>
          <cell r="SP104"/>
          <cell r="SQ104"/>
          <cell r="SR104"/>
          <cell r="SS104">
            <v>101.42657342657341</v>
          </cell>
          <cell r="ST104">
            <v>0.20399999999999885</v>
          </cell>
          <cell r="SU104"/>
          <cell r="SV104">
            <v>14200000</v>
          </cell>
          <cell r="SW104"/>
          <cell r="SX104">
            <v>1.191338028169014</v>
          </cell>
          <cell r="SY104">
            <v>20610000</v>
          </cell>
          <cell r="SZ104">
            <v>20610000</v>
          </cell>
          <cell r="TA104"/>
          <cell r="TB104">
            <v>0</v>
          </cell>
          <cell r="TC104" t="str">
            <v>OK</v>
          </cell>
          <cell r="TD104" t="str">
            <v>OK</v>
          </cell>
          <cell r="TE104"/>
          <cell r="TF104">
            <v>0</v>
          </cell>
          <cell r="TG104"/>
          <cell r="TH104"/>
          <cell r="TI104"/>
          <cell r="TJ104">
            <v>0</v>
          </cell>
          <cell r="TK104"/>
          <cell r="TL104">
            <v>0</v>
          </cell>
          <cell r="TM104">
            <v>200000</v>
          </cell>
          <cell r="TN104">
            <v>90000</v>
          </cell>
          <cell r="TO104" t="str">
            <v>Obnova zastaralého zařízení</v>
          </cell>
          <cell r="TP104">
            <v>90000</v>
          </cell>
          <cell r="TQ104">
            <v>0</v>
          </cell>
          <cell r="TR104" t="str">
            <v>nespecifikováno</v>
          </cell>
          <cell r="TS104">
            <v>8340000</v>
          </cell>
          <cell r="TT104">
            <v>425000</v>
          </cell>
          <cell r="TU104">
            <v>0</v>
          </cell>
          <cell r="TV104">
            <v>8765000</v>
          </cell>
          <cell r="TW104"/>
          <cell r="TX104"/>
          <cell r="TY104">
            <v>8765000</v>
          </cell>
          <cell r="TZ104"/>
          <cell r="UA104"/>
          <cell r="UB104">
            <v>0</v>
          </cell>
          <cell r="UC104"/>
          <cell r="UD104"/>
          <cell r="UE104">
            <v>8765000</v>
          </cell>
          <cell r="UF104">
            <v>8765000</v>
          </cell>
          <cell r="UG104">
            <v>4</v>
          </cell>
          <cell r="UH104">
            <v>8502050</v>
          </cell>
          <cell r="UI104">
            <v>8502050</v>
          </cell>
          <cell r="UJ104"/>
          <cell r="UK104"/>
          <cell r="UL104"/>
          <cell r="UM104"/>
          <cell r="UN104"/>
          <cell r="UO104"/>
          <cell r="UP104">
            <v>8502050</v>
          </cell>
          <cell r="UQ104">
            <v>8502050</v>
          </cell>
          <cell r="UR104">
            <v>8502050</v>
          </cell>
          <cell r="US104">
            <v>8502000</v>
          </cell>
          <cell r="UT104">
            <v>8502000</v>
          </cell>
          <cell r="UU104">
            <v>3085000</v>
          </cell>
          <cell r="UV104">
            <v>11587000</v>
          </cell>
          <cell r="UW104">
            <v>11587000</v>
          </cell>
          <cell r="UX104">
            <v>1726917.6921814228</v>
          </cell>
          <cell r="UY104">
            <v>1726917.6921814228</v>
          </cell>
          <cell r="UZ104">
            <v>1726918</v>
          </cell>
          <cell r="VA104">
            <v>1726918</v>
          </cell>
          <cell r="VB104">
            <v>863458.84609071142</v>
          </cell>
          <cell r="VC104">
            <v>863458.84609071142</v>
          </cell>
          <cell r="VD104">
            <v>863459</v>
          </cell>
          <cell r="VE104">
            <v>863459</v>
          </cell>
          <cell r="VF104">
            <v>5911623</v>
          </cell>
          <cell r="VG104">
            <v>11462600</v>
          </cell>
          <cell r="VH104">
            <v>124400</v>
          </cell>
          <cell r="VI104">
            <v>11587000</v>
          </cell>
          <cell r="VJ104">
            <v>0</v>
          </cell>
          <cell r="VK104">
            <v>3085000</v>
          </cell>
          <cell r="VL104">
            <v>0</v>
          </cell>
          <cell r="VM104" t="e">
            <v>#N/A</v>
          </cell>
          <cell r="VN104">
            <v>3085000</v>
          </cell>
          <cell r="VO104">
            <v>263000</v>
          </cell>
          <cell r="VP104">
            <v>96.999429549343986</v>
          </cell>
          <cell r="VQ104">
            <v>2590377</v>
          </cell>
          <cell r="VR104">
            <v>44656</v>
          </cell>
          <cell r="VS104">
            <v>5911623</v>
          </cell>
          <cell r="VT104"/>
          <cell r="VU104">
            <v>44687</v>
          </cell>
          <cell r="VV104"/>
          <cell r="VW104"/>
          <cell r="VX104">
            <v>1500000</v>
          </cell>
          <cell r="VY104">
            <v>1500000</v>
          </cell>
          <cell r="VZ104">
            <v>0</v>
          </cell>
          <cell r="WA104"/>
          <cell r="WB104">
            <v>1500000</v>
          </cell>
          <cell r="WC104">
            <v>0</v>
          </cell>
          <cell r="WD104">
            <v>4</v>
          </cell>
          <cell r="WE104">
            <v>1445340</v>
          </cell>
          <cell r="WF104">
            <v>1445340</v>
          </cell>
          <cell r="WG104"/>
          <cell r="WH104">
            <v>36000</v>
          </cell>
          <cell r="WI104"/>
          <cell r="WJ104"/>
          <cell r="WK104"/>
          <cell r="WL104"/>
          <cell r="WM104"/>
          <cell r="WN104">
            <v>1481340</v>
          </cell>
          <cell r="WO104">
            <v>1481340</v>
          </cell>
          <cell r="WP104">
            <v>1481000</v>
          </cell>
          <cell r="WQ104">
            <v>1481000</v>
          </cell>
          <cell r="WR104">
            <v>262708.36746629298</v>
          </cell>
          <cell r="WS104">
            <v>1218291.632533707</v>
          </cell>
          <cell r="WT104">
            <v>262708.36746629298</v>
          </cell>
          <cell r="WU104">
            <v>1218291.632533707</v>
          </cell>
          <cell r="WV104">
            <v>262708</v>
          </cell>
          <cell r="WW104">
            <v>1218292</v>
          </cell>
          <cell r="WX104">
            <v>262708</v>
          </cell>
          <cell r="WY104">
            <v>1218292</v>
          </cell>
          <cell r="WZ104">
            <v>-0.36746629298431799</v>
          </cell>
          <cell r="XA104">
            <v>0.36746629304252565</v>
          </cell>
          <cell r="XB104"/>
          <cell r="XC104">
            <v>262708</v>
          </cell>
          <cell r="XD104">
            <v>1481000</v>
          </cell>
          <cell r="XE104">
            <v>19000</v>
          </cell>
          <cell r="XF104">
            <v>17.419430722183016</v>
          </cell>
          <cell r="XG104"/>
          <cell r="XH104"/>
          <cell r="XI104">
            <v>0</v>
          </cell>
          <cell r="XJ104">
            <v>0</v>
          </cell>
          <cell r="XK104">
            <v>0</v>
          </cell>
          <cell r="XL104">
            <v>0</v>
          </cell>
          <cell r="XM104">
            <v>0</v>
          </cell>
          <cell r="XN104">
            <v>0</v>
          </cell>
          <cell r="XO104">
            <v>0</v>
          </cell>
          <cell r="XP104">
            <v>0</v>
          </cell>
          <cell r="XQ104"/>
          <cell r="XR104" t="e">
            <v>#DIV/0!</v>
          </cell>
          <cell r="XS104"/>
          <cell r="XT104"/>
          <cell r="XU104"/>
          <cell r="XV104"/>
          <cell r="XW104"/>
          <cell r="XX104"/>
          <cell r="XY104">
            <v>1409340</v>
          </cell>
        </row>
        <row r="105">
          <cell r="A105">
            <v>6601902</v>
          </cell>
          <cell r="B105" t="str">
            <v>MSK</v>
          </cell>
          <cell r="C105">
            <v>1</v>
          </cell>
          <cell r="D105" t="str">
            <v>Centrum psychologické pomoci, příspěvková organizace</v>
          </cell>
          <cell r="E105">
            <v>847267</v>
          </cell>
          <cell r="F105" t="str">
            <v xml:space="preserve">Na Bělidle 815/12
Fryštát
733 01 Karviná 1
</v>
          </cell>
          <cell r="G105" t="str">
            <v>Příspěvková organizace zřízená územním samosprávným celkem</v>
          </cell>
          <cell r="H105" t="str">
            <v>telefonická krizová pomoc</v>
          </cell>
          <cell r="I105" t="str">
            <v>sociální prevence</v>
          </cell>
          <cell r="J105" t="str">
            <v>Linka důvěry Karviná</v>
          </cell>
          <cell r="K105">
            <v>34714</v>
          </cell>
          <cell r="L105"/>
          <cell r="M105" t="str">
            <v>N</v>
          </cell>
          <cell r="N105"/>
          <cell r="O105"/>
          <cell r="P105"/>
          <cell r="Q105"/>
          <cell r="R105"/>
          <cell r="S105"/>
          <cell r="T105"/>
          <cell r="U105"/>
          <cell r="V105"/>
          <cell r="W105"/>
          <cell r="X105"/>
          <cell r="Y105"/>
          <cell r="Z105"/>
          <cell r="AA105"/>
          <cell r="AB105"/>
          <cell r="AC105"/>
          <cell r="AD105"/>
          <cell r="AE105"/>
          <cell r="AF105"/>
          <cell r="AG105"/>
          <cell r="AH105"/>
          <cell r="AI105"/>
          <cell r="AJ105"/>
          <cell r="AK105"/>
          <cell r="AL105"/>
          <cell r="AM105"/>
          <cell r="AN105"/>
          <cell r="AO105"/>
          <cell r="AP105"/>
          <cell r="AQ105" t="str">
            <v>• počet hovorů: 1</v>
          </cell>
          <cell r="AR105"/>
          <cell r="AS105"/>
          <cell r="AT105"/>
          <cell r="AU105"/>
          <cell r="AV105"/>
          <cell r="AW105">
            <v>1</v>
          </cell>
          <cell r="AX105">
            <v>48</v>
          </cell>
          <cell r="AY105">
            <v>4111</v>
          </cell>
          <cell r="AZ105">
            <v>4500</v>
          </cell>
          <cell r="BA105">
            <v>4200</v>
          </cell>
          <cell r="BB105"/>
          <cell r="BC105"/>
          <cell r="BD105"/>
          <cell r="BE105"/>
          <cell r="BF105"/>
          <cell r="BG105"/>
          <cell r="BH105"/>
          <cell r="BI105"/>
          <cell r="BJ105"/>
          <cell r="BK105"/>
          <cell r="BL105"/>
          <cell r="BM105" t="str">
            <v>•  1. děti a mládež ve věku od 6 do 26 let ohrožené společensky nežádoucími jevy
•  2. imigranti a azylanti
•  3. oběti domácího násilí
•  4. oběti obchodu s lidmi
•  5. oběti trestné činnosti
•  6. osoby bez přístřeší
•  7. osoby do 26 let věku opouštějící školská zařízení pro výkon ústavní péče
•  8. osoby komerčně zneužívané
•  9. osoby ohrožené závislostí nebo závislé na návykových látkách
•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18. osoby se zrakovým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105" t="str">
            <v>osoby v krizi</v>
          </cell>
          <cell r="BO105" t="str">
            <v>• mladší děti (7 –10 let)
• starší děti (11 – 15 let)
• dorost (16 – 18 let)
• mladí dospělí (19 – 26 let)
• dospělí (27 – 64 let)
• mladší senioři (65 – 80 let)
• starší senioři (nad 80 let)</v>
          </cell>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cell r="DG105"/>
          <cell r="DH105"/>
          <cell r="DI105"/>
          <cell r="DJ105"/>
          <cell r="DK105"/>
          <cell r="DL105"/>
          <cell r="DM105"/>
          <cell r="DN105"/>
          <cell r="DO105"/>
          <cell r="DP105"/>
          <cell r="DQ105"/>
          <cell r="DR105"/>
          <cell r="DS105"/>
          <cell r="DT105"/>
          <cell r="DU105"/>
          <cell r="DV105"/>
          <cell r="DW105"/>
          <cell r="DX105"/>
          <cell r="DY105"/>
          <cell r="DZ105"/>
          <cell r="EA105"/>
          <cell r="EB105"/>
          <cell r="EC105"/>
          <cell r="ED105"/>
          <cell r="EE105"/>
          <cell r="EF105"/>
          <cell r="EG105"/>
          <cell r="EH105"/>
          <cell r="EI105"/>
          <cell r="EJ105"/>
          <cell r="EK105"/>
          <cell r="EL105">
            <v>2</v>
          </cell>
          <cell r="EM105">
            <v>1.4</v>
          </cell>
          <cell r="EN105">
            <v>1.4</v>
          </cell>
          <cell r="EO105">
            <v>1276000</v>
          </cell>
          <cell r="EP105">
            <v>1276000</v>
          </cell>
          <cell r="EQ105"/>
          <cell r="ER105"/>
          <cell r="ES105"/>
          <cell r="ET105"/>
          <cell r="EU105"/>
          <cell r="EV105"/>
          <cell r="EW105"/>
          <cell r="EX105"/>
          <cell r="EY105"/>
          <cell r="EZ105"/>
          <cell r="FA105"/>
          <cell r="FB105"/>
          <cell r="FC105"/>
          <cell r="FD105"/>
          <cell r="FE105"/>
          <cell r="FF105"/>
          <cell r="FG105"/>
          <cell r="FH105"/>
          <cell r="FI105"/>
          <cell r="FJ105"/>
          <cell r="FK105"/>
          <cell r="FL105"/>
          <cell r="FM105"/>
          <cell r="FN105"/>
          <cell r="FO105"/>
          <cell r="FP105">
            <v>8</v>
          </cell>
          <cell r="FQ105">
            <v>0.24</v>
          </cell>
          <cell r="FR105">
            <v>0.25</v>
          </cell>
          <cell r="FS105">
            <v>223000</v>
          </cell>
          <cell r="FT105">
            <v>223000</v>
          </cell>
          <cell r="FU105">
            <v>17</v>
          </cell>
          <cell r="FV105">
            <v>2.72</v>
          </cell>
          <cell r="FW105">
            <v>204</v>
          </cell>
          <cell r="FX105">
            <v>2.72</v>
          </cell>
          <cell r="FY105">
            <v>1190000</v>
          </cell>
          <cell r="FZ105">
            <v>1190000</v>
          </cell>
          <cell r="GA105"/>
          <cell r="GB105"/>
          <cell r="GC105"/>
          <cell r="GD105"/>
          <cell r="GE105"/>
          <cell r="GF105"/>
          <cell r="GG105"/>
          <cell r="GH105"/>
          <cell r="GI105"/>
          <cell r="GJ105"/>
          <cell r="GK105"/>
          <cell r="GL105"/>
          <cell r="GM105"/>
          <cell r="GN105"/>
          <cell r="GO105"/>
          <cell r="GP105"/>
          <cell r="GQ105"/>
          <cell r="GR105"/>
          <cell r="GS105"/>
          <cell r="GT105"/>
          <cell r="GU105"/>
          <cell r="GV105"/>
          <cell r="GW105"/>
          <cell r="GX105"/>
          <cell r="GY105"/>
          <cell r="GZ105"/>
          <cell r="HA105"/>
          <cell r="HB105"/>
          <cell r="HC105"/>
          <cell r="HD105"/>
          <cell r="HE105"/>
          <cell r="HF105"/>
          <cell r="HG105"/>
          <cell r="HH105"/>
          <cell r="HI105"/>
          <cell r="HJ105"/>
          <cell r="HK105"/>
          <cell r="HL105"/>
          <cell r="HM105"/>
          <cell r="HN105"/>
          <cell r="HO105"/>
          <cell r="HP105"/>
          <cell r="HQ105"/>
          <cell r="HR105"/>
          <cell r="HS105"/>
          <cell r="HT105"/>
          <cell r="HU105"/>
          <cell r="HV105"/>
          <cell r="HW105"/>
          <cell r="HX105"/>
          <cell r="HY105"/>
          <cell r="HZ105"/>
          <cell r="IA105"/>
          <cell r="IB105"/>
          <cell r="IC105"/>
          <cell r="ID105"/>
          <cell r="IE105"/>
          <cell r="IF105"/>
          <cell r="IG105"/>
          <cell r="IH105"/>
          <cell r="II105"/>
          <cell r="IJ105"/>
          <cell r="IK105"/>
          <cell r="IL105"/>
          <cell r="IM105"/>
          <cell r="IN105"/>
          <cell r="IO105"/>
          <cell r="IP105"/>
          <cell r="IQ105"/>
          <cell r="IR105"/>
          <cell r="IS105"/>
          <cell r="IT105"/>
          <cell r="IU105"/>
          <cell r="IV105"/>
          <cell r="IW105"/>
          <cell r="IX105"/>
          <cell r="IY105"/>
          <cell r="IZ105"/>
          <cell r="JA105"/>
          <cell r="JB105"/>
          <cell r="JC105"/>
          <cell r="JD105"/>
          <cell r="JE105"/>
          <cell r="JF105"/>
          <cell r="JG105"/>
          <cell r="JH105"/>
          <cell r="JI105"/>
          <cell r="JJ105"/>
          <cell r="JK105"/>
          <cell r="JL105"/>
          <cell r="JM105"/>
          <cell r="JN105"/>
          <cell r="JO105"/>
          <cell r="JP105"/>
          <cell r="JQ105"/>
          <cell r="JR105"/>
          <cell r="JS105"/>
          <cell r="JT105"/>
          <cell r="JU105"/>
          <cell r="JV105"/>
          <cell r="JW105"/>
          <cell r="JX105"/>
          <cell r="JY105"/>
          <cell r="JZ105"/>
          <cell r="KA105"/>
          <cell r="KB105"/>
          <cell r="KC105"/>
          <cell r="KD105"/>
          <cell r="KE105"/>
          <cell r="KF105"/>
          <cell r="KG105"/>
          <cell r="KH105">
            <v>0</v>
          </cell>
          <cell r="KI105"/>
          <cell r="KJ105">
            <v>1.4</v>
          </cell>
          <cell r="KK105">
            <v>2.72</v>
          </cell>
          <cell r="KL105">
            <v>0</v>
          </cell>
          <cell r="KM105">
            <v>0</v>
          </cell>
          <cell r="KN105">
            <v>4.12</v>
          </cell>
          <cell r="KO105">
            <v>4.12</v>
          </cell>
          <cell r="KP105">
            <v>0.24</v>
          </cell>
          <cell r="KQ105">
            <v>4.3600000000000003</v>
          </cell>
          <cell r="KR105">
            <v>1499000</v>
          </cell>
          <cell r="KS105">
            <v>1499000</v>
          </cell>
          <cell r="KT105">
            <v>1499000</v>
          </cell>
          <cell r="KU105"/>
          <cell r="KV105"/>
          <cell r="KW105"/>
          <cell r="KX105">
            <v>1190000</v>
          </cell>
          <cell r="KY105">
            <v>1190000</v>
          </cell>
          <cell r="KZ105">
            <v>1190000</v>
          </cell>
          <cell r="LA105"/>
          <cell r="LB105"/>
          <cell r="LC105"/>
          <cell r="LD105">
            <v>0</v>
          </cell>
          <cell r="LE105">
            <v>0</v>
          </cell>
          <cell r="LF105">
            <v>0</v>
          </cell>
          <cell r="LG105"/>
          <cell r="LH105"/>
          <cell r="LI105"/>
          <cell r="LJ105">
            <v>49500</v>
          </cell>
          <cell r="LK105">
            <v>49500</v>
          </cell>
          <cell r="LL105">
            <v>49500</v>
          </cell>
          <cell r="LM105"/>
          <cell r="LN105"/>
          <cell r="LO105"/>
          <cell r="LP105">
            <v>0</v>
          </cell>
          <cell r="LQ105">
            <v>0</v>
          </cell>
          <cell r="LR105">
            <v>0</v>
          </cell>
          <cell r="LS105"/>
          <cell r="LT105"/>
          <cell r="LU105"/>
          <cell r="LV105">
            <v>10000</v>
          </cell>
          <cell r="LW105">
            <v>5000</v>
          </cell>
          <cell r="LX105">
            <v>5000</v>
          </cell>
          <cell r="LY105"/>
          <cell r="LZ105"/>
          <cell r="MA105"/>
          <cell r="MB105">
            <v>4000</v>
          </cell>
          <cell r="MC105">
            <v>0</v>
          </cell>
          <cell r="MD105">
            <v>0</v>
          </cell>
          <cell r="ME105"/>
          <cell r="MF105"/>
          <cell r="MG105"/>
          <cell r="MH105">
            <v>6500</v>
          </cell>
          <cell r="MI105">
            <v>4500</v>
          </cell>
          <cell r="MJ105">
            <v>4500</v>
          </cell>
          <cell r="MK105"/>
          <cell r="ML105"/>
          <cell r="MM105"/>
          <cell r="MN105">
            <v>0</v>
          </cell>
          <cell r="MO105">
            <v>0</v>
          </cell>
          <cell r="MP105">
            <v>0</v>
          </cell>
          <cell r="MQ105"/>
          <cell r="MR105"/>
          <cell r="MS105"/>
          <cell r="MT105">
            <v>7000</v>
          </cell>
          <cell r="MU105">
            <v>7000</v>
          </cell>
          <cell r="MV105">
            <v>7000</v>
          </cell>
          <cell r="MW105"/>
          <cell r="MX105"/>
          <cell r="MY105"/>
          <cell r="MZ105">
            <v>33000</v>
          </cell>
          <cell r="NA105">
            <v>20000</v>
          </cell>
          <cell r="NB105">
            <v>20000</v>
          </cell>
          <cell r="NC105"/>
          <cell r="ND105"/>
          <cell r="NE105"/>
          <cell r="NF105">
            <v>30000</v>
          </cell>
          <cell r="NG105">
            <v>-3000</v>
          </cell>
          <cell r="NH105">
            <v>90.909090909090907</v>
          </cell>
          <cell r="NI105">
            <v>6000</v>
          </cell>
          <cell r="NJ105">
            <v>4000</v>
          </cell>
          <cell r="NK105">
            <v>4000</v>
          </cell>
          <cell r="NL105"/>
          <cell r="NM105"/>
          <cell r="NN105"/>
          <cell r="NO105">
            <v>0</v>
          </cell>
          <cell r="NP105">
            <v>0</v>
          </cell>
          <cell r="NQ105">
            <v>0</v>
          </cell>
          <cell r="NR105"/>
          <cell r="NS105"/>
          <cell r="NT105"/>
          <cell r="NU105">
            <v>0</v>
          </cell>
          <cell r="NV105">
            <v>0</v>
          </cell>
          <cell r="NW105">
            <v>0</v>
          </cell>
          <cell r="NX105"/>
          <cell r="NY105"/>
          <cell r="NZ105"/>
          <cell r="OA105">
            <v>39000</v>
          </cell>
          <cell r="OB105">
            <v>24000</v>
          </cell>
          <cell r="OC105">
            <v>24000</v>
          </cell>
          <cell r="OD105"/>
          <cell r="OE105"/>
          <cell r="OF105"/>
          <cell r="OG105">
            <v>11000</v>
          </cell>
          <cell r="OH105">
            <v>6000</v>
          </cell>
          <cell r="OI105">
            <v>6000</v>
          </cell>
          <cell r="OJ105"/>
          <cell r="OK105"/>
          <cell r="OL105"/>
          <cell r="OM105">
            <v>6000</v>
          </cell>
          <cell r="ON105">
            <v>3000</v>
          </cell>
          <cell r="OO105">
            <v>3000</v>
          </cell>
          <cell r="OP105"/>
          <cell r="OQ105"/>
          <cell r="OR105"/>
          <cell r="OS105">
            <v>0</v>
          </cell>
          <cell r="OT105">
            <v>0</v>
          </cell>
          <cell r="OU105">
            <v>0</v>
          </cell>
          <cell r="OV105"/>
          <cell r="OW105"/>
          <cell r="OX105"/>
          <cell r="OY105">
            <v>0</v>
          </cell>
          <cell r="OZ105">
            <v>0</v>
          </cell>
          <cell r="PA105">
            <v>0</v>
          </cell>
          <cell r="PB105"/>
          <cell r="PC105"/>
          <cell r="PD105"/>
          <cell r="PE105">
            <v>11000</v>
          </cell>
          <cell r="PF105">
            <v>0</v>
          </cell>
          <cell r="PG105">
            <v>0</v>
          </cell>
          <cell r="PH105"/>
          <cell r="PI105"/>
          <cell r="PJ105"/>
          <cell r="PK105">
            <v>0</v>
          </cell>
          <cell r="PL105">
            <v>0</v>
          </cell>
          <cell r="PM105">
            <v>0</v>
          </cell>
          <cell r="PN105"/>
          <cell r="PO105"/>
          <cell r="PP105"/>
          <cell r="PQ105">
            <v>0</v>
          </cell>
          <cell r="PR105">
            <v>0</v>
          </cell>
          <cell r="PS105">
            <v>0</v>
          </cell>
          <cell r="PT105"/>
          <cell r="PU105"/>
          <cell r="PV105"/>
          <cell r="PW105">
            <v>2872000</v>
          </cell>
          <cell r="PX105">
            <v>2812000</v>
          </cell>
          <cell r="PY105">
            <v>2812000</v>
          </cell>
          <cell r="PZ105">
            <v>100</v>
          </cell>
          <cell r="QA105">
            <v>2872000</v>
          </cell>
          <cell r="QB105">
            <v>2812000</v>
          </cell>
          <cell r="QC105">
            <v>100</v>
          </cell>
          <cell r="QD105"/>
          <cell r="QE105"/>
          <cell r="QF105"/>
          <cell r="QG105">
            <v>1792000</v>
          </cell>
          <cell r="QH105">
            <v>2117000</v>
          </cell>
          <cell r="QI105">
            <v>2812000</v>
          </cell>
          <cell r="QJ105">
            <v>0</v>
          </cell>
          <cell r="QK105">
            <v>0</v>
          </cell>
          <cell r="QL105">
            <v>0</v>
          </cell>
          <cell r="QM105">
            <v>0</v>
          </cell>
          <cell r="QN105">
            <v>0</v>
          </cell>
          <cell r="QO105">
            <v>0</v>
          </cell>
          <cell r="QP105">
            <v>234185</v>
          </cell>
          <cell r="QQ105">
            <v>206240</v>
          </cell>
          <cell r="QR105">
            <v>60000</v>
          </cell>
          <cell r="QS105">
            <v>0</v>
          </cell>
          <cell r="QT105">
            <v>0</v>
          </cell>
          <cell r="QU105">
            <v>0</v>
          </cell>
          <cell r="QV105"/>
          <cell r="QW105">
            <v>0</v>
          </cell>
          <cell r="QX105">
            <v>0</v>
          </cell>
          <cell r="QY105">
            <v>0</v>
          </cell>
          <cell r="QZ105"/>
          <cell r="RA105"/>
          <cell r="RB105"/>
          <cell r="RC105"/>
          <cell r="RD105"/>
          <cell r="RE105"/>
          <cell r="RF105"/>
          <cell r="RG105"/>
          <cell r="RH105"/>
          <cell r="RI105"/>
          <cell r="RJ105"/>
          <cell r="RK105"/>
          <cell r="RL105"/>
          <cell r="RM105"/>
          <cell r="RN105"/>
          <cell r="RO105"/>
          <cell r="RP105">
            <v>0</v>
          </cell>
          <cell r="RQ105"/>
          <cell r="RR105"/>
          <cell r="RS105"/>
          <cell r="RT105">
            <v>0</v>
          </cell>
          <cell r="RU105"/>
          <cell r="RV105"/>
          <cell r="RW105"/>
          <cell r="RX105" t="str">
            <v>N</v>
          </cell>
          <cell r="RY105"/>
          <cell r="RZ105">
            <v>2812000</v>
          </cell>
          <cell r="SA105">
            <v>2812000</v>
          </cell>
          <cell r="SB105">
            <v>2053000</v>
          </cell>
          <cell r="SC105">
            <v>759000</v>
          </cell>
          <cell r="SD105">
            <v>0</v>
          </cell>
          <cell r="SE105"/>
          <cell r="SF105"/>
          <cell r="SG105"/>
          <cell r="SH105"/>
          <cell r="SI105"/>
          <cell r="SJ105">
            <v>4.3</v>
          </cell>
          <cell r="SK105"/>
          <cell r="SL105"/>
          <cell r="SM105">
            <v>4.3</v>
          </cell>
          <cell r="SN105"/>
          <cell r="SO105"/>
          <cell r="SP105"/>
          <cell r="SQ105"/>
          <cell r="SR105"/>
          <cell r="SS105">
            <v>95.813953488372093</v>
          </cell>
          <cell r="ST105">
            <v>-0.17999999999999972</v>
          </cell>
          <cell r="SU105"/>
          <cell r="SV105">
            <v>2600000</v>
          </cell>
          <cell r="SW105"/>
          <cell r="SX105">
            <v>1.1046153846153846</v>
          </cell>
          <cell r="SY105">
            <v>5305000</v>
          </cell>
          <cell r="SZ105">
            <v>5305000</v>
          </cell>
          <cell r="TA105"/>
          <cell r="TB105">
            <v>0</v>
          </cell>
          <cell r="TC105" t="str">
            <v>OK</v>
          </cell>
          <cell r="TD105"/>
          <cell r="TE105"/>
          <cell r="TF105">
            <v>0</v>
          </cell>
          <cell r="TG105"/>
          <cell r="TH105"/>
          <cell r="TI105"/>
          <cell r="TJ105"/>
          <cell r="TK105">
            <v>0</v>
          </cell>
          <cell r="TL105">
            <v>0</v>
          </cell>
          <cell r="TM105">
            <v>10000</v>
          </cell>
          <cell r="TN105">
            <v>5000</v>
          </cell>
          <cell r="TO105" t="str">
            <v>obnova zastaralého zařízení</v>
          </cell>
          <cell r="TP105">
            <v>11000</v>
          </cell>
          <cell r="TQ105">
            <v>6000</v>
          </cell>
          <cell r="TR105">
            <v>0</v>
          </cell>
          <cell r="TS105">
            <v>1953000</v>
          </cell>
          <cell r="TT105">
            <v>164000</v>
          </cell>
          <cell r="TU105">
            <v>0</v>
          </cell>
          <cell r="TV105">
            <v>2117000</v>
          </cell>
          <cell r="TW105"/>
          <cell r="TX105"/>
          <cell r="TY105">
            <v>2117000</v>
          </cell>
          <cell r="TZ105"/>
          <cell r="UA105"/>
          <cell r="UB105">
            <v>0</v>
          </cell>
          <cell r="UC105"/>
          <cell r="UD105"/>
          <cell r="UE105">
            <v>2117000</v>
          </cell>
          <cell r="UF105">
            <v>2117000</v>
          </cell>
          <cell r="UG105">
            <v>4</v>
          </cell>
          <cell r="UH105">
            <v>2053490</v>
          </cell>
          <cell r="UI105">
            <v>2053490</v>
          </cell>
          <cell r="UJ105"/>
          <cell r="UK105"/>
          <cell r="UL105"/>
          <cell r="UM105"/>
          <cell r="UN105"/>
          <cell r="UO105"/>
          <cell r="UP105">
            <v>2053490</v>
          </cell>
          <cell r="UQ105">
            <v>2053490</v>
          </cell>
          <cell r="UR105">
            <v>2053490</v>
          </cell>
          <cell r="US105">
            <v>2053000</v>
          </cell>
          <cell r="UT105">
            <v>2053000</v>
          </cell>
          <cell r="UU105">
            <v>759000</v>
          </cell>
          <cell r="UV105">
            <v>2812000</v>
          </cell>
          <cell r="UW105">
            <v>2812000</v>
          </cell>
          <cell r="UX105">
            <v>417003.29593606933</v>
          </cell>
          <cell r="UY105">
            <v>417003.29593606933</v>
          </cell>
          <cell r="UZ105">
            <v>417003</v>
          </cell>
          <cell r="VA105">
            <v>417003</v>
          </cell>
          <cell r="VB105">
            <v>208501.64796803467</v>
          </cell>
          <cell r="VC105">
            <v>208501.64796803467</v>
          </cell>
          <cell r="VD105">
            <v>208502</v>
          </cell>
          <cell r="VE105">
            <v>208502</v>
          </cell>
          <cell r="VF105">
            <v>1427495</v>
          </cell>
          <cell r="VG105">
            <v>2738500</v>
          </cell>
          <cell r="VH105">
            <v>73500</v>
          </cell>
          <cell r="VI105">
            <v>2812000</v>
          </cell>
          <cell r="VJ105">
            <v>0</v>
          </cell>
          <cell r="VK105">
            <v>759000</v>
          </cell>
          <cell r="VL105">
            <v>0</v>
          </cell>
          <cell r="VM105" t="e">
            <v>#N/A</v>
          </cell>
          <cell r="VN105">
            <v>759000</v>
          </cell>
          <cell r="VO105">
            <v>64000</v>
          </cell>
          <cell r="VP105">
            <v>96.976854038734061</v>
          </cell>
          <cell r="VQ105">
            <v>625505</v>
          </cell>
          <cell r="VR105">
            <v>44656</v>
          </cell>
          <cell r="VS105">
            <v>1427495</v>
          </cell>
          <cell r="VT105"/>
          <cell r="VU105">
            <v>44687</v>
          </cell>
          <cell r="VV105"/>
          <cell r="VW105"/>
          <cell r="VX105">
            <v>228333</v>
          </cell>
          <cell r="VY105">
            <v>228333</v>
          </cell>
          <cell r="VZ105">
            <v>0</v>
          </cell>
          <cell r="WA105"/>
          <cell r="WB105">
            <v>228333</v>
          </cell>
          <cell r="WC105">
            <v>0</v>
          </cell>
          <cell r="WD105">
            <v>4</v>
          </cell>
          <cell r="WE105">
            <v>349010</v>
          </cell>
          <cell r="WF105">
            <v>349010</v>
          </cell>
          <cell r="WG105"/>
          <cell r="WH105">
            <v>0</v>
          </cell>
          <cell r="WI105"/>
          <cell r="WJ105"/>
          <cell r="WK105"/>
          <cell r="WL105"/>
          <cell r="WM105"/>
          <cell r="WN105">
            <v>349010</v>
          </cell>
          <cell r="WO105">
            <v>228333</v>
          </cell>
          <cell r="WP105">
            <v>228000</v>
          </cell>
          <cell r="WQ105">
            <v>228000</v>
          </cell>
          <cell r="WR105">
            <v>40443.962040725724</v>
          </cell>
          <cell r="WS105">
            <v>187556.03795927428</v>
          </cell>
          <cell r="WT105">
            <v>40443.962040725724</v>
          </cell>
          <cell r="WU105">
            <v>187556.03795927428</v>
          </cell>
          <cell r="WV105">
            <v>40444</v>
          </cell>
          <cell r="WW105">
            <v>187556</v>
          </cell>
          <cell r="WX105">
            <v>40444</v>
          </cell>
          <cell r="WY105">
            <v>187556</v>
          </cell>
          <cell r="WZ105">
            <v>3.7959274275635835E-2</v>
          </cell>
          <cell r="XA105">
            <v>-3.7959274282911792E-2</v>
          </cell>
          <cell r="XB105"/>
          <cell r="XC105">
            <v>40444</v>
          </cell>
          <cell r="XD105">
            <v>228000</v>
          </cell>
          <cell r="XE105">
            <v>333</v>
          </cell>
          <cell r="XF105">
            <v>11.105698977106673</v>
          </cell>
          <cell r="XG105"/>
          <cell r="XH105"/>
          <cell r="XI105">
            <v>0</v>
          </cell>
          <cell r="XJ105">
            <v>0</v>
          </cell>
          <cell r="XK105">
            <v>0</v>
          </cell>
          <cell r="XL105">
            <v>0</v>
          </cell>
          <cell r="XM105">
            <v>0</v>
          </cell>
          <cell r="XN105">
            <v>0</v>
          </cell>
          <cell r="XO105">
            <v>0</v>
          </cell>
          <cell r="XP105">
            <v>0</v>
          </cell>
          <cell r="XQ105"/>
          <cell r="XR105" t="e">
            <v>#DIV/0!</v>
          </cell>
          <cell r="XS105"/>
          <cell r="XT105"/>
          <cell r="XU105"/>
          <cell r="XV105"/>
          <cell r="XW105"/>
          <cell r="XX105"/>
          <cell r="XY105">
            <v>349010</v>
          </cell>
        </row>
        <row r="106">
          <cell r="A106">
            <v>1926246</v>
          </cell>
          <cell r="B106" t="str">
            <v>NNO</v>
          </cell>
          <cell r="C106">
            <v>1</v>
          </cell>
          <cell r="D106" t="str">
            <v>Centrum služeb pro neslyšící a nedoslýchavé, o.p.s</v>
          </cell>
          <cell r="E106">
            <v>2407451</v>
          </cell>
          <cell r="F106" t="str">
            <v xml:space="preserve">28. října 286/10
Moravská Ostrava
702 00 Ostrava 2
</v>
          </cell>
          <cell r="G106" t="str">
            <v>Obecně prospěšná společnost</v>
          </cell>
          <cell r="H106" t="str">
            <v>tlumočnické služby</v>
          </cell>
          <cell r="I106" t="str">
            <v>sociální prevence</v>
          </cell>
          <cell r="J106" t="str">
            <v>Tlumočnická služba</v>
          </cell>
          <cell r="K106">
            <v>41730</v>
          </cell>
          <cell r="L106"/>
          <cell r="M106" t="str">
            <v>N</v>
          </cell>
          <cell r="N106"/>
          <cell r="O106"/>
          <cell r="P106"/>
          <cell r="Q106"/>
          <cell r="R106"/>
          <cell r="S106"/>
          <cell r="T106"/>
          <cell r="U106"/>
          <cell r="V106"/>
          <cell r="W106"/>
          <cell r="X106"/>
          <cell r="Y106" t="str">
            <v>• počet klientů: 6</v>
          </cell>
          <cell r="Z106"/>
          <cell r="AA106">
            <v>6</v>
          </cell>
          <cell r="AB106">
            <v>6</v>
          </cell>
          <cell r="AC106">
            <v>186</v>
          </cell>
          <cell r="AD106">
            <v>175</v>
          </cell>
          <cell r="AE106">
            <v>181</v>
          </cell>
          <cell r="AF106"/>
          <cell r="AG106"/>
          <cell r="AH106"/>
          <cell r="AI106"/>
          <cell r="AJ106"/>
          <cell r="AK106"/>
          <cell r="AL106"/>
          <cell r="AM106"/>
          <cell r="AN106"/>
          <cell r="AO106"/>
          <cell r="AP106" t="str">
            <v>Ambulantní služba/setkávání klientů/přednášky probíhají v sídle organizace na ul. 28. října 286/10, Ostrava.Počet klientů v ambulanci má trvalý, lehce stoupající rozsah, avšak požadavky a poptávky na TS stále rostou. Ambulanci zajišťuje sociální pracovník ve spolupráci s profesionálními tlumočníky ČZJ/ZČ. V rámci základního sociálního poradenství využíváme návazných služeb (např. Poradna při finanční tísni; Diecézní charita Ostravsko-Opavská; Poradenské a informační centrum – bezplatná právní poradna), dále spolupracujeme s dalšími organizacemi s cílovou skupinou osob se sluchovým postižením (Tichý svět – sociální rehabilitace, Centrum pro dětský sluch Tamtam – raná péče, sociálně aktivizační služby pro rodiny s dětmi). V rámci specifické cílové skupiny jde o postupné získávání důvěry klientů, kterou není snadné získat vzhledem k jejich sluchovému handicapu. Na základě zpětné vazby samotných klientů by bylo vhodné rozšířit počet ambulantních dnů, ale současná personální kapacita a financování organizace to neumožňuje.</v>
          </cell>
          <cell r="AQ106" t="str">
            <v>• počet klientů: 6</v>
          </cell>
          <cell r="AR106">
            <v>6</v>
          </cell>
          <cell r="AS106">
            <v>6</v>
          </cell>
          <cell r="AT106">
            <v>186</v>
          </cell>
          <cell r="AU106">
            <v>175</v>
          </cell>
          <cell r="AV106">
            <v>181</v>
          </cell>
          <cell r="AW106"/>
          <cell r="AX106"/>
          <cell r="AY106"/>
          <cell r="AZ106"/>
          <cell r="BA106"/>
          <cell r="BB106"/>
          <cell r="BC106"/>
          <cell r="BD106"/>
          <cell r="BE106"/>
          <cell r="BF106"/>
          <cell r="BG106"/>
          <cell r="BH106"/>
          <cell r="BI106"/>
          <cell r="BJ106"/>
          <cell r="BK106"/>
          <cell r="BL106" t="str">
            <v>Terénní služba probíhá v místech dle požadavků a potřeb klientů (lékaři, odborné ambulance, nemocnice, polikliniky, úřady, banky, školství a další sociální či veřejné služby). Nejčastěji se jedná o formy tlumočení:
- tlumočení do a z českého znakového jazyka (dále ČZJ), či znakované češtiny (dále ZČ)
- tlumočení z psaného textu do ČZJ, ZČ
- simultánní přepis
V terénu lze dle potřeb klienta poskytnout také základní sociální poradenství. Tlumočení v terénu zajišťují zaměstnanci na HPP a pro vzdálenější místa v rámci MSK (např. Krnov, Rýmařov, Vítkov), využíváme tlumočníky na DPP, kteří žijí v okolí dané lokality. V rámci zajištění teréního tlumočení využívá služba i služební osobní automobil. Tím dochází k efektivnějšímu využití času pracovníků v přímé péči na HPP i financí organizace. U terénní služby dochází častěji k odmítnutí tlumočených úkonů z kapacitních důvodů. Je nutné, aby si klient tlumočnickou službu předem objednal. Setkáváme se také se situacemi, kdy se klient musí přizpůsobit možnostem tlumočnické služby (např. přeobjednáním k lékaři na termín, kdy je dostupný tlumočník). V případě ohrožení života klienta a tomu podobných situací, tlumočnická služba upřednostní akutnější případ. V situacích, kdy organizace nemůže poskytnou terénní tlumočnickou službu, je klient odkázán na odezírání, tužku a papír, případně může využít návazných online tlumočnických služeb.</v>
          </cell>
          <cell r="BM106" t="str">
            <v>• 16. osoby se sluchovým postižením</v>
          </cell>
          <cell r="BN106" t="str">
            <v>osoby se sluchovým postižením</v>
          </cell>
          <cell r="BO106" t="str">
            <v>• bez omezení věku</v>
          </cell>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v>4</v>
          </cell>
          <cell r="EM106">
            <v>2.2000000000000002</v>
          </cell>
          <cell r="EN106">
            <v>2.2000000000000002</v>
          </cell>
          <cell r="EO106">
            <v>1156032</v>
          </cell>
          <cell r="EP106">
            <v>1156032</v>
          </cell>
          <cell r="EQ106">
            <v>3</v>
          </cell>
          <cell r="ER106">
            <v>2</v>
          </cell>
          <cell r="ES106">
            <v>2</v>
          </cell>
          <cell r="ET106">
            <v>963360</v>
          </cell>
          <cell r="EU106">
            <v>963360</v>
          </cell>
          <cell r="EV106"/>
          <cell r="EW106"/>
          <cell r="EX106"/>
          <cell r="EY106"/>
          <cell r="EZ106"/>
          <cell r="FA106"/>
          <cell r="FB106"/>
          <cell r="FC106"/>
          <cell r="FD106"/>
          <cell r="FE106"/>
          <cell r="FF106"/>
          <cell r="FG106"/>
          <cell r="FH106"/>
          <cell r="FI106"/>
          <cell r="FJ106"/>
          <cell r="FK106"/>
          <cell r="FL106"/>
          <cell r="FM106"/>
          <cell r="FN106"/>
          <cell r="FO106"/>
          <cell r="FP106">
            <v>3</v>
          </cell>
          <cell r="FQ106">
            <v>1.8</v>
          </cell>
          <cell r="FR106">
            <v>0</v>
          </cell>
          <cell r="FS106">
            <v>995472</v>
          </cell>
          <cell r="FT106">
            <v>995472</v>
          </cell>
          <cell r="FU106"/>
          <cell r="FV106"/>
          <cell r="FW106"/>
          <cell r="FX106"/>
          <cell r="FY106"/>
          <cell r="FZ106"/>
          <cell r="GA106"/>
          <cell r="GB106"/>
          <cell r="GC106"/>
          <cell r="GD106"/>
          <cell r="GE106"/>
          <cell r="GF106"/>
          <cell r="GG106"/>
          <cell r="GH106"/>
          <cell r="GI106"/>
          <cell r="GJ106"/>
          <cell r="GK106"/>
          <cell r="GL106"/>
          <cell r="GM106"/>
          <cell r="GN106"/>
          <cell r="GO106"/>
          <cell r="GP106"/>
          <cell r="GQ106"/>
          <cell r="GR106"/>
          <cell r="GS106"/>
          <cell r="GT106"/>
          <cell r="GU106"/>
          <cell r="GV106"/>
          <cell r="GW106"/>
          <cell r="GX106"/>
          <cell r="GY106"/>
          <cell r="GZ106"/>
          <cell r="HA106"/>
          <cell r="HB106"/>
          <cell r="HC106"/>
          <cell r="HD106"/>
          <cell r="HE106"/>
          <cell r="HF106"/>
          <cell r="HG106"/>
          <cell r="HH106"/>
          <cell r="HI106"/>
          <cell r="HJ106"/>
          <cell r="HK106"/>
          <cell r="HL106"/>
          <cell r="HM106"/>
          <cell r="HN106"/>
          <cell r="HO106"/>
          <cell r="HP106"/>
          <cell r="HQ106"/>
          <cell r="HR106"/>
          <cell r="HS106"/>
          <cell r="HT106"/>
          <cell r="HU106"/>
          <cell r="HV106"/>
          <cell r="HW106"/>
          <cell r="HX106"/>
          <cell r="HY106"/>
          <cell r="HZ106"/>
          <cell r="IA106"/>
          <cell r="IB106"/>
          <cell r="IC106"/>
          <cell r="ID106"/>
          <cell r="IE106"/>
          <cell r="IF106"/>
          <cell r="IG106"/>
          <cell r="IH106"/>
          <cell r="II106"/>
          <cell r="IJ106"/>
          <cell r="IK106"/>
          <cell r="IL106"/>
          <cell r="IM106"/>
          <cell r="IN106"/>
          <cell r="IO106">
            <v>4</v>
          </cell>
          <cell r="IP106">
            <v>900</v>
          </cell>
          <cell r="IQ106">
            <v>0.433</v>
          </cell>
          <cell r="IR106">
            <v>305000</v>
          </cell>
          <cell r="IS106">
            <v>150000</v>
          </cell>
          <cell r="IT106">
            <v>6</v>
          </cell>
          <cell r="IU106">
            <v>1170</v>
          </cell>
          <cell r="IV106">
            <v>0.56299999999999994</v>
          </cell>
          <cell r="IW106">
            <v>220500</v>
          </cell>
          <cell r="IX106">
            <v>220500</v>
          </cell>
          <cell r="IY106"/>
          <cell r="IZ106"/>
          <cell r="JA106"/>
          <cell r="JB106"/>
          <cell r="JC106"/>
          <cell r="JD106"/>
          <cell r="JE106"/>
          <cell r="JF106"/>
          <cell r="JG106"/>
          <cell r="JH106"/>
          <cell r="JI106"/>
          <cell r="JJ106"/>
          <cell r="JK106"/>
          <cell r="JL106"/>
          <cell r="JM106"/>
          <cell r="JN106"/>
          <cell r="JO106"/>
          <cell r="JP106"/>
          <cell r="JQ106"/>
          <cell r="JR106"/>
          <cell r="JS106"/>
          <cell r="JT106"/>
          <cell r="JU106"/>
          <cell r="JV106"/>
          <cell r="JW106"/>
          <cell r="JX106"/>
          <cell r="JY106"/>
          <cell r="JZ106"/>
          <cell r="KA106"/>
          <cell r="KB106"/>
          <cell r="KC106"/>
          <cell r="KD106"/>
          <cell r="KE106"/>
          <cell r="KF106"/>
          <cell r="KG106"/>
          <cell r="KH106">
            <v>11</v>
          </cell>
          <cell r="KI106">
            <v>300</v>
          </cell>
          <cell r="KJ106">
            <v>4.2</v>
          </cell>
          <cell r="KK106">
            <v>0</v>
          </cell>
          <cell r="KL106">
            <v>0.433</v>
          </cell>
          <cell r="KM106">
            <v>0</v>
          </cell>
          <cell r="KN106">
            <v>4.633</v>
          </cell>
          <cell r="KO106">
            <v>4.633</v>
          </cell>
          <cell r="KP106">
            <v>2.363</v>
          </cell>
          <cell r="KQ106">
            <v>6.9960000000000004</v>
          </cell>
          <cell r="KR106">
            <v>3114864</v>
          </cell>
          <cell r="KS106">
            <v>3114864</v>
          </cell>
          <cell r="KT106">
            <v>3114864</v>
          </cell>
          <cell r="KU106"/>
          <cell r="KV106"/>
          <cell r="KW106"/>
          <cell r="KX106">
            <v>0</v>
          </cell>
          <cell r="KY106">
            <v>0</v>
          </cell>
          <cell r="KZ106">
            <v>0</v>
          </cell>
          <cell r="LA106"/>
          <cell r="LB106"/>
          <cell r="LC106"/>
          <cell r="LD106">
            <v>525500</v>
          </cell>
          <cell r="LE106">
            <v>370500</v>
          </cell>
          <cell r="LF106">
            <v>370500</v>
          </cell>
          <cell r="LG106"/>
          <cell r="LH106"/>
          <cell r="LI106"/>
          <cell r="LJ106">
            <v>7000</v>
          </cell>
          <cell r="LK106">
            <v>7000</v>
          </cell>
          <cell r="LL106">
            <v>7000</v>
          </cell>
          <cell r="LM106"/>
          <cell r="LN106"/>
          <cell r="LO106"/>
          <cell r="LP106">
            <v>0</v>
          </cell>
          <cell r="LQ106">
            <v>0</v>
          </cell>
          <cell r="LR106">
            <v>0</v>
          </cell>
          <cell r="LS106"/>
          <cell r="LT106"/>
          <cell r="LU106"/>
          <cell r="LV106">
            <v>70000</v>
          </cell>
          <cell r="LW106">
            <v>30000</v>
          </cell>
          <cell r="LX106">
            <v>30000</v>
          </cell>
          <cell r="LY106"/>
          <cell r="LZ106"/>
          <cell r="MA106"/>
          <cell r="MB106">
            <v>0</v>
          </cell>
          <cell r="MC106">
            <v>0</v>
          </cell>
          <cell r="MD106">
            <v>0</v>
          </cell>
          <cell r="ME106"/>
          <cell r="MF106"/>
          <cell r="MG106"/>
          <cell r="MH106">
            <v>35000</v>
          </cell>
          <cell r="MI106">
            <v>5000</v>
          </cell>
          <cell r="MJ106">
            <v>5000</v>
          </cell>
          <cell r="MK106"/>
          <cell r="ML106"/>
          <cell r="MM106"/>
          <cell r="MN106">
            <v>25000</v>
          </cell>
          <cell r="MO106">
            <v>5000</v>
          </cell>
          <cell r="MP106">
            <v>5000</v>
          </cell>
          <cell r="MQ106"/>
          <cell r="MR106"/>
          <cell r="MS106"/>
          <cell r="MT106">
            <v>30000</v>
          </cell>
          <cell r="MU106">
            <v>0</v>
          </cell>
          <cell r="MV106">
            <v>0</v>
          </cell>
          <cell r="MW106"/>
          <cell r="MX106"/>
          <cell r="MY106"/>
          <cell r="MZ106">
            <v>100000</v>
          </cell>
          <cell r="NA106">
            <v>20000</v>
          </cell>
          <cell r="NB106">
            <v>20000</v>
          </cell>
          <cell r="NC106"/>
          <cell r="ND106"/>
          <cell r="NE106"/>
          <cell r="NF106">
            <v>100000</v>
          </cell>
          <cell r="NG106">
            <v>0</v>
          </cell>
          <cell r="NH106">
            <v>100</v>
          </cell>
          <cell r="NI106">
            <v>35000</v>
          </cell>
          <cell r="NJ106">
            <v>15000</v>
          </cell>
          <cell r="NK106">
            <v>15000</v>
          </cell>
          <cell r="NL106"/>
          <cell r="NM106"/>
          <cell r="NN106"/>
          <cell r="NO106">
            <v>205000</v>
          </cell>
          <cell r="NP106">
            <v>30000</v>
          </cell>
          <cell r="NQ106">
            <v>30000</v>
          </cell>
          <cell r="NR106"/>
          <cell r="NS106"/>
          <cell r="NT106"/>
          <cell r="NU106">
            <v>25000</v>
          </cell>
          <cell r="NV106">
            <v>15000</v>
          </cell>
          <cell r="NW106">
            <v>15000</v>
          </cell>
          <cell r="NX106"/>
          <cell r="NY106"/>
          <cell r="NZ106"/>
          <cell r="OA106">
            <v>25000</v>
          </cell>
          <cell r="OB106">
            <v>5000</v>
          </cell>
          <cell r="OC106">
            <v>5000</v>
          </cell>
          <cell r="OD106"/>
          <cell r="OE106"/>
          <cell r="OF106"/>
          <cell r="OG106">
            <v>10000</v>
          </cell>
          <cell r="OH106">
            <v>0</v>
          </cell>
          <cell r="OI106">
            <v>0</v>
          </cell>
          <cell r="OJ106"/>
          <cell r="OK106"/>
          <cell r="OL106"/>
          <cell r="OM106">
            <v>35000</v>
          </cell>
          <cell r="ON106">
            <v>10000</v>
          </cell>
          <cell r="OO106">
            <v>10000</v>
          </cell>
          <cell r="OP106"/>
          <cell r="OQ106"/>
          <cell r="OR106"/>
          <cell r="OS106">
            <v>0</v>
          </cell>
          <cell r="OT106">
            <v>0</v>
          </cell>
          <cell r="OU106">
            <v>0</v>
          </cell>
          <cell r="OV106"/>
          <cell r="OW106"/>
          <cell r="OX106"/>
          <cell r="OY106">
            <v>0</v>
          </cell>
          <cell r="OZ106">
            <v>0</v>
          </cell>
          <cell r="PA106">
            <v>0</v>
          </cell>
          <cell r="PB106"/>
          <cell r="PC106"/>
          <cell r="PD106"/>
          <cell r="PE106">
            <v>113000</v>
          </cell>
          <cell r="PF106">
            <v>43000</v>
          </cell>
          <cell r="PG106">
            <v>43000</v>
          </cell>
          <cell r="PH106"/>
          <cell r="PI106"/>
          <cell r="PJ106"/>
          <cell r="PK106">
            <v>57768</v>
          </cell>
          <cell r="PL106">
            <v>0</v>
          </cell>
          <cell r="PM106">
            <v>0</v>
          </cell>
          <cell r="PN106"/>
          <cell r="PO106"/>
          <cell r="PP106"/>
          <cell r="PQ106">
            <v>35000</v>
          </cell>
          <cell r="PR106">
            <v>15000</v>
          </cell>
          <cell r="PS106">
            <v>15000</v>
          </cell>
          <cell r="PT106"/>
          <cell r="PU106"/>
          <cell r="PV106"/>
          <cell r="PW106">
            <v>4448132</v>
          </cell>
          <cell r="PX106">
            <v>3685364</v>
          </cell>
          <cell r="PY106">
            <v>3685364</v>
          </cell>
          <cell r="PZ106">
            <v>100</v>
          </cell>
          <cell r="QA106">
            <v>4448132</v>
          </cell>
          <cell r="QB106">
            <v>3685364</v>
          </cell>
          <cell r="QC106">
            <v>100</v>
          </cell>
          <cell r="QD106"/>
          <cell r="QE106"/>
          <cell r="QF106"/>
          <cell r="QG106">
            <v>2996096</v>
          </cell>
          <cell r="QH106">
            <v>3312000</v>
          </cell>
          <cell r="QI106">
            <v>3685364</v>
          </cell>
          <cell r="QJ106">
            <v>0</v>
          </cell>
          <cell r="QK106">
            <v>0</v>
          </cell>
          <cell r="QL106">
            <v>0</v>
          </cell>
          <cell r="QM106">
            <v>0</v>
          </cell>
          <cell r="QN106">
            <v>0</v>
          </cell>
          <cell r="QO106">
            <v>0</v>
          </cell>
          <cell r="QP106">
            <v>0</v>
          </cell>
          <cell r="QQ106">
            <v>0</v>
          </cell>
          <cell r="QR106">
            <v>0</v>
          </cell>
          <cell r="QS106">
            <v>0</v>
          </cell>
          <cell r="QT106">
            <v>0</v>
          </cell>
          <cell r="QU106">
            <v>0</v>
          </cell>
          <cell r="QV106"/>
          <cell r="QW106">
            <v>0</v>
          </cell>
          <cell r="QX106">
            <v>0</v>
          </cell>
          <cell r="QY106">
            <v>0</v>
          </cell>
          <cell r="QZ106"/>
          <cell r="RA106">
            <v>185682</v>
          </cell>
          <cell r="RB106">
            <v>170314</v>
          </cell>
          <cell r="RC106">
            <v>0</v>
          </cell>
          <cell r="RD106"/>
          <cell r="RE106"/>
          <cell r="RF106"/>
          <cell r="RG106">
            <v>539246</v>
          </cell>
          <cell r="RH106">
            <v>524000</v>
          </cell>
          <cell r="RI106">
            <v>705000</v>
          </cell>
          <cell r="RJ106"/>
          <cell r="RK106"/>
          <cell r="RL106"/>
          <cell r="RM106">
            <v>200000</v>
          </cell>
          <cell r="RN106">
            <v>57768</v>
          </cell>
          <cell r="RO106">
            <v>57768</v>
          </cell>
          <cell r="RP106">
            <v>17.537313432835823</v>
          </cell>
          <cell r="RQ106"/>
          <cell r="RR106"/>
          <cell r="RS106"/>
          <cell r="RT106">
            <v>0</v>
          </cell>
          <cell r="RU106"/>
          <cell r="RV106"/>
          <cell r="RW106"/>
          <cell r="RX106" t="str">
            <v>N</v>
          </cell>
          <cell r="RY106"/>
          <cell r="RZ106">
            <v>3685364</v>
          </cell>
          <cell r="SA106">
            <v>3685000</v>
          </cell>
          <cell r="SB106">
            <v>3315000</v>
          </cell>
          <cell r="SC106">
            <v>370000</v>
          </cell>
          <cell r="SD106">
            <v>364</v>
          </cell>
          <cell r="SE106"/>
          <cell r="SF106"/>
          <cell r="SG106"/>
          <cell r="SH106"/>
          <cell r="SI106"/>
          <cell r="SJ106">
            <v>4.2</v>
          </cell>
          <cell r="SK106"/>
          <cell r="SL106"/>
          <cell r="SM106">
            <v>4.2</v>
          </cell>
          <cell r="SN106"/>
          <cell r="SO106"/>
          <cell r="SP106"/>
          <cell r="SQ106"/>
          <cell r="SR106"/>
          <cell r="SS106">
            <v>110.30952380952381</v>
          </cell>
          <cell r="ST106">
            <v>0.43299999999999983</v>
          </cell>
          <cell r="SU106"/>
          <cell r="SV106">
            <v>4369856</v>
          </cell>
          <cell r="SW106"/>
          <cell r="SX106">
            <v>1.0179127184053662</v>
          </cell>
          <cell r="SY106">
            <v>6442000</v>
          </cell>
          <cell r="SZ106">
            <v>6442000</v>
          </cell>
          <cell r="TA106"/>
          <cell r="TB106">
            <v>0</v>
          </cell>
          <cell r="TC106" t="str">
            <v>OK</v>
          </cell>
          <cell r="TD106"/>
          <cell r="TE106">
            <v>0</v>
          </cell>
          <cell r="TF106">
            <v>0</v>
          </cell>
          <cell r="TG106"/>
          <cell r="TH106"/>
          <cell r="TI106">
            <v>0</v>
          </cell>
          <cell r="TJ106">
            <v>0</v>
          </cell>
          <cell r="TK106">
            <v>0</v>
          </cell>
          <cell r="TL106">
            <v>0</v>
          </cell>
          <cell r="TM106">
            <v>70000</v>
          </cell>
          <cell r="TN106">
            <v>30000</v>
          </cell>
          <cell r="TO106" t="str">
            <v>NB, mobil, příslušenství</v>
          </cell>
          <cell r="TP106">
            <v>10000</v>
          </cell>
          <cell r="TQ106">
            <v>0</v>
          </cell>
          <cell r="TR106">
            <v>0</v>
          </cell>
          <cell r="TS106">
            <v>3312000</v>
          </cell>
          <cell r="TT106">
            <v>106000</v>
          </cell>
          <cell r="TU106">
            <v>0</v>
          </cell>
          <cell r="TV106">
            <v>3418000</v>
          </cell>
          <cell r="TW106"/>
          <cell r="TX106"/>
          <cell r="TY106">
            <v>3418000</v>
          </cell>
          <cell r="TZ106"/>
          <cell r="UA106"/>
          <cell r="UB106">
            <v>0</v>
          </cell>
          <cell r="UC106"/>
          <cell r="UD106"/>
          <cell r="UE106">
            <v>3418000</v>
          </cell>
          <cell r="UF106">
            <v>3418000</v>
          </cell>
          <cell r="UG106">
            <v>4</v>
          </cell>
          <cell r="UH106">
            <v>3315460</v>
          </cell>
          <cell r="UI106">
            <v>3315460</v>
          </cell>
          <cell r="UJ106"/>
          <cell r="UK106"/>
          <cell r="UL106"/>
          <cell r="UM106"/>
          <cell r="UN106"/>
          <cell r="UO106"/>
          <cell r="UP106">
            <v>3315460</v>
          </cell>
          <cell r="UQ106">
            <v>3315460</v>
          </cell>
          <cell r="UR106">
            <v>3315460</v>
          </cell>
          <cell r="US106">
            <v>3315000</v>
          </cell>
          <cell r="UT106">
            <v>3315000</v>
          </cell>
          <cell r="UU106">
            <v>370000</v>
          </cell>
          <cell r="UV106">
            <v>3685364</v>
          </cell>
          <cell r="UW106">
            <v>3685000</v>
          </cell>
          <cell r="UX106">
            <v>673339.46713495848</v>
          </cell>
          <cell r="UY106">
            <v>673339.46713495848</v>
          </cell>
          <cell r="UZ106">
            <v>673339</v>
          </cell>
          <cell r="VA106">
            <v>673339</v>
          </cell>
          <cell r="VB106">
            <v>336669.73356747924</v>
          </cell>
          <cell r="VC106">
            <v>336669.73356747924</v>
          </cell>
          <cell r="VD106">
            <v>336670</v>
          </cell>
          <cell r="VE106">
            <v>336670</v>
          </cell>
          <cell r="VF106">
            <v>2304991</v>
          </cell>
          <cell r="VG106">
            <v>3492000</v>
          </cell>
          <cell r="VH106">
            <v>193000</v>
          </cell>
          <cell r="VI106">
            <v>3685000</v>
          </cell>
          <cell r="VJ106">
            <v>0</v>
          </cell>
          <cell r="VK106">
            <v>370364</v>
          </cell>
          <cell r="VL106">
            <v>0</v>
          </cell>
          <cell r="VM106" t="str">
            <v>číslo smlouvy 06388/2020/SOC ze dne 12. 10. 2020</v>
          </cell>
          <cell r="VN106">
            <v>370000</v>
          </cell>
          <cell r="VO106">
            <v>103000</v>
          </cell>
          <cell r="VP106">
            <v>96.986541837331771</v>
          </cell>
          <cell r="VQ106">
            <v>1010009</v>
          </cell>
          <cell r="VR106">
            <v>44663</v>
          </cell>
          <cell r="VS106"/>
          <cell r="VT106">
            <v>978991</v>
          </cell>
          <cell r="VU106">
            <v>44691</v>
          </cell>
          <cell r="VV106">
            <v>1326000</v>
          </cell>
          <cell r="VW106">
            <v>44707</v>
          </cell>
          <cell r="VX106">
            <v>370000</v>
          </cell>
          <cell r="VY106">
            <v>370000</v>
          </cell>
          <cell r="VZ106">
            <v>0</v>
          </cell>
          <cell r="WA106"/>
          <cell r="WB106">
            <v>370000</v>
          </cell>
          <cell r="WC106">
            <v>0</v>
          </cell>
          <cell r="WD106">
            <v>4</v>
          </cell>
          <cell r="WE106">
            <v>563550</v>
          </cell>
          <cell r="WF106">
            <v>563550</v>
          </cell>
          <cell r="WG106"/>
          <cell r="WH106">
            <v>0</v>
          </cell>
          <cell r="WI106"/>
          <cell r="WJ106"/>
          <cell r="WK106"/>
          <cell r="WL106"/>
          <cell r="WM106"/>
          <cell r="WN106">
            <v>563550</v>
          </cell>
          <cell r="WO106">
            <v>370000</v>
          </cell>
          <cell r="WP106">
            <v>370000</v>
          </cell>
          <cell r="WQ106">
            <v>370000</v>
          </cell>
          <cell r="WR106">
            <v>65632.745416967184</v>
          </cell>
          <cell r="WS106">
            <v>304367.2545830328</v>
          </cell>
          <cell r="WT106">
            <v>65632.745416967184</v>
          </cell>
          <cell r="WU106">
            <v>304367.2545830328</v>
          </cell>
          <cell r="WV106">
            <v>65633</v>
          </cell>
          <cell r="WW106">
            <v>304367</v>
          </cell>
          <cell r="WX106">
            <v>65633</v>
          </cell>
          <cell r="WY106">
            <v>304367</v>
          </cell>
          <cell r="WZ106">
            <v>0.25458303281629924</v>
          </cell>
          <cell r="XA106">
            <v>-0.25458303280174732</v>
          </cell>
          <cell r="XB106"/>
          <cell r="XC106">
            <v>65633</v>
          </cell>
          <cell r="XD106">
            <v>370000</v>
          </cell>
          <cell r="XE106">
            <v>0</v>
          </cell>
          <cell r="XF106">
            <v>11.161387631975868</v>
          </cell>
          <cell r="XG106"/>
          <cell r="XH106"/>
          <cell r="XI106">
            <v>0</v>
          </cell>
          <cell r="XJ106">
            <v>0</v>
          </cell>
          <cell r="XK106">
            <v>0</v>
          </cell>
          <cell r="XL106">
            <v>0</v>
          </cell>
          <cell r="XM106">
            <v>0</v>
          </cell>
          <cell r="XN106">
            <v>0</v>
          </cell>
          <cell r="XO106">
            <v>0</v>
          </cell>
          <cell r="XP106">
            <v>0</v>
          </cell>
          <cell r="XQ106"/>
          <cell r="XR106" t="e">
            <v>#DIV/0!</v>
          </cell>
          <cell r="XS106"/>
          <cell r="XT106"/>
          <cell r="XU106"/>
          <cell r="XV106"/>
          <cell r="XW106"/>
          <cell r="XX106"/>
          <cell r="XY106">
            <v>563550</v>
          </cell>
        </row>
        <row r="107">
          <cell r="A107">
            <v>2053358</v>
          </cell>
          <cell r="B107" t="str">
            <v>O</v>
          </cell>
          <cell r="C107">
            <v>1</v>
          </cell>
          <cell r="D107" t="str">
            <v>Centrum sociální pomoci Třinec, příspěvková organizace</v>
          </cell>
          <cell r="E107">
            <v>75055473</v>
          </cell>
          <cell r="F107" t="str">
            <v xml:space="preserve">Máchova 1134
Lyžbice
739 61 Třinec 1
</v>
          </cell>
          <cell r="G107" t="str">
            <v>Příspěvková organizace zřízená územním samosprávným celkem</v>
          </cell>
          <cell r="H107" t="str">
            <v>denní stacionáře</v>
          </cell>
          <cell r="I107" t="str">
            <v>sociální péče</v>
          </cell>
          <cell r="J107" t="str">
            <v>Denní stacionář RADOST</v>
          </cell>
          <cell r="K107">
            <v>39814</v>
          </cell>
          <cell r="L107"/>
          <cell r="M107" t="str">
            <v>N</v>
          </cell>
          <cell r="N107"/>
          <cell r="O107"/>
          <cell r="P107"/>
          <cell r="Q107"/>
          <cell r="R107"/>
          <cell r="S107"/>
          <cell r="T107"/>
          <cell r="U107"/>
          <cell r="V107"/>
          <cell r="W107"/>
          <cell r="X107"/>
          <cell r="Y107" t="str">
            <v>• počet klientů: 35</v>
          </cell>
          <cell r="Z107"/>
          <cell r="AA107">
            <v>35</v>
          </cell>
          <cell r="AB107">
            <v>35</v>
          </cell>
          <cell r="AC107">
            <v>45</v>
          </cell>
          <cell r="AD107">
            <v>43</v>
          </cell>
          <cell r="AE107">
            <v>43</v>
          </cell>
          <cell r="AF107"/>
          <cell r="AG107"/>
          <cell r="AH107"/>
          <cell r="AI107"/>
          <cell r="AJ107"/>
          <cell r="AK107"/>
          <cell r="AL107"/>
          <cell r="AM107"/>
          <cell r="AN107"/>
          <cell r="AO107">
            <v>27685</v>
          </cell>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07" t="str">
            <v>osoby s kombinovaným postižením</v>
          </cell>
          <cell r="BO107" t="str">
            <v>• starší děti (11 – 15 let)
• dorost (16 – 18 let)
• mladí dospělí (19 – 26 let)
• dospělí (27 – 64 let)</v>
          </cell>
          <cell r="BP107">
            <v>0</v>
          </cell>
          <cell r="BQ107">
            <v>0</v>
          </cell>
          <cell r="BR107">
            <v>0</v>
          </cell>
          <cell r="BS107">
            <v>0</v>
          </cell>
          <cell r="BT107">
            <v>0</v>
          </cell>
          <cell r="BU107">
            <v>1</v>
          </cell>
          <cell r="BV107">
            <v>7</v>
          </cell>
          <cell r="BW107">
            <v>12</v>
          </cell>
          <cell r="BX107">
            <v>23</v>
          </cell>
          <cell r="BY107">
            <v>0</v>
          </cell>
          <cell r="BZ107">
            <v>1</v>
          </cell>
          <cell r="CA107">
            <v>7</v>
          </cell>
          <cell r="CB107">
            <v>12</v>
          </cell>
          <cell r="CC107">
            <v>23</v>
          </cell>
          <cell r="CD107">
            <v>0</v>
          </cell>
          <cell r="CE107">
            <v>0</v>
          </cell>
          <cell r="CF107">
            <v>43</v>
          </cell>
          <cell r="CG107">
            <v>43</v>
          </cell>
          <cell r="CH107"/>
          <cell r="CI107">
            <v>0</v>
          </cell>
          <cell r="CJ107">
            <v>0</v>
          </cell>
          <cell r="CK107">
            <v>0</v>
          </cell>
          <cell r="CL107">
            <v>0</v>
          </cell>
          <cell r="CM107">
            <v>0</v>
          </cell>
          <cell r="CN107">
            <v>1</v>
          </cell>
          <cell r="CO107">
            <v>7</v>
          </cell>
          <cell r="CP107">
            <v>12</v>
          </cell>
          <cell r="CQ107">
            <v>23</v>
          </cell>
          <cell r="CR107">
            <v>0</v>
          </cell>
          <cell r="CS107">
            <v>1</v>
          </cell>
          <cell r="CT107">
            <v>7</v>
          </cell>
          <cell r="CU107">
            <v>12</v>
          </cell>
          <cell r="CV107">
            <v>23</v>
          </cell>
          <cell r="CW107">
            <v>0</v>
          </cell>
          <cell r="CX107">
            <v>0</v>
          </cell>
          <cell r="CY107">
            <v>43</v>
          </cell>
          <cell r="CZ107">
            <v>43</v>
          </cell>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v>1</v>
          </cell>
          <cell r="EM107">
            <v>0.5</v>
          </cell>
          <cell r="EN107">
            <v>0.5</v>
          </cell>
          <cell r="EO107">
            <v>337078</v>
          </cell>
          <cell r="EP107">
            <v>300000</v>
          </cell>
          <cell r="EQ107">
            <v>8</v>
          </cell>
          <cell r="ER107">
            <v>6.28</v>
          </cell>
          <cell r="ES107">
            <v>6.7</v>
          </cell>
          <cell r="ET107">
            <v>3322187</v>
          </cell>
          <cell r="EU107">
            <v>3100000</v>
          </cell>
          <cell r="EV107">
            <v>2</v>
          </cell>
          <cell r="EW107">
            <v>1.6</v>
          </cell>
          <cell r="EX107">
            <v>1.6</v>
          </cell>
          <cell r="EY107">
            <v>915502</v>
          </cell>
          <cell r="EZ107">
            <v>0</v>
          </cell>
          <cell r="FA107"/>
          <cell r="FB107"/>
          <cell r="FC107"/>
          <cell r="FD107"/>
          <cell r="FE107"/>
          <cell r="FF107"/>
          <cell r="FG107"/>
          <cell r="FH107"/>
          <cell r="FI107"/>
          <cell r="FJ107"/>
          <cell r="FK107"/>
          <cell r="FL107"/>
          <cell r="FM107"/>
          <cell r="FN107"/>
          <cell r="FO107"/>
          <cell r="FP107">
            <v>15</v>
          </cell>
          <cell r="FQ107">
            <v>3.4</v>
          </cell>
          <cell r="FR107">
            <v>4.5</v>
          </cell>
          <cell r="FS107">
            <v>1678362</v>
          </cell>
          <cell r="FT107">
            <v>600000</v>
          </cell>
          <cell r="FU107"/>
          <cell r="FV107"/>
          <cell r="FW107"/>
          <cell r="FX107"/>
          <cell r="FY107"/>
          <cell r="FZ107"/>
          <cell r="GA107"/>
          <cell r="GB107"/>
          <cell r="GC107"/>
          <cell r="GD107"/>
          <cell r="GE107"/>
          <cell r="GF107"/>
          <cell r="GG107"/>
          <cell r="GH107"/>
          <cell r="GI107"/>
          <cell r="GJ107"/>
          <cell r="GK107"/>
          <cell r="GL107"/>
          <cell r="GM107"/>
          <cell r="GN107"/>
          <cell r="GO107"/>
          <cell r="GP107"/>
          <cell r="GQ107"/>
          <cell r="GR107"/>
          <cell r="GS107"/>
          <cell r="GT107"/>
          <cell r="GU107"/>
          <cell r="GV107"/>
          <cell r="GW107"/>
          <cell r="GX107"/>
          <cell r="GY107"/>
          <cell r="GZ107"/>
          <cell r="HA107"/>
          <cell r="HB107"/>
          <cell r="HC107"/>
          <cell r="HD107"/>
          <cell r="HE107"/>
          <cell r="HF107"/>
          <cell r="HG107"/>
          <cell r="HH107"/>
          <cell r="HI107"/>
          <cell r="HJ107"/>
          <cell r="HK107"/>
          <cell r="HL107"/>
          <cell r="HM107"/>
          <cell r="HN107"/>
          <cell r="HO107"/>
          <cell r="HP107"/>
          <cell r="HQ107"/>
          <cell r="HR107"/>
          <cell r="HS107"/>
          <cell r="HT107"/>
          <cell r="HU107"/>
          <cell r="HV107"/>
          <cell r="HW107">
            <v>1</v>
          </cell>
          <cell r="HX107">
            <v>0.06</v>
          </cell>
          <cell r="HY107">
            <v>12</v>
          </cell>
          <cell r="HZ107">
            <v>0.06</v>
          </cell>
          <cell r="IA107">
            <v>47205</v>
          </cell>
          <cell r="IB107">
            <v>0</v>
          </cell>
          <cell r="IC107"/>
          <cell r="ID107"/>
          <cell r="IE107"/>
          <cell r="IF107"/>
          <cell r="IG107"/>
          <cell r="IH107"/>
          <cell r="II107"/>
          <cell r="IJ107"/>
          <cell r="IK107"/>
          <cell r="IL107"/>
          <cell r="IM107"/>
          <cell r="IN107"/>
          <cell r="IO107"/>
          <cell r="IP107"/>
          <cell r="IQ107"/>
          <cell r="IR107"/>
          <cell r="IS107"/>
          <cell r="IT107">
            <v>1</v>
          </cell>
          <cell r="IU107">
            <v>62</v>
          </cell>
          <cell r="IV107">
            <v>0.03</v>
          </cell>
          <cell r="IW107">
            <v>8680</v>
          </cell>
          <cell r="IX107">
            <v>0</v>
          </cell>
          <cell r="IY107"/>
          <cell r="IZ107"/>
          <cell r="JA107"/>
          <cell r="JB107"/>
          <cell r="JC107"/>
          <cell r="JD107"/>
          <cell r="JE107"/>
          <cell r="JF107"/>
          <cell r="JG107"/>
          <cell r="JH107"/>
          <cell r="JI107"/>
          <cell r="JJ107"/>
          <cell r="JK107"/>
          <cell r="JL107"/>
          <cell r="JM107"/>
          <cell r="JN107"/>
          <cell r="JO107"/>
          <cell r="JP107"/>
          <cell r="JQ107"/>
          <cell r="JR107"/>
          <cell r="JS107"/>
          <cell r="JT107"/>
          <cell r="JU107"/>
          <cell r="JV107"/>
          <cell r="JW107"/>
          <cell r="JX107"/>
          <cell r="JY107"/>
          <cell r="JZ107"/>
          <cell r="KA107"/>
          <cell r="KB107"/>
          <cell r="KC107"/>
          <cell r="KD107"/>
          <cell r="KE107"/>
          <cell r="KF107"/>
          <cell r="KG107"/>
          <cell r="KH107">
            <v>1</v>
          </cell>
          <cell r="KI107">
            <v>80</v>
          </cell>
          <cell r="KJ107">
            <v>8.3800000000000008</v>
          </cell>
          <cell r="KK107">
            <v>0.06</v>
          </cell>
          <cell r="KL107">
            <v>0</v>
          </cell>
          <cell r="KM107">
            <v>0</v>
          </cell>
          <cell r="KN107">
            <v>8.44</v>
          </cell>
          <cell r="KO107">
            <v>8.4400000000000013</v>
          </cell>
          <cell r="KP107">
            <v>3.4299999999999997</v>
          </cell>
          <cell r="KQ107">
            <v>11.870000000000001</v>
          </cell>
          <cell r="KR107">
            <v>6253129</v>
          </cell>
          <cell r="KS107">
            <v>4000000</v>
          </cell>
          <cell r="KT107">
            <v>4000000</v>
          </cell>
          <cell r="KU107"/>
          <cell r="KV107"/>
          <cell r="KW107"/>
          <cell r="KX107">
            <v>47205</v>
          </cell>
          <cell r="KY107">
            <v>0</v>
          </cell>
          <cell r="KZ107">
            <v>0</v>
          </cell>
          <cell r="LA107"/>
          <cell r="LB107"/>
          <cell r="LC107"/>
          <cell r="LD107">
            <v>8680</v>
          </cell>
          <cell r="LE107">
            <v>0</v>
          </cell>
          <cell r="LF107">
            <v>0</v>
          </cell>
          <cell r="LG107"/>
          <cell r="LH107"/>
          <cell r="LI107"/>
          <cell r="LJ107">
            <v>113291</v>
          </cell>
          <cell r="LK107">
            <v>0</v>
          </cell>
          <cell r="LL107">
            <v>0</v>
          </cell>
          <cell r="LM107"/>
          <cell r="LN107"/>
          <cell r="LO107"/>
          <cell r="LP107">
            <v>5000</v>
          </cell>
          <cell r="LQ107">
            <v>0</v>
          </cell>
          <cell r="LR107">
            <v>0</v>
          </cell>
          <cell r="LS107"/>
          <cell r="LT107"/>
          <cell r="LU107"/>
          <cell r="LV107">
            <v>467300</v>
          </cell>
          <cell r="LW107">
            <v>0</v>
          </cell>
          <cell r="LX107">
            <v>0</v>
          </cell>
          <cell r="LY107"/>
          <cell r="LZ107"/>
          <cell r="MA107"/>
          <cell r="MB107">
            <v>240000</v>
          </cell>
          <cell r="MC107">
            <v>0</v>
          </cell>
          <cell r="MD107">
            <v>0</v>
          </cell>
          <cell r="ME107"/>
          <cell r="MF107"/>
          <cell r="MG107"/>
          <cell r="MH107">
            <v>46000</v>
          </cell>
          <cell r="MI107">
            <v>0</v>
          </cell>
          <cell r="MJ107">
            <v>0</v>
          </cell>
          <cell r="MK107"/>
          <cell r="ML107"/>
          <cell r="MM107"/>
          <cell r="MN107">
            <v>9000</v>
          </cell>
          <cell r="MO107">
            <v>0</v>
          </cell>
          <cell r="MP107">
            <v>0</v>
          </cell>
          <cell r="MQ107"/>
          <cell r="MR107"/>
          <cell r="MS107"/>
          <cell r="MT107">
            <v>350220</v>
          </cell>
          <cell r="MU107">
            <v>0</v>
          </cell>
          <cell r="MV107">
            <v>0</v>
          </cell>
          <cell r="MW107"/>
          <cell r="MX107"/>
          <cell r="MY107"/>
          <cell r="MZ107">
            <v>183600</v>
          </cell>
          <cell r="NA107">
            <v>0</v>
          </cell>
          <cell r="NB107">
            <v>0</v>
          </cell>
          <cell r="NC107"/>
          <cell r="ND107"/>
          <cell r="NE107"/>
          <cell r="NF107" t="e">
            <v>#N/A</v>
          </cell>
          <cell r="NG107" t="e">
            <v>#N/A</v>
          </cell>
          <cell r="NH107" t="e">
            <v>#N/A</v>
          </cell>
          <cell r="NI107">
            <v>17200</v>
          </cell>
          <cell r="NJ107">
            <v>0</v>
          </cell>
          <cell r="NK107">
            <v>0</v>
          </cell>
          <cell r="NL107"/>
          <cell r="NM107"/>
          <cell r="NN107"/>
          <cell r="NO107">
            <v>0</v>
          </cell>
          <cell r="NP107">
            <v>0</v>
          </cell>
          <cell r="NQ107">
            <v>0</v>
          </cell>
          <cell r="NR107"/>
          <cell r="NS107"/>
          <cell r="NT107"/>
          <cell r="NU107">
            <v>0</v>
          </cell>
          <cell r="NV107">
            <v>0</v>
          </cell>
          <cell r="NW107">
            <v>0</v>
          </cell>
          <cell r="NX107"/>
          <cell r="NY107"/>
          <cell r="NZ107"/>
          <cell r="OA107">
            <v>50000</v>
          </cell>
          <cell r="OB107">
            <v>0</v>
          </cell>
          <cell r="OC107">
            <v>0</v>
          </cell>
          <cell r="OD107"/>
          <cell r="OE107"/>
          <cell r="OF107"/>
          <cell r="OG107">
            <v>438000</v>
          </cell>
          <cell r="OH107">
            <v>0</v>
          </cell>
          <cell r="OI107">
            <v>0</v>
          </cell>
          <cell r="OJ107"/>
          <cell r="OK107"/>
          <cell r="OL107"/>
          <cell r="OM107">
            <v>15000</v>
          </cell>
          <cell r="ON107">
            <v>0</v>
          </cell>
          <cell r="OO107">
            <v>0</v>
          </cell>
          <cell r="OP107"/>
          <cell r="OQ107"/>
          <cell r="OR107"/>
          <cell r="OS107">
            <v>0</v>
          </cell>
          <cell r="OT107">
            <v>0</v>
          </cell>
          <cell r="OU107">
            <v>0</v>
          </cell>
          <cell r="OV107"/>
          <cell r="OW107"/>
          <cell r="OX107"/>
          <cell r="OY107">
            <v>0</v>
          </cell>
          <cell r="OZ107">
            <v>0</v>
          </cell>
          <cell r="PA107">
            <v>0</v>
          </cell>
          <cell r="PB107"/>
          <cell r="PC107"/>
          <cell r="PD107"/>
          <cell r="PE107">
            <v>372112</v>
          </cell>
          <cell r="PF107">
            <v>0</v>
          </cell>
          <cell r="PG107">
            <v>0</v>
          </cell>
          <cell r="PH107"/>
          <cell r="PI107"/>
          <cell r="PJ107"/>
          <cell r="PK107">
            <v>216000</v>
          </cell>
          <cell r="PL107">
            <v>0</v>
          </cell>
          <cell r="PM107">
            <v>0</v>
          </cell>
          <cell r="PN107"/>
          <cell r="PO107"/>
          <cell r="PP107"/>
          <cell r="PQ107">
            <v>114561</v>
          </cell>
          <cell r="PR107">
            <v>0</v>
          </cell>
          <cell r="PS107">
            <v>0</v>
          </cell>
          <cell r="PT107"/>
          <cell r="PU107"/>
          <cell r="PV107"/>
          <cell r="PW107">
            <v>8946298</v>
          </cell>
          <cell r="PX107">
            <v>4000000</v>
          </cell>
          <cell r="PY107">
            <v>4000000</v>
          </cell>
          <cell r="PZ107">
            <v>100</v>
          </cell>
          <cell r="QA107">
            <v>8946298</v>
          </cell>
          <cell r="QB107">
            <v>4000000</v>
          </cell>
          <cell r="QC107">
            <v>100</v>
          </cell>
          <cell r="QD107"/>
          <cell r="QE107">
            <v>4831981</v>
          </cell>
          <cell r="QF107">
            <v>1384250</v>
          </cell>
          <cell r="QG107">
            <v>2135000</v>
          </cell>
          <cell r="QH107">
            <v>2853000</v>
          </cell>
          <cell r="QI107">
            <v>4000000</v>
          </cell>
          <cell r="QJ107">
            <v>0</v>
          </cell>
          <cell r="QK107">
            <v>0</v>
          </cell>
          <cell r="QL107">
            <v>0</v>
          </cell>
          <cell r="QM107">
            <v>3439675</v>
          </cell>
          <cell r="QN107">
            <v>3894000</v>
          </cell>
          <cell r="QO107">
            <v>3361000</v>
          </cell>
          <cell r="QP107">
            <v>0</v>
          </cell>
          <cell r="QQ107">
            <v>0</v>
          </cell>
          <cell r="QR107">
            <v>0</v>
          </cell>
          <cell r="QS107">
            <v>1158130</v>
          </cell>
          <cell r="QT107">
            <v>1593000</v>
          </cell>
          <cell r="QU107">
            <v>1491000</v>
          </cell>
          <cell r="QV107"/>
          <cell r="QW107">
            <v>0</v>
          </cell>
          <cell r="QX107">
            <v>0</v>
          </cell>
          <cell r="QY107">
            <v>0</v>
          </cell>
          <cell r="QZ107"/>
          <cell r="RA107">
            <v>508322</v>
          </cell>
          <cell r="RB107">
            <v>701273</v>
          </cell>
          <cell r="RC107">
            <v>0</v>
          </cell>
          <cell r="RD107">
            <v>0</v>
          </cell>
          <cell r="RE107">
            <v>126300</v>
          </cell>
          <cell r="RF107">
            <v>0</v>
          </cell>
          <cell r="RG107">
            <v>5000</v>
          </cell>
          <cell r="RH107">
            <v>27700</v>
          </cell>
          <cell r="RI107">
            <v>17000</v>
          </cell>
          <cell r="RJ107"/>
          <cell r="RK107"/>
          <cell r="RL107"/>
          <cell r="RM107">
            <v>107938</v>
          </cell>
          <cell r="RN107">
            <v>154433</v>
          </cell>
          <cell r="RO107">
            <v>77298</v>
          </cell>
          <cell r="RP107">
            <v>54.087544254908273</v>
          </cell>
          <cell r="RQ107"/>
          <cell r="RR107"/>
          <cell r="RS107"/>
          <cell r="RT107">
            <v>0</v>
          </cell>
          <cell r="RU107"/>
          <cell r="RV107"/>
          <cell r="RW107"/>
          <cell r="RX107" t="str">
            <v>N</v>
          </cell>
          <cell r="RY107"/>
          <cell r="RZ107">
            <v>4000000</v>
          </cell>
          <cell r="SA107">
            <v>4000000</v>
          </cell>
          <cell r="SB107">
            <v>2853000</v>
          </cell>
          <cell r="SC107">
            <v>1147000</v>
          </cell>
          <cell r="SD107">
            <v>0</v>
          </cell>
          <cell r="SE107"/>
          <cell r="SF107"/>
          <cell r="SG107"/>
          <cell r="SH107"/>
          <cell r="SI107"/>
          <cell r="SJ107">
            <v>7.8</v>
          </cell>
          <cell r="SK107"/>
          <cell r="SL107"/>
          <cell r="SM107">
            <v>7.8</v>
          </cell>
          <cell r="SN107"/>
          <cell r="SO107"/>
          <cell r="SP107"/>
          <cell r="SQ107"/>
          <cell r="SR107"/>
          <cell r="SS107">
            <v>108.20512820512822</v>
          </cell>
          <cell r="ST107">
            <v>0.64000000000000146</v>
          </cell>
          <cell r="SU107"/>
          <cell r="SV107">
            <v>8990827</v>
          </cell>
          <cell r="SW107"/>
          <cell r="SX107">
            <v>0.99504728541656962</v>
          </cell>
          <cell r="SY107">
            <v>10952000</v>
          </cell>
          <cell r="SZ107">
            <v>10952000</v>
          </cell>
          <cell r="TA107"/>
          <cell r="TB107">
            <v>0</v>
          </cell>
          <cell r="TC107" t="str">
            <v>OK</v>
          </cell>
          <cell r="TD107" t="str">
            <v>síť v koridoru, Meziroční pokles rozpočtu o 403.408 Kč (dle předpokládaných zdrojů 2021). Meziroční pokles úhrad od uživatelů, zdůvodněno,minimální úhrady naplněny. Meziroční pokles příspěvku zřizovatele obce o 533.000 Kč, zdůvodněno (loni mimořádně navýšený příspěvek zřizovatele z důvodu COVID), nekráceno.</v>
          </cell>
          <cell r="TE107"/>
          <cell r="TF107">
            <v>0</v>
          </cell>
          <cell r="TG107"/>
          <cell r="TH107"/>
          <cell r="TI107"/>
          <cell r="TJ107"/>
          <cell r="TK107"/>
          <cell r="TL107"/>
          <cell r="TM107"/>
          <cell r="TN107"/>
          <cell r="TO107"/>
          <cell r="TP107"/>
          <cell r="TQ107"/>
          <cell r="TR107"/>
          <cell r="TS107">
            <v>2391000</v>
          </cell>
          <cell r="TT107">
            <v>462000</v>
          </cell>
          <cell r="TU107">
            <v>0</v>
          </cell>
          <cell r="TV107">
            <v>2853000</v>
          </cell>
          <cell r="TW107"/>
          <cell r="TX107"/>
          <cell r="TY107">
            <v>2853000</v>
          </cell>
          <cell r="TZ107"/>
          <cell r="UA107"/>
          <cell r="UB107">
            <v>0</v>
          </cell>
          <cell r="UC107"/>
          <cell r="UD107"/>
          <cell r="UE107">
            <v>2853000</v>
          </cell>
          <cell r="UF107">
            <v>2853000</v>
          </cell>
          <cell r="UG107">
            <v>2</v>
          </cell>
          <cell r="UH107">
            <v>2853000</v>
          </cell>
          <cell r="UI107">
            <v>2853000</v>
          </cell>
          <cell r="UJ107"/>
          <cell r="UK107"/>
          <cell r="UL107"/>
          <cell r="UM107"/>
          <cell r="UN107"/>
          <cell r="UO107"/>
          <cell r="UP107">
            <v>2853000</v>
          </cell>
          <cell r="UQ107">
            <v>2853000</v>
          </cell>
          <cell r="UR107">
            <v>2853000</v>
          </cell>
          <cell r="US107">
            <v>2853000</v>
          </cell>
          <cell r="UT107">
            <v>2853000</v>
          </cell>
          <cell r="UU107">
            <v>1147000</v>
          </cell>
          <cell r="UV107">
            <v>4000000</v>
          </cell>
          <cell r="UW107">
            <v>4000000</v>
          </cell>
          <cell r="UX107">
            <v>579498.49162474705</v>
          </cell>
          <cell r="UY107">
            <v>579498.49162474705</v>
          </cell>
          <cell r="UZ107">
            <v>579498</v>
          </cell>
          <cell r="VA107">
            <v>579498</v>
          </cell>
          <cell r="VB107">
            <v>289749.24581237353</v>
          </cell>
          <cell r="VC107">
            <v>289749.24581237353</v>
          </cell>
          <cell r="VD107">
            <v>289749</v>
          </cell>
          <cell r="VE107">
            <v>289749</v>
          </cell>
          <cell r="VF107">
            <v>1983753</v>
          </cell>
          <cell r="VG107">
            <v>4000000</v>
          </cell>
          <cell r="VH107">
            <v>0</v>
          </cell>
          <cell r="VI107">
            <v>4000000</v>
          </cell>
          <cell r="VJ107">
            <v>0</v>
          </cell>
          <cell r="VK107">
            <v>1147000</v>
          </cell>
          <cell r="VL107">
            <v>0</v>
          </cell>
          <cell r="VM107" t="str">
            <v>číslo smlouvy 06952/2020/SOC ze dne 26. 10. 2020</v>
          </cell>
          <cell r="VN107">
            <v>1147000</v>
          </cell>
          <cell r="VO107">
            <v>0</v>
          </cell>
          <cell r="VP107">
            <v>100</v>
          </cell>
          <cell r="VQ107">
            <v>869247</v>
          </cell>
          <cell r="VR107">
            <v>44699</v>
          </cell>
          <cell r="VS107">
            <v>1983753</v>
          </cell>
          <cell r="VT107"/>
          <cell r="VU107">
            <v>44699</v>
          </cell>
          <cell r="VV107"/>
          <cell r="VW107"/>
          <cell r="VX107">
            <v>1147000</v>
          </cell>
          <cell r="VY107">
            <v>0</v>
          </cell>
          <cell r="VZ107">
            <v>1147000</v>
          </cell>
          <cell r="WA107" t="str">
            <v>po termínu, vyřadit</v>
          </cell>
          <cell r="WB107"/>
          <cell r="WC107"/>
          <cell r="WD107">
            <v>2</v>
          </cell>
          <cell r="WE107">
            <v>599130</v>
          </cell>
          <cell r="WF107">
            <v>599130</v>
          </cell>
          <cell r="WG107"/>
          <cell r="WH107"/>
          <cell r="WI107"/>
          <cell r="WJ107"/>
          <cell r="WK107"/>
          <cell r="WL107"/>
          <cell r="WM107"/>
          <cell r="WN107">
            <v>599130</v>
          </cell>
          <cell r="WO107">
            <v>0</v>
          </cell>
          <cell r="WP107">
            <v>0</v>
          </cell>
          <cell r="WQ107">
            <v>0</v>
          </cell>
          <cell r="WR107">
            <v>0</v>
          </cell>
          <cell r="WS107">
            <v>0</v>
          </cell>
          <cell r="WT107">
            <v>0</v>
          </cell>
          <cell r="WU107">
            <v>0</v>
          </cell>
          <cell r="WV107">
            <v>0</v>
          </cell>
          <cell r="WW107">
            <v>0</v>
          </cell>
          <cell r="WX107">
            <v>0</v>
          </cell>
          <cell r="WY107">
            <v>0</v>
          </cell>
          <cell r="WZ107">
            <v>0</v>
          </cell>
          <cell r="XA107">
            <v>0</v>
          </cell>
          <cell r="XB107"/>
          <cell r="XC107">
            <v>0</v>
          </cell>
          <cell r="XD107">
            <v>0</v>
          </cell>
          <cell r="XE107">
            <v>0</v>
          </cell>
          <cell r="XF107">
            <v>0</v>
          </cell>
          <cell r="XG107"/>
          <cell r="XH107"/>
          <cell r="XI107">
            <v>1593000</v>
          </cell>
          <cell r="XJ107">
            <v>1491000</v>
          </cell>
          <cell r="XK107"/>
          <cell r="XL107">
            <v>-102000</v>
          </cell>
          <cell r="XM107">
            <v>-1491000</v>
          </cell>
          <cell r="XN107">
            <v>-1593000</v>
          </cell>
          <cell r="XO107">
            <v>0</v>
          </cell>
          <cell r="XP107">
            <v>0</v>
          </cell>
          <cell r="XQ107"/>
          <cell r="XR107" t="e">
            <v>#DIV/0!</v>
          </cell>
          <cell r="XS107"/>
          <cell r="XT107"/>
          <cell r="XU107"/>
          <cell r="XV107"/>
          <cell r="XW107"/>
          <cell r="XX107"/>
          <cell r="XY107">
            <v>599130</v>
          </cell>
        </row>
        <row r="108">
          <cell r="A108">
            <v>3554195</v>
          </cell>
          <cell r="B108" t="str">
            <v>O</v>
          </cell>
          <cell r="C108">
            <v>1</v>
          </cell>
          <cell r="D108" t="str">
            <v>Centrum sociální pomoci Třinec, příspěvková organizace</v>
          </cell>
          <cell r="E108">
            <v>75055473</v>
          </cell>
          <cell r="F108" t="str">
            <v xml:space="preserve">Máchova 1134
Lyžbice
739 61 Třinec 1
</v>
          </cell>
          <cell r="G108" t="str">
            <v>Příspěvková organizace zřízená územním samosprávným celkem</v>
          </cell>
          <cell r="H108" t="str">
            <v>denní stacionáře</v>
          </cell>
          <cell r="I108" t="str">
            <v>sociální péče</v>
          </cell>
          <cell r="J108" t="str">
            <v>Denní stacionář PAPRSEK</v>
          </cell>
          <cell r="K108">
            <v>38718</v>
          </cell>
          <cell r="L108"/>
          <cell r="M108" t="str">
            <v>N</v>
          </cell>
          <cell r="N108"/>
          <cell r="O108"/>
          <cell r="P108"/>
          <cell r="Q108"/>
          <cell r="R108"/>
          <cell r="S108"/>
          <cell r="T108"/>
          <cell r="U108"/>
          <cell r="V108"/>
          <cell r="W108"/>
          <cell r="X108"/>
          <cell r="Y108" t="str">
            <v>• počet klientů: 25</v>
          </cell>
          <cell r="Z108"/>
          <cell r="AA108">
            <v>25</v>
          </cell>
          <cell r="AB108">
            <v>25</v>
          </cell>
          <cell r="AC108">
            <v>41</v>
          </cell>
          <cell r="AD108">
            <v>30</v>
          </cell>
          <cell r="AE108">
            <v>30</v>
          </cell>
          <cell r="AF108"/>
          <cell r="AG108"/>
          <cell r="AH108"/>
          <cell r="AI108"/>
          <cell r="AJ108"/>
          <cell r="AK108"/>
          <cell r="AL108"/>
          <cell r="AM108"/>
          <cell r="AN108"/>
          <cell r="AO108">
            <v>21000</v>
          </cell>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08" t="str">
            <v>osoby s kombinovaným postižením</v>
          </cell>
          <cell r="BO108" t="str">
            <v>• děti předškolního věku (1 - 6 let)
• mladší děti (7 –10 let)
• starší děti (11 – 15 let)
• dorost (16 – 18 let)</v>
          </cell>
          <cell r="BP108">
            <v>0</v>
          </cell>
          <cell r="BQ108">
            <v>2</v>
          </cell>
          <cell r="BR108">
            <v>9</v>
          </cell>
          <cell r="BS108">
            <v>15</v>
          </cell>
          <cell r="BT108">
            <v>4</v>
          </cell>
          <cell r="BU108">
            <v>0</v>
          </cell>
          <cell r="BV108">
            <v>0</v>
          </cell>
          <cell r="BW108">
            <v>0</v>
          </cell>
          <cell r="BX108">
            <v>0</v>
          </cell>
          <cell r="BY108">
            <v>0</v>
          </cell>
          <cell r="BZ108">
            <v>0</v>
          </cell>
          <cell r="CA108">
            <v>2</v>
          </cell>
          <cell r="CB108">
            <v>9</v>
          </cell>
          <cell r="CC108">
            <v>15</v>
          </cell>
          <cell r="CD108">
            <v>4</v>
          </cell>
          <cell r="CE108">
            <v>30</v>
          </cell>
          <cell r="CF108">
            <v>0</v>
          </cell>
          <cell r="CG108">
            <v>30</v>
          </cell>
          <cell r="CH108"/>
          <cell r="CI108">
            <v>0</v>
          </cell>
          <cell r="CJ108">
            <v>2</v>
          </cell>
          <cell r="CK108">
            <v>9</v>
          </cell>
          <cell r="CL108">
            <v>15</v>
          </cell>
          <cell r="CM108">
            <v>4</v>
          </cell>
          <cell r="CN108">
            <v>0</v>
          </cell>
          <cell r="CO108">
            <v>0</v>
          </cell>
          <cell r="CP108">
            <v>0</v>
          </cell>
          <cell r="CQ108">
            <v>0</v>
          </cell>
          <cell r="CR108">
            <v>0</v>
          </cell>
          <cell r="CS108">
            <v>0</v>
          </cell>
          <cell r="CT108">
            <v>2</v>
          </cell>
          <cell r="CU108">
            <v>9</v>
          </cell>
          <cell r="CV108">
            <v>15</v>
          </cell>
          <cell r="CW108">
            <v>4</v>
          </cell>
          <cell r="CX108">
            <v>30</v>
          </cell>
          <cell r="CY108">
            <v>0</v>
          </cell>
          <cell r="CZ108">
            <v>30</v>
          </cell>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v>1</v>
          </cell>
          <cell r="EM108">
            <v>0.5</v>
          </cell>
          <cell r="EN108">
            <v>0.5</v>
          </cell>
          <cell r="EO108">
            <v>249737</v>
          </cell>
          <cell r="EP108">
            <v>220000</v>
          </cell>
          <cell r="EQ108">
            <v>9</v>
          </cell>
          <cell r="ER108">
            <v>7.3</v>
          </cell>
          <cell r="ES108">
            <v>9</v>
          </cell>
          <cell r="ET108">
            <v>3423764</v>
          </cell>
          <cell r="EU108">
            <v>3140000</v>
          </cell>
          <cell r="EV108"/>
          <cell r="EW108"/>
          <cell r="EX108"/>
          <cell r="EY108"/>
          <cell r="EZ108"/>
          <cell r="FA108"/>
          <cell r="FB108"/>
          <cell r="FC108"/>
          <cell r="FD108"/>
          <cell r="FE108"/>
          <cell r="FF108"/>
          <cell r="FG108"/>
          <cell r="FH108"/>
          <cell r="FI108"/>
          <cell r="FJ108"/>
          <cell r="FK108"/>
          <cell r="FL108"/>
          <cell r="FM108"/>
          <cell r="FN108"/>
          <cell r="FO108"/>
          <cell r="FP108">
            <v>14</v>
          </cell>
          <cell r="FQ108">
            <v>2.95</v>
          </cell>
          <cell r="FR108">
            <v>2.5</v>
          </cell>
          <cell r="FS108">
            <v>1910098</v>
          </cell>
          <cell r="FT108">
            <v>700000</v>
          </cell>
          <cell r="FU108"/>
          <cell r="FV108"/>
          <cell r="FW108"/>
          <cell r="FX108"/>
          <cell r="FY108"/>
          <cell r="FZ108"/>
          <cell r="GA108"/>
          <cell r="GB108"/>
          <cell r="GC108"/>
          <cell r="GD108"/>
          <cell r="GE108"/>
          <cell r="GF108"/>
          <cell r="GG108"/>
          <cell r="GH108"/>
          <cell r="GI108"/>
          <cell r="GJ108"/>
          <cell r="GK108"/>
          <cell r="GL108"/>
          <cell r="GM108"/>
          <cell r="GN108"/>
          <cell r="GO108"/>
          <cell r="GP108"/>
          <cell r="GQ108"/>
          <cell r="GR108"/>
          <cell r="GS108"/>
          <cell r="GT108"/>
          <cell r="GU108"/>
          <cell r="GV108"/>
          <cell r="GW108"/>
          <cell r="GX108"/>
          <cell r="GY108"/>
          <cell r="GZ108"/>
          <cell r="HA108"/>
          <cell r="HB108"/>
          <cell r="HC108"/>
          <cell r="HD108"/>
          <cell r="HE108"/>
          <cell r="HF108"/>
          <cell r="HG108"/>
          <cell r="HH108"/>
          <cell r="HI108"/>
          <cell r="HJ108"/>
          <cell r="HK108"/>
          <cell r="HL108"/>
          <cell r="HM108"/>
          <cell r="HN108"/>
          <cell r="HO108"/>
          <cell r="HP108"/>
          <cell r="HQ108"/>
          <cell r="HR108"/>
          <cell r="HS108"/>
          <cell r="HT108"/>
          <cell r="HU108"/>
          <cell r="HV108"/>
          <cell r="HW108">
            <v>1</v>
          </cell>
          <cell r="HX108">
            <v>0.125</v>
          </cell>
          <cell r="HY108">
            <v>12</v>
          </cell>
          <cell r="HZ108">
            <v>0.125</v>
          </cell>
          <cell r="IA108">
            <v>93660</v>
          </cell>
          <cell r="IB108">
            <v>0</v>
          </cell>
          <cell r="IC108"/>
          <cell r="ID108"/>
          <cell r="IE108"/>
          <cell r="IF108"/>
          <cell r="IG108"/>
          <cell r="IH108"/>
          <cell r="II108"/>
          <cell r="IJ108"/>
          <cell r="IK108"/>
          <cell r="IL108"/>
          <cell r="IM108"/>
          <cell r="IN108"/>
          <cell r="IO108"/>
          <cell r="IP108"/>
          <cell r="IQ108"/>
          <cell r="IR108"/>
          <cell r="IS108"/>
          <cell r="IT108">
            <v>1</v>
          </cell>
          <cell r="IU108">
            <v>47</v>
          </cell>
          <cell r="IV108">
            <v>2.3E-2</v>
          </cell>
          <cell r="IW108">
            <v>6580</v>
          </cell>
          <cell r="IX108">
            <v>0</v>
          </cell>
          <cell r="IY108"/>
          <cell r="IZ108"/>
          <cell r="JA108"/>
          <cell r="JB108"/>
          <cell r="JC108"/>
          <cell r="JD108"/>
          <cell r="JE108"/>
          <cell r="JF108"/>
          <cell r="JG108"/>
          <cell r="JH108"/>
          <cell r="JI108"/>
          <cell r="JJ108"/>
          <cell r="JK108"/>
          <cell r="JL108"/>
          <cell r="JM108"/>
          <cell r="JN108"/>
          <cell r="JO108"/>
          <cell r="JP108"/>
          <cell r="JQ108"/>
          <cell r="JR108"/>
          <cell r="JS108"/>
          <cell r="JT108"/>
          <cell r="JU108"/>
          <cell r="JV108"/>
          <cell r="JW108"/>
          <cell r="JX108"/>
          <cell r="JY108"/>
          <cell r="JZ108"/>
          <cell r="KA108"/>
          <cell r="KB108"/>
          <cell r="KC108"/>
          <cell r="KD108"/>
          <cell r="KE108"/>
          <cell r="KF108"/>
          <cell r="KG108"/>
          <cell r="KH108">
            <v>12</v>
          </cell>
          <cell r="KI108">
            <v>185</v>
          </cell>
          <cell r="KJ108">
            <v>7.8</v>
          </cell>
          <cell r="KK108">
            <v>0.125</v>
          </cell>
          <cell r="KL108">
            <v>0</v>
          </cell>
          <cell r="KM108">
            <v>0</v>
          </cell>
          <cell r="KN108">
            <v>7.9249999999999998</v>
          </cell>
          <cell r="KO108">
            <v>7.9249999999999998</v>
          </cell>
          <cell r="KP108">
            <v>2.9730000000000003</v>
          </cell>
          <cell r="KQ108">
            <v>10.898</v>
          </cell>
          <cell r="KR108">
            <v>5583599</v>
          </cell>
          <cell r="KS108">
            <v>4060000</v>
          </cell>
          <cell r="KT108">
            <v>4060000</v>
          </cell>
          <cell r="KU108"/>
          <cell r="KV108"/>
          <cell r="KW108"/>
          <cell r="KX108">
            <v>93660</v>
          </cell>
          <cell r="KY108">
            <v>0</v>
          </cell>
          <cell r="KZ108">
            <v>0</v>
          </cell>
          <cell r="LA108"/>
          <cell r="LB108"/>
          <cell r="LC108"/>
          <cell r="LD108">
            <v>6580</v>
          </cell>
          <cell r="LE108">
            <v>0</v>
          </cell>
          <cell r="LF108">
            <v>0</v>
          </cell>
          <cell r="LG108"/>
          <cell r="LH108"/>
          <cell r="LI108"/>
          <cell r="LJ108">
            <v>101322</v>
          </cell>
          <cell r="LK108">
            <v>0</v>
          </cell>
          <cell r="LL108">
            <v>0</v>
          </cell>
          <cell r="LM108"/>
          <cell r="LN108"/>
          <cell r="LO108"/>
          <cell r="LP108">
            <v>8000</v>
          </cell>
          <cell r="LQ108">
            <v>0</v>
          </cell>
          <cell r="LR108">
            <v>0</v>
          </cell>
          <cell r="LS108"/>
          <cell r="LT108"/>
          <cell r="LU108"/>
          <cell r="LV108">
            <v>404000</v>
          </cell>
          <cell r="LW108">
            <v>0</v>
          </cell>
          <cell r="LX108">
            <v>0</v>
          </cell>
          <cell r="LY108"/>
          <cell r="LZ108"/>
          <cell r="MA108"/>
          <cell r="MB108">
            <v>180000</v>
          </cell>
          <cell r="MC108">
            <v>0</v>
          </cell>
          <cell r="MD108">
            <v>0</v>
          </cell>
          <cell r="ME108"/>
          <cell r="MF108"/>
          <cell r="MG108"/>
          <cell r="MH108">
            <v>42000</v>
          </cell>
          <cell r="MI108">
            <v>0</v>
          </cell>
          <cell r="MJ108">
            <v>0</v>
          </cell>
          <cell r="MK108"/>
          <cell r="ML108"/>
          <cell r="MM108"/>
          <cell r="MN108">
            <v>7000</v>
          </cell>
          <cell r="MO108">
            <v>0</v>
          </cell>
          <cell r="MP108">
            <v>0</v>
          </cell>
          <cell r="MQ108"/>
          <cell r="MR108"/>
          <cell r="MS108"/>
          <cell r="MT108">
            <v>270000</v>
          </cell>
          <cell r="MU108">
            <v>0</v>
          </cell>
          <cell r="MV108">
            <v>0</v>
          </cell>
          <cell r="MW108"/>
          <cell r="MX108"/>
          <cell r="MY108"/>
          <cell r="MZ108">
            <v>193000</v>
          </cell>
          <cell r="NA108">
            <v>0</v>
          </cell>
          <cell r="NB108">
            <v>0</v>
          </cell>
          <cell r="NC108"/>
          <cell r="ND108"/>
          <cell r="NE108"/>
          <cell r="NF108" t="e">
            <v>#N/A</v>
          </cell>
          <cell r="NG108" t="e">
            <v>#N/A</v>
          </cell>
          <cell r="NH108" t="e">
            <v>#N/A</v>
          </cell>
          <cell r="NI108">
            <v>20100</v>
          </cell>
          <cell r="NJ108">
            <v>0</v>
          </cell>
          <cell r="NK108">
            <v>0</v>
          </cell>
          <cell r="NL108"/>
          <cell r="NM108"/>
          <cell r="NN108"/>
          <cell r="NO108">
            <v>0</v>
          </cell>
          <cell r="NP108">
            <v>0</v>
          </cell>
          <cell r="NQ108">
            <v>0</v>
          </cell>
          <cell r="NR108"/>
          <cell r="NS108"/>
          <cell r="NT108"/>
          <cell r="NU108">
            <v>0</v>
          </cell>
          <cell r="NV108">
            <v>0</v>
          </cell>
          <cell r="NW108">
            <v>0</v>
          </cell>
          <cell r="NX108"/>
          <cell r="NY108"/>
          <cell r="NZ108"/>
          <cell r="OA108">
            <v>42000</v>
          </cell>
          <cell r="OB108">
            <v>0</v>
          </cell>
          <cell r="OC108">
            <v>0</v>
          </cell>
          <cell r="OD108"/>
          <cell r="OE108"/>
          <cell r="OF108"/>
          <cell r="OG108">
            <v>297900</v>
          </cell>
          <cell r="OH108">
            <v>0</v>
          </cell>
          <cell r="OI108">
            <v>0</v>
          </cell>
          <cell r="OJ108"/>
          <cell r="OK108"/>
          <cell r="OL108"/>
          <cell r="OM108">
            <v>9800</v>
          </cell>
          <cell r="ON108">
            <v>0</v>
          </cell>
          <cell r="OO108">
            <v>0</v>
          </cell>
          <cell r="OP108"/>
          <cell r="OQ108"/>
          <cell r="OR108"/>
          <cell r="OS108">
            <v>0</v>
          </cell>
          <cell r="OT108">
            <v>0</v>
          </cell>
          <cell r="OU108">
            <v>0</v>
          </cell>
          <cell r="OV108"/>
          <cell r="OW108"/>
          <cell r="OX108"/>
          <cell r="OY108">
            <v>0</v>
          </cell>
          <cell r="OZ108">
            <v>0</v>
          </cell>
          <cell r="PA108">
            <v>0</v>
          </cell>
          <cell r="PB108"/>
          <cell r="PC108"/>
          <cell r="PD108"/>
          <cell r="PE108">
            <v>283110</v>
          </cell>
          <cell r="PF108">
            <v>0</v>
          </cell>
          <cell r="PG108">
            <v>0</v>
          </cell>
          <cell r="PH108"/>
          <cell r="PI108"/>
          <cell r="PJ108"/>
          <cell r="PK108">
            <v>127000</v>
          </cell>
          <cell r="PL108">
            <v>0</v>
          </cell>
          <cell r="PM108">
            <v>0</v>
          </cell>
          <cell r="PN108"/>
          <cell r="PO108"/>
          <cell r="PP108"/>
          <cell r="PQ108">
            <v>109490</v>
          </cell>
          <cell r="PR108">
            <v>0</v>
          </cell>
          <cell r="PS108">
            <v>0</v>
          </cell>
          <cell r="PT108"/>
          <cell r="PU108"/>
          <cell r="PV108"/>
          <cell r="PW108">
            <v>7778561</v>
          </cell>
          <cell r="PX108">
            <v>4060000</v>
          </cell>
          <cell r="PY108">
            <v>4060000</v>
          </cell>
          <cell r="PZ108">
            <v>100</v>
          </cell>
          <cell r="QA108">
            <v>7778561</v>
          </cell>
          <cell r="QB108">
            <v>4060000</v>
          </cell>
          <cell r="QC108">
            <v>100</v>
          </cell>
          <cell r="QD108"/>
          <cell r="QE108">
            <v>4434278</v>
          </cell>
          <cell r="QF108">
            <v>1050000</v>
          </cell>
          <cell r="QG108">
            <v>2016000</v>
          </cell>
          <cell r="QH108">
            <v>2679000</v>
          </cell>
          <cell r="QI108">
            <v>4060000</v>
          </cell>
          <cell r="QJ108">
            <v>0</v>
          </cell>
          <cell r="QK108">
            <v>0</v>
          </cell>
          <cell r="QL108">
            <v>0</v>
          </cell>
          <cell r="QM108">
            <v>2619607</v>
          </cell>
          <cell r="QN108">
            <v>2431000</v>
          </cell>
          <cell r="QO108">
            <v>3000000</v>
          </cell>
          <cell r="QP108">
            <v>0</v>
          </cell>
          <cell r="QQ108">
            <v>0</v>
          </cell>
          <cell r="QR108">
            <v>0</v>
          </cell>
          <cell r="QS108">
            <v>509515</v>
          </cell>
          <cell r="QT108">
            <v>562000</v>
          </cell>
          <cell r="QU108">
            <v>607000</v>
          </cell>
          <cell r="QV108"/>
          <cell r="QW108">
            <v>0</v>
          </cell>
          <cell r="QX108">
            <v>0</v>
          </cell>
          <cell r="QY108">
            <v>0</v>
          </cell>
          <cell r="QZ108"/>
          <cell r="RA108">
            <v>168363</v>
          </cell>
          <cell r="RB108">
            <v>621474</v>
          </cell>
          <cell r="RC108">
            <v>0</v>
          </cell>
          <cell r="RD108"/>
          <cell r="RE108"/>
          <cell r="RF108"/>
          <cell r="RG108">
            <v>0</v>
          </cell>
          <cell r="RH108">
            <v>34800</v>
          </cell>
          <cell r="RI108">
            <v>18000</v>
          </cell>
          <cell r="RJ108"/>
          <cell r="RK108"/>
          <cell r="RL108"/>
          <cell r="RM108">
            <v>107639</v>
          </cell>
          <cell r="RN108">
            <v>94445</v>
          </cell>
          <cell r="RO108">
            <v>93561</v>
          </cell>
          <cell r="RP108">
            <v>52.826201796090864</v>
          </cell>
          <cell r="RQ108"/>
          <cell r="RR108"/>
          <cell r="RS108"/>
          <cell r="RT108">
            <v>0</v>
          </cell>
          <cell r="RU108"/>
          <cell r="RV108"/>
          <cell r="RW108"/>
          <cell r="RX108" t="str">
            <v>N</v>
          </cell>
          <cell r="RY108"/>
          <cell r="RZ108">
            <v>4060000</v>
          </cell>
          <cell r="SA108">
            <v>4060000</v>
          </cell>
          <cell r="SB108">
            <v>2679000</v>
          </cell>
          <cell r="SC108">
            <v>1381000</v>
          </cell>
          <cell r="SD108">
            <v>0</v>
          </cell>
          <cell r="SE108"/>
          <cell r="SF108"/>
          <cell r="SG108"/>
          <cell r="SH108"/>
          <cell r="SI108"/>
          <cell r="SJ108">
            <v>8.8000000000000007</v>
          </cell>
          <cell r="SK108"/>
          <cell r="SL108"/>
          <cell r="SM108">
            <v>8.8000000000000007</v>
          </cell>
          <cell r="SN108"/>
          <cell r="SO108"/>
          <cell r="SP108"/>
          <cell r="SQ108"/>
          <cell r="SR108"/>
          <cell r="SS108">
            <v>90.056818181818173</v>
          </cell>
          <cell r="ST108">
            <v>-0.87500000000000089</v>
          </cell>
          <cell r="SU108"/>
          <cell r="SV108">
            <v>7361213</v>
          </cell>
          <cell r="SW108"/>
          <cell r="SX108">
            <v>1.0566955473235184</v>
          </cell>
          <cell r="SY108">
            <v>12356000</v>
          </cell>
          <cell r="SZ108">
            <v>12356000</v>
          </cell>
          <cell r="TA108"/>
          <cell r="TB108">
            <v>0</v>
          </cell>
          <cell r="TC108" t="str">
            <v>OK</v>
          </cell>
          <cell r="TD108" t="str">
            <v>síť v koridoru, nenaplněné úhrady (nadhodnocený počet hodin), nekráceno</v>
          </cell>
          <cell r="TE108"/>
          <cell r="TF108">
            <v>0</v>
          </cell>
          <cell r="TG108"/>
          <cell r="TH108"/>
          <cell r="TI108"/>
          <cell r="TJ108"/>
          <cell r="TK108"/>
          <cell r="TL108"/>
          <cell r="TM108"/>
          <cell r="TN108"/>
          <cell r="TO108"/>
          <cell r="TP108"/>
          <cell r="TQ108"/>
          <cell r="TR108"/>
          <cell r="TS108">
            <v>2257000</v>
          </cell>
          <cell r="TT108">
            <v>422000</v>
          </cell>
          <cell r="TU108">
            <v>0</v>
          </cell>
          <cell r="TV108">
            <v>2679000</v>
          </cell>
          <cell r="TW108"/>
          <cell r="TX108"/>
          <cell r="TY108">
            <v>2679000</v>
          </cell>
          <cell r="TZ108"/>
          <cell r="UA108"/>
          <cell r="UB108">
            <v>0</v>
          </cell>
          <cell r="UC108"/>
          <cell r="UD108"/>
          <cell r="UE108">
            <v>2679000</v>
          </cell>
          <cell r="UF108">
            <v>2679000</v>
          </cell>
          <cell r="UG108">
            <v>2</v>
          </cell>
          <cell r="UH108">
            <v>2679000</v>
          </cell>
          <cell r="UI108">
            <v>2679000</v>
          </cell>
          <cell r="UJ108"/>
          <cell r="UK108"/>
          <cell r="UL108"/>
          <cell r="UM108"/>
          <cell r="UN108"/>
          <cell r="UO108"/>
          <cell r="UP108">
            <v>2679000</v>
          </cell>
          <cell r="UQ108">
            <v>2679000</v>
          </cell>
          <cell r="UR108">
            <v>2679000</v>
          </cell>
          <cell r="US108">
            <v>2679000</v>
          </cell>
          <cell r="UT108">
            <v>2679000</v>
          </cell>
          <cell r="UU108">
            <v>1381000</v>
          </cell>
          <cell r="UV108">
            <v>4060000</v>
          </cell>
          <cell r="UW108">
            <v>4060000</v>
          </cell>
          <cell r="UX108">
            <v>544155.78656245966</v>
          </cell>
          <cell r="UY108">
            <v>544155.78656245966</v>
          </cell>
          <cell r="UZ108">
            <v>544156</v>
          </cell>
          <cell r="VA108">
            <v>544156</v>
          </cell>
          <cell r="VB108">
            <v>272077.89328122983</v>
          </cell>
          <cell r="VC108">
            <v>272077.89328122983</v>
          </cell>
          <cell r="VD108">
            <v>272078</v>
          </cell>
          <cell r="VE108">
            <v>272078</v>
          </cell>
          <cell r="VF108">
            <v>1862766</v>
          </cell>
          <cell r="VG108">
            <v>4060000</v>
          </cell>
          <cell r="VH108">
            <v>0</v>
          </cell>
          <cell r="VI108">
            <v>4060000</v>
          </cell>
          <cell r="VJ108">
            <v>0</v>
          </cell>
          <cell r="VK108">
            <v>1381000</v>
          </cell>
          <cell r="VL108">
            <v>0</v>
          </cell>
          <cell r="VM108" t="str">
            <v>číslo smlouvy 06952/2020/SOC ze dne 26. 10. 2020</v>
          </cell>
          <cell r="VN108">
            <v>1381000</v>
          </cell>
          <cell r="VO108">
            <v>0</v>
          </cell>
          <cell r="VP108">
            <v>100</v>
          </cell>
          <cell r="VQ108">
            <v>816234</v>
          </cell>
          <cell r="VR108">
            <v>44699</v>
          </cell>
          <cell r="VS108">
            <v>1862766</v>
          </cell>
          <cell r="VT108"/>
          <cell r="VU108">
            <v>44699</v>
          </cell>
          <cell r="VV108"/>
          <cell r="VW108"/>
          <cell r="VX108">
            <v>1381000</v>
          </cell>
          <cell r="VY108">
            <v>0</v>
          </cell>
          <cell r="VZ108">
            <v>1381000</v>
          </cell>
          <cell r="WA108" t="str">
            <v>po termínu, vyřadit</v>
          </cell>
          <cell r="WB108"/>
          <cell r="WC108"/>
          <cell r="WD108">
            <v>2</v>
          </cell>
          <cell r="WE108">
            <v>562590</v>
          </cell>
          <cell r="WF108">
            <v>562590</v>
          </cell>
          <cell r="WG108"/>
          <cell r="WH108"/>
          <cell r="WI108"/>
          <cell r="WJ108"/>
          <cell r="WK108"/>
          <cell r="WL108"/>
          <cell r="WM108"/>
          <cell r="WN108">
            <v>562590</v>
          </cell>
          <cell r="WO108">
            <v>0</v>
          </cell>
          <cell r="WP108">
            <v>0</v>
          </cell>
          <cell r="WQ108">
            <v>0</v>
          </cell>
          <cell r="WR108">
            <v>0</v>
          </cell>
          <cell r="WS108">
            <v>0</v>
          </cell>
          <cell r="WT108">
            <v>0</v>
          </cell>
          <cell r="WU108">
            <v>0</v>
          </cell>
          <cell r="WV108">
            <v>0</v>
          </cell>
          <cell r="WW108">
            <v>0</v>
          </cell>
          <cell r="WX108">
            <v>0</v>
          </cell>
          <cell r="WY108">
            <v>0</v>
          </cell>
          <cell r="WZ108">
            <v>0</v>
          </cell>
          <cell r="XA108">
            <v>0</v>
          </cell>
          <cell r="XB108"/>
          <cell r="XC108">
            <v>0</v>
          </cell>
          <cell r="XD108">
            <v>0</v>
          </cell>
          <cell r="XE108">
            <v>0</v>
          </cell>
          <cell r="XF108">
            <v>0</v>
          </cell>
          <cell r="XG108"/>
          <cell r="XH108"/>
          <cell r="XI108">
            <v>562000</v>
          </cell>
          <cell r="XJ108">
            <v>607000</v>
          </cell>
          <cell r="XK108"/>
          <cell r="XL108">
            <v>45000</v>
          </cell>
          <cell r="XM108">
            <v>-607000</v>
          </cell>
          <cell r="XN108">
            <v>-562000</v>
          </cell>
          <cell r="XO108">
            <v>0</v>
          </cell>
          <cell r="XP108">
            <v>0</v>
          </cell>
          <cell r="XQ108"/>
          <cell r="XR108" t="e">
            <v>#DIV/0!</v>
          </cell>
          <cell r="XS108"/>
          <cell r="XT108"/>
          <cell r="XU108"/>
          <cell r="XV108"/>
          <cell r="XW108"/>
          <cell r="XX108"/>
          <cell r="XY108">
            <v>562590</v>
          </cell>
        </row>
        <row r="109">
          <cell r="A109">
            <v>5496529</v>
          </cell>
          <cell r="B109" t="str">
            <v>O</v>
          </cell>
          <cell r="C109">
            <v>1</v>
          </cell>
          <cell r="D109" t="str">
            <v>Centrum sociální pomoci Třinec, příspěvková organizace</v>
          </cell>
          <cell r="E109">
            <v>75055473</v>
          </cell>
          <cell r="F109" t="str">
            <v xml:space="preserve">Máchova 1134
Lyžbice
739 61 Třinec 1
</v>
          </cell>
          <cell r="G109" t="str">
            <v>Příspěvková organizace zřízená územním samosprávným celkem</v>
          </cell>
          <cell r="H109" t="str">
            <v>azylové domy</v>
          </cell>
          <cell r="I109" t="str">
            <v>sociální prevence</v>
          </cell>
          <cell r="J109" t="str">
            <v>Azylový dům pro matky</v>
          </cell>
          <cell r="K109">
            <v>39814</v>
          </cell>
          <cell r="L109"/>
          <cell r="M109" t="str">
            <v>N</v>
          </cell>
          <cell r="N109" t="str">
            <v>• počet lůžek: 31</v>
          </cell>
          <cell r="O109">
            <v>24</v>
          </cell>
          <cell r="P109"/>
          <cell r="Q109">
            <v>70</v>
          </cell>
          <cell r="R109">
            <v>58</v>
          </cell>
          <cell r="S109">
            <v>44</v>
          </cell>
          <cell r="T109"/>
          <cell r="U109"/>
          <cell r="V109"/>
          <cell r="W109"/>
          <cell r="X109"/>
          <cell r="Y109"/>
          <cell r="Z109"/>
          <cell r="AA109"/>
          <cell r="AB109"/>
          <cell r="AC109"/>
          <cell r="AD109"/>
          <cell r="AE109"/>
          <cell r="AF109"/>
          <cell r="AG109"/>
          <cell r="AH109"/>
          <cell r="AI109"/>
          <cell r="AJ109"/>
          <cell r="AK109"/>
          <cell r="AL109"/>
          <cell r="AM109"/>
          <cell r="AN109"/>
          <cell r="AO109"/>
          <cell r="AP109"/>
          <cell r="AQ109"/>
          <cell r="AR109"/>
          <cell r="AS109"/>
          <cell r="AT109"/>
          <cell r="AU109"/>
          <cell r="AV109"/>
          <cell r="AW109"/>
          <cell r="AX109"/>
          <cell r="AY109"/>
          <cell r="AZ109"/>
          <cell r="BA109"/>
          <cell r="BB109"/>
          <cell r="BC109"/>
          <cell r="BD109"/>
          <cell r="BE109"/>
          <cell r="BF109"/>
          <cell r="BG109"/>
          <cell r="BH109"/>
          <cell r="BI109"/>
          <cell r="BJ109"/>
          <cell r="BK109"/>
          <cell r="BL109"/>
          <cell r="BM109" t="str">
            <v>•  6. osoby bez přístřeší</v>
          </cell>
          <cell r="BN109" t="str">
            <v>osoby bez přístřeší</v>
          </cell>
          <cell r="BO109" t="str">
            <v>• děti kojeneckého věku (do 1 roku)
• děti předškolního věku (1 - 6 let)
• mladší děti (7 –10 let)
• starší děti (11 – 15 let)
• dorost (16 – 18 let)
• mladí dospělí (19 – 26 let)
• dospělí (27 – 64 let)
• mladší senioři (65 – 80 let)</v>
          </cell>
          <cell r="BP109"/>
          <cell r="BQ109"/>
          <cell r="BR109"/>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cell r="DG109"/>
          <cell r="DH109"/>
          <cell r="DI109"/>
          <cell r="DJ109"/>
          <cell r="DK109"/>
          <cell r="DL109"/>
          <cell r="DM109"/>
          <cell r="DN109"/>
          <cell r="DO109"/>
          <cell r="DP109"/>
          <cell r="DQ109"/>
          <cell r="DR109"/>
          <cell r="DS109"/>
          <cell r="DT109"/>
          <cell r="DU109"/>
          <cell r="DV109"/>
          <cell r="DW109"/>
          <cell r="DX109"/>
          <cell r="DY109"/>
          <cell r="DZ109"/>
          <cell r="EA109"/>
          <cell r="EB109"/>
          <cell r="EC109"/>
          <cell r="ED109"/>
          <cell r="EE109"/>
          <cell r="EF109"/>
          <cell r="EG109"/>
          <cell r="EH109"/>
          <cell r="EI109"/>
          <cell r="EJ109"/>
          <cell r="EK109"/>
          <cell r="EL109">
            <v>1</v>
          </cell>
          <cell r="EM109">
            <v>0.9</v>
          </cell>
          <cell r="EN109">
            <v>0.66</v>
          </cell>
          <cell r="EO109">
            <v>604384</v>
          </cell>
          <cell r="EP109">
            <v>550000</v>
          </cell>
          <cell r="EQ109">
            <v>4</v>
          </cell>
          <cell r="ER109">
            <v>3.7</v>
          </cell>
          <cell r="ES109">
            <v>2.64</v>
          </cell>
          <cell r="ET109">
            <v>1983774</v>
          </cell>
          <cell r="EU109">
            <v>1900000</v>
          </cell>
          <cell r="EV109"/>
          <cell r="EW109"/>
          <cell r="EX109"/>
          <cell r="EY109"/>
          <cell r="EZ109"/>
          <cell r="FA109"/>
          <cell r="FB109"/>
          <cell r="FC109"/>
          <cell r="FD109"/>
          <cell r="FE109"/>
          <cell r="FF109"/>
          <cell r="FG109"/>
          <cell r="FH109"/>
          <cell r="FI109"/>
          <cell r="FJ109"/>
          <cell r="FK109"/>
          <cell r="FL109"/>
          <cell r="FM109"/>
          <cell r="FN109"/>
          <cell r="FO109"/>
          <cell r="FP109">
            <v>9</v>
          </cell>
          <cell r="FQ109">
            <v>1.05</v>
          </cell>
          <cell r="FR109">
            <v>1.1200000000000001</v>
          </cell>
          <cell r="FS109">
            <v>881483</v>
          </cell>
          <cell r="FT109">
            <v>300000</v>
          </cell>
          <cell r="FU109"/>
          <cell r="FV109"/>
          <cell r="FW109"/>
          <cell r="FX109"/>
          <cell r="FY109"/>
          <cell r="FZ109"/>
          <cell r="GA109">
            <v>1</v>
          </cell>
          <cell r="GB109">
            <v>0.92</v>
          </cell>
          <cell r="GC109">
            <v>12</v>
          </cell>
          <cell r="GD109">
            <v>0.92</v>
          </cell>
          <cell r="GE109">
            <v>96015</v>
          </cell>
          <cell r="GF109">
            <v>55000</v>
          </cell>
          <cell r="GG109"/>
          <cell r="GH109"/>
          <cell r="GI109"/>
          <cell r="GJ109"/>
          <cell r="GK109"/>
          <cell r="GL109"/>
          <cell r="GM109"/>
          <cell r="GN109"/>
          <cell r="GO109"/>
          <cell r="GP109"/>
          <cell r="GQ109"/>
          <cell r="GR109"/>
          <cell r="GS109"/>
          <cell r="GT109"/>
          <cell r="GU109"/>
          <cell r="GV109"/>
          <cell r="GW109"/>
          <cell r="GX109"/>
          <cell r="GY109"/>
          <cell r="GZ109"/>
          <cell r="HA109"/>
          <cell r="HB109"/>
          <cell r="HC109"/>
          <cell r="HD109"/>
          <cell r="HE109"/>
          <cell r="HF109"/>
          <cell r="HG109"/>
          <cell r="HH109"/>
          <cell r="HI109"/>
          <cell r="HJ109"/>
          <cell r="HK109"/>
          <cell r="HL109"/>
          <cell r="HM109"/>
          <cell r="HN109"/>
          <cell r="HO109"/>
          <cell r="HP109"/>
          <cell r="HQ109"/>
          <cell r="HR109"/>
          <cell r="HS109"/>
          <cell r="HT109"/>
          <cell r="HU109"/>
          <cell r="HV109"/>
          <cell r="HW109">
            <v>1</v>
          </cell>
          <cell r="HX109">
            <v>6.3E-2</v>
          </cell>
          <cell r="HY109">
            <v>12</v>
          </cell>
          <cell r="HZ109">
            <v>6.3E-2</v>
          </cell>
          <cell r="IA109">
            <v>46830</v>
          </cell>
          <cell r="IB109">
            <v>0</v>
          </cell>
          <cell r="IC109"/>
          <cell r="ID109"/>
          <cell r="IE109"/>
          <cell r="IF109"/>
          <cell r="IG109"/>
          <cell r="IH109"/>
          <cell r="II109">
            <v>1</v>
          </cell>
          <cell r="IJ109">
            <v>0.92</v>
          </cell>
          <cell r="IK109">
            <v>12</v>
          </cell>
          <cell r="IL109">
            <v>0.92</v>
          </cell>
          <cell r="IM109">
            <v>96015</v>
          </cell>
          <cell r="IN109">
            <v>0</v>
          </cell>
          <cell r="IO109">
            <v>2</v>
          </cell>
          <cell r="IP109">
            <v>600</v>
          </cell>
          <cell r="IQ109">
            <v>0.28799999999999998</v>
          </cell>
          <cell r="IR109">
            <v>102000</v>
          </cell>
          <cell r="IS109">
            <v>25000</v>
          </cell>
          <cell r="IT109">
            <v>2</v>
          </cell>
          <cell r="IU109">
            <v>309</v>
          </cell>
          <cell r="IV109">
            <v>0.14899999999999999</v>
          </cell>
          <cell r="IW109">
            <v>52530</v>
          </cell>
          <cell r="IX109">
            <v>25000</v>
          </cell>
          <cell r="IY109"/>
          <cell r="IZ109"/>
          <cell r="JA109"/>
          <cell r="JB109"/>
          <cell r="JC109"/>
          <cell r="JD109"/>
          <cell r="JE109"/>
          <cell r="JF109"/>
          <cell r="JG109"/>
          <cell r="JH109"/>
          <cell r="JI109"/>
          <cell r="JJ109"/>
          <cell r="JK109"/>
          <cell r="JL109"/>
          <cell r="JM109"/>
          <cell r="JN109"/>
          <cell r="JO109"/>
          <cell r="JP109"/>
          <cell r="JQ109"/>
          <cell r="JR109"/>
          <cell r="JS109"/>
          <cell r="JT109"/>
          <cell r="JU109"/>
          <cell r="JV109"/>
          <cell r="JW109"/>
          <cell r="JX109"/>
          <cell r="JY109"/>
          <cell r="JZ109"/>
          <cell r="KA109"/>
          <cell r="KB109"/>
          <cell r="KC109"/>
          <cell r="KD109"/>
          <cell r="KE109"/>
          <cell r="KF109"/>
          <cell r="KG109"/>
          <cell r="KH109">
            <v>3</v>
          </cell>
          <cell r="KI109">
            <v>28</v>
          </cell>
          <cell r="KJ109">
            <v>4.5999999999999996</v>
          </cell>
          <cell r="KK109">
            <v>0.98299999999999998</v>
          </cell>
          <cell r="KL109">
            <v>0.28799999999999998</v>
          </cell>
          <cell r="KM109">
            <v>0</v>
          </cell>
          <cell r="KN109">
            <v>5.8710000000000004</v>
          </cell>
          <cell r="KO109">
            <v>5.8709999999999996</v>
          </cell>
          <cell r="KP109">
            <v>2.1190000000000002</v>
          </cell>
          <cell r="KQ109">
            <v>7.99</v>
          </cell>
          <cell r="KR109">
            <v>3469641</v>
          </cell>
          <cell r="KS109">
            <v>2750000</v>
          </cell>
          <cell r="KT109">
            <v>2750000</v>
          </cell>
          <cell r="KU109"/>
          <cell r="KV109"/>
          <cell r="KW109"/>
          <cell r="KX109">
            <v>238860</v>
          </cell>
          <cell r="KY109">
            <v>55000</v>
          </cell>
          <cell r="KZ109">
            <v>55000</v>
          </cell>
          <cell r="LA109"/>
          <cell r="LB109"/>
          <cell r="LC109"/>
          <cell r="LD109">
            <v>154530</v>
          </cell>
          <cell r="LE109">
            <v>50000</v>
          </cell>
          <cell r="LF109">
            <v>50000</v>
          </cell>
          <cell r="LG109"/>
          <cell r="LH109"/>
          <cell r="LI109"/>
          <cell r="LJ109">
            <v>63528</v>
          </cell>
          <cell r="LK109">
            <v>0</v>
          </cell>
          <cell r="LL109">
            <v>0</v>
          </cell>
          <cell r="LM109"/>
          <cell r="LN109"/>
          <cell r="LO109"/>
          <cell r="LP109">
            <v>5000</v>
          </cell>
          <cell r="LQ109">
            <v>0</v>
          </cell>
          <cell r="LR109">
            <v>0</v>
          </cell>
          <cell r="LS109"/>
          <cell r="LT109"/>
          <cell r="LU109"/>
          <cell r="LV109">
            <v>99000</v>
          </cell>
          <cell r="LW109">
            <v>0</v>
          </cell>
          <cell r="LX109">
            <v>0</v>
          </cell>
          <cell r="LY109"/>
          <cell r="LZ109"/>
          <cell r="MA109"/>
          <cell r="MB109">
            <v>0</v>
          </cell>
          <cell r="MC109">
            <v>0</v>
          </cell>
          <cell r="MD109">
            <v>0</v>
          </cell>
          <cell r="ME109"/>
          <cell r="MF109"/>
          <cell r="MG109"/>
          <cell r="MH109">
            <v>33000</v>
          </cell>
          <cell r="MI109">
            <v>0</v>
          </cell>
          <cell r="MJ109">
            <v>0</v>
          </cell>
          <cell r="MK109"/>
          <cell r="ML109"/>
          <cell r="MM109"/>
          <cell r="MN109">
            <v>3600</v>
          </cell>
          <cell r="MO109">
            <v>0</v>
          </cell>
          <cell r="MP109">
            <v>0</v>
          </cell>
          <cell r="MQ109"/>
          <cell r="MR109"/>
          <cell r="MS109"/>
          <cell r="MT109">
            <v>125500</v>
          </cell>
          <cell r="MU109">
            <v>0</v>
          </cell>
          <cell r="MV109">
            <v>0</v>
          </cell>
          <cell r="MW109"/>
          <cell r="MX109"/>
          <cell r="MY109"/>
          <cell r="MZ109">
            <v>250000</v>
          </cell>
          <cell r="NA109">
            <v>0</v>
          </cell>
          <cell r="NB109">
            <v>0</v>
          </cell>
          <cell r="NC109"/>
          <cell r="ND109"/>
          <cell r="NE109"/>
          <cell r="NF109" t="e">
            <v>#N/A</v>
          </cell>
          <cell r="NG109" t="e">
            <v>#N/A</v>
          </cell>
          <cell r="NH109" t="e">
            <v>#N/A</v>
          </cell>
          <cell r="NI109">
            <v>12000</v>
          </cell>
          <cell r="NJ109">
            <v>0</v>
          </cell>
          <cell r="NK109">
            <v>0</v>
          </cell>
          <cell r="NL109"/>
          <cell r="NM109"/>
          <cell r="NN109"/>
          <cell r="NO109">
            <v>44000</v>
          </cell>
          <cell r="NP109">
            <v>0</v>
          </cell>
          <cell r="NQ109">
            <v>0</v>
          </cell>
          <cell r="NR109"/>
          <cell r="NS109"/>
          <cell r="NT109"/>
          <cell r="NU109">
            <v>0</v>
          </cell>
          <cell r="NV109">
            <v>0</v>
          </cell>
          <cell r="NW109">
            <v>0</v>
          </cell>
          <cell r="NX109"/>
          <cell r="NY109"/>
          <cell r="NZ109"/>
          <cell r="OA109">
            <v>19000</v>
          </cell>
          <cell r="OB109">
            <v>0</v>
          </cell>
          <cell r="OC109">
            <v>0</v>
          </cell>
          <cell r="OD109"/>
          <cell r="OE109"/>
          <cell r="OF109"/>
          <cell r="OG109">
            <v>71000</v>
          </cell>
          <cell r="OH109">
            <v>0</v>
          </cell>
          <cell r="OI109">
            <v>0</v>
          </cell>
          <cell r="OJ109"/>
          <cell r="OK109"/>
          <cell r="OL109"/>
          <cell r="OM109">
            <v>1400</v>
          </cell>
          <cell r="ON109">
            <v>0</v>
          </cell>
          <cell r="OO109">
            <v>0</v>
          </cell>
          <cell r="OP109"/>
          <cell r="OQ109"/>
          <cell r="OR109"/>
          <cell r="OS109">
            <v>0</v>
          </cell>
          <cell r="OT109">
            <v>0</v>
          </cell>
          <cell r="OU109">
            <v>0</v>
          </cell>
          <cell r="OV109"/>
          <cell r="OW109"/>
          <cell r="OX109"/>
          <cell r="OY109">
            <v>0</v>
          </cell>
          <cell r="OZ109">
            <v>0</v>
          </cell>
          <cell r="PA109">
            <v>0</v>
          </cell>
          <cell r="PB109"/>
          <cell r="PC109"/>
          <cell r="PD109"/>
          <cell r="PE109">
            <v>115244</v>
          </cell>
          <cell r="PF109">
            <v>0</v>
          </cell>
          <cell r="PG109">
            <v>0</v>
          </cell>
          <cell r="PH109"/>
          <cell r="PI109"/>
          <cell r="PJ109"/>
          <cell r="PK109">
            <v>185000</v>
          </cell>
          <cell r="PL109">
            <v>0</v>
          </cell>
          <cell r="PM109">
            <v>0</v>
          </cell>
          <cell r="PN109"/>
          <cell r="PO109"/>
          <cell r="PP109"/>
          <cell r="PQ109">
            <v>48150</v>
          </cell>
          <cell r="PR109">
            <v>0</v>
          </cell>
          <cell r="PS109">
            <v>0</v>
          </cell>
          <cell r="PT109"/>
          <cell r="PU109"/>
          <cell r="PV109"/>
          <cell r="PW109">
            <v>4938453</v>
          </cell>
          <cell r="PX109">
            <v>2855000</v>
          </cell>
          <cell r="PY109">
            <v>2855000</v>
          </cell>
          <cell r="PZ109">
            <v>100</v>
          </cell>
          <cell r="QA109">
            <v>4938453</v>
          </cell>
          <cell r="QB109">
            <v>2855000</v>
          </cell>
          <cell r="QC109">
            <v>100</v>
          </cell>
          <cell r="QD109"/>
          <cell r="QE109"/>
          <cell r="QF109"/>
          <cell r="QG109">
            <v>0</v>
          </cell>
          <cell r="QH109">
            <v>0</v>
          </cell>
          <cell r="QI109">
            <v>2855000</v>
          </cell>
          <cell r="QJ109">
            <v>0</v>
          </cell>
          <cell r="QK109">
            <v>0</v>
          </cell>
          <cell r="QL109">
            <v>0</v>
          </cell>
          <cell r="QM109">
            <v>315000</v>
          </cell>
          <cell r="QN109">
            <v>355000</v>
          </cell>
          <cell r="QO109">
            <v>1225000</v>
          </cell>
          <cell r="QP109">
            <v>0</v>
          </cell>
          <cell r="QQ109">
            <v>0</v>
          </cell>
          <cell r="QR109">
            <v>0</v>
          </cell>
          <cell r="QS109">
            <v>579880</v>
          </cell>
          <cell r="QT109">
            <v>560000</v>
          </cell>
          <cell r="QU109">
            <v>580000</v>
          </cell>
          <cell r="QV109"/>
          <cell r="QW109">
            <v>0</v>
          </cell>
          <cell r="QX109">
            <v>0</v>
          </cell>
          <cell r="QY109">
            <v>0</v>
          </cell>
          <cell r="QZ109"/>
          <cell r="RA109">
            <v>158280</v>
          </cell>
          <cell r="RB109">
            <v>164320</v>
          </cell>
          <cell r="RC109">
            <v>0</v>
          </cell>
          <cell r="RD109">
            <v>2684855</v>
          </cell>
          <cell r="RE109">
            <v>3840145</v>
          </cell>
          <cell r="RF109">
            <v>0</v>
          </cell>
          <cell r="RG109">
            <v>45000</v>
          </cell>
          <cell r="RH109">
            <v>16985</v>
          </cell>
          <cell r="RI109">
            <v>22000</v>
          </cell>
          <cell r="RJ109"/>
          <cell r="RK109"/>
          <cell r="RL109"/>
          <cell r="RM109">
            <v>111612</v>
          </cell>
          <cell r="RN109">
            <v>72675</v>
          </cell>
          <cell r="RO109">
            <v>256453</v>
          </cell>
          <cell r="RP109">
            <v>89.677891654465597</v>
          </cell>
          <cell r="RQ109"/>
          <cell r="RR109"/>
          <cell r="RS109"/>
          <cell r="RT109">
            <v>0</v>
          </cell>
          <cell r="RU109"/>
          <cell r="RV109"/>
          <cell r="RW109"/>
          <cell r="RX109" t="str">
            <v>N</v>
          </cell>
          <cell r="RY109"/>
          <cell r="RZ109">
            <v>2855000</v>
          </cell>
          <cell r="SA109">
            <v>2855000</v>
          </cell>
          <cell r="SB109">
            <v>141000</v>
          </cell>
          <cell r="SC109">
            <v>2714000</v>
          </cell>
          <cell r="SD109">
            <v>0</v>
          </cell>
          <cell r="SE109"/>
          <cell r="SF109"/>
          <cell r="SG109"/>
          <cell r="SH109"/>
          <cell r="SI109"/>
          <cell r="SJ109"/>
          <cell r="SK109">
            <v>31</v>
          </cell>
          <cell r="SL109" t="str">
            <v>Snížení kapacity z 31 lůžek na 24 lůžek, obsazenost v roce 2020 byla 79 %, dojde ke zrušení dvou pokojů, bude navýšena kvalita poskytované sociální služby - každý z pokojů bude mít vlastní sociální zařízení.</v>
          </cell>
          <cell r="SM109"/>
          <cell r="SN109">
            <v>24</v>
          </cell>
          <cell r="SO109"/>
          <cell r="SP109"/>
          <cell r="SQ109"/>
          <cell r="SR109"/>
          <cell r="SS109"/>
          <cell r="ST109">
            <v>0</v>
          </cell>
          <cell r="SU109"/>
          <cell r="SV109" t="str">
            <v>služba z IP (PSSP3)</v>
          </cell>
          <cell r="SW109" t="str">
            <v>služba z IP (PSSP3)</v>
          </cell>
          <cell r="SX109"/>
          <cell r="SY109">
            <v>6216000</v>
          </cell>
          <cell r="SZ109">
            <v>6216000</v>
          </cell>
          <cell r="TA109"/>
          <cell r="TB109">
            <v>0</v>
          </cell>
          <cell r="TC109" t="str">
            <v>OK</v>
          </cell>
          <cell r="TD109" t="str">
            <v>obec potvrdila nižší částku než uvedli v žádosti. V žádosti uvedli 1.225.000 Kč, obec potvrdila 1.174.398.000 Kč. Snížení počtu lůžek z 31 na 24.</v>
          </cell>
          <cell r="TE109"/>
          <cell r="TF109" t="e">
            <v>#N/A</v>
          </cell>
          <cell r="TG109"/>
          <cell r="TH109"/>
          <cell r="TI109"/>
          <cell r="TJ109">
            <v>0</v>
          </cell>
          <cell r="TK109"/>
          <cell r="TL109">
            <v>0</v>
          </cell>
          <cell r="TM109">
            <v>99000</v>
          </cell>
          <cell r="TN109">
            <v>0</v>
          </cell>
          <cell r="TO109">
            <v>0</v>
          </cell>
          <cell r="TP109">
            <v>71000</v>
          </cell>
          <cell r="TQ109">
            <v>0</v>
          </cell>
          <cell r="TR109" t="str">
            <v>nespecifikováno</v>
          </cell>
          <cell r="TS109" t="str">
            <v>služba z IP (PSSP3)</v>
          </cell>
          <cell r="TT109" t="str">
            <v>služba z IP (PSSP3)</v>
          </cell>
          <cell r="TU109" t="str">
            <v>služba z IP (PSSP3)</v>
          </cell>
          <cell r="TV109" t="str">
            <v>služba z IP (PSSP3)</v>
          </cell>
          <cell r="TW109"/>
          <cell r="TX109"/>
          <cell r="TY109"/>
          <cell r="TZ109" t="str">
            <v>Snížení kapacity z 31 lůžek na 24 lůžek, obsazenost v roce 2020 byla 79 %, dojde ke zrušení dvou pokojů, bude navýšena kvalita poskytované sociální služby - každý z pokojů bude mít vlastní sociální zařízení.</v>
          </cell>
          <cell r="UA109"/>
          <cell r="UB109" t="e">
            <v>#N/A</v>
          </cell>
          <cell r="UC109"/>
          <cell r="UD109"/>
          <cell r="UE109"/>
          <cell r="UF109">
            <v>2839176</v>
          </cell>
          <cell r="UG109">
            <v>3</v>
          </cell>
          <cell r="UH109">
            <v>0</v>
          </cell>
          <cell r="UI109">
            <v>0</v>
          </cell>
          <cell r="UJ109">
            <v>141958.80000000002</v>
          </cell>
          <cell r="UK109"/>
          <cell r="UL109"/>
          <cell r="UM109"/>
          <cell r="UN109"/>
          <cell r="UO109"/>
          <cell r="UP109">
            <v>141958.80000000002</v>
          </cell>
          <cell r="UQ109">
            <v>141958.80000000002</v>
          </cell>
          <cell r="UR109">
            <v>141958.80000000002</v>
          </cell>
          <cell r="US109">
            <v>141000</v>
          </cell>
          <cell r="UT109">
            <v>141000</v>
          </cell>
          <cell r="UU109">
            <v>2714000</v>
          </cell>
          <cell r="UV109">
            <v>2855000</v>
          </cell>
          <cell r="UW109">
            <v>2855000</v>
          </cell>
          <cell r="UX109">
            <v>28639.778240129457</v>
          </cell>
          <cell r="UY109">
            <v>28639.778240129457</v>
          </cell>
          <cell r="UZ109">
            <v>28640</v>
          </cell>
          <cell r="VA109">
            <v>28640</v>
          </cell>
          <cell r="VB109">
            <v>14319.889120064729</v>
          </cell>
          <cell r="VC109">
            <v>14319.889120064729</v>
          </cell>
          <cell r="VD109">
            <v>14320</v>
          </cell>
          <cell r="VE109">
            <v>14320</v>
          </cell>
          <cell r="VF109">
            <v>98040</v>
          </cell>
          <cell r="VG109">
            <v>2855000</v>
          </cell>
          <cell r="VH109">
            <v>0</v>
          </cell>
          <cell r="VI109">
            <v>2855000</v>
          </cell>
          <cell r="VJ109">
            <v>0</v>
          </cell>
          <cell r="VK109">
            <v>2714000</v>
          </cell>
          <cell r="VL109">
            <v>0</v>
          </cell>
          <cell r="VM109" t="str">
            <v>číslo smlouvy 06952/2020/SOC ze dne 26. 10. 2020</v>
          </cell>
          <cell r="VN109">
            <v>2714000</v>
          </cell>
          <cell r="VO109" t="e">
            <v>#VALUE!</v>
          </cell>
          <cell r="VP109" t="e">
            <v>#DIV/0!</v>
          </cell>
          <cell r="VQ109">
            <v>42960</v>
          </cell>
          <cell r="VR109">
            <v>44699</v>
          </cell>
          <cell r="VS109">
            <v>98040</v>
          </cell>
          <cell r="VT109"/>
          <cell r="VU109">
            <v>44699</v>
          </cell>
          <cell r="VV109"/>
          <cell r="VW109"/>
          <cell r="VX109">
            <v>2714000</v>
          </cell>
          <cell r="VY109">
            <v>0</v>
          </cell>
          <cell r="VZ109">
            <v>2714000</v>
          </cell>
          <cell r="WA109" t="str">
            <v>po termínu, vyřadit</v>
          </cell>
          <cell r="WB109"/>
          <cell r="WC109"/>
          <cell r="WD109">
            <v>3</v>
          </cell>
          <cell r="WE109">
            <v>26790</v>
          </cell>
          <cell r="WF109">
            <v>26790</v>
          </cell>
          <cell r="WG109"/>
          <cell r="WH109"/>
          <cell r="WI109"/>
          <cell r="WJ109"/>
          <cell r="WK109"/>
          <cell r="WL109"/>
          <cell r="WM109"/>
          <cell r="WN109">
            <v>26790</v>
          </cell>
          <cell r="WO109">
            <v>0</v>
          </cell>
          <cell r="WP109">
            <v>0</v>
          </cell>
          <cell r="WQ109">
            <v>0</v>
          </cell>
          <cell r="WR109">
            <v>0</v>
          </cell>
          <cell r="WS109">
            <v>0</v>
          </cell>
          <cell r="WT109">
            <v>0</v>
          </cell>
          <cell r="WU109">
            <v>0</v>
          </cell>
          <cell r="WV109">
            <v>0</v>
          </cell>
          <cell r="WW109">
            <v>0</v>
          </cell>
          <cell r="WX109">
            <v>0</v>
          </cell>
          <cell r="WY109">
            <v>0</v>
          </cell>
          <cell r="WZ109">
            <v>0</v>
          </cell>
          <cell r="XA109">
            <v>0</v>
          </cell>
          <cell r="XB109"/>
          <cell r="XC109">
            <v>0</v>
          </cell>
          <cell r="XD109">
            <v>0</v>
          </cell>
          <cell r="XE109">
            <v>0</v>
          </cell>
          <cell r="XF109">
            <v>0</v>
          </cell>
          <cell r="XG109"/>
          <cell r="XH109"/>
          <cell r="XI109">
            <v>560000</v>
          </cell>
          <cell r="XJ109">
            <v>580000</v>
          </cell>
          <cell r="XK109"/>
          <cell r="XL109">
            <v>20000</v>
          </cell>
          <cell r="XM109">
            <v>-580000</v>
          </cell>
          <cell r="XN109">
            <v>-560000</v>
          </cell>
          <cell r="XO109">
            <v>0</v>
          </cell>
          <cell r="XP109">
            <v>0</v>
          </cell>
          <cell r="XQ109"/>
          <cell r="XR109">
            <v>5875</v>
          </cell>
          <cell r="XS109">
            <v>3667269</v>
          </cell>
          <cell r="XT109">
            <v>3808269</v>
          </cell>
          <cell r="XU109">
            <v>2839176</v>
          </cell>
          <cell r="XV109">
            <v>2839176</v>
          </cell>
          <cell r="XW109">
            <v>969093</v>
          </cell>
          <cell r="XX109"/>
          <cell r="XY109">
            <v>26790</v>
          </cell>
          <cell r="XZ109"/>
        </row>
        <row r="110">
          <cell r="A110">
            <v>5987670</v>
          </cell>
          <cell r="B110" t="str">
            <v>O</v>
          </cell>
          <cell r="C110">
            <v>1</v>
          </cell>
          <cell r="D110" t="str">
            <v>Centrum sociální pomoci Třinec, příspěvková organizace</v>
          </cell>
          <cell r="E110">
            <v>75055473</v>
          </cell>
          <cell r="F110" t="str">
            <v xml:space="preserve">Máchova 1134
Lyžbice
739 61 Třinec 1
</v>
          </cell>
          <cell r="G110" t="str">
            <v>Příspěvková organizace zřízená územním samosprávným celkem</v>
          </cell>
          <cell r="H110" t="str">
            <v>domy na půl cesty</v>
          </cell>
          <cell r="I110" t="str">
            <v>sociální prevence</v>
          </cell>
          <cell r="J110" t="str">
            <v>Dům na půl cesty</v>
          </cell>
          <cell r="K110">
            <v>40210</v>
          </cell>
          <cell r="L110"/>
          <cell r="M110" t="str">
            <v>N</v>
          </cell>
          <cell r="N110" t="str">
            <v>• počet lůžek: 7</v>
          </cell>
          <cell r="O110">
            <v>3</v>
          </cell>
          <cell r="P110"/>
          <cell r="Q110">
            <v>9</v>
          </cell>
          <cell r="R110">
            <v>10</v>
          </cell>
          <cell r="S110">
            <v>5</v>
          </cell>
          <cell r="T110"/>
          <cell r="U110"/>
          <cell r="V110"/>
          <cell r="W110"/>
          <cell r="X110"/>
          <cell r="Y110"/>
          <cell r="Z110"/>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cell r="AZ110"/>
          <cell r="BA110"/>
          <cell r="BB110"/>
          <cell r="BC110"/>
          <cell r="BD110"/>
          <cell r="BE110"/>
          <cell r="BF110"/>
          <cell r="BG110"/>
          <cell r="BH110"/>
          <cell r="BI110"/>
          <cell r="BJ110"/>
          <cell r="BK110"/>
          <cell r="BL110"/>
          <cell r="BM110" t="str">
            <v>•  1. děti a mládež ve věku od 6 do 26 let ohrožené společensky nežádoucími jevy
•  6. osoby bez přístřeší
•  7. osoby do 26 let věku opouštějící školská zařízení pro výkon ústavní péče</v>
          </cell>
          <cell r="BN110" t="str">
            <v>osoby bez přístřeší</v>
          </cell>
          <cell r="BO110" t="str">
            <v>• dorost (16 – 18 let)
• mladí dospělí (19 – 26 let)</v>
          </cell>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v>1</v>
          </cell>
          <cell r="EM110">
            <v>0.08</v>
          </cell>
          <cell r="EN110">
            <v>0.34</v>
          </cell>
          <cell r="EO110">
            <v>52555</v>
          </cell>
          <cell r="EP110">
            <v>45000</v>
          </cell>
          <cell r="EQ110">
            <v>4</v>
          </cell>
          <cell r="ER110">
            <v>0.32</v>
          </cell>
          <cell r="ES110">
            <v>1.36</v>
          </cell>
          <cell r="ET110">
            <v>172219</v>
          </cell>
          <cell r="EU110">
            <v>165000</v>
          </cell>
          <cell r="EV110"/>
          <cell r="EW110"/>
          <cell r="EX110"/>
          <cell r="EY110"/>
          <cell r="EZ110"/>
          <cell r="FA110"/>
          <cell r="FB110"/>
          <cell r="FC110"/>
          <cell r="FD110"/>
          <cell r="FE110"/>
          <cell r="FF110"/>
          <cell r="FG110"/>
          <cell r="FH110"/>
          <cell r="FI110"/>
          <cell r="FJ110"/>
          <cell r="FK110"/>
          <cell r="FL110"/>
          <cell r="FM110"/>
          <cell r="FN110"/>
          <cell r="FO110"/>
          <cell r="FP110">
            <v>10</v>
          </cell>
          <cell r="FQ110">
            <v>0.2</v>
          </cell>
          <cell r="FR110">
            <v>0.56499999999999995</v>
          </cell>
          <cell r="FS110">
            <v>121931</v>
          </cell>
          <cell r="FT110">
            <v>110000</v>
          </cell>
          <cell r="FU110"/>
          <cell r="FV110"/>
          <cell r="FW110"/>
          <cell r="FX110"/>
          <cell r="FY110"/>
          <cell r="FZ110"/>
          <cell r="GA110">
            <v>1</v>
          </cell>
          <cell r="GB110">
            <v>0.18</v>
          </cell>
          <cell r="GC110">
            <v>12</v>
          </cell>
          <cell r="GD110">
            <v>0.18</v>
          </cell>
          <cell r="GE110">
            <v>16698</v>
          </cell>
          <cell r="GF110">
            <v>14000</v>
          </cell>
          <cell r="GG110"/>
          <cell r="GH110"/>
          <cell r="GI110"/>
          <cell r="GJ110"/>
          <cell r="GK110"/>
          <cell r="GL110"/>
          <cell r="GM110"/>
          <cell r="GN110"/>
          <cell r="GO110"/>
          <cell r="GP110"/>
          <cell r="GQ110"/>
          <cell r="GR110"/>
          <cell r="GS110"/>
          <cell r="GT110"/>
          <cell r="GU110"/>
          <cell r="GV110"/>
          <cell r="GW110"/>
          <cell r="GX110"/>
          <cell r="GY110"/>
          <cell r="GZ110"/>
          <cell r="HA110"/>
          <cell r="HB110"/>
          <cell r="HC110"/>
          <cell r="HD110"/>
          <cell r="HE110"/>
          <cell r="HF110"/>
          <cell r="HG110"/>
          <cell r="HH110"/>
          <cell r="HI110"/>
          <cell r="HJ110"/>
          <cell r="HK110"/>
          <cell r="HL110"/>
          <cell r="HM110"/>
          <cell r="HN110"/>
          <cell r="HO110"/>
          <cell r="HP110"/>
          <cell r="HQ110"/>
          <cell r="HR110"/>
          <cell r="HS110"/>
          <cell r="HT110"/>
          <cell r="HU110"/>
          <cell r="HV110"/>
          <cell r="HW110">
            <v>1</v>
          </cell>
          <cell r="HX110">
            <v>6.3E-2</v>
          </cell>
          <cell r="HY110">
            <v>12</v>
          </cell>
          <cell r="HZ110">
            <v>6.3E-2</v>
          </cell>
          <cell r="IA110">
            <v>46830</v>
          </cell>
          <cell r="IB110">
            <v>45000</v>
          </cell>
          <cell r="IC110"/>
          <cell r="ID110"/>
          <cell r="IE110"/>
          <cell r="IF110"/>
          <cell r="IG110"/>
          <cell r="IH110"/>
          <cell r="II110"/>
          <cell r="IJ110"/>
          <cell r="IK110"/>
          <cell r="IL110"/>
          <cell r="IM110"/>
          <cell r="IN110"/>
          <cell r="IO110">
            <v>1</v>
          </cell>
          <cell r="IP110">
            <v>40</v>
          </cell>
          <cell r="IQ110">
            <v>1.9E-2</v>
          </cell>
          <cell r="IR110">
            <v>6800</v>
          </cell>
          <cell r="IS110">
            <v>6000</v>
          </cell>
          <cell r="IT110">
            <v>1</v>
          </cell>
          <cell r="IU110">
            <v>39</v>
          </cell>
          <cell r="IV110">
            <v>1.9E-2</v>
          </cell>
          <cell r="IW110">
            <v>6630</v>
          </cell>
          <cell r="IX110">
            <v>6000</v>
          </cell>
          <cell r="IY110"/>
          <cell r="IZ110"/>
          <cell r="JA110"/>
          <cell r="JB110"/>
          <cell r="JC110"/>
          <cell r="JD110"/>
          <cell r="JE110"/>
          <cell r="JF110"/>
          <cell r="JG110"/>
          <cell r="JH110"/>
          <cell r="JI110"/>
          <cell r="JJ110"/>
          <cell r="JK110"/>
          <cell r="JL110"/>
          <cell r="JM110"/>
          <cell r="JN110"/>
          <cell r="JO110"/>
          <cell r="JP110"/>
          <cell r="JQ110"/>
          <cell r="JR110"/>
          <cell r="JS110"/>
          <cell r="JT110"/>
          <cell r="JU110"/>
          <cell r="JV110"/>
          <cell r="JW110"/>
          <cell r="JX110"/>
          <cell r="JY110"/>
          <cell r="JZ110"/>
          <cell r="KA110"/>
          <cell r="KB110"/>
          <cell r="KC110"/>
          <cell r="KD110"/>
          <cell r="KE110"/>
          <cell r="KF110"/>
          <cell r="KG110"/>
          <cell r="KH110">
            <v>3</v>
          </cell>
          <cell r="KI110">
            <v>10</v>
          </cell>
          <cell r="KJ110">
            <v>0.4</v>
          </cell>
          <cell r="KK110">
            <v>0.24299999999999999</v>
          </cell>
          <cell r="KL110">
            <v>1.9E-2</v>
          </cell>
          <cell r="KM110">
            <v>0</v>
          </cell>
          <cell r="KN110">
            <v>0.66200000000000003</v>
          </cell>
          <cell r="KO110">
            <v>0.66200000000000003</v>
          </cell>
          <cell r="KP110">
            <v>0.219</v>
          </cell>
          <cell r="KQ110">
            <v>0.88100000000000001</v>
          </cell>
          <cell r="KR110">
            <v>346705</v>
          </cell>
          <cell r="KS110">
            <v>320000</v>
          </cell>
          <cell r="KT110">
            <v>320000</v>
          </cell>
          <cell r="KU110"/>
          <cell r="KV110"/>
          <cell r="KW110"/>
          <cell r="KX110">
            <v>63528</v>
          </cell>
          <cell r="KY110">
            <v>59000</v>
          </cell>
          <cell r="KZ110">
            <v>59000</v>
          </cell>
          <cell r="LA110"/>
          <cell r="LB110"/>
          <cell r="LC110"/>
          <cell r="LD110">
            <v>13430</v>
          </cell>
          <cell r="LE110">
            <v>12000</v>
          </cell>
          <cell r="LF110">
            <v>12000</v>
          </cell>
          <cell r="LG110"/>
          <cell r="LH110"/>
          <cell r="LI110"/>
          <cell r="LJ110">
            <v>6473</v>
          </cell>
          <cell r="LK110">
            <v>5000</v>
          </cell>
          <cell r="LL110">
            <v>5000</v>
          </cell>
          <cell r="LM110"/>
          <cell r="LN110"/>
          <cell r="LO110"/>
          <cell r="LP110">
            <v>1500</v>
          </cell>
          <cell r="LQ110">
            <v>0</v>
          </cell>
          <cell r="LR110">
            <v>0</v>
          </cell>
          <cell r="LS110"/>
          <cell r="LT110"/>
          <cell r="LU110"/>
          <cell r="LV110">
            <v>84000</v>
          </cell>
          <cell r="LW110">
            <v>13000</v>
          </cell>
          <cell r="LX110">
            <v>13000</v>
          </cell>
          <cell r="LY110"/>
          <cell r="LZ110"/>
          <cell r="MA110"/>
          <cell r="MB110">
            <v>0</v>
          </cell>
          <cell r="MC110">
            <v>0</v>
          </cell>
          <cell r="MD110">
            <v>0</v>
          </cell>
          <cell r="ME110"/>
          <cell r="MF110"/>
          <cell r="MG110"/>
          <cell r="MH110">
            <v>10000</v>
          </cell>
          <cell r="MI110">
            <v>7000</v>
          </cell>
          <cell r="MJ110">
            <v>7000</v>
          </cell>
          <cell r="MK110"/>
          <cell r="ML110"/>
          <cell r="MM110"/>
          <cell r="MN110">
            <v>4000</v>
          </cell>
          <cell r="MO110">
            <v>2000</v>
          </cell>
          <cell r="MP110">
            <v>2000</v>
          </cell>
          <cell r="MQ110"/>
          <cell r="MR110"/>
          <cell r="MS110"/>
          <cell r="MT110">
            <v>56300</v>
          </cell>
          <cell r="MU110">
            <v>19000</v>
          </cell>
          <cell r="MV110">
            <v>19000</v>
          </cell>
          <cell r="MW110"/>
          <cell r="MX110"/>
          <cell r="MY110"/>
          <cell r="MZ110">
            <v>80000</v>
          </cell>
          <cell r="NA110">
            <v>15000</v>
          </cell>
          <cell r="NB110">
            <v>15000</v>
          </cell>
          <cell r="NC110"/>
          <cell r="ND110"/>
          <cell r="NE110"/>
          <cell r="NF110" t="e">
            <v>#N/A</v>
          </cell>
          <cell r="NG110" t="e">
            <v>#N/A</v>
          </cell>
          <cell r="NH110" t="e">
            <v>#N/A</v>
          </cell>
          <cell r="NI110">
            <v>2600</v>
          </cell>
          <cell r="NJ110">
            <v>0</v>
          </cell>
          <cell r="NK110">
            <v>0</v>
          </cell>
          <cell r="NL110"/>
          <cell r="NM110"/>
          <cell r="NN110"/>
          <cell r="NO110">
            <v>59000</v>
          </cell>
          <cell r="NP110">
            <v>46000</v>
          </cell>
          <cell r="NQ110">
            <v>46000</v>
          </cell>
          <cell r="NR110"/>
          <cell r="NS110"/>
          <cell r="NT110"/>
          <cell r="NU110">
            <v>0</v>
          </cell>
          <cell r="NV110">
            <v>0</v>
          </cell>
          <cell r="NW110">
            <v>0</v>
          </cell>
          <cell r="NX110"/>
          <cell r="NY110"/>
          <cell r="NZ110"/>
          <cell r="OA110">
            <v>2500</v>
          </cell>
          <cell r="OB110">
            <v>2000</v>
          </cell>
          <cell r="OC110">
            <v>2000</v>
          </cell>
          <cell r="OD110"/>
          <cell r="OE110"/>
          <cell r="OF110"/>
          <cell r="OG110">
            <v>53000</v>
          </cell>
          <cell r="OH110">
            <v>15000</v>
          </cell>
          <cell r="OI110">
            <v>15000</v>
          </cell>
          <cell r="OJ110"/>
          <cell r="OK110"/>
          <cell r="OL110"/>
          <cell r="OM110">
            <v>1200</v>
          </cell>
          <cell r="ON110">
            <v>0</v>
          </cell>
          <cell r="OO110">
            <v>0</v>
          </cell>
          <cell r="OP110"/>
          <cell r="OQ110"/>
          <cell r="OR110"/>
          <cell r="OS110">
            <v>0</v>
          </cell>
          <cell r="OT110">
            <v>0</v>
          </cell>
          <cell r="OU110">
            <v>0</v>
          </cell>
          <cell r="OV110"/>
          <cell r="OW110"/>
          <cell r="OX110"/>
          <cell r="OY110">
            <v>0</v>
          </cell>
          <cell r="OZ110">
            <v>0</v>
          </cell>
          <cell r="PA110">
            <v>0</v>
          </cell>
          <cell r="PB110"/>
          <cell r="PC110"/>
          <cell r="PD110"/>
          <cell r="PE110">
            <v>45172</v>
          </cell>
          <cell r="PF110">
            <v>30000</v>
          </cell>
          <cell r="PG110">
            <v>30000</v>
          </cell>
          <cell r="PH110"/>
          <cell r="PI110"/>
          <cell r="PJ110"/>
          <cell r="PK110">
            <v>55000</v>
          </cell>
          <cell r="PL110">
            <v>0</v>
          </cell>
          <cell r="PM110">
            <v>0</v>
          </cell>
          <cell r="PN110"/>
          <cell r="PO110"/>
          <cell r="PP110"/>
          <cell r="PQ110">
            <v>8512</v>
          </cell>
          <cell r="PR110">
            <v>0</v>
          </cell>
          <cell r="PS110">
            <v>0</v>
          </cell>
          <cell r="PT110"/>
          <cell r="PU110"/>
          <cell r="PV110"/>
          <cell r="PW110">
            <v>892920</v>
          </cell>
          <cell r="PX110">
            <v>545000</v>
          </cell>
          <cell r="PY110">
            <v>545000</v>
          </cell>
          <cell r="PZ110">
            <v>100</v>
          </cell>
          <cell r="QA110">
            <v>892920</v>
          </cell>
          <cell r="QB110">
            <v>545000</v>
          </cell>
          <cell r="QC110">
            <v>100</v>
          </cell>
          <cell r="QD110"/>
          <cell r="QE110"/>
          <cell r="QF110"/>
          <cell r="QG110">
            <v>0</v>
          </cell>
          <cell r="QH110">
            <v>0</v>
          </cell>
          <cell r="QI110">
            <v>545000</v>
          </cell>
          <cell r="QJ110">
            <v>0</v>
          </cell>
          <cell r="QK110">
            <v>0</v>
          </cell>
          <cell r="QL110">
            <v>0</v>
          </cell>
          <cell r="QM110">
            <v>168000</v>
          </cell>
          <cell r="QN110">
            <v>192000</v>
          </cell>
          <cell r="QO110">
            <v>234000</v>
          </cell>
          <cell r="QP110">
            <v>0</v>
          </cell>
          <cell r="QQ110">
            <v>0</v>
          </cell>
          <cell r="QR110">
            <v>0</v>
          </cell>
          <cell r="QS110">
            <v>118850</v>
          </cell>
          <cell r="QT110">
            <v>147000</v>
          </cell>
          <cell r="QU110">
            <v>88000</v>
          </cell>
          <cell r="QV110"/>
          <cell r="QW110">
            <v>0</v>
          </cell>
          <cell r="QX110">
            <v>0</v>
          </cell>
          <cell r="QY110">
            <v>0</v>
          </cell>
          <cell r="QZ110"/>
          <cell r="RA110">
            <v>80996</v>
          </cell>
          <cell r="RB110">
            <v>85095</v>
          </cell>
          <cell r="RC110">
            <v>0</v>
          </cell>
          <cell r="RD110">
            <v>1573099</v>
          </cell>
          <cell r="RE110">
            <v>1803901</v>
          </cell>
          <cell r="RF110">
            <v>0</v>
          </cell>
          <cell r="RG110">
            <v>20000</v>
          </cell>
          <cell r="RH110">
            <v>10864</v>
          </cell>
          <cell r="RI110">
            <v>3000</v>
          </cell>
          <cell r="RJ110"/>
          <cell r="RK110"/>
          <cell r="RL110"/>
          <cell r="RM110">
            <v>59842</v>
          </cell>
          <cell r="RN110">
            <v>46873</v>
          </cell>
          <cell r="RO110">
            <v>22920</v>
          </cell>
          <cell r="RP110">
            <v>91.40625</v>
          </cell>
          <cell r="RQ110"/>
          <cell r="RR110"/>
          <cell r="RS110"/>
          <cell r="RT110">
            <v>0</v>
          </cell>
          <cell r="RU110"/>
          <cell r="RV110"/>
          <cell r="RW110"/>
          <cell r="RX110" t="str">
            <v>N</v>
          </cell>
          <cell r="RY110"/>
          <cell r="RZ110">
            <v>545000</v>
          </cell>
          <cell r="SA110">
            <v>545000</v>
          </cell>
          <cell r="SB110">
            <v>22000</v>
          </cell>
          <cell r="SC110">
            <v>523000</v>
          </cell>
          <cell r="SD110">
            <v>0</v>
          </cell>
          <cell r="SE110"/>
          <cell r="SF110"/>
          <cell r="SG110"/>
          <cell r="SH110"/>
          <cell r="SI110"/>
          <cell r="SJ110"/>
          <cell r="SK110">
            <v>7</v>
          </cell>
          <cell r="SL110" t="str">
            <v>Snížení kapacity ze 7 lůžek na 3 lůžka. Služba bude poskytována výhradně formou tréninkových bytů. Obsazenost služby byla v roce 2020 jen 38 %, nyní bude intenzívní podpora klientům podporována přímo v bytech.</v>
          </cell>
          <cell r="SM110"/>
          <cell r="SN110">
            <v>3</v>
          </cell>
          <cell r="SO110"/>
          <cell r="SP110"/>
          <cell r="SQ110"/>
          <cell r="SR110"/>
          <cell r="SS110"/>
          <cell r="ST110">
            <v>0</v>
          </cell>
          <cell r="SU110"/>
          <cell r="SV110" t="str">
            <v>služba z IP (PSSP3)</v>
          </cell>
          <cell r="SW110" t="str">
            <v>služba z IP (PSSP3)</v>
          </cell>
          <cell r="SX110"/>
          <cell r="SY110">
            <v>843000</v>
          </cell>
          <cell r="SZ110">
            <v>843000</v>
          </cell>
          <cell r="TA110"/>
          <cell r="TB110">
            <v>0</v>
          </cell>
          <cell r="TC110" t="str">
            <v>nad MOPN</v>
          </cell>
          <cell r="TD110"/>
          <cell r="TE110"/>
          <cell r="TF110" t="e">
            <v>#N/A</v>
          </cell>
          <cell r="TG110"/>
          <cell r="TH110"/>
          <cell r="TI110"/>
          <cell r="TJ110"/>
          <cell r="TK110"/>
          <cell r="TL110"/>
          <cell r="TM110">
            <v>84000</v>
          </cell>
          <cell r="TN110">
            <v>13000</v>
          </cell>
          <cell r="TO110" t="str">
            <v>obnova vybavení majetku, IT</v>
          </cell>
          <cell r="TP110">
            <v>53000</v>
          </cell>
          <cell r="TQ110">
            <v>15000</v>
          </cell>
          <cell r="TR110">
            <v>0</v>
          </cell>
          <cell r="TS110" t="str">
            <v>služba z IP (PSSP3)</v>
          </cell>
          <cell r="TT110" t="str">
            <v>služba z IP (PSSP3)</v>
          </cell>
          <cell r="TU110" t="str">
            <v>služba z IP (PSSP3)</v>
          </cell>
          <cell r="TV110" t="str">
            <v>služba z IP (PSSP3)</v>
          </cell>
          <cell r="TW110"/>
          <cell r="TX110"/>
          <cell r="TY110"/>
          <cell r="TZ110" t="str">
            <v>Snížení kapacity ze 7 lůžek na 3 lůžka. Služba bude poskytována výhradně formou tréninkových bytů. Obsazenost služby byla v roce 2020 jen 38 %, nyní bude intenzívní podpora klientům podporována přímo v bytech.</v>
          </cell>
          <cell r="UA110"/>
          <cell r="UB110" t="e">
            <v>#N/A</v>
          </cell>
          <cell r="UC110"/>
          <cell r="UD110"/>
          <cell r="UE110"/>
          <cell r="UF110">
            <v>455787</v>
          </cell>
          <cell r="UG110">
            <v>3</v>
          </cell>
          <cell r="UH110">
            <v>0</v>
          </cell>
          <cell r="UI110">
            <v>0</v>
          </cell>
          <cell r="UJ110">
            <v>22789.350000000002</v>
          </cell>
          <cell r="UK110"/>
          <cell r="UL110"/>
          <cell r="UM110"/>
          <cell r="UN110"/>
          <cell r="UO110"/>
          <cell r="UP110">
            <v>22789.350000000002</v>
          </cell>
          <cell r="UQ110">
            <v>22789.350000000002</v>
          </cell>
          <cell r="UR110">
            <v>22789.350000000002</v>
          </cell>
          <cell r="US110">
            <v>22000</v>
          </cell>
          <cell r="UT110">
            <v>22000</v>
          </cell>
          <cell r="UU110">
            <v>523000</v>
          </cell>
          <cell r="UV110">
            <v>545000</v>
          </cell>
          <cell r="UW110">
            <v>545000</v>
          </cell>
          <cell r="UX110">
            <v>4468.6178814386385</v>
          </cell>
          <cell r="UY110">
            <v>4468.6178814386385</v>
          </cell>
          <cell r="UZ110">
            <v>4469</v>
          </cell>
          <cell r="VA110">
            <v>4469</v>
          </cell>
          <cell r="VB110">
            <v>2234.3089407193193</v>
          </cell>
          <cell r="VC110">
            <v>2234.3089407193193</v>
          </cell>
          <cell r="VD110">
            <v>2234</v>
          </cell>
          <cell r="VE110">
            <v>2234</v>
          </cell>
          <cell r="VF110">
            <v>15297</v>
          </cell>
          <cell r="VG110">
            <v>396000</v>
          </cell>
          <cell r="VH110">
            <v>149000</v>
          </cell>
          <cell r="VI110">
            <v>545000</v>
          </cell>
          <cell r="VJ110">
            <v>0</v>
          </cell>
          <cell r="VK110">
            <v>523000</v>
          </cell>
          <cell r="VL110">
            <v>0</v>
          </cell>
          <cell r="VM110" t="str">
            <v>číslo smlouvy 06952/2020/SOC ze dne 26. 10. 2020</v>
          </cell>
          <cell r="VN110">
            <v>523000</v>
          </cell>
          <cell r="VO110" t="e">
            <v>#VALUE!</v>
          </cell>
          <cell r="VP110" t="e">
            <v>#DIV/0!</v>
          </cell>
          <cell r="VQ110">
            <v>6703</v>
          </cell>
          <cell r="VR110">
            <v>44699</v>
          </cell>
          <cell r="VS110">
            <v>15297</v>
          </cell>
          <cell r="VT110"/>
          <cell r="VU110">
            <v>44699</v>
          </cell>
          <cell r="VV110"/>
          <cell r="VW110"/>
          <cell r="VX110">
            <v>523000</v>
          </cell>
          <cell r="VY110">
            <v>0</v>
          </cell>
          <cell r="VZ110">
            <v>523000</v>
          </cell>
          <cell r="WA110" t="str">
            <v>po termínu, vyřadit</v>
          </cell>
          <cell r="WB110"/>
          <cell r="WC110"/>
          <cell r="WD110">
            <v>3</v>
          </cell>
          <cell r="WE110">
            <v>4180</v>
          </cell>
          <cell r="WF110">
            <v>4180</v>
          </cell>
          <cell r="WG110"/>
          <cell r="WH110"/>
          <cell r="WI110"/>
          <cell r="WJ110"/>
          <cell r="WK110"/>
          <cell r="WL110"/>
          <cell r="WM110"/>
          <cell r="WN110">
            <v>4180</v>
          </cell>
          <cell r="WO110">
            <v>0</v>
          </cell>
          <cell r="WP110">
            <v>0</v>
          </cell>
          <cell r="WQ110">
            <v>0</v>
          </cell>
          <cell r="WR110">
            <v>0</v>
          </cell>
          <cell r="WS110">
            <v>0</v>
          </cell>
          <cell r="WT110">
            <v>0</v>
          </cell>
          <cell r="WU110">
            <v>0</v>
          </cell>
          <cell r="WV110">
            <v>0</v>
          </cell>
          <cell r="WW110">
            <v>0</v>
          </cell>
          <cell r="WX110">
            <v>0</v>
          </cell>
          <cell r="WY110">
            <v>0</v>
          </cell>
          <cell r="WZ110">
            <v>0</v>
          </cell>
          <cell r="XA110">
            <v>0</v>
          </cell>
          <cell r="XB110"/>
          <cell r="XC110">
            <v>0</v>
          </cell>
          <cell r="XD110">
            <v>0</v>
          </cell>
          <cell r="XE110">
            <v>0</v>
          </cell>
          <cell r="XF110">
            <v>0</v>
          </cell>
          <cell r="XG110"/>
          <cell r="XH110"/>
          <cell r="XI110">
            <v>147000</v>
          </cell>
          <cell r="XJ110">
            <v>88000</v>
          </cell>
          <cell r="XK110"/>
          <cell r="XL110">
            <v>-59000</v>
          </cell>
          <cell r="XM110">
            <v>-88000</v>
          </cell>
          <cell r="XN110">
            <v>-147000</v>
          </cell>
          <cell r="XO110">
            <v>0</v>
          </cell>
          <cell r="XP110">
            <v>0</v>
          </cell>
          <cell r="XQ110"/>
          <cell r="XR110">
            <v>7333.333333333333</v>
          </cell>
          <cell r="XS110">
            <v>1432872</v>
          </cell>
          <cell r="XT110">
            <v>1454872</v>
          </cell>
          <cell r="XU110">
            <v>455787</v>
          </cell>
          <cell r="XV110">
            <v>455787</v>
          </cell>
          <cell r="XW110">
            <v>999085</v>
          </cell>
          <cell r="XX110"/>
          <cell r="XY110">
            <v>4180</v>
          </cell>
          <cell r="XZ110"/>
        </row>
        <row r="111">
          <cell r="A111">
            <v>8640141</v>
          </cell>
          <cell r="B111" t="str">
            <v>O</v>
          </cell>
          <cell r="C111">
            <v>1</v>
          </cell>
          <cell r="D111" t="str">
            <v>Centrum sociální pomoci Třinec, příspěvková organizace</v>
          </cell>
          <cell r="E111">
            <v>75055473</v>
          </cell>
          <cell r="F111" t="str">
            <v xml:space="preserve">Máchova 1134
Lyžbice
739 61 Třinec 1
</v>
          </cell>
          <cell r="G111" t="str">
            <v>Příspěvková organizace zřízená územním samosprávným celkem</v>
          </cell>
          <cell r="H111" t="str">
            <v>osobní asistence</v>
          </cell>
          <cell r="I111" t="str">
            <v>sociální péče</v>
          </cell>
          <cell r="J111" t="str">
            <v>Osobní asistence</v>
          </cell>
          <cell r="K111">
            <v>39692</v>
          </cell>
          <cell r="L111"/>
          <cell r="M111" t="str">
            <v>N</v>
          </cell>
          <cell r="N111"/>
          <cell r="O111"/>
          <cell r="P111"/>
          <cell r="Q111"/>
          <cell r="R111"/>
          <cell r="S111"/>
          <cell r="T111"/>
          <cell r="U111"/>
          <cell r="V111"/>
          <cell r="W111"/>
          <cell r="X111"/>
          <cell r="Y111"/>
          <cell r="Z111"/>
          <cell r="AA111"/>
          <cell r="AB111"/>
          <cell r="AC111"/>
          <cell r="AD111"/>
          <cell r="AE111"/>
          <cell r="AF111"/>
          <cell r="AG111"/>
          <cell r="AH111"/>
          <cell r="AI111"/>
          <cell r="AJ111"/>
          <cell r="AK111"/>
          <cell r="AL111"/>
          <cell r="AM111"/>
          <cell r="AN111"/>
          <cell r="AO111"/>
          <cell r="AP111"/>
          <cell r="AQ111" t="str">
            <v>• počet klientů: 15</v>
          </cell>
          <cell r="AR111">
            <v>15</v>
          </cell>
          <cell r="AS111">
            <v>15</v>
          </cell>
          <cell r="AT111">
            <v>19</v>
          </cell>
          <cell r="AU111">
            <v>18</v>
          </cell>
          <cell r="AV111">
            <v>18</v>
          </cell>
          <cell r="AW111"/>
          <cell r="AX111"/>
          <cell r="AY111"/>
          <cell r="AZ111"/>
          <cell r="BA111"/>
          <cell r="BB111"/>
          <cell r="BC111"/>
          <cell r="BD111"/>
          <cell r="BE111"/>
          <cell r="BF111"/>
          <cell r="BG111"/>
          <cell r="BH111"/>
          <cell r="BI111"/>
          <cell r="BJ111"/>
          <cell r="BK111">
            <v>4400</v>
          </cell>
          <cell r="BL111"/>
          <cell r="BM111"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11" t="str">
            <v>osoby s kombinovaným postižením</v>
          </cell>
          <cell r="BO111" t="str">
            <v>• děti předškolního věku (1 - 6 let)
• mladší děti (7 –10 let)
• starší děti (11 – 15 let)
• dorost (16 – 18 let)
• mladí dospělí (19 – 26 let)
• dospělí (27 – 64 let)</v>
          </cell>
          <cell r="BP111">
            <v>0</v>
          </cell>
          <cell r="BQ111">
            <v>0</v>
          </cell>
          <cell r="BR111">
            <v>0</v>
          </cell>
          <cell r="BS111">
            <v>11</v>
          </cell>
          <cell r="BT111">
            <v>1</v>
          </cell>
          <cell r="BU111">
            <v>1</v>
          </cell>
          <cell r="BV111">
            <v>0</v>
          </cell>
          <cell r="BW111">
            <v>0</v>
          </cell>
          <cell r="BX111">
            <v>3</v>
          </cell>
          <cell r="BY111">
            <v>0</v>
          </cell>
          <cell r="BZ111">
            <v>1</v>
          </cell>
          <cell r="CA111">
            <v>0</v>
          </cell>
          <cell r="CB111">
            <v>0</v>
          </cell>
          <cell r="CC111">
            <v>14</v>
          </cell>
          <cell r="CD111">
            <v>1</v>
          </cell>
          <cell r="CE111">
            <v>12</v>
          </cell>
          <cell r="CF111">
            <v>4</v>
          </cell>
          <cell r="CG111">
            <v>16</v>
          </cell>
          <cell r="CH111"/>
          <cell r="CI111">
            <v>0</v>
          </cell>
          <cell r="CJ111">
            <v>0</v>
          </cell>
          <cell r="CK111">
            <v>0</v>
          </cell>
          <cell r="CL111">
            <v>12</v>
          </cell>
          <cell r="CM111">
            <v>2</v>
          </cell>
          <cell r="CN111">
            <v>1</v>
          </cell>
          <cell r="CO111">
            <v>0</v>
          </cell>
          <cell r="CP111">
            <v>0</v>
          </cell>
          <cell r="CQ111">
            <v>3</v>
          </cell>
          <cell r="CR111">
            <v>0</v>
          </cell>
          <cell r="CS111">
            <v>1</v>
          </cell>
          <cell r="CT111">
            <v>0</v>
          </cell>
          <cell r="CU111">
            <v>0</v>
          </cell>
          <cell r="CV111">
            <v>15</v>
          </cell>
          <cell r="CW111">
            <v>2</v>
          </cell>
          <cell r="CX111">
            <v>14</v>
          </cell>
          <cell r="CY111">
            <v>4</v>
          </cell>
          <cell r="CZ111">
            <v>18</v>
          </cell>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v>1</v>
          </cell>
          <cell r="EM111">
            <v>0.5</v>
          </cell>
          <cell r="EN111">
            <v>0.5</v>
          </cell>
          <cell r="EO111">
            <v>249737</v>
          </cell>
          <cell r="EP111">
            <v>220000</v>
          </cell>
          <cell r="EQ111">
            <v>4</v>
          </cell>
          <cell r="ER111">
            <v>2.13</v>
          </cell>
          <cell r="ES111">
            <v>1.897</v>
          </cell>
          <cell r="ET111">
            <v>927357</v>
          </cell>
          <cell r="EU111">
            <v>850000</v>
          </cell>
          <cell r="EV111"/>
          <cell r="EW111"/>
          <cell r="EX111"/>
          <cell r="EY111"/>
          <cell r="EZ111"/>
          <cell r="FA111"/>
          <cell r="FB111"/>
          <cell r="FC111"/>
          <cell r="FD111"/>
          <cell r="FE111"/>
          <cell r="FF111"/>
          <cell r="FG111"/>
          <cell r="FH111"/>
          <cell r="FI111"/>
          <cell r="FJ111"/>
          <cell r="FK111"/>
          <cell r="FL111"/>
          <cell r="FM111"/>
          <cell r="FN111"/>
          <cell r="FO111"/>
          <cell r="FP111">
            <v>10</v>
          </cell>
          <cell r="FQ111">
            <v>1.25</v>
          </cell>
          <cell r="FR111">
            <v>0.64500000000000002</v>
          </cell>
          <cell r="FS111">
            <v>674576</v>
          </cell>
          <cell r="FT111">
            <v>180000</v>
          </cell>
          <cell r="FU111"/>
          <cell r="FV111"/>
          <cell r="FW111"/>
          <cell r="FX111"/>
          <cell r="FY111"/>
          <cell r="FZ111"/>
          <cell r="GA111"/>
          <cell r="GB111"/>
          <cell r="GC111"/>
          <cell r="GD111"/>
          <cell r="GE111"/>
          <cell r="GF111"/>
          <cell r="GG111"/>
          <cell r="GH111"/>
          <cell r="GI111"/>
          <cell r="GJ111"/>
          <cell r="GK111"/>
          <cell r="GL111"/>
          <cell r="GM111"/>
          <cell r="GN111"/>
          <cell r="GO111"/>
          <cell r="GP111"/>
          <cell r="GQ111"/>
          <cell r="GR111"/>
          <cell r="GS111"/>
          <cell r="GT111"/>
          <cell r="GU111"/>
          <cell r="GV111"/>
          <cell r="GW111"/>
          <cell r="GX111"/>
          <cell r="GY111"/>
          <cell r="GZ111"/>
          <cell r="HA111"/>
          <cell r="HB111"/>
          <cell r="HC111"/>
          <cell r="HD111"/>
          <cell r="HE111"/>
          <cell r="HF111"/>
          <cell r="HG111"/>
          <cell r="HH111"/>
          <cell r="HI111"/>
          <cell r="HJ111"/>
          <cell r="HK111"/>
          <cell r="HL111"/>
          <cell r="HM111"/>
          <cell r="HN111"/>
          <cell r="HO111"/>
          <cell r="HP111"/>
          <cell r="HQ111"/>
          <cell r="HR111"/>
          <cell r="HS111"/>
          <cell r="HT111"/>
          <cell r="HU111"/>
          <cell r="HV111"/>
          <cell r="HW111"/>
          <cell r="HX111"/>
          <cell r="HY111"/>
          <cell r="HZ111"/>
          <cell r="IA111"/>
          <cell r="IB111"/>
          <cell r="IC111"/>
          <cell r="ID111"/>
          <cell r="IE111"/>
          <cell r="IF111"/>
          <cell r="IG111"/>
          <cell r="IH111"/>
          <cell r="II111"/>
          <cell r="IJ111"/>
          <cell r="IK111"/>
          <cell r="IL111"/>
          <cell r="IM111"/>
          <cell r="IN111"/>
          <cell r="IO111">
            <v>8</v>
          </cell>
          <cell r="IP111">
            <v>352</v>
          </cell>
          <cell r="IQ111">
            <v>0.16900000000000001</v>
          </cell>
          <cell r="IR111">
            <v>59840</v>
          </cell>
          <cell r="IS111">
            <v>0</v>
          </cell>
          <cell r="IT111">
            <v>1</v>
          </cell>
          <cell r="IU111">
            <v>14</v>
          </cell>
          <cell r="IV111">
            <v>7.0000000000000001E-3</v>
          </cell>
          <cell r="IW111">
            <v>1960</v>
          </cell>
          <cell r="IX111">
            <v>0</v>
          </cell>
          <cell r="IY111"/>
          <cell r="IZ111"/>
          <cell r="JA111"/>
          <cell r="JB111"/>
          <cell r="JC111"/>
          <cell r="JD111"/>
          <cell r="JE111"/>
          <cell r="JF111"/>
          <cell r="JG111"/>
          <cell r="JH111"/>
          <cell r="JI111"/>
          <cell r="JJ111"/>
          <cell r="JK111"/>
          <cell r="JL111"/>
          <cell r="JM111"/>
          <cell r="JN111"/>
          <cell r="JO111"/>
          <cell r="JP111"/>
          <cell r="JQ111"/>
          <cell r="JR111"/>
          <cell r="JS111"/>
          <cell r="JT111"/>
          <cell r="JU111"/>
          <cell r="JV111"/>
          <cell r="JW111"/>
          <cell r="JX111"/>
          <cell r="JY111"/>
          <cell r="JZ111"/>
          <cell r="KA111"/>
          <cell r="KB111"/>
          <cell r="KC111"/>
          <cell r="KD111"/>
          <cell r="KE111"/>
          <cell r="KF111"/>
          <cell r="KG111"/>
          <cell r="KH111">
            <v>5</v>
          </cell>
          <cell r="KI111">
            <v>20</v>
          </cell>
          <cell r="KJ111">
            <v>2.63</v>
          </cell>
          <cell r="KK111">
            <v>0</v>
          </cell>
          <cell r="KL111">
            <v>0.16900000000000001</v>
          </cell>
          <cell r="KM111">
            <v>0</v>
          </cell>
          <cell r="KN111">
            <v>2.7989999999999999</v>
          </cell>
          <cell r="KO111">
            <v>2.7989999999999999</v>
          </cell>
          <cell r="KP111">
            <v>1.2569999999999999</v>
          </cell>
          <cell r="KQ111">
            <v>4.056</v>
          </cell>
          <cell r="KR111">
            <v>1851670</v>
          </cell>
          <cell r="KS111">
            <v>1250000</v>
          </cell>
          <cell r="KT111">
            <v>1250000</v>
          </cell>
          <cell r="KU111"/>
          <cell r="KV111"/>
          <cell r="KW111"/>
          <cell r="KX111">
            <v>0</v>
          </cell>
          <cell r="KY111">
            <v>0</v>
          </cell>
          <cell r="KZ111">
            <v>0</v>
          </cell>
          <cell r="LA111"/>
          <cell r="LB111"/>
          <cell r="LC111"/>
          <cell r="LD111">
            <v>61800</v>
          </cell>
          <cell r="LE111">
            <v>0</v>
          </cell>
          <cell r="LF111">
            <v>0</v>
          </cell>
          <cell r="LG111"/>
          <cell r="LH111"/>
          <cell r="LI111"/>
          <cell r="LJ111">
            <v>33504</v>
          </cell>
          <cell r="LK111">
            <v>0</v>
          </cell>
          <cell r="LL111">
            <v>0</v>
          </cell>
          <cell r="LM111"/>
          <cell r="LN111"/>
          <cell r="LO111"/>
          <cell r="LP111">
            <v>800</v>
          </cell>
          <cell r="LQ111">
            <v>0</v>
          </cell>
          <cell r="LR111">
            <v>0</v>
          </cell>
          <cell r="LS111"/>
          <cell r="LT111"/>
          <cell r="LU111"/>
          <cell r="LV111">
            <v>35600</v>
          </cell>
          <cell r="LW111">
            <v>0</v>
          </cell>
          <cell r="LX111">
            <v>0</v>
          </cell>
          <cell r="LY111"/>
          <cell r="LZ111"/>
          <cell r="MA111"/>
          <cell r="MB111">
            <v>0</v>
          </cell>
          <cell r="MC111">
            <v>0</v>
          </cell>
          <cell r="MD111">
            <v>0</v>
          </cell>
          <cell r="ME111"/>
          <cell r="MF111"/>
          <cell r="MG111"/>
          <cell r="MH111">
            <v>10000</v>
          </cell>
          <cell r="MI111">
            <v>0</v>
          </cell>
          <cell r="MJ111">
            <v>0</v>
          </cell>
          <cell r="MK111"/>
          <cell r="ML111"/>
          <cell r="MM111"/>
          <cell r="MN111">
            <v>2500</v>
          </cell>
          <cell r="MO111">
            <v>0</v>
          </cell>
          <cell r="MP111">
            <v>0</v>
          </cell>
          <cell r="MQ111"/>
          <cell r="MR111"/>
          <cell r="MS111"/>
          <cell r="MT111">
            <v>31409</v>
          </cell>
          <cell r="MU111">
            <v>0</v>
          </cell>
          <cell r="MV111">
            <v>0</v>
          </cell>
          <cell r="MW111"/>
          <cell r="MX111"/>
          <cell r="MY111"/>
          <cell r="MZ111">
            <v>43200</v>
          </cell>
          <cell r="NA111">
            <v>0</v>
          </cell>
          <cell r="NB111">
            <v>0</v>
          </cell>
          <cell r="NC111"/>
          <cell r="ND111"/>
          <cell r="NE111"/>
          <cell r="NF111" t="e">
            <v>#N/A</v>
          </cell>
          <cell r="NG111" t="e">
            <v>#N/A</v>
          </cell>
          <cell r="NH111" t="e">
            <v>#N/A</v>
          </cell>
          <cell r="NI111">
            <v>9150</v>
          </cell>
          <cell r="NJ111">
            <v>0</v>
          </cell>
          <cell r="NK111">
            <v>0</v>
          </cell>
          <cell r="NL111"/>
          <cell r="NM111"/>
          <cell r="NN111"/>
          <cell r="NO111">
            <v>0</v>
          </cell>
          <cell r="NP111">
            <v>0</v>
          </cell>
          <cell r="NQ111">
            <v>0</v>
          </cell>
          <cell r="NR111"/>
          <cell r="NS111"/>
          <cell r="NT111"/>
          <cell r="NU111">
            <v>0</v>
          </cell>
          <cell r="NV111">
            <v>0</v>
          </cell>
          <cell r="NW111">
            <v>0</v>
          </cell>
          <cell r="NX111"/>
          <cell r="NY111"/>
          <cell r="NZ111"/>
          <cell r="OA111">
            <v>11000</v>
          </cell>
          <cell r="OB111">
            <v>0</v>
          </cell>
          <cell r="OC111">
            <v>0</v>
          </cell>
          <cell r="OD111"/>
          <cell r="OE111"/>
          <cell r="OF111"/>
          <cell r="OG111">
            <v>34500</v>
          </cell>
          <cell r="OH111">
            <v>0</v>
          </cell>
          <cell r="OI111">
            <v>0</v>
          </cell>
          <cell r="OJ111"/>
          <cell r="OK111"/>
          <cell r="OL111"/>
          <cell r="OM111">
            <v>2500</v>
          </cell>
          <cell r="ON111">
            <v>0</v>
          </cell>
          <cell r="OO111">
            <v>0</v>
          </cell>
          <cell r="OP111"/>
          <cell r="OQ111"/>
          <cell r="OR111"/>
          <cell r="OS111">
            <v>0</v>
          </cell>
          <cell r="OT111">
            <v>0</v>
          </cell>
          <cell r="OU111">
            <v>0</v>
          </cell>
          <cell r="OV111"/>
          <cell r="OW111"/>
          <cell r="OX111"/>
          <cell r="OY111">
            <v>0</v>
          </cell>
          <cell r="OZ111">
            <v>0</v>
          </cell>
          <cell r="PA111">
            <v>0</v>
          </cell>
          <cell r="PB111"/>
          <cell r="PC111"/>
          <cell r="PD111"/>
          <cell r="PE111">
            <v>44580</v>
          </cell>
          <cell r="PF111">
            <v>0</v>
          </cell>
          <cell r="PG111">
            <v>0</v>
          </cell>
          <cell r="PH111"/>
          <cell r="PI111"/>
          <cell r="PJ111"/>
          <cell r="PK111">
            <v>22000</v>
          </cell>
          <cell r="PL111">
            <v>0</v>
          </cell>
          <cell r="PM111">
            <v>0</v>
          </cell>
          <cell r="PN111"/>
          <cell r="PO111"/>
          <cell r="PP111"/>
          <cell r="PQ111">
            <v>7150</v>
          </cell>
          <cell r="PR111">
            <v>0</v>
          </cell>
          <cell r="PS111">
            <v>0</v>
          </cell>
          <cell r="PT111"/>
          <cell r="PU111"/>
          <cell r="PV111"/>
          <cell r="PW111">
            <v>2201363</v>
          </cell>
          <cell r="PX111">
            <v>1250000</v>
          </cell>
          <cell r="PY111">
            <v>1250000</v>
          </cell>
          <cell r="PZ111">
            <v>100</v>
          </cell>
          <cell r="QA111">
            <v>2201363</v>
          </cell>
          <cell r="QB111">
            <v>1250000</v>
          </cell>
          <cell r="QC111">
            <v>100</v>
          </cell>
          <cell r="QD111"/>
          <cell r="QE111"/>
          <cell r="QF111">
            <v>396000</v>
          </cell>
          <cell r="QG111">
            <v>650000</v>
          </cell>
          <cell r="QH111">
            <v>905000</v>
          </cell>
          <cell r="QI111">
            <v>1250000</v>
          </cell>
          <cell r="QJ111">
            <v>0</v>
          </cell>
          <cell r="QK111">
            <v>0</v>
          </cell>
          <cell r="QL111">
            <v>0</v>
          </cell>
          <cell r="QM111">
            <v>579020</v>
          </cell>
          <cell r="QN111">
            <v>396000</v>
          </cell>
          <cell r="QO111">
            <v>634000</v>
          </cell>
          <cell r="QP111">
            <v>0</v>
          </cell>
          <cell r="QQ111">
            <v>0</v>
          </cell>
          <cell r="QR111">
            <v>0</v>
          </cell>
          <cell r="QS111">
            <v>260533</v>
          </cell>
          <cell r="QT111">
            <v>370700</v>
          </cell>
          <cell r="QU111">
            <v>300000</v>
          </cell>
          <cell r="QV111"/>
          <cell r="QW111">
            <v>6595</v>
          </cell>
          <cell r="QX111">
            <v>23000</v>
          </cell>
          <cell r="QY111">
            <v>0</v>
          </cell>
          <cell r="QZ111"/>
          <cell r="RA111">
            <v>50608</v>
          </cell>
          <cell r="RB111">
            <v>223999</v>
          </cell>
          <cell r="RC111">
            <v>0</v>
          </cell>
          <cell r="RD111"/>
          <cell r="RE111"/>
          <cell r="RF111"/>
          <cell r="RG111">
            <v>0</v>
          </cell>
          <cell r="RH111">
            <v>9300</v>
          </cell>
          <cell r="RI111">
            <v>0</v>
          </cell>
          <cell r="RJ111"/>
          <cell r="RK111"/>
          <cell r="RL111"/>
          <cell r="RM111">
            <v>5891</v>
          </cell>
          <cell r="RN111">
            <v>4270</v>
          </cell>
          <cell r="RO111">
            <v>17363</v>
          </cell>
          <cell r="RP111">
            <v>41.465009810333555</v>
          </cell>
          <cell r="RQ111"/>
          <cell r="RR111"/>
          <cell r="RS111"/>
          <cell r="RT111">
            <v>0</v>
          </cell>
          <cell r="RU111"/>
          <cell r="RV111"/>
          <cell r="RW111"/>
          <cell r="RX111" t="str">
            <v>N</v>
          </cell>
          <cell r="RY111"/>
          <cell r="RZ111">
            <v>1250000</v>
          </cell>
          <cell r="SA111">
            <v>1250000</v>
          </cell>
          <cell r="SB111">
            <v>895000</v>
          </cell>
          <cell r="SC111">
            <v>355000</v>
          </cell>
          <cell r="SD111">
            <v>0</v>
          </cell>
          <cell r="SE111"/>
          <cell r="SF111"/>
          <cell r="SG111"/>
          <cell r="SH111"/>
          <cell r="SI111"/>
          <cell r="SJ111">
            <v>3</v>
          </cell>
          <cell r="SK111"/>
          <cell r="SL111"/>
          <cell r="SM111">
            <v>3</v>
          </cell>
          <cell r="SN111"/>
          <cell r="SO111"/>
          <cell r="SP111"/>
          <cell r="SQ111"/>
          <cell r="SR111"/>
          <cell r="SS111">
            <v>93.3</v>
          </cell>
          <cell r="ST111">
            <v>-0.20100000000000007</v>
          </cell>
          <cell r="SU111"/>
          <cell r="SV111">
            <v>2076781</v>
          </cell>
          <cell r="SW111"/>
          <cell r="SX111">
            <v>1.059988029551503</v>
          </cell>
          <cell r="SY111">
            <v>3654000</v>
          </cell>
          <cell r="SZ111">
            <v>3654000</v>
          </cell>
          <cell r="TA111" t="str">
            <v>ok</v>
          </cell>
          <cell r="TB111">
            <v>0</v>
          </cell>
          <cell r="TC111" t="str">
            <v>OK</v>
          </cell>
          <cell r="TD111" t="str">
            <v>úhrady nenaplněny, meziročně pokles</v>
          </cell>
          <cell r="TE111"/>
          <cell r="TF111">
            <v>0</v>
          </cell>
          <cell r="TG111">
            <v>0</v>
          </cell>
          <cell r="TH111" t="str">
            <v>ne</v>
          </cell>
          <cell r="TI111" t="str">
            <v xml:space="preserve"> -</v>
          </cell>
          <cell r="TJ111">
            <v>0</v>
          </cell>
          <cell r="TK111" t="str">
            <v xml:space="preserve"> -</v>
          </cell>
          <cell r="TL111">
            <v>0</v>
          </cell>
          <cell r="TM111">
            <v>35600</v>
          </cell>
          <cell r="TN111">
            <v>0</v>
          </cell>
          <cell r="TO111" t="str">
            <v>na obnovu vybavení majetku, nákup kompenzačních pomůcek,dovybav. informační techn. (výměna zejména starších počítačů a dalšího příslušenství).</v>
          </cell>
          <cell r="TP111">
            <v>34500</v>
          </cell>
          <cell r="TQ111">
            <v>0</v>
          </cell>
          <cell r="TR111" t="str">
            <v xml:space="preserve"> -</v>
          </cell>
          <cell r="TS111">
            <v>728000</v>
          </cell>
          <cell r="TT111">
            <v>177000</v>
          </cell>
          <cell r="TU111">
            <v>0</v>
          </cell>
          <cell r="TV111">
            <v>905000</v>
          </cell>
          <cell r="TW111"/>
          <cell r="TX111"/>
          <cell r="TY111">
            <v>905000</v>
          </cell>
          <cell r="TZ111"/>
          <cell r="UA111"/>
          <cell r="UB111">
            <v>0</v>
          </cell>
          <cell r="UC111"/>
          <cell r="UD111"/>
          <cell r="UE111">
            <v>905000</v>
          </cell>
          <cell r="UF111">
            <v>905000</v>
          </cell>
          <cell r="UG111">
            <v>3</v>
          </cell>
          <cell r="UH111">
            <v>895950</v>
          </cell>
          <cell r="UI111">
            <v>895950</v>
          </cell>
          <cell r="UJ111"/>
          <cell r="UK111"/>
          <cell r="UL111"/>
          <cell r="UM111"/>
          <cell r="UN111"/>
          <cell r="UO111"/>
          <cell r="UP111">
            <v>895950</v>
          </cell>
          <cell r="UQ111">
            <v>895950</v>
          </cell>
          <cell r="UR111">
            <v>895950</v>
          </cell>
          <cell r="US111">
            <v>895000</v>
          </cell>
          <cell r="UT111">
            <v>895000</v>
          </cell>
          <cell r="UU111">
            <v>355000</v>
          </cell>
          <cell r="UV111">
            <v>1250000</v>
          </cell>
          <cell r="UW111">
            <v>1250000</v>
          </cell>
          <cell r="UX111">
            <v>181791.50017670824</v>
          </cell>
          <cell r="UY111">
            <v>181791.50017670824</v>
          </cell>
          <cell r="UZ111">
            <v>181792</v>
          </cell>
          <cell r="VA111">
            <v>181792</v>
          </cell>
          <cell r="VB111">
            <v>90895.750088354122</v>
          </cell>
          <cell r="VC111">
            <v>90895.750088354122</v>
          </cell>
          <cell r="VD111">
            <v>90896</v>
          </cell>
          <cell r="VE111">
            <v>90896</v>
          </cell>
          <cell r="VF111">
            <v>622312</v>
          </cell>
          <cell r="VG111">
            <v>1250000</v>
          </cell>
          <cell r="VH111">
            <v>0</v>
          </cell>
          <cell r="VI111">
            <v>1250000</v>
          </cell>
          <cell r="VJ111">
            <v>0</v>
          </cell>
          <cell r="VK111">
            <v>355000</v>
          </cell>
          <cell r="VL111">
            <v>0</v>
          </cell>
          <cell r="VM111" t="str">
            <v>číslo smlouvy 06952/2020/SOC ze dne 26. 10. 2020</v>
          </cell>
          <cell r="VN111">
            <v>355000</v>
          </cell>
          <cell r="VO111">
            <v>10000</v>
          </cell>
          <cell r="VP111">
            <v>98.895027624309392</v>
          </cell>
          <cell r="VQ111">
            <v>272688</v>
          </cell>
          <cell r="VR111">
            <v>44699</v>
          </cell>
          <cell r="VS111">
            <v>622312</v>
          </cell>
          <cell r="VT111"/>
          <cell r="VU111">
            <v>44699</v>
          </cell>
          <cell r="VV111"/>
          <cell r="VW111"/>
          <cell r="VX111">
            <v>355000</v>
          </cell>
          <cell r="VY111">
            <v>0</v>
          </cell>
          <cell r="VZ111">
            <v>355000</v>
          </cell>
          <cell r="WA111" t="str">
            <v>po termínu, vyřadit</v>
          </cell>
          <cell r="WB111"/>
          <cell r="WC111"/>
          <cell r="WD111">
            <v>3</v>
          </cell>
          <cell r="WE111">
            <v>170050</v>
          </cell>
          <cell r="WF111">
            <v>170050</v>
          </cell>
          <cell r="WG111"/>
          <cell r="WH111"/>
          <cell r="WI111"/>
          <cell r="WJ111"/>
          <cell r="WK111"/>
          <cell r="WL111"/>
          <cell r="WM111"/>
          <cell r="WN111">
            <v>170050</v>
          </cell>
          <cell r="WO111">
            <v>0</v>
          </cell>
          <cell r="WP111">
            <v>0</v>
          </cell>
          <cell r="WQ111">
            <v>0</v>
          </cell>
          <cell r="WR111">
            <v>0</v>
          </cell>
          <cell r="WS111">
            <v>0</v>
          </cell>
          <cell r="WT111">
            <v>0</v>
          </cell>
          <cell r="WU111">
            <v>0</v>
          </cell>
          <cell r="WV111">
            <v>0</v>
          </cell>
          <cell r="WW111">
            <v>0</v>
          </cell>
          <cell r="WX111">
            <v>0</v>
          </cell>
          <cell r="WY111">
            <v>0</v>
          </cell>
          <cell r="WZ111">
            <v>0</v>
          </cell>
          <cell r="XA111">
            <v>0</v>
          </cell>
          <cell r="XB111"/>
          <cell r="XC111">
            <v>0</v>
          </cell>
          <cell r="XD111">
            <v>0</v>
          </cell>
          <cell r="XE111">
            <v>0</v>
          </cell>
          <cell r="XF111">
            <v>0</v>
          </cell>
          <cell r="XG111"/>
          <cell r="XH111"/>
          <cell r="XI111">
            <v>370700</v>
          </cell>
          <cell r="XJ111">
            <v>300000</v>
          </cell>
          <cell r="XK111"/>
          <cell r="XL111">
            <v>-70700</v>
          </cell>
          <cell r="XM111">
            <v>-300000</v>
          </cell>
          <cell r="XN111">
            <v>-370700</v>
          </cell>
          <cell r="XO111">
            <v>0</v>
          </cell>
          <cell r="XP111">
            <v>0</v>
          </cell>
          <cell r="XQ111"/>
          <cell r="XR111" t="e">
            <v>#DIV/0!</v>
          </cell>
          <cell r="XS111"/>
          <cell r="XT111"/>
          <cell r="XU111"/>
          <cell r="XV111"/>
          <cell r="XW111"/>
          <cell r="XX111"/>
          <cell r="XY111">
            <v>170050</v>
          </cell>
        </row>
        <row r="112">
          <cell r="A112">
            <v>1422993</v>
          </cell>
          <cell r="B112" t="str">
            <v>O</v>
          </cell>
          <cell r="C112">
            <v>1</v>
          </cell>
          <cell r="D112" t="str">
            <v>Centrum sociálních služeb Bohumín, příspěvková organizace</v>
          </cell>
          <cell r="E112">
            <v>48806145</v>
          </cell>
          <cell r="F112" t="str">
            <v xml:space="preserve">Masarykova 365
Nový Bohumín
735 81 Bohumín 1
</v>
          </cell>
          <cell r="G112" t="str">
            <v>Příspěvková organizace zřízená územním samosprávným celkem</v>
          </cell>
          <cell r="H112" t="str">
            <v>sociálně terapeutické dílny</v>
          </cell>
          <cell r="I112" t="str">
            <v>sociální prevence</v>
          </cell>
          <cell r="J112" t="str">
            <v>sociálně terapeutické dílny</v>
          </cell>
          <cell r="K112">
            <v>40575</v>
          </cell>
          <cell r="L112"/>
          <cell r="M112" t="str">
            <v>N</v>
          </cell>
          <cell r="N112"/>
          <cell r="O112"/>
          <cell r="P112"/>
          <cell r="Q112"/>
          <cell r="R112"/>
          <cell r="S112"/>
          <cell r="T112"/>
          <cell r="U112"/>
          <cell r="V112"/>
          <cell r="W112"/>
          <cell r="X112"/>
          <cell r="Y112" t="str">
            <v>• počet klientů: 26</v>
          </cell>
          <cell r="Z112"/>
          <cell r="AA112">
            <v>26</v>
          </cell>
          <cell r="AB112">
            <v>26</v>
          </cell>
          <cell r="AC112">
            <v>37</v>
          </cell>
          <cell r="AD112">
            <v>29</v>
          </cell>
          <cell r="AE112">
            <v>26</v>
          </cell>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cell r="BH112"/>
          <cell r="BI112"/>
          <cell r="BJ112"/>
          <cell r="BK112"/>
          <cell r="BL112"/>
          <cell r="BM112" t="str">
            <v>• 13. osoby s kombinovaným postižením
• 14. osoby s mentálním postižením</v>
          </cell>
          <cell r="BN112" t="str">
            <v>osoby s mentálním postižením</v>
          </cell>
          <cell r="BO112" t="str">
            <v>• dorost (16 – 18 let)
• mladí dospělí (19 – 26 let)
• dospělí (27 – 64 let)</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v>2</v>
          </cell>
          <cell r="EM112">
            <v>1.4</v>
          </cell>
          <cell r="EN112">
            <v>1.4</v>
          </cell>
          <cell r="EO112">
            <v>320000</v>
          </cell>
          <cell r="EP112">
            <v>300000</v>
          </cell>
          <cell r="EQ112">
            <v>4</v>
          </cell>
          <cell r="ER112">
            <v>4</v>
          </cell>
          <cell r="ES112">
            <v>4</v>
          </cell>
          <cell r="ET112">
            <v>2831000</v>
          </cell>
          <cell r="EU112">
            <v>2750000</v>
          </cell>
          <cell r="EV112"/>
          <cell r="EW112"/>
          <cell r="EX112"/>
          <cell r="EY112"/>
          <cell r="EZ112"/>
          <cell r="FA112"/>
          <cell r="FB112"/>
          <cell r="FC112"/>
          <cell r="FD112"/>
          <cell r="FE112"/>
          <cell r="FF112"/>
          <cell r="FG112"/>
          <cell r="FH112"/>
          <cell r="FI112"/>
          <cell r="FJ112"/>
          <cell r="FK112"/>
          <cell r="FL112"/>
          <cell r="FM112"/>
          <cell r="FN112"/>
          <cell r="FO112"/>
          <cell r="FP112">
            <v>10</v>
          </cell>
          <cell r="FQ112">
            <v>1.54</v>
          </cell>
          <cell r="FR112">
            <v>1.54</v>
          </cell>
          <cell r="FS112">
            <v>831000</v>
          </cell>
          <cell r="FT112">
            <v>770000</v>
          </cell>
          <cell r="FU112"/>
          <cell r="FV112"/>
          <cell r="FW112"/>
          <cell r="FX112"/>
          <cell r="FY112"/>
          <cell r="FZ112"/>
          <cell r="GA112"/>
          <cell r="GB112"/>
          <cell r="GC112"/>
          <cell r="GD112"/>
          <cell r="GE112"/>
          <cell r="GF112"/>
          <cell r="GG112"/>
          <cell r="GH112"/>
          <cell r="GI112"/>
          <cell r="GJ112"/>
          <cell r="GK112"/>
          <cell r="GL112"/>
          <cell r="GM112"/>
          <cell r="GN112"/>
          <cell r="GO112"/>
          <cell r="GP112"/>
          <cell r="GQ112"/>
          <cell r="GR112"/>
          <cell r="GS112"/>
          <cell r="GT112"/>
          <cell r="GU112"/>
          <cell r="GV112"/>
          <cell r="GW112"/>
          <cell r="GX112"/>
          <cell r="GY112"/>
          <cell r="GZ112"/>
          <cell r="HA112"/>
          <cell r="HB112"/>
          <cell r="HC112"/>
          <cell r="HD112"/>
          <cell r="HE112"/>
          <cell r="HF112"/>
          <cell r="HG112"/>
          <cell r="HH112"/>
          <cell r="HI112"/>
          <cell r="HJ112"/>
          <cell r="HK112"/>
          <cell r="HL112"/>
          <cell r="HM112"/>
          <cell r="HN112"/>
          <cell r="HO112"/>
          <cell r="HP112"/>
          <cell r="HQ112"/>
          <cell r="HR112"/>
          <cell r="HS112"/>
          <cell r="HT112"/>
          <cell r="HU112"/>
          <cell r="HV112"/>
          <cell r="HW112"/>
          <cell r="HX112"/>
          <cell r="HY112"/>
          <cell r="HZ112"/>
          <cell r="IA112"/>
          <cell r="IB112"/>
          <cell r="IC112"/>
          <cell r="ID112"/>
          <cell r="IE112"/>
          <cell r="IF112"/>
          <cell r="IG112"/>
          <cell r="IH112"/>
          <cell r="II112"/>
          <cell r="IJ112"/>
          <cell r="IK112"/>
          <cell r="IL112"/>
          <cell r="IM112"/>
          <cell r="IN112"/>
          <cell r="IO112"/>
          <cell r="IP112"/>
          <cell r="IQ112"/>
          <cell r="IR112"/>
          <cell r="IS112"/>
          <cell r="IT112"/>
          <cell r="IU112"/>
          <cell r="IV112"/>
          <cell r="IW112"/>
          <cell r="IX112"/>
          <cell r="IY112"/>
          <cell r="IZ112"/>
          <cell r="JA112"/>
          <cell r="JB112"/>
          <cell r="JC112"/>
          <cell r="JD112"/>
          <cell r="JE112"/>
          <cell r="JF112"/>
          <cell r="JG112"/>
          <cell r="JH112"/>
          <cell r="JI112"/>
          <cell r="JJ112"/>
          <cell r="JK112"/>
          <cell r="JL112"/>
          <cell r="JM112"/>
          <cell r="JN112"/>
          <cell r="JO112"/>
          <cell r="JP112"/>
          <cell r="JQ112"/>
          <cell r="JR112"/>
          <cell r="JS112"/>
          <cell r="JT112"/>
          <cell r="JU112"/>
          <cell r="JV112"/>
          <cell r="JW112"/>
          <cell r="JX112"/>
          <cell r="JY112"/>
          <cell r="JZ112"/>
          <cell r="KA112"/>
          <cell r="KB112"/>
          <cell r="KC112"/>
          <cell r="KD112"/>
          <cell r="KE112"/>
          <cell r="KF112"/>
          <cell r="KG112"/>
          <cell r="KH112">
            <v>0</v>
          </cell>
          <cell r="KI112"/>
          <cell r="KJ112">
            <v>5.4</v>
          </cell>
          <cell r="KK112">
            <v>0</v>
          </cell>
          <cell r="KL112">
            <v>0</v>
          </cell>
          <cell r="KM112">
            <v>0</v>
          </cell>
          <cell r="KN112">
            <v>5.4</v>
          </cell>
          <cell r="KO112">
            <v>5.4</v>
          </cell>
          <cell r="KP112">
            <v>1.54</v>
          </cell>
          <cell r="KQ112">
            <v>6.94</v>
          </cell>
          <cell r="KR112">
            <v>3982000</v>
          </cell>
          <cell r="KS112">
            <v>3820000</v>
          </cell>
          <cell r="KT112">
            <v>3820000</v>
          </cell>
          <cell r="KU112"/>
          <cell r="KV112"/>
          <cell r="KW112"/>
          <cell r="KX112">
            <v>0</v>
          </cell>
          <cell r="KY112">
            <v>0</v>
          </cell>
          <cell r="KZ112">
            <v>0</v>
          </cell>
          <cell r="LA112"/>
          <cell r="LB112"/>
          <cell r="LC112"/>
          <cell r="LD112">
            <v>0</v>
          </cell>
          <cell r="LE112">
            <v>0</v>
          </cell>
          <cell r="LF112">
            <v>0</v>
          </cell>
          <cell r="LG112"/>
          <cell r="LH112"/>
          <cell r="LI112"/>
          <cell r="LJ112">
            <v>108000</v>
          </cell>
          <cell r="LK112">
            <v>0</v>
          </cell>
          <cell r="LL112">
            <v>0</v>
          </cell>
          <cell r="LM112"/>
          <cell r="LN112"/>
          <cell r="LO112"/>
          <cell r="LP112">
            <v>0</v>
          </cell>
          <cell r="LQ112">
            <v>0</v>
          </cell>
          <cell r="LR112">
            <v>0</v>
          </cell>
          <cell r="LS112"/>
          <cell r="LT112"/>
          <cell r="LU112"/>
          <cell r="LV112">
            <v>20000</v>
          </cell>
          <cell r="LW112">
            <v>0</v>
          </cell>
          <cell r="LX112">
            <v>0</v>
          </cell>
          <cell r="LY112"/>
          <cell r="LZ112"/>
          <cell r="MA112"/>
          <cell r="MB112">
            <v>0</v>
          </cell>
          <cell r="MC112">
            <v>0</v>
          </cell>
          <cell r="MD112">
            <v>0</v>
          </cell>
          <cell r="ME112"/>
          <cell r="MF112"/>
          <cell r="MG112"/>
          <cell r="MH112">
            <v>20000</v>
          </cell>
          <cell r="MI112">
            <v>0</v>
          </cell>
          <cell r="MJ112">
            <v>0</v>
          </cell>
          <cell r="MK112"/>
          <cell r="ML112"/>
          <cell r="MM112"/>
          <cell r="MN112">
            <v>0</v>
          </cell>
          <cell r="MO112">
            <v>0</v>
          </cell>
          <cell r="MP112">
            <v>0</v>
          </cell>
          <cell r="MQ112"/>
          <cell r="MR112"/>
          <cell r="MS112"/>
          <cell r="MT112">
            <v>131000</v>
          </cell>
          <cell r="MU112">
            <v>0</v>
          </cell>
          <cell r="MV112">
            <v>0</v>
          </cell>
          <cell r="MW112"/>
          <cell r="MX112"/>
          <cell r="MY112"/>
          <cell r="MZ112">
            <v>207000</v>
          </cell>
          <cell r="NA112">
            <v>116000</v>
          </cell>
          <cell r="NB112">
            <v>116000</v>
          </cell>
          <cell r="NC112"/>
          <cell r="ND112"/>
          <cell r="NE112"/>
          <cell r="NF112" t="e">
            <v>#N/A</v>
          </cell>
          <cell r="NG112" t="e">
            <v>#N/A</v>
          </cell>
          <cell r="NH112" t="e">
            <v>#N/A</v>
          </cell>
          <cell r="NI112">
            <v>15000</v>
          </cell>
          <cell r="NJ112">
            <v>0</v>
          </cell>
          <cell r="NK112">
            <v>0</v>
          </cell>
          <cell r="NL112"/>
          <cell r="NM112"/>
          <cell r="NN112"/>
          <cell r="NO112">
            <v>0</v>
          </cell>
          <cell r="NP112">
            <v>0</v>
          </cell>
          <cell r="NQ112">
            <v>0</v>
          </cell>
          <cell r="NR112"/>
          <cell r="NS112"/>
          <cell r="NT112"/>
          <cell r="NU112">
            <v>1000</v>
          </cell>
          <cell r="NV112">
            <v>0</v>
          </cell>
          <cell r="NW112">
            <v>0</v>
          </cell>
          <cell r="NX112"/>
          <cell r="NY112"/>
          <cell r="NZ112"/>
          <cell r="OA112">
            <v>20000</v>
          </cell>
          <cell r="OB112">
            <v>0</v>
          </cell>
          <cell r="OC112">
            <v>0</v>
          </cell>
          <cell r="OD112"/>
          <cell r="OE112"/>
          <cell r="OF112"/>
          <cell r="OG112">
            <v>20000</v>
          </cell>
          <cell r="OH112">
            <v>0</v>
          </cell>
          <cell r="OI112">
            <v>0</v>
          </cell>
          <cell r="OJ112"/>
          <cell r="OK112"/>
          <cell r="OL112"/>
          <cell r="OM112">
            <v>5000</v>
          </cell>
          <cell r="ON112">
            <v>0</v>
          </cell>
          <cell r="OO112">
            <v>0</v>
          </cell>
          <cell r="OP112"/>
          <cell r="OQ112"/>
          <cell r="OR112"/>
          <cell r="OS112">
            <v>0</v>
          </cell>
          <cell r="OT112">
            <v>0</v>
          </cell>
          <cell r="OU112">
            <v>0</v>
          </cell>
          <cell r="OV112"/>
          <cell r="OW112"/>
          <cell r="OX112"/>
          <cell r="OY112">
            <v>0</v>
          </cell>
          <cell r="OZ112">
            <v>0</v>
          </cell>
          <cell r="PA112">
            <v>0</v>
          </cell>
          <cell r="PB112"/>
          <cell r="PC112"/>
          <cell r="PD112"/>
          <cell r="PE112">
            <v>146000</v>
          </cell>
          <cell r="PF112">
            <v>0</v>
          </cell>
          <cell r="PG112">
            <v>0</v>
          </cell>
          <cell r="PH112"/>
          <cell r="PI112"/>
          <cell r="PJ112"/>
          <cell r="PK112">
            <v>252000</v>
          </cell>
          <cell r="PL112">
            <v>0</v>
          </cell>
          <cell r="PM112">
            <v>0</v>
          </cell>
          <cell r="PN112"/>
          <cell r="PO112"/>
          <cell r="PP112"/>
          <cell r="PQ112">
            <v>2000</v>
          </cell>
          <cell r="PR112">
            <v>0</v>
          </cell>
          <cell r="PS112">
            <v>0</v>
          </cell>
          <cell r="PT112"/>
          <cell r="PU112"/>
          <cell r="PV112"/>
          <cell r="PW112">
            <v>4929000</v>
          </cell>
          <cell r="PX112">
            <v>3936000</v>
          </cell>
          <cell r="PY112">
            <v>3936000</v>
          </cell>
          <cell r="PZ112">
            <v>100</v>
          </cell>
          <cell r="QA112">
            <v>4929000</v>
          </cell>
          <cell r="QB112">
            <v>3936000</v>
          </cell>
          <cell r="QC112">
            <v>100</v>
          </cell>
          <cell r="QD112"/>
          <cell r="QE112"/>
          <cell r="QF112"/>
          <cell r="QG112">
            <v>0</v>
          </cell>
          <cell r="QH112">
            <v>0</v>
          </cell>
          <cell r="QI112">
            <v>3936000</v>
          </cell>
          <cell r="QJ112">
            <v>0</v>
          </cell>
          <cell r="QK112">
            <v>0</v>
          </cell>
          <cell r="QL112">
            <v>0</v>
          </cell>
          <cell r="QM112">
            <v>158000</v>
          </cell>
          <cell r="QN112">
            <v>0</v>
          </cell>
          <cell r="QO112">
            <v>993000</v>
          </cell>
          <cell r="QP112">
            <v>0</v>
          </cell>
          <cell r="QQ112">
            <v>0</v>
          </cell>
          <cell r="QR112">
            <v>0</v>
          </cell>
          <cell r="QS112">
            <v>0</v>
          </cell>
          <cell r="QT112">
            <v>0</v>
          </cell>
          <cell r="QU112">
            <v>0</v>
          </cell>
          <cell r="QV112"/>
          <cell r="QW112">
            <v>0</v>
          </cell>
          <cell r="QX112">
            <v>0</v>
          </cell>
          <cell r="QY112">
            <v>0</v>
          </cell>
          <cell r="QZ112"/>
          <cell r="RA112">
            <v>0</v>
          </cell>
          <cell r="RB112">
            <v>168000</v>
          </cell>
          <cell r="RC112">
            <v>0</v>
          </cell>
          <cell r="RD112">
            <v>3672000</v>
          </cell>
          <cell r="RE112">
            <v>4196000</v>
          </cell>
          <cell r="RF112">
            <v>0</v>
          </cell>
          <cell r="RG112">
            <v>4000</v>
          </cell>
          <cell r="RH112">
            <v>8000</v>
          </cell>
          <cell r="RI112">
            <v>0</v>
          </cell>
          <cell r="RJ112"/>
          <cell r="RK112"/>
          <cell r="RL112"/>
          <cell r="RM112">
            <v>73000</v>
          </cell>
          <cell r="RN112">
            <v>22000</v>
          </cell>
          <cell r="RO112">
            <v>0</v>
          </cell>
          <cell r="RP112">
            <v>84.944396920444817</v>
          </cell>
          <cell r="RQ112"/>
          <cell r="RR112"/>
          <cell r="RS112"/>
          <cell r="RT112">
            <v>0</v>
          </cell>
          <cell r="RU112"/>
          <cell r="RV112"/>
          <cell r="RW112"/>
          <cell r="RX112" t="str">
            <v>N</v>
          </cell>
          <cell r="RY112"/>
          <cell r="RZ112">
            <v>3936000</v>
          </cell>
          <cell r="SA112">
            <v>3936000</v>
          </cell>
          <cell r="SB112">
            <v>176000</v>
          </cell>
          <cell r="SC112">
            <v>3760000</v>
          </cell>
          <cell r="SD112">
            <v>0</v>
          </cell>
          <cell r="SE112"/>
          <cell r="SF112"/>
          <cell r="SG112"/>
          <cell r="SH112"/>
          <cell r="SI112"/>
          <cell r="SJ112">
            <v>5.7</v>
          </cell>
          <cell r="SK112"/>
          <cell r="SL112"/>
          <cell r="SM112">
            <v>5.7</v>
          </cell>
          <cell r="SN112"/>
          <cell r="SO112"/>
          <cell r="SP112"/>
          <cell r="SQ112"/>
          <cell r="SR112"/>
          <cell r="SS112">
            <v>94.736842105263165</v>
          </cell>
          <cell r="ST112">
            <v>-0.29999999999999982</v>
          </cell>
          <cell r="SU112"/>
          <cell r="SV112" t="str">
            <v>služba z IP (PSSP3)</v>
          </cell>
          <cell r="SW112" t="str">
            <v>služba z IP (PSSP3)</v>
          </cell>
          <cell r="SX112"/>
          <cell r="SY112">
            <v>7299000</v>
          </cell>
          <cell r="SZ112">
            <v>7299000</v>
          </cell>
          <cell r="TA112"/>
          <cell r="TB112">
            <v>0</v>
          </cell>
          <cell r="TC112" t="str">
            <v>OK</v>
          </cell>
          <cell r="TD112"/>
          <cell r="TE112"/>
          <cell r="TF112" t="e">
            <v>#N/A</v>
          </cell>
          <cell r="TG112"/>
          <cell r="TH112"/>
          <cell r="TI112"/>
          <cell r="TJ112"/>
          <cell r="TK112"/>
          <cell r="TL112"/>
          <cell r="TM112">
            <v>20000</v>
          </cell>
          <cell r="TN112">
            <v>0</v>
          </cell>
          <cell r="TO112" t="str">
            <v>obnova inventáře</v>
          </cell>
          <cell r="TP112">
            <v>20000</v>
          </cell>
          <cell r="TQ112">
            <v>0</v>
          </cell>
          <cell r="TR112">
            <v>0</v>
          </cell>
          <cell r="TS112" t="str">
            <v>služba z IP (PSSP3)</v>
          </cell>
          <cell r="TT112" t="str">
            <v>služba z IP (PSSP3)</v>
          </cell>
          <cell r="TU112" t="str">
            <v>služba z IP (PSSP3)</v>
          </cell>
          <cell r="TV112" t="str">
            <v>služba z IP (PSSP3)</v>
          </cell>
          <cell r="TW112"/>
          <cell r="TX112"/>
          <cell r="TY112"/>
          <cell r="TZ112"/>
          <cell r="UA112"/>
          <cell r="UB112" t="e">
            <v>#N/A</v>
          </cell>
          <cell r="UC112"/>
          <cell r="UD112"/>
          <cell r="UE112"/>
          <cell r="UF112">
            <v>3530266.5</v>
          </cell>
          <cell r="UG112">
            <v>3</v>
          </cell>
          <cell r="UH112">
            <v>0</v>
          </cell>
          <cell r="UI112">
            <v>0</v>
          </cell>
          <cell r="UJ112">
            <v>176513.32500000001</v>
          </cell>
          <cell r="UK112"/>
          <cell r="UL112"/>
          <cell r="UM112"/>
          <cell r="UN112"/>
          <cell r="UO112"/>
          <cell r="UP112">
            <v>176513.32500000001</v>
          </cell>
          <cell r="UQ112">
            <v>176513.32500000001</v>
          </cell>
          <cell r="UR112">
            <v>176513.32500000001</v>
          </cell>
          <cell r="US112">
            <v>176000</v>
          </cell>
          <cell r="UT112">
            <v>176000</v>
          </cell>
          <cell r="UU112">
            <v>3760000</v>
          </cell>
          <cell r="UV112">
            <v>3936000</v>
          </cell>
          <cell r="UW112">
            <v>3936000</v>
          </cell>
          <cell r="UX112">
            <v>35748.943051509108</v>
          </cell>
          <cell r="UY112">
            <v>35748.943051509108</v>
          </cell>
          <cell r="UZ112">
            <v>35749</v>
          </cell>
          <cell r="VA112">
            <v>35749</v>
          </cell>
          <cell r="VB112">
            <v>17874.471525754554</v>
          </cell>
          <cell r="VC112">
            <v>17874.471525754554</v>
          </cell>
          <cell r="VD112">
            <v>17874</v>
          </cell>
          <cell r="VE112">
            <v>17874</v>
          </cell>
          <cell r="VF112">
            <v>122377</v>
          </cell>
          <cell r="VG112">
            <v>3820000</v>
          </cell>
          <cell r="VH112">
            <v>116000</v>
          </cell>
          <cell r="VI112">
            <v>3936000</v>
          </cell>
          <cell r="VJ112">
            <v>0</v>
          </cell>
          <cell r="VK112">
            <v>3760000</v>
          </cell>
          <cell r="VL112">
            <v>0</v>
          </cell>
          <cell r="VM112" t="str">
            <v>číslo smlouvy 06297/2020/SOC ze dne 13. 10. 2020</v>
          </cell>
          <cell r="VN112">
            <v>3760000</v>
          </cell>
          <cell r="VO112" t="e">
            <v>#VALUE!</v>
          </cell>
          <cell r="VP112" t="e">
            <v>#DIV/0!</v>
          </cell>
          <cell r="VQ112">
            <v>53623</v>
          </cell>
          <cell r="VR112">
            <v>44671</v>
          </cell>
          <cell r="VS112">
            <v>122377</v>
          </cell>
          <cell r="VT112"/>
          <cell r="VU112">
            <v>44690</v>
          </cell>
          <cell r="VV112"/>
          <cell r="VW112"/>
          <cell r="VX112"/>
          <cell r="VY112"/>
          <cell r="VZ112"/>
          <cell r="WA112"/>
          <cell r="WB112"/>
          <cell r="WC112">
            <v>0</v>
          </cell>
          <cell r="WD112">
            <v>3</v>
          </cell>
          <cell r="WE112">
            <v>33440</v>
          </cell>
          <cell r="WF112">
            <v>33440</v>
          </cell>
          <cell r="WG112"/>
          <cell r="WH112"/>
          <cell r="WI112"/>
          <cell r="WJ112"/>
          <cell r="WK112"/>
          <cell r="WL112"/>
          <cell r="WM112"/>
          <cell r="WN112">
            <v>33440</v>
          </cell>
          <cell r="WO112">
            <v>0</v>
          </cell>
          <cell r="WP112">
            <v>0</v>
          </cell>
          <cell r="WQ112">
            <v>0</v>
          </cell>
          <cell r="WR112">
            <v>0</v>
          </cell>
          <cell r="WS112">
            <v>0</v>
          </cell>
          <cell r="WT112">
            <v>0</v>
          </cell>
          <cell r="WU112">
            <v>0</v>
          </cell>
          <cell r="WV112">
            <v>0</v>
          </cell>
          <cell r="WW112">
            <v>0</v>
          </cell>
          <cell r="WX112">
            <v>0</v>
          </cell>
          <cell r="WY112">
            <v>0</v>
          </cell>
          <cell r="WZ112">
            <v>0</v>
          </cell>
          <cell r="XA112">
            <v>0</v>
          </cell>
          <cell r="XB112"/>
          <cell r="XC112">
            <v>0</v>
          </cell>
          <cell r="XD112">
            <v>0</v>
          </cell>
          <cell r="XE112">
            <v>0</v>
          </cell>
          <cell r="XF112">
            <v>0</v>
          </cell>
          <cell r="XG112"/>
          <cell r="XH112"/>
          <cell r="XI112">
            <v>0</v>
          </cell>
          <cell r="XJ112">
            <v>0</v>
          </cell>
          <cell r="XK112"/>
          <cell r="XL112">
            <v>0</v>
          </cell>
          <cell r="XM112">
            <v>0</v>
          </cell>
          <cell r="XN112">
            <v>0</v>
          </cell>
          <cell r="XO112"/>
          <cell r="XP112"/>
          <cell r="XQ112"/>
          <cell r="XR112" t="e">
            <v>#DIV/0!</v>
          </cell>
          <cell r="XS112">
            <v>3530266.5</v>
          </cell>
          <cell r="XT112">
            <v>3706266.5</v>
          </cell>
          <cell r="XU112">
            <v>3530266.5</v>
          </cell>
          <cell r="XV112">
            <v>3530266.5</v>
          </cell>
          <cell r="XW112">
            <v>176000</v>
          </cell>
          <cell r="XX112"/>
          <cell r="XY112">
            <v>33440</v>
          </cell>
          <cell r="XZ112"/>
        </row>
        <row r="113">
          <cell r="A113">
            <v>3327193</v>
          </cell>
          <cell r="B113" t="str">
            <v>O</v>
          </cell>
          <cell r="C113">
            <v>1</v>
          </cell>
          <cell r="D113" t="str">
            <v>Centrum sociálních služeb Bohumín, příspěvková organizace</v>
          </cell>
          <cell r="E113">
            <v>48806145</v>
          </cell>
          <cell r="F113" t="str">
            <v xml:space="preserve">Masarykova 365
Nový Bohumín
735 81 Bohumín 1
</v>
          </cell>
          <cell r="G113" t="str">
            <v>Příspěvková organizace zřízená územním samosprávným celkem</v>
          </cell>
          <cell r="H113" t="str">
            <v>domovy pro seniory</v>
          </cell>
          <cell r="I113" t="str">
            <v>sociální péče</v>
          </cell>
          <cell r="J113" t="str">
            <v>Domov pro seniory</v>
          </cell>
          <cell r="K113">
            <v>42370</v>
          </cell>
          <cell r="L113"/>
          <cell r="M113" t="str">
            <v>N</v>
          </cell>
          <cell r="N113" t="str">
            <v>• počet lůžek: 58</v>
          </cell>
          <cell r="O113">
            <v>58</v>
          </cell>
          <cell r="P113"/>
          <cell r="Q113">
            <v>59</v>
          </cell>
          <cell r="R113">
            <v>66</v>
          </cell>
          <cell r="S113">
            <v>77</v>
          </cell>
          <cell r="T113"/>
          <cell r="U113"/>
          <cell r="V113"/>
          <cell r="W113"/>
          <cell r="X113" t="str">
            <v>Od 1.4.2021 je z důvodu rekonstrukce v Domově Cesmína snížená kapacita na 50 lůžek. K datu 1.2.2022 je předpoklad navýšení kapacity na původních 58 lůžek.
Rozpočet zohledňuje navýšení kapacity na 58 lůžek od 1.2.2022.</v>
          </cell>
          <cell r="Y113"/>
          <cell r="Z113"/>
          <cell r="AA113"/>
          <cell r="AB113"/>
          <cell r="AC113"/>
          <cell r="AD113"/>
          <cell r="AE113"/>
          <cell r="AF113"/>
          <cell r="AG113"/>
          <cell r="AH113"/>
          <cell r="AI113"/>
          <cell r="AJ113"/>
          <cell r="AK113"/>
          <cell r="AL113"/>
          <cell r="AM113"/>
          <cell r="AN113"/>
          <cell r="AO113"/>
          <cell r="AP113"/>
          <cell r="AQ113"/>
          <cell r="AR113"/>
          <cell r="AS113"/>
          <cell r="AT113"/>
          <cell r="AU113"/>
          <cell r="AV113"/>
          <cell r="AW113"/>
          <cell r="AX113"/>
          <cell r="AY113"/>
          <cell r="AZ113"/>
          <cell r="BA113"/>
          <cell r="BB113"/>
          <cell r="BC113"/>
          <cell r="BD113"/>
          <cell r="BE113"/>
          <cell r="BF113"/>
          <cell r="BG113"/>
          <cell r="BH113"/>
          <cell r="BI113"/>
          <cell r="BJ113"/>
          <cell r="BK113"/>
          <cell r="BL113"/>
          <cell r="BM113" t="str">
            <v>• 24. senioři</v>
          </cell>
          <cell r="BN113" t="str">
            <v>senioři</v>
          </cell>
          <cell r="BO113" t="str">
            <v>• mladší senioři (65 – 80 let)
• starší senioři (nad 80 let)</v>
          </cell>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v>0</v>
          </cell>
          <cell r="DC113">
            <v>0</v>
          </cell>
          <cell r="DD113">
            <v>0</v>
          </cell>
          <cell r="DE113">
            <v>0</v>
          </cell>
          <cell r="DF113">
            <v>0</v>
          </cell>
          <cell r="DG113">
            <v>4</v>
          </cell>
          <cell r="DH113">
            <v>9</v>
          </cell>
          <cell r="DI113">
            <v>16</v>
          </cell>
          <cell r="DJ113">
            <v>21</v>
          </cell>
          <cell r="DK113">
            <v>0</v>
          </cell>
          <cell r="DL113">
            <v>4</v>
          </cell>
          <cell r="DM113">
            <v>9</v>
          </cell>
          <cell r="DN113">
            <v>16</v>
          </cell>
          <cell r="DO113">
            <v>21</v>
          </cell>
          <cell r="DP113">
            <v>0</v>
          </cell>
          <cell r="DQ113">
            <v>0</v>
          </cell>
          <cell r="DR113">
            <v>50</v>
          </cell>
          <cell r="DS113">
            <v>50</v>
          </cell>
          <cell r="DT113">
            <v>0</v>
          </cell>
          <cell r="DU113">
            <v>0</v>
          </cell>
          <cell r="DV113">
            <v>0</v>
          </cell>
          <cell r="DW113">
            <v>0</v>
          </cell>
          <cell r="DX113">
            <v>0</v>
          </cell>
          <cell r="DY113">
            <v>4</v>
          </cell>
          <cell r="DZ113">
            <v>10</v>
          </cell>
          <cell r="EA113">
            <v>19</v>
          </cell>
          <cell r="EB113">
            <v>25</v>
          </cell>
          <cell r="EC113">
            <v>0</v>
          </cell>
          <cell r="ED113">
            <v>4</v>
          </cell>
          <cell r="EE113">
            <v>10</v>
          </cell>
          <cell r="EF113">
            <v>19</v>
          </cell>
          <cell r="EG113">
            <v>25</v>
          </cell>
          <cell r="EH113">
            <v>0</v>
          </cell>
          <cell r="EI113">
            <v>0</v>
          </cell>
          <cell r="EJ113">
            <v>58</v>
          </cell>
          <cell r="EK113">
            <v>58</v>
          </cell>
          <cell r="EL113">
            <v>2</v>
          </cell>
          <cell r="EM113">
            <v>1.25</v>
          </cell>
          <cell r="EN113">
            <v>1.25</v>
          </cell>
          <cell r="EO113">
            <v>867000</v>
          </cell>
          <cell r="EP113">
            <v>500000</v>
          </cell>
          <cell r="EQ113">
            <v>25</v>
          </cell>
          <cell r="ER113">
            <v>25</v>
          </cell>
          <cell r="ES113">
            <v>25</v>
          </cell>
          <cell r="ET113">
            <v>13720000</v>
          </cell>
          <cell r="EU113">
            <v>10000000</v>
          </cell>
          <cell r="EV113">
            <v>4</v>
          </cell>
          <cell r="EW113">
            <v>4</v>
          </cell>
          <cell r="EX113">
            <v>4</v>
          </cell>
          <cell r="EY113">
            <v>3157000</v>
          </cell>
          <cell r="EZ113">
            <v>0</v>
          </cell>
          <cell r="FA113"/>
          <cell r="FB113"/>
          <cell r="FC113"/>
          <cell r="FD113"/>
          <cell r="FE113"/>
          <cell r="FF113"/>
          <cell r="FG113"/>
          <cell r="FH113"/>
          <cell r="FI113"/>
          <cell r="FJ113"/>
          <cell r="FK113"/>
          <cell r="FL113"/>
          <cell r="FM113"/>
          <cell r="FN113"/>
          <cell r="FO113"/>
          <cell r="FP113">
            <v>18</v>
          </cell>
          <cell r="FQ113">
            <v>12</v>
          </cell>
          <cell r="FR113">
            <v>11.975</v>
          </cell>
          <cell r="FS113">
            <v>5702000</v>
          </cell>
          <cell r="FT113">
            <v>1500000</v>
          </cell>
          <cell r="FU113"/>
          <cell r="FV113"/>
          <cell r="FW113"/>
          <cell r="FX113"/>
          <cell r="FY113"/>
          <cell r="FZ113"/>
          <cell r="GA113"/>
          <cell r="GB113"/>
          <cell r="GC113"/>
          <cell r="GD113"/>
          <cell r="GE113"/>
          <cell r="GF113"/>
          <cell r="GG113"/>
          <cell r="GH113"/>
          <cell r="GI113"/>
          <cell r="GJ113"/>
          <cell r="GK113"/>
          <cell r="GL113"/>
          <cell r="GM113"/>
          <cell r="GN113"/>
          <cell r="GO113"/>
          <cell r="GP113"/>
          <cell r="GQ113"/>
          <cell r="GR113"/>
          <cell r="GS113"/>
          <cell r="GT113"/>
          <cell r="GU113"/>
          <cell r="GV113"/>
          <cell r="GW113"/>
          <cell r="GX113"/>
          <cell r="GY113"/>
          <cell r="GZ113"/>
          <cell r="HA113"/>
          <cell r="HB113"/>
          <cell r="HC113"/>
          <cell r="HD113"/>
          <cell r="HE113"/>
          <cell r="HF113"/>
          <cell r="HG113"/>
          <cell r="HH113"/>
          <cell r="HI113"/>
          <cell r="HJ113"/>
          <cell r="HK113"/>
          <cell r="HL113"/>
          <cell r="HM113"/>
          <cell r="HN113"/>
          <cell r="HO113"/>
          <cell r="HP113"/>
          <cell r="HQ113"/>
          <cell r="HR113"/>
          <cell r="HS113"/>
          <cell r="HT113"/>
          <cell r="HU113"/>
          <cell r="HV113"/>
          <cell r="HW113"/>
          <cell r="HX113"/>
          <cell r="HY113"/>
          <cell r="HZ113"/>
          <cell r="IA113"/>
          <cell r="IB113"/>
          <cell r="IC113"/>
          <cell r="ID113"/>
          <cell r="IE113"/>
          <cell r="IF113"/>
          <cell r="IG113"/>
          <cell r="IH113"/>
          <cell r="II113"/>
          <cell r="IJ113"/>
          <cell r="IK113"/>
          <cell r="IL113"/>
          <cell r="IM113"/>
          <cell r="IN113"/>
          <cell r="IO113">
            <v>3</v>
          </cell>
          <cell r="IP113">
            <v>900</v>
          </cell>
          <cell r="IQ113">
            <v>0.433</v>
          </cell>
          <cell r="IR113">
            <v>99000</v>
          </cell>
          <cell r="IS113">
            <v>0</v>
          </cell>
          <cell r="IT113"/>
          <cell r="IU113"/>
          <cell r="IV113"/>
          <cell r="IW113"/>
          <cell r="IX113"/>
          <cell r="IY113"/>
          <cell r="IZ113"/>
          <cell r="JA113"/>
          <cell r="JB113"/>
          <cell r="JC113"/>
          <cell r="JD113"/>
          <cell r="JE113"/>
          <cell r="JF113"/>
          <cell r="JG113"/>
          <cell r="JH113"/>
          <cell r="JI113"/>
          <cell r="JJ113"/>
          <cell r="JK113"/>
          <cell r="JL113"/>
          <cell r="JM113"/>
          <cell r="JN113"/>
          <cell r="JO113"/>
          <cell r="JP113"/>
          <cell r="JQ113"/>
          <cell r="JR113"/>
          <cell r="JS113"/>
          <cell r="JT113"/>
          <cell r="JU113"/>
          <cell r="JV113"/>
          <cell r="JW113"/>
          <cell r="JX113"/>
          <cell r="JY113"/>
          <cell r="JZ113"/>
          <cell r="KA113"/>
          <cell r="KB113"/>
          <cell r="KC113"/>
          <cell r="KD113"/>
          <cell r="KE113"/>
          <cell r="KF113"/>
          <cell r="KG113"/>
          <cell r="KH113">
            <v>0</v>
          </cell>
          <cell r="KI113"/>
          <cell r="KJ113">
            <v>30.25</v>
          </cell>
          <cell r="KK113">
            <v>0</v>
          </cell>
          <cell r="KL113">
            <v>0.433</v>
          </cell>
          <cell r="KM113">
            <v>0</v>
          </cell>
          <cell r="KN113">
            <v>30.683</v>
          </cell>
          <cell r="KO113">
            <v>30.683</v>
          </cell>
          <cell r="KP113">
            <v>12</v>
          </cell>
          <cell r="KQ113">
            <v>42.683</v>
          </cell>
          <cell r="KR113">
            <v>23446000</v>
          </cell>
          <cell r="KS113">
            <v>12000000</v>
          </cell>
          <cell r="KT113">
            <v>12000000</v>
          </cell>
          <cell r="KU113"/>
          <cell r="KV113"/>
          <cell r="KW113"/>
          <cell r="KX113">
            <v>0</v>
          </cell>
          <cell r="KY113">
            <v>0</v>
          </cell>
          <cell r="KZ113">
            <v>0</v>
          </cell>
          <cell r="LA113"/>
          <cell r="LB113"/>
          <cell r="LC113"/>
          <cell r="LD113">
            <v>99000</v>
          </cell>
          <cell r="LE113">
            <v>0</v>
          </cell>
          <cell r="LF113">
            <v>0</v>
          </cell>
          <cell r="LG113"/>
          <cell r="LH113"/>
          <cell r="LI113"/>
          <cell r="LJ113">
            <v>602000</v>
          </cell>
          <cell r="LK113">
            <v>0</v>
          </cell>
          <cell r="LL113">
            <v>0</v>
          </cell>
          <cell r="LM113"/>
          <cell r="LN113"/>
          <cell r="LO113"/>
          <cell r="LP113">
            <v>0</v>
          </cell>
          <cell r="LQ113">
            <v>0</v>
          </cell>
          <cell r="LR113">
            <v>0</v>
          </cell>
          <cell r="LS113"/>
          <cell r="LT113"/>
          <cell r="LU113"/>
          <cell r="LV113">
            <v>200000</v>
          </cell>
          <cell r="LW113">
            <v>0</v>
          </cell>
          <cell r="LX113">
            <v>0</v>
          </cell>
          <cell r="LY113"/>
          <cell r="LZ113"/>
          <cell r="MA113"/>
          <cell r="MB113">
            <v>0</v>
          </cell>
          <cell r="MC113">
            <v>0</v>
          </cell>
          <cell r="MD113">
            <v>0</v>
          </cell>
          <cell r="ME113"/>
          <cell r="MF113"/>
          <cell r="MG113"/>
          <cell r="MH113">
            <v>40000</v>
          </cell>
          <cell r="MI113">
            <v>0</v>
          </cell>
          <cell r="MJ113">
            <v>0</v>
          </cell>
          <cell r="MK113"/>
          <cell r="ML113"/>
          <cell r="MM113"/>
          <cell r="MN113">
            <v>5000</v>
          </cell>
          <cell r="MO113">
            <v>0</v>
          </cell>
          <cell r="MP113">
            <v>0</v>
          </cell>
          <cell r="MQ113"/>
          <cell r="MR113"/>
          <cell r="MS113"/>
          <cell r="MT113">
            <v>1000000</v>
          </cell>
          <cell r="MU113">
            <v>0</v>
          </cell>
          <cell r="MV113">
            <v>0</v>
          </cell>
          <cell r="MW113"/>
          <cell r="MX113"/>
          <cell r="MY113"/>
          <cell r="MZ113">
            <v>1170000</v>
          </cell>
          <cell r="NA113">
            <v>0</v>
          </cell>
          <cell r="NB113">
            <v>0</v>
          </cell>
          <cell r="NC113"/>
          <cell r="ND113"/>
          <cell r="NE113"/>
          <cell r="NF113">
            <v>1300000</v>
          </cell>
          <cell r="NG113">
            <v>130000</v>
          </cell>
          <cell r="NH113">
            <v>111.11111111111111</v>
          </cell>
          <cell r="NI113">
            <v>40000</v>
          </cell>
          <cell r="NJ113">
            <v>0</v>
          </cell>
          <cell r="NK113">
            <v>0</v>
          </cell>
          <cell r="NL113"/>
          <cell r="NM113"/>
          <cell r="NN113"/>
          <cell r="NO113">
            <v>0</v>
          </cell>
          <cell r="NP113">
            <v>0</v>
          </cell>
          <cell r="NQ113">
            <v>0</v>
          </cell>
          <cell r="NR113"/>
          <cell r="NS113"/>
          <cell r="NT113"/>
          <cell r="NU113">
            <v>4000</v>
          </cell>
          <cell r="NV113">
            <v>0</v>
          </cell>
          <cell r="NW113">
            <v>0</v>
          </cell>
          <cell r="NX113"/>
          <cell r="NY113"/>
          <cell r="NZ113"/>
          <cell r="OA113">
            <v>50000</v>
          </cell>
          <cell r="OB113">
            <v>0</v>
          </cell>
          <cell r="OC113">
            <v>0</v>
          </cell>
          <cell r="OD113"/>
          <cell r="OE113"/>
          <cell r="OF113"/>
          <cell r="OG113">
            <v>300000</v>
          </cell>
          <cell r="OH113">
            <v>0</v>
          </cell>
          <cell r="OI113">
            <v>0</v>
          </cell>
          <cell r="OJ113"/>
          <cell r="OK113"/>
          <cell r="OL113"/>
          <cell r="OM113">
            <v>10000</v>
          </cell>
          <cell r="ON113">
            <v>0</v>
          </cell>
          <cell r="OO113">
            <v>0</v>
          </cell>
          <cell r="OP113"/>
          <cell r="OQ113"/>
          <cell r="OR113"/>
          <cell r="OS113">
            <v>0</v>
          </cell>
          <cell r="OT113">
            <v>0</v>
          </cell>
          <cell r="OU113">
            <v>0</v>
          </cell>
          <cell r="OV113"/>
          <cell r="OW113"/>
          <cell r="OX113"/>
          <cell r="OY113">
            <v>0</v>
          </cell>
          <cell r="OZ113">
            <v>0</v>
          </cell>
          <cell r="PA113">
            <v>0</v>
          </cell>
          <cell r="PB113"/>
          <cell r="PC113"/>
          <cell r="PD113"/>
          <cell r="PE113">
            <v>4500000</v>
          </cell>
          <cell r="PF113">
            <v>0</v>
          </cell>
          <cell r="PG113">
            <v>0</v>
          </cell>
          <cell r="PH113"/>
          <cell r="PI113"/>
          <cell r="PJ113"/>
          <cell r="PK113">
            <v>370000</v>
          </cell>
          <cell r="PL113">
            <v>0</v>
          </cell>
          <cell r="PM113">
            <v>0</v>
          </cell>
          <cell r="PN113"/>
          <cell r="PO113"/>
          <cell r="PP113"/>
          <cell r="PQ113">
            <v>24000</v>
          </cell>
          <cell r="PR113">
            <v>0</v>
          </cell>
          <cell r="PS113">
            <v>0</v>
          </cell>
          <cell r="PT113"/>
          <cell r="PU113"/>
          <cell r="PV113"/>
          <cell r="PW113">
            <v>31860000</v>
          </cell>
          <cell r="PX113">
            <v>12000000</v>
          </cell>
          <cell r="PY113">
            <v>12000000</v>
          </cell>
          <cell r="PZ113">
            <v>100</v>
          </cell>
          <cell r="QA113">
            <v>31860000</v>
          </cell>
          <cell r="QB113">
            <v>12000000</v>
          </cell>
          <cell r="QC113">
            <v>100</v>
          </cell>
          <cell r="QD113"/>
          <cell r="QE113">
            <v>15923289</v>
          </cell>
          <cell r="QF113">
            <v>10440000</v>
          </cell>
          <cell r="QG113">
            <v>10521000</v>
          </cell>
          <cell r="QH113">
            <v>11467000</v>
          </cell>
          <cell r="QI113">
            <v>12000000</v>
          </cell>
          <cell r="QJ113">
            <v>0</v>
          </cell>
          <cell r="QK113">
            <v>0</v>
          </cell>
          <cell r="QL113">
            <v>0</v>
          </cell>
          <cell r="QM113">
            <v>2434000</v>
          </cell>
          <cell r="QN113">
            <v>5382000</v>
          </cell>
          <cell r="QO113">
            <v>2773000</v>
          </cell>
          <cell r="QP113">
            <v>0</v>
          </cell>
          <cell r="QQ113">
            <v>0</v>
          </cell>
          <cell r="QR113">
            <v>0</v>
          </cell>
          <cell r="QS113">
            <v>12915000</v>
          </cell>
          <cell r="QT113">
            <v>11420000</v>
          </cell>
          <cell r="QU113">
            <v>15511000</v>
          </cell>
          <cell r="QV113"/>
          <cell r="QW113">
            <v>1749000</v>
          </cell>
          <cell r="QX113">
            <v>1720000</v>
          </cell>
          <cell r="QY113">
            <v>1576000</v>
          </cell>
          <cell r="QZ113">
            <v>844800</v>
          </cell>
          <cell r="RA113">
            <v>1639000</v>
          </cell>
          <cell r="RB113">
            <v>2724000</v>
          </cell>
          <cell r="RC113">
            <v>0</v>
          </cell>
          <cell r="RD113"/>
          <cell r="RE113"/>
          <cell r="RF113"/>
          <cell r="RG113"/>
          <cell r="RH113"/>
          <cell r="RI113"/>
          <cell r="RJ113"/>
          <cell r="RK113"/>
          <cell r="RL113"/>
          <cell r="RM113">
            <v>99000</v>
          </cell>
          <cell r="RN113">
            <v>43000</v>
          </cell>
          <cell r="RO113">
            <v>0</v>
          </cell>
          <cell r="RP113">
            <v>22.260576382756682</v>
          </cell>
          <cell r="RQ113"/>
          <cell r="RR113"/>
          <cell r="RS113"/>
          <cell r="RT113">
            <v>0</v>
          </cell>
          <cell r="RU113"/>
          <cell r="RV113"/>
          <cell r="RW113"/>
          <cell r="RX113" t="str">
            <v>N</v>
          </cell>
          <cell r="RY113"/>
          <cell r="RZ113">
            <v>12000000</v>
          </cell>
          <cell r="SA113">
            <v>12000000</v>
          </cell>
          <cell r="SB113">
            <v>9684000</v>
          </cell>
          <cell r="SC113">
            <v>2316000</v>
          </cell>
          <cell r="SD113">
            <v>0</v>
          </cell>
          <cell r="SE113"/>
          <cell r="SF113"/>
          <cell r="SG113"/>
          <cell r="SH113"/>
          <cell r="SI113"/>
          <cell r="SJ113"/>
          <cell r="SK113">
            <v>50</v>
          </cell>
          <cell r="SL113"/>
          <cell r="SM113"/>
          <cell r="SN113">
            <v>50</v>
          </cell>
          <cell r="SO113"/>
          <cell r="SP113"/>
          <cell r="SQ113"/>
          <cell r="SR113"/>
          <cell r="SS113"/>
          <cell r="ST113">
            <v>8</v>
          </cell>
          <cell r="SU113"/>
          <cell r="SV113">
            <v>30032000</v>
          </cell>
          <cell r="SW113"/>
          <cell r="SX113">
            <v>1.0608684070324987</v>
          </cell>
          <cell r="SY113">
            <v>36250000</v>
          </cell>
          <cell r="SZ113">
            <v>41084000</v>
          </cell>
          <cell r="TA113" t="str">
            <v>stanoveny s ohledem na navýšení kapacity od 1.3.2022 na 58 lůžek</v>
          </cell>
          <cell r="TB113">
            <v>-4834000</v>
          </cell>
          <cell r="TC113" t="str">
            <v>OK</v>
          </cell>
          <cell r="TD113" t="str">
            <v>rozpočet zpracován s ohledem na navýšení kapacity od 1.2.2022 na 58 lůžek. Pokles příspěvku zřizovatele zdůvodněn, nekráceno. Žádají na osobní náklady.</v>
          </cell>
          <cell r="TE113"/>
          <cell r="TF113">
            <v>0</v>
          </cell>
          <cell r="TG113"/>
          <cell r="TH113" t="str">
            <v>ano</v>
          </cell>
          <cell r="TI113"/>
          <cell r="TJ113"/>
          <cell r="TK113"/>
          <cell r="TL113"/>
          <cell r="TM113">
            <v>200000</v>
          </cell>
          <cell r="TN113">
            <v>0</v>
          </cell>
          <cell r="TO113" t="str">
            <v>obnova stávajícího inventáře</v>
          </cell>
          <cell r="TP113">
            <v>300000</v>
          </cell>
          <cell r="TQ113">
            <v>0</v>
          </cell>
          <cell r="TR113" t="str">
            <v>nespecifikováno</v>
          </cell>
          <cell r="TS113">
            <v>11467000</v>
          </cell>
          <cell r="TT113">
            <v>0</v>
          </cell>
          <cell r="TU113">
            <v>0</v>
          </cell>
          <cell r="TV113">
            <v>11467000</v>
          </cell>
          <cell r="TW113"/>
          <cell r="TX113"/>
          <cell r="TY113">
            <v>11467000</v>
          </cell>
          <cell r="TZ113" t="str">
            <v>navýšení kapacity v RK 28.2.2022 o 8 lůžek. Výchozí dotace = r. 2021 z důvodu nesnížení dotace v roce 2021 (r. 2021 došlo ke snížení kapacity od 1.4.2021 z 58 na 50, ale dotace ponechána).</v>
          </cell>
          <cell r="UA113"/>
          <cell r="UB113">
            <v>0</v>
          </cell>
          <cell r="UC113">
            <v>1482714.5</v>
          </cell>
          <cell r="UD113"/>
          <cell r="UE113">
            <v>9984285.5</v>
          </cell>
          <cell r="UF113">
            <v>9984285.5</v>
          </cell>
          <cell r="UG113">
            <v>4</v>
          </cell>
          <cell r="UH113">
            <v>9684756.9350000005</v>
          </cell>
          <cell r="UI113">
            <v>9684756.9350000005</v>
          </cell>
          <cell r="UJ113"/>
          <cell r="UK113"/>
          <cell r="UL113"/>
          <cell r="UM113"/>
          <cell r="UN113"/>
          <cell r="UO113"/>
          <cell r="UP113">
            <v>9684756.9350000005</v>
          </cell>
          <cell r="UQ113">
            <v>9684756.9350000005</v>
          </cell>
          <cell r="UR113">
            <v>9684756.9350000005</v>
          </cell>
          <cell r="US113">
            <v>9684000</v>
          </cell>
          <cell r="UT113">
            <v>9684000</v>
          </cell>
          <cell r="UU113">
            <v>2316000</v>
          </cell>
          <cell r="UV113">
            <v>12000000</v>
          </cell>
          <cell r="UW113">
            <v>12000000</v>
          </cell>
          <cell r="UX113">
            <v>1967004.3438114442</v>
          </cell>
          <cell r="UY113">
            <v>1967004.3438114442</v>
          </cell>
          <cell r="UZ113">
            <v>1967004</v>
          </cell>
          <cell r="VA113">
            <v>1967004</v>
          </cell>
          <cell r="VB113">
            <v>983502.17190572212</v>
          </cell>
          <cell r="VC113">
            <v>983502.17190572212</v>
          </cell>
          <cell r="VD113">
            <v>983502</v>
          </cell>
          <cell r="VE113">
            <v>983502</v>
          </cell>
          <cell r="VF113">
            <v>6733494</v>
          </cell>
          <cell r="VG113">
            <v>12000000</v>
          </cell>
          <cell r="VH113">
            <v>0</v>
          </cell>
          <cell r="VI113">
            <v>12000000</v>
          </cell>
          <cell r="VJ113">
            <v>0</v>
          </cell>
          <cell r="VK113">
            <v>2316000</v>
          </cell>
          <cell r="VL113">
            <v>0</v>
          </cell>
          <cell r="VM113" t="str">
            <v>číslo smlouvy 06297/2020/SOC ze dne 13. 10. 2020</v>
          </cell>
          <cell r="VN113">
            <v>2316000</v>
          </cell>
          <cell r="VO113">
            <v>1783000</v>
          </cell>
          <cell r="VP113">
            <v>84.451033400191861</v>
          </cell>
          <cell r="VQ113">
            <v>2950506</v>
          </cell>
          <cell r="VR113">
            <v>44671</v>
          </cell>
          <cell r="VS113">
            <v>6733494</v>
          </cell>
          <cell r="VT113"/>
          <cell r="VU113">
            <v>44690</v>
          </cell>
          <cell r="VV113"/>
          <cell r="VW113"/>
          <cell r="VX113">
            <v>2316000</v>
          </cell>
          <cell r="VY113">
            <v>2316000</v>
          </cell>
          <cell r="VZ113">
            <v>0</v>
          </cell>
          <cell r="WA113"/>
          <cell r="WB113">
            <v>2316000</v>
          </cell>
          <cell r="WC113">
            <v>0</v>
          </cell>
          <cell r="WD113">
            <v>4</v>
          </cell>
          <cell r="WE113">
            <v>1646280.0000000002</v>
          </cell>
          <cell r="WF113">
            <v>1646280.0000000002</v>
          </cell>
          <cell r="WG113"/>
          <cell r="WH113">
            <v>130000</v>
          </cell>
          <cell r="WI113"/>
          <cell r="WJ113"/>
          <cell r="WK113"/>
          <cell r="WL113"/>
          <cell r="WM113"/>
          <cell r="WN113">
            <v>1776280.0000000002</v>
          </cell>
          <cell r="WO113">
            <v>1776280.0000000002</v>
          </cell>
          <cell r="WP113">
            <v>1776000</v>
          </cell>
          <cell r="WQ113">
            <v>1776000</v>
          </cell>
          <cell r="WR113">
            <v>315037.17800144246</v>
          </cell>
          <cell r="WS113">
            <v>1460962.8219985575</v>
          </cell>
          <cell r="WT113">
            <v>315037.17800144246</v>
          </cell>
          <cell r="WU113">
            <v>1460962.8219985575</v>
          </cell>
          <cell r="WV113">
            <v>315037</v>
          </cell>
          <cell r="WW113">
            <v>1460963</v>
          </cell>
          <cell r="WX113">
            <v>315037</v>
          </cell>
          <cell r="WY113">
            <v>1460963</v>
          </cell>
          <cell r="WZ113">
            <v>-0.1780014424584806</v>
          </cell>
          <cell r="XA113">
            <v>0.1780014424584806</v>
          </cell>
          <cell r="XB113"/>
          <cell r="XC113">
            <v>315037</v>
          </cell>
          <cell r="XD113">
            <v>1776000</v>
          </cell>
          <cell r="XE113">
            <v>540000</v>
          </cell>
          <cell r="XF113">
            <v>18.339529120198264</v>
          </cell>
          <cell r="XG113"/>
          <cell r="XH113"/>
          <cell r="XI113">
            <v>11420000</v>
          </cell>
          <cell r="XJ113">
            <v>15511000</v>
          </cell>
          <cell r="XK113">
            <v>15110000</v>
          </cell>
          <cell r="XL113">
            <v>4091000</v>
          </cell>
          <cell r="XM113">
            <v>-401000</v>
          </cell>
          <cell r="XN113">
            <v>3690000</v>
          </cell>
          <cell r="XO113">
            <v>1482714.5</v>
          </cell>
          <cell r="XP113">
            <v>1482714.5</v>
          </cell>
          <cell r="XQ113">
            <v>-2207285.5</v>
          </cell>
          <cell r="XR113">
            <v>193680</v>
          </cell>
          <cell r="XS113"/>
          <cell r="XT113"/>
          <cell r="XU113"/>
          <cell r="XV113"/>
          <cell r="XW113"/>
          <cell r="XX113"/>
          <cell r="XY113">
            <v>1516280.0000000002</v>
          </cell>
        </row>
        <row r="114">
          <cell r="A114">
            <v>6222819</v>
          </cell>
          <cell r="B114" t="str">
            <v>O</v>
          </cell>
          <cell r="C114">
            <v>1</v>
          </cell>
          <cell r="D114" t="str">
            <v>Centrum sociálních služeb Bohumín, příspěvková organizace</v>
          </cell>
          <cell r="E114">
            <v>48806145</v>
          </cell>
          <cell r="F114" t="str">
            <v xml:space="preserve">Masarykova 365
Nový Bohumín
735 81 Bohumín 1
</v>
          </cell>
          <cell r="G114" t="str">
            <v>Příspěvková organizace zřízená územním samosprávným celkem</v>
          </cell>
          <cell r="H114" t="str">
            <v>osobní asistence</v>
          </cell>
          <cell r="I114" t="str">
            <v>sociální péče</v>
          </cell>
          <cell r="J114" t="str">
            <v>osobní asistence</v>
          </cell>
          <cell r="K114">
            <v>40238</v>
          </cell>
          <cell r="L114"/>
          <cell r="M114" t="str">
            <v>N</v>
          </cell>
          <cell r="N114"/>
          <cell r="O114"/>
          <cell r="P114"/>
          <cell r="Q114"/>
          <cell r="R114"/>
          <cell r="S114"/>
          <cell r="T114"/>
          <cell r="U114"/>
          <cell r="V114"/>
          <cell r="W114"/>
          <cell r="X114"/>
          <cell r="Y114"/>
          <cell r="Z114"/>
          <cell r="AA114"/>
          <cell r="AB114"/>
          <cell r="AC114"/>
          <cell r="AD114"/>
          <cell r="AE114"/>
          <cell r="AF114"/>
          <cell r="AG114"/>
          <cell r="AH114"/>
          <cell r="AI114"/>
          <cell r="AJ114"/>
          <cell r="AK114"/>
          <cell r="AL114"/>
          <cell r="AM114"/>
          <cell r="AN114"/>
          <cell r="AO114"/>
          <cell r="AP114"/>
          <cell r="AQ114" t="str">
            <v>• počet klientů: 2</v>
          </cell>
          <cell r="AR114">
            <v>2</v>
          </cell>
          <cell r="AS114">
            <v>3</v>
          </cell>
          <cell r="AT114">
            <v>16</v>
          </cell>
          <cell r="AU114">
            <v>15</v>
          </cell>
          <cell r="AV114">
            <v>15</v>
          </cell>
          <cell r="AW114"/>
          <cell r="AX114"/>
          <cell r="AY114"/>
          <cell r="AZ114"/>
          <cell r="BA114"/>
          <cell r="BB114"/>
          <cell r="BC114"/>
          <cell r="BD114"/>
          <cell r="BE114"/>
          <cell r="BF114"/>
          <cell r="BG114"/>
          <cell r="BH114"/>
          <cell r="BI114"/>
          <cell r="BJ114"/>
          <cell r="BK114">
            <v>1600</v>
          </cell>
          <cell r="BL114"/>
          <cell r="BM114" t="str">
            <v>• 10. osoby s chronickým duševním onemocněním
• 11. osoby s chronickým onemocněním
• 13. osoby s kombinovaným postižením
• 14. osoby s mentálním postižením
• 15. osoby s tělesným postižením
• 17. osoby se zdravotním postižením
• 18. osoby se zrakovým postižením
• 24. senioři</v>
          </cell>
          <cell r="BN114" t="str">
            <v>senioři</v>
          </cell>
          <cell r="BO114" t="str">
            <v>• mladí dospělí (19 – 26 let)
• dospělí (27 – 64 let)
• mladší senioři (65 – 80 let)
• starší senioři (nad 80 let)</v>
          </cell>
          <cell r="BP114">
            <v>0</v>
          </cell>
          <cell r="BQ114">
            <v>0</v>
          </cell>
          <cell r="BR114">
            <v>0</v>
          </cell>
          <cell r="BS114">
            <v>0</v>
          </cell>
          <cell r="BT114">
            <v>0</v>
          </cell>
          <cell r="BU114">
            <v>0</v>
          </cell>
          <cell r="BV114">
            <v>0</v>
          </cell>
          <cell r="BW114">
            <v>0</v>
          </cell>
          <cell r="BX114">
            <v>0</v>
          </cell>
          <cell r="BY114">
            <v>15</v>
          </cell>
          <cell r="BZ114">
            <v>0</v>
          </cell>
          <cell r="CA114">
            <v>0</v>
          </cell>
          <cell r="CB114">
            <v>0</v>
          </cell>
          <cell r="CC114">
            <v>0</v>
          </cell>
          <cell r="CD114">
            <v>15</v>
          </cell>
          <cell r="CE114">
            <v>0</v>
          </cell>
          <cell r="CF114">
            <v>15</v>
          </cell>
          <cell r="CG114">
            <v>15</v>
          </cell>
          <cell r="CH114"/>
          <cell r="CI114">
            <v>0</v>
          </cell>
          <cell r="CJ114">
            <v>0</v>
          </cell>
          <cell r="CK114">
            <v>0</v>
          </cell>
          <cell r="CL114">
            <v>0</v>
          </cell>
          <cell r="CM114">
            <v>0</v>
          </cell>
          <cell r="CN114">
            <v>0</v>
          </cell>
          <cell r="CO114">
            <v>0</v>
          </cell>
          <cell r="CP114">
            <v>0</v>
          </cell>
          <cell r="CQ114">
            <v>0</v>
          </cell>
          <cell r="CR114">
            <v>15</v>
          </cell>
          <cell r="CS114">
            <v>0</v>
          </cell>
          <cell r="CT114">
            <v>0</v>
          </cell>
          <cell r="CU114">
            <v>0</v>
          </cell>
          <cell r="CV114">
            <v>0</v>
          </cell>
          <cell r="CW114">
            <v>15</v>
          </cell>
          <cell r="CX114">
            <v>0</v>
          </cell>
          <cell r="CY114">
            <v>15</v>
          </cell>
          <cell r="CZ114">
            <v>15</v>
          </cell>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v>1</v>
          </cell>
          <cell r="EM114">
            <v>0.1</v>
          </cell>
          <cell r="EN114">
            <v>0.1</v>
          </cell>
          <cell r="EO114">
            <v>70000</v>
          </cell>
          <cell r="EP114">
            <v>40000</v>
          </cell>
          <cell r="EQ114">
            <v>3</v>
          </cell>
          <cell r="ER114">
            <v>1.3</v>
          </cell>
          <cell r="ES114">
            <v>1.3</v>
          </cell>
          <cell r="ET114">
            <v>605000</v>
          </cell>
          <cell r="EU114">
            <v>360000</v>
          </cell>
          <cell r="EV114"/>
          <cell r="EW114"/>
          <cell r="EX114"/>
          <cell r="EY114"/>
          <cell r="EZ114"/>
          <cell r="FA114"/>
          <cell r="FB114"/>
          <cell r="FC114"/>
          <cell r="FD114"/>
          <cell r="FE114"/>
          <cell r="FF114"/>
          <cell r="FG114"/>
          <cell r="FH114"/>
          <cell r="FI114"/>
          <cell r="FJ114"/>
          <cell r="FK114"/>
          <cell r="FL114"/>
          <cell r="FM114"/>
          <cell r="FN114"/>
          <cell r="FO114"/>
          <cell r="FP114">
            <v>10</v>
          </cell>
          <cell r="FQ114">
            <v>0.52</v>
          </cell>
          <cell r="FR114">
            <v>0.5</v>
          </cell>
          <cell r="FS114">
            <v>284000</v>
          </cell>
          <cell r="FT114">
            <v>120000</v>
          </cell>
          <cell r="FU114"/>
          <cell r="FV114"/>
          <cell r="FW114"/>
          <cell r="FX114"/>
          <cell r="FY114"/>
          <cell r="FZ114"/>
          <cell r="GA114"/>
          <cell r="GB114"/>
          <cell r="GC114"/>
          <cell r="GD114"/>
          <cell r="GE114"/>
          <cell r="GF114"/>
          <cell r="GG114"/>
          <cell r="GH114"/>
          <cell r="GI114"/>
          <cell r="GJ114"/>
          <cell r="GK114"/>
          <cell r="GL114"/>
          <cell r="GM114"/>
          <cell r="GN114"/>
          <cell r="GO114"/>
          <cell r="GP114"/>
          <cell r="GQ114"/>
          <cell r="GR114"/>
          <cell r="GS114"/>
          <cell r="GT114"/>
          <cell r="GU114"/>
          <cell r="GV114"/>
          <cell r="GW114"/>
          <cell r="GX114"/>
          <cell r="GY114"/>
          <cell r="GZ114"/>
          <cell r="HA114"/>
          <cell r="HB114"/>
          <cell r="HC114"/>
          <cell r="HD114"/>
          <cell r="HE114"/>
          <cell r="HF114"/>
          <cell r="HG114"/>
          <cell r="HH114"/>
          <cell r="HI114"/>
          <cell r="HJ114"/>
          <cell r="HK114"/>
          <cell r="HL114"/>
          <cell r="HM114"/>
          <cell r="HN114"/>
          <cell r="HO114"/>
          <cell r="HP114"/>
          <cell r="HQ114"/>
          <cell r="HR114"/>
          <cell r="HS114"/>
          <cell r="HT114"/>
          <cell r="HU114"/>
          <cell r="HV114"/>
          <cell r="HW114"/>
          <cell r="HX114"/>
          <cell r="HY114"/>
          <cell r="HZ114"/>
          <cell r="IA114"/>
          <cell r="IB114"/>
          <cell r="IC114"/>
          <cell r="ID114"/>
          <cell r="IE114"/>
          <cell r="IF114"/>
          <cell r="IG114"/>
          <cell r="IH114"/>
          <cell r="II114"/>
          <cell r="IJ114"/>
          <cell r="IK114"/>
          <cell r="IL114"/>
          <cell r="IM114"/>
          <cell r="IN114"/>
          <cell r="IO114">
            <v>1</v>
          </cell>
          <cell r="IP114">
            <v>200</v>
          </cell>
          <cell r="IQ114">
            <v>9.6000000000000002E-2</v>
          </cell>
          <cell r="IR114">
            <v>22000</v>
          </cell>
          <cell r="IS114">
            <v>0</v>
          </cell>
          <cell r="IT114"/>
          <cell r="IU114"/>
          <cell r="IV114"/>
          <cell r="IW114"/>
          <cell r="IX114"/>
          <cell r="IY114"/>
          <cell r="IZ114"/>
          <cell r="JA114"/>
          <cell r="JB114"/>
          <cell r="JC114"/>
          <cell r="JD114"/>
          <cell r="JE114"/>
          <cell r="JF114"/>
          <cell r="JG114"/>
          <cell r="JH114"/>
          <cell r="JI114"/>
          <cell r="JJ114"/>
          <cell r="JK114"/>
          <cell r="JL114"/>
          <cell r="JM114"/>
          <cell r="JN114"/>
          <cell r="JO114"/>
          <cell r="JP114"/>
          <cell r="JQ114"/>
          <cell r="JR114"/>
          <cell r="JS114"/>
          <cell r="JT114"/>
          <cell r="JU114"/>
          <cell r="JV114"/>
          <cell r="JW114"/>
          <cell r="JX114"/>
          <cell r="JY114"/>
          <cell r="JZ114"/>
          <cell r="KA114"/>
          <cell r="KB114"/>
          <cell r="KC114"/>
          <cell r="KD114"/>
          <cell r="KE114"/>
          <cell r="KF114"/>
          <cell r="KG114"/>
          <cell r="KH114">
            <v>0</v>
          </cell>
          <cell r="KI114"/>
          <cell r="KJ114">
            <v>1.4</v>
          </cell>
          <cell r="KK114">
            <v>0</v>
          </cell>
          <cell r="KL114">
            <v>9.6000000000000002E-2</v>
          </cell>
          <cell r="KM114">
            <v>0</v>
          </cell>
          <cell r="KN114">
            <v>1.496</v>
          </cell>
          <cell r="KO114">
            <v>1.496</v>
          </cell>
          <cell r="KP114">
            <v>0.52</v>
          </cell>
          <cell r="KQ114">
            <v>2.016</v>
          </cell>
          <cell r="KR114">
            <v>959000</v>
          </cell>
          <cell r="KS114">
            <v>520000</v>
          </cell>
          <cell r="KT114">
            <v>520000</v>
          </cell>
          <cell r="KU114"/>
          <cell r="KV114"/>
          <cell r="KW114"/>
          <cell r="KX114">
            <v>0</v>
          </cell>
          <cell r="KY114">
            <v>0</v>
          </cell>
          <cell r="KZ114">
            <v>0</v>
          </cell>
          <cell r="LA114"/>
          <cell r="LB114"/>
          <cell r="LC114"/>
          <cell r="LD114">
            <v>22000</v>
          </cell>
          <cell r="LE114">
            <v>0</v>
          </cell>
          <cell r="LF114">
            <v>0</v>
          </cell>
          <cell r="LG114"/>
          <cell r="LH114"/>
          <cell r="LI114"/>
          <cell r="LJ114">
            <v>28000</v>
          </cell>
          <cell r="LK114">
            <v>0</v>
          </cell>
          <cell r="LL114">
            <v>0</v>
          </cell>
          <cell r="LM114"/>
          <cell r="LN114"/>
          <cell r="LO114"/>
          <cell r="LP114">
            <v>0</v>
          </cell>
          <cell r="LQ114">
            <v>0</v>
          </cell>
          <cell r="LR114">
            <v>0</v>
          </cell>
          <cell r="LS114"/>
          <cell r="LT114"/>
          <cell r="LU114"/>
          <cell r="LV114">
            <v>0</v>
          </cell>
          <cell r="LW114">
            <v>0</v>
          </cell>
          <cell r="LX114">
            <v>0</v>
          </cell>
          <cell r="LY114"/>
          <cell r="LZ114"/>
          <cell r="MA114"/>
          <cell r="MB114">
            <v>0</v>
          </cell>
          <cell r="MC114">
            <v>0</v>
          </cell>
          <cell r="MD114">
            <v>0</v>
          </cell>
          <cell r="ME114"/>
          <cell r="MF114"/>
          <cell r="MG114"/>
          <cell r="MH114">
            <v>2000</v>
          </cell>
          <cell r="MI114">
            <v>0</v>
          </cell>
          <cell r="MJ114">
            <v>0</v>
          </cell>
          <cell r="MK114"/>
          <cell r="ML114"/>
          <cell r="MM114"/>
          <cell r="MN114">
            <v>4000</v>
          </cell>
          <cell r="MO114">
            <v>0</v>
          </cell>
          <cell r="MP114">
            <v>0</v>
          </cell>
          <cell r="MQ114"/>
          <cell r="MR114"/>
          <cell r="MS114"/>
          <cell r="MT114">
            <v>10000</v>
          </cell>
          <cell r="MU114">
            <v>0</v>
          </cell>
          <cell r="MV114">
            <v>0</v>
          </cell>
          <cell r="MW114"/>
          <cell r="MX114"/>
          <cell r="MY114"/>
          <cell r="MZ114">
            <v>12000</v>
          </cell>
          <cell r="NA114">
            <v>0</v>
          </cell>
          <cell r="NB114">
            <v>0</v>
          </cell>
          <cell r="NC114"/>
          <cell r="ND114"/>
          <cell r="NE114"/>
          <cell r="NF114">
            <v>12000</v>
          </cell>
          <cell r="NG114">
            <v>0</v>
          </cell>
          <cell r="NH114">
            <v>100</v>
          </cell>
          <cell r="NI114">
            <v>2000</v>
          </cell>
          <cell r="NJ114">
            <v>0</v>
          </cell>
          <cell r="NK114">
            <v>0</v>
          </cell>
          <cell r="NL114"/>
          <cell r="NM114"/>
          <cell r="NN114"/>
          <cell r="NO114">
            <v>0</v>
          </cell>
          <cell r="NP114">
            <v>0</v>
          </cell>
          <cell r="NQ114">
            <v>0</v>
          </cell>
          <cell r="NR114"/>
          <cell r="NS114"/>
          <cell r="NT114"/>
          <cell r="NU114">
            <v>2000</v>
          </cell>
          <cell r="NV114">
            <v>0</v>
          </cell>
          <cell r="NW114">
            <v>0</v>
          </cell>
          <cell r="NX114"/>
          <cell r="NY114"/>
          <cell r="NZ114"/>
          <cell r="OA114">
            <v>4000</v>
          </cell>
          <cell r="OB114">
            <v>0</v>
          </cell>
          <cell r="OC114">
            <v>0</v>
          </cell>
          <cell r="OD114"/>
          <cell r="OE114"/>
          <cell r="OF114"/>
          <cell r="OG114">
            <v>2000</v>
          </cell>
          <cell r="OH114">
            <v>0</v>
          </cell>
          <cell r="OI114">
            <v>0</v>
          </cell>
          <cell r="OJ114"/>
          <cell r="OK114"/>
          <cell r="OL114"/>
          <cell r="OM114">
            <v>1000</v>
          </cell>
          <cell r="ON114">
            <v>0</v>
          </cell>
          <cell r="OO114">
            <v>0</v>
          </cell>
          <cell r="OP114"/>
          <cell r="OQ114"/>
          <cell r="OR114"/>
          <cell r="OS114">
            <v>0</v>
          </cell>
          <cell r="OT114">
            <v>0</v>
          </cell>
          <cell r="OU114">
            <v>0</v>
          </cell>
          <cell r="OV114"/>
          <cell r="OW114"/>
          <cell r="OX114"/>
          <cell r="OY114">
            <v>0</v>
          </cell>
          <cell r="OZ114">
            <v>0</v>
          </cell>
          <cell r="PA114">
            <v>0</v>
          </cell>
          <cell r="PB114"/>
          <cell r="PC114"/>
          <cell r="PD114"/>
          <cell r="PE114">
            <v>15000</v>
          </cell>
          <cell r="PF114">
            <v>0</v>
          </cell>
          <cell r="PG114">
            <v>0</v>
          </cell>
          <cell r="PH114"/>
          <cell r="PI114"/>
          <cell r="PJ114"/>
          <cell r="PK114">
            <v>10000</v>
          </cell>
          <cell r="PL114">
            <v>0</v>
          </cell>
          <cell r="PM114">
            <v>0</v>
          </cell>
          <cell r="PN114"/>
          <cell r="PO114"/>
          <cell r="PP114"/>
          <cell r="PQ114">
            <v>1000</v>
          </cell>
          <cell r="PR114">
            <v>0</v>
          </cell>
          <cell r="PS114">
            <v>0</v>
          </cell>
          <cell r="PT114"/>
          <cell r="PU114"/>
          <cell r="PV114"/>
          <cell r="PW114">
            <v>1074000</v>
          </cell>
          <cell r="PX114">
            <v>520000</v>
          </cell>
          <cell r="PY114">
            <v>520000</v>
          </cell>
          <cell r="PZ114">
            <v>100</v>
          </cell>
          <cell r="QA114">
            <v>1074000</v>
          </cell>
          <cell r="QB114">
            <v>520000</v>
          </cell>
          <cell r="QC114">
            <v>100</v>
          </cell>
          <cell r="QD114"/>
          <cell r="QE114"/>
          <cell r="QF114">
            <v>144000</v>
          </cell>
          <cell r="QG114">
            <v>424000</v>
          </cell>
          <cell r="QH114">
            <v>475000</v>
          </cell>
          <cell r="QI114">
            <v>520000</v>
          </cell>
          <cell r="QJ114">
            <v>0</v>
          </cell>
          <cell r="QK114">
            <v>0</v>
          </cell>
          <cell r="QL114">
            <v>0</v>
          </cell>
          <cell r="QM114">
            <v>454000</v>
          </cell>
          <cell r="QN114">
            <v>408000</v>
          </cell>
          <cell r="QO114">
            <v>410000</v>
          </cell>
          <cell r="QP114">
            <v>0</v>
          </cell>
          <cell r="QQ114">
            <v>0</v>
          </cell>
          <cell r="QR114">
            <v>0</v>
          </cell>
          <cell r="QS114">
            <v>69000</v>
          </cell>
          <cell r="QT114">
            <v>130000</v>
          </cell>
          <cell r="QU114">
            <v>144000</v>
          </cell>
          <cell r="QV114"/>
          <cell r="QW114">
            <v>0</v>
          </cell>
          <cell r="QX114">
            <v>0</v>
          </cell>
          <cell r="QY114">
            <v>0</v>
          </cell>
          <cell r="QZ114"/>
          <cell r="RA114">
            <v>15000</v>
          </cell>
          <cell r="RB114">
            <v>107000</v>
          </cell>
          <cell r="RC114">
            <v>0</v>
          </cell>
          <cell r="RD114"/>
          <cell r="RE114"/>
          <cell r="RF114"/>
          <cell r="RG114"/>
          <cell r="RH114"/>
          <cell r="RI114"/>
          <cell r="RJ114"/>
          <cell r="RK114"/>
          <cell r="RL114"/>
          <cell r="RM114"/>
          <cell r="RN114"/>
          <cell r="RO114"/>
          <cell r="RP114">
            <v>46.590909090909086</v>
          </cell>
          <cell r="RQ114"/>
          <cell r="RR114"/>
          <cell r="RS114"/>
          <cell r="RT114">
            <v>0</v>
          </cell>
          <cell r="RU114"/>
          <cell r="RV114"/>
          <cell r="RW114"/>
          <cell r="RX114" t="str">
            <v>N</v>
          </cell>
          <cell r="RY114"/>
          <cell r="RZ114">
            <v>520000</v>
          </cell>
          <cell r="SA114">
            <v>520000</v>
          </cell>
          <cell r="SB114">
            <v>470000</v>
          </cell>
          <cell r="SC114">
            <v>50000</v>
          </cell>
          <cell r="SD114">
            <v>0</v>
          </cell>
          <cell r="SE114"/>
          <cell r="SF114"/>
          <cell r="SG114"/>
          <cell r="SH114"/>
          <cell r="SI114"/>
          <cell r="SJ114">
            <v>1.5</v>
          </cell>
          <cell r="SK114"/>
          <cell r="SL114"/>
          <cell r="SM114">
            <v>1.5</v>
          </cell>
          <cell r="SN114"/>
          <cell r="SO114"/>
          <cell r="SP114"/>
          <cell r="SQ114"/>
          <cell r="SR114"/>
          <cell r="SS114">
            <v>99.733333333333334</v>
          </cell>
          <cell r="ST114">
            <v>-4.0000000000000036E-3</v>
          </cell>
          <cell r="SU114"/>
          <cell r="SV114">
            <v>1013000</v>
          </cell>
          <cell r="SW114"/>
          <cell r="SX114">
            <v>1.0602171767028628</v>
          </cell>
          <cell r="SY114">
            <v>1827000</v>
          </cell>
          <cell r="SZ114">
            <v>1827000</v>
          </cell>
          <cell r="TA114" t="str">
            <v>ok</v>
          </cell>
          <cell r="TB114">
            <v>0</v>
          </cell>
          <cell r="TC114" t="str">
            <v>OK</v>
          </cell>
          <cell r="TD114"/>
          <cell r="TE114"/>
          <cell r="TF114">
            <v>0</v>
          </cell>
          <cell r="TG114">
            <v>0</v>
          </cell>
          <cell r="TH114" t="str">
            <v>ano</v>
          </cell>
          <cell r="TI114" t="str">
            <v xml:space="preserve"> -</v>
          </cell>
          <cell r="TJ114">
            <v>0</v>
          </cell>
          <cell r="TK114" t="str">
            <v xml:space="preserve"> -</v>
          </cell>
          <cell r="TL114">
            <v>0</v>
          </cell>
          <cell r="TM114">
            <v>0</v>
          </cell>
          <cell r="TN114">
            <v>0</v>
          </cell>
          <cell r="TO114" t="str">
            <v xml:space="preserve"> -</v>
          </cell>
          <cell r="TP114">
            <v>2000</v>
          </cell>
          <cell r="TQ114">
            <v>0</v>
          </cell>
          <cell r="TR114" t="str">
            <v xml:space="preserve"> -</v>
          </cell>
          <cell r="TS114">
            <v>475000</v>
          </cell>
          <cell r="TT114">
            <v>0</v>
          </cell>
          <cell r="TU114">
            <v>0</v>
          </cell>
          <cell r="TV114">
            <v>475000</v>
          </cell>
          <cell r="TW114"/>
          <cell r="TX114"/>
          <cell r="TY114">
            <v>475000</v>
          </cell>
          <cell r="TZ114"/>
          <cell r="UA114"/>
          <cell r="UB114">
            <v>0</v>
          </cell>
          <cell r="UC114"/>
          <cell r="UD114"/>
          <cell r="UE114">
            <v>475000</v>
          </cell>
          <cell r="UF114">
            <v>475000</v>
          </cell>
          <cell r="UG114">
            <v>3</v>
          </cell>
          <cell r="UH114">
            <v>470250</v>
          </cell>
          <cell r="UI114">
            <v>470250</v>
          </cell>
          <cell r="UJ114"/>
          <cell r="UK114"/>
          <cell r="UL114"/>
          <cell r="UM114"/>
          <cell r="UN114"/>
          <cell r="UO114"/>
          <cell r="UP114">
            <v>470250</v>
          </cell>
          <cell r="UQ114">
            <v>470250</v>
          </cell>
          <cell r="UR114">
            <v>470250</v>
          </cell>
          <cell r="US114">
            <v>470000</v>
          </cell>
          <cell r="UT114">
            <v>470000</v>
          </cell>
          <cell r="UU114">
            <v>50000</v>
          </cell>
          <cell r="UV114">
            <v>520000</v>
          </cell>
          <cell r="UW114">
            <v>520000</v>
          </cell>
          <cell r="UX114">
            <v>95465.927467098183</v>
          </cell>
          <cell r="UY114">
            <v>95465.927467098183</v>
          </cell>
          <cell r="UZ114">
            <v>95466</v>
          </cell>
          <cell r="VA114">
            <v>95466</v>
          </cell>
          <cell r="VB114">
            <v>47732.963733549092</v>
          </cell>
          <cell r="VC114">
            <v>47732.963733549092</v>
          </cell>
          <cell r="VD114">
            <v>47733</v>
          </cell>
          <cell r="VE114">
            <v>47733</v>
          </cell>
          <cell r="VF114">
            <v>326801</v>
          </cell>
          <cell r="VG114">
            <v>520000</v>
          </cell>
          <cell r="VH114">
            <v>0</v>
          </cell>
          <cell r="VI114">
            <v>520000</v>
          </cell>
          <cell r="VJ114">
            <v>0</v>
          </cell>
          <cell r="VK114">
            <v>50000</v>
          </cell>
          <cell r="VL114">
            <v>0</v>
          </cell>
          <cell r="VM114" t="str">
            <v>číslo smlouvy 06297/2020/SOC ze dne 13. 10. 2020</v>
          </cell>
          <cell r="VN114">
            <v>50000</v>
          </cell>
          <cell r="VO114">
            <v>5000</v>
          </cell>
          <cell r="VP114">
            <v>98.94736842105263</v>
          </cell>
          <cell r="VQ114">
            <v>143199</v>
          </cell>
          <cell r="VR114">
            <v>44671</v>
          </cell>
          <cell r="VS114">
            <v>326801</v>
          </cell>
          <cell r="VT114"/>
          <cell r="VU114">
            <v>44690</v>
          </cell>
          <cell r="VV114"/>
          <cell r="VW114"/>
          <cell r="VX114">
            <v>50000</v>
          </cell>
          <cell r="VY114">
            <v>50000</v>
          </cell>
          <cell r="VZ114">
            <v>0</v>
          </cell>
          <cell r="WA114"/>
          <cell r="WB114">
            <v>50000</v>
          </cell>
          <cell r="WC114">
            <v>0</v>
          </cell>
          <cell r="WD114">
            <v>3</v>
          </cell>
          <cell r="WE114">
            <v>89300</v>
          </cell>
          <cell r="WF114">
            <v>89300</v>
          </cell>
          <cell r="WG114"/>
          <cell r="WH114">
            <v>0</v>
          </cell>
          <cell r="WI114"/>
          <cell r="WJ114"/>
          <cell r="WK114"/>
          <cell r="WL114"/>
          <cell r="WM114"/>
          <cell r="WN114">
            <v>89300</v>
          </cell>
          <cell r="WO114">
            <v>50000</v>
          </cell>
          <cell r="WP114">
            <v>50000</v>
          </cell>
          <cell r="WQ114">
            <v>50000</v>
          </cell>
          <cell r="WR114">
            <v>8869.2899212117809</v>
          </cell>
          <cell r="WS114">
            <v>41130.710078788215</v>
          </cell>
          <cell r="WT114">
            <v>8869.2899212117809</v>
          </cell>
          <cell r="WU114">
            <v>41130.710078788215</v>
          </cell>
          <cell r="WV114">
            <v>8869</v>
          </cell>
          <cell r="WW114">
            <v>41131</v>
          </cell>
          <cell r="WX114">
            <v>8869</v>
          </cell>
          <cell r="WY114">
            <v>41131</v>
          </cell>
          <cell r="WZ114">
            <v>-0.28992121178089292</v>
          </cell>
          <cell r="XA114">
            <v>0.2899212117845309</v>
          </cell>
          <cell r="XB114"/>
          <cell r="XC114">
            <v>8869</v>
          </cell>
          <cell r="XD114">
            <v>50000</v>
          </cell>
          <cell r="XE114">
            <v>0</v>
          </cell>
          <cell r="XF114">
            <v>10.638297872340425</v>
          </cell>
          <cell r="XG114"/>
          <cell r="XH114"/>
          <cell r="XI114">
            <v>130000</v>
          </cell>
          <cell r="XJ114">
            <v>144000</v>
          </cell>
          <cell r="XK114">
            <v>70000</v>
          </cell>
          <cell r="XL114">
            <v>14000</v>
          </cell>
          <cell r="XM114">
            <v>-74000</v>
          </cell>
          <cell r="XN114">
            <v>-60000</v>
          </cell>
          <cell r="XO114">
            <v>0</v>
          </cell>
          <cell r="XP114">
            <v>0</v>
          </cell>
          <cell r="XQ114"/>
          <cell r="XR114" t="e">
            <v>#DIV/0!</v>
          </cell>
          <cell r="XS114"/>
          <cell r="XT114"/>
          <cell r="XU114"/>
          <cell r="XV114"/>
          <cell r="XW114"/>
          <cell r="XX114"/>
          <cell r="XY114">
            <v>89300</v>
          </cell>
        </row>
        <row r="115">
          <cell r="A115">
            <v>8228127</v>
          </cell>
          <cell r="B115" t="str">
            <v>O</v>
          </cell>
          <cell r="C115">
            <v>1</v>
          </cell>
          <cell r="D115" t="str">
            <v>Centrum sociálních služeb Bohumín, příspěvková organizace</v>
          </cell>
          <cell r="E115">
            <v>48806145</v>
          </cell>
          <cell r="F115" t="str">
            <v xml:space="preserve">Masarykova 365
Nový Bohumín
735 81 Bohumín 1
</v>
          </cell>
          <cell r="G115" t="str">
            <v>Příspěvková organizace zřízená územním samosprávným celkem</v>
          </cell>
          <cell r="H115" t="str">
            <v>pečovatelská služba</v>
          </cell>
          <cell r="I115" t="str">
            <v>sociální péče</v>
          </cell>
          <cell r="J115" t="str">
            <v>pečovatelská služba</v>
          </cell>
          <cell r="K115">
            <v>38991</v>
          </cell>
          <cell r="L115"/>
          <cell r="M115" t="str">
            <v>N</v>
          </cell>
          <cell r="N115"/>
          <cell r="O115"/>
          <cell r="P115"/>
          <cell r="Q115"/>
          <cell r="R115"/>
          <cell r="S115"/>
          <cell r="T115"/>
          <cell r="U115"/>
          <cell r="V115"/>
          <cell r="W115"/>
          <cell r="X115"/>
          <cell r="Y115"/>
          <cell r="Z115"/>
          <cell r="AA115"/>
          <cell r="AB115"/>
          <cell r="AC115"/>
          <cell r="AD115"/>
          <cell r="AE115"/>
          <cell r="AF115"/>
          <cell r="AG115"/>
          <cell r="AH115"/>
          <cell r="AI115"/>
          <cell r="AJ115"/>
          <cell r="AK115"/>
          <cell r="AL115"/>
          <cell r="AM115"/>
          <cell r="AN115"/>
          <cell r="AO115"/>
          <cell r="AP115"/>
          <cell r="AQ115" t="str">
            <v>• počet klientů: 13</v>
          </cell>
          <cell r="AR115">
            <v>13</v>
          </cell>
          <cell r="AS115">
            <v>160</v>
          </cell>
          <cell r="AT115">
            <v>211</v>
          </cell>
          <cell r="AU115">
            <v>223</v>
          </cell>
          <cell r="AV115">
            <v>223</v>
          </cell>
          <cell r="AW115"/>
          <cell r="AX115"/>
          <cell r="AY115"/>
          <cell r="AZ115"/>
          <cell r="BA115"/>
          <cell r="BB115"/>
          <cell r="BC115"/>
          <cell r="BD115"/>
          <cell r="BE115"/>
          <cell r="BF115"/>
          <cell r="BG115"/>
          <cell r="BH115"/>
          <cell r="BI115"/>
          <cell r="BJ115"/>
          <cell r="BK115">
            <v>14000</v>
          </cell>
          <cell r="BL115" t="str">
            <v>Maximální denní kapacita počtu uživatelů ke dni podání žádosti na základě požadovaných úkonů činí 56 + 104 uživatelů čerpající službu dovoz obědů. 
Plánovaný počet hodin přímého výkonu základních činností vychází z aktuálních potřeb uživatelů.
Plánovaný počet hodin přímého výkonu základních činností služby vychází z aktuálního čerpání v roce 2021.</v>
          </cell>
          <cell r="BM115" t="str">
            <v>• 11. osoby s chronickým onemocněním
• 15. osoby s tělesným postižením
• 17. osoby se zdravotním postižením
• 23. rodiny s dítětem/dětmi
• 24. senioři</v>
          </cell>
          <cell r="BN115" t="str">
            <v>senioři</v>
          </cell>
          <cell r="BO115" t="str">
            <v>• mladí dospělí (19 – 26 let)
• dospělí (27 – 64 let)
• mladší senioři (65 – 80 let)
• starší senioři (nad 80 let)</v>
          </cell>
          <cell r="BP115">
            <v>0</v>
          </cell>
          <cell r="BQ115">
            <v>0</v>
          </cell>
          <cell r="BR115">
            <v>0</v>
          </cell>
          <cell r="BS115">
            <v>0</v>
          </cell>
          <cell r="BT115">
            <v>0</v>
          </cell>
          <cell r="BU115">
            <v>0</v>
          </cell>
          <cell r="BV115">
            <v>0</v>
          </cell>
          <cell r="BW115">
            <v>0</v>
          </cell>
          <cell r="BX115">
            <v>0</v>
          </cell>
          <cell r="BY115">
            <v>223</v>
          </cell>
          <cell r="BZ115">
            <v>0</v>
          </cell>
          <cell r="CA115">
            <v>0</v>
          </cell>
          <cell r="CB115">
            <v>0</v>
          </cell>
          <cell r="CC115">
            <v>0</v>
          </cell>
          <cell r="CD115">
            <v>223</v>
          </cell>
          <cell r="CE115">
            <v>0</v>
          </cell>
          <cell r="CF115">
            <v>223</v>
          </cell>
          <cell r="CG115">
            <v>223</v>
          </cell>
          <cell r="CH115">
            <v>2</v>
          </cell>
          <cell r="CI115">
            <v>0</v>
          </cell>
          <cell r="CJ115">
            <v>0</v>
          </cell>
          <cell r="CK115">
            <v>0</v>
          </cell>
          <cell r="CL115">
            <v>0</v>
          </cell>
          <cell r="CM115">
            <v>0</v>
          </cell>
          <cell r="CN115">
            <v>0</v>
          </cell>
          <cell r="CO115">
            <v>0</v>
          </cell>
          <cell r="CP115">
            <v>0</v>
          </cell>
          <cell r="CQ115">
            <v>0</v>
          </cell>
          <cell r="CR115">
            <v>223</v>
          </cell>
          <cell r="CS115">
            <v>0</v>
          </cell>
          <cell r="CT115">
            <v>0</v>
          </cell>
          <cell r="CU115">
            <v>0</v>
          </cell>
          <cell r="CV115">
            <v>0</v>
          </cell>
          <cell r="CW115">
            <v>223</v>
          </cell>
          <cell r="CX115">
            <v>0</v>
          </cell>
          <cell r="CY115">
            <v>223</v>
          </cell>
          <cell r="CZ115">
            <v>223</v>
          </cell>
          <cell r="DA115">
            <v>2</v>
          </cell>
          <cell r="DB115"/>
          <cell r="DC115"/>
          <cell r="DD115"/>
          <cell r="DE115"/>
          <cell r="DF115"/>
          <cell r="DG115"/>
          <cell r="DH115"/>
          <cell r="DI115"/>
          <cell r="DJ115"/>
          <cell r="DK115"/>
          <cell r="DL115"/>
          <cell r="DM115"/>
          <cell r="DN115"/>
          <cell r="DO115"/>
          <cell r="DP115"/>
          <cell r="DQ115"/>
          <cell r="DR115"/>
          <cell r="DS115"/>
          <cell r="DT115"/>
          <cell r="DU115"/>
          <cell r="DV115"/>
          <cell r="DW115"/>
          <cell r="DX115"/>
          <cell r="DY115"/>
          <cell r="DZ115"/>
          <cell r="EA115"/>
          <cell r="EB115"/>
          <cell r="EC115"/>
          <cell r="ED115"/>
          <cell r="EE115"/>
          <cell r="EF115"/>
          <cell r="EG115"/>
          <cell r="EH115"/>
          <cell r="EI115"/>
          <cell r="EJ115"/>
          <cell r="EK115"/>
          <cell r="EL115">
            <v>2</v>
          </cell>
          <cell r="EM115">
            <v>1.3</v>
          </cell>
          <cell r="EN115">
            <v>1.3</v>
          </cell>
          <cell r="EO115">
            <v>976000</v>
          </cell>
          <cell r="EP115">
            <v>440000</v>
          </cell>
          <cell r="EQ115">
            <v>12</v>
          </cell>
          <cell r="ER115">
            <v>10.7</v>
          </cell>
          <cell r="ES115">
            <v>10.7</v>
          </cell>
          <cell r="ET115">
            <v>5552000</v>
          </cell>
          <cell r="EU115">
            <v>2600000</v>
          </cell>
          <cell r="EV115"/>
          <cell r="EW115"/>
          <cell r="EX115"/>
          <cell r="EY115"/>
          <cell r="EZ115"/>
          <cell r="FA115"/>
          <cell r="FB115"/>
          <cell r="FC115"/>
          <cell r="FD115"/>
          <cell r="FE115"/>
          <cell r="FF115"/>
          <cell r="FG115"/>
          <cell r="FH115"/>
          <cell r="FI115"/>
          <cell r="FJ115"/>
          <cell r="FK115"/>
          <cell r="FL115"/>
          <cell r="FM115"/>
          <cell r="FN115"/>
          <cell r="FO115"/>
          <cell r="FP115">
            <v>12</v>
          </cell>
          <cell r="FQ115">
            <v>3.07</v>
          </cell>
          <cell r="FR115">
            <v>3</v>
          </cell>
          <cell r="FS115">
            <v>1631000</v>
          </cell>
          <cell r="FT115">
            <v>410000</v>
          </cell>
          <cell r="FU115"/>
          <cell r="FV115"/>
          <cell r="FW115"/>
          <cell r="FX115"/>
          <cell r="FY115"/>
          <cell r="FZ115"/>
          <cell r="GA115"/>
          <cell r="GB115"/>
          <cell r="GC115"/>
          <cell r="GD115"/>
          <cell r="GE115"/>
          <cell r="GF115"/>
          <cell r="GG115"/>
          <cell r="GH115"/>
          <cell r="GI115"/>
          <cell r="GJ115"/>
          <cell r="GK115"/>
          <cell r="GL115"/>
          <cell r="GM115"/>
          <cell r="GN115"/>
          <cell r="GO115"/>
          <cell r="GP115"/>
          <cell r="GQ115"/>
          <cell r="GR115"/>
          <cell r="GS115"/>
          <cell r="GT115"/>
          <cell r="GU115"/>
          <cell r="GV115"/>
          <cell r="GW115"/>
          <cell r="GX115"/>
          <cell r="GY115"/>
          <cell r="GZ115"/>
          <cell r="HA115"/>
          <cell r="HB115"/>
          <cell r="HC115"/>
          <cell r="HD115"/>
          <cell r="HE115"/>
          <cell r="HF115"/>
          <cell r="HG115"/>
          <cell r="HH115"/>
          <cell r="HI115"/>
          <cell r="HJ115"/>
          <cell r="HK115"/>
          <cell r="HL115"/>
          <cell r="HM115"/>
          <cell r="HN115"/>
          <cell r="HO115"/>
          <cell r="HP115"/>
          <cell r="HQ115"/>
          <cell r="HR115"/>
          <cell r="HS115"/>
          <cell r="HT115"/>
          <cell r="HU115"/>
          <cell r="HV115"/>
          <cell r="HW115"/>
          <cell r="HX115"/>
          <cell r="HY115"/>
          <cell r="HZ115"/>
          <cell r="IA115"/>
          <cell r="IB115"/>
          <cell r="IC115"/>
          <cell r="ID115"/>
          <cell r="IE115"/>
          <cell r="IF115"/>
          <cell r="IG115"/>
          <cell r="IH115"/>
          <cell r="II115"/>
          <cell r="IJ115"/>
          <cell r="IK115"/>
          <cell r="IL115"/>
          <cell r="IM115"/>
          <cell r="IN115"/>
          <cell r="IO115"/>
          <cell r="IP115"/>
          <cell r="IQ115"/>
          <cell r="IR115"/>
          <cell r="IS115"/>
          <cell r="IT115"/>
          <cell r="IU115"/>
          <cell r="IV115"/>
          <cell r="IW115"/>
          <cell r="IX115"/>
          <cell r="IY115"/>
          <cell r="IZ115"/>
          <cell r="JA115"/>
          <cell r="JB115"/>
          <cell r="JC115"/>
          <cell r="JD115"/>
          <cell r="JE115"/>
          <cell r="JF115"/>
          <cell r="JG115"/>
          <cell r="JH115"/>
          <cell r="JI115"/>
          <cell r="JJ115"/>
          <cell r="JK115"/>
          <cell r="JL115"/>
          <cell r="JM115"/>
          <cell r="JN115"/>
          <cell r="JO115"/>
          <cell r="JP115"/>
          <cell r="JQ115"/>
          <cell r="JR115"/>
          <cell r="JS115"/>
          <cell r="JT115"/>
          <cell r="JU115"/>
          <cell r="JV115"/>
          <cell r="JW115"/>
          <cell r="JX115"/>
          <cell r="JY115"/>
          <cell r="JZ115"/>
          <cell r="KA115"/>
          <cell r="KB115"/>
          <cell r="KC115"/>
          <cell r="KD115"/>
          <cell r="KE115"/>
          <cell r="KF115"/>
          <cell r="KG115"/>
          <cell r="KH115">
            <v>0</v>
          </cell>
          <cell r="KI115"/>
          <cell r="KJ115">
            <v>12</v>
          </cell>
          <cell r="KK115">
            <v>0</v>
          </cell>
          <cell r="KL115">
            <v>0</v>
          </cell>
          <cell r="KM115">
            <v>0</v>
          </cell>
          <cell r="KN115">
            <v>12</v>
          </cell>
          <cell r="KO115">
            <v>12</v>
          </cell>
          <cell r="KP115">
            <v>3.07</v>
          </cell>
          <cell r="KQ115">
            <v>15.07</v>
          </cell>
          <cell r="KR115">
            <v>8159000</v>
          </cell>
          <cell r="KS115">
            <v>3450000</v>
          </cell>
          <cell r="KT115">
            <v>3450000</v>
          </cell>
          <cell r="KU115"/>
          <cell r="KV115"/>
          <cell r="KW115"/>
          <cell r="KX115">
            <v>0</v>
          </cell>
          <cell r="KY115">
            <v>0</v>
          </cell>
          <cell r="KZ115">
            <v>0</v>
          </cell>
          <cell r="LA115"/>
          <cell r="LB115"/>
          <cell r="LC115"/>
          <cell r="LD115">
            <v>0</v>
          </cell>
          <cell r="LE115">
            <v>0</v>
          </cell>
          <cell r="LF115">
            <v>0</v>
          </cell>
          <cell r="LG115"/>
          <cell r="LH115"/>
          <cell r="LI115"/>
          <cell r="LJ115">
            <v>226000</v>
          </cell>
          <cell r="LK115">
            <v>0</v>
          </cell>
          <cell r="LL115">
            <v>0</v>
          </cell>
          <cell r="LM115"/>
          <cell r="LN115"/>
          <cell r="LO115"/>
          <cell r="LP115">
            <v>0</v>
          </cell>
          <cell r="LQ115">
            <v>0</v>
          </cell>
          <cell r="LR115">
            <v>0</v>
          </cell>
          <cell r="LS115"/>
          <cell r="LT115"/>
          <cell r="LU115"/>
          <cell r="LV115">
            <v>15000</v>
          </cell>
          <cell r="LW115">
            <v>0</v>
          </cell>
          <cell r="LX115">
            <v>0</v>
          </cell>
          <cell r="LY115"/>
          <cell r="LZ115"/>
          <cell r="MA115"/>
          <cell r="MB115">
            <v>0</v>
          </cell>
          <cell r="MC115">
            <v>0</v>
          </cell>
          <cell r="MD115">
            <v>0</v>
          </cell>
          <cell r="ME115"/>
          <cell r="MF115"/>
          <cell r="MG115"/>
          <cell r="MH115">
            <v>10000</v>
          </cell>
          <cell r="MI115">
            <v>0</v>
          </cell>
          <cell r="MJ115">
            <v>0</v>
          </cell>
          <cell r="MK115"/>
          <cell r="ML115"/>
          <cell r="MM115"/>
          <cell r="MN115">
            <v>80000</v>
          </cell>
          <cell r="MO115">
            <v>0</v>
          </cell>
          <cell r="MP115">
            <v>0</v>
          </cell>
          <cell r="MQ115"/>
          <cell r="MR115"/>
          <cell r="MS115"/>
          <cell r="MT115">
            <v>130000</v>
          </cell>
          <cell r="MU115">
            <v>0</v>
          </cell>
          <cell r="MV115">
            <v>0</v>
          </cell>
          <cell r="MW115"/>
          <cell r="MX115"/>
          <cell r="MY115"/>
          <cell r="MZ115">
            <v>100000</v>
          </cell>
          <cell r="NA115">
            <v>0</v>
          </cell>
          <cell r="NB115">
            <v>0</v>
          </cell>
          <cell r="NC115"/>
          <cell r="ND115"/>
          <cell r="NE115"/>
          <cell r="NF115">
            <v>100000</v>
          </cell>
          <cell r="NG115">
            <v>0</v>
          </cell>
          <cell r="NH115">
            <v>100</v>
          </cell>
          <cell r="NI115">
            <v>10000</v>
          </cell>
          <cell r="NJ115">
            <v>0</v>
          </cell>
          <cell r="NK115">
            <v>0</v>
          </cell>
          <cell r="NL115"/>
          <cell r="NM115"/>
          <cell r="NN115"/>
          <cell r="NO115">
            <v>0</v>
          </cell>
          <cell r="NP115">
            <v>0</v>
          </cell>
          <cell r="NQ115">
            <v>0</v>
          </cell>
          <cell r="NR115"/>
          <cell r="NS115"/>
          <cell r="NT115"/>
          <cell r="NU115">
            <v>1000</v>
          </cell>
          <cell r="NV115">
            <v>0</v>
          </cell>
          <cell r="NW115">
            <v>0</v>
          </cell>
          <cell r="NX115"/>
          <cell r="NY115"/>
          <cell r="NZ115"/>
          <cell r="OA115">
            <v>25000</v>
          </cell>
          <cell r="OB115">
            <v>0</v>
          </cell>
          <cell r="OC115">
            <v>0</v>
          </cell>
          <cell r="OD115"/>
          <cell r="OE115"/>
          <cell r="OF115"/>
          <cell r="OG115">
            <v>50000</v>
          </cell>
          <cell r="OH115">
            <v>0</v>
          </cell>
          <cell r="OI115">
            <v>0</v>
          </cell>
          <cell r="OJ115"/>
          <cell r="OK115"/>
          <cell r="OL115"/>
          <cell r="OM115">
            <v>5000</v>
          </cell>
          <cell r="ON115">
            <v>0</v>
          </cell>
          <cell r="OO115">
            <v>0</v>
          </cell>
          <cell r="OP115"/>
          <cell r="OQ115"/>
          <cell r="OR115"/>
          <cell r="OS115">
            <v>0</v>
          </cell>
          <cell r="OT115">
            <v>0</v>
          </cell>
          <cell r="OU115">
            <v>0</v>
          </cell>
          <cell r="OV115"/>
          <cell r="OW115"/>
          <cell r="OX115"/>
          <cell r="OY115">
            <v>0</v>
          </cell>
          <cell r="OZ115">
            <v>0</v>
          </cell>
          <cell r="PA115">
            <v>0</v>
          </cell>
          <cell r="PB115"/>
          <cell r="PC115"/>
          <cell r="PD115"/>
          <cell r="PE115">
            <v>1347000</v>
          </cell>
          <cell r="PF115">
            <v>0</v>
          </cell>
          <cell r="PG115">
            <v>0</v>
          </cell>
          <cell r="PH115"/>
          <cell r="PI115"/>
          <cell r="PJ115"/>
          <cell r="PK115">
            <v>80000</v>
          </cell>
          <cell r="PL115">
            <v>0</v>
          </cell>
          <cell r="PM115">
            <v>0</v>
          </cell>
          <cell r="PN115"/>
          <cell r="PO115"/>
          <cell r="PP115"/>
          <cell r="PQ115">
            <v>32000</v>
          </cell>
          <cell r="PR115">
            <v>0</v>
          </cell>
          <cell r="PS115">
            <v>0</v>
          </cell>
          <cell r="PT115"/>
          <cell r="PU115"/>
          <cell r="PV115"/>
          <cell r="PW115">
            <v>10270000</v>
          </cell>
          <cell r="PX115">
            <v>3450000</v>
          </cell>
          <cell r="PY115">
            <v>3450000</v>
          </cell>
          <cell r="PZ115">
            <v>100</v>
          </cell>
          <cell r="QA115">
            <v>10270000</v>
          </cell>
          <cell r="QB115">
            <v>3450000</v>
          </cell>
          <cell r="QC115">
            <v>100</v>
          </cell>
          <cell r="QD115"/>
          <cell r="QE115">
            <v>5528390</v>
          </cell>
          <cell r="QF115">
            <v>1260000</v>
          </cell>
          <cell r="QG115">
            <v>2662000</v>
          </cell>
          <cell r="QH115">
            <v>3073000</v>
          </cell>
          <cell r="QI115">
            <v>3450000</v>
          </cell>
          <cell r="QJ115">
            <v>0</v>
          </cell>
          <cell r="QK115">
            <v>0</v>
          </cell>
          <cell r="QL115">
            <v>0</v>
          </cell>
          <cell r="QM115">
            <v>4315000</v>
          </cell>
          <cell r="QN115">
            <v>5334000</v>
          </cell>
          <cell r="QO115">
            <v>5560000</v>
          </cell>
          <cell r="QP115">
            <v>0</v>
          </cell>
          <cell r="QQ115">
            <v>0</v>
          </cell>
          <cell r="QR115">
            <v>0</v>
          </cell>
          <cell r="QS115">
            <v>1221000</v>
          </cell>
          <cell r="QT115">
            <v>1230000</v>
          </cell>
          <cell r="QU115">
            <v>1260000</v>
          </cell>
          <cell r="QV115"/>
          <cell r="QW115">
            <v>30000</v>
          </cell>
          <cell r="QX115">
            <v>75000</v>
          </cell>
          <cell r="QY115">
            <v>0</v>
          </cell>
          <cell r="QZ115"/>
          <cell r="RA115">
            <v>407000</v>
          </cell>
          <cell r="RB115">
            <v>878000</v>
          </cell>
          <cell r="RC115">
            <v>0</v>
          </cell>
          <cell r="RD115"/>
          <cell r="RE115"/>
          <cell r="RF115"/>
          <cell r="RG115"/>
          <cell r="RH115"/>
          <cell r="RI115"/>
          <cell r="RJ115"/>
          <cell r="RK115"/>
          <cell r="RL115"/>
          <cell r="RM115">
            <v>4000</v>
          </cell>
          <cell r="RN115">
            <v>0</v>
          </cell>
          <cell r="RO115">
            <v>0</v>
          </cell>
          <cell r="RP115">
            <v>64.636131132294821</v>
          </cell>
          <cell r="RQ115"/>
          <cell r="RR115"/>
          <cell r="RS115"/>
          <cell r="RT115">
            <v>0</v>
          </cell>
          <cell r="RU115"/>
          <cell r="RV115"/>
          <cell r="RW115"/>
          <cell r="RX115" t="str">
            <v>N</v>
          </cell>
          <cell r="RY115"/>
          <cell r="RZ115">
            <v>3450000</v>
          </cell>
          <cell r="SA115">
            <v>3450000</v>
          </cell>
          <cell r="SB115">
            <v>3042000</v>
          </cell>
          <cell r="SC115">
            <v>408000</v>
          </cell>
          <cell r="SD115">
            <v>0</v>
          </cell>
          <cell r="SE115"/>
          <cell r="SF115"/>
          <cell r="SG115"/>
          <cell r="SH115"/>
          <cell r="SI115"/>
          <cell r="SJ115">
            <v>12</v>
          </cell>
          <cell r="SK115"/>
          <cell r="SL115"/>
          <cell r="SM115">
            <v>12</v>
          </cell>
          <cell r="SN115"/>
          <cell r="SO115"/>
          <cell r="SP115"/>
          <cell r="SQ115"/>
          <cell r="SR115"/>
          <cell r="SS115">
            <v>100</v>
          </cell>
          <cell r="ST115">
            <v>0</v>
          </cell>
          <cell r="SU115"/>
          <cell r="SV115">
            <v>9637000</v>
          </cell>
          <cell r="SW115"/>
          <cell r="SX115">
            <v>1.065684341600083</v>
          </cell>
          <cell r="SY115">
            <v>14616000</v>
          </cell>
          <cell r="SZ115">
            <v>14616000</v>
          </cell>
          <cell r="TA115" t="str">
            <v>ok</v>
          </cell>
          <cell r="TB115">
            <v>0</v>
          </cell>
          <cell r="TC115" t="str">
            <v>OK</v>
          </cell>
          <cell r="TD115" t="str">
            <v>ok</v>
          </cell>
          <cell r="TE115">
            <v>2</v>
          </cell>
          <cell r="TF115">
            <v>2</v>
          </cell>
          <cell r="TG115">
            <v>0</v>
          </cell>
          <cell r="TH115" t="str">
            <v>ano</v>
          </cell>
          <cell r="TI115" t="str">
            <v xml:space="preserve"> -</v>
          </cell>
          <cell r="TJ115">
            <v>0</v>
          </cell>
          <cell r="TK115" t="str">
            <v xml:space="preserve"> -</v>
          </cell>
          <cell r="TL115">
            <v>0</v>
          </cell>
          <cell r="TM115">
            <v>15000</v>
          </cell>
          <cell r="TN115">
            <v>0</v>
          </cell>
          <cell r="TO115" t="str">
            <v>obnova stávajícího inventáře</v>
          </cell>
          <cell r="TP115">
            <v>50000</v>
          </cell>
          <cell r="TQ115">
            <v>0</v>
          </cell>
          <cell r="TR115" t="str">
            <v xml:space="preserve"> - </v>
          </cell>
          <cell r="TS115">
            <v>2994000</v>
          </cell>
          <cell r="TT115">
            <v>79000</v>
          </cell>
          <cell r="TU115">
            <v>0</v>
          </cell>
          <cell r="TV115">
            <v>3073000</v>
          </cell>
          <cell r="TW115"/>
          <cell r="TX115"/>
          <cell r="TY115">
            <v>3073000</v>
          </cell>
          <cell r="TZ115"/>
          <cell r="UA115"/>
          <cell r="UB115">
            <v>0</v>
          </cell>
          <cell r="UC115"/>
          <cell r="UD115"/>
          <cell r="UE115">
            <v>3073000</v>
          </cell>
          <cell r="UF115">
            <v>3073000</v>
          </cell>
          <cell r="UG115">
            <v>3</v>
          </cell>
          <cell r="UH115">
            <v>3042270</v>
          </cell>
          <cell r="UI115">
            <v>3042270</v>
          </cell>
          <cell r="UJ115"/>
          <cell r="UK115"/>
          <cell r="UL115"/>
          <cell r="UM115"/>
          <cell r="UN115"/>
          <cell r="UO115"/>
          <cell r="UP115">
            <v>3042270</v>
          </cell>
          <cell r="UQ115">
            <v>3042270</v>
          </cell>
          <cell r="UR115">
            <v>3042270</v>
          </cell>
          <cell r="US115">
            <v>3042000</v>
          </cell>
          <cell r="UT115">
            <v>3042000</v>
          </cell>
          <cell r="UU115">
            <v>408000</v>
          </cell>
          <cell r="UV115">
            <v>3450000</v>
          </cell>
          <cell r="UW115">
            <v>3450000</v>
          </cell>
          <cell r="UX115">
            <v>617887.98160619719</v>
          </cell>
          <cell r="UY115">
            <v>617887.98160619719</v>
          </cell>
          <cell r="UZ115">
            <v>617888</v>
          </cell>
          <cell r="VA115">
            <v>617888</v>
          </cell>
          <cell r="VB115">
            <v>308943.9908030986</v>
          </cell>
          <cell r="VC115">
            <v>308943.9908030986</v>
          </cell>
          <cell r="VD115">
            <v>308944</v>
          </cell>
          <cell r="VE115">
            <v>308944</v>
          </cell>
          <cell r="VF115">
            <v>2115168</v>
          </cell>
          <cell r="VG115">
            <v>3450000</v>
          </cell>
          <cell r="VH115">
            <v>0</v>
          </cell>
          <cell r="VI115">
            <v>3450000</v>
          </cell>
          <cell r="VJ115">
            <v>0</v>
          </cell>
          <cell r="VK115">
            <v>408000</v>
          </cell>
          <cell r="VL115">
            <v>0</v>
          </cell>
          <cell r="VM115" t="str">
            <v>číslo smlouvy 06297/2020/SOC ze dne 13. 10. 2020</v>
          </cell>
          <cell r="VN115">
            <v>408000</v>
          </cell>
          <cell r="VO115">
            <v>31000</v>
          </cell>
          <cell r="VP115">
            <v>98.991213797591925</v>
          </cell>
          <cell r="VQ115">
            <v>926832</v>
          </cell>
          <cell r="VR115">
            <v>44671</v>
          </cell>
          <cell r="VS115">
            <v>2115168</v>
          </cell>
          <cell r="VT115"/>
          <cell r="VU115">
            <v>44690</v>
          </cell>
          <cell r="VV115"/>
          <cell r="VW115"/>
          <cell r="VX115">
            <v>408000</v>
          </cell>
          <cell r="VY115">
            <v>408000</v>
          </cell>
          <cell r="VZ115">
            <v>0</v>
          </cell>
          <cell r="WA115"/>
          <cell r="WB115">
            <v>408000</v>
          </cell>
          <cell r="WC115">
            <v>0</v>
          </cell>
          <cell r="WD115">
            <v>3</v>
          </cell>
          <cell r="WE115">
            <v>577980</v>
          </cell>
          <cell r="WF115">
            <v>577980</v>
          </cell>
          <cell r="WG115"/>
          <cell r="WH115">
            <v>0</v>
          </cell>
          <cell r="WI115"/>
          <cell r="WJ115"/>
          <cell r="WK115"/>
          <cell r="WL115"/>
          <cell r="WM115"/>
          <cell r="WN115">
            <v>577980</v>
          </cell>
          <cell r="WO115">
            <v>408000</v>
          </cell>
          <cell r="WP115">
            <v>408000</v>
          </cell>
          <cell r="WQ115">
            <v>408000</v>
          </cell>
          <cell r="WR115">
            <v>72373.405757088141</v>
          </cell>
          <cell r="WS115">
            <v>335626.59424291184</v>
          </cell>
          <cell r="WT115">
            <v>72373.405757088141</v>
          </cell>
          <cell r="WU115">
            <v>335626.59424291184</v>
          </cell>
          <cell r="WV115">
            <v>72373</v>
          </cell>
          <cell r="WW115">
            <v>335627</v>
          </cell>
          <cell r="WX115">
            <v>72373</v>
          </cell>
          <cell r="WY115">
            <v>335627</v>
          </cell>
          <cell r="WZ115">
            <v>-0.40575708814139944</v>
          </cell>
          <cell r="XA115">
            <v>0.40575708815595135</v>
          </cell>
          <cell r="XB115"/>
          <cell r="XC115">
            <v>72373</v>
          </cell>
          <cell r="XD115">
            <v>408000</v>
          </cell>
          <cell r="XE115">
            <v>0</v>
          </cell>
          <cell r="XF115">
            <v>13.412228796844181</v>
          </cell>
          <cell r="XG115"/>
          <cell r="XH115"/>
          <cell r="XI115">
            <v>1230000</v>
          </cell>
          <cell r="XJ115">
            <v>1260000</v>
          </cell>
          <cell r="XK115">
            <v>1050000</v>
          </cell>
          <cell r="XL115">
            <v>30000</v>
          </cell>
          <cell r="XM115">
            <v>-210000</v>
          </cell>
          <cell r="XN115">
            <v>-180000</v>
          </cell>
          <cell r="XO115">
            <v>0</v>
          </cell>
          <cell r="XP115">
            <v>0</v>
          </cell>
          <cell r="XQ115"/>
          <cell r="XR115" t="e">
            <v>#DIV/0!</v>
          </cell>
          <cell r="XS115"/>
          <cell r="XT115"/>
          <cell r="XU115"/>
          <cell r="XV115"/>
          <cell r="XW115"/>
          <cell r="XX115"/>
          <cell r="XY115">
            <v>577980</v>
          </cell>
        </row>
        <row r="116">
          <cell r="A116">
            <v>9153369</v>
          </cell>
          <cell r="B116" t="str">
            <v>O</v>
          </cell>
          <cell r="C116">
            <v>1</v>
          </cell>
          <cell r="D116" t="str">
            <v>Centrum sociálních služeb Bohumín, příspěvková organizace</v>
          </cell>
          <cell r="E116">
            <v>48806145</v>
          </cell>
          <cell r="F116" t="str">
            <v xml:space="preserve">Masarykova 365
Nový Bohumín
735 81 Bohumín 1
</v>
          </cell>
          <cell r="G116" t="str">
            <v>Příspěvková organizace zřízená územním samosprávným celkem</v>
          </cell>
          <cell r="H116" t="str">
            <v>denní stacionáře</v>
          </cell>
          <cell r="I116" t="str">
            <v>sociální péče</v>
          </cell>
          <cell r="J116" t="str">
            <v>denní stacionář</v>
          </cell>
          <cell r="K116">
            <v>34213</v>
          </cell>
          <cell r="L116"/>
          <cell r="M116" t="str">
            <v>N</v>
          </cell>
          <cell r="N116"/>
          <cell r="O116"/>
          <cell r="P116"/>
          <cell r="Q116"/>
          <cell r="R116"/>
          <cell r="S116"/>
          <cell r="T116"/>
          <cell r="U116"/>
          <cell r="V116"/>
          <cell r="W116"/>
          <cell r="X116"/>
          <cell r="Y116" t="str">
            <v>• počet klientů: 12</v>
          </cell>
          <cell r="Z116"/>
          <cell r="AA116">
            <v>12</v>
          </cell>
          <cell r="AB116">
            <v>12</v>
          </cell>
          <cell r="AC116">
            <v>16</v>
          </cell>
          <cell r="AD116">
            <v>14</v>
          </cell>
          <cell r="AE116">
            <v>14</v>
          </cell>
          <cell r="AF116"/>
          <cell r="AG116"/>
          <cell r="AH116"/>
          <cell r="AI116"/>
          <cell r="AJ116"/>
          <cell r="AK116"/>
          <cell r="AL116"/>
          <cell r="AM116"/>
          <cell r="AN116"/>
          <cell r="AO116">
            <v>4600</v>
          </cell>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t="str">
            <v>• 13. osoby s kombinovaným postižením
• 14. osoby s mentálním postižením</v>
          </cell>
          <cell r="BN116" t="str">
            <v>osoby s mentálním postižením</v>
          </cell>
          <cell r="BO116" t="str">
            <v>• dorost (16 – 18 let)
• mladí dospělí (19 – 26 let)
• dospělí (27 – 64 let)</v>
          </cell>
          <cell r="BP116">
            <v>0</v>
          </cell>
          <cell r="BQ116">
            <v>0</v>
          </cell>
          <cell r="BR116">
            <v>0</v>
          </cell>
          <cell r="BS116">
            <v>0</v>
          </cell>
          <cell r="BT116">
            <v>0</v>
          </cell>
          <cell r="BU116">
            <v>1</v>
          </cell>
          <cell r="BV116">
            <v>0</v>
          </cell>
          <cell r="BW116">
            <v>7</v>
          </cell>
          <cell r="BX116">
            <v>6</v>
          </cell>
          <cell r="BY116">
            <v>0</v>
          </cell>
          <cell r="BZ116">
            <v>1</v>
          </cell>
          <cell r="CA116">
            <v>0</v>
          </cell>
          <cell r="CB116">
            <v>7</v>
          </cell>
          <cell r="CC116">
            <v>6</v>
          </cell>
          <cell r="CD116">
            <v>0</v>
          </cell>
          <cell r="CE116">
            <v>0</v>
          </cell>
          <cell r="CF116">
            <v>14</v>
          </cell>
          <cell r="CG116">
            <v>14</v>
          </cell>
          <cell r="CH116"/>
          <cell r="CI116">
            <v>0</v>
          </cell>
          <cell r="CJ116">
            <v>0</v>
          </cell>
          <cell r="CK116">
            <v>0</v>
          </cell>
          <cell r="CL116">
            <v>0</v>
          </cell>
          <cell r="CM116">
            <v>0</v>
          </cell>
          <cell r="CN116">
            <v>1</v>
          </cell>
          <cell r="CO116">
            <v>0</v>
          </cell>
          <cell r="CP116">
            <v>7</v>
          </cell>
          <cell r="CQ116">
            <v>6</v>
          </cell>
          <cell r="CR116">
            <v>0</v>
          </cell>
          <cell r="CS116">
            <v>1</v>
          </cell>
          <cell r="CT116">
            <v>0</v>
          </cell>
          <cell r="CU116">
            <v>7</v>
          </cell>
          <cell r="CV116">
            <v>6</v>
          </cell>
          <cell r="CW116">
            <v>0</v>
          </cell>
          <cell r="CX116">
            <v>0</v>
          </cell>
          <cell r="CY116">
            <v>14</v>
          </cell>
          <cell r="CZ116">
            <v>14</v>
          </cell>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v>1</v>
          </cell>
          <cell r="EM116">
            <v>0.4</v>
          </cell>
          <cell r="EN116">
            <v>0.4</v>
          </cell>
          <cell r="EO116">
            <v>320000</v>
          </cell>
          <cell r="EP116">
            <v>260000</v>
          </cell>
          <cell r="EQ116">
            <v>3</v>
          </cell>
          <cell r="ER116">
            <v>3</v>
          </cell>
          <cell r="ES116">
            <v>3</v>
          </cell>
          <cell r="ET116">
            <v>1620000</v>
          </cell>
          <cell r="EU116">
            <v>1250000</v>
          </cell>
          <cell r="EV116"/>
          <cell r="EW116"/>
          <cell r="EX116"/>
          <cell r="EY116"/>
          <cell r="EZ116"/>
          <cell r="FA116"/>
          <cell r="FB116"/>
          <cell r="FC116"/>
          <cell r="FD116"/>
          <cell r="FE116"/>
          <cell r="FF116"/>
          <cell r="FG116"/>
          <cell r="FH116"/>
          <cell r="FI116"/>
          <cell r="FJ116"/>
          <cell r="FK116"/>
          <cell r="FL116"/>
          <cell r="FM116"/>
          <cell r="FN116"/>
          <cell r="FO116"/>
          <cell r="FP116">
            <v>10</v>
          </cell>
          <cell r="FQ116">
            <v>0.67</v>
          </cell>
          <cell r="FR116">
            <v>0.625</v>
          </cell>
          <cell r="FS116">
            <v>351000</v>
          </cell>
          <cell r="FT116">
            <v>200000</v>
          </cell>
          <cell r="FU116"/>
          <cell r="FV116"/>
          <cell r="FW116"/>
          <cell r="FX116"/>
          <cell r="FY116"/>
          <cell r="FZ116"/>
          <cell r="GA116"/>
          <cell r="GB116"/>
          <cell r="GC116"/>
          <cell r="GD116"/>
          <cell r="GE116"/>
          <cell r="GF116"/>
          <cell r="GG116"/>
          <cell r="GH116"/>
          <cell r="GI116"/>
          <cell r="GJ116"/>
          <cell r="GK116"/>
          <cell r="GL116"/>
          <cell r="GM116"/>
          <cell r="GN116"/>
          <cell r="GO116"/>
          <cell r="GP116"/>
          <cell r="GQ116"/>
          <cell r="GR116"/>
          <cell r="GS116"/>
          <cell r="GT116"/>
          <cell r="GU116"/>
          <cell r="GV116"/>
          <cell r="GW116"/>
          <cell r="GX116"/>
          <cell r="GY116"/>
          <cell r="GZ116"/>
          <cell r="HA116"/>
          <cell r="HB116"/>
          <cell r="HC116"/>
          <cell r="HD116"/>
          <cell r="HE116"/>
          <cell r="HF116"/>
          <cell r="HG116"/>
          <cell r="HH116"/>
          <cell r="HI116"/>
          <cell r="HJ116"/>
          <cell r="HK116"/>
          <cell r="HL116"/>
          <cell r="HM116"/>
          <cell r="HN116"/>
          <cell r="HO116"/>
          <cell r="HP116"/>
          <cell r="HQ116"/>
          <cell r="HR116"/>
          <cell r="HS116"/>
          <cell r="HT116"/>
          <cell r="HU116"/>
          <cell r="HV116"/>
          <cell r="HW116"/>
          <cell r="HX116"/>
          <cell r="HY116"/>
          <cell r="HZ116"/>
          <cell r="IA116"/>
          <cell r="IB116"/>
          <cell r="IC116"/>
          <cell r="ID116"/>
          <cell r="IE116"/>
          <cell r="IF116"/>
          <cell r="IG116"/>
          <cell r="IH116"/>
          <cell r="II116"/>
          <cell r="IJ116"/>
          <cell r="IK116"/>
          <cell r="IL116"/>
          <cell r="IM116"/>
          <cell r="IN116"/>
          <cell r="IO116"/>
          <cell r="IP116"/>
          <cell r="IQ116"/>
          <cell r="IR116"/>
          <cell r="IS116"/>
          <cell r="IT116"/>
          <cell r="IU116"/>
          <cell r="IV116"/>
          <cell r="IW116"/>
          <cell r="IX116"/>
          <cell r="IY116"/>
          <cell r="IZ116"/>
          <cell r="JA116"/>
          <cell r="JB116"/>
          <cell r="JC116"/>
          <cell r="JD116"/>
          <cell r="JE116"/>
          <cell r="JF116"/>
          <cell r="JG116"/>
          <cell r="JH116"/>
          <cell r="JI116"/>
          <cell r="JJ116"/>
          <cell r="JK116"/>
          <cell r="JL116"/>
          <cell r="JM116"/>
          <cell r="JN116"/>
          <cell r="JO116"/>
          <cell r="JP116"/>
          <cell r="JQ116"/>
          <cell r="JR116"/>
          <cell r="JS116"/>
          <cell r="JT116"/>
          <cell r="JU116"/>
          <cell r="JV116"/>
          <cell r="JW116"/>
          <cell r="JX116"/>
          <cell r="JY116"/>
          <cell r="JZ116"/>
          <cell r="KA116"/>
          <cell r="KB116"/>
          <cell r="KC116"/>
          <cell r="KD116"/>
          <cell r="KE116"/>
          <cell r="KF116"/>
          <cell r="KG116"/>
          <cell r="KH116">
            <v>0</v>
          </cell>
          <cell r="KI116"/>
          <cell r="KJ116">
            <v>3.4</v>
          </cell>
          <cell r="KK116">
            <v>0</v>
          </cell>
          <cell r="KL116">
            <v>0</v>
          </cell>
          <cell r="KM116">
            <v>0</v>
          </cell>
          <cell r="KN116">
            <v>3.4</v>
          </cell>
          <cell r="KO116">
            <v>3.4</v>
          </cell>
          <cell r="KP116">
            <v>0.67</v>
          </cell>
          <cell r="KQ116">
            <v>4.07</v>
          </cell>
          <cell r="KR116">
            <v>2291000</v>
          </cell>
          <cell r="KS116">
            <v>1710000</v>
          </cell>
          <cell r="KT116">
            <v>1710000</v>
          </cell>
          <cell r="KU116"/>
          <cell r="KV116"/>
          <cell r="KW116"/>
          <cell r="KX116">
            <v>0</v>
          </cell>
          <cell r="KY116">
            <v>0</v>
          </cell>
          <cell r="KZ116">
            <v>0</v>
          </cell>
          <cell r="LA116"/>
          <cell r="LB116"/>
          <cell r="LC116"/>
          <cell r="LD116">
            <v>0</v>
          </cell>
          <cell r="LE116">
            <v>0</v>
          </cell>
          <cell r="LF116">
            <v>0</v>
          </cell>
          <cell r="LG116"/>
          <cell r="LH116"/>
          <cell r="LI116"/>
          <cell r="LJ116">
            <v>64000</v>
          </cell>
          <cell r="LK116">
            <v>0</v>
          </cell>
          <cell r="LL116">
            <v>0</v>
          </cell>
          <cell r="LM116"/>
          <cell r="LN116"/>
          <cell r="LO116"/>
          <cell r="LP116">
            <v>0</v>
          </cell>
          <cell r="LQ116">
            <v>0</v>
          </cell>
          <cell r="LR116">
            <v>0</v>
          </cell>
          <cell r="LS116"/>
          <cell r="LT116"/>
          <cell r="LU116"/>
          <cell r="LV116">
            <v>20000</v>
          </cell>
          <cell r="LW116">
            <v>0</v>
          </cell>
          <cell r="LX116">
            <v>0</v>
          </cell>
          <cell r="LY116"/>
          <cell r="LZ116"/>
          <cell r="MA116"/>
          <cell r="MB116">
            <v>0</v>
          </cell>
          <cell r="MC116">
            <v>0</v>
          </cell>
          <cell r="MD116">
            <v>0</v>
          </cell>
          <cell r="ME116"/>
          <cell r="MF116"/>
          <cell r="MG116"/>
          <cell r="MH116">
            <v>7000</v>
          </cell>
          <cell r="MI116">
            <v>0</v>
          </cell>
          <cell r="MJ116">
            <v>0</v>
          </cell>
          <cell r="MK116"/>
          <cell r="ML116"/>
          <cell r="MM116"/>
          <cell r="MN116">
            <v>0</v>
          </cell>
          <cell r="MO116">
            <v>0</v>
          </cell>
          <cell r="MP116">
            <v>0</v>
          </cell>
          <cell r="MQ116"/>
          <cell r="MR116"/>
          <cell r="MS116"/>
          <cell r="MT116">
            <v>40000</v>
          </cell>
          <cell r="MU116">
            <v>0</v>
          </cell>
          <cell r="MV116">
            <v>0</v>
          </cell>
          <cell r="MW116"/>
          <cell r="MX116"/>
          <cell r="MY116"/>
          <cell r="MZ116">
            <v>90000</v>
          </cell>
          <cell r="NA116">
            <v>0</v>
          </cell>
          <cell r="NB116">
            <v>0</v>
          </cell>
          <cell r="NC116"/>
          <cell r="ND116"/>
          <cell r="NE116"/>
          <cell r="NF116">
            <v>100000</v>
          </cell>
          <cell r="NG116">
            <v>10000</v>
          </cell>
          <cell r="NH116">
            <v>111.11111111111111</v>
          </cell>
          <cell r="NI116">
            <v>7000</v>
          </cell>
          <cell r="NJ116">
            <v>0</v>
          </cell>
          <cell r="NK116">
            <v>0</v>
          </cell>
          <cell r="NL116"/>
          <cell r="NM116"/>
          <cell r="NN116"/>
          <cell r="NO116">
            <v>0</v>
          </cell>
          <cell r="NP116">
            <v>0</v>
          </cell>
          <cell r="NQ116">
            <v>0</v>
          </cell>
          <cell r="NR116"/>
          <cell r="NS116"/>
          <cell r="NT116"/>
          <cell r="NU116">
            <v>3000</v>
          </cell>
          <cell r="NV116">
            <v>0</v>
          </cell>
          <cell r="NW116">
            <v>0</v>
          </cell>
          <cell r="NX116"/>
          <cell r="NY116"/>
          <cell r="NZ116"/>
          <cell r="OA116">
            <v>20000</v>
          </cell>
          <cell r="OB116">
            <v>0</v>
          </cell>
          <cell r="OC116">
            <v>0</v>
          </cell>
          <cell r="OD116"/>
          <cell r="OE116"/>
          <cell r="OF116"/>
          <cell r="OG116">
            <v>15000</v>
          </cell>
          <cell r="OH116">
            <v>0</v>
          </cell>
          <cell r="OI116">
            <v>0</v>
          </cell>
          <cell r="OJ116"/>
          <cell r="OK116"/>
          <cell r="OL116"/>
          <cell r="OM116">
            <v>3000</v>
          </cell>
          <cell r="ON116">
            <v>0</v>
          </cell>
          <cell r="OO116">
            <v>0</v>
          </cell>
          <cell r="OP116"/>
          <cell r="OQ116"/>
          <cell r="OR116"/>
          <cell r="OS116">
            <v>0</v>
          </cell>
          <cell r="OT116">
            <v>0</v>
          </cell>
          <cell r="OU116">
            <v>0</v>
          </cell>
          <cell r="OV116"/>
          <cell r="OW116"/>
          <cell r="OX116"/>
          <cell r="OY116">
            <v>0</v>
          </cell>
          <cell r="OZ116">
            <v>0</v>
          </cell>
          <cell r="PA116">
            <v>0</v>
          </cell>
          <cell r="PB116"/>
          <cell r="PC116"/>
          <cell r="PD116"/>
          <cell r="PE116">
            <v>70000</v>
          </cell>
          <cell r="PF116">
            <v>0</v>
          </cell>
          <cell r="PG116">
            <v>0</v>
          </cell>
          <cell r="PH116"/>
          <cell r="PI116"/>
          <cell r="PJ116"/>
          <cell r="PK116">
            <v>108000</v>
          </cell>
          <cell r="PL116">
            <v>0</v>
          </cell>
          <cell r="PM116">
            <v>0</v>
          </cell>
          <cell r="PN116"/>
          <cell r="PO116"/>
          <cell r="PP116"/>
          <cell r="PQ116">
            <v>2000</v>
          </cell>
          <cell r="PR116">
            <v>0</v>
          </cell>
          <cell r="PS116">
            <v>0</v>
          </cell>
          <cell r="PT116"/>
          <cell r="PU116"/>
          <cell r="PV116"/>
          <cell r="PW116">
            <v>2740000</v>
          </cell>
          <cell r="PX116">
            <v>1710000</v>
          </cell>
          <cell r="PY116">
            <v>1710000</v>
          </cell>
          <cell r="PZ116">
            <v>100</v>
          </cell>
          <cell r="QA116">
            <v>2740000</v>
          </cell>
          <cell r="QB116">
            <v>1710000</v>
          </cell>
          <cell r="QC116">
            <v>100</v>
          </cell>
          <cell r="QD116"/>
          <cell r="QE116">
            <v>1629756</v>
          </cell>
          <cell r="QF116">
            <v>230000</v>
          </cell>
          <cell r="QG116">
            <v>1499000</v>
          </cell>
          <cell r="QH116">
            <v>1570000</v>
          </cell>
          <cell r="QI116">
            <v>1710000</v>
          </cell>
          <cell r="QJ116">
            <v>0</v>
          </cell>
          <cell r="QK116">
            <v>0</v>
          </cell>
          <cell r="QL116">
            <v>0</v>
          </cell>
          <cell r="QM116">
            <v>432000</v>
          </cell>
          <cell r="QN116">
            <v>718000</v>
          </cell>
          <cell r="QO116">
            <v>785000</v>
          </cell>
          <cell r="QP116">
            <v>0</v>
          </cell>
          <cell r="QQ116">
            <v>0</v>
          </cell>
          <cell r="QR116">
            <v>0</v>
          </cell>
          <cell r="QS116">
            <v>126000</v>
          </cell>
          <cell r="QT116">
            <v>180000</v>
          </cell>
          <cell r="QU116">
            <v>230000</v>
          </cell>
          <cell r="QV116"/>
          <cell r="QW116">
            <v>0</v>
          </cell>
          <cell r="QX116">
            <v>0</v>
          </cell>
          <cell r="QY116">
            <v>0</v>
          </cell>
          <cell r="QZ116"/>
          <cell r="RA116">
            <v>47000</v>
          </cell>
          <cell r="RB116">
            <v>229000</v>
          </cell>
          <cell r="RC116">
            <v>0</v>
          </cell>
          <cell r="RD116"/>
          <cell r="RE116"/>
          <cell r="RF116"/>
          <cell r="RG116"/>
          <cell r="RH116"/>
          <cell r="RI116"/>
          <cell r="RJ116"/>
          <cell r="RK116"/>
          <cell r="RL116"/>
          <cell r="RM116">
            <v>16000</v>
          </cell>
          <cell r="RN116">
            <v>15000</v>
          </cell>
          <cell r="RO116">
            <v>15000</v>
          </cell>
          <cell r="RP116">
            <v>33.561351004702864</v>
          </cell>
          <cell r="RQ116"/>
          <cell r="RR116"/>
          <cell r="RS116"/>
          <cell r="RT116">
            <v>0</v>
          </cell>
          <cell r="RU116"/>
          <cell r="RV116"/>
          <cell r="RW116"/>
          <cell r="RX116" t="str">
            <v>N</v>
          </cell>
          <cell r="RY116"/>
          <cell r="RZ116">
            <v>1710000</v>
          </cell>
          <cell r="SA116">
            <v>1710000</v>
          </cell>
          <cell r="SB116">
            <v>1554000</v>
          </cell>
          <cell r="SC116">
            <v>156000</v>
          </cell>
          <cell r="SD116">
            <v>0</v>
          </cell>
          <cell r="SE116"/>
          <cell r="SF116"/>
          <cell r="SG116"/>
          <cell r="SH116"/>
          <cell r="SI116"/>
          <cell r="SJ116">
            <v>3.4</v>
          </cell>
          <cell r="SK116"/>
          <cell r="SL116"/>
          <cell r="SM116">
            <v>3.4</v>
          </cell>
          <cell r="SN116"/>
          <cell r="SO116"/>
          <cell r="SP116"/>
          <cell r="SQ116"/>
          <cell r="SR116"/>
          <cell r="SS116">
            <v>100</v>
          </cell>
          <cell r="ST116">
            <v>0</v>
          </cell>
          <cell r="SU116"/>
          <cell r="SV116">
            <v>2483000</v>
          </cell>
          <cell r="SW116"/>
          <cell r="SX116">
            <v>1.103503826016915</v>
          </cell>
          <cell r="SY116">
            <v>4774000</v>
          </cell>
          <cell r="SZ116">
            <v>4774000</v>
          </cell>
          <cell r="TA116"/>
          <cell r="TB116">
            <v>0</v>
          </cell>
          <cell r="TC116" t="str">
            <v>OK</v>
          </cell>
          <cell r="TD116" t="str">
            <v>síť ok</v>
          </cell>
          <cell r="TE116"/>
          <cell r="TF116">
            <v>0</v>
          </cell>
          <cell r="TG116"/>
          <cell r="TH116"/>
          <cell r="TI116"/>
          <cell r="TJ116"/>
          <cell r="TK116"/>
          <cell r="TL116"/>
          <cell r="TM116"/>
          <cell r="TN116"/>
          <cell r="TO116"/>
          <cell r="TP116"/>
          <cell r="TQ116"/>
          <cell r="TR116"/>
          <cell r="TS116">
            <v>1570000</v>
          </cell>
          <cell r="TT116">
            <v>0</v>
          </cell>
          <cell r="TU116">
            <v>0</v>
          </cell>
          <cell r="TV116">
            <v>1570000</v>
          </cell>
          <cell r="TW116"/>
          <cell r="TX116"/>
          <cell r="TY116">
            <v>1570000</v>
          </cell>
          <cell r="TZ116"/>
          <cell r="UA116"/>
          <cell r="UB116">
            <v>0</v>
          </cell>
          <cell r="UC116"/>
          <cell r="UD116"/>
          <cell r="UE116">
            <v>1570000</v>
          </cell>
          <cell r="UF116">
            <v>1570000</v>
          </cell>
          <cell r="UG116">
            <v>3</v>
          </cell>
          <cell r="UH116">
            <v>1554300</v>
          </cell>
          <cell r="UI116">
            <v>1554300</v>
          </cell>
          <cell r="UJ116"/>
          <cell r="UK116"/>
          <cell r="UL116"/>
          <cell r="UM116"/>
          <cell r="UN116"/>
          <cell r="UO116"/>
          <cell r="UP116">
            <v>1554300</v>
          </cell>
          <cell r="UQ116">
            <v>1554300</v>
          </cell>
          <cell r="UR116">
            <v>1554300</v>
          </cell>
          <cell r="US116">
            <v>1554000</v>
          </cell>
          <cell r="UT116">
            <v>1554000</v>
          </cell>
          <cell r="UU116">
            <v>156000</v>
          </cell>
          <cell r="UV116">
            <v>1710000</v>
          </cell>
          <cell r="UW116">
            <v>1710000</v>
          </cell>
          <cell r="UX116">
            <v>315646.91762525658</v>
          </cell>
          <cell r="UY116">
            <v>315646.91762525658</v>
          </cell>
          <cell r="UZ116">
            <v>315647</v>
          </cell>
          <cell r="VA116">
            <v>315647</v>
          </cell>
          <cell r="VB116">
            <v>157823.45881262829</v>
          </cell>
          <cell r="VC116">
            <v>157823.45881262829</v>
          </cell>
          <cell r="VD116">
            <v>157823</v>
          </cell>
          <cell r="VE116">
            <v>157823</v>
          </cell>
          <cell r="VF116">
            <v>1080530</v>
          </cell>
          <cell r="VG116">
            <v>1710000</v>
          </cell>
          <cell r="VH116">
            <v>0</v>
          </cell>
          <cell r="VI116">
            <v>1710000</v>
          </cell>
          <cell r="VJ116">
            <v>0</v>
          </cell>
          <cell r="VK116">
            <v>156000</v>
          </cell>
          <cell r="VL116">
            <v>0</v>
          </cell>
          <cell r="VM116" t="str">
            <v>číslo smlouvy 06297/2020/SOC ze dne 13. 10. 2020</v>
          </cell>
          <cell r="VN116">
            <v>156000</v>
          </cell>
          <cell r="VO116">
            <v>16000</v>
          </cell>
          <cell r="VP116">
            <v>98.980891719745216</v>
          </cell>
          <cell r="VQ116">
            <v>473470</v>
          </cell>
          <cell r="VR116">
            <v>44671</v>
          </cell>
          <cell r="VS116">
            <v>1080530</v>
          </cell>
          <cell r="VT116"/>
          <cell r="VU116">
            <v>44690</v>
          </cell>
          <cell r="VV116"/>
          <cell r="VW116"/>
          <cell r="VX116">
            <v>156000</v>
          </cell>
          <cell r="VY116">
            <v>156000</v>
          </cell>
          <cell r="VZ116">
            <v>0</v>
          </cell>
          <cell r="WA116"/>
          <cell r="WB116">
            <v>156000</v>
          </cell>
          <cell r="WC116">
            <v>0</v>
          </cell>
          <cell r="WD116">
            <v>3</v>
          </cell>
          <cell r="WE116">
            <v>295260</v>
          </cell>
          <cell r="WF116">
            <v>295260</v>
          </cell>
          <cell r="WG116"/>
          <cell r="WH116">
            <v>0</v>
          </cell>
          <cell r="WI116"/>
          <cell r="WJ116"/>
          <cell r="WK116"/>
          <cell r="WL116"/>
          <cell r="WM116"/>
          <cell r="WN116">
            <v>295260</v>
          </cell>
          <cell r="WO116">
            <v>156000</v>
          </cell>
          <cell r="WP116">
            <v>156000</v>
          </cell>
          <cell r="WQ116">
            <v>156000</v>
          </cell>
          <cell r="WR116">
            <v>27672.18455418076</v>
          </cell>
          <cell r="WS116">
            <v>128327.81544581924</v>
          </cell>
          <cell r="WT116">
            <v>27672.18455418076</v>
          </cell>
          <cell r="WU116">
            <v>128327.81544581924</v>
          </cell>
          <cell r="WV116">
            <v>27672</v>
          </cell>
          <cell r="WW116">
            <v>128328</v>
          </cell>
          <cell r="WX116">
            <v>27672</v>
          </cell>
          <cell r="WY116">
            <v>128328</v>
          </cell>
          <cell r="WZ116">
            <v>-0.18455418075973284</v>
          </cell>
          <cell r="XA116">
            <v>0.18455418075609487</v>
          </cell>
          <cell r="XB116"/>
          <cell r="XC116">
            <v>27672</v>
          </cell>
          <cell r="XD116">
            <v>156000</v>
          </cell>
          <cell r="XE116">
            <v>0</v>
          </cell>
          <cell r="XF116">
            <v>10.038610038610038</v>
          </cell>
          <cell r="XG116"/>
          <cell r="XH116"/>
          <cell r="XI116">
            <v>180000</v>
          </cell>
          <cell r="XJ116">
            <v>230000</v>
          </cell>
          <cell r="XK116">
            <v>220000</v>
          </cell>
          <cell r="XL116">
            <v>50000</v>
          </cell>
          <cell r="XM116">
            <v>-10000</v>
          </cell>
          <cell r="XN116">
            <v>40000</v>
          </cell>
          <cell r="XO116">
            <v>0</v>
          </cell>
          <cell r="XP116">
            <v>0</v>
          </cell>
          <cell r="XQ116"/>
          <cell r="XR116" t="e">
            <v>#DIV/0!</v>
          </cell>
          <cell r="XS116"/>
          <cell r="XT116"/>
          <cell r="XU116"/>
          <cell r="XV116"/>
          <cell r="XW116"/>
          <cell r="XX116"/>
          <cell r="XY116">
            <v>295260</v>
          </cell>
        </row>
        <row r="117">
          <cell r="A117">
            <v>6248581</v>
          </cell>
          <cell r="B117" t="str">
            <v>O</v>
          </cell>
          <cell r="C117">
            <v>1</v>
          </cell>
          <cell r="D117" t="str">
            <v>Centrum sociálních služeb Český Těšín, příspěvková organizace</v>
          </cell>
          <cell r="E117">
            <v>70985383</v>
          </cell>
          <cell r="F117" t="str">
            <v xml:space="preserve">Sokolovská 1997
Český Těšín
737 01 Český Těšín 1
</v>
          </cell>
          <cell r="G117" t="str">
            <v>Příspěvková organizace zřízená územním samosprávným celkem</v>
          </cell>
          <cell r="H117" t="str">
            <v>domovy pro seniory</v>
          </cell>
          <cell r="I117" t="str">
            <v>sociální péče</v>
          </cell>
          <cell r="J117" t="str">
            <v>Centrum sociálních služeb Český Těšín, příspěvková organizace</v>
          </cell>
          <cell r="K117">
            <v>37683</v>
          </cell>
          <cell r="L117"/>
          <cell r="M117" t="str">
            <v>N</v>
          </cell>
          <cell r="N117" t="str">
            <v>• počet lůžek: 72</v>
          </cell>
          <cell r="O117">
            <v>72</v>
          </cell>
          <cell r="P117"/>
          <cell r="Q117">
            <v>89</v>
          </cell>
          <cell r="R117">
            <v>93</v>
          </cell>
          <cell r="S117">
            <v>92</v>
          </cell>
          <cell r="T117"/>
          <cell r="U117"/>
          <cell r="V117"/>
          <cell r="W117"/>
          <cell r="X117"/>
          <cell r="Y117"/>
          <cell r="Z117"/>
          <cell r="AA117"/>
          <cell r="AB117"/>
          <cell r="AC117"/>
          <cell r="AD117"/>
          <cell r="AE117"/>
          <cell r="AF117"/>
          <cell r="AG117"/>
          <cell r="AH117"/>
          <cell r="AI117"/>
          <cell r="AJ117"/>
          <cell r="AK117"/>
          <cell r="AL117"/>
          <cell r="AM117"/>
          <cell r="AN117"/>
          <cell r="AO117"/>
          <cell r="AP117"/>
          <cell r="AQ117"/>
          <cell r="AR117"/>
          <cell r="AS117"/>
          <cell r="AT117"/>
          <cell r="AU117"/>
          <cell r="AV117"/>
          <cell r="AW117"/>
          <cell r="AX117"/>
          <cell r="AY117"/>
          <cell r="AZ117"/>
          <cell r="BA117"/>
          <cell r="BB117"/>
          <cell r="BC117"/>
          <cell r="BD117"/>
          <cell r="BE117"/>
          <cell r="BF117"/>
          <cell r="BG117"/>
          <cell r="BH117"/>
          <cell r="BI117"/>
          <cell r="BJ117"/>
          <cell r="BK117"/>
          <cell r="BL117"/>
          <cell r="BM117" t="str">
            <v>• 24. senioři</v>
          </cell>
          <cell r="BN117" t="str">
            <v>senioři</v>
          </cell>
          <cell r="BO117" t="str">
            <v>• mladší senioři (65 – 80 let)
• starší senioři (nad 80 let)</v>
          </cell>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v>0</v>
          </cell>
          <cell r="DC117">
            <v>0</v>
          </cell>
          <cell r="DD117">
            <v>0</v>
          </cell>
          <cell r="DE117">
            <v>0</v>
          </cell>
          <cell r="DF117">
            <v>0</v>
          </cell>
          <cell r="DG117">
            <v>10</v>
          </cell>
          <cell r="DH117">
            <v>21</v>
          </cell>
          <cell r="DI117">
            <v>20</v>
          </cell>
          <cell r="DJ117">
            <v>14</v>
          </cell>
          <cell r="DK117">
            <v>5</v>
          </cell>
          <cell r="DL117">
            <v>10</v>
          </cell>
          <cell r="DM117">
            <v>21</v>
          </cell>
          <cell r="DN117">
            <v>20</v>
          </cell>
          <cell r="DO117">
            <v>14</v>
          </cell>
          <cell r="DP117">
            <v>5</v>
          </cell>
          <cell r="DQ117">
            <v>0</v>
          </cell>
          <cell r="DR117">
            <v>70</v>
          </cell>
          <cell r="DS117">
            <v>70</v>
          </cell>
          <cell r="DT117">
            <v>0</v>
          </cell>
          <cell r="DU117">
            <v>0</v>
          </cell>
          <cell r="DV117">
            <v>0</v>
          </cell>
          <cell r="DW117">
            <v>0</v>
          </cell>
          <cell r="DX117">
            <v>0</v>
          </cell>
          <cell r="DY117">
            <v>11</v>
          </cell>
          <cell r="DZ117">
            <v>22</v>
          </cell>
          <cell r="EA117">
            <v>21</v>
          </cell>
          <cell r="EB117">
            <v>15</v>
          </cell>
          <cell r="EC117">
            <v>3</v>
          </cell>
          <cell r="ED117">
            <v>11</v>
          </cell>
          <cell r="EE117">
            <v>22</v>
          </cell>
          <cell r="EF117">
            <v>21</v>
          </cell>
          <cell r="EG117">
            <v>15</v>
          </cell>
          <cell r="EH117">
            <v>3</v>
          </cell>
          <cell r="EI117">
            <v>0</v>
          </cell>
          <cell r="EJ117">
            <v>72</v>
          </cell>
          <cell r="EK117">
            <v>72</v>
          </cell>
          <cell r="EL117">
            <v>1</v>
          </cell>
          <cell r="EM117">
            <v>1</v>
          </cell>
          <cell r="EN117">
            <v>1</v>
          </cell>
          <cell r="EO117">
            <v>636000</v>
          </cell>
          <cell r="EP117">
            <v>550000</v>
          </cell>
          <cell r="EQ117">
            <v>23</v>
          </cell>
          <cell r="ER117">
            <v>23</v>
          </cell>
          <cell r="ES117">
            <v>21</v>
          </cell>
          <cell r="ET117">
            <v>11562000</v>
          </cell>
          <cell r="EU117">
            <v>10334000</v>
          </cell>
          <cell r="EV117">
            <v>13</v>
          </cell>
          <cell r="EW117">
            <v>13</v>
          </cell>
          <cell r="EX117">
            <v>9</v>
          </cell>
          <cell r="EY117">
            <v>9041000</v>
          </cell>
          <cell r="EZ117">
            <v>0</v>
          </cell>
          <cell r="FA117"/>
          <cell r="FB117"/>
          <cell r="FC117"/>
          <cell r="FD117"/>
          <cell r="FE117"/>
          <cell r="FF117"/>
          <cell r="FG117"/>
          <cell r="FH117"/>
          <cell r="FI117"/>
          <cell r="FJ117"/>
          <cell r="FK117"/>
          <cell r="FL117"/>
          <cell r="FM117"/>
          <cell r="FN117"/>
          <cell r="FO117"/>
          <cell r="FP117">
            <v>24</v>
          </cell>
          <cell r="FQ117">
            <v>20.45</v>
          </cell>
          <cell r="FR117">
            <v>21.22</v>
          </cell>
          <cell r="FS117">
            <v>9638000</v>
          </cell>
          <cell r="FT117">
            <v>0</v>
          </cell>
          <cell r="FU117"/>
          <cell r="FV117"/>
          <cell r="FW117"/>
          <cell r="FX117"/>
          <cell r="FY117"/>
          <cell r="FZ117"/>
          <cell r="GA117"/>
          <cell r="GB117"/>
          <cell r="GC117"/>
          <cell r="GD117"/>
          <cell r="GE117"/>
          <cell r="GF117"/>
          <cell r="GG117"/>
          <cell r="GH117"/>
          <cell r="GI117"/>
          <cell r="GJ117"/>
          <cell r="GK117"/>
          <cell r="GL117"/>
          <cell r="GM117"/>
          <cell r="GN117"/>
          <cell r="GO117"/>
          <cell r="GP117"/>
          <cell r="GQ117"/>
          <cell r="GR117"/>
          <cell r="GS117"/>
          <cell r="GT117"/>
          <cell r="GU117"/>
          <cell r="GV117"/>
          <cell r="GW117"/>
          <cell r="GX117"/>
          <cell r="GY117"/>
          <cell r="GZ117"/>
          <cell r="HA117"/>
          <cell r="HB117"/>
          <cell r="HC117"/>
          <cell r="HD117"/>
          <cell r="HE117"/>
          <cell r="HF117"/>
          <cell r="HG117"/>
          <cell r="HH117"/>
          <cell r="HI117"/>
          <cell r="HJ117"/>
          <cell r="HK117"/>
          <cell r="HL117"/>
          <cell r="HM117"/>
          <cell r="HN117"/>
          <cell r="HO117"/>
          <cell r="HP117"/>
          <cell r="HQ117"/>
          <cell r="HR117"/>
          <cell r="HS117"/>
          <cell r="HT117"/>
          <cell r="HU117"/>
          <cell r="HV117"/>
          <cell r="HW117"/>
          <cell r="HX117"/>
          <cell r="HY117"/>
          <cell r="HZ117"/>
          <cell r="IA117"/>
          <cell r="IB117"/>
          <cell r="IC117"/>
          <cell r="ID117"/>
          <cell r="IE117"/>
          <cell r="IF117"/>
          <cell r="IG117"/>
          <cell r="IH117"/>
          <cell r="II117"/>
          <cell r="IJ117"/>
          <cell r="IK117"/>
          <cell r="IL117"/>
          <cell r="IM117"/>
          <cell r="IN117"/>
          <cell r="IO117">
            <v>3</v>
          </cell>
          <cell r="IP117">
            <v>900</v>
          </cell>
          <cell r="IQ117">
            <v>0.433</v>
          </cell>
          <cell r="IR117">
            <v>151800</v>
          </cell>
          <cell r="IS117">
            <v>0</v>
          </cell>
          <cell r="IT117">
            <v>1</v>
          </cell>
          <cell r="IU117">
            <v>300</v>
          </cell>
          <cell r="IV117">
            <v>0.14399999999999999</v>
          </cell>
          <cell r="IW117">
            <v>27900</v>
          </cell>
          <cell r="IX117">
            <v>0</v>
          </cell>
          <cell r="IY117"/>
          <cell r="IZ117"/>
          <cell r="JA117"/>
          <cell r="JB117"/>
          <cell r="JC117"/>
          <cell r="JD117"/>
          <cell r="JE117"/>
          <cell r="JF117"/>
          <cell r="JG117"/>
          <cell r="JH117"/>
          <cell r="JI117"/>
          <cell r="JJ117"/>
          <cell r="JK117"/>
          <cell r="JL117"/>
          <cell r="JM117"/>
          <cell r="JN117"/>
          <cell r="JO117"/>
          <cell r="JP117"/>
          <cell r="JQ117"/>
          <cell r="JR117"/>
          <cell r="JS117"/>
          <cell r="JT117"/>
          <cell r="JU117"/>
          <cell r="JV117"/>
          <cell r="JW117"/>
          <cell r="JX117"/>
          <cell r="JY117"/>
          <cell r="JZ117"/>
          <cell r="KA117"/>
          <cell r="KB117"/>
          <cell r="KC117"/>
          <cell r="KD117"/>
          <cell r="KE117"/>
          <cell r="KF117"/>
          <cell r="KG117"/>
          <cell r="KH117">
            <v>16</v>
          </cell>
          <cell r="KI117">
            <v>204</v>
          </cell>
          <cell r="KJ117">
            <v>37</v>
          </cell>
          <cell r="KK117">
            <v>0</v>
          </cell>
          <cell r="KL117">
            <v>0.433</v>
          </cell>
          <cell r="KM117">
            <v>0</v>
          </cell>
          <cell r="KN117">
            <v>37.433</v>
          </cell>
          <cell r="KO117">
            <v>37.433</v>
          </cell>
          <cell r="KP117">
            <v>20.593999999999998</v>
          </cell>
          <cell r="KQ117">
            <v>58.027000000000001</v>
          </cell>
          <cell r="KR117">
            <v>30877000</v>
          </cell>
          <cell r="KS117">
            <v>10884000</v>
          </cell>
          <cell r="KT117">
            <v>10884000</v>
          </cell>
          <cell r="KU117"/>
          <cell r="KV117"/>
          <cell r="KW117"/>
          <cell r="KX117">
            <v>0</v>
          </cell>
          <cell r="KY117">
            <v>0</v>
          </cell>
          <cell r="KZ117">
            <v>0</v>
          </cell>
          <cell r="LA117"/>
          <cell r="LB117"/>
          <cell r="LC117"/>
          <cell r="LD117">
            <v>179700</v>
          </cell>
          <cell r="LE117">
            <v>0</v>
          </cell>
          <cell r="LF117">
            <v>0</v>
          </cell>
          <cell r="LG117"/>
          <cell r="LH117"/>
          <cell r="LI117"/>
          <cell r="LJ117">
            <v>360000</v>
          </cell>
          <cell r="LK117">
            <v>0</v>
          </cell>
          <cell r="LL117">
            <v>0</v>
          </cell>
          <cell r="LM117"/>
          <cell r="LN117"/>
          <cell r="LO117"/>
          <cell r="LP117">
            <v>0</v>
          </cell>
          <cell r="LQ117">
            <v>0</v>
          </cell>
          <cell r="LR117">
            <v>0</v>
          </cell>
          <cell r="LS117"/>
          <cell r="LT117"/>
          <cell r="LU117"/>
          <cell r="LV117">
            <v>200000</v>
          </cell>
          <cell r="LW117">
            <v>0</v>
          </cell>
          <cell r="LX117">
            <v>0</v>
          </cell>
          <cell r="LY117"/>
          <cell r="LZ117"/>
          <cell r="MA117"/>
          <cell r="MB117">
            <v>2759300</v>
          </cell>
          <cell r="MC117">
            <v>0</v>
          </cell>
          <cell r="MD117">
            <v>0</v>
          </cell>
          <cell r="ME117"/>
          <cell r="MF117"/>
          <cell r="MG117"/>
          <cell r="MH117">
            <v>61000</v>
          </cell>
          <cell r="MI117">
            <v>0</v>
          </cell>
          <cell r="MJ117">
            <v>0</v>
          </cell>
          <cell r="MK117"/>
          <cell r="ML117"/>
          <cell r="MM117"/>
          <cell r="MN117">
            <v>20000</v>
          </cell>
          <cell r="MO117">
            <v>0</v>
          </cell>
          <cell r="MP117">
            <v>0</v>
          </cell>
          <cell r="MQ117"/>
          <cell r="MR117"/>
          <cell r="MS117"/>
          <cell r="MT117">
            <v>700000</v>
          </cell>
          <cell r="MU117">
            <v>0</v>
          </cell>
          <cell r="MV117">
            <v>0</v>
          </cell>
          <cell r="MW117"/>
          <cell r="MX117"/>
          <cell r="MY117"/>
          <cell r="MZ117">
            <v>2557000</v>
          </cell>
          <cell r="NA117">
            <v>0</v>
          </cell>
          <cell r="NB117">
            <v>0</v>
          </cell>
          <cell r="NC117"/>
          <cell r="ND117"/>
          <cell r="NE117"/>
          <cell r="NF117">
            <v>2601933</v>
          </cell>
          <cell r="NG117">
            <v>44933</v>
          </cell>
          <cell r="NH117">
            <v>101.75725459522877</v>
          </cell>
          <cell r="NI117">
            <v>80000</v>
          </cell>
          <cell r="NJ117">
            <v>0</v>
          </cell>
          <cell r="NK117">
            <v>0</v>
          </cell>
          <cell r="NL117"/>
          <cell r="NM117"/>
          <cell r="NN117"/>
          <cell r="NO117">
            <v>0</v>
          </cell>
          <cell r="NP117">
            <v>0</v>
          </cell>
          <cell r="NQ117">
            <v>0</v>
          </cell>
          <cell r="NR117"/>
          <cell r="NS117"/>
          <cell r="NT117"/>
          <cell r="NU117">
            <v>90000</v>
          </cell>
          <cell r="NV117">
            <v>0</v>
          </cell>
          <cell r="NW117">
            <v>0</v>
          </cell>
          <cell r="NX117"/>
          <cell r="NY117"/>
          <cell r="NZ117"/>
          <cell r="OA117">
            <v>80000</v>
          </cell>
          <cell r="OB117">
            <v>0</v>
          </cell>
          <cell r="OC117">
            <v>0</v>
          </cell>
          <cell r="OD117"/>
          <cell r="OE117"/>
          <cell r="OF117"/>
          <cell r="OG117">
            <v>1000000</v>
          </cell>
          <cell r="OH117">
            <v>0</v>
          </cell>
          <cell r="OI117">
            <v>0</v>
          </cell>
          <cell r="OJ117"/>
          <cell r="OK117"/>
          <cell r="OL117"/>
          <cell r="OM117">
            <v>10000</v>
          </cell>
          <cell r="ON117">
            <v>0</v>
          </cell>
          <cell r="OO117">
            <v>0</v>
          </cell>
          <cell r="OP117"/>
          <cell r="OQ117"/>
          <cell r="OR117"/>
          <cell r="OS117">
            <v>0</v>
          </cell>
          <cell r="OT117">
            <v>0</v>
          </cell>
          <cell r="OU117">
            <v>0</v>
          </cell>
          <cell r="OV117"/>
          <cell r="OW117"/>
          <cell r="OX117"/>
          <cell r="OY117">
            <v>0</v>
          </cell>
          <cell r="OZ117">
            <v>0</v>
          </cell>
          <cell r="PA117">
            <v>0</v>
          </cell>
          <cell r="PB117"/>
          <cell r="PC117"/>
          <cell r="PD117"/>
          <cell r="PE117">
            <v>2600000</v>
          </cell>
          <cell r="PF117">
            <v>0</v>
          </cell>
          <cell r="PG117">
            <v>0</v>
          </cell>
          <cell r="PH117"/>
          <cell r="PI117"/>
          <cell r="PJ117"/>
          <cell r="PK117">
            <v>1521000</v>
          </cell>
          <cell r="PL117">
            <v>0</v>
          </cell>
          <cell r="PM117">
            <v>0</v>
          </cell>
          <cell r="PN117"/>
          <cell r="PO117"/>
          <cell r="PP117"/>
          <cell r="PQ117">
            <v>15000</v>
          </cell>
          <cell r="PR117">
            <v>0</v>
          </cell>
          <cell r="PS117">
            <v>0</v>
          </cell>
          <cell r="PT117"/>
          <cell r="PU117"/>
          <cell r="PV117"/>
          <cell r="PW117">
            <v>43110000</v>
          </cell>
          <cell r="PX117">
            <v>10884000</v>
          </cell>
          <cell r="PY117">
            <v>10884000</v>
          </cell>
          <cell r="PZ117">
            <v>100</v>
          </cell>
          <cell r="QA117">
            <v>43110000</v>
          </cell>
          <cell r="QB117">
            <v>10884000</v>
          </cell>
          <cell r="QC117">
            <v>100</v>
          </cell>
          <cell r="QD117"/>
          <cell r="QE117">
            <v>19173590</v>
          </cell>
          <cell r="QF117">
            <v>12960000</v>
          </cell>
          <cell r="QG117">
            <v>2300507</v>
          </cell>
          <cell r="QH117">
            <v>7566000</v>
          </cell>
          <cell r="QI117">
            <v>10884000</v>
          </cell>
          <cell r="QJ117">
            <v>0</v>
          </cell>
          <cell r="QK117">
            <v>0</v>
          </cell>
          <cell r="QL117">
            <v>0</v>
          </cell>
          <cell r="QM117">
            <v>9247925</v>
          </cell>
          <cell r="QN117">
            <v>9400000</v>
          </cell>
          <cell r="QO117">
            <v>10144000</v>
          </cell>
          <cell r="QP117">
            <v>0</v>
          </cell>
          <cell r="QQ117">
            <v>0</v>
          </cell>
          <cell r="QR117">
            <v>0</v>
          </cell>
          <cell r="QS117">
            <v>13928230</v>
          </cell>
          <cell r="QT117">
            <v>14200000</v>
          </cell>
          <cell r="QU117">
            <v>14500000</v>
          </cell>
          <cell r="QV117"/>
          <cell r="QW117">
            <v>5035627</v>
          </cell>
          <cell r="QX117">
            <v>6000000</v>
          </cell>
          <cell r="QY117">
            <v>7000000</v>
          </cell>
          <cell r="QZ117">
            <v>691200</v>
          </cell>
          <cell r="RA117"/>
          <cell r="RB117"/>
          <cell r="RC117"/>
          <cell r="RD117"/>
          <cell r="RE117"/>
          <cell r="RF117"/>
          <cell r="RG117"/>
          <cell r="RH117"/>
          <cell r="RI117"/>
          <cell r="RJ117"/>
          <cell r="RK117"/>
          <cell r="RL117"/>
          <cell r="RM117">
            <v>550438</v>
          </cell>
          <cell r="RN117">
            <v>576000</v>
          </cell>
          <cell r="RO117">
            <v>582000</v>
          </cell>
          <cell r="RP117">
            <v>65.134198022344933</v>
          </cell>
          <cell r="RQ117"/>
          <cell r="RR117"/>
          <cell r="RS117"/>
          <cell r="RT117">
            <v>0</v>
          </cell>
          <cell r="RU117"/>
          <cell r="RV117"/>
          <cell r="RW117"/>
          <cell r="RX117" t="str">
            <v>N</v>
          </cell>
          <cell r="RY117"/>
          <cell r="RZ117">
            <v>10884000</v>
          </cell>
          <cell r="SA117">
            <v>10884000</v>
          </cell>
          <cell r="SB117">
            <v>5430000</v>
          </cell>
          <cell r="SC117">
            <v>5454000</v>
          </cell>
          <cell r="SD117">
            <v>0</v>
          </cell>
          <cell r="SE117"/>
          <cell r="SF117"/>
          <cell r="SG117"/>
          <cell r="SH117"/>
          <cell r="SI117"/>
          <cell r="SJ117"/>
          <cell r="SK117">
            <v>72</v>
          </cell>
          <cell r="SL117"/>
          <cell r="SM117"/>
          <cell r="SN117">
            <v>72</v>
          </cell>
          <cell r="SO117"/>
          <cell r="SP117"/>
          <cell r="SQ117"/>
          <cell r="SR117"/>
          <cell r="SS117"/>
          <cell r="ST117">
            <v>0</v>
          </cell>
          <cell r="SU117"/>
          <cell r="SV117">
            <v>38050700</v>
          </cell>
          <cell r="SW117"/>
          <cell r="SX117">
            <v>1.1329620742850985</v>
          </cell>
          <cell r="SY117">
            <v>52200000</v>
          </cell>
          <cell r="SZ117">
            <v>52200000</v>
          </cell>
          <cell r="TA117"/>
          <cell r="TB117">
            <v>0</v>
          </cell>
          <cell r="TC117" t="str">
            <v>OK</v>
          </cell>
          <cell r="TD117" t="str">
            <v>OK, žádají na osobní náklady</v>
          </cell>
          <cell r="TE117"/>
          <cell r="TF117">
            <v>0</v>
          </cell>
          <cell r="TG117"/>
          <cell r="TH117" t="str">
            <v>ano</v>
          </cell>
          <cell r="TI117"/>
          <cell r="TJ117"/>
          <cell r="TK117"/>
          <cell r="TL117"/>
          <cell r="TM117">
            <v>200000</v>
          </cell>
          <cell r="TN117">
            <v>0</v>
          </cell>
          <cell r="TO117" t="str">
            <v>Nákup elektrických polohovacích postelí a vysoké noční stolky.</v>
          </cell>
          <cell r="TP117">
            <v>1000000</v>
          </cell>
          <cell r="TQ117">
            <v>0</v>
          </cell>
          <cell r="TR117" t="str">
            <v>nespecifikováno</v>
          </cell>
          <cell r="TS117">
            <v>6983000</v>
          </cell>
          <cell r="TT117">
            <v>583000</v>
          </cell>
          <cell r="TU117">
            <v>0</v>
          </cell>
          <cell r="TV117">
            <v>7566000</v>
          </cell>
          <cell r="TW117"/>
          <cell r="TX117"/>
          <cell r="TY117">
            <v>7566000</v>
          </cell>
          <cell r="TZ117"/>
          <cell r="UA117"/>
          <cell r="UB117">
            <v>0</v>
          </cell>
          <cell r="UC117">
            <v>2135108.8800000004</v>
          </cell>
          <cell r="UD117"/>
          <cell r="UE117">
            <v>5430891.1199999992</v>
          </cell>
          <cell r="UF117">
            <v>5430891.1199999992</v>
          </cell>
          <cell r="UG117">
            <v>2</v>
          </cell>
          <cell r="UH117">
            <v>5430891.1199999992</v>
          </cell>
          <cell r="UI117">
            <v>5430891.1199999992</v>
          </cell>
          <cell r="UJ117"/>
          <cell r="UK117"/>
          <cell r="UL117"/>
          <cell r="UM117"/>
          <cell r="UN117"/>
          <cell r="UO117"/>
          <cell r="UP117">
            <v>5430891.1199999992</v>
          </cell>
          <cell r="UQ117">
            <v>5430891.1199999992</v>
          </cell>
          <cell r="UR117">
            <v>5430891.1199999992</v>
          </cell>
          <cell r="US117">
            <v>5430000</v>
          </cell>
          <cell r="UT117">
            <v>5430000</v>
          </cell>
          <cell r="UU117">
            <v>5454000</v>
          </cell>
          <cell r="UV117">
            <v>10884000</v>
          </cell>
          <cell r="UW117">
            <v>10884000</v>
          </cell>
          <cell r="UX117">
            <v>1102936.1407369003</v>
          </cell>
          <cell r="UY117">
            <v>1102936.1407369003</v>
          </cell>
          <cell r="UZ117">
            <v>1102936</v>
          </cell>
          <cell r="VA117">
            <v>1102936</v>
          </cell>
          <cell r="VB117">
            <v>551468.07036845013</v>
          </cell>
          <cell r="VC117">
            <v>551468.07036845013</v>
          </cell>
          <cell r="VD117">
            <v>551468</v>
          </cell>
          <cell r="VE117">
            <v>551468</v>
          </cell>
          <cell r="VF117">
            <v>3775596</v>
          </cell>
          <cell r="VG117">
            <v>10884000</v>
          </cell>
          <cell r="VH117">
            <v>0</v>
          </cell>
          <cell r="VI117">
            <v>10884000</v>
          </cell>
          <cell r="VJ117">
            <v>0</v>
          </cell>
          <cell r="VK117">
            <v>5454000</v>
          </cell>
          <cell r="VL117">
            <v>0</v>
          </cell>
          <cell r="VM117" t="str">
            <v>číslo smlouvy 06194/2020/SOC ze dne 12. 10. 2020</v>
          </cell>
          <cell r="VN117">
            <v>5454000</v>
          </cell>
          <cell r="VO117">
            <v>2136000</v>
          </cell>
          <cell r="VP117">
            <v>71.768437747819192</v>
          </cell>
          <cell r="VQ117">
            <v>1654404</v>
          </cell>
          <cell r="VR117">
            <v>44676</v>
          </cell>
          <cell r="VS117">
            <v>3775596</v>
          </cell>
          <cell r="VT117"/>
          <cell r="VU117">
            <v>44690</v>
          </cell>
          <cell r="VV117"/>
          <cell r="VW117"/>
          <cell r="VX117">
            <v>5454000</v>
          </cell>
          <cell r="VY117">
            <v>5454000</v>
          </cell>
          <cell r="VZ117">
            <v>0</v>
          </cell>
          <cell r="WA117"/>
          <cell r="WB117">
            <v>5454000</v>
          </cell>
          <cell r="WC117">
            <v>0</v>
          </cell>
          <cell r="WD117">
            <v>2</v>
          </cell>
          <cell r="WE117">
            <v>1140300</v>
          </cell>
          <cell r="WF117">
            <v>1140300</v>
          </cell>
          <cell r="WG117"/>
          <cell r="WH117">
            <v>44933</v>
          </cell>
          <cell r="WI117"/>
          <cell r="WJ117"/>
          <cell r="WK117"/>
          <cell r="WL117"/>
          <cell r="WM117"/>
          <cell r="WN117">
            <v>1185233</v>
          </cell>
          <cell r="WO117">
            <v>1185233</v>
          </cell>
          <cell r="WP117">
            <v>1185000</v>
          </cell>
          <cell r="WQ117">
            <v>1185000</v>
          </cell>
          <cell r="WR117">
            <v>210202.17113271923</v>
          </cell>
          <cell r="WS117">
            <v>974797.82886728074</v>
          </cell>
          <cell r="WT117">
            <v>210202.17113271923</v>
          </cell>
          <cell r="WU117">
            <v>974797.82886728074</v>
          </cell>
          <cell r="WV117">
            <v>210202</v>
          </cell>
          <cell r="WW117">
            <v>974798</v>
          </cell>
          <cell r="WX117">
            <v>210202</v>
          </cell>
          <cell r="WY117">
            <v>974798</v>
          </cell>
          <cell r="WZ117">
            <v>-0.17113271923153661</v>
          </cell>
          <cell r="XA117">
            <v>0.17113271926064044</v>
          </cell>
          <cell r="XB117"/>
          <cell r="XC117">
            <v>210202</v>
          </cell>
          <cell r="XD117">
            <v>1185000</v>
          </cell>
          <cell r="XE117">
            <v>4269000</v>
          </cell>
          <cell r="XF117">
            <v>21.823204419889503</v>
          </cell>
          <cell r="XG117"/>
          <cell r="XH117"/>
          <cell r="XI117">
            <v>14200000</v>
          </cell>
          <cell r="XJ117">
            <v>14500000</v>
          </cell>
          <cell r="XK117">
            <v>17400000</v>
          </cell>
          <cell r="XL117">
            <v>300000</v>
          </cell>
          <cell r="XM117">
            <v>2900000</v>
          </cell>
          <cell r="XN117">
            <v>3200000</v>
          </cell>
          <cell r="XO117">
            <v>1968000</v>
          </cell>
          <cell r="XP117">
            <v>2135108.8800000004</v>
          </cell>
          <cell r="XQ117">
            <v>-1064891.1199999996</v>
          </cell>
          <cell r="XR117">
            <v>75416.666666666672</v>
          </cell>
          <cell r="XS117"/>
          <cell r="XT117"/>
          <cell r="XU117"/>
          <cell r="XV117"/>
          <cell r="XW117"/>
          <cell r="XX117"/>
          <cell r="XY117">
            <v>1095367</v>
          </cell>
        </row>
        <row r="118">
          <cell r="A118">
            <v>9622449</v>
          </cell>
          <cell r="B118" t="str">
            <v>O</v>
          </cell>
          <cell r="C118">
            <v>1</v>
          </cell>
          <cell r="D118" t="str">
            <v>Centrum sociálních služeb Český Těšín, příspěvková organizace</v>
          </cell>
          <cell r="E118">
            <v>70985383</v>
          </cell>
          <cell r="F118" t="str">
            <v xml:space="preserve">Sokolovská 1997
Český Těšín
737 01 Český Těšín 1
</v>
          </cell>
          <cell r="G118" t="str">
            <v>Příspěvková organizace zřízená územním samosprávným celkem</v>
          </cell>
          <cell r="H118" t="str">
            <v>pečovatelská služba</v>
          </cell>
          <cell r="I118" t="str">
            <v>sociální péče</v>
          </cell>
          <cell r="J118" t="str">
            <v>Centrum sociálních služeb Český Těšín, příspěvková organizace</v>
          </cell>
          <cell r="K118">
            <v>41030</v>
          </cell>
          <cell r="L118"/>
          <cell r="M118" t="str">
            <v>N</v>
          </cell>
          <cell r="N118"/>
          <cell r="O118"/>
          <cell r="P118"/>
          <cell r="Q118"/>
          <cell r="R118"/>
          <cell r="S118"/>
          <cell r="T118"/>
          <cell r="U118"/>
          <cell r="V118"/>
          <cell r="W118"/>
          <cell r="X118"/>
          <cell r="Y118"/>
          <cell r="Z118"/>
          <cell r="AA118"/>
          <cell r="AB118"/>
          <cell r="AC118"/>
          <cell r="AD118"/>
          <cell r="AE118"/>
          <cell r="AF118"/>
          <cell r="AG118"/>
          <cell r="AH118"/>
          <cell r="AI118"/>
          <cell r="AJ118"/>
          <cell r="AK118"/>
          <cell r="AL118"/>
          <cell r="AM118"/>
          <cell r="AN118"/>
          <cell r="AO118"/>
          <cell r="AP118"/>
          <cell r="AQ118" t="str">
            <v>• počet klientů: 9</v>
          </cell>
          <cell r="AR118">
            <v>9</v>
          </cell>
          <cell r="AS118">
            <v>340</v>
          </cell>
          <cell r="AT118">
            <v>197</v>
          </cell>
          <cell r="AU118">
            <v>214</v>
          </cell>
          <cell r="AV118">
            <v>250</v>
          </cell>
          <cell r="AW118"/>
          <cell r="AX118"/>
          <cell r="AY118"/>
          <cell r="AZ118"/>
          <cell r="BA118"/>
          <cell r="BB118"/>
          <cell r="BC118"/>
          <cell r="BD118"/>
          <cell r="BE118"/>
          <cell r="BF118"/>
          <cell r="BG118"/>
          <cell r="BH118"/>
          <cell r="BI118"/>
          <cell r="BJ118"/>
          <cell r="BK118">
            <v>6000</v>
          </cell>
          <cell r="BL118" t="str">
            <v>U maximální denní kapacity počtu uživatelů služby  uvádíme celkem 340 uživatelů. Z toho je 300 uživatelů, kterým jsme schopni zajistit dovoz nebo donášku obědů, a 40 uživatelů, kterým jsme schopni zajistit tzv. úkony péče.
S účinností od 1.7.2020 došlo k rozšíření časové dostupnosti služby během dnů pracovního klidu, kdy jsou nově mimo dovozu obědů v těchto dnech zajišťovány i tzv. úkony péče.
Maximální denní kapacita počtu uživatelů služby je v těchto dnech 12-16 osob pro tzv. úkony péče (závisí na rozsahu sjednané služby) a 50 osob pro dovoz obědů.
Pro rok 2021 předpokládáme celkový počet uživatelů 214, z toho 4 osoby s nárokem na bezplatnou pečovatelskou službu dle § 75, odst. 2 zákona č. 108/2006 Sb., o sociálních službách. Pro dotovaný rok 2022 předpokládáme opět 4 osoby s nárokem na bezplatnou pečovatelskou službu. 
U plánovaného počtu hodin přímého výkonu základních činností služby uvádíme předpoklad pro rok 2022 ve výši 6.000 hodin, což se vztahuje pouze k tzv. úkonům péče. Mimo tento objem hodin předpokládáme dalších 3.000 hodin věnovaných zajišťování dovozu nebo donášce obědů jako jednomu z úkonů základních činností pečovatelské služby.</v>
          </cell>
          <cell r="BM118" t="str">
            <v>• 11. osoby s chronickým onemocněním
• 15. osoby s tělesným postižením
• 24. senioři</v>
          </cell>
          <cell r="BN118" t="str">
            <v>senioři</v>
          </cell>
          <cell r="BO118" t="str">
            <v>• mladí dospělí (19 – 26 let)
• dospělí (27 – 64 let)
• mladší senioři (65 – 80 let)
• starší senioři (nad 80 let)</v>
          </cell>
          <cell r="BP118">
            <v>0</v>
          </cell>
          <cell r="BQ118">
            <v>0</v>
          </cell>
          <cell r="BR118">
            <v>0</v>
          </cell>
          <cell r="BS118">
            <v>0</v>
          </cell>
          <cell r="BT118">
            <v>0</v>
          </cell>
          <cell r="BU118">
            <v>19</v>
          </cell>
          <cell r="BV118">
            <v>20</v>
          </cell>
          <cell r="BW118">
            <v>8</v>
          </cell>
          <cell r="BX118">
            <v>6</v>
          </cell>
          <cell r="BY118">
            <v>101</v>
          </cell>
          <cell r="BZ118">
            <v>19</v>
          </cell>
          <cell r="CA118">
            <v>20</v>
          </cell>
          <cell r="CB118">
            <v>8</v>
          </cell>
          <cell r="CC118">
            <v>6</v>
          </cell>
          <cell r="CD118">
            <v>101</v>
          </cell>
          <cell r="CE118">
            <v>0</v>
          </cell>
          <cell r="CF118">
            <v>154</v>
          </cell>
          <cell r="CG118">
            <v>154</v>
          </cell>
          <cell r="CH118">
            <v>4</v>
          </cell>
          <cell r="CI118">
            <v>0</v>
          </cell>
          <cell r="CJ118">
            <v>0</v>
          </cell>
          <cell r="CK118">
            <v>0</v>
          </cell>
          <cell r="CL118">
            <v>0</v>
          </cell>
          <cell r="CM118">
            <v>0</v>
          </cell>
          <cell r="CN118">
            <v>30</v>
          </cell>
          <cell r="CO118">
            <v>33</v>
          </cell>
          <cell r="CP118">
            <v>12</v>
          </cell>
          <cell r="CQ118">
            <v>10</v>
          </cell>
          <cell r="CR118">
            <v>165</v>
          </cell>
          <cell r="CS118">
            <v>30</v>
          </cell>
          <cell r="CT118">
            <v>33</v>
          </cell>
          <cell r="CU118">
            <v>12</v>
          </cell>
          <cell r="CV118">
            <v>10</v>
          </cell>
          <cell r="CW118">
            <v>165</v>
          </cell>
          <cell r="CX118">
            <v>0</v>
          </cell>
          <cell r="CY118">
            <v>250</v>
          </cell>
          <cell r="CZ118">
            <v>250</v>
          </cell>
          <cell r="DA118">
            <v>4</v>
          </cell>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v>1</v>
          </cell>
          <cell r="EM118">
            <v>1</v>
          </cell>
          <cell r="EN118">
            <v>1</v>
          </cell>
          <cell r="EO118">
            <v>624687</v>
          </cell>
          <cell r="EP118">
            <v>537000</v>
          </cell>
          <cell r="EQ118">
            <v>14</v>
          </cell>
          <cell r="ER118">
            <v>14</v>
          </cell>
          <cell r="ES118">
            <v>15.4</v>
          </cell>
          <cell r="ET118">
            <v>6047262</v>
          </cell>
          <cell r="EU118">
            <v>2500000</v>
          </cell>
          <cell r="EV118"/>
          <cell r="EW118"/>
          <cell r="EX118"/>
          <cell r="EY118"/>
          <cell r="EZ118"/>
          <cell r="FA118"/>
          <cell r="FB118"/>
          <cell r="FC118"/>
          <cell r="FD118"/>
          <cell r="FE118"/>
          <cell r="FF118"/>
          <cell r="FG118"/>
          <cell r="FH118"/>
          <cell r="FI118"/>
          <cell r="FJ118"/>
          <cell r="FK118"/>
          <cell r="FL118"/>
          <cell r="FM118"/>
          <cell r="FN118"/>
          <cell r="FO118"/>
          <cell r="FP118">
            <v>17</v>
          </cell>
          <cell r="FQ118">
            <v>3.75</v>
          </cell>
          <cell r="FR118">
            <v>2.25</v>
          </cell>
          <cell r="FS118">
            <v>2445182</v>
          </cell>
          <cell r="FT118">
            <v>0</v>
          </cell>
          <cell r="FU118"/>
          <cell r="FV118"/>
          <cell r="FW118"/>
          <cell r="FX118"/>
          <cell r="FY118"/>
          <cell r="FZ118"/>
          <cell r="GA118"/>
          <cell r="GB118"/>
          <cell r="GC118"/>
          <cell r="GD118"/>
          <cell r="GE118"/>
          <cell r="GF118"/>
          <cell r="GG118"/>
          <cell r="GH118"/>
          <cell r="GI118"/>
          <cell r="GJ118"/>
          <cell r="GK118"/>
          <cell r="GL118"/>
          <cell r="GM118"/>
          <cell r="GN118"/>
          <cell r="GO118"/>
          <cell r="GP118"/>
          <cell r="GQ118"/>
          <cell r="GR118"/>
          <cell r="GS118"/>
          <cell r="GT118"/>
          <cell r="GU118"/>
          <cell r="GV118"/>
          <cell r="GW118"/>
          <cell r="GX118"/>
          <cell r="GY118"/>
          <cell r="GZ118"/>
          <cell r="HA118"/>
          <cell r="HB118"/>
          <cell r="HC118"/>
          <cell r="HD118"/>
          <cell r="HE118"/>
          <cell r="HF118"/>
          <cell r="HG118"/>
          <cell r="HH118"/>
          <cell r="HI118"/>
          <cell r="HJ118"/>
          <cell r="HK118"/>
          <cell r="HL118"/>
          <cell r="HM118"/>
          <cell r="HN118"/>
          <cell r="HO118"/>
          <cell r="HP118"/>
          <cell r="HQ118"/>
          <cell r="HR118"/>
          <cell r="HS118"/>
          <cell r="HT118"/>
          <cell r="HU118"/>
          <cell r="HV118"/>
          <cell r="HW118"/>
          <cell r="HX118"/>
          <cell r="HY118"/>
          <cell r="HZ118"/>
          <cell r="IA118"/>
          <cell r="IB118"/>
          <cell r="IC118"/>
          <cell r="ID118"/>
          <cell r="IE118"/>
          <cell r="IF118"/>
          <cell r="IG118"/>
          <cell r="IH118"/>
          <cell r="II118">
            <v>1</v>
          </cell>
          <cell r="IJ118">
            <v>0.5</v>
          </cell>
          <cell r="IK118">
            <v>12</v>
          </cell>
          <cell r="IL118">
            <v>0.5</v>
          </cell>
          <cell r="IM118">
            <v>120000</v>
          </cell>
          <cell r="IN118">
            <v>0</v>
          </cell>
          <cell r="IO118"/>
          <cell r="IP118"/>
          <cell r="IQ118"/>
          <cell r="IR118"/>
          <cell r="IS118"/>
          <cell r="IT118">
            <v>4</v>
          </cell>
          <cell r="IU118">
            <v>900</v>
          </cell>
          <cell r="IV118">
            <v>0.433</v>
          </cell>
          <cell r="IW118">
            <v>86100</v>
          </cell>
          <cell r="IX118">
            <v>0</v>
          </cell>
          <cell r="IY118"/>
          <cell r="IZ118"/>
          <cell r="JA118"/>
          <cell r="JB118"/>
          <cell r="JC118"/>
          <cell r="JD118"/>
          <cell r="JE118"/>
          <cell r="JF118"/>
          <cell r="JG118"/>
          <cell r="JH118"/>
          <cell r="JI118"/>
          <cell r="JJ118"/>
          <cell r="JK118"/>
          <cell r="JL118"/>
          <cell r="JM118"/>
          <cell r="JN118"/>
          <cell r="JO118"/>
          <cell r="JP118"/>
          <cell r="JQ118"/>
          <cell r="JR118"/>
          <cell r="JS118"/>
          <cell r="JT118"/>
          <cell r="JU118"/>
          <cell r="JV118"/>
          <cell r="JW118"/>
          <cell r="JX118"/>
          <cell r="JY118"/>
          <cell r="JZ118"/>
          <cell r="KA118"/>
          <cell r="KB118"/>
          <cell r="KC118"/>
          <cell r="KD118"/>
          <cell r="KE118"/>
          <cell r="KF118"/>
          <cell r="KG118"/>
          <cell r="KH118">
            <v>0</v>
          </cell>
          <cell r="KI118"/>
          <cell r="KJ118">
            <v>15</v>
          </cell>
          <cell r="KK118">
            <v>0</v>
          </cell>
          <cell r="KL118">
            <v>0</v>
          </cell>
          <cell r="KM118">
            <v>0</v>
          </cell>
          <cell r="KN118">
            <v>15</v>
          </cell>
          <cell r="KO118">
            <v>15</v>
          </cell>
          <cell r="KP118">
            <v>4.6829999999999998</v>
          </cell>
          <cell r="KQ118">
            <v>19.683</v>
          </cell>
          <cell r="KR118">
            <v>9117131</v>
          </cell>
          <cell r="KS118">
            <v>3037000</v>
          </cell>
          <cell r="KT118">
            <v>3037000</v>
          </cell>
          <cell r="KU118"/>
          <cell r="KV118"/>
          <cell r="KW118"/>
          <cell r="KX118">
            <v>120000</v>
          </cell>
          <cell r="KY118">
            <v>0</v>
          </cell>
          <cell r="KZ118">
            <v>0</v>
          </cell>
          <cell r="LA118"/>
          <cell r="LB118"/>
          <cell r="LC118"/>
          <cell r="LD118">
            <v>86100</v>
          </cell>
          <cell r="LE118">
            <v>0</v>
          </cell>
          <cell r="LF118">
            <v>0</v>
          </cell>
          <cell r="LG118"/>
          <cell r="LH118"/>
          <cell r="LI118"/>
          <cell r="LJ118">
            <v>150000</v>
          </cell>
          <cell r="LK118">
            <v>0</v>
          </cell>
          <cell r="LL118">
            <v>0</v>
          </cell>
          <cell r="LM118"/>
          <cell r="LN118"/>
          <cell r="LO118"/>
          <cell r="LP118">
            <v>0</v>
          </cell>
          <cell r="LQ118">
            <v>0</v>
          </cell>
          <cell r="LR118">
            <v>0</v>
          </cell>
          <cell r="LS118"/>
          <cell r="LT118"/>
          <cell r="LU118"/>
          <cell r="LV118">
            <v>100000</v>
          </cell>
          <cell r="LW118">
            <v>0</v>
          </cell>
          <cell r="LX118">
            <v>0</v>
          </cell>
          <cell r="LY118"/>
          <cell r="LZ118"/>
          <cell r="MA118"/>
          <cell r="MB118">
            <v>130000</v>
          </cell>
          <cell r="MC118">
            <v>0</v>
          </cell>
          <cell r="MD118">
            <v>0</v>
          </cell>
          <cell r="ME118"/>
          <cell r="MF118"/>
          <cell r="MG118"/>
          <cell r="MH118">
            <v>20000</v>
          </cell>
          <cell r="MI118">
            <v>0</v>
          </cell>
          <cell r="MJ118">
            <v>0</v>
          </cell>
          <cell r="MK118"/>
          <cell r="ML118"/>
          <cell r="MM118"/>
          <cell r="MN118">
            <v>200000</v>
          </cell>
          <cell r="MO118">
            <v>0</v>
          </cell>
          <cell r="MP118">
            <v>0</v>
          </cell>
          <cell r="MQ118"/>
          <cell r="MR118"/>
          <cell r="MS118"/>
          <cell r="MT118">
            <v>90000</v>
          </cell>
          <cell r="MU118">
            <v>0</v>
          </cell>
          <cell r="MV118">
            <v>0</v>
          </cell>
          <cell r="MW118"/>
          <cell r="MX118"/>
          <cell r="MY118"/>
          <cell r="MZ118">
            <v>70000</v>
          </cell>
          <cell r="NA118">
            <v>0</v>
          </cell>
          <cell r="NB118">
            <v>0</v>
          </cell>
          <cell r="NC118"/>
          <cell r="ND118"/>
          <cell r="NE118"/>
          <cell r="NF118">
            <v>70000</v>
          </cell>
          <cell r="NG118">
            <v>0</v>
          </cell>
          <cell r="NH118">
            <v>100</v>
          </cell>
          <cell r="NI118">
            <v>20000</v>
          </cell>
          <cell r="NJ118">
            <v>0</v>
          </cell>
          <cell r="NK118">
            <v>0</v>
          </cell>
          <cell r="NL118"/>
          <cell r="NM118"/>
          <cell r="NN118"/>
          <cell r="NO118">
            <v>12000</v>
          </cell>
          <cell r="NP118">
            <v>0</v>
          </cell>
          <cell r="NQ118">
            <v>0</v>
          </cell>
          <cell r="NR118"/>
          <cell r="NS118"/>
          <cell r="NT118"/>
          <cell r="NU118">
            <v>0</v>
          </cell>
          <cell r="NV118">
            <v>0</v>
          </cell>
          <cell r="NW118">
            <v>0</v>
          </cell>
          <cell r="NX118"/>
          <cell r="NY118"/>
          <cell r="NZ118"/>
          <cell r="OA118">
            <v>50000</v>
          </cell>
          <cell r="OB118">
            <v>0</v>
          </cell>
          <cell r="OC118">
            <v>0</v>
          </cell>
          <cell r="OD118"/>
          <cell r="OE118"/>
          <cell r="OF118"/>
          <cell r="OG118">
            <v>160000</v>
          </cell>
          <cell r="OH118">
            <v>0</v>
          </cell>
          <cell r="OI118">
            <v>0</v>
          </cell>
          <cell r="OJ118"/>
          <cell r="OK118"/>
          <cell r="OL118"/>
          <cell r="OM118">
            <v>8000</v>
          </cell>
          <cell r="ON118">
            <v>0</v>
          </cell>
          <cell r="OO118">
            <v>0</v>
          </cell>
          <cell r="OP118"/>
          <cell r="OQ118"/>
          <cell r="OR118"/>
          <cell r="OS118">
            <v>0</v>
          </cell>
          <cell r="OT118">
            <v>0</v>
          </cell>
          <cell r="OU118">
            <v>0</v>
          </cell>
          <cell r="OV118"/>
          <cell r="OW118"/>
          <cell r="OX118"/>
          <cell r="OY118">
            <v>0</v>
          </cell>
          <cell r="OZ118">
            <v>0</v>
          </cell>
          <cell r="PA118">
            <v>0</v>
          </cell>
          <cell r="PB118"/>
          <cell r="PC118"/>
          <cell r="PD118"/>
          <cell r="PE118">
            <v>98000</v>
          </cell>
          <cell r="PF118">
            <v>0</v>
          </cell>
          <cell r="PG118">
            <v>0</v>
          </cell>
          <cell r="PH118"/>
          <cell r="PI118"/>
          <cell r="PJ118"/>
          <cell r="PK118">
            <v>72000</v>
          </cell>
          <cell r="PL118">
            <v>0</v>
          </cell>
          <cell r="PM118">
            <v>0</v>
          </cell>
          <cell r="PN118"/>
          <cell r="PO118"/>
          <cell r="PP118"/>
          <cell r="PQ118">
            <v>11769</v>
          </cell>
          <cell r="PR118">
            <v>0</v>
          </cell>
          <cell r="PS118">
            <v>0</v>
          </cell>
          <cell r="PT118"/>
          <cell r="PU118"/>
          <cell r="PV118"/>
          <cell r="PW118">
            <v>10515000</v>
          </cell>
          <cell r="PX118">
            <v>3037000</v>
          </cell>
          <cell r="PY118">
            <v>3037000</v>
          </cell>
          <cell r="PZ118">
            <v>100</v>
          </cell>
          <cell r="QA118">
            <v>10515000</v>
          </cell>
          <cell r="QB118">
            <v>3037000</v>
          </cell>
          <cell r="QC118">
            <v>100</v>
          </cell>
          <cell r="QD118"/>
          <cell r="QE118">
            <v>7108931</v>
          </cell>
          <cell r="QF118">
            <v>540000</v>
          </cell>
          <cell r="QG118">
            <v>438068</v>
          </cell>
          <cell r="QH118">
            <v>2022000</v>
          </cell>
          <cell r="QI118">
            <v>3037000</v>
          </cell>
          <cell r="QJ118">
            <v>0</v>
          </cell>
          <cell r="QK118">
            <v>0</v>
          </cell>
          <cell r="QL118">
            <v>0</v>
          </cell>
          <cell r="QM118">
            <v>4912444</v>
          </cell>
          <cell r="QN118">
            <v>5822000</v>
          </cell>
          <cell r="QO118">
            <v>5900000</v>
          </cell>
          <cell r="QP118">
            <v>0</v>
          </cell>
          <cell r="QQ118">
            <v>0</v>
          </cell>
          <cell r="QR118">
            <v>0</v>
          </cell>
          <cell r="QS118">
            <v>1226149</v>
          </cell>
          <cell r="QT118">
            <v>1271143</v>
          </cell>
          <cell r="QU118">
            <v>1363000</v>
          </cell>
          <cell r="QV118"/>
          <cell r="QW118">
            <v>0</v>
          </cell>
          <cell r="QX118">
            <v>0</v>
          </cell>
          <cell r="QY118">
            <v>0</v>
          </cell>
          <cell r="QZ118"/>
          <cell r="RA118"/>
          <cell r="RB118"/>
          <cell r="RC118"/>
          <cell r="RD118"/>
          <cell r="RE118"/>
          <cell r="RF118"/>
          <cell r="RG118"/>
          <cell r="RH118"/>
          <cell r="RI118"/>
          <cell r="RJ118"/>
          <cell r="RK118"/>
          <cell r="RL118"/>
          <cell r="RM118">
            <v>179434</v>
          </cell>
          <cell r="RN118">
            <v>203000</v>
          </cell>
          <cell r="RO118">
            <v>215000</v>
          </cell>
          <cell r="RP118">
            <v>74.47614238828578</v>
          </cell>
          <cell r="RQ118"/>
          <cell r="RR118"/>
          <cell r="RS118"/>
          <cell r="RT118">
            <v>0</v>
          </cell>
          <cell r="RU118"/>
          <cell r="RV118"/>
          <cell r="RW118"/>
          <cell r="RX118" t="str">
            <v>N</v>
          </cell>
          <cell r="RY118"/>
          <cell r="RZ118">
            <v>3037000</v>
          </cell>
          <cell r="SA118">
            <v>3037000</v>
          </cell>
          <cell r="SB118">
            <v>2022000</v>
          </cell>
          <cell r="SC118">
            <v>1015000</v>
          </cell>
          <cell r="SD118">
            <v>0</v>
          </cell>
          <cell r="SE118"/>
          <cell r="SF118"/>
          <cell r="SG118"/>
          <cell r="SH118"/>
          <cell r="SI118"/>
          <cell r="SJ118">
            <v>16.100000000000001</v>
          </cell>
          <cell r="SK118"/>
          <cell r="SL118"/>
          <cell r="SM118">
            <v>16.100000000000001</v>
          </cell>
          <cell r="SN118"/>
          <cell r="SO118"/>
          <cell r="SP118"/>
          <cell r="SQ118"/>
          <cell r="SR118"/>
          <cell r="SS118">
            <v>93.167701863354026</v>
          </cell>
          <cell r="ST118">
            <v>-1.1000000000000014</v>
          </cell>
          <cell r="SU118"/>
          <cell r="SV118">
            <v>9259000</v>
          </cell>
          <cell r="SW118"/>
          <cell r="SX118">
            <v>1.1356517982503511</v>
          </cell>
          <cell r="SY118">
            <v>19610000</v>
          </cell>
          <cell r="SZ118">
            <v>19610000</v>
          </cell>
          <cell r="TA118" t="str">
            <v>ok</v>
          </cell>
          <cell r="TB118">
            <v>0</v>
          </cell>
          <cell r="TC118" t="str">
            <v>OK</v>
          </cell>
          <cell r="TD118" t="str">
            <v>ok</v>
          </cell>
          <cell r="TE118">
            <v>4</v>
          </cell>
          <cell r="TF118">
            <v>7</v>
          </cell>
          <cell r="TG118">
            <v>-3</v>
          </cell>
          <cell r="TH118" t="str">
            <v>ano</v>
          </cell>
          <cell r="TI118" t="str">
            <v xml:space="preserve"> -</v>
          </cell>
          <cell r="TJ118">
            <v>0</v>
          </cell>
          <cell r="TK118" t="str">
            <v xml:space="preserve"> -</v>
          </cell>
          <cell r="TL118">
            <v>0</v>
          </cell>
          <cell r="TM118">
            <v>100000</v>
          </cell>
          <cell r="TN118">
            <v>0</v>
          </cell>
          <cell r="TO118" t="str">
            <v>mobilní klimatizace a nákup jídlonosičů</v>
          </cell>
          <cell r="TP118">
            <v>160000</v>
          </cell>
          <cell r="TQ118">
            <v>0</v>
          </cell>
          <cell r="TR118" t="str">
            <v xml:space="preserve"> - </v>
          </cell>
          <cell r="TS118">
            <v>1951000</v>
          </cell>
          <cell r="TT118">
            <v>71000</v>
          </cell>
          <cell r="TU118">
            <v>0</v>
          </cell>
          <cell r="TV118">
            <v>2022000</v>
          </cell>
          <cell r="TW118"/>
          <cell r="TX118"/>
          <cell r="TY118">
            <v>2022000</v>
          </cell>
          <cell r="TZ118"/>
          <cell r="UA118"/>
          <cell r="UB118">
            <v>0</v>
          </cell>
          <cell r="UC118"/>
          <cell r="UD118"/>
          <cell r="UE118">
            <v>2022000</v>
          </cell>
          <cell r="UF118">
            <v>2022000</v>
          </cell>
          <cell r="UG118">
            <v>2</v>
          </cell>
          <cell r="UH118">
            <v>2022000</v>
          </cell>
          <cell r="UI118">
            <v>2022000</v>
          </cell>
          <cell r="UJ118"/>
          <cell r="UK118"/>
          <cell r="UL118"/>
          <cell r="UM118"/>
          <cell r="UN118"/>
          <cell r="UO118"/>
          <cell r="UP118">
            <v>2022000</v>
          </cell>
          <cell r="UQ118">
            <v>2022000</v>
          </cell>
          <cell r="UR118">
            <v>2022000</v>
          </cell>
          <cell r="US118">
            <v>2022000</v>
          </cell>
          <cell r="UT118">
            <v>2022000</v>
          </cell>
          <cell r="UU118">
            <v>1015000</v>
          </cell>
          <cell r="UV118">
            <v>3037000</v>
          </cell>
          <cell r="UW118">
            <v>3037000</v>
          </cell>
          <cell r="UX118">
            <v>410706.60710313305</v>
          </cell>
          <cell r="UY118">
            <v>410706.60710313305</v>
          </cell>
          <cell r="UZ118">
            <v>410707</v>
          </cell>
          <cell r="VA118">
            <v>410707</v>
          </cell>
          <cell r="VB118">
            <v>205353.30355156653</v>
          </cell>
          <cell r="VC118">
            <v>205353.30355156653</v>
          </cell>
          <cell r="VD118">
            <v>205353</v>
          </cell>
          <cell r="VE118">
            <v>205353</v>
          </cell>
          <cell r="VF118">
            <v>1405940</v>
          </cell>
          <cell r="VG118">
            <v>3037000</v>
          </cell>
          <cell r="VH118">
            <v>0</v>
          </cell>
          <cell r="VI118">
            <v>3037000</v>
          </cell>
          <cell r="VJ118">
            <v>0</v>
          </cell>
          <cell r="VK118">
            <v>1015000</v>
          </cell>
          <cell r="VL118">
            <v>0</v>
          </cell>
          <cell r="VM118" t="str">
            <v>číslo smlouvy 06194/2020/SOC ze dne 12. 10. 2020</v>
          </cell>
          <cell r="VN118">
            <v>1015000</v>
          </cell>
          <cell r="VO118">
            <v>0</v>
          </cell>
          <cell r="VP118">
            <v>100</v>
          </cell>
          <cell r="VQ118">
            <v>616060</v>
          </cell>
          <cell r="VR118">
            <v>44676</v>
          </cell>
          <cell r="VS118">
            <v>1405940</v>
          </cell>
          <cell r="VT118"/>
          <cell r="VU118">
            <v>44690</v>
          </cell>
          <cell r="VV118"/>
          <cell r="VW118"/>
          <cell r="VX118">
            <v>1015000</v>
          </cell>
          <cell r="VY118">
            <v>1015000</v>
          </cell>
          <cell r="VZ118">
            <v>0</v>
          </cell>
          <cell r="WA118"/>
          <cell r="WB118">
            <v>1015000</v>
          </cell>
          <cell r="WC118">
            <v>0</v>
          </cell>
          <cell r="WD118">
            <v>2</v>
          </cell>
          <cell r="WE118">
            <v>424620</v>
          </cell>
          <cell r="WF118">
            <v>424620</v>
          </cell>
          <cell r="WG118"/>
          <cell r="WH118">
            <v>0</v>
          </cell>
          <cell r="WI118"/>
          <cell r="WJ118"/>
          <cell r="WK118"/>
          <cell r="WL118"/>
          <cell r="WM118"/>
          <cell r="WN118">
            <v>424620</v>
          </cell>
          <cell r="WO118">
            <v>424620</v>
          </cell>
          <cell r="WP118">
            <v>424000</v>
          </cell>
          <cell r="WQ118">
            <v>424000</v>
          </cell>
          <cell r="WR118">
            <v>75211.578531875901</v>
          </cell>
          <cell r="WS118">
            <v>348788.42146812408</v>
          </cell>
          <cell r="WT118">
            <v>75211.578531875901</v>
          </cell>
          <cell r="WU118">
            <v>348788.42146812408</v>
          </cell>
          <cell r="WV118">
            <v>75212</v>
          </cell>
          <cell r="WW118">
            <v>348788</v>
          </cell>
          <cell r="WX118">
            <v>75212</v>
          </cell>
          <cell r="WY118">
            <v>348788</v>
          </cell>
          <cell r="WZ118">
            <v>0.42146812409919221</v>
          </cell>
          <cell r="XA118">
            <v>-0.42146812408464029</v>
          </cell>
          <cell r="XB118"/>
          <cell r="XC118">
            <v>75212</v>
          </cell>
          <cell r="XD118">
            <v>424000</v>
          </cell>
          <cell r="XE118">
            <v>591000</v>
          </cell>
          <cell r="XF118">
            <v>20.969337289812067</v>
          </cell>
          <cell r="XG118"/>
          <cell r="XH118"/>
          <cell r="XI118">
            <v>1271143</v>
          </cell>
          <cell r="XJ118">
            <v>1363000</v>
          </cell>
          <cell r="XK118">
            <v>1500000</v>
          </cell>
          <cell r="XL118">
            <v>91857</v>
          </cell>
          <cell r="XM118">
            <v>137000</v>
          </cell>
          <cell r="XN118">
            <v>228857</v>
          </cell>
          <cell r="XO118">
            <v>0</v>
          </cell>
          <cell r="XP118">
            <v>0</v>
          </cell>
          <cell r="XQ118"/>
          <cell r="XR118" t="e">
            <v>#DIV/0!</v>
          </cell>
          <cell r="XS118"/>
          <cell r="XT118"/>
          <cell r="XU118"/>
          <cell r="XV118"/>
          <cell r="XW118"/>
          <cell r="XX118"/>
          <cell r="XY118">
            <v>424620</v>
          </cell>
        </row>
        <row r="119">
          <cell r="A119">
            <v>1013568</v>
          </cell>
          <cell r="B119" t="str">
            <v>O</v>
          </cell>
          <cell r="C119">
            <v>1</v>
          </cell>
          <cell r="D119" t="str">
            <v>Centrum sociálních služeb Jih, příspěvková organizace</v>
          </cell>
          <cell r="E119">
            <v>8238359</v>
          </cell>
          <cell r="F119" t="str">
            <v xml:space="preserve">Odborářská 677/72
Ostrava-Jih, Hrabůvka
700 30 Ostrava 30
</v>
          </cell>
          <cell r="G119" t="str">
            <v>Příspěvková organizace zřízená územním samosprávným celkem</v>
          </cell>
          <cell r="H119" t="str">
            <v>pečovatelská služba</v>
          </cell>
          <cell r="I119" t="str">
            <v>sociální péče</v>
          </cell>
          <cell r="J119" t="str">
            <v>Pečovatelská služba</v>
          </cell>
          <cell r="K119">
            <v>43831</v>
          </cell>
          <cell r="L119"/>
          <cell r="M119" t="str">
            <v>N</v>
          </cell>
          <cell r="N119"/>
          <cell r="O119"/>
          <cell r="P119"/>
          <cell r="Q119"/>
          <cell r="R119"/>
          <cell r="S119"/>
          <cell r="T119"/>
          <cell r="U119"/>
          <cell r="V119"/>
          <cell r="W119"/>
          <cell r="X119"/>
          <cell r="Y119"/>
          <cell r="Z119"/>
          <cell r="AA119"/>
          <cell r="AB119"/>
          <cell r="AC119"/>
          <cell r="AD119"/>
          <cell r="AE119"/>
          <cell r="AF119"/>
          <cell r="AG119"/>
          <cell r="AH119"/>
          <cell r="AI119"/>
          <cell r="AJ119"/>
          <cell r="AK119"/>
          <cell r="AL119"/>
          <cell r="AM119"/>
          <cell r="AN119"/>
          <cell r="AO119"/>
          <cell r="AP119"/>
          <cell r="AQ119" t="str">
            <v>• počet klientů: 28</v>
          </cell>
          <cell r="AR119">
            <v>28</v>
          </cell>
          <cell r="AS119">
            <v>150</v>
          </cell>
          <cell r="AT119">
            <v>652</v>
          </cell>
          <cell r="AU119">
            <v>500</v>
          </cell>
          <cell r="AV119">
            <v>500</v>
          </cell>
          <cell r="AW119"/>
          <cell r="AX119"/>
          <cell r="AY119"/>
          <cell r="AZ119"/>
          <cell r="BA119"/>
          <cell r="BB119"/>
          <cell r="BC119"/>
          <cell r="BD119"/>
          <cell r="BE119"/>
          <cell r="BF119"/>
          <cell r="BG119"/>
          <cell r="BH119"/>
          <cell r="BI119"/>
          <cell r="BJ119"/>
          <cell r="BK119">
            <v>42000</v>
          </cell>
          <cell r="BL119" t="str">
            <v>předpokládaný nižší počet uživatelů (oproti předminulému roku), bude dle vývoje roku 2021 kompenzován zvýšením počtu hodin přímé práce s uživateli z důvodů zhoršující se soběstačnosti uživatelů</v>
          </cell>
          <cell r="BM119" t="str">
            <v>• 12. osoby s jiným zdravotním postižením
• 13. osoby s kombinovaným postižením
• 15. osoby s tělesným postižením
• 17. osoby se zdravotním postižením
• 24. senioři</v>
          </cell>
          <cell r="BN119" t="str">
            <v>senioři</v>
          </cell>
          <cell r="BO119" t="str">
            <v>• mladí dospělí (19 – 26 let)
• dospělí (27 – 64 let)
• mladší senioři (65 – 80 let)
• starší senioři (nad 80 let)</v>
          </cell>
          <cell r="BP119">
            <v>0</v>
          </cell>
          <cell r="BQ119">
            <v>0</v>
          </cell>
          <cell r="BR119">
            <v>0</v>
          </cell>
          <cell r="BS119">
            <v>0</v>
          </cell>
          <cell r="BT119">
            <v>0</v>
          </cell>
          <cell r="BU119">
            <v>156</v>
          </cell>
          <cell r="BV119">
            <v>133</v>
          </cell>
          <cell r="BW119">
            <v>89</v>
          </cell>
          <cell r="BX119">
            <v>12</v>
          </cell>
          <cell r="BY119">
            <v>42</v>
          </cell>
          <cell r="BZ119">
            <v>156</v>
          </cell>
          <cell r="CA119">
            <v>133</v>
          </cell>
          <cell r="CB119">
            <v>89</v>
          </cell>
          <cell r="CC119">
            <v>12</v>
          </cell>
          <cell r="CD119">
            <v>42</v>
          </cell>
          <cell r="CE119">
            <v>0</v>
          </cell>
          <cell r="CF119">
            <v>432</v>
          </cell>
          <cell r="CG119">
            <v>432</v>
          </cell>
          <cell r="CH119">
            <v>0</v>
          </cell>
          <cell r="CI119">
            <v>0</v>
          </cell>
          <cell r="CJ119">
            <v>0</v>
          </cell>
          <cell r="CK119">
            <v>0</v>
          </cell>
          <cell r="CL119">
            <v>0</v>
          </cell>
          <cell r="CM119">
            <v>0</v>
          </cell>
          <cell r="CN119">
            <v>170</v>
          </cell>
          <cell r="CO119">
            <v>170</v>
          </cell>
          <cell r="CP119">
            <v>95</v>
          </cell>
          <cell r="CQ119">
            <v>15</v>
          </cell>
          <cell r="CR119">
            <v>50</v>
          </cell>
          <cell r="CS119">
            <v>170</v>
          </cell>
          <cell r="CT119">
            <v>170</v>
          </cell>
          <cell r="CU119">
            <v>95</v>
          </cell>
          <cell r="CV119">
            <v>15</v>
          </cell>
          <cell r="CW119">
            <v>50</v>
          </cell>
          <cell r="CX119">
            <v>0</v>
          </cell>
          <cell r="CY119">
            <v>500</v>
          </cell>
          <cell r="CZ119">
            <v>500</v>
          </cell>
          <cell r="DA119">
            <v>0</v>
          </cell>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v>33</v>
          </cell>
          <cell r="ER119">
            <v>28</v>
          </cell>
          <cell r="ES119">
            <v>28.4</v>
          </cell>
          <cell r="ET119">
            <v>12510000</v>
          </cell>
          <cell r="EU119">
            <v>4031000</v>
          </cell>
          <cell r="EV119"/>
          <cell r="EW119"/>
          <cell r="EX119"/>
          <cell r="EY119"/>
          <cell r="EZ119"/>
          <cell r="FA119"/>
          <cell r="FB119"/>
          <cell r="FC119"/>
          <cell r="FD119"/>
          <cell r="FE119"/>
          <cell r="FF119"/>
          <cell r="FG119"/>
          <cell r="FH119"/>
          <cell r="FI119"/>
          <cell r="FJ119"/>
          <cell r="FK119"/>
          <cell r="FL119"/>
          <cell r="FM119"/>
          <cell r="FN119"/>
          <cell r="FO119"/>
          <cell r="FP119">
            <v>6</v>
          </cell>
          <cell r="FQ119">
            <v>4.5</v>
          </cell>
          <cell r="FR119">
            <v>1.5</v>
          </cell>
          <cell r="FS119">
            <v>2984000</v>
          </cell>
          <cell r="FT119">
            <v>0</v>
          </cell>
          <cell r="FU119"/>
          <cell r="FV119"/>
          <cell r="FW119"/>
          <cell r="FX119"/>
          <cell r="FY119"/>
          <cell r="FZ119"/>
          <cell r="GA119"/>
          <cell r="GB119"/>
          <cell r="GC119"/>
          <cell r="GD119"/>
          <cell r="GE119"/>
          <cell r="GF119"/>
          <cell r="GG119"/>
          <cell r="GH119"/>
          <cell r="GI119"/>
          <cell r="GJ119"/>
          <cell r="GK119"/>
          <cell r="GL119"/>
          <cell r="GM119"/>
          <cell r="GN119"/>
          <cell r="GO119"/>
          <cell r="GP119"/>
          <cell r="GQ119"/>
          <cell r="GR119"/>
          <cell r="GS119"/>
          <cell r="GT119"/>
          <cell r="GU119"/>
          <cell r="GV119"/>
          <cell r="GW119"/>
          <cell r="GX119"/>
          <cell r="GY119"/>
          <cell r="GZ119"/>
          <cell r="HA119"/>
          <cell r="HB119"/>
          <cell r="HC119"/>
          <cell r="HD119"/>
          <cell r="HE119"/>
          <cell r="HF119"/>
          <cell r="HG119"/>
          <cell r="HH119"/>
          <cell r="HI119"/>
          <cell r="HJ119"/>
          <cell r="HK119"/>
          <cell r="HL119"/>
          <cell r="HM119"/>
          <cell r="HN119"/>
          <cell r="HO119"/>
          <cell r="HP119"/>
          <cell r="HQ119"/>
          <cell r="HR119"/>
          <cell r="HS119"/>
          <cell r="HT119"/>
          <cell r="HU119"/>
          <cell r="HV119"/>
          <cell r="HW119"/>
          <cell r="HX119"/>
          <cell r="HY119"/>
          <cell r="HZ119"/>
          <cell r="IA119"/>
          <cell r="IB119"/>
          <cell r="IC119"/>
          <cell r="ID119"/>
          <cell r="IE119"/>
          <cell r="IF119"/>
          <cell r="IG119"/>
          <cell r="IH119"/>
          <cell r="II119">
            <v>3</v>
          </cell>
          <cell r="IJ119">
            <v>1.5</v>
          </cell>
          <cell r="IK119">
            <v>36</v>
          </cell>
          <cell r="IL119">
            <v>1.5</v>
          </cell>
          <cell r="IM119">
            <v>186000</v>
          </cell>
          <cell r="IN119">
            <v>0</v>
          </cell>
          <cell r="IO119"/>
          <cell r="IP119"/>
          <cell r="IQ119"/>
          <cell r="IR119"/>
          <cell r="IS119"/>
          <cell r="IT119">
            <v>2</v>
          </cell>
          <cell r="IU119">
            <v>400</v>
          </cell>
          <cell r="IV119">
            <v>0.192</v>
          </cell>
          <cell r="IW119">
            <v>65000</v>
          </cell>
          <cell r="IX119">
            <v>0</v>
          </cell>
          <cell r="IY119"/>
          <cell r="IZ119"/>
          <cell r="JA119"/>
          <cell r="JB119"/>
          <cell r="JC119"/>
          <cell r="JD119"/>
          <cell r="JE119"/>
          <cell r="JF119"/>
          <cell r="JG119"/>
          <cell r="JH119"/>
          <cell r="JI119"/>
          <cell r="JJ119"/>
          <cell r="JK119"/>
          <cell r="JL119"/>
          <cell r="JM119"/>
          <cell r="JN119"/>
          <cell r="JO119"/>
          <cell r="JP119"/>
          <cell r="JQ119"/>
          <cell r="JR119"/>
          <cell r="JS119"/>
          <cell r="JT119"/>
          <cell r="JU119"/>
          <cell r="JV119"/>
          <cell r="JW119"/>
          <cell r="JX119"/>
          <cell r="JY119"/>
          <cell r="JZ119"/>
          <cell r="KA119"/>
          <cell r="KB119"/>
          <cell r="KC119"/>
          <cell r="KD119"/>
          <cell r="KE119"/>
          <cell r="KF119"/>
          <cell r="KG119"/>
          <cell r="KH119">
            <v>0</v>
          </cell>
          <cell r="KI119"/>
          <cell r="KJ119">
            <v>28</v>
          </cell>
          <cell r="KK119">
            <v>0</v>
          </cell>
          <cell r="KL119">
            <v>0</v>
          </cell>
          <cell r="KM119">
            <v>0</v>
          </cell>
          <cell r="KN119">
            <v>28</v>
          </cell>
          <cell r="KO119">
            <v>28</v>
          </cell>
          <cell r="KP119">
            <v>6.1920000000000002</v>
          </cell>
          <cell r="KQ119">
            <v>34.192</v>
          </cell>
          <cell r="KR119">
            <v>15494000</v>
          </cell>
          <cell r="KS119">
            <v>4031000</v>
          </cell>
          <cell r="KT119">
            <v>4031000</v>
          </cell>
          <cell r="KU119"/>
          <cell r="KV119"/>
          <cell r="KW119"/>
          <cell r="KX119">
            <v>186000</v>
          </cell>
          <cell r="KY119">
            <v>0</v>
          </cell>
          <cell r="KZ119">
            <v>0</v>
          </cell>
          <cell r="LA119"/>
          <cell r="LB119"/>
          <cell r="LC119"/>
          <cell r="LD119">
            <v>65000</v>
          </cell>
          <cell r="LE119">
            <v>0</v>
          </cell>
          <cell r="LF119">
            <v>0</v>
          </cell>
          <cell r="LG119"/>
          <cell r="LH119"/>
          <cell r="LI119"/>
          <cell r="LJ119">
            <v>362000</v>
          </cell>
          <cell r="LK119">
            <v>0</v>
          </cell>
          <cell r="LL119">
            <v>0</v>
          </cell>
          <cell r="LM119"/>
          <cell r="LN119"/>
          <cell r="LO119"/>
          <cell r="LP119">
            <v>0</v>
          </cell>
          <cell r="LQ119">
            <v>0</v>
          </cell>
          <cell r="LR119">
            <v>0</v>
          </cell>
          <cell r="LS119"/>
          <cell r="LT119"/>
          <cell r="LU119"/>
          <cell r="LV119">
            <v>60000</v>
          </cell>
          <cell r="LW119">
            <v>0</v>
          </cell>
          <cell r="LX119">
            <v>0</v>
          </cell>
          <cell r="LY119"/>
          <cell r="LZ119"/>
          <cell r="MA119"/>
          <cell r="MB119">
            <v>0</v>
          </cell>
          <cell r="MC119">
            <v>0</v>
          </cell>
          <cell r="MD119">
            <v>0</v>
          </cell>
          <cell r="ME119"/>
          <cell r="MF119"/>
          <cell r="MG119"/>
          <cell r="MH119">
            <v>30000</v>
          </cell>
          <cell r="MI119">
            <v>0</v>
          </cell>
          <cell r="MJ119">
            <v>0</v>
          </cell>
          <cell r="MK119"/>
          <cell r="ML119"/>
          <cell r="MM119"/>
          <cell r="MN119">
            <v>20000</v>
          </cell>
          <cell r="MO119">
            <v>0</v>
          </cell>
          <cell r="MP119">
            <v>0</v>
          </cell>
          <cell r="MQ119"/>
          <cell r="MR119"/>
          <cell r="MS119"/>
          <cell r="MT119">
            <v>127000</v>
          </cell>
          <cell r="MU119">
            <v>0</v>
          </cell>
          <cell r="MV119">
            <v>0</v>
          </cell>
          <cell r="MW119"/>
          <cell r="MX119"/>
          <cell r="MY119"/>
          <cell r="MZ119">
            <v>70000</v>
          </cell>
          <cell r="NA119">
            <v>0</v>
          </cell>
          <cell r="NB119">
            <v>0</v>
          </cell>
          <cell r="NC119"/>
          <cell r="ND119"/>
          <cell r="NE119"/>
          <cell r="NF119">
            <v>100000</v>
          </cell>
          <cell r="NG119">
            <v>30000</v>
          </cell>
          <cell r="NH119">
            <v>142.85714285714286</v>
          </cell>
          <cell r="NI119">
            <v>65000</v>
          </cell>
          <cell r="NJ119">
            <v>0</v>
          </cell>
          <cell r="NK119">
            <v>0</v>
          </cell>
          <cell r="NL119"/>
          <cell r="NM119"/>
          <cell r="NN119"/>
          <cell r="NO119">
            <v>425000</v>
          </cell>
          <cell r="NP119">
            <v>0</v>
          </cell>
          <cell r="NQ119">
            <v>0</v>
          </cell>
          <cell r="NR119"/>
          <cell r="NS119"/>
          <cell r="NT119"/>
          <cell r="NU119">
            <v>10000</v>
          </cell>
          <cell r="NV119">
            <v>0</v>
          </cell>
          <cell r="NW119">
            <v>0</v>
          </cell>
          <cell r="NX119"/>
          <cell r="NY119"/>
          <cell r="NZ119"/>
          <cell r="OA119">
            <v>100000</v>
          </cell>
          <cell r="OB119">
            <v>0</v>
          </cell>
          <cell r="OC119">
            <v>0</v>
          </cell>
          <cell r="OD119"/>
          <cell r="OE119"/>
          <cell r="OF119"/>
          <cell r="OG119">
            <v>10000</v>
          </cell>
          <cell r="OH119">
            <v>0</v>
          </cell>
          <cell r="OI119">
            <v>0</v>
          </cell>
          <cell r="OJ119"/>
          <cell r="OK119"/>
          <cell r="OL119"/>
          <cell r="OM119">
            <v>3000</v>
          </cell>
          <cell r="ON119">
            <v>0</v>
          </cell>
          <cell r="OO119">
            <v>0</v>
          </cell>
          <cell r="OP119"/>
          <cell r="OQ119"/>
          <cell r="OR119"/>
          <cell r="OS119">
            <v>0</v>
          </cell>
          <cell r="OT119">
            <v>0</v>
          </cell>
          <cell r="OU119">
            <v>0</v>
          </cell>
          <cell r="OV119"/>
          <cell r="OW119"/>
          <cell r="OX119"/>
          <cell r="OY119">
            <v>0</v>
          </cell>
          <cell r="OZ119">
            <v>0</v>
          </cell>
          <cell r="PA119">
            <v>0</v>
          </cell>
          <cell r="PB119"/>
          <cell r="PC119"/>
          <cell r="PD119"/>
          <cell r="PE119">
            <v>960000</v>
          </cell>
          <cell r="PF119">
            <v>0</v>
          </cell>
          <cell r="PG119">
            <v>0</v>
          </cell>
          <cell r="PH119"/>
          <cell r="PI119"/>
          <cell r="PJ119"/>
          <cell r="PK119">
            <v>30000</v>
          </cell>
          <cell r="PL119">
            <v>0</v>
          </cell>
          <cell r="PM119">
            <v>0</v>
          </cell>
          <cell r="PN119"/>
          <cell r="PO119"/>
          <cell r="PP119"/>
          <cell r="PQ119">
            <v>2000</v>
          </cell>
          <cell r="PR119">
            <v>0</v>
          </cell>
          <cell r="PS119">
            <v>0</v>
          </cell>
          <cell r="PT119"/>
          <cell r="PU119"/>
          <cell r="PV119"/>
          <cell r="PW119">
            <v>18019000</v>
          </cell>
          <cell r="PX119">
            <v>4031000</v>
          </cell>
          <cell r="PY119">
            <v>4031000</v>
          </cell>
          <cell r="PZ119">
            <v>100</v>
          </cell>
          <cell r="QA119">
            <v>18019000</v>
          </cell>
          <cell r="QB119">
            <v>4031000</v>
          </cell>
          <cell r="QC119">
            <v>100</v>
          </cell>
          <cell r="QD119"/>
          <cell r="QE119">
            <v>12686200</v>
          </cell>
          <cell r="QF119">
            <v>3780000</v>
          </cell>
          <cell r="QG119">
            <v>2950000</v>
          </cell>
          <cell r="QH119">
            <v>3420000</v>
          </cell>
          <cell r="QI119">
            <v>4031000</v>
          </cell>
          <cell r="QJ119">
            <v>0</v>
          </cell>
          <cell r="QK119">
            <v>0</v>
          </cell>
          <cell r="QL119">
            <v>0</v>
          </cell>
          <cell r="QM119">
            <v>14113000</v>
          </cell>
          <cell r="QN119">
            <v>10988000</v>
          </cell>
          <cell r="QO119">
            <v>10988000</v>
          </cell>
          <cell r="QP119">
            <v>0</v>
          </cell>
          <cell r="QQ119">
            <v>0</v>
          </cell>
          <cell r="QR119">
            <v>0</v>
          </cell>
          <cell r="QS119">
            <v>2592565</v>
          </cell>
          <cell r="QT119">
            <v>3000000</v>
          </cell>
          <cell r="QU119">
            <v>3000000</v>
          </cell>
          <cell r="QV119"/>
          <cell r="QW119">
            <v>19637</v>
          </cell>
          <cell r="QX119">
            <v>140000</v>
          </cell>
          <cell r="QY119">
            <v>0</v>
          </cell>
          <cell r="QZ119"/>
          <cell r="RA119">
            <v>900437</v>
          </cell>
          <cell r="RB119">
            <v>1697000</v>
          </cell>
          <cell r="RC119">
            <v>0</v>
          </cell>
          <cell r="RD119">
            <v>32849</v>
          </cell>
          <cell r="RE119">
            <v>13300</v>
          </cell>
          <cell r="RF119">
            <v>0</v>
          </cell>
          <cell r="RG119">
            <v>32849</v>
          </cell>
          <cell r="RH119">
            <v>58700</v>
          </cell>
          <cell r="RI119">
            <v>0</v>
          </cell>
          <cell r="RJ119"/>
          <cell r="RK119"/>
          <cell r="RL119"/>
          <cell r="RM119">
            <v>197493</v>
          </cell>
          <cell r="RN119">
            <v>500000</v>
          </cell>
          <cell r="RO119">
            <v>0</v>
          </cell>
          <cell r="RP119">
            <v>76.263187118267624</v>
          </cell>
          <cell r="RQ119"/>
          <cell r="RR119"/>
          <cell r="RS119"/>
          <cell r="RT119">
            <v>0</v>
          </cell>
          <cell r="RU119"/>
          <cell r="RV119"/>
          <cell r="RW119"/>
          <cell r="RX119" t="str">
            <v>N</v>
          </cell>
          <cell r="RY119"/>
          <cell r="RZ119">
            <v>4031000</v>
          </cell>
          <cell r="SA119">
            <v>4031000</v>
          </cell>
          <cell r="SB119">
            <v>3420000</v>
          </cell>
          <cell r="SC119">
            <v>611000</v>
          </cell>
          <cell r="SD119">
            <v>0</v>
          </cell>
          <cell r="SE119"/>
          <cell r="SF119"/>
          <cell r="SG119"/>
          <cell r="SH119"/>
          <cell r="SI119"/>
          <cell r="SJ119">
            <v>28</v>
          </cell>
          <cell r="SK119"/>
          <cell r="SL119"/>
          <cell r="SM119">
            <v>28</v>
          </cell>
          <cell r="SN119"/>
          <cell r="SO119"/>
          <cell r="SP119"/>
          <cell r="SQ119"/>
          <cell r="SR119"/>
          <cell r="SS119">
            <v>100</v>
          </cell>
          <cell r="ST119">
            <v>0</v>
          </cell>
          <cell r="SU119"/>
          <cell r="SV119">
            <v>17912500</v>
          </cell>
          <cell r="SW119"/>
          <cell r="SX119">
            <v>1.0059455687369157</v>
          </cell>
          <cell r="SY119">
            <v>34104000</v>
          </cell>
          <cell r="SZ119">
            <v>34104000</v>
          </cell>
          <cell r="TA119" t="str">
            <v>ok</v>
          </cell>
          <cell r="TB119">
            <v>0</v>
          </cell>
          <cell r="TC119" t="str">
            <v>OK</v>
          </cell>
          <cell r="TD119" t="str">
            <v>úhrady od uživatelů nenaplněny</v>
          </cell>
          <cell r="TE119">
            <v>0</v>
          </cell>
          <cell r="TF119">
            <v>0</v>
          </cell>
          <cell r="TG119">
            <v>0</v>
          </cell>
          <cell r="TH119" t="str">
            <v>ne</v>
          </cell>
          <cell r="TI119" t="str">
            <v xml:space="preserve"> - </v>
          </cell>
          <cell r="TJ119">
            <v>0</v>
          </cell>
          <cell r="TK119" t="str">
            <v xml:space="preserve"> - </v>
          </cell>
          <cell r="TL119">
            <v>0</v>
          </cell>
          <cell r="TM119">
            <v>60000</v>
          </cell>
          <cell r="TN119">
            <v>0</v>
          </cell>
          <cell r="TO119" t="str">
            <v>obměna stávajícího drobného majetku-židle, stoly pro PSS, počítače, tiskárna aj.</v>
          </cell>
          <cell r="TP119">
            <v>10000</v>
          </cell>
          <cell r="TQ119">
            <v>0</v>
          </cell>
          <cell r="TR119" t="str">
            <v xml:space="preserve"> - </v>
          </cell>
          <cell r="TS119">
            <v>3304000</v>
          </cell>
          <cell r="TT119">
            <v>116000</v>
          </cell>
          <cell r="TU119">
            <v>0</v>
          </cell>
          <cell r="TV119">
            <v>3420000</v>
          </cell>
          <cell r="TW119"/>
          <cell r="TX119"/>
          <cell r="TY119">
            <v>3420000</v>
          </cell>
          <cell r="TZ119"/>
          <cell r="UA119"/>
          <cell r="UB119">
            <v>0</v>
          </cell>
          <cell r="UC119"/>
          <cell r="UD119"/>
          <cell r="UE119">
            <v>3420000</v>
          </cell>
          <cell r="UF119">
            <v>3420000</v>
          </cell>
          <cell r="UG119">
            <v>2</v>
          </cell>
          <cell r="UH119">
            <v>3420000</v>
          </cell>
          <cell r="UI119">
            <v>3420000</v>
          </cell>
          <cell r="UJ119"/>
          <cell r="UK119"/>
          <cell r="UL119"/>
          <cell r="UM119"/>
          <cell r="UN119"/>
          <cell r="UO119"/>
          <cell r="UP119">
            <v>3420000</v>
          </cell>
          <cell r="UQ119">
            <v>3420000</v>
          </cell>
          <cell r="UR119">
            <v>3420000</v>
          </cell>
          <cell r="US119">
            <v>3420000</v>
          </cell>
          <cell r="UT119">
            <v>3420000</v>
          </cell>
          <cell r="UU119">
            <v>611000</v>
          </cell>
          <cell r="UV119">
            <v>4031000</v>
          </cell>
          <cell r="UW119">
            <v>4031000</v>
          </cell>
          <cell r="UX119">
            <v>694666.96156909748</v>
          </cell>
          <cell r="UY119">
            <v>694666.96156909748</v>
          </cell>
          <cell r="UZ119">
            <v>694667</v>
          </cell>
          <cell r="VA119">
            <v>694667</v>
          </cell>
          <cell r="VB119">
            <v>347333.48078454874</v>
          </cell>
          <cell r="VC119">
            <v>347333.48078454874</v>
          </cell>
          <cell r="VD119">
            <v>347333</v>
          </cell>
          <cell r="VE119">
            <v>347333</v>
          </cell>
          <cell r="VF119">
            <v>2378000</v>
          </cell>
          <cell r="VG119">
            <v>4031000</v>
          </cell>
          <cell r="VH119">
            <v>0</v>
          </cell>
          <cell r="VI119">
            <v>4031000</v>
          </cell>
          <cell r="VJ119">
            <v>0</v>
          </cell>
          <cell r="VK119">
            <v>611000</v>
          </cell>
          <cell r="VL119">
            <v>0</v>
          </cell>
          <cell r="VM119" t="str">
            <v>číslo smlouvy 06857/2020/SOC ze dne 22. 10. 2020</v>
          </cell>
          <cell r="VN119">
            <v>611000</v>
          </cell>
          <cell r="VO119">
            <v>0</v>
          </cell>
          <cell r="VP119">
            <v>100</v>
          </cell>
          <cell r="VQ119">
            <v>1042000</v>
          </cell>
          <cell r="VR119">
            <v>44671</v>
          </cell>
          <cell r="VS119">
            <v>2378000</v>
          </cell>
          <cell r="VT119"/>
          <cell r="VU119">
            <v>44690</v>
          </cell>
          <cell r="VV119"/>
          <cell r="VW119"/>
          <cell r="VX119">
            <v>611000</v>
          </cell>
          <cell r="VY119">
            <v>611000</v>
          </cell>
          <cell r="VZ119">
            <v>0</v>
          </cell>
          <cell r="WA119"/>
          <cell r="WB119">
            <v>611000</v>
          </cell>
          <cell r="WC119">
            <v>0</v>
          </cell>
          <cell r="WD119">
            <v>2</v>
          </cell>
          <cell r="WE119">
            <v>718200</v>
          </cell>
          <cell r="WF119">
            <v>718200</v>
          </cell>
          <cell r="WG119"/>
          <cell r="WH119">
            <v>0</v>
          </cell>
          <cell r="WI119"/>
          <cell r="WJ119"/>
          <cell r="WK119"/>
          <cell r="WL119"/>
          <cell r="WM119"/>
          <cell r="WN119">
            <v>718200</v>
          </cell>
          <cell r="WO119">
            <v>611000</v>
          </cell>
          <cell r="WP119">
            <v>611000</v>
          </cell>
          <cell r="WQ119">
            <v>611000</v>
          </cell>
          <cell r="WR119">
            <v>108382.72283720797</v>
          </cell>
          <cell r="WS119">
            <v>502617.27716279204</v>
          </cell>
          <cell r="WT119">
            <v>108382.72283720797</v>
          </cell>
          <cell r="WU119">
            <v>502617.27716279204</v>
          </cell>
          <cell r="WV119">
            <v>108383</v>
          </cell>
          <cell r="WW119">
            <v>502617</v>
          </cell>
          <cell r="WX119">
            <v>108383</v>
          </cell>
          <cell r="WY119">
            <v>502617</v>
          </cell>
          <cell r="WZ119">
            <v>0.27716279203013983</v>
          </cell>
          <cell r="XA119">
            <v>-0.27716279204469174</v>
          </cell>
          <cell r="XB119"/>
          <cell r="XC119">
            <v>108383</v>
          </cell>
          <cell r="XD119">
            <v>611000</v>
          </cell>
          <cell r="XE119">
            <v>0</v>
          </cell>
          <cell r="XF119">
            <v>17.865497076023392</v>
          </cell>
          <cell r="XG119"/>
          <cell r="XH119"/>
          <cell r="XI119">
            <v>3000000</v>
          </cell>
          <cell r="XJ119">
            <v>3000000</v>
          </cell>
          <cell r="XK119">
            <v>3500000</v>
          </cell>
          <cell r="XL119">
            <v>0</v>
          </cell>
          <cell r="XM119">
            <v>500000</v>
          </cell>
          <cell r="XN119">
            <v>500000</v>
          </cell>
          <cell r="XO119">
            <v>0</v>
          </cell>
          <cell r="XP119">
            <v>0</v>
          </cell>
          <cell r="XQ119"/>
          <cell r="XR119" t="e">
            <v>#DIV/0!</v>
          </cell>
          <cell r="XS119"/>
          <cell r="XT119"/>
          <cell r="XU119"/>
          <cell r="XV119"/>
          <cell r="XW119"/>
          <cell r="XX119"/>
          <cell r="XY119">
            <v>718200</v>
          </cell>
        </row>
        <row r="120">
          <cell r="A120">
            <v>4329206</v>
          </cell>
          <cell r="B120" t="str">
            <v>O</v>
          </cell>
          <cell r="C120">
            <v>1</v>
          </cell>
          <cell r="D120" t="str">
            <v>Centrum sociálních služeb Jih, příspěvková organizace</v>
          </cell>
          <cell r="E120">
            <v>8238359</v>
          </cell>
          <cell r="F120" t="str">
            <v xml:space="preserve">Odborářská 677/72
Ostrava-Jih, Hrabůvka
700 30 Ostrava 30
</v>
          </cell>
          <cell r="G120" t="str">
            <v>Příspěvková organizace zřízená územním samosprávným celkem</v>
          </cell>
          <cell r="H120" t="str">
            <v>odlehčovací služby</v>
          </cell>
          <cell r="I120" t="str">
            <v>sociální péče</v>
          </cell>
          <cell r="J120" t="str">
            <v>Odlehčovací služba</v>
          </cell>
          <cell r="K120">
            <v>43831</v>
          </cell>
          <cell r="L120"/>
          <cell r="M120" t="str">
            <v>N</v>
          </cell>
          <cell r="N120" t="str">
            <v>• počet lůžek: 14</v>
          </cell>
          <cell r="O120">
            <v>14</v>
          </cell>
          <cell r="P120">
            <v>14</v>
          </cell>
          <cell r="Q120">
            <v>88</v>
          </cell>
          <cell r="R120">
            <v>90</v>
          </cell>
          <cell r="S120">
            <v>90</v>
          </cell>
          <cell r="T120"/>
          <cell r="U120"/>
          <cell r="V120"/>
          <cell r="W120"/>
          <cell r="X120"/>
          <cell r="Y120"/>
          <cell r="Z120"/>
          <cell r="AA120"/>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cell r="BH120"/>
          <cell r="BI120"/>
          <cell r="BJ120"/>
          <cell r="BK120"/>
          <cell r="BL120"/>
          <cell r="BM120" t="str">
            <v>• 12. osoby s jiným zdravotním postižením
• 13. osoby s kombinovaným postižením
• 15. osoby s tělesným postižením
• 17. osoby se zdravotním postižením
• 24. senioři</v>
          </cell>
          <cell r="BN120" t="str">
            <v>senioři</v>
          </cell>
          <cell r="BO120" t="str">
            <v>• mladí dospělí (19 – 26 let)
• dospělí (27 – 64 let)
• mladší senioři (65 – 80 let)
• starší senioři (nad 80 let)</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v>0</v>
          </cell>
          <cell r="DC120">
            <v>0</v>
          </cell>
          <cell r="DD120">
            <v>0</v>
          </cell>
          <cell r="DE120">
            <v>0</v>
          </cell>
          <cell r="DF120">
            <v>0</v>
          </cell>
          <cell r="DG120">
            <v>3</v>
          </cell>
          <cell r="DH120">
            <v>4</v>
          </cell>
          <cell r="DI120">
            <v>5</v>
          </cell>
          <cell r="DJ120">
            <v>2</v>
          </cell>
          <cell r="DK120">
            <v>0</v>
          </cell>
          <cell r="DL120">
            <v>3</v>
          </cell>
          <cell r="DM120">
            <v>4</v>
          </cell>
          <cell r="DN120">
            <v>5</v>
          </cell>
          <cell r="DO120">
            <v>2</v>
          </cell>
          <cell r="DP120">
            <v>0</v>
          </cell>
          <cell r="DQ120">
            <v>0</v>
          </cell>
          <cell r="DR120">
            <v>14</v>
          </cell>
          <cell r="DS120">
            <v>14</v>
          </cell>
          <cell r="DT120">
            <v>0</v>
          </cell>
          <cell r="DU120">
            <v>0</v>
          </cell>
          <cell r="DV120">
            <v>0</v>
          </cell>
          <cell r="DW120">
            <v>0</v>
          </cell>
          <cell r="DX120">
            <v>0</v>
          </cell>
          <cell r="DY120">
            <v>3</v>
          </cell>
          <cell r="DZ120">
            <v>4</v>
          </cell>
          <cell r="EA120">
            <v>5</v>
          </cell>
          <cell r="EB120">
            <v>2</v>
          </cell>
          <cell r="EC120">
            <v>0</v>
          </cell>
          <cell r="ED120">
            <v>3</v>
          </cell>
          <cell r="EE120">
            <v>4</v>
          </cell>
          <cell r="EF120">
            <v>5</v>
          </cell>
          <cell r="EG120">
            <v>2</v>
          </cell>
          <cell r="EH120">
            <v>0</v>
          </cell>
          <cell r="EI120">
            <v>0</v>
          </cell>
          <cell r="EJ120">
            <v>14</v>
          </cell>
          <cell r="EK120">
            <v>14</v>
          </cell>
          <cell r="EL120">
            <v>1</v>
          </cell>
          <cell r="EM120">
            <v>1</v>
          </cell>
          <cell r="EN120">
            <v>0.5</v>
          </cell>
          <cell r="EO120">
            <v>655000</v>
          </cell>
          <cell r="EP120">
            <v>187000</v>
          </cell>
          <cell r="EQ120">
            <v>10</v>
          </cell>
          <cell r="ER120">
            <v>5</v>
          </cell>
          <cell r="ES120">
            <v>5</v>
          </cell>
          <cell r="ET120">
            <v>2990000</v>
          </cell>
          <cell r="EU120">
            <v>1297000</v>
          </cell>
          <cell r="EV120"/>
          <cell r="EW120"/>
          <cell r="EX120"/>
          <cell r="EY120"/>
          <cell r="EZ120"/>
          <cell r="FA120"/>
          <cell r="FB120"/>
          <cell r="FC120"/>
          <cell r="FD120"/>
          <cell r="FE120"/>
          <cell r="FF120"/>
          <cell r="FG120"/>
          <cell r="FH120"/>
          <cell r="FI120"/>
          <cell r="FJ120"/>
          <cell r="FK120"/>
          <cell r="FL120"/>
          <cell r="FM120"/>
          <cell r="FN120"/>
          <cell r="FO120"/>
          <cell r="FP120">
            <v>4</v>
          </cell>
          <cell r="FQ120">
            <v>2.5</v>
          </cell>
          <cell r="FR120">
            <v>1.5</v>
          </cell>
          <cell r="FS120">
            <v>1770000</v>
          </cell>
          <cell r="FT120">
            <v>0</v>
          </cell>
          <cell r="FU120"/>
          <cell r="FV120"/>
          <cell r="FW120"/>
          <cell r="FX120"/>
          <cell r="FY120"/>
          <cell r="FZ120"/>
          <cell r="GA120"/>
          <cell r="GB120"/>
          <cell r="GC120"/>
          <cell r="GD120"/>
          <cell r="GE120"/>
          <cell r="GF120"/>
          <cell r="GG120"/>
          <cell r="GH120"/>
          <cell r="GI120"/>
          <cell r="GJ120"/>
          <cell r="GK120"/>
          <cell r="GL120"/>
          <cell r="GM120"/>
          <cell r="GN120"/>
          <cell r="GO120"/>
          <cell r="GP120"/>
          <cell r="GQ120"/>
          <cell r="GR120"/>
          <cell r="GS120"/>
          <cell r="GT120"/>
          <cell r="GU120"/>
          <cell r="GV120"/>
          <cell r="GW120"/>
          <cell r="GX120"/>
          <cell r="GY120"/>
          <cell r="GZ120"/>
          <cell r="HA120"/>
          <cell r="HB120"/>
          <cell r="HC120"/>
          <cell r="HD120"/>
          <cell r="HE120"/>
          <cell r="HF120"/>
          <cell r="HG120"/>
          <cell r="HH120"/>
          <cell r="HI120"/>
          <cell r="HJ120"/>
          <cell r="HK120"/>
          <cell r="HL120"/>
          <cell r="HM120"/>
          <cell r="HN120"/>
          <cell r="HO120"/>
          <cell r="HP120"/>
          <cell r="HQ120"/>
          <cell r="HR120"/>
          <cell r="HS120"/>
          <cell r="HT120"/>
          <cell r="HU120"/>
          <cell r="HV120"/>
          <cell r="HW120"/>
          <cell r="HX120"/>
          <cell r="HY120"/>
          <cell r="HZ120"/>
          <cell r="IA120"/>
          <cell r="IB120"/>
          <cell r="IC120"/>
          <cell r="ID120"/>
          <cell r="IE120"/>
          <cell r="IF120"/>
          <cell r="IG120"/>
          <cell r="IH120"/>
          <cell r="II120">
            <v>1</v>
          </cell>
          <cell r="IJ120">
            <v>0.5</v>
          </cell>
          <cell r="IK120">
            <v>12</v>
          </cell>
          <cell r="IL120">
            <v>0.5</v>
          </cell>
          <cell r="IM120">
            <v>66000</v>
          </cell>
          <cell r="IN120">
            <v>0</v>
          </cell>
          <cell r="IO120"/>
          <cell r="IP120"/>
          <cell r="IQ120"/>
          <cell r="IR120"/>
          <cell r="IS120"/>
          <cell r="IT120">
            <v>2</v>
          </cell>
          <cell r="IU120">
            <v>450</v>
          </cell>
          <cell r="IV120">
            <v>0.216</v>
          </cell>
          <cell r="IW120">
            <v>52500</v>
          </cell>
          <cell r="IX120">
            <v>0</v>
          </cell>
          <cell r="IY120"/>
          <cell r="IZ120"/>
          <cell r="JA120"/>
          <cell r="JB120"/>
          <cell r="JC120"/>
          <cell r="JD120"/>
          <cell r="JE120"/>
          <cell r="JF120"/>
          <cell r="JG120"/>
          <cell r="JH120"/>
          <cell r="JI120"/>
          <cell r="JJ120"/>
          <cell r="JK120"/>
          <cell r="JL120"/>
          <cell r="JM120"/>
          <cell r="JN120"/>
          <cell r="JO120"/>
          <cell r="JP120"/>
          <cell r="JQ120"/>
          <cell r="JR120"/>
          <cell r="JS120"/>
          <cell r="JT120"/>
          <cell r="JU120"/>
          <cell r="JV120"/>
          <cell r="JW120"/>
          <cell r="JX120"/>
          <cell r="JY120"/>
          <cell r="JZ120"/>
          <cell r="KA120"/>
          <cell r="KB120"/>
          <cell r="KC120"/>
          <cell r="KD120"/>
          <cell r="KE120"/>
          <cell r="KF120"/>
          <cell r="KG120"/>
          <cell r="KH120">
            <v>0</v>
          </cell>
          <cell r="KI120"/>
          <cell r="KJ120">
            <v>6</v>
          </cell>
          <cell r="KK120">
            <v>0</v>
          </cell>
          <cell r="KL120">
            <v>0</v>
          </cell>
          <cell r="KM120">
            <v>0</v>
          </cell>
          <cell r="KN120">
            <v>6</v>
          </cell>
          <cell r="KO120">
            <v>6</v>
          </cell>
          <cell r="KP120">
            <v>3.2160000000000002</v>
          </cell>
          <cell r="KQ120">
            <v>9.2160000000000011</v>
          </cell>
          <cell r="KR120">
            <v>5415000</v>
          </cell>
          <cell r="KS120">
            <v>1484000</v>
          </cell>
          <cell r="KT120">
            <v>1484000</v>
          </cell>
          <cell r="KU120"/>
          <cell r="KV120"/>
          <cell r="KW120"/>
          <cell r="KX120">
            <v>66000</v>
          </cell>
          <cell r="KY120">
            <v>0</v>
          </cell>
          <cell r="KZ120">
            <v>0</v>
          </cell>
          <cell r="LA120"/>
          <cell r="LB120"/>
          <cell r="LC120"/>
          <cell r="LD120">
            <v>52500</v>
          </cell>
          <cell r="LE120">
            <v>0</v>
          </cell>
          <cell r="LF120">
            <v>0</v>
          </cell>
          <cell r="LG120"/>
          <cell r="LH120"/>
          <cell r="LI120"/>
          <cell r="LJ120">
            <v>134000</v>
          </cell>
          <cell r="LK120">
            <v>0</v>
          </cell>
          <cell r="LL120">
            <v>0</v>
          </cell>
          <cell r="LM120"/>
          <cell r="LN120"/>
          <cell r="LO120"/>
          <cell r="LP120">
            <v>0</v>
          </cell>
          <cell r="LQ120">
            <v>0</v>
          </cell>
          <cell r="LR120">
            <v>0</v>
          </cell>
          <cell r="LS120"/>
          <cell r="LT120"/>
          <cell r="LU120"/>
          <cell r="LV120">
            <v>20000</v>
          </cell>
          <cell r="LW120">
            <v>0</v>
          </cell>
          <cell r="LX120">
            <v>0</v>
          </cell>
          <cell r="LY120"/>
          <cell r="LZ120"/>
          <cell r="MA120"/>
          <cell r="MB120">
            <v>0</v>
          </cell>
          <cell r="MC120">
            <v>0</v>
          </cell>
          <cell r="MD120">
            <v>0</v>
          </cell>
          <cell r="ME120"/>
          <cell r="MF120"/>
          <cell r="MG120"/>
          <cell r="MH120">
            <v>20000</v>
          </cell>
          <cell r="MI120">
            <v>0</v>
          </cell>
          <cell r="MJ120">
            <v>0</v>
          </cell>
          <cell r="MK120"/>
          <cell r="ML120"/>
          <cell r="MM120"/>
          <cell r="MN120">
            <v>10000</v>
          </cell>
          <cell r="MO120">
            <v>0</v>
          </cell>
          <cell r="MP120">
            <v>0</v>
          </cell>
          <cell r="MQ120"/>
          <cell r="MR120"/>
          <cell r="MS120"/>
          <cell r="MT120">
            <v>120000</v>
          </cell>
          <cell r="MU120">
            <v>0</v>
          </cell>
          <cell r="MV120">
            <v>0</v>
          </cell>
          <cell r="MW120"/>
          <cell r="MX120"/>
          <cell r="MY120"/>
          <cell r="MZ120">
            <v>60000</v>
          </cell>
          <cell r="NA120">
            <v>0</v>
          </cell>
          <cell r="NB120">
            <v>0</v>
          </cell>
          <cell r="NC120"/>
          <cell r="ND120"/>
          <cell r="NE120"/>
          <cell r="NF120">
            <v>100000</v>
          </cell>
          <cell r="NG120">
            <v>40000</v>
          </cell>
          <cell r="NH120">
            <v>166.66666666666669</v>
          </cell>
          <cell r="NI120">
            <v>20000</v>
          </cell>
          <cell r="NJ120">
            <v>0</v>
          </cell>
          <cell r="NK120">
            <v>0</v>
          </cell>
          <cell r="NL120"/>
          <cell r="NM120"/>
          <cell r="NN120"/>
          <cell r="NO120">
            <v>220000</v>
          </cell>
          <cell r="NP120">
            <v>0</v>
          </cell>
          <cell r="NQ120">
            <v>0</v>
          </cell>
          <cell r="NR120"/>
          <cell r="NS120"/>
          <cell r="NT120"/>
          <cell r="NU120">
            <v>10000</v>
          </cell>
          <cell r="NV120">
            <v>0</v>
          </cell>
          <cell r="NW120">
            <v>0</v>
          </cell>
          <cell r="NX120"/>
          <cell r="NY120"/>
          <cell r="NZ120"/>
          <cell r="OA120">
            <v>40000</v>
          </cell>
          <cell r="OB120">
            <v>0</v>
          </cell>
          <cell r="OC120">
            <v>0</v>
          </cell>
          <cell r="OD120"/>
          <cell r="OE120"/>
          <cell r="OF120"/>
          <cell r="OG120">
            <v>10000</v>
          </cell>
          <cell r="OH120">
            <v>0</v>
          </cell>
          <cell r="OI120">
            <v>0</v>
          </cell>
          <cell r="OJ120"/>
          <cell r="OK120"/>
          <cell r="OL120"/>
          <cell r="OM120">
            <v>2500</v>
          </cell>
          <cell r="ON120">
            <v>0</v>
          </cell>
          <cell r="OO120">
            <v>0</v>
          </cell>
          <cell r="OP120"/>
          <cell r="OQ120"/>
          <cell r="OR120"/>
          <cell r="OS120">
            <v>0</v>
          </cell>
          <cell r="OT120">
            <v>0</v>
          </cell>
          <cell r="OU120">
            <v>0</v>
          </cell>
          <cell r="OV120"/>
          <cell r="OW120"/>
          <cell r="OX120"/>
          <cell r="OY120">
            <v>0</v>
          </cell>
          <cell r="OZ120">
            <v>0</v>
          </cell>
          <cell r="PA120">
            <v>0</v>
          </cell>
          <cell r="PB120"/>
          <cell r="PC120"/>
          <cell r="PD120"/>
          <cell r="PE120">
            <v>72000</v>
          </cell>
          <cell r="PF120">
            <v>0</v>
          </cell>
          <cell r="PG120">
            <v>0</v>
          </cell>
          <cell r="PH120"/>
          <cell r="PI120"/>
          <cell r="PJ120"/>
          <cell r="PK120">
            <v>0</v>
          </cell>
          <cell r="PL120">
            <v>0</v>
          </cell>
          <cell r="PM120">
            <v>0</v>
          </cell>
          <cell r="PN120"/>
          <cell r="PO120"/>
          <cell r="PP120"/>
          <cell r="PQ120">
            <v>19000</v>
          </cell>
          <cell r="PR120">
            <v>0</v>
          </cell>
          <cell r="PS120">
            <v>0</v>
          </cell>
          <cell r="PT120"/>
          <cell r="PU120"/>
          <cell r="PV120"/>
          <cell r="PW120">
            <v>6291000</v>
          </cell>
          <cell r="PX120">
            <v>1484000</v>
          </cell>
          <cell r="PY120">
            <v>1484000</v>
          </cell>
          <cell r="PZ120">
            <v>100</v>
          </cell>
          <cell r="QA120">
            <v>6291000</v>
          </cell>
          <cell r="QB120">
            <v>1484000</v>
          </cell>
          <cell r="QC120">
            <v>100</v>
          </cell>
          <cell r="QD120"/>
          <cell r="QE120">
            <v>5557937</v>
          </cell>
          <cell r="QF120">
            <v>1680000</v>
          </cell>
          <cell r="QG120">
            <v>745000</v>
          </cell>
          <cell r="QH120">
            <v>1122000</v>
          </cell>
          <cell r="QI120">
            <v>1484000</v>
          </cell>
          <cell r="QJ120">
            <v>0</v>
          </cell>
          <cell r="QK120">
            <v>0</v>
          </cell>
          <cell r="QL120">
            <v>0</v>
          </cell>
          <cell r="QM120">
            <v>2490000</v>
          </cell>
          <cell r="QN120">
            <v>3307000</v>
          </cell>
          <cell r="QO120">
            <v>3307000</v>
          </cell>
          <cell r="QP120">
            <v>0</v>
          </cell>
          <cell r="QQ120">
            <v>0</v>
          </cell>
          <cell r="QR120">
            <v>0</v>
          </cell>
          <cell r="QS120">
            <v>1322618</v>
          </cell>
          <cell r="QT120">
            <v>1380000</v>
          </cell>
          <cell r="QU120">
            <v>1500000</v>
          </cell>
          <cell r="QV120"/>
          <cell r="QW120">
            <v>23346</v>
          </cell>
          <cell r="QX120">
            <v>70000</v>
          </cell>
          <cell r="QY120">
            <v>0</v>
          </cell>
          <cell r="QZ120"/>
          <cell r="RA120">
            <v>632750</v>
          </cell>
          <cell r="RB120">
            <v>868000</v>
          </cell>
          <cell r="RC120">
            <v>0</v>
          </cell>
          <cell r="RD120"/>
          <cell r="RE120"/>
          <cell r="RF120"/>
          <cell r="RG120"/>
          <cell r="RH120"/>
          <cell r="RI120"/>
          <cell r="RJ120"/>
          <cell r="RK120"/>
          <cell r="RL120"/>
          <cell r="RM120">
            <v>226680</v>
          </cell>
          <cell r="RN120">
            <v>0</v>
          </cell>
          <cell r="RO120">
            <v>0</v>
          </cell>
          <cell r="RP120">
            <v>74.666967712801991</v>
          </cell>
          <cell r="RQ120"/>
          <cell r="RR120"/>
          <cell r="RS120"/>
          <cell r="RT120">
            <v>0</v>
          </cell>
          <cell r="RU120"/>
          <cell r="RV120"/>
          <cell r="RW120"/>
          <cell r="RX120" t="str">
            <v>N</v>
          </cell>
          <cell r="RY120"/>
          <cell r="RZ120">
            <v>1484000</v>
          </cell>
          <cell r="SA120">
            <v>1484000</v>
          </cell>
          <cell r="SB120">
            <v>1122000</v>
          </cell>
          <cell r="SC120">
            <v>362000</v>
          </cell>
          <cell r="SD120">
            <v>0</v>
          </cell>
          <cell r="SE120"/>
          <cell r="SF120"/>
          <cell r="SG120"/>
          <cell r="SH120"/>
          <cell r="SI120"/>
          <cell r="SJ120"/>
          <cell r="SK120">
            <v>14</v>
          </cell>
          <cell r="SL120"/>
          <cell r="SM120"/>
          <cell r="SN120">
            <v>14</v>
          </cell>
          <cell r="SO120"/>
          <cell r="SP120"/>
          <cell r="SQ120"/>
          <cell r="SR120"/>
          <cell r="SS120"/>
          <cell r="ST120">
            <v>0</v>
          </cell>
          <cell r="SU120"/>
          <cell r="SV120">
            <v>5745500</v>
          </cell>
          <cell r="SW120"/>
          <cell r="SX120">
            <v>1.0949438691149596</v>
          </cell>
          <cell r="SY120">
            <v>10010000</v>
          </cell>
          <cell r="SZ120">
            <v>10010000</v>
          </cell>
          <cell r="TA120" t="str">
            <v>ok</v>
          </cell>
          <cell r="TB120">
            <v>0</v>
          </cell>
          <cell r="TC120" t="str">
            <v>OK</v>
          </cell>
          <cell r="TD120" t="str">
            <v>úhrady od uživatelů nenaplněny, meziročně nárůst</v>
          </cell>
          <cell r="TE120" t="str">
            <v xml:space="preserve"> -</v>
          </cell>
          <cell r="TF120">
            <v>0</v>
          </cell>
          <cell r="TG120"/>
          <cell r="TH120" t="str">
            <v>ne</v>
          </cell>
          <cell r="TI120" t="str">
            <v xml:space="preserve"> -</v>
          </cell>
          <cell r="TJ120">
            <v>0</v>
          </cell>
          <cell r="TK120" t="str">
            <v xml:space="preserve"> -</v>
          </cell>
          <cell r="TL120">
            <v>0</v>
          </cell>
          <cell r="TM120">
            <v>20000</v>
          </cell>
          <cell r="TN120">
            <v>0</v>
          </cell>
          <cell r="TO120" t="str">
            <v>obnova vybavení služby</v>
          </cell>
          <cell r="TP120">
            <v>10000</v>
          </cell>
          <cell r="TQ120">
            <v>0</v>
          </cell>
          <cell r="TR120" t="str">
            <v xml:space="preserve"> -</v>
          </cell>
          <cell r="TS120">
            <v>745000</v>
          </cell>
          <cell r="TT120">
            <v>377000</v>
          </cell>
          <cell r="TU120">
            <v>0</v>
          </cell>
          <cell r="TV120">
            <v>1122000</v>
          </cell>
          <cell r="TW120"/>
          <cell r="TX120"/>
          <cell r="TY120">
            <v>1122000</v>
          </cell>
          <cell r="TZ120"/>
          <cell r="UA120"/>
          <cell r="UB120">
            <v>0</v>
          </cell>
          <cell r="UC120"/>
          <cell r="UD120"/>
          <cell r="UE120">
            <v>1122000</v>
          </cell>
          <cell r="UF120">
            <v>1122000</v>
          </cell>
          <cell r="UG120">
            <v>2</v>
          </cell>
          <cell r="UH120">
            <v>1122000</v>
          </cell>
          <cell r="UI120">
            <v>1122000</v>
          </cell>
          <cell r="UJ120"/>
          <cell r="UK120"/>
          <cell r="UL120"/>
          <cell r="UM120"/>
          <cell r="UN120"/>
          <cell r="UO120"/>
          <cell r="UP120">
            <v>1122000</v>
          </cell>
          <cell r="UQ120">
            <v>1122000</v>
          </cell>
          <cell r="UR120">
            <v>1122000</v>
          </cell>
          <cell r="US120">
            <v>1122000</v>
          </cell>
          <cell r="UT120">
            <v>1122000</v>
          </cell>
          <cell r="UU120">
            <v>362000</v>
          </cell>
          <cell r="UV120">
            <v>1484000</v>
          </cell>
          <cell r="UW120">
            <v>1484000</v>
          </cell>
          <cell r="UX120">
            <v>227899.51195337056</v>
          </cell>
          <cell r="UY120">
            <v>227899.51195337056</v>
          </cell>
          <cell r="UZ120">
            <v>227900</v>
          </cell>
          <cell r="VA120">
            <v>227900</v>
          </cell>
          <cell r="VB120">
            <v>113949.75597668528</v>
          </cell>
          <cell r="VC120">
            <v>113949.75597668528</v>
          </cell>
          <cell r="VD120">
            <v>113950</v>
          </cell>
          <cell r="VE120">
            <v>113950</v>
          </cell>
          <cell r="VF120">
            <v>780150</v>
          </cell>
          <cell r="VG120">
            <v>1484000</v>
          </cell>
          <cell r="VH120">
            <v>0</v>
          </cell>
          <cell r="VI120">
            <v>1484000</v>
          </cell>
          <cell r="VJ120">
            <v>0</v>
          </cell>
          <cell r="VK120">
            <v>362000</v>
          </cell>
          <cell r="VL120">
            <v>0</v>
          </cell>
          <cell r="VM120" t="str">
            <v>číslo smlouvy 06857/2020/SOC ze dne 22. 10. 2020</v>
          </cell>
          <cell r="VN120">
            <v>362000</v>
          </cell>
          <cell r="VO120">
            <v>0</v>
          </cell>
          <cell r="VP120">
            <v>100</v>
          </cell>
          <cell r="VQ120">
            <v>341850</v>
          </cell>
          <cell r="VR120">
            <v>44671</v>
          </cell>
          <cell r="VS120">
            <v>780150</v>
          </cell>
          <cell r="VT120"/>
          <cell r="VU120">
            <v>44690</v>
          </cell>
          <cell r="VV120"/>
          <cell r="VW120"/>
          <cell r="VX120">
            <v>362000</v>
          </cell>
          <cell r="VY120">
            <v>362000</v>
          </cell>
          <cell r="VZ120">
            <v>0</v>
          </cell>
          <cell r="WA120"/>
          <cell r="WB120">
            <v>362000</v>
          </cell>
          <cell r="WC120">
            <v>0</v>
          </cell>
          <cell r="WD120">
            <v>2</v>
          </cell>
          <cell r="WE120">
            <v>235620</v>
          </cell>
          <cell r="WF120">
            <v>235620</v>
          </cell>
          <cell r="WG120"/>
          <cell r="WH120">
            <v>40000</v>
          </cell>
          <cell r="WI120"/>
          <cell r="WJ120"/>
          <cell r="WK120"/>
          <cell r="WL120"/>
          <cell r="WM120"/>
          <cell r="WN120">
            <v>275620</v>
          </cell>
          <cell r="WO120">
            <v>275620</v>
          </cell>
          <cell r="WP120">
            <v>275000</v>
          </cell>
          <cell r="WQ120">
            <v>275000</v>
          </cell>
          <cell r="WR120">
            <v>48781.094566664797</v>
          </cell>
          <cell r="WS120">
            <v>226218.9054333352</v>
          </cell>
          <cell r="WT120">
            <v>48781.094566664797</v>
          </cell>
          <cell r="WU120">
            <v>226218.9054333352</v>
          </cell>
          <cell r="WV120">
            <v>48781</v>
          </cell>
          <cell r="WW120">
            <v>226219</v>
          </cell>
          <cell r="WX120">
            <v>48781</v>
          </cell>
          <cell r="WY120">
            <v>226219</v>
          </cell>
          <cell r="WZ120">
            <v>-9.4566664796730038E-2</v>
          </cell>
          <cell r="XA120">
            <v>9.4566664804005995E-2</v>
          </cell>
          <cell r="XB120"/>
          <cell r="XC120">
            <v>48781</v>
          </cell>
          <cell r="XD120">
            <v>275000</v>
          </cell>
          <cell r="XE120">
            <v>87000</v>
          </cell>
          <cell r="XF120">
            <v>24.509803921568626</v>
          </cell>
          <cell r="XG120"/>
          <cell r="XH120"/>
          <cell r="XI120">
            <v>1380000</v>
          </cell>
          <cell r="XJ120">
            <v>1500000</v>
          </cell>
          <cell r="XK120">
            <v>1300000</v>
          </cell>
          <cell r="XL120">
            <v>120000</v>
          </cell>
          <cell r="XM120">
            <v>-200000</v>
          </cell>
          <cell r="XN120">
            <v>-80000</v>
          </cell>
          <cell r="XO120">
            <v>0</v>
          </cell>
          <cell r="XP120">
            <v>0</v>
          </cell>
          <cell r="XQ120"/>
          <cell r="XR120">
            <v>80142.857142857145</v>
          </cell>
          <cell r="XS120"/>
          <cell r="XT120"/>
          <cell r="XU120"/>
          <cell r="XV120"/>
          <cell r="XW120"/>
          <cell r="XX120"/>
          <cell r="XY120">
            <v>195620</v>
          </cell>
        </row>
        <row r="121">
          <cell r="A121">
            <v>2009812</v>
          </cell>
          <cell r="B121" t="str">
            <v>NNO</v>
          </cell>
          <cell r="C121">
            <v>1</v>
          </cell>
          <cell r="D121" t="str">
            <v>Centrum sociálních služeb Ostrava, o.p.s.</v>
          </cell>
          <cell r="E121">
            <v>28659392</v>
          </cell>
          <cell r="F121" t="str">
            <v xml:space="preserve">Jahnova 867/12
Mariánské Hory
709 00 Ostrava 9
</v>
          </cell>
          <cell r="G121" t="str">
            <v>Obecně prospěšná společnost</v>
          </cell>
          <cell r="H121" t="str">
            <v>sociálně aktivizační služby pro rodiny s dětmi</v>
          </cell>
          <cell r="I121" t="str">
            <v>sociální prevence</v>
          </cell>
          <cell r="J121" t="str">
            <v>Sociálně aktivizační služby pro rodiny s dětmi</v>
          </cell>
          <cell r="K121">
            <v>40909</v>
          </cell>
          <cell r="L121"/>
          <cell r="M121" t="str">
            <v>N</v>
          </cell>
          <cell r="N121"/>
          <cell r="O121"/>
          <cell r="P121"/>
          <cell r="Q121"/>
          <cell r="R121"/>
          <cell r="S121"/>
          <cell r="T121"/>
          <cell r="U121"/>
          <cell r="V121"/>
          <cell r="W121"/>
          <cell r="X121"/>
          <cell r="Y121" t="str">
            <v>• počet klientů: 2</v>
          </cell>
          <cell r="Z121"/>
          <cell r="AA121">
            <v>2</v>
          </cell>
          <cell r="AB121">
            <v>14</v>
          </cell>
          <cell r="AC121">
            <v>135</v>
          </cell>
          <cell r="AD121">
            <v>150</v>
          </cell>
          <cell r="AE121">
            <v>150</v>
          </cell>
          <cell r="AF121"/>
          <cell r="AG121"/>
          <cell r="AH121"/>
          <cell r="AI121"/>
          <cell r="AJ121"/>
          <cell r="AK121"/>
          <cell r="AL121"/>
          <cell r="AM121"/>
          <cell r="AN121"/>
          <cell r="AO121"/>
          <cell r="AP121" t="str">
            <v>Jak uvádíme v oddíle Specifika služby, pokračoval v letošním roce nárůst uživatelů SAS – jednak rodin, které jsou ve službě pro závažné problémy déle než rok, jednak rodin, které službu žádají o podporu bez přímého doporučení orgánu SPOD. V rámci obou uvedených skupin se významně zvyšuje počet rodin potýkajících se s chudobou jako s nepříznivou sociální situací. Vzhledem k aktuální celospolečenské situaci (vysoká inflace, nejistota ohledně epidemického vývoje…)  předpokládáme, že počet uživatelů zůstane i v příštím roce nadále vysoký.</v>
          </cell>
          <cell r="AQ121" t="str">
            <v>• počet klientů: 8</v>
          </cell>
          <cell r="AR121">
            <v>8</v>
          </cell>
          <cell r="AS121">
            <v>31</v>
          </cell>
          <cell r="AT121">
            <v>135</v>
          </cell>
          <cell r="AU121">
            <v>150</v>
          </cell>
          <cell r="AV121">
            <v>150</v>
          </cell>
          <cell r="AW121"/>
          <cell r="AX121"/>
          <cell r="AY121"/>
          <cell r="AZ121"/>
          <cell r="BA121"/>
          <cell r="BB121"/>
          <cell r="BC121"/>
          <cell r="BD121"/>
          <cell r="BE121"/>
          <cell r="BF121"/>
          <cell r="BG121"/>
          <cell r="BH121"/>
          <cell r="BI121"/>
          <cell r="BJ121"/>
          <cell r="BK121"/>
          <cell r="BL121" t="str">
            <v>Jak je uvedeno v oddíle Specifika služby, došlo v letošním roce k dalšímu nárůstu počtu uživatelů služby SAS - zvýšil se jak podíl rodin přicházejících do služby bez doporučení orgánu SPOD, tak rodin podporovaných službou déle než jeden rok. Oproti minulým obdobím vnímáme rostoucí počet rodin potýkajících se s chudobou jako nepříznivou sociální situací, problém je patrný zejména u velmi početných rodin či u rodičů - samoživitelů. Lze předpokládat, že vzhledem ke složité celospolečenské situaci zůstane v příštím roce počet uživatelů služby SAS nadále vysoký.</v>
          </cell>
          <cell r="BM121" t="str">
            <v>• 23. rodiny s dítětem/dětmi</v>
          </cell>
          <cell r="BN121" t="str">
            <v>rodiny s dítětem/dětmi</v>
          </cell>
          <cell r="BO121" t="str">
            <v>• děti kojeneckého věku (do 1 roku)
• děti předškolního věku (1 - 6 let)
• mladší děti (7 –10 let)
• starší děti (11 – 15 let)
• dorost (16 – 18 let)
• mladí dospělí (19 – 26 let)
• dospělí (27 – 64 let)</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cell r="DR121"/>
          <cell r="DS121"/>
          <cell r="DT121"/>
          <cell r="DU121"/>
          <cell r="DV121"/>
          <cell r="DW121"/>
          <cell r="DX121"/>
          <cell r="DY121"/>
          <cell r="DZ121"/>
          <cell r="EA121"/>
          <cell r="EB121"/>
          <cell r="EC121"/>
          <cell r="ED121"/>
          <cell r="EE121"/>
          <cell r="EF121"/>
          <cell r="EG121"/>
          <cell r="EH121"/>
          <cell r="EI121"/>
          <cell r="EJ121"/>
          <cell r="EK121"/>
          <cell r="EL121">
            <v>10</v>
          </cell>
          <cell r="EM121">
            <v>8.6999999999999993</v>
          </cell>
          <cell r="EN121">
            <v>7.12</v>
          </cell>
          <cell r="EO121">
            <v>4148000</v>
          </cell>
          <cell r="EP121">
            <v>3558000</v>
          </cell>
          <cell r="EQ121">
            <v>1</v>
          </cell>
          <cell r="ER121">
            <v>1</v>
          </cell>
          <cell r="ES121">
            <v>2.38</v>
          </cell>
          <cell r="ET121">
            <v>388000</v>
          </cell>
          <cell r="EU121">
            <v>338000</v>
          </cell>
          <cell r="EV121"/>
          <cell r="EW121"/>
          <cell r="EX121"/>
          <cell r="EY121"/>
          <cell r="EZ121"/>
          <cell r="FA121"/>
          <cell r="FB121"/>
          <cell r="FC121"/>
          <cell r="FD121"/>
          <cell r="FE121"/>
          <cell r="FF121"/>
          <cell r="FG121"/>
          <cell r="FH121"/>
          <cell r="FI121"/>
          <cell r="FJ121"/>
          <cell r="FK121"/>
          <cell r="FL121"/>
          <cell r="FM121"/>
          <cell r="FN121"/>
          <cell r="FO121"/>
          <cell r="FP121">
            <v>9</v>
          </cell>
          <cell r="FQ121">
            <v>1.4</v>
          </cell>
          <cell r="FR121">
            <v>1.6</v>
          </cell>
          <cell r="FS121">
            <v>803000</v>
          </cell>
          <cell r="FT121">
            <v>535000</v>
          </cell>
          <cell r="FU121"/>
          <cell r="FV121"/>
          <cell r="FW121"/>
          <cell r="FX121"/>
          <cell r="FY121"/>
          <cell r="FZ121"/>
          <cell r="GA121"/>
          <cell r="GB121"/>
          <cell r="GC121"/>
          <cell r="GD121"/>
          <cell r="GE121"/>
          <cell r="GF121"/>
          <cell r="GG121"/>
          <cell r="GH121"/>
          <cell r="GI121"/>
          <cell r="GJ121"/>
          <cell r="GK121"/>
          <cell r="GL121"/>
          <cell r="GM121"/>
          <cell r="GN121"/>
          <cell r="GO121"/>
          <cell r="GP121"/>
          <cell r="GQ121"/>
          <cell r="GR121"/>
          <cell r="GS121"/>
          <cell r="GT121"/>
          <cell r="GU121"/>
          <cell r="GV121"/>
          <cell r="GW121"/>
          <cell r="GX121"/>
          <cell r="GY121"/>
          <cell r="GZ121"/>
          <cell r="HA121"/>
          <cell r="HB121"/>
          <cell r="HC121"/>
          <cell r="HD121"/>
          <cell r="HE121"/>
          <cell r="HF121"/>
          <cell r="HG121"/>
          <cell r="HH121"/>
          <cell r="HI121"/>
          <cell r="HJ121"/>
          <cell r="HK121"/>
          <cell r="HL121"/>
          <cell r="HM121"/>
          <cell r="HN121"/>
          <cell r="HO121"/>
          <cell r="HP121"/>
          <cell r="HQ121"/>
          <cell r="HR121"/>
          <cell r="HS121"/>
          <cell r="HT121"/>
          <cell r="HU121"/>
          <cell r="HV121"/>
          <cell r="HW121"/>
          <cell r="HX121"/>
          <cell r="HY121"/>
          <cell r="HZ121"/>
          <cell r="IA121"/>
          <cell r="IB121"/>
          <cell r="IC121"/>
          <cell r="ID121"/>
          <cell r="IE121"/>
          <cell r="IF121"/>
          <cell r="IG121"/>
          <cell r="IH121"/>
          <cell r="II121"/>
          <cell r="IJ121"/>
          <cell r="IK121"/>
          <cell r="IL121"/>
          <cell r="IM121"/>
          <cell r="IN121"/>
          <cell r="IO121"/>
          <cell r="IP121"/>
          <cell r="IQ121"/>
          <cell r="IR121"/>
          <cell r="IS121"/>
          <cell r="IT121"/>
          <cell r="IU121"/>
          <cell r="IV121"/>
          <cell r="IW121"/>
          <cell r="IX121"/>
          <cell r="IY121"/>
          <cell r="IZ121"/>
          <cell r="JA121"/>
          <cell r="JB121"/>
          <cell r="JC121"/>
          <cell r="JD121"/>
          <cell r="JE121"/>
          <cell r="JF121"/>
          <cell r="JG121"/>
          <cell r="JH121"/>
          <cell r="JI121"/>
          <cell r="JJ121"/>
          <cell r="JK121"/>
          <cell r="JL121"/>
          <cell r="JM121"/>
          <cell r="JN121"/>
          <cell r="JO121"/>
          <cell r="JP121"/>
          <cell r="JQ121"/>
          <cell r="JR121"/>
          <cell r="JS121"/>
          <cell r="JT121"/>
          <cell r="JU121"/>
          <cell r="JV121"/>
          <cell r="JW121"/>
          <cell r="JX121"/>
          <cell r="JY121"/>
          <cell r="JZ121"/>
          <cell r="KA121"/>
          <cell r="KB121"/>
          <cell r="KC121"/>
          <cell r="KD121"/>
          <cell r="KE121"/>
          <cell r="KF121"/>
          <cell r="KG121"/>
          <cell r="KH121">
            <v>0</v>
          </cell>
          <cell r="KI121"/>
          <cell r="KJ121">
            <v>9.6999999999999993</v>
          </cell>
          <cell r="KK121">
            <v>0</v>
          </cell>
          <cell r="KL121">
            <v>0</v>
          </cell>
          <cell r="KM121">
            <v>0</v>
          </cell>
          <cell r="KN121">
            <v>9.6999999999999993</v>
          </cell>
          <cell r="KO121">
            <v>9.6999999999999993</v>
          </cell>
          <cell r="KP121">
            <v>1.4</v>
          </cell>
          <cell r="KQ121">
            <v>11.1</v>
          </cell>
          <cell r="KR121">
            <v>5339000</v>
          </cell>
          <cell r="KS121">
            <v>4431000</v>
          </cell>
          <cell r="KT121">
            <v>4431000</v>
          </cell>
          <cell r="KU121"/>
          <cell r="KV121"/>
          <cell r="KW121"/>
          <cell r="KX121">
            <v>0</v>
          </cell>
          <cell r="KY121">
            <v>0</v>
          </cell>
          <cell r="KZ121">
            <v>0</v>
          </cell>
          <cell r="LA121"/>
          <cell r="LB121"/>
          <cell r="LC121"/>
          <cell r="LD121">
            <v>0</v>
          </cell>
          <cell r="LE121">
            <v>0</v>
          </cell>
          <cell r="LF121">
            <v>0</v>
          </cell>
          <cell r="LG121"/>
          <cell r="LH121"/>
          <cell r="LI121"/>
          <cell r="LJ121">
            <v>94000</v>
          </cell>
          <cell r="LK121">
            <v>11000</v>
          </cell>
          <cell r="LL121">
            <v>11000</v>
          </cell>
          <cell r="LM121"/>
          <cell r="LN121"/>
          <cell r="LO121"/>
          <cell r="LP121">
            <v>0</v>
          </cell>
          <cell r="LQ121">
            <v>0</v>
          </cell>
          <cell r="LR121">
            <v>0</v>
          </cell>
          <cell r="LS121"/>
          <cell r="LT121"/>
          <cell r="LU121"/>
          <cell r="LV121">
            <v>10000</v>
          </cell>
          <cell r="LW121">
            <v>5000</v>
          </cell>
          <cell r="LX121">
            <v>5000</v>
          </cell>
          <cell r="LY121"/>
          <cell r="LZ121"/>
          <cell r="MA121"/>
          <cell r="MB121">
            <v>0</v>
          </cell>
          <cell r="MC121">
            <v>0</v>
          </cell>
          <cell r="MD121">
            <v>0</v>
          </cell>
          <cell r="ME121"/>
          <cell r="MF121"/>
          <cell r="MG121"/>
          <cell r="MH121">
            <v>10000</v>
          </cell>
          <cell r="MI121">
            <v>5000</v>
          </cell>
          <cell r="MJ121">
            <v>5000</v>
          </cell>
          <cell r="MK121"/>
          <cell r="ML121"/>
          <cell r="MM121"/>
          <cell r="MN121">
            <v>5000</v>
          </cell>
          <cell r="MO121">
            <v>5000</v>
          </cell>
          <cell r="MP121">
            <v>5000</v>
          </cell>
          <cell r="MQ121"/>
          <cell r="MR121"/>
          <cell r="MS121"/>
          <cell r="MT121">
            <v>20000</v>
          </cell>
          <cell r="MU121">
            <v>10000</v>
          </cell>
          <cell r="MV121">
            <v>10000</v>
          </cell>
          <cell r="MW121"/>
          <cell r="MX121"/>
          <cell r="MY121"/>
          <cell r="MZ121">
            <v>100000</v>
          </cell>
          <cell r="NA121">
            <v>45000</v>
          </cell>
          <cell r="NB121">
            <v>45000</v>
          </cell>
          <cell r="NC121"/>
          <cell r="ND121"/>
          <cell r="NE121"/>
          <cell r="NF121">
            <v>100000</v>
          </cell>
          <cell r="NG121">
            <v>0</v>
          </cell>
          <cell r="NH121">
            <v>100</v>
          </cell>
          <cell r="NI121">
            <v>55000</v>
          </cell>
          <cell r="NJ121">
            <v>30000</v>
          </cell>
          <cell r="NK121">
            <v>30000</v>
          </cell>
          <cell r="NL121"/>
          <cell r="NM121"/>
          <cell r="NN121"/>
          <cell r="NO121">
            <v>80000</v>
          </cell>
          <cell r="NP121">
            <v>60000</v>
          </cell>
          <cell r="NQ121">
            <v>60000</v>
          </cell>
          <cell r="NR121"/>
          <cell r="NS121"/>
          <cell r="NT121"/>
          <cell r="NU121">
            <v>3000</v>
          </cell>
          <cell r="NV121">
            <v>2000</v>
          </cell>
          <cell r="NW121">
            <v>2000</v>
          </cell>
          <cell r="NX121"/>
          <cell r="NY121"/>
          <cell r="NZ121"/>
          <cell r="OA121">
            <v>80000</v>
          </cell>
          <cell r="OB121">
            <v>65000</v>
          </cell>
          <cell r="OC121">
            <v>65000</v>
          </cell>
          <cell r="OD121"/>
          <cell r="OE121"/>
          <cell r="OF121"/>
          <cell r="OG121">
            <v>10000</v>
          </cell>
          <cell r="OH121">
            <v>8000</v>
          </cell>
          <cell r="OI121">
            <v>8000</v>
          </cell>
          <cell r="OJ121"/>
          <cell r="OK121"/>
          <cell r="OL121"/>
          <cell r="OM121">
            <v>5000</v>
          </cell>
          <cell r="ON121">
            <v>4000</v>
          </cell>
          <cell r="OO121">
            <v>4000</v>
          </cell>
          <cell r="OP121"/>
          <cell r="OQ121"/>
          <cell r="OR121"/>
          <cell r="OS121">
            <v>0</v>
          </cell>
          <cell r="OT121">
            <v>0</v>
          </cell>
          <cell r="OU121">
            <v>0</v>
          </cell>
          <cell r="OV121"/>
          <cell r="OW121"/>
          <cell r="OX121"/>
          <cell r="OY121">
            <v>0</v>
          </cell>
          <cell r="OZ121">
            <v>0</v>
          </cell>
          <cell r="PA121">
            <v>0</v>
          </cell>
          <cell r="PB121"/>
          <cell r="PC121"/>
          <cell r="PD121"/>
          <cell r="PE121">
            <v>103000</v>
          </cell>
          <cell r="PF121">
            <v>47000</v>
          </cell>
          <cell r="PG121">
            <v>47000</v>
          </cell>
          <cell r="PH121"/>
          <cell r="PI121"/>
          <cell r="PJ121"/>
          <cell r="PK121">
            <v>0</v>
          </cell>
          <cell r="PL121">
            <v>0</v>
          </cell>
          <cell r="PM121">
            <v>0</v>
          </cell>
          <cell r="PN121"/>
          <cell r="PO121"/>
          <cell r="PP121"/>
          <cell r="PQ121">
            <v>15000</v>
          </cell>
          <cell r="PR121">
            <v>10000</v>
          </cell>
          <cell r="PS121">
            <v>10000</v>
          </cell>
          <cell r="PT121"/>
          <cell r="PU121"/>
          <cell r="PV121"/>
          <cell r="PW121">
            <v>5929000</v>
          </cell>
          <cell r="PX121">
            <v>4738000</v>
          </cell>
          <cell r="PY121">
            <v>4738000</v>
          </cell>
          <cell r="PZ121">
            <v>100</v>
          </cell>
          <cell r="QA121">
            <v>5929000</v>
          </cell>
          <cell r="QB121">
            <v>4738000</v>
          </cell>
          <cell r="QC121">
            <v>100</v>
          </cell>
          <cell r="QD121"/>
          <cell r="QE121"/>
          <cell r="QF121"/>
          <cell r="QG121">
            <v>4343473</v>
          </cell>
          <cell r="QH121">
            <v>4679000</v>
          </cell>
          <cell r="QI121">
            <v>4738000</v>
          </cell>
          <cell r="QJ121">
            <v>0</v>
          </cell>
          <cell r="QK121">
            <v>0</v>
          </cell>
          <cell r="QL121">
            <v>0</v>
          </cell>
          <cell r="QM121">
            <v>0</v>
          </cell>
          <cell r="QN121">
            <v>0</v>
          </cell>
          <cell r="QO121">
            <v>0</v>
          </cell>
          <cell r="QP121">
            <v>0</v>
          </cell>
          <cell r="QQ121">
            <v>0</v>
          </cell>
          <cell r="QR121">
            <v>0</v>
          </cell>
          <cell r="QS121">
            <v>0</v>
          </cell>
          <cell r="QT121">
            <v>0</v>
          </cell>
          <cell r="QU121">
            <v>0</v>
          </cell>
          <cell r="QV121"/>
          <cell r="QW121">
            <v>0</v>
          </cell>
          <cell r="QX121">
            <v>0</v>
          </cell>
          <cell r="QY121">
            <v>0</v>
          </cell>
          <cell r="QZ121"/>
          <cell r="RA121">
            <v>2952</v>
          </cell>
          <cell r="RB121">
            <v>324505</v>
          </cell>
          <cell r="RC121">
            <v>0</v>
          </cell>
          <cell r="RD121">
            <v>270130</v>
          </cell>
          <cell r="RE121">
            <v>259000</v>
          </cell>
          <cell r="RF121">
            <v>0</v>
          </cell>
          <cell r="RG121">
            <v>947000</v>
          </cell>
          <cell r="RH121">
            <v>947000</v>
          </cell>
          <cell r="RI121">
            <v>1191000</v>
          </cell>
          <cell r="RJ121"/>
          <cell r="RK121"/>
          <cell r="RL121"/>
          <cell r="RM121"/>
          <cell r="RN121"/>
          <cell r="RO121"/>
          <cell r="RP121">
            <v>20.28960817717206</v>
          </cell>
          <cell r="RQ121"/>
          <cell r="RR121"/>
          <cell r="RS121"/>
          <cell r="RT121">
            <v>0</v>
          </cell>
          <cell r="RU121"/>
          <cell r="RV121"/>
          <cell r="RW121"/>
          <cell r="RX121" t="str">
            <v>N</v>
          </cell>
          <cell r="RY121"/>
          <cell r="RZ121">
            <v>4738000</v>
          </cell>
          <cell r="SA121">
            <v>4738000</v>
          </cell>
          <cell r="SB121">
            <v>4679000</v>
          </cell>
          <cell r="SC121">
            <v>59000</v>
          </cell>
          <cell r="SD121">
            <v>0</v>
          </cell>
          <cell r="SE121"/>
          <cell r="SF121"/>
          <cell r="SG121"/>
          <cell r="SH121"/>
          <cell r="SI121"/>
          <cell r="SJ121">
            <v>9.5</v>
          </cell>
          <cell r="SK121"/>
          <cell r="SL121"/>
          <cell r="SM121">
            <v>9.5</v>
          </cell>
          <cell r="SN121"/>
          <cell r="SO121"/>
          <cell r="SP121"/>
          <cell r="SQ121"/>
          <cell r="SR121"/>
          <cell r="SS121">
            <v>102.10526315789473</v>
          </cell>
          <cell r="ST121">
            <v>0.19999999999999929</v>
          </cell>
          <cell r="SU121"/>
          <cell r="SV121">
            <v>5941000</v>
          </cell>
          <cell r="SW121"/>
          <cell r="SX121">
            <v>0.99798013802390173</v>
          </cell>
          <cell r="SY121">
            <v>11571000</v>
          </cell>
          <cell r="SZ121">
            <v>11571000</v>
          </cell>
          <cell r="TA121"/>
          <cell r="TB121">
            <v>0</v>
          </cell>
          <cell r="TC121" t="str">
            <v>OK</v>
          </cell>
          <cell r="TD121"/>
          <cell r="TE121"/>
          <cell r="TF121">
            <v>0</v>
          </cell>
          <cell r="TG121"/>
          <cell r="TH121"/>
          <cell r="TI121"/>
          <cell r="TJ121"/>
          <cell r="TK121"/>
          <cell r="TL121"/>
          <cell r="TM121">
            <v>10000</v>
          </cell>
          <cell r="TN121">
            <v>5000</v>
          </cell>
          <cell r="TO121" t="str">
            <v>tablety pro terénní pracovníky</v>
          </cell>
          <cell r="TP121">
            <v>10000</v>
          </cell>
          <cell r="TQ121">
            <v>8000</v>
          </cell>
          <cell r="TR121"/>
          <cell r="TS121">
            <v>4679000</v>
          </cell>
          <cell r="TT121">
            <v>0</v>
          </cell>
          <cell r="TU121">
            <v>0</v>
          </cell>
          <cell r="TV121">
            <v>4679000</v>
          </cell>
          <cell r="TW121"/>
          <cell r="TX121"/>
          <cell r="TY121">
            <v>4679000</v>
          </cell>
          <cell r="TZ121"/>
          <cell r="UA121"/>
          <cell r="UB121">
            <v>0</v>
          </cell>
          <cell r="UC121"/>
          <cell r="UD121"/>
          <cell r="UE121">
            <v>4679000</v>
          </cell>
          <cell r="UF121">
            <v>4679000</v>
          </cell>
          <cell r="UG121">
            <v>2</v>
          </cell>
          <cell r="UH121">
            <v>4679000</v>
          </cell>
          <cell r="UI121">
            <v>4679000</v>
          </cell>
          <cell r="UJ121"/>
          <cell r="UK121"/>
          <cell r="UL121"/>
          <cell r="UM121"/>
          <cell r="UN121"/>
          <cell r="UO121"/>
          <cell r="UP121">
            <v>4679000</v>
          </cell>
          <cell r="UQ121">
            <v>4679000</v>
          </cell>
          <cell r="UR121">
            <v>4679000</v>
          </cell>
          <cell r="US121">
            <v>4679000</v>
          </cell>
          <cell r="UT121">
            <v>4679000</v>
          </cell>
          <cell r="UU121">
            <v>59000</v>
          </cell>
          <cell r="UV121">
            <v>4738000</v>
          </cell>
          <cell r="UW121">
            <v>4738000</v>
          </cell>
          <cell r="UX121">
            <v>950393.77578415407</v>
          </cell>
          <cell r="UY121">
            <v>950393.77578415407</v>
          </cell>
          <cell r="UZ121">
            <v>950394</v>
          </cell>
          <cell r="VA121">
            <v>950394</v>
          </cell>
          <cell r="VB121">
            <v>475196.88789207704</v>
          </cell>
          <cell r="VC121">
            <v>475196.88789207704</v>
          </cell>
          <cell r="VD121">
            <v>475197</v>
          </cell>
          <cell r="VE121">
            <v>475197</v>
          </cell>
          <cell r="VF121">
            <v>3253409</v>
          </cell>
          <cell r="VG121">
            <v>4442000</v>
          </cell>
          <cell r="VH121">
            <v>296000</v>
          </cell>
          <cell r="VI121">
            <v>4738000</v>
          </cell>
          <cell r="VJ121">
            <v>0</v>
          </cell>
          <cell r="VK121">
            <v>59000</v>
          </cell>
          <cell r="VL121">
            <v>0</v>
          </cell>
          <cell r="VM121" t="str">
            <v>číslo smlouvy 08190/2020/SOC ze dne 14. 12. 2020</v>
          </cell>
          <cell r="VN121">
            <v>59000</v>
          </cell>
          <cell r="VO121">
            <v>0</v>
          </cell>
          <cell r="VP121">
            <v>100</v>
          </cell>
          <cell r="VQ121">
            <v>1425591</v>
          </cell>
          <cell r="VR121">
            <v>44693</v>
          </cell>
          <cell r="VS121"/>
          <cell r="VT121">
            <v>3253409</v>
          </cell>
          <cell r="VU121">
            <v>44693</v>
          </cell>
          <cell r="VV121"/>
          <cell r="VW121"/>
          <cell r="VX121">
            <v>59000</v>
          </cell>
          <cell r="VY121">
            <v>59000</v>
          </cell>
          <cell r="VZ121">
            <v>0</v>
          </cell>
          <cell r="WA121"/>
          <cell r="WB121">
            <v>59000</v>
          </cell>
          <cell r="WC121">
            <v>0</v>
          </cell>
          <cell r="WD121">
            <v>2</v>
          </cell>
          <cell r="WE121">
            <v>982590</v>
          </cell>
          <cell r="WF121">
            <v>982590</v>
          </cell>
          <cell r="WG121"/>
          <cell r="WH121">
            <v>0</v>
          </cell>
          <cell r="WI121"/>
          <cell r="WJ121"/>
          <cell r="WK121"/>
          <cell r="WL121"/>
          <cell r="WM121"/>
          <cell r="WN121">
            <v>982590</v>
          </cell>
          <cell r="WO121">
            <v>59000</v>
          </cell>
          <cell r="WP121">
            <v>59000</v>
          </cell>
          <cell r="WQ121">
            <v>59000</v>
          </cell>
          <cell r="WR121">
            <v>10465.762107029903</v>
          </cell>
          <cell r="WS121">
            <v>48534.237892970101</v>
          </cell>
          <cell r="WT121">
            <v>10465.762107029903</v>
          </cell>
          <cell r="WU121">
            <v>48534.237892970101</v>
          </cell>
          <cell r="WV121">
            <v>10466</v>
          </cell>
          <cell r="WW121">
            <v>48534</v>
          </cell>
          <cell r="WX121">
            <v>10466</v>
          </cell>
          <cell r="WY121">
            <v>48534</v>
          </cell>
          <cell r="WZ121">
            <v>0.23789297009716392</v>
          </cell>
          <cell r="XA121">
            <v>-0.2378929701008019</v>
          </cell>
          <cell r="XB121"/>
          <cell r="XC121">
            <v>10466</v>
          </cell>
          <cell r="XD121">
            <v>59000</v>
          </cell>
          <cell r="XE121">
            <v>0</v>
          </cell>
          <cell r="XF121">
            <v>1.260953195127164</v>
          </cell>
          <cell r="XG121"/>
          <cell r="XH121"/>
          <cell r="XI121">
            <v>0</v>
          </cell>
          <cell r="XJ121">
            <v>0</v>
          </cell>
          <cell r="XK121">
            <v>0</v>
          </cell>
          <cell r="XL121">
            <v>0</v>
          </cell>
          <cell r="XM121">
            <v>0</v>
          </cell>
          <cell r="XN121">
            <v>0</v>
          </cell>
          <cell r="XO121">
            <v>0</v>
          </cell>
          <cell r="XP121">
            <v>0</v>
          </cell>
          <cell r="XQ121"/>
          <cell r="XR121" t="e">
            <v>#DIV/0!</v>
          </cell>
          <cell r="XS121"/>
          <cell r="XT121"/>
          <cell r="XU121"/>
          <cell r="XV121"/>
          <cell r="XW121"/>
          <cell r="XX121"/>
          <cell r="XY121">
            <v>982590</v>
          </cell>
        </row>
        <row r="122">
          <cell r="A122">
            <v>3072329</v>
          </cell>
          <cell r="B122" t="str">
            <v>NNO</v>
          </cell>
          <cell r="C122">
            <v>1</v>
          </cell>
          <cell r="D122" t="str">
            <v>Centrum sociálních služeb Ostrava, o.p.s.</v>
          </cell>
          <cell r="E122">
            <v>28659392</v>
          </cell>
          <cell r="F122" t="str">
            <v xml:space="preserve">Jahnova 867/12
Mariánské Hory
709 00 Ostrava 9
</v>
          </cell>
          <cell r="G122" t="str">
            <v>Obecně prospěšná společnost</v>
          </cell>
          <cell r="H122" t="str">
            <v>krizová pomoc</v>
          </cell>
          <cell r="I122" t="str">
            <v>sociální prevence</v>
          </cell>
          <cell r="J122" t="str">
            <v>Krizové centrum pro děti a rodinu</v>
          </cell>
          <cell r="K122">
            <v>43466</v>
          </cell>
          <cell r="L122"/>
          <cell r="M122" t="str">
            <v>N</v>
          </cell>
          <cell r="N122"/>
          <cell r="O122"/>
          <cell r="P122"/>
          <cell r="Q122"/>
          <cell r="R122"/>
          <cell r="S122"/>
          <cell r="T122"/>
          <cell r="U122"/>
          <cell r="V122"/>
          <cell r="W122"/>
          <cell r="X122"/>
          <cell r="Y122" t="str">
            <v>• počet klientů: 1</v>
          </cell>
          <cell r="Z122"/>
          <cell r="AA122">
            <v>1</v>
          </cell>
          <cell r="AB122">
            <v>7</v>
          </cell>
          <cell r="AC122">
            <v>186</v>
          </cell>
          <cell r="AD122">
            <v>200</v>
          </cell>
          <cell r="AE122">
            <v>200</v>
          </cell>
          <cell r="AF122"/>
          <cell r="AG122"/>
          <cell r="AH122"/>
          <cell r="AI122"/>
          <cell r="AJ122">
            <v>4</v>
          </cell>
          <cell r="AK122"/>
          <cell r="AL122">
            <v>1407</v>
          </cell>
          <cell r="AM122">
            <v>2000</v>
          </cell>
          <cell r="AN122">
            <v>2000</v>
          </cell>
          <cell r="AO122"/>
          <cell r="AP122"/>
          <cell r="AQ122" t="str">
            <v>• počet klientů: 2</v>
          </cell>
          <cell r="AR122">
            <v>2</v>
          </cell>
          <cell r="AS122">
            <v>8</v>
          </cell>
          <cell r="AT122">
            <v>186</v>
          </cell>
          <cell r="AU122">
            <v>200</v>
          </cell>
          <cell r="AV122">
            <v>200</v>
          </cell>
          <cell r="AW122"/>
          <cell r="AX122"/>
          <cell r="AY122"/>
          <cell r="AZ122"/>
          <cell r="BA122"/>
          <cell r="BB122"/>
          <cell r="BC122"/>
          <cell r="BD122"/>
          <cell r="BE122"/>
          <cell r="BF122">
            <v>8</v>
          </cell>
          <cell r="BG122"/>
          <cell r="BH122">
            <v>1407</v>
          </cell>
          <cell r="BI122">
            <v>2000</v>
          </cell>
          <cell r="BJ122">
            <v>2000</v>
          </cell>
          <cell r="BK122"/>
          <cell r="BL122" t="str">
            <v>Všichni uživatelé služby mohou využívat jak ambulantní tak terénní formu služby. Celkový počet uživatelů za jedno období realizace je tedy v obou formách shodný a je stanovený celkově za obě formy poskytování služby.</v>
          </cell>
          <cell r="BM122" t="str">
            <v>•  1. děti a mládež ve věku od 6 do 26 let ohrožené společensky nežádoucími jevy
• 19. osoby v krizi
• 23. rodiny s dítětem/dětmi</v>
          </cell>
          <cell r="BN122" t="str">
            <v>rodiny s dítětem/dětmi</v>
          </cell>
          <cell r="BO122" t="str">
            <v>• děti předškolního věku (1 - 6 let)
• mladší děti (7 –10 let)
• starší děti (11 – 15 let)
• dorost (16 – 18 let)
• mladí dospělí (19 – 26 let)
• dospělí (27 – 64 let)</v>
          </cell>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cell r="DG122"/>
          <cell r="DH122"/>
          <cell r="DI122"/>
          <cell r="DJ122"/>
          <cell r="DK122"/>
          <cell r="DL122"/>
          <cell r="DM122"/>
          <cell r="DN122"/>
          <cell r="DO122"/>
          <cell r="DP122"/>
          <cell r="DQ122"/>
          <cell r="DR122"/>
          <cell r="DS122"/>
          <cell r="DT122"/>
          <cell r="DU122"/>
          <cell r="DV122"/>
          <cell r="DW122"/>
          <cell r="DX122"/>
          <cell r="DY122"/>
          <cell r="DZ122"/>
          <cell r="EA122"/>
          <cell r="EB122"/>
          <cell r="EC122"/>
          <cell r="ED122"/>
          <cell r="EE122"/>
          <cell r="EF122"/>
          <cell r="EG122"/>
          <cell r="EH122"/>
          <cell r="EI122"/>
          <cell r="EJ122"/>
          <cell r="EK122"/>
          <cell r="EL122">
            <v>2</v>
          </cell>
          <cell r="EM122">
            <v>2</v>
          </cell>
          <cell r="EN122">
            <v>2</v>
          </cell>
          <cell r="EO122">
            <v>1012000</v>
          </cell>
          <cell r="EP122">
            <v>888000</v>
          </cell>
          <cell r="EQ122"/>
          <cell r="ER122"/>
          <cell r="ES122"/>
          <cell r="ET122"/>
          <cell r="EU122"/>
          <cell r="EV122"/>
          <cell r="EW122"/>
          <cell r="EX122"/>
          <cell r="EY122"/>
          <cell r="EZ122"/>
          <cell r="FA122"/>
          <cell r="FB122"/>
          <cell r="FC122"/>
          <cell r="FD122"/>
          <cell r="FE122"/>
          <cell r="FF122"/>
          <cell r="FG122"/>
          <cell r="FH122"/>
          <cell r="FI122"/>
          <cell r="FJ122"/>
          <cell r="FK122">
            <v>1</v>
          </cell>
          <cell r="FL122">
            <v>1</v>
          </cell>
          <cell r="FM122">
            <v>1</v>
          </cell>
          <cell r="FN122">
            <v>522000</v>
          </cell>
          <cell r="FO122">
            <v>475000</v>
          </cell>
          <cell r="FP122">
            <v>5</v>
          </cell>
          <cell r="FQ122">
            <v>0.5</v>
          </cell>
          <cell r="FR122">
            <v>3</v>
          </cell>
          <cell r="FS122">
            <v>329000</v>
          </cell>
          <cell r="FT122">
            <v>194000</v>
          </cell>
          <cell r="FU122"/>
          <cell r="FV122"/>
          <cell r="FW122"/>
          <cell r="FX122"/>
          <cell r="FY122"/>
          <cell r="FZ122"/>
          <cell r="GA122"/>
          <cell r="GB122"/>
          <cell r="GC122"/>
          <cell r="GD122"/>
          <cell r="GE122"/>
          <cell r="GF122"/>
          <cell r="GG122"/>
          <cell r="GH122"/>
          <cell r="GI122"/>
          <cell r="GJ122"/>
          <cell r="GK122"/>
          <cell r="GL122"/>
          <cell r="GM122"/>
          <cell r="GN122"/>
          <cell r="GO122"/>
          <cell r="GP122"/>
          <cell r="GQ122"/>
          <cell r="GR122"/>
          <cell r="GS122"/>
          <cell r="GT122"/>
          <cell r="GU122"/>
          <cell r="GV122"/>
          <cell r="GW122"/>
          <cell r="GX122"/>
          <cell r="GY122"/>
          <cell r="GZ122"/>
          <cell r="HA122"/>
          <cell r="HB122"/>
          <cell r="HC122"/>
          <cell r="HD122"/>
          <cell r="HE122"/>
          <cell r="HF122"/>
          <cell r="HG122"/>
          <cell r="HH122"/>
          <cell r="HI122"/>
          <cell r="HJ122"/>
          <cell r="HK122"/>
          <cell r="HL122"/>
          <cell r="HM122"/>
          <cell r="HN122"/>
          <cell r="HO122"/>
          <cell r="HP122"/>
          <cell r="HQ122"/>
          <cell r="HR122"/>
          <cell r="HS122"/>
          <cell r="HT122"/>
          <cell r="HU122"/>
          <cell r="HV122"/>
          <cell r="HW122">
            <v>1</v>
          </cell>
          <cell r="HX122">
            <v>0.4</v>
          </cell>
          <cell r="HY122">
            <v>12</v>
          </cell>
          <cell r="HZ122">
            <v>0.4</v>
          </cell>
          <cell r="IA122">
            <v>321000</v>
          </cell>
          <cell r="IB122">
            <v>134000</v>
          </cell>
          <cell r="IC122"/>
          <cell r="ID122"/>
          <cell r="IE122"/>
          <cell r="IF122"/>
          <cell r="IG122"/>
          <cell r="IH122"/>
          <cell r="II122"/>
          <cell r="IJ122"/>
          <cell r="IK122"/>
          <cell r="IL122"/>
          <cell r="IM122"/>
          <cell r="IN122"/>
          <cell r="IO122"/>
          <cell r="IP122"/>
          <cell r="IQ122"/>
          <cell r="IR122"/>
          <cell r="IS122"/>
          <cell r="IT122"/>
          <cell r="IU122"/>
          <cell r="IV122"/>
          <cell r="IW122"/>
          <cell r="IX122"/>
          <cell r="IY122"/>
          <cell r="IZ122"/>
          <cell r="JA122"/>
          <cell r="JB122"/>
          <cell r="JC122"/>
          <cell r="JD122"/>
          <cell r="JE122"/>
          <cell r="JF122"/>
          <cell r="JG122"/>
          <cell r="JH122"/>
          <cell r="JI122"/>
          <cell r="JJ122"/>
          <cell r="JK122"/>
          <cell r="JL122"/>
          <cell r="JM122"/>
          <cell r="JN122"/>
          <cell r="JO122"/>
          <cell r="JP122"/>
          <cell r="JQ122"/>
          <cell r="JR122"/>
          <cell r="JS122"/>
          <cell r="JT122"/>
          <cell r="JU122"/>
          <cell r="JV122"/>
          <cell r="JW122"/>
          <cell r="JX122"/>
          <cell r="JY122"/>
          <cell r="JZ122"/>
          <cell r="KA122"/>
          <cell r="KB122"/>
          <cell r="KC122"/>
          <cell r="KD122"/>
          <cell r="KE122"/>
          <cell r="KF122"/>
          <cell r="KG122"/>
          <cell r="KH122">
            <v>0</v>
          </cell>
          <cell r="KI122"/>
          <cell r="KJ122">
            <v>3</v>
          </cell>
          <cell r="KK122">
            <v>0.4</v>
          </cell>
          <cell r="KL122">
            <v>0</v>
          </cell>
          <cell r="KM122">
            <v>0</v>
          </cell>
          <cell r="KN122">
            <v>3.4</v>
          </cell>
          <cell r="KO122">
            <v>3.4</v>
          </cell>
          <cell r="KP122">
            <v>0.5</v>
          </cell>
          <cell r="KQ122">
            <v>3.9</v>
          </cell>
          <cell r="KR122">
            <v>1863000</v>
          </cell>
          <cell r="KS122">
            <v>1557000</v>
          </cell>
          <cell r="KT122">
            <v>1557000</v>
          </cell>
          <cell r="KU122"/>
          <cell r="KV122"/>
          <cell r="KW122"/>
          <cell r="KX122">
            <v>321000</v>
          </cell>
          <cell r="KY122">
            <v>134000</v>
          </cell>
          <cell r="KZ122">
            <v>134000</v>
          </cell>
          <cell r="LA122"/>
          <cell r="LB122"/>
          <cell r="LC122"/>
          <cell r="LD122">
            <v>0</v>
          </cell>
          <cell r="LE122">
            <v>0</v>
          </cell>
          <cell r="LF122">
            <v>0</v>
          </cell>
          <cell r="LG122"/>
          <cell r="LH122"/>
          <cell r="LI122"/>
          <cell r="LJ122">
            <v>34000</v>
          </cell>
          <cell r="LK122">
            <v>4000</v>
          </cell>
          <cell r="LL122">
            <v>4000</v>
          </cell>
          <cell r="LM122"/>
          <cell r="LN122"/>
          <cell r="LO122"/>
          <cell r="LP122">
            <v>0</v>
          </cell>
          <cell r="LQ122">
            <v>0</v>
          </cell>
          <cell r="LR122">
            <v>0</v>
          </cell>
          <cell r="LS122"/>
          <cell r="LT122"/>
          <cell r="LU122"/>
          <cell r="LV122">
            <v>20000</v>
          </cell>
          <cell r="LW122">
            <v>17000</v>
          </cell>
          <cell r="LX122">
            <v>17000</v>
          </cell>
          <cell r="LY122"/>
          <cell r="LZ122"/>
          <cell r="MA122"/>
          <cell r="MB122">
            <v>0</v>
          </cell>
          <cell r="MC122">
            <v>0</v>
          </cell>
          <cell r="MD122">
            <v>0</v>
          </cell>
          <cell r="ME122"/>
          <cell r="MF122"/>
          <cell r="MG122"/>
          <cell r="MH122">
            <v>5000</v>
          </cell>
          <cell r="MI122">
            <v>3000</v>
          </cell>
          <cell r="MJ122">
            <v>3000</v>
          </cell>
          <cell r="MK122"/>
          <cell r="ML122"/>
          <cell r="MM122"/>
          <cell r="MN122">
            <v>10000</v>
          </cell>
          <cell r="MO122">
            <v>5000</v>
          </cell>
          <cell r="MP122">
            <v>5000</v>
          </cell>
          <cell r="MQ122"/>
          <cell r="MR122"/>
          <cell r="MS122"/>
          <cell r="MT122">
            <v>23000</v>
          </cell>
          <cell r="MU122">
            <v>6000</v>
          </cell>
          <cell r="MV122">
            <v>6000</v>
          </cell>
          <cell r="MW122"/>
          <cell r="MX122"/>
          <cell r="MY122"/>
          <cell r="MZ122">
            <v>110000</v>
          </cell>
          <cell r="NA122">
            <v>60000</v>
          </cell>
          <cell r="NB122">
            <v>60000</v>
          </cell>
          <cell r="NC122"/>
          <cell r="ND122"/>
          <cell r="NE122"/>
          <cell r="NF122">
            <v>95000</v>
          </cell>
          <cell r="NG122">
            <v>-15000</v>
          </cell>
          <cell r="NH122">
            <v>86.36363636363636</v>
          </cell>
          <cell r="NI122">
            <v>15000</v>
          </cell>
          <cell r="NJ122">
            <v>10000</v>
          </cell>
          <cell r="NK122">
            <v>10000</v>
          </cell>
          <cell r="NL122"/>
          <cell r="NM122"/>
          <cell r="NN122"/>
          <cell r="NO122">
            <v>180000</v>
          </cell>
          <cell r="NP122">
            <v>80000</v>
          </cell>
          <cell r="NQ122">
            <v>80000</v>
          </cell>
          <cell r="NR122"/>
          <cell r="NS122"/>
          <cell r="NT122"/>
          <cell r="NU122">
            <v>5000</v>
          </cell>
          <cell r="NV122">
            <v>0</v>
          </cell>
          <cell r="NW122">
            <v>0</v>
          </cell>
          <cell r="NX122"/>
          <cell r="NY122"/>
          <cell r="NZ122"/>
          <cell r="OA122">
            <v>30000</v>
          </cell>
          <cell r="OB122">
            <v>20000</v>
          </cell>
          <cell r="OC122">
            <v>20000</v>
          </cell>
          <cell r="OD122"/>
          <cell r="OE122"/>
          <cell r="OF122"/>
          <cell r="OG122">
            <v>10000</v>
          </cell>
          <cell r="OH122">
            <v>5000</v>
          </cell>
          <cell r="OI122">
            <v>5000</v>
          </cell>
          <cell r="OJ122"/>
          <cell r="OK122"/>
          <cell r="OL122"/>
          <cell r="OM122">
            <v>5000</v>
          </cell>
          <cell r="ON122">
            <v>4000</v>
          </cell>
          <cell r="OO122">
            <v>4000</v>
          </cell>
          <cell r="OP122"/>
          <cell r="OQ122"/>
          <cell r="OR122"/>
          <cell r="OS122">
            <v>0</v>
          </cell>
          <cell r="OT122">
            <v>0</v>
          </cell>
          <cell r="OU122">
            <v>0</v>
          </cell>
          <cell r="OV122"/>
          <cell r="OW122"/>
          <cell r="OX122"/>
          <cell r="OY122">
            <v>0</v>
          </cell>
          <cell r="OZ122">
            <v>0</v>
          </cell>
          <cell r="PA122">
            <v>0</v>
          </cell>
          <cell r="PB122"/>
          <cell r="PC122"/>
          <cell r="PD122"/>
          <cell r="PE122">
            <v>130000</v>
          </cell>
          <cell r="PF122">
            <v>48000</v>
          </cell>
          <cell r="PG122">
            <v>48000</v>
          </cell>
          <cell r="PH122"/>
          <cell r="PI122"/>
          <cell r="PJ122"/>
          <cell r="PK122">
            <v>0</v>
          </cell>
          <cell r="PL122">
            <v>0</v>
          </cell>
          <cell r="PM122">
            <v>0</v>
          </cell>
          <cell r="PN122"/>
          <cell r="PO122"/>
          <cell r="PP122"/>
          <cell r="PQ122">
            <v>12000</v>
          </cell>
          <cell r="PR122">
            <v>7000</v>
          </cell>
          <cell r="PS122">
            <v>7000</v>
          </cell>
          <cell r="PT122"/>
          <cell r="PU122"/>
          <cell r="PV122"/>
          <cell r="PW122">
            <v>2773000</v>
          </cell>
          <cell r="PX122">
            <v>1960000</v>
          </cell>
          <cell r="PY122">
            <v>1960000</v>
          </cell>
          <cell r="PZ122">
            <v>100</v>
          </cell>
          <cell r="QA122">
            <v>2773000</v>
          </cell>
          <cell r="QB122">
            <v>1960000</v>
          </cell>
          <cell r="QC122">
            <v>100</v>
          </cell>
          <cell r="QD122"/>
          <cell r="QE122"/>
          <cell r="QF122"/>
          <cell r="QG122">
            <v>1827000</v>
          </cell>
          <cell r="QH122">
            <v>1879000</v>
          </cell>
          <cell r="QI122">
            <v>1960000</v>
          </cell>
          <cell r="QJ122">
            <v>0</v>
          </cell>
          <cell r="QK122">
            <v>0</v>
          </cell>
          <cell r="QL122">
            <v>0</v>
          </cell>
          <cell r="QM122">
            <v>0</v>
          </cell>
          <cell r="QN122">
            <v>0</v>
          </cell>
          <cell r="QO122">
            <v>0</v>
          </cell>
          <cell r="QP122">
            <v>0</v>
          </cell>
          <cell r="QQ122">
            <v>0</v>
          </cell>
          <cell r="QR122">
            <v>0</v>
          </cell>
          <cell r="QS122">
            <v>0</v>
          </cell>
          <cell r="QT122">
            <v>0</v>
          </cell>
          <cell r="QU122">
            <v>0</v>
          </cell>
          <cell r="QV122"/>
          <cell r="QW122">
            <v>0</v>
          </cell>
          <cell r="QX122">
            <v>0</v>
          </cell>
          <cell r="QY122">
            <v>0</v>
          </cell>
          <cell r="QZ122"/>
          <cell r="RA122">
            <v>101155</v>
          </cell>
          <cell r="RB122">
            <v>112166</v>
          </cell>
          <cell r="RC122">
            <v>0</v>
          </cell>
          <cell r="RD122">
            <v>240604</v>
          </cell>
          <cell r="RE122">
            <v>272000</v>
          </cell>
          <cell r="RF122">
            <v>198000</v>
          </cell>
          <cell r="RG122">
            <v>382186</v>
          </cell>
          <cell r="RH122">
            <v>435000</v>
          </cell>
          <cell r="RI122">
            <v>615000</v>
          </cell>
          <cell r="RJ122"/>
          <cell r="RK122"/>
          <cell r="RL122"/>
          <cell r="RM122"/>
          <cell r="RN122"/>
          <cell r="RO122"/>
          <cell r="RP122">
            <v>24.848484848484848</v>
          </cell>
          <cell r="RQ122"/>
          <cell r="RR122"/>
          <cell r="RS122"/>
          <cell r="RT122">
            <v>0</v>
          </cell>
          <cell r="RU122"/>
          <cell r="RV122"/>
          <cell r="RW122"/>
          <cell r="RX122" t="str">
            <v>N</v>
          </cell>
          <cell r="RY122"/>
          <cell r="RZ122">
            <v>1960000</v>
          </cell>
          <cell r="SA122">
            <v>1960000</v>
          </cell>
          <cell r="SB122">
            <v>1860000</v>
          </cell>
          <cell r="SC122">
            <v>100000</v>
          </cell>
          <cell r="SD122">
            <v>0</v>
          </cell>
          <cell r="SE122"/>
          <cell r="SF122"/>
          <cell r="SG122"/>
          <cell r="SH122"/>
          <cell r="SI122"/>
          <cell r="SJ122">
            <v>3</v>
          </cell>
          <cell r="SK122"/>
          <cell r="SL122"/>
          <cell r="SM122">
            <v>3</v>
          </cell>
          <cell r="SN122"/>
          <cell r="SO122"/>
          <cell r="SP122"/>
          <cell r="SQ122"/>
          <cell r="SR122"/>
          <cell r="SS122">
            <v>113.33333333333333</v>
          </cell>
          <cell r="ST122">
            <v>0.39999999999999991</v>
          </cell>
          <cell r="SU122"/>
          <cell r="SV122">
            <v>2609000</v>
          </cell>
          <cell r="SW122"/>
          <cell r="SX122">
            <v>1.0628593330778076</v>
          </cell>
          <cell r="SY122">
            <v>3820000</v>
          </cell>
          <cell r="SZ122">
            <v>3820000</v>
          </cell>
          <cell r="TA122"/>
          <cell r="TB122">
            <v>0</v>
          </cell>
          <cell r="TC122" t="str">
            <v>OK</v>
          </cell>
          <cell r="TD122"/>
          <cell r="TE122"/>
          <cell r="TF122">
            <v>0</v>
          </cell>
          <cell r="TG122"/>
          <cell r="TH122"/>
          <cell r="TI122"/>
          <cell r="TJ122"/>
          <cell r="TK122"/>
          <cell r="TL122"/>
          <cell r="TM122">
            <v>20000</v>
          </cell>
          <cell r="TN122">
            <v>17000</v>
          </cell>
          <cell r="TO122" t="str">
            <v>čistička vzduchu, NB</v>
          </cell>
          <cell r="TP122">
            <v>10000</v>
          </cell>
          <cell r="TQ122">
            <v>5000</v>
          </cell>
          <cell r="TR122">
            <v>0</v>
          </cell>
          <cell r="TS122">
            <v>1879000</v>
          </cell>
          <cell r="TT122">
            <v>0</v>
          </cell>
          <cell r="TU122">
            <v>0</v>
          </cell>
          <cell r="TV122">
            <v>1879000</v>
          </cell>
          <cell r="TW122"/>
          <cell r="TX122"/>
          <cell r="TY122">
            <v>1879000</v>
          </cell>
          <cell r="TZ122"/>
          <cell r="UA122"/>
          <cell r="UB122">
            <v>0</v>
          </cell>
          <cell r="UC122"/>
          <cell r="UD122"/>
          <cell r="UE122">
            <v>1879000</v>
          </cell>
          <cell r="UF122">
            <v>1879000</v>
          </cell>
          <cell r="UG122">
            <v>3</v>
          </cell>
          <cell r="UH122">
            <v>1860210</v>
          </cell>
          <cell r="UI122">
            <v>1860210</v>
          </cell>
          <cell r="UJ122"/>
          <cell r="UK122"/>
          <cell r="UL122"/>
          <cell r="UM122"/>
          <cell r="UN122"/>
          <cell r="UO122"/>
          <cell r="UP122">
            <v>1860210</v>
          </cell>
          <cell r="UQ122">
            <v>1860210</v>
          </cell>
          <cell r="UR122">
            <v>1860210</v>
          </cell>
          <cell r="US122">
            <v>1860000</v>
          </cell>
          <cell r="UT122">
            <v>1860000</v>
          </cell>
          <cell r="UU122">
            <v>100000</v>
          </cell>
          <cell r="UV122">
            <v>1960000</v>
          </cell>
          <cell r="UW122">
            <v>1960000</v>
          </cell>
          <cell r="UX122">
            <v>377801.3299761758</v>
          </cell>
          <cell r="UY122">
            <v>377801.3299761758</v>
          </cell>
          <cell r="UZ122">
            <v>377801</v>
          </cell>
          <cell r="VA122">
            <v>377801</v>
          </cell>
          <cell r="VB122">
            <v>188900.6649880879</v>
          </cell>
          <cell r="VC122">
            <v>188900.6649880879</v>
          </cell>
          <cell r="VD122">
            <v>188901</v>
          </cell>
          <cell r="VE122">
            <v>188901</v>
          </cell>
          <cell r="VF122">
            <v>1293298</v>
          </cell>
          <cell r="VG122">
            <v>1695000</v>
          </cell>
          <cell r="VH122">
            <v>265000</v>
          </cell>
          <cell r="VI122">
            <v>1960000</v>
          </cell>
          <cell r="VJ122">
            <v>0</v>
          </cell>
          <cell r="VK122">
            <v>100000</v>
          </cell>
          <cell r="VL122">
            <v>0</v>
          </cell>
          <cell r="VM122" t="str">
            <v>číslo smlouvy 08190/2020/SOC ze dne 14. 12. 2020</v>
          </cell>
          <cell r="VN122">
            <v>100000</v>
          </cell>
          <cell r="VO122">
            <v>19000</v>
          </cell>
          <cell r="VP122">
            <v>98.988823842469401</v>
          </cell>
          <cell r="VQ122">
            <v>566702</v>
          </cell>
          <cell r="VR122">
            <v>44693</v>
          </cell>
          <cell r="VS122"/>
          <cell r="VT122">
            <v>1293298</v>
          </cell>
          <cell r="VU122">
            <v>44693</v>
          </cell>
          <cell r="VV122"/>
          <cell r="VW122"/>
          <cell r="VX122">
            <v>100000</v>
          </cell>
          <cell r="VY122">
            <v>100000</v>
          </cell>
          <cell r="VZ122">
            <v>0</v>
          </cell>
          <cell r="WA122"/>
          <cell r="WB122">
            <v>100000</v>
          </cell>
          <cell r="WC122">
            <v>0</v>
          </cell>
          <cell r="WD122">
            <v>3</v>
          </cell>
          <cell r="WE122">
            <v>353400</v>
          </cell>
          <cell r="WF122">
            <v>353400</v>
          </cell>
          <cell r="WG122"/>
          <cell r="WH122">
            <v>0</v>
          </cell>
          <cell r="WI122"/>
          <cell r="WJ122"/>
          <cell r="WK122"/>
          <cell r="WL122"/>
          <cell r="WM122"/>
          <cell r="WN122">
            <v>353400</v>
          </cell>
          <cell r="WO122">
            <v>100000</v>
          </cell>
          <cell r="WP122">
            <v>100000</v>
          </cell>
          <cell r="WQ122">
            <v>100000</v>
          </cell>
          <cell r="WR122">
            <v>17738.579842423562</v>
          </cell>
          <cell r="WS122">
            <v>82261.420157576431</v>
          </cell>
          <cell r="WT122">
            <v>17738.579842423562</v>
          </cell>
          <cell r="WU122">
            <v>82261.420157576431</v>
          </cell>
          <cell r="WV122">
            <v>17739</v>
          </cell>
          <cell r="WW122">
            <v>82261</v>
          </cell>
          <cell r="WX122">
            <v>17739</v>
          </cell>
          <cell r="WY122">
            <v>82261</v>
          </cell>
          <cell r="WZ122">
            <v>0.42015757643821416</v>
          </cell>
          <cell r="XA122">
            <v>-0.42015757643093821</v>
          </cell>
          <cell r="XB122"/>
          <cell r="XC122">
            <v>17739</v>
          </cell>
          <cell r="XD122">
            <v>100000</v>
          </cell>
          <cell r="XE122">
            <v>0</v>
          </cell>
          <cell r="XF122">
            <v>5.376344086021505</v>
          </cell>
          <cell r="XG122"/>
          <cell r="XH122"/>
          <cell r="XI122">
            <v>0</v>
          </cell>
          <cell r="XJ122">
            <v>0</v>
          </cell>
          <cell r="XK122">
            <v>0</v>
          </cell>
          <cell r="XL122">
            <v>0</v>
          </cell>
          <cell r="XM122">
            <v>0</v>
          </cell>
          <cell r="XN122">
            <v>0</v>
          </cell>
          <cell r="XO122">
            <v>0</v>
          </cell>
          <cell r="XP122">
            <v>0</v>
          </cell>
          <cell r="XQ122"/>
          <cell r="XR122" t="e">
            <v>#DIV/0!</v>
          </cell>
          <cell r="XS122"/>
          <cell r="XT122"/>
          <cell r="XU122"/>
          <cell r="XV122"/>
          <cell r="XW122"/>
          <cell r="XX122"/>
          <cell r="XY122">
            <v>353400</v>
          </cell>
        </row>
        <row r="123">
          <cell r="A123">
            <v>4550261</v>
          </cell>
          <cell r="B123" t="str">
            <v>NNO</v>
          </cell>
          <cell r="C123">
            <v>1</v>
          </cell>
          <cell r="D123" t="str">
            <v>Centrum sociálních služeb Ostrava, o.p.s.</v>
          </cell>
          <cell r="E123">
            <v>28659392</v>
          </cell>
          <cell r="F123" t="str">
            <v xml:space="preserve">Jahnova 867/12
Mariánské Hory
709 00 Ostrava 9
</v>
          </cell>
          <cell r="G123" t="str">
            <v>Obecně prospěšná společnost</v>
          </cell>
          <cell r="H123" t="str">
            <v>pečovatelská služba</v>
          </cell>
          <cell r="I123" t="str">
            <v>sociální péče</v>
          </cell>
          <cell r="J123" t="str">
            <v>Pečovatelská služba</v>
          </cell>
          <cell r="K123">
            <v>41548</v>
          </cell>
          <cell r="L123"/>
          <cell r="M123" t="str">
            <v>N</v>
          </cell>
          <cell r="N123"/>
          <cell r="O123"/>
          <cell r="P123"/>
          <cell r="Q123"/>
          <cell r="R123"/>
          <cell r="S123"/>
          <cell r="T123"/>
          <cell r="U123"/>
          <cell r="V123"/>
          <cell r="W123"/>
          <cell r="X123"/>
          <cell r="Y123"/>
          <cell r="Z123"/>
          <cell r="AA123"/>
          <cell r="AB123"/>
          <cell r="AC123"/>
          <cell r="AD123"/>
          <cell r="AE123"/>
          <cell r="AF123"/>
          <cell r="AG123"/>
          <cell r="AH123"/>
          <cell r="AI123"/>
          <cell r="AJ123"/>
          <cell r="AK123"/>
          <cell r="AL123"/>
          <cell r="AM123"/>
          <cell r="AN123"/>
          <cell r="AO123"/>
          <cell r="AP123"/>
          <cell r="AQ123" t="str">
            <v>• počet klientů: 5</v>
          </cell>
          <cell r="AR123">
            <v>5</v>
          </cell>
          <cell r="AS123">
            <v>25</v>
          </cell>
          <cell r="AT123">
            <v>33</v>
          </cell>
          <cell r="AU123">
            <v>41</v>
          </cell>
          <cell r="AV123">
            <v>41</v>
          </cell>
          <cell r="AW123"/>
          <cell r="AX123"/>
          <cell r="AY123"/>
          <cell r="AZ123"/>
          <cell r="BA123"/>
          <cell r="BB123"/>
          <cell r="BC123"/>
          <cell r="BD123"/>
          <cell r="BE123"/>
          <cell r="BF123"/>
          <cell r="BG123"/>
          <cell r="BH123"/>
          <cell r="BI123"/>
          <cell r="BJ123"/>
          <cell r="BK123">
            <v>4800</v>
          </cell>
          <cell r="BL123" t="str">
            <v>Maximální denní kapacita počtu uživatelů služby je vypočítána následovně:
1) Při plném stavu pracovníků vychází na jeden pracovní den 30 hodin celkem, který je využit jako čas na přímou péči u uživatelů a k přejezdům mezi uživateli.
2) Pokud budeme předpokládat, že jeden uživatel při jedné návštěvě odebere jednu hodinu, můžeme říci, že v plném počtu pracovnic PSS jsou schopny obsloužit 30 uživatelů = 30 hodin
Je však nutno odečíst přejezdy k uživatelům (cca 15 minut/přejezd). Proto v 30 hodinách je v případě, že délka návštěvy u jednoho uživatele trvá 1 hodinu (uživatelé zajišťují 3 PSS na úvazek 1,0 a 1 PSS na úvazek 0,75) je potřeba 22 přejezdů, to je  v čase 5,5 hodiny, které jsou potřeba na přejezdy. Z toho vyplývá, že tým PSS může obsloužit 25 uživatelů pečovatelské služby během jednoho pracovního dne.</v>
          </cell>
          <cell r="BM123" t="str">
            <v>• 17. osoby se zdravotním postižením
• 24. senioři</v>
          </cell>
          <cell r="BN123" t="str">
            <v>senioři</v>
          </cell>
          <cell r="BO123" t="str">
            <v>• dospělí (27 – 64 let)
• mladší senioři (65 – 80 let)
• starší senioři (nad 80 let)</v>
          </cell>
          <cell r="BP123">
            <v>0</v>
          </cell>
          <cell r="BQ123">
            <v>0</v>
          </cell>
          <cell r="BR123">
            <v>0</v>
          </cell>
          <cell r="BS123">
            <v>0</v>
          </cell>
          <cell r="BT123">
            <v>0</v>
          </cell>
          <cell r="BU123">
            <v>2</v>
          </cell>
          <cell r="BV123">
            <v>7</v>
          </cell>
          <cell r="BW123">
            <v>7</v>
          </cell>
          <cell r="BX123">
            <v>16</v>
          </cell>
          <cell r="BY123">
            <v>4</v>
          </cell>
          <cell r="BZ123">
            <v>2</v>
          </cell>
          <cell r="CA123">
            <v>7</v>
          </cell>
          <cell r="CB123">
            <v>7</v>
          </cell>
          <cell r="CC123">
            <v>16</v>
          </cell>
          <cell r="CD123">
            <v>4</v>
          </cell>
          <cell r="CE123">
            <v>0</v>
          </cell>
          <cell r="CF123">
            <v>36</v>
          </cell>
          <cell r="CG123">
            <v>36</v>
          </cell>
          <cell r="CH123">
            <v>0</v>
          </cell>
          <cell r="CI123">
            <v>0</v>
          </cell>
          <cell r="CJ123">
            <v>0</v>
          </cell>
          <cell r="CK123">
            <v>0</v>
          </cell>
          <cell r="CL123">
            <v>0</v>
          </cell>
          <cell r="CM123">
            <v>0</v>
          </cell>
          <cell r="CN123">
            <v>1</v>
          </cell>
          <cell r="CO123">
            <v>9</v>
          </cell>
          <cell r="CP123">
            <v>8</v>
          </cell>
          <cell r="CQ123">
            <v>22</v>
          </cell>
          <cell r="CR123">
            <v>1</v>
          </cell>
          <cell r="CS123">
            <v>1</v>
          </cell>
          <cell r="CT123">
            <v>9</v>
          </cell>
          <cell r="CU123">
            <v>8</v>
          </cell>
          <cell r="CV123">
            <v>22</v>
          </cell>
          <cell r="CW123">
            <v>1</v>
          </cell>
          <cell r="CX123">
            <v>0</v>
          </cell>
          <cell r="CY123">
            <v>41</v>
          </cell>
          <cell r="CZ123">
            <v>41</v>
          </cell>
          <cell r="DA123">
            <v>0</v>
          </cell>
          <cell r="DB123"/>
          <cell r="DC123"/>
          <cell r="DD123"/>
          <cell r="DE123"/>
          <cell r="DF123"/>
          <cell r="DG123"/>
          <cell r="DH123"/>
          <cell r="DI123"/>
          <cell r="DJ123"/>
          <cell r="DK123"/>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v>1</v>
          </cell>
          <cell r="EM123">
            <v>1</v>
          </cell>
          <cell r="EN123">
            <v>1</v>
          </cell>
          <cell r="EO123">
            <v>485000</v>
          </cell>
          <cell r="EP123">
            <v>350000</v>
          </cell>
          <cell r="EQ123">
            <v>4</v>
          </cell>
          <cell r="ER123">
            <v>3.75</v>
          </cell>
          <cell r="ES123">
            <v>5</v>
          </cell>
          <cell r="ET123">
            <v>1255000</v>
          </cell>
          <cell r="EU123">
            <v>988000</v>
          </cell>
          <cell r="EV123"/>
          <cell r="EW123"/>
          <cell r="EX123"/>
          <cell r="EY123"/>
          <cell r="EZ123"/>
          <cell r="FA123"/>
          <cell r="FB123"/>
          <cell r="FC123"/>
          <cell r="FD123"/>
          <cell r="FE123"/>
          <cell r="FF123"/>
          <cell r="FG123"/>
          <cell r="FH123"/>
          <cell r="FI123"/>
          <cell r="FJ123"/>
          <cell r="FK123"/>
          <cell r="FL123"/>
          <cell r="FM123"/>
          <cell r="FN123"/>
          <cell r="FO123"/>
          <cell r="FP123">
            <v>3</v>
          </cell>
          <cell r="FQ123">
            <v>0.3</v>
          </cell>
          <cell r="FR123">
            <v>0.3</v>
          </cell>
          <cell r="FS123">
            <v>170000</v>
          </cell>
          <cell r="FT123">
            <v>60000</v>
          </cell>
          <cell r="FU123"/>
          <cell r="FV123"/>
          <cell r="FW123"/>
          <cell r="FX123"/>
          <cell r="FY123"/>
          <cell r="FZ123"/>
          <cell r="GA123"/>
          <cell r="GB123"/>
          <cell r="GC123"/>
          <cell r="GD123"/>
          <cell r="GE123"/>
          <cell r="GF123"/>
          <cell r="GG123"/>
          <cell r="GH123"/>
          <cell r="GI123"/>
          <cell r="GJ123"/>
          <cell r="GK123"/>
          <cell r="GL123"/>
          <cell r="GM123">
            <v>1</v>
          </cell>
          <cell r="GN123">
            <v>0.2</v>
          </cell>
          <cell r="GO123">
            <v>6</v>
          </cell>
          <cell r="GP123">
            <v>0.1</v>
          </cell>
          <cell r="GQ123">
            <v>100000</v>
          </cell>
          <cell r="GR123">
            <v>13000</v>
          </cell>
          <cell r="GS123"/>
          <cell r="GT123"/>
          <cell r="GU123"/>
          <cell r="GV123"/>
          <cell r="GW123"/>
          <cell r="GX123"/>
          <cell r="GY123"/>
          <cell r="GZ123"/>
          <cell r="HA123"/>
          <cell r="HB123"/>
          <cell r="HC123"/>
          <cell r="HD123"/>
          <cell r="HE123"/>
          <cell r="HF123"/>
          <cell r="HG123"/>
          <cell r="HH123"/>
          <cell r="HI123"/>
          <cell r="HJ123"/>
          <cell r="HK123"/>
          <cell r="HL123"/>
          <cell r="HM123"/>
          <cell r="HN123"/>
          <cell r="HO123"/>
          <cell r="HP123"/>
          <cell r="HQ123"/>
          <cell r="HR123"/>
          <cell r="HS123"/>
          <cell r="HT123"/>
          <cell r="HU123"/>
          <cell r="HV123"/>
          <cell r="HW123"/>
          <cell r="HX123"/>
          <cell r="HY123"/>
          <cell r="HZ123"/>
          <cell r="IA123"/>
          <cell r="IB123"/>
          <cell r="IC123"/>
          <cell r="ID123"/>
          <cell r="IE123"/>
          <cell r="IF123"/>
          <cell r="IG123"/>
          <cell r="IH123"/>
          <cell r="II123"/>
          <cell r="IJ123"/>
          <cell r="IK123"/>
          <cell r="IL123"/>
          <cell r="IM123"/>
          <cell r="IN123"/>
          <cell r="IO123">
            <v>1</v>
          </cell>
          <cell r="IP123">
            <v>300</v>
          </cell>
          <cell r="IQ123">
            <v>0.14399999999999999</v>
          </cell>
          <cell r="IR123">
            <v>60000</v>
          </cell>
          <cell r="IS123">
            <v>20000</v>
          </cell>
          <cell r="IT123"/>
          <cell r="IU123"/>
          <cell r="IV123"/>
          <cell r="IW123"/>
          <cell r="IX123"/>
          <cell r="IY123"/>
          <cell r="IZ123"/>
          <cell r="JA123"/>
          <cell r="JB123"/>
          <cell r="JC123"/>
          <cell r="JD123"/>
          <cell r="JE123"/>
          <cell r="JF123"/>
          <cell r="JG123"/>
          <cell r="JH123"/>
          <cell r="JI123"/>
          <cell r="JJ123"/>
          <cell r="JK123"/>
          <cell r="JL123"/>
          <cell r="JM123"/>
          <cell r="JN123"/>
          <cell r="JO123"/>
          <cell r="JP123"/>
          <cell r="JQ123"/>
          <cell r="JR123"/>
          <cell r="JS123"/>
          <cell r="JT123"/>
          <cell r="JU123"/>
          <cell r="JV123"/>
          <cell r="JW123"/>
          <cell r="JX123"/>
          <cell r="JY123"/>
          <cell r="JZ123"/>
          <cell r="KA123"/>
          <cell r="KB123"/>
          <cell r="KC123"/>
          <cell r="KD123"/>
          <cell r="KE123"/>
          <cell r="KF123"/>
          <cell r="KG123"/>
          <cell r="KH123">
            <v>0</v>
          </cell>
          <cell r="KI123"/>
          <cell r="KJ123">
            <v>4.75</v>
          </cell>
          <cell r="KK123">
            <v>0.1</v>
          </cell>
          <cell r="KL123">
            <v>0.14399999999999999</v>
          </cell>
          <cell r="KM123">
            <v>0</v>
          </cell>
          <cell r="KN123">
            <v>4.9939999999999998</v>
          </cell>
          <cell r="KO123">
            <v>4.9939999999999998</v>
          </cell>
          <cell r="KP123">
            <v>0.3</v>
          </cell>
          <cell r="KQ123">
            <v>5.2939999999999996</v>
          </cell>
          <cell r="KR123">
            <v>1910000</v>
          </cell>
          <cell r="KS123">
            <v>1398000</v>
          </cell>
          <cell r="KT123">
            <v>1398000</v>
          </cell>
          <cell r="KU123"/>
          <cell r="KV123"/>
          <cell r="KW123"/>
          <cell r="KX123">
            <v>100000</v>
          </cell>
          <cell r="KY123">
            <v>13000</v>
          </cell>
          <cell r="KZ123">
            <v>13000</v>
          </cell>
          <cell r="LA123"/>
          <cell r="LB123"/>
          <cell r="LC123"/>
          <cell r="LD123">
            <v>60000</v>
          </cell>
          <cell r="LE123">
            <v>20000</v>
          </cell>
          <cell r="LF123">
            <v>20000</v>
          </cell>
          <cell r="LG123"/>
          <cell r="LH123"/>
          <cell r="LI123"/>
          <cell r="LJ123">
            <v>47000</v>
          </cell>
          <cell r="LK123">
            <v>7000</v>
          </cell>
          <cell r="LL123">
            <v>7000</v>
          </cell>
          <cell r="LM123"/>
          <cell r="LN123"/>
          <cell r="LO123"/>
          <cell r="LP123">
            <v>0</v>
          </cell>
          <cell r="LQ123">
            <v>0</v>
          </cell>
          <cell r="LR123">
            <v>0</v>
          </cell>
          <cell r="LS123"/>
          <cell r="LT123"/>
          <cell r="LU123"/>
          <cell r="LV123">
            <v>10000</v>
          </cell>
          <cell r="LW123">
            <v>5000</v>
          </cell>
          <cell r="LX123">
            <v>5000</v>
          </cell>
          <cell r="LY123"/>
          <cell r="LZ123"/>
          <cell r="MA123"/>
          <cell r="MB123">
            <v>0</v>
          </cell>
          <cell r="MC123">
            <v>0</v>
          </cell>
          <cell r="MD123">
            <v>0</v>
          </cell>
          <cell r="ME123"/>
          <cell r="MF123"/>
          <cell r="MG123"/>
          <cell r="MH123">
            <v>5000</v>
          </cell>
          <cell r="MI123">
            <v>3000</v>
          </cell>
          <cell r="MJ123">
            <v>3000</v>
          </cell>
          <cell r="MK123"/>
          <cell r="ML123"/>
          <cell r="MM123"/>
          <cell r="MN123">
            <v>200000</v>
          </cell>
          <cell r="MO123">
            <v>100000</v>
          </cell>
          <cell r="MP123">
            <v>100000</v>
          </cell>
          <cell r="MQ123"/>
          <cell r="MR123"/>
          <cell r="MS123"/>
          <cell r="MT123">
            <v>28000</v>
          </cell>
          <cell r="MU123">
            <v>12000</v>
          </cell>
          <cell r="MV123">
            <v>12000</v>
          </cell>
          <cell r="MW123"/>
          <cell r="MX123"/>
          <cell r="MY123"/>
          <cell r="MZ123">
            <v>0</v>
          </cell>
          <cell r="NA123">
            <v>0</v>
          </cell>
          <cell r="NB123">
            <v>0</v>
          </cell>
          <cell r="NC123"/>
          <cell r="ND123"/>
          <cell r="NE123"/>
          <cell r="NF123">
            <v>35000</v>
          </cell>
          <cell r="NG123">
            <v>35000</v>
          </cell>
          <cell r="NH123" t="e">
            <v>#DIV/0!</v>
          </cell>
          <cell r="NI123">
            <v>15000</v>
          </cell>
          <cell r="NJ123">
            <v>10000</v>
          </cell>
          <cell r="NK123">
            <v>10000</v>
          </cell>
          <cell r="NL123"/>
          <cell r="NM123"/>
          <cell r="NN123"/>
          <cell r="NO123">
            <v>0</v>
          </cell>
          <cell r="NP123">
            <v>0</v>
          </cell>
          <cell r="NQ123">
            <v>0</v>
          </cell>
          <cell r="NR123"/>
          <cell r="NS123"/>
          <cell r="NT123"/>
          <cell r="NU123">
            <v>3000</v>
          </cell>
          <cell r="NV123">
            <v>0</v>
          </cell>
          <cell r="NW123">
            <v>0</v>
          </cell>
          <cell r="NX123"/>
          <cell r="NY123"/>
          <cell r="NZ123"/>
          <cell r="OA123">
            <v>15000</v>
          </cell>
          <cell r="OB123">
            <v>10000</v>
          </cell>
          <cell r="OC123">
            <v>10000</v>
          </cell>
          <cell r="OD123"/>
          <cell r="OE123"/>
          <cell r="OF123"/>
          <cell r="OG123">
            <v>120000</v>
          </cell>
          <cell r="OH123">
            <v>60000</v>
          </cell>
          <cell r="OI123">
            <v>60000</v>
          </cell>
          <cell r="OJ123"/>
          <cell r="OK123"/>
          <cell r="OL123"/>
          <cell r="OM123">
            <v>20000</v>
          </cell>
          <cell r="ON123">
            <v>5000</v>
          </cell>
          <cell r="OO123">
            <v>5000</v>
          </cell>
          <cell r="OP123"/>
          <cell r="OQ123"/>
          <cell r="OR123"/>
          <cell r="OS123">
            <v>0</v>
          </cell>
          <cell r="OT123">
            <v>0</v>
          </cell>
          <cell r="OU123">
            <v>0</v>
          </cell>
          <cell r="OV123"/>
          <cell r="OW123"/>
          <cell r="OX123"/>
          <cell r="OY123">
            <v>0</v>
          </cell>
          <cell r="OZ123">
            <v>0</v>
          </cell>
          <cell r="PA123">
            <v>0</v>
          </cell>
          <cell r="PB123"/>
          <cell r="PC123"/>
          <cell r="PD123"/>
          <cell r="PE123">
            <v>47000</v>
          </cell>
          <cell r="PF123">
            <v>17000</v>
          </cell>
          <cell r="PG123">
            <v>17000</v>
          </cell>
          <cell r="PH123"/>
          <cell r="PI123"/>
          <cell r="PJ123"/>
          <cell r="PK123">
            <v>0</v>
          </cell>
          <cell r="PL123">
            <v>0</v>
          </cell>
          <cell r="PM123">
            <v>0</v>
          </cell>
          <cell r="PN123"/>
          <cell r="PO123"/>
          <cell r="PP123"/>
          <cell r="PQ123">
            <v>40000</v>
          </cell>
          <cell r="PR123">
            <v>20000</v>
          </cell>
          <cell r="PS123">
            <v>20000</v>
          </cell>
          <cell r="PT123"/>
          <cell r="PU123"/>
          <cell r="PV123"/>
          <cell r="PW123">
            <v>2620000</v>
          </cell>
          <cell r="PX123">
            <v>1680000</v>
          </cell>
          <cell r="PY123">
            <v>1680000</v>
          </cell>
          <cell r="PZ123">
            <v>100</v>
          </cell>
          <cell r="QA123">
            <v>2620000</v>
          </cell>
          <cell r="QB123">
            <v>1680000</v>
          </cell>
          <cell r="QC123">
            <v>100</v>
          </cell>
          <cell r="QD123"/>
          <cell r="QE123">
            <v>1815252</v>
          </cell>
          <cell r="QF123">
            <v>432000</v>
          </cell>
          <cell r="QG123">
            <v>1132000</v>
          </cell>
          <cell r="QH123">
            <v>1665000</v>
          </cell>
          <cell r="QI123">
            <v>1680000</v>
          </cell>
          <cell r="QJ123">
            <v>0</v>
          </cell>
          <cell r="QK123">
            <v>0</v>
          </cell>
          <cell r="QL123">
            <v>0</v>
          </cell>
          <cell r="QM123">
            <v>0</v>
          </cell>
          <cell r="QN123">
            <v>0</v>
          </cell>
          <cell r="QO123">
            <v>0</v>
          </cell>
          <cell r="QP123">
            <v>0</v>
          </cell>
          <cell r="QQ123">
            <v>0</v>
          </cell>
          <cell r="QR123">
            <v>0</v>
          </cell>
          <cell r="QS123">
            <v>480462</v>
          </cell>
          <cell r="QT123">
            <v>500000</v>
          </cell>
          <cell r="QU123">
            <v>600000</v>
          </cell>
          <cell r="QV123"/>
          <cell r="QW123">
            <v>0</v>
          </cell>
          <cell r="QX123">
            <v>0</v>
          </cell>
          <cell r="QY123">
            <v>0</v>
          </cell>
          <cell r="QZ123"/>
          <cell r="RA123">
            <v>127665</v>
          </cell>
          <cell r="RB123">
            <v>297882</v>
          </cell>
          <cell r="RC123">
            <v>0</v>
          </cell>
          <cell r="RD123">
            <v>150939</v>
          </cell>
          <cell r="RE123">
            <v>92000</v>
          </cell>
          <cell r="RF123">
            <v>0</v>
          </cell>
          <cell r="RG123">
            <v>172142</v>
          </cell>
          <cell r="RH123">
            <v>215000</v>
          </cell>
          <cell r="RI123">
            <v>340000</v>
          </cell>
          <cell r="RJ123"/>
          <cell r="RK123"/>
          <cell r="RL123"/>
          <cell r="RM123">
            <v>223641</v>
          </cell>
          <cell r="RN123">
            <v>0</v>
          </cell>
          <cell r="RO123">
            <v>0</v>
          </cell>
          <cell r="RP123">
            <v>17.471736896197328</v>
          </cell>
          <cell r="RQ123"/>
          <cell r="RR123"/>
          <cell r="RS123"/>
          <cell r="RT123">
            <v>0</v>
          </cell>
          <cell r="RU123"/>
          <cell r="RV123"/>
          <cell r="RW123"/>
          <cell r="RX123" t="str">
            <v>N</v>
          </cell>
          <cell r="RY123"/>
          <cell r="RZ123">
            <v>1680000</v>
          </cell>
          <cell r="SA123">
            <v>1680000</v>
          </cell>
          <cell r="SB123">
            <v>1606000</v>
          </cell>
          <cell r="SC123">
            <v>74000</v>
          </cell>
          <cell r="SD123">
            <v>0</v>
          </cell>
          <cell r="SE123"/>
          <cell r="SF123"/>
          <cell r="SG123"/>
          <cell r="SH123"/>
          <cell r="SI123"/>
          <cell r="SJ123">
            <v>5</v>
          </cell>
          <cell r="SK123"/>
          <cell r="SL123"/>
          <cell r="SM123">
            <v>5</v>
          </cell>
          <cell r="SN123"/>
          <cell r="SO123"/>
          <cell r="SP123"/>
          <cell r="SQ123"/>
          <cell r="SR123"/>
          <cell r="SS123">
            <v>99.88</v>
          </cell>
          <cell r="ST123">
            <v>-6.0000000000002274E-3</v>
          </cell>
          <cell r="SU123"/>
          <cell r="SV123">
            <v>2112000</v>
          </cell>
          <cell r="SW123">
            <v>442000</v>
          </cell>
          <cell r="SX123">
            <v>1.0258418167580265</v>
          </cell>
          <cell r="SY123">
            <v>6090000</v>
          </cell>
          <cell r="SZ123">
            <v>6090000</v>
          </cell>
          <cell r="TA123" t="str">
            <v>ok</v>
          </cell>
          <cell r="TB123">
            <v>0</v>
          </cell>
          <cell r="TC123" t="str">
            <v>OK</v>
          </cell>
          <cell r="TD123" t="str">
            <v>ok dle výnosů</v>
          </cell>
          <cell r="TE123">
            <v>0</v>
          </cell>
          <cell r="TF123">
            <v>0</v>
          </cell>
          <cell r="TG123">
            <v>0</v>
          </cell>
          <cell r="TH123" t="str">
            <v>ano</v>
          </cell>
          <cell r="TI123" t="str">
            <v xml:space="preserve"> -</v>
          </cell>
          <cell r="TJ123">
            <v>0</v>
          </cell>
          <cell r="TK123" t="str">
            <v xml:space="preserve"> -</v>
          </cell>
          <cell r="TL123">
            <v>0</v>
          </cell>
          <cell r="TM123">
            <v>10000</v>
          </cell>
          <cell r="TN123">
            <v>50000</v>
          </cell>
          <cell r="TO123" t="str">
            <v>tablet</v>
          </cell>
          <cell r="TP123">
            <v>120000</v>
          </cell>
          <cell r="TQ123">
            <v>60000</v>
          </cell>
          <cell r="TR123" t="str">
            <v>opravy služebních automobilů</v>
          </cell>
          <cell r="TS123">
            <v>1233000</v>
          </cell>
          <cell r="TT123">
            <v>42000</v>
          </cell>
          <cell r="TU123">
            <v>174000</v>
          </cell>
          <cell r="TV123">
            <v>1449000</v>
          </cell>
          <cell r="TW123" t="str">
            <v>zvýšení kapacity o 1,6 úvazku z 3,4 na 5,0 od 1.7.2021</v>
          </cell>
          <cell r="TX123">
            <v>348000</v>
          </cell>
          <cell r="TY123">
            <v>1623000</v>
          </cell>
          <cell r="TZ123"/>
          <cell r="UA123"/>
          <cell r="UB123">
            <v>0</v>
          </cell>
          <cell r="UC123"/>
          <cell r="UD123"/>
          <cell r="UE123">
            <v>1623000</v>
          </cell>
          <cell r="UF123">
            <v>1623000</v>
          </cell>
          <cell r="UG123">
            <v>3</v>
          </cell>
          <cell r="UH123">
            <v>1606770</v>
          </cell>
          <cell r="UI123">
            <v>1606770</v>
          </cell>
          <cell r="UJ123"/>
          <cell r="UK123"/>
          <cell r="UL123"/>
          <cell r="UM123"/>
          <cell r="UN123"/>
          <cell r="UO123"/>
          <cell r="UP123">
            <v>1606770</v>
          </cell>
          <cell r="UQ123">
            <v>1606770</v>
          </cell>
          <cell r="UR123">
            <v>1606770</v>
          </cell>
          <cell r="US123">
            <v>1606000</v>
          </cell>
          <cell r="UT123">
            <v>1606000</v>
          </cell>
          <cell r="UU123">
            <v>74000</v>
          </cell>
          <cell r="UV123">
            <v>1680000</v>
          </cell>
          <cell r="UW123">
            <v>1680000</v>
          </cell>
          <cell r="UX123">
            <v>326209.10534502059</v>
          </cell>
          <cell r="UY123">
            <v>326209.10534502059</v>
          </cell>
          <cell r="UZ123">
            <v>326209</v>
          </cell>
          <cell r="VA123">
            <v>326209</v>
          </cell>
          <cell r="VB123">
            <v>163104.5526725103</v>
          </cell>
          <cell r="VC123">
            <v>163104.5526725103</v>
          </cell>
          <cell r="VD123">
            <v>163105</v>
          </cell>
          <cell r="VE123">
            <v>163105</v>
          </cell>
          <cell r="VF123">
            <v>1116686</v>
          </cell>
          <cell r="VG123">
            <v>1438000</v>
          </cell>
          <cell r="VH123">
            <v>242000</v>
          </cell>
          <cell r="VI123">
            <v>1680000</v>
          </cell>
          <cell r="VJ123">
            <v>0</v>
          </cell>
          <cell r="VK123">
            <v>74000</v>
          </cell>
          <cell r="VL123">
            <v>0</v>
          </cell>
          <cell r="VM123" t="str">
            <v>číslo smlouvy 08190/2020/SOC ze dne 14. 12. 2020</v>
          </cell>
          <cell r="VN123">
            <v>74000</v>
          </cell>
          <cell r="VO123">
            <v>-157000</v>
          </cell>
          <cell r="VP123">
            <v>98.95255699322243</v>
          </cell>
          <cell r="VQ123">
            <v>489314</v>
          </cell>
          <cell r="VR123">
            <v>44693</v>
          </cell>
          <cell r="VS123"/>
          <cell r="VT123">
            <v>1116686</v>
          </cell>
          <cell r="VU123">
            <v>44693</v>
          </cell>
          <cell r="VV123"/>
          <cell r="VW123"/>
          <cell r="VX123">
            <v>74000</v>
          </cell>
          <cell r="VY123">
            <v>74000</v>
          </cell>
          <cell r="VZ123">
            <v>0</v>
          </cell>
          <cell r="WA123"/>
          <cell r="WB123">
            <v>74000</v>
          </cell>
          <cell r="WC123">
            <v>0</v>
          </cell>
          <cell r="WD123">
            <v>3</v>
          </cell>
          <cell r="WE123">
            <v>305140</v>
          </cell>
          <cell r="WF123">
            <v>305140</v>
          </cell>
          <cell r="WG123"/>
          <cell r="WH123">
            <v>0</v>
          </cell>
          <cell r="WI123"/>
          <cell r="WJ123"/>
          <cell r="WK123"/>
          <cell r="WL123"/>
          <cell r="WM123"/>
          <cell r="WN123">
            <v>305140</v>
          </cell>
          <cell r="WO123">
            <v>74000</v>
          </cell>
          <cell r="WP123">
            <v>74000</v>
          </cell>
          <cell r="WQ123">
            <v>74000</v>
          </cell>
          <cell r="WR123">
            <v>13126.549083393436</v>
          </cell>
          <cell r="WS123">
            <v>60873.450916606562</v>
          </cell>
          <cell r="WT123">
            <v>13126.549083393436</v>
          </cell>
          <cell r="WU123">
            <v>60873.450916606562</v>
          </cell>
          <cell r="WV123">
            <v>13127</v>
          </cell>
          <cell r="WW123">
            <v>60873</v>
          </cell>
          <cell r="WX123">
            <v>13127</v>
          </cell>
          <cell r="WY123">
            <v>60873</v>
          </cell>
          <cell r="WZ123">
            <v>0.45091660656362365</v>
          </cell>
          <cell r="XA123">
            <v>-0.45091660656180466</v>
          </cell>
          <cell r="XB123"/>
          <cell r="XC123">
            <v>13127</v>
          </cell>
          <cell r="XD123">
            <v>74000</v>
          </cell>
          <cell r="XE123">
            <v>0</v>
          </cell>
          <cell r="XF123">
            <v>4.6077210460772102</v>
          </cell>
          <cell r="XG123"/>
          <cell r="XH123"/>
          <cell r="XI123">
            <v>500000</v>
          </cell>
          <cell r="XJ123">
            <v>600000</v>
          </cell>
          <cell r="XK123">
            <v>600000</v>
          </cell>
          <cell r="XL123">
            <v>100000</v>
          </cell>
          <cell r="XM123">
            <v>0</v>
          </cell>
          <cell r="XN123">
            <v>100000</v>
          </cell>
          <cell r="XO123">
            <v>0</v>
          </cell>
          <cell r="XP123">
            <v>0</v>
          </cell>
          <cell r="XQ123"/>
          <cell r="XR123" t="e">
            <v>#DIV/0!</v>
          </cell>
          <cell r="XS123"/>
          <cell r="XT123"/>
          <cell r="XU123"/>
          <cell r="XV123"/>
          <cell r="XW123"/>
          <cell r="XX123"/>
          <cell r="XY123">
            <v>305140</v>
          </cell>
        </row>
        <row r="124">
          <cell r="A124">
            <v>4594167</v>
          </cell>
          <cell r="B124" t="str">
            <v>NNO</v>
          </cell>
          <cell r="C124">
            <v>1</v>
          </cell>
          <cell r="D124" t="str">
            <v>Centrum sociálních služeb Ostrava, o.p.s.</v>
          </cell>
          <cell r="E124">
            <v>28659392</v>
          </cell>
          <cell r="F124" t="str">
            <v xml:space="preserve">Jahnova 867/12
Mariánské Hory
709 00 Ostrava 9
</v>
          </cell>
          <cell r="G124" t="str">
            <v>Obecně prospěšná společnost</v>
          </cell>
          <cell r="H124" t="str">
            <v>domy na půl cesty</v>
          </cell>
          <cell r="I124" t="str">
            <v>sociální prevence</v>
          </cell>
          <cell r="J124" t="str">
            <v>Dům na půl cesty Frýdek-Místek</v>
          </cell>
          <cell r="K124">
            <v>43466</v>
          </cell>
          <cell r="L124"/>
          <cell r="M124" t="str">
            <v>N</v>
          </cell>
          <cell r="N124" t="str">
            <v>• počet lůžek: 9</v>
          </cell>
          <cell r="O124">
            <v>9</v>
          </cell>
          <cell r="P124"/>
          <cell r="Q124">
            <v>16</v>
          </cell>
          <cell r="R124">
            <v>24</v>
          </cell>
          <cell r="S124">
            <v>25</v>
          </cell>
          <cell r="T124"/>
          <cell r="U124"/>
          <cell r="V124"/>
          <cell r="W124"/>
          <cell r="X124"/>
          <cell r="Y124"/>
          <cell r="Z124"/>
          <cell r="AA124"/>
          <cell r="AB124"/>
          <cell r="AC124"/>
          <cell r="AD124"/>
          <cell r="AE124"/>
          <cell r="AF124"/>
          <cell r="AG124"/>
          <cell r="AH124"/>
          <cell r="AI124"/>
          <cell r="AJ124"/>
          <cell r="AK124"/>
          <cell r="AL124"/>
          <cell r="AM124"/>
          <cell r="AN124"/>
          <cell r="AO124"/>
          <cell r="AP124"/>
          <cell r="AQ124"/>
          <cell r="AR124"/>
          <cell r="AS124"/>
          <cell r="AT124"/>
          <cell r="AU124"/>
          <cell r="AV124"/>
          <cell r="AW124"/>
          <cell r="AX124"/>
          <cell r="AY124"/>
          <cell r="AZ124"/>
          <cell r="BA124"/>
          <cell r="BB124"/>
          <cell r="BC124"/>
          <cell r="BD124"/>
          <cell r="BE124"/>
          <cell r="BF124"/>
          <cell r="BG124"/>
          <cell r="BH124"/>
          <cell r="BI124"/>
          <cell r="BJ124"/>
          <cell r="BK124"/>
          <cell r="BL124"/>
          <cell r="BM124" t="str">
            <v>•  7. osoby do 26 let věku opouštějící školská zařízení pro výkon ústavní péče</v>
          </cell>
          <cell r="BN124" t="str">
            <v>osoby do 26 let věku opouštějící školská zařízení pro výkon ústavní péče</v>
          </cell>
          <cell r="BO124" t="str">
            <v>• dorost (16 – 18 let)
• mladí dospělí (19 – 26 let)</v>
          </cell>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cell r="DG124"/>
          <cell r="DH124"/>
          <cell r="DI124"/>
          <cell r="DJ124"/>
          <cell r="DK124"/>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v>3</v>
          </cell>
          <cell r="EM124">
            <v>2.1</v>
          </cell>
          <cell r="EN124">
            <v>2.1</v>
          </cell>
          <cell r="EO124">
            <v>962000</v>
          </cell>
          <cell r="EP124">
            <v>736000</v>
          </cell>
          <cell r="EQ124"/>
          <cell r="ER124"/>
          <cell r="ES124"/>
          <cell r="ET124"/>
          <cell r="EU124"/>
          <cell r="EV124"/>
          <cell r="EW124"/>
          <cell r="EX124"/>
          <cell r="EY124"/>
          <cell r="EZ124"/>
          <cell r="FA124"/>
          <cell r="FB124"/>
          <cell r="FC124"/>
          <cell r="FD124"/>
          <cell r="FE124"/>
          <cell r="FF124"/>
          <cell r="FG124"/>
          <cell r="FH124"/>
          <cell r="FI124"/>
          <cell r="FJ124"/>
          <cell r="FK124"/>
          <cell r="FL124"/>
          <cell r="FM124"/>
          <cell r="FN124"/>
          <cell r="FO124"/>
          <cell r="FP124">
            <v>3</v>
          </cell>
          <cell r="FQ124">
            <v>0.3</v>
          </cell>
          <cell r="FR124">
            <v>0.3</v>
          </cell>
          <cell r="FS124">
            <v>195000</v>
          </cell>
          <cell r="FT124">
            <v>154000</v>
          </cell>
          <cell r="FU124"/>
          <cell r="FV124"/>
          <cell r="FW124"/>
          <cell r="FX124"/>
          <cell r="FY124"/>
          <cell r="FZ124"/>
          <cell r="GA124"/>
          <cell r="GB124"/>
          <cell r="GC124"/>
          <cell r="GD124"/>
          <cell r="GE124"/>
          <cell r="GF124"/>
          <cell r="GG124"/>
          <cell r="GH124"/>
          <cell r="GI124"/>
          <cell r="GJ124"/>
          <cell r="GK124"/>
          <cell r="GL124"/>
          <cell r="GM124"/>
          <cell r="GN124"/>
          <cell r="GO124"/>
          <cell r="GP124"/>
          <cell r="GQ124"/>
          <cell r="GR124"/>
          <cell r="GS124"/>
          <cell r="GT124"/>
          <cell r="GU124"/>
          <cell r="GV124"/>
          <cell r="GW124"/>
          <cell r="GX124"/>
          <cell r="GY124"/>
          <cell r="GZ124"/>
          <cell r="HA124"/>
          <cell r="HB124"/>
          <cell r="HC124"/>
          <cell r="HD124"/>
          <cell r="HE124"/>
          <cell r="HF124"/>
          <cell r="HG124"/>
          <cell r="HH124"/>
          <cell r="HI124"/>
          <cell r="HJ124"/>
          <cell r="HK124"/>
          <cell r="HL124"/>
          <cell r="HM124"/>
          <cell r="HN124"/>
          <cell r="HO124"/>
          <cell r="HP124"/>
          <cell r="HQ124"/>
          <cell r="HR124"/>
          <cell r="HS124"/>
          <cell r="HT124"/>
          <cell r="HU124"/>
          <cell r="HV124"/>
          <cell r="HW124"/>
          <cell r="HX124"/>
          <cell r="HY124"/>
          <cell r="HZ124"/>
          <cell r="IA124"/>
          <cell r="IB124"/>
          <cell r="IC124"/>
          <cell r="ID124"/>
          <cell r="IE124"/>
          <cell r="IF124"/>
          <cell r="IG124"/>
          <cell r="IH124"/>
          <cell r="II124"/>
          <cell r="IJ124"/>
          <cell r="IK124"/>
          <cell r="IL124"/>
          <cell r="IM124"/>
          <cell r="IN124"/>
          <cell r="IO124"/>
          <cell r="IP124"/>
          <cell r="IQ124"/>
          <cell r="IR124"/>
          <cell r="IS124"/>
          <cell r="IT124"/>
          <cell r="IU124"/>
          <cell r="IV124"/>
          <cell r="IW124"/>
          <cell r="IX124"/>
          <cell r="IY124"/>
          <cell r="IZ124"/>
          <cell r="JA124"/>
          <cell r="JB124"/>
          <cell r="JC124"/>
          <cell r="JD124"/>
          <cell r="JE124"/>
          <cell r="JF124"/>
          <cell r="JG124"/>
          <cell r="JH124"/>
          <cell r="JI124"/>
          <cell r="JJ124"/>
          <cell r="JK124"/>
          <cell r="JL124"/>
          <cell r="JM124"/>
          <cell r="JN124"/>
          <cell r="JO124"/>
          <cell r="JP124"/>
          <cell r="JQ124"/>
          <cell r="JR124"/>
          <cell r="JS124"/>
          <cell r="JT124"/>
          <cell r="JU124"/>
          <cell r="JV124"/>
          <cell r="JW124"/>
          <cell r="JX124"/>
          <cell r="JY124"/>
          <cell r="JZ124"/>
          <cell r="KA124"/>
          <cell r="KB124"/>
          <cell r="KC124"/>
          <cell r="KD124"/>
          <cell r="KE124"/>
          <cell r="KF124"/>
          <cell r="KG124"/>
          <cell r="KH124">
            <v>0</v>
          </cell>
          <cell r="KI124"/>
          <cell r="KJ124">
            <v>2.1</v>
          </cell>
          <cell r="KK124">
            <v>0</v>
          </cell>
          <cell r="KL124">
            <v>0</v>
          </cell>
          <cell r="KM124">
            <v>0</v>
          </cell>
          <cell r="KN124">
            <v>2.1</v>
          </cell>
          <cell r="KO124">
            <v>2.1</v>
          </cell>
          <cell r="KP124">
            <v>0.3</v>
          </cell>
          <cell r="KQ124">
            <v>2.4</v>
          </cell>
          <cell r="KR124">
            <v>1157000</v>
          </cell>
          <cell r="KS124">
            <v>890000</v>
          </cell>
          <cell r="KT124">
            <v>890000</v>
          </cell>
          <cell r="KU124"/>
          <cell r="KV124"/>
          <cell r="KW124"/>
          <cell r="KX124">
            <v>0</v>
          </cell>
          <cell r="KY124">
            <v>0</v>
          </cell>
          <cell r="KZ124">
            <v>0</v>
          </cell>
          <cell r="LA124"/>
          <cell r="LB124"/>
          <cell r="LC124"/>
          <cell r="LD124">
            <v>0</v>
          </cell>
          <cell r="LE124">
            <v>0</v>
          </cell>
          <cell r="LF124">
            <v>0</v>
          </cell>
          <cell r="LG124"/>
          <cell r="LH124"/>
          <cell r="LI124"/>
          <cell r="LJ124">
            <v>23000</v>
          </cell>
          <cell r="LK124">
            <v>6000</v>
          </cell>
          <cell r="LL124">
            <v>6000</v>
          </cell>
          <cell r="LM124"/>
          <cell r="LN124"/>
          <cell r="LO124"/>
          <cell r="LP124">
            <v>0</v>
          </cell>
          <cell r="LQ124">
            <v>0</v>
          </cell>
          <cell r="LR124">
            <v>0</v>
          </cell>
          <cell r="LS124"/>
          <cell r="LT124"/>
          <cell r="LU124"/>
          <cell r="LV124">
            <v>25000</v>
          </cell>
          <cell r="LW124">
            <v>25000</v>
          </cell>
          <cell r="LX124">
            <v>25000</v>
          </cell>
          <cell r="LY124"/>
          <cell r="LZ124"/>
          <cell r="MA124"/>
          <cell r="MB124">
            <v>0</v>
          </cell>
          <cell r="MC124">
            <v>0</v>
          </cell>
          <cell r="MD124">
            <v>0</v>
          </cell>
          <cell r="ME124"/>
          <cell r="MF124"/>
          <cell r="MG124"/>
          <cell r="MH124">
            <v>1000</v>
          </cell>
          <cell r="MI124">
            <v>1000</v>
          </cell>
          <cell r="MJ124">
            <v>1000</v>
          </cell>
          <cell r="MK124"/>
          <cell r="ML124"/>
          <cell r="MM124"/>
          <cell r="MN124">
            <v>3000</v>
          </cell>
          <cell r="MO124">
            <v>3000</v>
          </cell>
          <cell r="MP124">
            <v>3000</v>
          </cell>
          <cell r="MQ124"/>
          <cell r="MR124"/>
          <cell r="MS124"/>
          <cell r="MT124">
            <v>13000</v>
          </cell>
          <cell r="MU124">
            <v>13000</v>
          </cell>
          <cell r="MV124">
            <v>13000</v>
          </cell>
          <cell r="MW124"/>
          <cell r="MX124"/>
          <cell r="MY124"/>
          <cell r="MZ124">
            <v>165000</v>
          </cell>
          <cell r="NA124">
            <v>140000</v>
          </cell>
          <cell r="NB124">
            <v>140000</v>
          </cell>
          <cell r="NC124"/>
          <cell r="ND124"/>
          <cell r="NE124"/>
          <cell r="NF124">
            <v>195000</v>
          </cell>
          <cell r="NG124">
            <v>30000</v>
          </cell>
          <cell r="NH124">
            <v>118.18181818181819</v>
          </cell>
          <cell r="NI124">
            <v>15000</v>
          </cell>
          <cell r="NJ124">
            <v>10000</v>
          </cell>
          <cell r="NK124">
            <v>10000</v>
          </cell>
          <cell r="NL124"/>
          <cell r="NM124"/>
          <cell r="NN124"/>
          <cell r="NO124">
            <v>250000</v>
          </cell>
          <cell r="NP124">
            <v>180000</v>
          </cell>
          <cell r="NQ124">
            <v>180000</v>
          </cell>
          <cell r="NR124"/>
          <cell r="NS124"/>
          <cell r="NT124"/>
          <cell r="NU124">
            <v>2000</v>
          </cell>
          <cell r="NV124">
            <v>1000</v>
          </cell>
          <cell r="NW124">
            <v>1000</v>
          </cell>
          <cell r="NX124"/>
          <cell r="NY124"/>
          <cell r="NZ124"/>
          <cell r="OA124">
            <v>10000</v>
          </cell>
          <cell r="OB124">
            <v>10000</v>
          </cell>
          <cell r="OC124">
            <v>10000</v>
          </cell>
          <cell r="OD124"/>
          <cell r="OE124"/>
          <cell r="OF124"/>
          <cell r="OG124">
            <v>5000</v>
          </cell>
          <cell r="OH124">
            <v>5000</v>
          </cell>
          <cell r="OI124">
            <v>5000</v>
          </cell>
          <cell r="OJ124"/>
          <cell r="OK124"/>
          <cell r="OL124"/>
          <cell r="OM124">
            <v>3000</v>
          </cell>
          <cell r="ON124">
            <v>3000</v>
          </cell>
          <cell r="OO124">
            <v>3000</v>
          </cell>
          <cell r="OP124"/>
          <cell r="OQ124"/>
          <cell r="OR124"/>
          <cell r="OS124">
            <v>0</v>
          </cell>
          <cell r="OT124">
            <v>0</v>
          </cell>
          <cell r="OU124">
            <v>0</v>
          </cell>
          <cell r="OV124"/>
          <cell r="OW124"/>
          <cell r="OX124"/>
          <cell r="OY124">
            <v>0</v>
          </cell>
          <cell r="OZ124">
            <v>0</v>
          </cell>
          <cell r="PA124">
            <v>0</v>
          </cell>
          <cell r="PB124"/>
          <cell r="PC124"/>
          <cell r="PD124"/>
          <cell r="PE124">
            <v>20000</v>
          </cell>
          <cell r="PF124">
            <v>15000</v>
          </cell>
          <cell r="PG124">
            <v>15000</v>
          </cell>
          <cell r="PH124"/>
          <cell r="PI124"/>
          <cell r="PJ124"/>
          <cell r="PK124">
            <v>0</v>
          </cell>
          <cell r="PL124">
            <v>0</v>
          </cell>
          <cell r="PM124">
            <v>0</v>
          </cell>
          <cell r="PN124"/>
          <cell r="PO124"/>
          <cell r="PP124"/>
          <cell r="PQ124">
            <v>5000</v>
          </cell>
          <cell r="PR124">
            <v>0</v>
          </cell>
          <cell r="PS124">
            <v>0</v>
          </cell>
          <cell r="PT124"/>
          <cell r="PU124"/>
          <cell r="PV124"/>
          <cell r="PW124">
            <v>1697000</v>
          </cell>
          <cell r="PX124">
            <v>1302000</v>
          </cell>
          <cell r="PY124">
            <v>1302000</v>
          </cell>
          <cell r="PZ124">
            <v>100</v>
          </cell>
          <cell r="QA124">
            <v>1697000</v>
          </cell>
          <cell r="QB124">
            <v>1302000</v>
          </cell>
          <cell r="QC124">
            <v>100</v>
          </cell>
          <cell r="QD124"/>
          <cell r="QE124"/>
          <cell r="QF124"/>
          <cell r="QG124">
            <v>845000</v>
          </cell>
          <cell r="QH124">
            <v>976000</v>
          </cell>
          <cell r="QI124">
            <v>1302000</v>
          </cell>
          <cell r="QJ124">
            <v>0</v>
          </cell>
          <cell r="QK124">
            <v>0</v>
          </cell>
          <cell r="QL124">
            <v>0</v>
          </cell>
          <cell r="QM124">
            <v>0</v>
          </cell>
          <cell r="QN124">
            <v>0</v>
          </cell>
          <cell r="QO124">
            <v>0</v>
          </cell>
          <cell r="QP124">
            <v>0</v>
          </cell>
          <cell r="QQ124">
            <v>0</v>
          </cell>
          <cell r="QR124">
            <v>0</v>
          </cell>
          <cell r="QS124">
            <v>181280</v>
          </cell>
          <cell r="QT124">
            <v>230000</v>
          </cell>
          <cell r="QU124">
            <v>230000</v>
          </cell>
          <cell r="QV124"/>
          <cell r="QW124">
            <v>0</v>
          </cell>
          <cell r="QX124">
            <v>0</v>
          </cell>
          <cell r="QY124">
            <v>0</v>
          </cell>
          <cell r="QZ124"/>
          <cell r="RA124">
            <v>43675</v>
          </cell>
          <cell r="RB124">
            <v>65112</v>
          </cell>
          <cell r="RC124">
            <v>0</v>
          </cell>
          <cell r="RD124">
            <v>170815</v>
          </cell>
          <cell r="RE124">
            <v>175000</v>
          </cell>
          <cell r="RF124">
            <v>0</v>
          </cell>
          <cell r="RG124">
            <v>150000</v>
          </cell>
          <cell r="RH124">
            <v>150000</v>
          </cell>
          <cell r="RI124">
            <v>165000</v>
          </cell>
          <cell r="RJ124"/>
          <cell r="RK124"/>
          <cell r="RL124"/>
          <cell r="RM124"/>
          <cell r="RN124"/>
          <cell r="RO124"/>
          <cell r="RP124">
            <v>14.46099912357581</v>
          </cell>
          <cell r="RQ124"/>
          <cell r="RR124"/>
          <cell r="RS124"/>
          <cell r="RT124">
            <v>0</v>
          </cell>
          <cell r="RU124"/>
          <cell r="RV124"/>
          <cell r="RW124"/>
          <cell r="RX124" t="str">
            <v>N</v>
          </cell>
          <cell r="RY124"/>
          <cell r="RZ124">
            <v>1302000</v>
          </cell>
          <cell r="SA124">
            <v>1302000</v>
          </cell>
          <cell r="SB124">
            <v>976000</v>
          </cell>
          <cell r="SC124">
            <v>326000</v>
          </cell>
          <cell r="SD124">
            <v>0</v>
          </cell>
          <cell r="SE124"/>
          <cell r="SF124"/>
          <cell r="SG124"/>
          <cell r="SH124"/>
          <cell r="SI124"/>
          <cell r="SJ124"/>
          <cell r="SK124">
            <v>9</v>
          </cell>
          <cell r="SL124"/>
          <cell r="SM124"/>
          <cell r="SN124">
            <v>9</v>
          </cell>
          <cell r="SO124"/>
          <cell r="SP124"/>
          <cell r="SQ124"/>
          <cell r="SR124"/>
          <cell r="SS124"/>
          <cell r="ST124">
            <v>0</v>
          </cell>
          <cell r="SU124"/>
          <cell r="SV124">
            <v>1460000</v>
          </cell>
          <cell r="SW124"/>
          <cell r="SX124">
            <v>1.1623287671232876</v>
          </cell>
          <cell r="SY124">
            <v>2529000</v>
          </cell>
          <cell r="SZ124">
            <v>2529000</v>
          </cell>
          <cell r="TA124"/>
          <cell r="TB124">
            <v>0</v>
          </cell>
          <cell r="TC124" t="str">
            <v>OK</v>
          </cell>
          <cell r="TD124"/>
          <cell r="TE124"/>
          <cell r="TF124">
            <v>0</v>
          </cell>
          <cell r="TG124"/>
          <cell r="TH124"/>
          <cell r="TI124"/>
          <cell r="TJ124"/>
          <cell r="TK124"/>
          <cell r="TL124"/>
          <cell r="TM124">
            <v>25000</v>
          </cell>
          <cell r="TN124">
            <v>25000</v>
          </cell>
          <cell r="TO124" t="str">
            <v>5 matrací pro uživatele</v>
          </cell>
          <cell r="TP124">
            <v>5000</v>
          </cell>
          <cell r="TQ124">
            <v>5000</v>
          </cell>
          <cell r="TR124">
            <v>0</v>
          </cell>
          <cell r="TS124">
            <v>946000</v>
          </cell>
          <cell r="TT124">
            <v>30000</v>
          </cell>
          <cell r="TU124">
            <v>0</v>
          </cell>
          <cell r="TV124">
            <v>976000</v>
          </cell>
          <cell r="TW124"/>
          <cell r="TX124"/>
          <cell r="TY124">
            <v>976000</v>
          </cell>
          <cell r="TZ124"/>
          <cell r="UA124"/>
          <cell r="UB124">
            <v>0</v>
          </cell>
          <cell r="UC124"/>
          <cell r="UD124"/>
          <cell r="UE124">
            <v>976000</v>
          </cell>
          <cell r="UF124">
            <v>976000</v>
          </cell>
          <cell r="UG124">
            <v>1</v>
          </cell>
          <cell r="UH124">
            <v>976000</v>
          </cell>
          <cell r="UI124">
            <v>976000</v>
          </cell>
          <cell r="UJ124"/>
          <cell r="UK124"/>
          <cell r="UL124"/>
          <cell r="UM124"/>
          <cell r="UN124"/>
          <cell r="UO124"/>
          <cell r="UP124">
            <v>976000</v>
          </cell>
          <cell r="UQ124">
            <v>976000</v>
          </cell>
          <cell r="UR124">
            <v>976000</v>
          </cell>
          <cell r="US124">
            <v>976000</v>
          </cell>
          <cell r="UT124">
            <v>976000</v>
          </cell>
          <cell r="UU124">
            <v>326000</v>
          </cell>
          <cell r="UV124">
            <v>1302000</v>
          </cell>
          <cell r="UW124">
            <v>1302000</v>
          </cell>
          <cell r="UX124">
            <v>198244.13874018687</v>
          </cell>
          <cell r="UY124">
            <v>198244.13874018687</v>
          </cell>
          <cell r="UZ124">
            <v>198244</v>
          </cell>
          <cell r="VA124">
            <v>198244</v>
          </cell>
          <cell r="VB124">
            <v>99122.069370093435</v>
          </cell>
          <cell r="VC124">
            <v>99122.069370093435</v>
          </cell>
          <cell r="VD124">
            <v>99122</v>
          </cell>
          <cell r="VE124">
            <v>99122</v>
          </cell>
          <cell r="VF124">
            <v>678634</v>
          </cell>
          <cell r="VG124">
            <v>896000</v>
          </cell>
          <cell r="VH124">
            <v>406000</v>
          </cell>
          <cell r="VI124">
            <v>1302000</v>
          </cell>
          <cell r="VJ124">
            <v>0</v>
          </cell>
          <cell r="VK124">
            <v>326000</v>
          </cell>
          <cell r="VL124">
            <v>0</v>
          </cell>
          <cell r="VM124" t="str">
            <v>číslo smlouvy 08190/2020/SOC ze dne 14. 12. 2020</v>
          </cell>
          <cell r="VN124">
            <v>326000</v>
          </cell>
          <cell r="VO124">
            <v>0</v>
          </cell>
          <cell r="VP124">
            <v>100</v>
          </cell>
          <cell r="VQ124">
            <v>297366</v>
          </cell>
          <cell r="VR124">
            <v>44693</v>
          </cell>
          <cell r="VS124"/>
          <cell r="VT124">
            <v>678634</v>
          </cell>
          <cell r="VU124">
            <v>44693</v>
          </cell>
          <cell r="VV124"/>
          <cell r="VW124"/>
          <cell r="VX124">
            <v>326000</v>
          </cell>
          <cell r="VY124">
            <v>326000</v>
          </cell>
          <cell r="VZ124">
            <v>0</v>
          </cell>
          <cell r="WA124"/>
          <cell r="WB124">
            <v>326000</v>
          </cell>
          <cell r="WC124">
            <v>0</v>
          </cell>
          <cell r="WD124">
            <v>1</v>
          </cell>
          <cell r="WE124">
            <v>214720</v>
          </cell>
          <cell r="WF124">
            <v>214720</v>
          </cell>
          <cell r="WG124"/>
          <cell r="WH124">
            <v>30000</v>
          </cell>
          <cell r="WI124"/>
          <cell r="WJ124"/>
          <cell r="WK124"/>
          <cell r="WL124"/>
          <cell r="WM124"/>
          <cell r="WN124">
            <v>244720</v>
          </cell>
          <cell r="WO124">
            <v>244720</v>
          </cell>
          <cell r="WP124">
            <v>244000</v>
          </cell>
          <cell r="WQ124">
            <v>244000</v>
          </cell>
          <cell r="WR124">
            <v>43282.134815513491</v>
          </cell>
          <cell r="WS124">
            <v>200717.86518448649</v>
          </cell>
          <cell r="WT124">
            <v>43282.134815513491</v>
          </cell>
          <cell r="WU124">
            <v>200717.86518448649</v>
          </cell>
          <cell r="WV124">
            <v>43282</v>
          </cell>
          <cell r="WW124">
            <v>200718</v>
          </cell>
          <cell r="WX124">
            <v>43282</v>
          </cell>
          <cell r="WY124">
            <v>200718</v>
          </cell>
          <cell r="WZ124">
            <v>-0.13481551349104848</v>
          </cell>
          <cell r="XA124">
            <v>0.13481551350560039</v>
          </cell>
          <cell r="XB124"/>
          <cell r="XC124">
            <v>43282</v>
          </cell>
          <cell r="XD124">
            <v>244000</v>
          </cell>
          <cell r="XE124">
            <v>82000</v>
          </cell>
          <cell r="XF124">
            <v>25</v>
          </cell>
          <cell r="XG124"/>
          <cell r="XH124"/>
          <cell r="XI124">
            <v>230000</v>
          </cell>
          <cell r="XJ124">
            <v>230000</v>
          </cell>
          <cell r="XK124">
            <v>210000</v>
          </cell>
          <cell r="XL124">
            <v>0</v>
          </cell>
          <cell r="XM124">
            <v>-20000</v>
          </cell>
          <cell r="XN124">
            <v>-20000</v>
          </cell>
          <cell r="XO124">
            <v>0</v>
          </cell>
          <cell r="XP124">
            <v>0</v>
          </cell>
          <cell r="XQ124"/>
          <cell r="XR124">
            <v>108444.44444444444</v>
          </cell>
          <cell r="XS124"/>
          <cell r="XT124"/>
          <cell r="XU124"/>
          <cell r="XV124"/>
          <cell r="XW124"/>
          <cell r="XX124"/>
          <cell r="XY124">
            <v>184720</v>
          </cell>
        </row>
        <row r="125">
          <cell r="A125">
            <v>5068586</v>
          </cell>
          <cell r="B125" t="str">
            <v>NNO</v>
          </cell>
          <cell r="C125">
            <v>1</v>
          </cell>
          <cell r="D125" t="str">
            <v>Centrum sociálních služeb Ostrava, o.p.s.</v>
          </cell>
          <cell r="E125">
            <v>28659392</v>
          </cell>
          <cell r="F125" t="str">
            <v xml:space="preserve">Jahnova 867/12
Mariánské Hory
709 00 Ostrava 9
</v>
          </cell>
          <cell r="G125" t="str">
            <v>Obecně prospěšná společnost</v>
          </cell>
          <cell r="H125" t="str">
            <v>domy na půl cesty</v>
          </cell>
          <cell r="I125" t="str">
            <v>sociální prevence</v>
          </cell>
          <cell r="J125" t="str">
            <v>Dům na půl cesty</v>
          </cell>
          <cell r="K125">
            <v>40909</v>
          </cell>
          <cell r="L125"/>
          <cell r="M125" t="str">
            <v>N</v>
          </cell>
          <cell r="N125" t="str">
            <v>• počet lůžek: 21</v>
          </cell>
          <cell r="O125">
            <v>21</v>
          </cell>
          <cell r="P125"/>
          <cell r="Q125">
            <v>52</v>
          </cell>
          <cell r="R125">
            <v>47</v>
          </cell>
          <cell r="S125">
            <v>46</v>
          </cell>
          <cell r="T125"/>
          <cell r="U125"/>
          <cell r="V125"/>
          <cell r="W125"/>
          <cell r="X125"/>
          <cell r="Y125"/>
          <cell r="Z125"/>
          <cell r="AA125"/>
          <cell r="AB125"/>
          <cell r="AC125"/>
          <cell r="AD125"/>
          <cell r="AE125"/>
          <cell r="AF125"/>
          <cell r="AG125"/>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cell r="BH125"/>
          <cell r="BI125"/>
          <cell r="BJ125"/>
          <cell r="BK125"/>
          <cell r="BL125"/>
          <cell r="BM125" t="str">
            <v>•  7. osoby do 26 let věku opouštějící školská zařízení pro výkon ústavní péče</v>
          </cell>
          <cell r="BN125" t="str">
            <v>osoby do 26 let věku opouštějící školská zařízení pro výkon ústavní péče</v>
          </cell>
          <cell r="BO125" t="str">
            <v>• dorost (16 – 18 let)
• mladí dospělí (19 – 26 let)</v>
          </cell>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cell r="DG125"/>
          <cell r="DH125"/>
          <cell r="DI125"/>
          <cell r="DJ125"/>
          <cell r="DK125"/>
          <cell r="DL125"/>
          <cell r="DM125"/>
          <cell r="DN125"/>
          <cell r="DO125"/>
          <cell r="DP125"/>
          <cell r="DQ125"/>
          <cell r="DR125"/>
          <cell r="DS125"/>
          <cell r="DT125"/>
          <cell r="DU125"/>
          <cell r="DV125"/>
          <cell r="DW125"/>
          <cell r="DX125"/>
          <cell r="DY125"/>
          <cell r="DZ125"/>
          <cell r="EA125"/>
          <cell r="EB125"/>
          <cell r="EC125"/>
          <cell r="ED125"/>
          <cell r="EE125"/>
          <cell r="EF125"/>
          <cell r="EG125"/>
          <cell r="EH125"/>
          <cell r="EI125"/>
          <cell r="EJ125"/>
          <cell r="EK125"/>
          <cell r="EL125">
            <v>2</v>
          </cell>
          <cell r="EM125">
            <v>2</v>
          </cell>
          <cell r="EN125">
            <v>2</v>
          </cell>
          <cell r="EO125">
            <v>918000</v>
          </cell>
          <cell r="EP125">
            <v>677000</v>
          </cell>
          <cell r="EQ125">
            <v>6</v>
          </cell>
          <cell r="ER125">
            <v>5.3</v>
          </cell>
          <cell r="ES125">
            <v>5</v>
          </cell>
          <cell r="ET125">
            <v>2142000</v>
          </cell>
          <cell r="EU125">
            <v>1580000</v>
          </cell>
          <cell r="EV125"/>
          <cell r="EW125"/>
          <cell r="EX125"/>
          <cell r="EY125"/>
          <cell r="EZ125"/>
          <cell r="FA125"/>
          <cell r="FB125"/>
          <cell r="FC125"/>
          <cell r="FD125"/>
          <cell r="FE125"/>
          <cell r="FF125"/>
          <cell r="FG125"/>
          <cell r="FH125"/>
          <cell r="FI125"/>
          <cell r="FJ125"/>
          <cell r="FK125"/>
          <cell r="FL125"/>
          <cell r="FM125"/>
          <cell r="FN125"/>
          <cell r="FO125"/>
          <cell r="FP125">
            <v>8</v>
          </cell>
          <cell r="FQ125">
            <v>1.2</v>
          </cell>
          <cell r="FR125">
            <v>1.3</v>
          </cell>
          <cell r="FS125">
            <v>783000</v>
          </cell>
          <cell r="FT125">
            <v>154000</v>
          </cell>
          <cell r="FU125"/>
          <cell r="FV125"/>
          <cell r="FW125"/>
          <cell r="FX125"/>
          <cell r="FY125"/>
          <cell r="FZ125"/>
          <cell r="GA125"/>
          <cell r="GB125"/>
          <cell r="GC125"/>
          <cell r="GD125"/>
          <cell r="GE125"/>
          <cell r="GF125"/>
          <cell r="GG125"/>
          <cell r="GH125"/>
          <cell r="GI125"/>
          <cell r="GJ125"/>
          <cell r="GK125"/>
          <cell r="GL125"/>
          <cell r="GM125"/>
          <cell r="GN125"/>
          <cell r="GO125"/>
          <cell r="GP125"/>
          <cell r="GQ125"/>
          <cell r="GR125"/>
          <cell r="GS125"/>
          <cell r="GT125"/>
          <cell r="GU125"/>
          <cell r="GV125"/>
          <cell r="GW125"/>
          <cell r="GX125"/>
          <cell r="GY125"/>
          <cell r="GZ125"/>
          <cell r="HA125"/>
          <cell r="HB125"/>
          <cell r="HC125"/>
          <cell r="HD125"/>
          <cell r="HE125"/>
          <cell r="HF125"/>
          <cell r="HG125"/>
          <cell r="HH125"/>
          <cell r="HI125"/>
          <cell r="HJ125"/>
          <cell r="HK125"/>
          <cell r="HL125"/>
          <cell r="HM125"/>
          <cell r="HN125"/>
          <cell r="HO125"/>
          <cell r="HP125"/>
          <cell r="HQ125"/>
          <cell r="HR125"/>
          <cell r="HS125"/>
          <cell r="HT125"/>
          <cell r="HU125"/>
          <cell r="HV125"/>
          <cell r="HW125"/>
          <cell r="HX125"/>
          <cell r="HY125"/>
          <cell r="HZ125"/>
          <cell r="IA125"/>
          <cell r="IB125"/>
          <cell r="IC125"/>
          <cell r="ID125"/>
          <cell r="IE125"/>
          <cell r="IF125"/>
          <cell r="IG125"/>
          <cell r="IH125"/>
          <cell r="II125"/>
          <cell r="IJ125"/>
          <cell r="IK125"/>
          <cell r="IL125"/>
          <cell r="IM125"/>
          <cell r="IN125"/>
          <cell r="IO125"/>
          <cell r="IP125"/>
          <cell r="IQ125"/>
          <cell r="IR125"/>
          <cell r="IS125"/>
          <cell r="IT125"/>
          <cell r="IU125"/>
          <cell r="IV125"/>
          <cell r="IW125"/>
          <cell r="IX125"/>
          <cell r="IY125"/>
          <cell r="IZ125"/>
          <cell r="JA125"/>
          <cell r="JB125"/>
          <cell r="JC125"/>
          <cell r="JD125"/>
          <cell r="JE125"/>
          <cell r="JF125"/>
          <cell r="JG125"/>
          <cell r="JH125"/>
          <cell r="JI125"/>
          <cell r="JJ125"/>
          <cell r="JK125"/>
          <cell r="JL125"/>
          <cell r="JM125"/>
          <cell r="JN125"/>
          <cell r="JO125"/>
          <cell r="JP125"/>
          <cell r="JQ125"/>
          <cell r="JR125"/>
          <cell r="JS125"/>
          <cell r="JT125"/>
          <cell r="JU125"/>
          <cell r="JV125"/>
          <cell r="JW125"/>
          <cell r="JX125"/>
          <cell r="JY125"/>
          <cell r="JZ125"/>
          <cell r="KA125"/>
          <cell r="KB125"/>
          <cell r="KC125"/>
          <cell r="KD125"/>
          <cell r="KE125"/>
          <cell r="KF125"/>
          <cell r="KG125"/>
          <cell r="KH125">
            <v>0</v>
          </cell>
          <cell r="KI125"/>
          <cell r="KJ125">
            <v>7.3</v>
          </cell>
          <cell r="KK125">
            <v>0</v>
          </cell>
          <cell r="KL125">
            <v>0</v>
          </cell>
          <cell r="KM125">
            <v>0</v>
          </cell>
          <cell r="KN125">
            <v>7.3</v>
          </cell>
          <cell r="KO125">
            <v>7.3</v>
          </cell>
          <cell r="KP125">
            <v>1.2</v>
          </cell>
          <cell r="KQ125">
            <v>8.5</v>
          </cell>
          <cell r="KR125">
            <v>3843000</v>
          </cell>
          <cell r="KS125">
            <v>2411000</v>
          </cell>
          <cell r="KT125">
            <v>2411000</v>
          </cell>
          <cell r="KU125"/>
          <cell r="KV125"/>
          <cell r="KW125"/>
          <cell r="KX125">
            <v>0</v>
          </cell>
          <cell r="KY125">
            <v>0</v>
          </cell>
          <cell r="KZ125">
            <v>0</v>
          </cell>
          <cell r="LA125"/>
          <cell r="LB125"/>
          <cell r="LC125"/>
          <cell r="LD125">
            <v>0</v>
          </cell>
          <cell r="LE125">
            <v>0</v>
          </cell>
          <cell r="LF125">
            <v>0</v>
          </cell>
          <cell r="LG125"/>
          <cell r="LH125"/>
          <cell r="LI125"/>
          <cell r="LJ125">
            <v>70000</v>
          </cell>
          <cell r="LK125">
            <v>10000</v>
          </cell>
          <cell r="LL125">
            <v>10000</v>
          </cell>
          <cell r="LM125"/>
          <cell r="LN125"/>
          <cell r="LO125"/>
          <cell r="LP125">
            <v>0</v>
          </cell>
          <cell r="LQ125">
            <v>0</v>
          </cell>
          <cell r="LR125">
            <v>0</v>
          </cell>
          <cell r="LS125"/>
          <cell r="LT125"/>
          <cell r="LU125"/>
          <cell r="LV125">
            <v>40000</v>
          </cell>
          <cell r="LW125">
            <v>10000</v>
          </cell>
          <cell r="LX125">
            <v>10000</v>
          </cell>
          <cell r="LY125"/>
          <cell r="LZ125"/>
          <cell r="MA125"/>
          <cell r="MB125">
            <v>0</v>
          </cell>
          <cell r="MC125">
            <v>0</v>
          </cell>
          <cell r="MD125">
            <v>0</v>
          </cell>
          <cell r="ME125"/>
          <cell r="MF125"/>
          <cell r="MG125"/>
          <cell r="MH125">
            <v>10000</v>
          </cell>
          <cell r="MI125">
            <v>3000</v>
          </cell>
          <cell r="MJ125">
            <v>3000</v>
          </cell>
          <cell r="MK125"/>
          <cell r="ML125"/>
          <cell r="MM125"/>
          <cell r="MN125">
            <v>0</v>
          </cell>
          <cell r="MO125">
            <v>0</v>
          </cell>
          <cell r="MP125">
            <v>0</v>
          </cell>
          <cell r="MQ125"/>
          <cell r="MR125"/>
          <cell r="MS125"/>
          <cell r="MT125">
            <v>65000</v>
          </cell>
          <cell r="MU125">
            <v>25000</v>
          </cell>
          <cell r="MV125">
            <v>25000</v>
          </cell>
          <cell r="MW125"/>
          <cell r="MX125"/>
          <cell r="MY125"/>
          <cell r="MZ125">
            <v>225000</v>
          </cell>
          <cell r="NA125">
            <v>75000</v>
          </cell>
          <cell r="NB125">
            <v>75000</v>
          </cell>
          <cell r="NC125"/>
          <cell r="ND125"/>
          <cell r="NE125"/>
          <cell r="NF125">
            <v>265000</v>
          </cell>
          <cell r="NG125">
            <v>40000</v>
          </cell>
          <cell r="NH125">
            <v>117.77777777777779</v>
          </cell>
          <cell r="NI125">
            <v>30000</v>
          </cell>
          <cell r="NJ125">
            <v>15000</v>
          </cell>
          <cell r="NK125">
            <v>15000</v>
          </cell>
          <cell r="NL125"/>
          <cell r="NM125"/>
          <cell r="NN125"/>
          <cell r="NO125">
            <v>0</v>
          </cell>
          <cell r="NP125">
            <v>0</v>
          </cell>
          <cell r="NQ125">
            <v>0</v>
          </cell>
          <cell r="NR125"/>
          <cell r="NS125"/>
          <cell r="NT125"/>
          <cell r="NU125">
            <v>8000</v>
          </cell>
          <cell r="NV125">
            <v>0</v>
          </cell>
          <cell r="NW125">
            <v>0</v>
          </cell>
          <cell r="NX125"/>
          <cell r="NY125"/>
          <cell r="NZ125"/>
          <cell r="OA125">
            <v>35000</v>
          </cell>
          <cell r="OB125">
            <v>15000</v>
          </cell>
          <cell r="OC125">
            <v>15000</v>
          </cell>
          <cell r="OD125"/>
          <cell r="OE125"/>
          <cell r="OF125"/>
          <cell r="OG125">
            <v>80000</v>
          </cell>
          <cell r="OH125">
            <v>20000</v>
          </cell>
          <cell r="OI125">
            <v>20000</v>
          </cell>
          <cell r="OJ125"/>
          <cell r="OK125"/>
          <cell r="OL125"/>
          <cell r="OM125">
            <v>5000</v>
          </cell>
          <cell r="ON125">
            <v>0</v>
          </cell>
          <cell r="OO125">
            <v>0</v>
          </cell>
          <cell r="OP125"/>
          <cell r="OQ125"/>
          <cell r="OR125"/>
          <cell r="OS125">
            <v>0</v>
          </cell>
          <cell r="OT125">
            <v>0</v>
          </cell>
          <cell r="OU125">
            <v>0</v>
          </cell>
          <cell r="OV125"/>
          <cell r="OW125"/>
          <cell r="OX125"/>
          <cell r="OY125">
            <v>0</v>
          </cell>
          <cell r="OZ125">
            <v>0</v>
          </cell>
          <cell r="PA125">
            <v>0</v>
          </cell>
          <cell r="PB125"/>
          <cell r="PC125"/>
          <cell r="PD125"/>
          <cell r="PE125">
            <v>202000</v>
          </cell>
          <cell r="PF125">
            <v>60000</v>
          </cell>
          <cell r="PG125">
            <v>60000</v>
          </cell>
          <cell r="PH125"/>
          <cell r="PI125"/>
          <cell r="PJ125"/>
          <cell r="PK125">
            <v>0</v>
          </cell>
          <cell r="PL125">
            <v>0</v>
          </cell>
          <cell r="PM125">
            <v>0</v>
          </cell>
          <cell r="PN125"/>
          <cell r="PO125"/>
          <cell r="PP125"/>
          <cell r="PQ125">
            <v>12000</v>
          </cell>
          <cell r="PR125">
            <v>6000</v>
          </cell>
          <cell r="PS125">
            <v>6000</v>
          </cell>
          <cell r="PT125"/>
          <cell r="PU125"/>
          <cell r="PV125"/>
          <cell r="PW125">
            <v>4625000</v>
          </cell>
          <cell r="PX125">
            <v>2650000</v>
          </cell>
          <cell r="PY125">
            <v>2650000</v>
          </cell>
          <cell r="PZ125">
            <v>100</v>
          </cell>
          <cell r="QA125">
            <v>4625000</v>
          </cell>
          <cell r="QB125">
            <v>2650000</v>
          </cell>
          <cell r="QC125">
            <v>100</v>
          </cell>
          <cell r="QD125"/>
          <cell r="QE125"/>
          <cell r="QF125"/>
          <cell r="QG125">
            <v>0</v>
          </cell>
          <cell r="QH125">
            <v>0</v>
          </cell>
          <cell r="QI125">
            <v>2650000</v>
          </cell>
          <cell r="QJ125">
            <v>0</v>
          </cell>
          <cell r="QK125">
            <v>0</v>
          </cell>
          <cell r="QL125">
            <v>0</v>
          </cell>
          <cell r="QM125">
            <v>0</v>
          </cell>
          <cell r="QN125">
            <v>0</v>
          </cell>
          <cell r="QO125">
            <v>0</v>
          </cell>
          <cell r="QP125">
            <v>0</v>
          </cell>
          <cell r="QQ125">
            <v>0</v>
          </cell>
          <cell r="QR125">
            <v>0</v>
          </cell>
          <cell r="QS125">
            <v>569880</v>
          </cell>
          <cell r="QT125">
            <v>570000</v>
          </cell>
          <cell r="QU125">
            <v>575000</v>
          </cell>
          <cell r="QV125"/>
          <cell r="QW125">
            <v>0</v>
          </cell>
          <cell r="QX125">
            <v>0</v>
          </cell>
          <cell r="QY125">
            <v>0</v>
          </cell>
          <cell r="QZ125"/>
          <cell r="RA125">
            <v>226550</v>
          </cell>
          <cell r="RB125">
            <v>276410</v>
          </cell>
          <cell r="RC125">
            <v>0</v>
          </cell>
          <cell r="RD125">
            <v>3515044</v>
          </cell>
          <cell r="RE125">
            <v>3576000</v>
          </cell>
          <cell r="RF125">
            <v>0</v>
          </cell>
          <cell r="RG125">
            <v>0</v>
          </cell>
          <cell r="RH125">
            <v>0</v>
          </cell>
          <cell r="RI125">
            <v>1400000</v>
          </cell>
          <cell r="RJ125"/>
          <cell r="RK125"/>
          <cell r="RL125"/>
          <cell r="RM125">
            <v>47063</v>
          </cell>
          <cell r="RN125">
            <v>70222</v>
          </cell>
          <cell r="RO125">
            <v>0</v>
          </cell>
          <cell r="RP125">
            <v>89.801154586273256</v>
          </cell>
          <cell r="RQ125"/>
          <cell r="RR125"/>
          <cell r="RS125"/>
          <cell r="RT125">
            <v>0</v>
          </cell>
          <cell r="RU125"/>
          <cell r="RV125"/>
          <cell r="RW125"/>
          <cell r="RX125" t="str">
            <v>N</v>
          </cell>
          <cell r="RY125"/>
          <cell r="RZ125">
            <v>2650000</v>
          </cell>
          <cell r="SA125">
            <v>2650000</v>
          </cell>
          <cell r="SB125">
            <v>159000</v>
          </cell>
          <cell r="SC125">
            <v>2491000</v>
          </cell>
          <cell r="SD125">
            <v>0</v>
          </cell>
          <cell r="SE125"/>
          <cell r="SF125"/>
          <cell r="SG125"/>
          <cell r="SH125"/>
          <cell r="SI125"/>
          <cell r="SJ125"/>
          <cell r="SK125">
            <v>21</v>
          </cell>
          <cell r="SL125"/>
          <cell r="SM125"/>
          <cell r="SN125">
            <v>21</v>
          </cell>
          <cell r="SO125"/>
          <cell r="SP125"/>
          <cell r="SQ125"/>
          <cell r="SR125"/>
          <cell r="SS125"/>
          <cell r="ST125">
            <v>0</v>
          </cell>
          <cell r="SU125"/>
          <cell r="SV125" t="str">
            <v>služba z IP (PSSP3)</v>
          </cell>
          <cell r="SW125" t="str">
            <v>služba z IP (PSSP3)</v>
          </cell>
          <cell r="SX125"/>
          <cell r="SY125">
            <v>5901000</v>
          </cell>
          <cell r="SZ125">
            <v>5901000</v>
          </cell>
          <cell r="TA125"/>
          <cell r="TB125">
            <v>0</v>
          </cell>
          <cell r="TC125" t="str">
            <v>OK</v>
          </cell>
          <cell r="TD125"/>
          <cell r="TE125"/>
          <cell r="TF125" t="e">
            <v>#N/A</v>
          </cell>
          <cell r="TG125"/>
          <cell r="TH125"/>
          <cell r="TI125"/>
          <cell r="TJ125"/>
          <cell r="TK125"/>
          <cell r="TL125"/>
          <cell r="TM125">
            <v>40000</v>
          </cell>
          <cell r="TN125">
            <v>10000</v>
          </cell>
          <cell r="TO125" t="str">
            <v>zázemí pro klienty (altán, posezení na dvůr)</v>
          </cell>
          <cell r="TP125">
            <v>80000</v>
          </cell>
          <cell r="TQ125">
            <v>20000</v>
          </cell>
          <cell r="TR125" t="str">
            <v>výměna podahových krytin, oprava kamerového systému (spol. prostory a vstup)</v>
          </cell>
          <cell r="TS125" t="str">
            <v>služba z IP (PSSP3)</v>
          </cell>
          <cell r="TT125" t="str">
            <v>služba z IP (PSSP3)</v>
          </cell>
          <cell r="TU125" t="str">
            <v>služba z IP (PSSP3)</v>
          </cell>
          <cell r="TV125" t="str">
            <v>služba z IP (PSSP3)</v>
          </cell>
          <cell r="TW125"/>
          <cell r="TX125"/>
          <cell r="TY125"/>
          <cell r="TZ125"/>
          <cell r="UA125"/>
          <cell r="UB125" t="e">
            <v>#N/A</v>
          </cell>
          <cell r="UC125"/>
          <cell r="UD125"/>
          <cell r="UE125"/>
          <cell r="UF125">
            <v>3190509</v>
          </cell>
          <cell r="UG125">
            <v>3</v>
          </cell>
          <cell r="UH125">
            <v>0</v>
          </cell>
          <cell r="UI125">
            <v>0</v>
          </cell>
          <cell r="UJ125">
            <v>159525.45000000001</v>
          </cell>
          <cell r="UK125"/>
          <cell r="UL125"/>
          <cell r="UM125"/>
          <cell r="UN125"/>
          <cell r="UO125"/>
          <cell r="UP125">
            <v>159525.45000000001</v>
          </cell>
          <cell r="UQ125">
            <v>159525.45000000001</v>
          </cell>
          <cell r="UR125">
            <v>159525.45000000001</v>
          </cell>
          <cell r="US125">
            <v>159000</v>
          </cell>
          <cell r="UT125">
            <v>159000</v>
          </cell>
          <cell r="UU125">
            <v>2491000</v>
          </cell>
          <cell r="UV125">
            <v>2650000</v>
          </cell>
          <cell r="UW125">
            <v>2650000</v>
          </cell>
          <cell r="UX125">
            <v>32295.920143124706</v>
          </cell>
          <cell r="UY125">
            <v>32295.920143124706</v>
          </cell>
          <cell r="UZ125">
            <v>32296</v>
          </cell>
          <cell r="VA125">
            <v>32296</v>
          </cell>
          <cell r="VB125">
            <v>16147.960071562353</v>
          </cell>
          <cell r="VC125">
            <v>16147.960071562353</v>
          </cell>
          <cell r="VD125">
            <v>16148</v>
          </cell>
          <cell r="VE125">
            <v>16148</v>
          </cell>
          <cell r="VF125">
            <v>110556</v>
          </cell>
          <cell r="VG125">
            <v>2421000</v>
          </cell>
          <cell r="VH125">
            <v>229000</v>
          </cell>
          <cell r="VI125">
            <v>2650000</v>
          </cell>
          <cell r="VJ125">
            <v>0</v>
          </cell>
          <cell r="VK125">
            <v>2491000</v>
          </cell>
          <cell r="VL125">
            <v>0</v>
          </cell>
          <cell r="VM125" t="str">
            <v>číslo smlouvy 08190/2020/SOC ze dne 14. 12. 2020</v>
          </cell>
          <cell r="VN125">
            <v>2491000</v>
          </cell>
          <cell r="VO125" t="e">
            <v>#VALUE!</v>
          </cell>
          <cell r="VP125" t="e">
            <v>#DIV/0!</v>
          </cell>
          <cell r="VQ125">
            <v>48444</v>
          </cell>
          <cell r="VR125">
            <v>44693</v>
          </cell>
          <cell r="VS125">
            <v>110556</v>
          </cell>
          <cell r="VT125"/>
          <cell r="VU125">
            <v>44693</v>
          </cell>
          <cell r="VV125"/>
          <cell r="VW125"/>
          <cell r="VX125">
            <v>74000</v>
          </cell>
          <cell r="VY125">
            <v>74000</v>
          </cell>
          <cell r="VZ125">
            <v>0</v>
          </cell>
          <cell r="WA125"/>
          <cell r="WB125">
            <v>74000</v>
          </cell>
          <cell r="WC125">
            <v>0</v>
          </cell>
          <cell r="WD125">
            <v>3</v>
          </cell>
          <cell r="WE125">
            <v>30210</v>
          </cell>
          <cell r="WF125">
            <v>30210</v>
          </cell>
          <cell r="WG125"/>
          <cell r="WH125">
            <v>40000</v>
          </cell>
          <cell r="WI125"/>
          <cell r="WJ125"/>
          <cell r="WK125"/>
          <cell r="WL125"/>
          <cell r="WM125"/>
          <cell r="WN125">
            <v>70210</v>
          </cell>
          <cell r="WO125">
            <v>0</v>
          </cell>
          <cell r="WP125">
            <v>0</v>
          </cell>
          <cell r="WQ125">
            <v>0</v>
          </cell>
          <cell r="WR125">
            <v>0</v>
          </cell>
          <cell r="WS125">
            <v>0</v>
          </cell>
          <cell r="WT125">
            <v>0</v>
          </cell>
          <cell r="WU125">
            <v>0</v>
          </cell>
          <cell r="WV125">
            <v>0</v>
          </cell>
          <cell r="WW125">
            <v>0</v>
          </cell>
          <cell r="WX125">
            <v>0</v>
          </cell>
          <cell r="WY125">
            <v>0</v>
          </cell>
          <cell r="WZ125">
            <v>0</v>
          </cell>
          <cell r="XA125">
            <v>0</v>
          </cell>
          <cell r="XB125"/>
          <cell r="XC125">
            <v>0</v>
          </cell>
          <cell r="XD125">
            <v>0</v>
          </cell>
          <cell r="XE125">
            <v>74000</v>
          </cell>
          <cell r="XF125">
            <v>0</v>
          </cell>
          <cell r="XG125"/>
          <cell r="XH125"/>
          <cell r="XI125">
            <v>570000</v>
          </cell>
          <cell r="XJ125">
            <v>575000</v>
          </cell>
          <cell r="XK125">
            <v>700000</v>
          </cell>
          <cell r="XL125">
            <v>5000</v>
          </cell>
          <cell r="XM125">
            <v>125000</v>
          </cell>
          <cell r="XN125">
            <v>130000</v>
          </cell>
          <cell r="XO125">
            <v>0</v>
          </cell>
          <cell r="XP125">
            <v>0</v>
          </cell>
          <cell r="XQ125"/>
          <cell r="XR125">
            <v>7571.4285714285716</v>
          </cell>
          <cell r="XS125">
            <v>3190509</v>
          </cell>
          <cell r="XT125">
            <v>3349509</v>
          </cell>
          <cell r="XU125">
            <v>3190509</v>
          </cell>
          <cell r="XV125">
            <v>3261509</v>
          </cell>
          <cell r="XW125">
            <v>88000</v>
          </cell>
          <cell r="XX125"/>
          <cell r="XY125">
            <v>-9790</v>
          </cell>
          <cell r="XZ125"/>
        </row>
        <row r="126">
          <cell r="A126">
            <v>5355244</v>
          </cell>
          <cell r="B126" t="str">
            <v>NNO</v>
          </cell>
          <cell r="C126">
            <v>1</v>
          </cell>
          <cell r="D126" t="str">
            <v>Centrum sociálních služeb Ostrava, o.p.s.</v>
          </cell>
          <cell r="E126">
            <v>28659392</v>
          </cell>
          <cell r="F126" t="str">
            <v xml:space="preserve">Jahnova 867/12
Mariánské Hory
709 00 Ostrava 9
</v>
          </cell>
          <cell r="G126" t="str">
            <v>Obecně prospěšná společnost</v>
          </cell>
          <cell r="H126" t="str">
            <v>sociálně aktivizační služby pro rodiny s dětmi</v>
          </cell>
          <cell r="I126" t="str">
            <v>sociální prevence</v>
          </cell>
          <cell r="J126" t="str">
            <v>Sociálně aktivizační služby pro rodiny s dětmi</v>
          </cell>
          <cell r="K126">
            <v>43466</v>
          </cell>
          <cell r="L126"/>
          <cell r="M126" t="str">
            <v>N</v>
          </cell>
          <cell r="N126"/>
          <cell r="O126"/>
          <cell r="P126"/>
          <cell r="Q126"/>
          <cell r="R126"/>
          <cell r="S126"/>
          <cell r="T126"/>
          <cell r="U126"/>
          <cell r="V126"/>
          <cell r="W126"/>
          <cell r="X126"/>
          <cell r="Y126" t="str">
            <v>• počet klientů: 1</v>
          </cell>
          <cell r="Z126"/>
          <cell r="AA126">
            <v>1</v>
          </cell>
          <cell r="AB126">
            <v>3</v>
          </cell>
          <cell r="AC126">
            <v>45</v>
          </cell>
          <cell r="AD126">
            <v>45</v>
          </cell>
          <cell r="AE126">
            <v>50</v>
          </cell>
          <cell r="AF126"/>
          <cell r="AG126"/>
          <cell r="AH126"/>
          <cell r="AI126"/>
          <cell r="AJ126"/>
          <cell r="AK126"/>
          <cell r="AL126"/>
          <cell r="AM126"/>
          <cell r="AN126"/>
          <cell r="AO126"/>
          <cell r="AP126"/>
          <cell r="AQ126" t="str">
            <v>• počet klientů: 2</v>
          </cell>
          <cell r="AR126">
            <v>2</v>
          </cell>
          <cell r="AS126">
            <v>6</v>
          </cell>
          <cell r="AT126">
            <v>45</v>
          </cell>
          <cell r="AU126">
            <v>45</v>
          </cell>
          <cell r="AV126">
            <v>50</v>
          </cell>
          <cell r="AW126"/>
          <cell r="AX126"/>
          <cell r="AY126"/>
          <cell r="AZ126"/>
          <cell r="BA126"/>
          <cell r="BB126"/>
          <cell r="BC126"/>
          <cell r="BD126"/>
          <cell r="BE126"/>
          <cell r="BF126"/>
          <cell r="BG126"/>
          <cell r="BH126"/>
          <cell r="BI126"/>
          <cell r="BJ126"/>
          <cell r="BK126"/>
          <cell r="BL126" t="str">
            <v>Všichni uživatelé služby mohou využívat jak ambulantní tak terénní formu služby. Celkový počet uživatelů za jedno období realizace je tedy v obou formách shodný a je stanovený celkově za obě formy poskytování služby.</v>
          </cell>
          <cell r="BM126" t="str">
            <v>• 23. rodiny s dítětem/dětmi</v>
          </cell>
          <cell r="BN126" t="str">
            <v>rodiny s dítětem/dětmi</v>
          </cell>
          <cell r="BO126" t="str">
            <v>• děti kojeneckého věku (do 1 roku)
• děti předškolního věku (1 - 6 let)
• mladší děti (7 –10 let)
• starší děti (11 – 15 let)
• dorost (16 – 18 let)
• mladí dospělí (19 – 26 let)
• dospělí (27 – 64 let)</v>
          </cell>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cell r="DG126"/>
          <cell r="DH126"/>
          <cell r="DI126"/>
          <cell r="DJ126"/>
          <cell r="DK126"/>
          <cell r="DL126"/>
          <cell r="DM126"/>
          <cell r="DN126"/>
          <cell r="DO126"/>
          <cell r="DP126"/>
          <cell r="DQ126"/>
          <cell r="DR126"/>
          <cell r="DS126"/>
          <cell r="DT126"/>
          <cell r="DU126"/>
          <cell r="DV126"/>
          <cell r="DW126"/>
          <cell r="DX126"/>
          <cell r="DY126"/>
          <cell r="DZ126"/>
          <cell r="EA126"/>
          <cell r="EB126"/>
          <cell r="EC126"/>
          <cell r="ED126"/>
          <cell r="EE126"/>
          <cell r="EF126"/>
          <cell r="EG126"/>
          <cell r="EH126"/>
          <cell r="EI126"/>
          <cell r="EJ126"/>
          <cell r="EK126"/>
          <cell r="EL126">
            <v>4</v>
          </cell>
          <cell r="EM126">
            <v>3.2</v>
          </cell>
          <cell r="EN126">
            <v>3.8</v>
          </cell>
          <cell r="EO126">
            <v>1820000</v>
          </cell>
          <cell r="EP126">
            <v>1522000</v>
          </cell>
          <cell r="EQ126"/>
          <cell r="ER126"/>
          <cell r="ES126"/>
          <cell r="ET126"/>
          <cell r="EU126"/>
          <cell r="EV126"/>
          <cell r="EW126"/>
          <cell r="EX126"/>
          <cell r="EY126"/>
          <cell r="EZ126"/>
          <cell r="FA126"/>
          <cell r="FB126"/>
          <cell r="FC126"/>
          <cell r="FD126"/>
          <cell r="FE126"/>
          <cell r="FF126"/>
          <cell r="FG126"/>
          <cell r="FH126"/>
          <cell r="FI126"/>
          <cell r="FJ126"/>
          <cell r="FK126"/>
          <cell r="FL126"/>
          <cell r="FM126"/>
          <cell r="FN126"/>
          <cell r="FO126"/>
          <cell r="FP126">
            <v>6</v>
          </cell>
          <cell r="FQ126">
            <v>0.6</v>
          </cell>
          <cell r="FR126">
            <v>0.7</v>
          </cell>
          <cell r="FS126">
            <v>401000</v>
          </cell>
          <cell r="FT126">
            <v>298000</v>
          </cell>
          <cell r="FU126"/>
          <cell r="FV126"/>
          <cell r="FW126"/>
          <cell r="FX126"/>
          <cell r="FY126"/>
          <cell r="FZ126"/>
          <cell r="GA126"/>
          <cell r="GB126"/>
          <cell r="GC126"/>
          <cell r="GD126"/>
          <cell r="GE126"/>
          <cell r="GF126"/>
          <cell r="GG126"/>
          <cell r="GH126"/>
          <cell r="GI126"/>
          <cell r="GJ126"/>
          <cell r="GK126"/>
          <cell r="GL126"/>
          <cell r="GM126"/>
          <cell r="GN126"/>
          <cell r="GO126"/>
          <cell r="GP126"/>
          <cell r="GQ126"/>
          <cell r="GR126"/>
          <cell r="GS126"/>
          <cell r="GT126"/>
          <cell r="GU126"/>
          <cell r="GV126"/>
          <cell r="GW126"/>
          <cell r="GX126"/>
          <cell r="GY126"/>
          <cell r="GZ126"/>
          <cell r="HA126"/>
          <cell r="HB126"/>
          <cell r="HC126"/>
          <cell r="HD126"/>
          <cell r="HE126"/>
          <cell r="HF126"/>
          <cell r="HG126"/>
          <cell r="HH126"/>
          <cell r="HI126"/>
          <cell r="HJ126"/>
          <cell r="HK126"/>
          <cell r="HL126"/>
          <cell r="HM126"/>
          <cell r="HN126"/>
          <cell r="HO126"/>
          <cell r="HP126"/>
          <cell r="HQ126"/>
          <cell r="HR126"/>
          <cell r="HS126"/>
          <cell r="HT126"/>
          <cell r="HU126"/>
          <cell r="HV126"/>
          <cell r="HW126"/>
          <cell r="HX126"/>
          <cell r="HY126"/>
          <cell r="HZ126"/>
          <cell r="IA126"/>
          <cell r="IB126"/>
          <cell r="IC126"/>
          <cell r="ID126"/>
          <cell r="IE126"/>
          <cell r="IF126"/>
          <cell r="IG126"/>
          <cell r="IH126"/>
          <cell r="II126"/>
          <cell r="IJ126"/>
          <cell r="IK126"/>
          <cell r="IL126"/>
          <cell r="IM126"/>
          <cell r="IN126"/>
          <cell r="IO126"/>
          <cell r="IP126"/>
          <cell r="IQ126"/>
          <cell r="IR126"/>
          <cell r="IS126"/>
          <cell r="IT126"/>
          <cell r="IU126"/>
          <cell r="IV126"/>
          <cell r="IW126"/>
          <cell r="IX126"/>
          <cell r="IY126"/>
          <cell r="IZ126"/>
          <cell r="JA126"/>
          <cell r="JB126"/>
          <cell r="JC126"/>
          <cell r="JD126"/>
          <cell r="JE126"/>
          <cell r="JF126"/>
          <cell r="JG126"/>
          <cell r="JH126"/>
          <cell r="JI126"/>
          <cell r="JJ126"/>
          <cell r="JK126"/>
          <cell r="JL126"/>
          <cell r="JM126"/>
          <cell r="JN126"/>
          <cell r="JO126"/>
          <cell r="JP126"/>
          <cell r="JQ126"/>
          <cell r="JR126"/>
          <cell r="JS126"/>
          <cell r="JT126"/>
          <cell r="JU126"/>
          <cell r="JV126"/>
          <cell r="JW126"/>
          <cell r="JX126"/>
          <cell r="JY126"/>
          <cell r="JZ126"/>
          <cell r="KA126"/>
          <cell r="KB126"/>
          <cell r="KC126"/>
          <cell r="KD126"/>
          <cell r="KE126"/>
          <cell r="KF126"/>
          <cell r="KG126"/>
          <cell r="KH126">
            <v>0</v>
          </cell>
          <cell r="KI126"/>
          <cell r="KJ126">
            <v>3.2</v>
          </cell>
          <cell r="KK126">
            <v>0</v>
          </cell>
          <cell r="KL126">
            <v>0</v>
          </cell>
          <cell r="KM126">
            <v>0</v>
          </cell>
          <cell r="KN126">
            <v>3.2</v>
          </cell>
          <cell r="KO126">
            <v>3.2</v>
          </cell>
          <cell r="KP126">
            <v>0.6</v>
          </cell>
          <cell r="KQ126">
            <v>3.8000000000000003</v>
          </cell>
          <cell r="KR126">
            <v>2221000</v>
          </cell>
          <cell r="KS126">
            <v>1820000</v>
          </cell>
          <cell r="KT126">
            <v>1820000</v>
          </cell>
          <cell r="KU126"/>
          <cell r="KV126"/>
          <cell r="KW126"/>
          <cell r="KX126">
            <v>0</v>
          </cell>
          <cell r="KY126">
            <v>0</v>
          </cell>
          <cell r="KZ126">
            <v>0</v>
          </cell>
          <cell r="LA126"/>
          <cell r="LB126"/>
          <cell r="LC126"/>
          <cell r="LD126">
            <v>0</v>
          </cell>
          <cell r="LE126">
            <v>0</v>
          </cell>
          <cell r="LF126">
            <v>0</v>
          </cell>
          <cell r="LG126"/>
          <cell r="LH126"/>
          <cell r="LI126"/>
          <cell r="LJ126">
            <v>47000</v>
          </cell>
          <cell r="LK126">
            <v>11000</v>
          </cell>
          <cell r="LL126">
            <v>11000</v>
          </cell>
          <cell r="LM126"/>
          <cell r="LN126"/>
          <cell r="LO126"/>
          <cell r="LP126">
            <v>0</v>
          </cell>
          <cell r="LQ126">
            <v>0</v>
          </cell>
          <cell r="LR126">
            <v>0</v>
          </cell>
          <cell r="LS126"/>
          <cell r="LT126"/>
          <cell r="LU126"/>
          <cell r="LV126">
            <v>15000</v>
          </cell>
          <cell r="LW126">
            <v>10000</v>
          </cell>
          <cell r="LX126">
            <v>10000</v>
          </cell>
          <cell r="LY126"/>
          <cell r="LZ126"/>
          <cell r="MA126"/>
          <cell r="MB126">
            <v>0</v>
          </cell>
          <cell r="MC126">
            <v>0</v>
          </cell>
          <cell r="MD126">
            <v>0</v>
          </cell>
          <cell r="ME126"/>
          <cell r="MF126"/>
          <cell r="MG126"/>
          <cell r="MH126">
            <v>10000</v>
          </cell>
          <cell r="MI126">
            <v>8000</v>
          </cell>
          <cell r="MJ126">
            <v>8000</v>
          </cell>
          <cell r="MK126"/>
          <cell r="ML126"/>
          <cell r="MM126"/>
          <cell r="MN126">
            <v>15000</v>
          </cell>
          <cell r="MO126">
            <v>10000</v>
          </cell>
          <cell r="MP126">
            <v>10000</v>
          </cell>
          <cell r="MQ126"/>
          <cell r="MR126"/>
          <cell r="MS126"/>
          <cell r="MT126">
            <v>15000</v>
          </cell>
          <cell r="MU126">
            <v>13000</v>
          </cell>
          <cell r="MV126">
            <v>13000</v>
          </cell>
          <cell r="MW126"/>
          <cell r="MX126"/>
          <cell r="MY126"/>
          <cell r="MZ126">
            <v>36000</v>
          </cell>
          <cell r="NA126">
            <v>28000</v>
          </cell>
          <cell r="NB126">
            <v>28000</v>
          </cell>
          <cell r="NC126"/>
          <cell r="ND126"/>
          <cell r="NE126"/>
          <cell r="NF126">
            <v>60000</v>
          </cell>
          <cell r="NG126">
            <v>24000</v>
          </cell>
          <cell r="NH126">
            <v>166.66666666666669</v>
          </cell>
          <cell r="NI126">
            <v>15000</v>
          </cell>
          <cell r="NJ126">
            <v>15000</v>
          </cell>
          <cell r="NK126">
            <v>15000</v>
          </cell>
          <cell r="NL126"/>
          <cell r="NM126"/>
          <cell r="NN126"/>
          <cell r="NO126">
            <v>140000</v>
          </cell>
          <cell r="NP126">
            <v>105000</v>
          </cell>
          <cell r="NQ126">
            <v>105000</v>
          </cell>
          <cell r="NR126"/>
          <cell r="NS126"/>
          <cell r="NT126"/>
          <cell r="NU126">
            <v>5000</v>
          </cell>
          <cell r="NV126">
            <v>5000</v>
          </cell>
          <cell r="NW126">
            <v>5000</v>
          </cell>
          <cell r="NX126"/>
          <cell r="NY126"/>
          <cell r="NZ126"/>
          <cell r="OA126">
            <v>30000</v>
          </cell>
          <cell r="OB126">
            <v>21000</v>
          </cell>
          <cell r="OC126">
            <v>21000</v>
          </cell>
          <cell r="OD126"/>
          <cell r="OE126"/>
          <cell r="OF126"/>
          <cell r="OG126">
            <v>20000</v>
          </cell>
          <cell r="OH126">
            <v>15000</v>
          </cell>
          <cell r="OI126">
            <v>15000</v>
          </cell>
          <cell r="OJ126"/>
          <cell r="OK126"/>
          <cell r="OL126"/>
          <cell r="OM126">
            <v>5000</v>
          </cell>
          <cell r="ON126">
            <v>5000</v>
          </cell>
          <cell r="OO126">
            <v>5000</v>
          </cell>
          <cell r="OP126"/>
          <cell r="OQ126"/>
          <cell r="OR126"/>
          <cell r="OS126">
            <v>0</v>
          </cell>
          <cell r="OT126">
            <v>0</v>
          </cell>
          <cell r="OU126">
            <v>0</v>
          </cell>
          <cell r="OV126"/>
          <cell r="OW126"/>
          <cell r="OX126"/>
          <cell r="OY126">
            <v>0</v>
          </cell>
          <cell r="OZ126">
            <v>0</v>
          </cell>
          <cell r="PA126">
            <v>0</v>
          </cell>
          <cell r="PB126"/>
          <cell r="PC126"/>
          <cell r="PD126"/>
          <cell r="PE126">
            <v>55000</v>
          </cell>
          <cell r="PF126">
            <v>28000</v>
          </cell>
          <cell r="PG126">
            <v>28000</v>
          </cell>
          <cell r="PH126"/>
          <cell r="PI126"/>
          <cell r="PJ126"/>
          <cell r="PK126">
            <v>0</v>
          </cell>
          <cell r="PL126">
            <v>0</v>
          </cell>
          <cell r="PM126">
            <v>0</v>
          </cell>
          <cell r="PN126"/>
          <cell r="PO126"/>
          <cell r="PP126"/>
          <cell r="PQ126">
            <v>6000</v>
          </cell>
          <cell r="PR126">
            <v>6000</v>
          </cell>
          <cell r="PS126">
            <v>6000</v>
          </cell>
          <cell r="PT126"/>
          <cell r="PU126"/>
          <cell r="PV126"/>
          <cell r="PW126">
            <v>2635000</v>
          </cell>
          <cell r="PX126">
            <v>2100000</v>
          </cell>
          <cell r="PY126">
            <v>2100000</v>
          </cell>
          <cell r="PZ126">
            <v>100</v>
          </cell>
          <cell r="QA126">
            <v>2635000</v>
          </cell>
          <cell r="QB126">
            <v>2100000</v>
          </cell>
          <cell r="QC126">
            <v>100</v>
          </cell>
          <cell r="QD126"/>
          <cell r="QE126"/>
          <cell r="QF126"/>
          <cell r="QG126">
            <v>0</v>
          </cell>
          <cell r="QH126">
            <v>0</v>
          </cell>
          <cell r="QI126">
            <v>2100000</v>
          </cell>
          <cell r="QJ126">
            <v>0</v>
          </cell>
          <cell r="QK126">
            <v>0</v>
          </cell>
          <cell r="QL126">
            <v>0</v>
          </cell>
          <cell r="QM126">
            <v>0</v>
          </cell>
          <cell r="QN126">
            <v>0</v>
          </cell>
          <cell r="QO126">
            <v>0</v>
          </cell>
          <cell r="QP126">
            <v>0</v>
          </cell>
          <cell r="QQ126">
            <v>0</v>
          </cell>
          <cell r="QR126">
            <v>0</v>
          </cell>
          <cell r="QS126">
            <v>0</v>
          </cell>
          <cell r="QT126">
            <v>0</v>
          </cell>
          <cell r="QU126">
            <v>0</v>
          </cell>
          <cell r="QV126"/>
          <cell r="QW126">
            <v>0</v>
          </cell>
          <cell r="QX126">
            <v>0</v>
          </cell>
          <cell r="QY126">
            <v>0</v>
          </cell>
          <cell r="QZ126"/>
          <cell r="RA126">
            <v>1697</v>
          </cell>
          <cell r="RB126">
            <v>136985</v>
          </cell>
          <cell r="RC126">
            <v>0</v>
          </cell>
          <cell r="RD126">
            <v>1973145</v>
          </cell>
          <cell r="RE126">
            <v>2698219</v>
          </cell>
          <cell r="RF126">
            <v>0</v>
          </cell>
          <cell r="RG126">
            <v>0</v>
          </cell>
          <cell r="RH126">
            <v>0</v>
          </cell>
          <cell r="RI126">
            <v>535000</v>
          </cell>
          <cell r="RJ126"/>
          <cell r="RK126"/>
          <cell r="RL126"/>
          <cell r="RM126"/>
          <cell r="RN126"/>
          <cell r="RO126"/>
          <cell r="RP126">
            <v>21.721477872513194</v>
          </cell>
          <cell r="RQ126"/>
          <cell r="RR126"/>
          <cell r="RS126"/>
          <cell r="RT126">
            <v>0</v>
          </cell>
          <cell r="RU126"/>
          <cell r="RV126"/>
          <cell r="RW126"/>
          <cell r="RX126" t="str">
            <v>N</v>
          </cell>
          <cell r="RY126"/>
          <cell r="RZ126">
            <v>2100000</v>
          </cell>
          <cell r="SA126">
            <v>2100000</v>
          </cell>
          <cell r="SB126">
            <v>1928000</v>
          </cell>
          <cell r="SC126">
            <v>172000</v>
          </cell>
          <cell r="SD126">
            <v>0</v>
          </cell>
          <cell r="SE126"/>
          <cell r="SF126"/>
          <cell r="SG126"/>
          <cell r="SH126"/>
          <cell r="SI126"/>
          <cell r="SJ126">
            <v>3.2</v>
          </cell>
          <cell r="SK126"/>
          <cell r="SL126"/>
          <cell r="SM126">
            <v>3.2</v>
          </cell>
          <cell r="SN126"/>
          <cell r="SO126"/>
          <cell r="SP126"/>
          <cell r="SQ126"/>
          <cell r="SR126"/>
          <cell r="SS126">
            <v>100</v>
          </cell>
          <cell r="ST126">
            <v>0</v>
          </cell>
          <cell r="SU126"/>
          <cell r="SV126" t="str">
            <v>služba z IP (PSSP3)</v>
          </cell>
          <cell r="SW126" t="str">
            <v>služba z IP (PSSP3)</v>
          </cell>
          <cell r="SX126"/>
          <cell r="SY126">
            <v>3898000</v>
          </cell>
          <cell r="SZ126">
            <v>3898000</v>
          </cell>
          <cell r="TA126"/>
          <cell r="TB126">
            <v>0</v>
          </cell>
          <cell r="TC126" t="str">
            <v>OK</v>
          </cell>
          <cell r="TD126"/>
          <cell r="TE126"/>
          <cell r="TF126" t="e">
            <v>#N/A</v>
          </cell>
          <cell r="TG126"/>
          <cell r="TH126"/>
          <cell r="TI126"/>
          <cell r="TJ126"/>
          <cell r="TK126"/>
          <cell r="TL126"/>
          <cell r="TM126">
            <v>15000</v>
          </cell>
          <cell r="TN126">
            <v>10000</v>
          </cell>
          <cell r="TO126" t="str">
            <v>notebook</v>
          </cell>
          <cell r="TP126">
            <v>20000</v>
          </cell>
          <cell r="TQ126">
            <v>15000</v>
          </cell>
          <cell r="TR126"/>
          <cell r="TS126" t="str">
            <v>služba z IP (PSSP3)</v>
          </cell>
          <cell r="TT126" t="str">
            <v>služba z IP (PSSP3)</v>
          </cell>
          <cell r="TU126" t="str">
            <v>služba z IP (PSSP3)</v>
          </cell>
          <cell r="TV126" t="str">
            <v>služba z IP (PSSP3)</v>
          </cell>
          <cell r="TW126"/>
          <cell r="TX126"/>
          <cell r="TY126"/>
          <cell r="TZ126"/>
          <cell r="UA126"/>
          <cell r="UB126" t="e">
            <v>#N/A</v>
          </cell>
          <cell r="UC126"/>
          <cell r="UD126">
            <v>1851000</v>
          </cell>
          <cell r="UE126">
            <v>1948150</v>
          </cell>
          <cell r="UF126">
            <v>1948150.4000000001</v>
          </cell>
          <cell r="UG126">
            <v>3</v>
          </cell>
          <cell r="UH126">
            <v>1928668.5</v>
          </cell>
          <cell r="UI126">
            <v>1928668.5</v>
          </cell>
          <cell r="UJ126">
            <v>0</v>
          </cell>
          <cell r="UK126"/>
          <cell r="UL126"/>
          <cell r="UM126"/>
          <cell r="UN126"/>
          <cell r="UO126"/>
          <cell r="UP126">
            <v>1928668.5</v>
          </cell>
          <cell r="UQ126">
            <v>1928668.5</v>
          </cell>
          <cell r="UR126">
            <v>1928668.5</v>
          </cell>
          <cell r="US126">
            <v>1928000</v>
          </cell>
          <cell r="UT126">
            <v>1928000</v>
          </cell>
          <cell r="UU126">
            <v>172000</v>
          </cell>
          <cell r="UV126">
            <v>2100000</v>
          </cell>
          <cell r="UW126">
            <v>2100000</v>
          </cell>
          <cell r="UX126">
            <v>391613.4216097134</v>
          </cell>
          <cell r="UY126">
            <v>391613.4216097134</v>
          </cell>
          <cell r="UZ126">
            <v>391613</v>
          </cell>
          <cell r="VA126">
            <v>391613</v>
          </cell>
          <cell r="VB126">
            <v>195806.7108048567</v>
          </cell>
          <cell r="VC126">
            <v>195806.7108048567</v>
          </cell>
          <cell r="VD126">
            <v>195807</v>
          </cell>
          <cell r="VE126">
            <v>195807</v>
          </cell>
          <cell r="VF126">
            <v>1340580</v>
          </cell>
          <cell r="VG126">
            <v>1831000</v>
          </cell>
          <cell r="VH126">
            <v>269000</v>
          </cell>
          <cell r="VI126">
            <v>2100000</v>
          </cell>
          <cell r="VJ126">
            <v>0</v>
          </cell>
          <cell r="VK126">
            <v>172000</v>
          </cell>
          <cell r="VL126">
            <v>0</v>
          </cell>
          <cell r="VM126" t="str">
            <v>číslo smlouvy 08190/2020/SOC ze dne 14. 12. 2020</v>
          </cell>
          <cell r="VN126">
            <v>172000</v>
          </cell>
          <cell r="VO126" t="e">
            <v>#VALUE!</v>
          </cell>
          <cell r="VP126" t="e">
            <v>#DIV/0!</v>
          </cell>
          <cell r="VQ126">
            <v>587420</v>
          </cell>
          <cell r="VR126">
            <v>44693</v>
          </cell>
          <cell r="VS126"/>
          <cell r="VT126">
            <v>1340580</v>
          </cell>
          <cell r="VU126">
            <v>44693</v>
          </cell>
          <cell r="VV126"/>
          <cell r="VW126"/>
          <cell r="VX126">
            <v>172000</v>
          </cell>
          <cell r="VY126">
            <v>172000</v>
          </cell>
          <cell r="VZ126">
            <v>0</v>
          </cell>
          <cell r="WA126"/>
          <cell r="WB126">
            <v>172000</v>
          </cell>
          <cell r="WC126">
            <v>0</v>
          </cell>
          <cell r="WD126">
            <v>3</v>
          </cell>
          <cell r="WE126">
            <v>366320</v>
          </cell>
          <cell r="WF126">
            <v>366320</v>
          </cell>
          <cell r="WG126"/>
          <cell r="WH126">
            <v>0</v>
          </cell>
          <cell r="WI126"/>
          <cell r="WJ126"/>
          <cell r="WK126"/>
          <cell r="WL126"/>
          <cell r="WM126"/>
          <cell r="WN126">
            <v>366320</v>
          </cell>
          <cell r="WO126">
            <v>172000</v>
          </cell>
          <cell r="WP126">
            <v>172000</v>
          </cell>
          <cell r="WQ126">
            <v>172000</v>
          </cell>
          <cell r="WR126">
            <v>30510.35732896853</v>
          </cell>
          <cell r="WS126">
            <v>141489.64267103147</v>
          </cell>
          <cell r="WT126">
            <v>30510.35732896853</v>
          </cell>
          <cell r="WU126">
            <v>141489.64267103147</v>
          </cell>
          <cell r="WV126">
            <v>30510</v>
          </cell>
          <cell r="WW126">
            <v>141490</v>
          </cell>
          <cell r="WX126">
            <v>30510</v>
          </cell>
          <cell r="WY126">
            <v>141490</v>
          </cell>
          <cell r="WZ126">
            <v>-0.35732896853005514</v>
          </cell>
          <cell r="XA126">
            <v>0.35732896853005514</v>
          </cell>
          <cell r="XB126"/>
          <cell r="XC126">
            <v>30510</v>
          </cell>
          <cell r="XD126">
            <v>172000</v>
          </cell>
          <cell r="XE126">
            <v>0</v>
          </cell>
          <cell r="XF126">
            <v>8.9211618257261414</v>
          </cell>
          <cell r="XG126"/>
          <cell r="XH126"/>
          <cell r="XI126">
            <v>0</v>
          </cell>
          <cell r="XJ126">
            <v>0</v>
          </cell>
          <cell r="XK126">
            <v>0</v>
          </cell>
          <cell r="XL126">
            <v>0</v>
          </cell>
          <cell r="XM126">
            <v>0</v>
          </cell>
          <cell r="XN126">
            <v>0</v>
          </cell>
          <cell r="XO126">
            <v>0</v>
          </cell>
          <cell r="XP126">
            <v>0</v>
          </cell>
          <cell r="XQ126"/>
          <cell r="XR126" t="e">
            <v>#DIV/0!</v>
          </cell>
          <cell r="XS126"/>
          <cell r="XT126"/>
          <cell r="XU126"/>
          <cell r="XV126"/>
          <cell r="XW126"/>
          <cell r="XX126"/>
          <cell r="XY126">
            <v>366320</v>
          </cell>
          <cell r="XZ126"/>
        </row>
        <row r="127">
          <cell r="A127">
            <v>6727529</v>
          </cell>
          <cell r="B127" t="str">
            <v>NNO</v>
          </cell>
          <cell r="C127">
            <v>1</v>
          </cell>
          <cell r="D127" t="str">
            <v>Centrum sociálních služeb Ostrava, o.p.s.</v>
          </cell>
          <cell r="E127">
            <v>28659392</v>
          </cell>
          <cell r="F127" t="str">
            <v xml:space="preserve">Jahnova 867/12
Mariánské Hory
709 00 Ostrava 9
</v>
          </cell>
          <cell r="G127" t="str">
            <v>Obecně prospěšná společnost</v>
          </cell>
          <cell r="H127" t="str">
            <v>azylové domy</v>
          </cell>
          <cell r="I127" t="str">
            <v>sociální prevence</v>
          </cell>
          <cell r="J127" t="str">
            <v>Azylový dům pro matky s dětmi</v>
          </cell>
          <cell r="K127">
            <v>40909</v>
          </cell>
          <cell r="L127"/>
          <cell r="M127" t="str">
            <v>N</v>
          </cell>
          <cell r="N127" t="str">
            <v>• počet lůžek: 29</v>
          </cell>
          <cell r="O127">
            <v>29</v>
          </cell>
          <cell r="P127"/>
          <cell r="Q127">
            <v>31</v>
          </cell>
          <cell r="R127">
            <v>28</v>
          </cell>
          <cell r="S127">
            <v>28</v>
          </cell>
          <cell r="T127"/>
          <cell r="U127"/>
          <cell r="V127"/>
          <cell r="W127"/>
          <cell r="X127" t="str">
            <v>Kapacita služby je 29 lůžek, kdy 11 lůžek je určeno pro matky a 18 lůžek pro jejich děti. Uživatelkami služby jsou matky, se kterými je uzavřena písemná smlouvy, počet uživatelů (plánovaný a celkový) je tím zohledněn. 
Celkem plánujeme, že v roce 2021 bude služba poskytnuta 28 uživatelkám a 45 jejich dětem, což je i plánem pro rok 2022.</v>
          </cell>
          <cell r="Y127"/>
          <cell r="Z127"/>
          <cell r="AA127"/>
          <cell r="AB127"/>
          <cell r="AC127"/>
          <cell r="AD127"/>
          <cell r="AE127"/>
          <cell r="AF127"/>
          <cell r="AG127"/>
          <cell r="AH127"/>
          <cell r="AI127"/>
          <cell r="AJ127"/>
          <cell r="AK127"/>
          <cell r="AL127"/>
          <cell r="AM127"/>
          <cell r="AN127"/>
          <cell r="AO127"/>
          <cell r="AP127"/>
          <cell r="AQ127"/>
          <cell r="AR127"/>
          <cell r="AS127"/>
          <cell r="AT127"/>
          <cell r="AU127"/>
          <cell r="AV127"/>
          <cell r="AW127"/>
          <cell r="AX127"/>
          <cell r="AY127"/>
          <cell r="AZ127"/>
          <cell r="BA127"/>
          <cell r="BB127"/>
          <cell r="BC127"/>
          <cell r="BD127"/>
          <cell r="BE127"/>
          <cell r="BF127"/>
          <cell r="BG127"/>
          <cell r="BH127"/>
          <cell r="BI127"/>
          <cell r="BJ127"/>
          <cell r="BK127"/>
          <cell r="BL127"/>
          <cell r="BM127" t="str">
            <v>•  3. oběti domácího násilí
•  6. osoby bez přístřeší</v>
          </cell>
          <cell r="BN127" t="str">
            <v>osoby bez přístřeší</v>
          </cell>
          <cell r="BO127" t="str">
            <v>• děti kojeneckého věku (do 1 roku)
• děti předškolního věku (1 - 6 let)
• mladší děti (7 –10 let)
• starší děti (11 – 15 let)
• dorost (16 – 18 let)
• mladí dospělí (19 – 26 let)
• dospělí (27 – 64 let)</v>
          </cell>
          <cell r="BP127"/>
          <cell r="BQ127"/>
          <cell r="BR127"/>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cell r="DG127"/>
          <cell r="DH127"/>
          <cell r="DI127"/>
          <cell r="DJ127"/>
          <cell r="DK127"/>
          <cell r="DL127"/>
          <cell r="DM127"/>
          <cell r="DN127"/>
          <cell r="DO127"/>
          <cell r="DP127"/>
          <cell r="DQ127"/>
          <cell r="DR127"/>
          <cell r="DS127"/>
          <cell r="DT127"/>
          <cell r="DU127"/>
          <cell r="DV127"/>
          <cell r="DW127"/>
          <cell r="DX127"/>
          <cell r="DY127"/>
          <cell r="DZ127"/>
          <cell r="EA127"/>
          <cell r="EB127"/>
          <cell r="EC127"/>
          <cell r="ED127"/>
          <cell r="EE127"/>
          <cell r="EF127"/>
          <cell r="EG127"/>
          <cell r="EH127"/>
          <cell r="EI127"/>
          <cell r="EJ127"/>
          <cell r="EK127"/>
          <cell r="EL127">
            <v>2</v>
          </cell>
          <cell r="EM127">
            <v>2</v>
          </cell>
          <cell r="EN127">
            <v>2</v>
          </cell>
          <cell r="EO127">
            <v>929000</v>
          </cell>
          <cell r="EP127">
            <v>632000</v>
          </cell>
          <cell r="EQ127">
            <v>6</v>
          </cell>
          <cell r="ER127">
            <v>5.4</v>
          </cell>
          <cell r="ES127">
            <v>5.2</v>
          </cell>
          <cell r="ET127">
            <v>2168000</v>
          </cell>
          <cell r="EU127">
            <v>1476000</v>
          </cell>
          <cell r="EV127"/>
          <cell r="EW127"/>
          <cell r="EX127"/>
          <cell r="EY127"/>
          <cell r="EZ127"/>
          <cell r="FA127"/>
          <cell r="FB127"/>
          <cell r="FC127"/>
          <cell r="FD127"/>
          <cell r="FE127"/>
          <cell r="FF127"/>
          <cell r="FG127"/>
          <cell r="FH127"/>
          <cell r="FI127"/>
          <cell r="FJ127"/>
          <cell r="FK127"/>
          <cell r="FL127"/>
          <cell r="FM127"/>
          <cell r="FN127"/>
          <cell r="FO127"/>
          <cell r="FP127">
            <v>8</v>
          </cell>
          <cell r="FQ127">
            <v>1.4</v>
          </cell>
          <cell r="FR127">
            <v>1.4</v>
          </cell>
          <cell r="FS127">
            <v>883000</v>
          </cell>
          <cell r="FT127">
            <v>535000</v>
          </cell>
          <cell r="FU127"/>
          <cell r="FV127"/>
          <cell r="FW127"/>
          <cell r="FX127"/>
          <cell r="FY127"/>
          <cell r="FZ127"/>
          <cell r="GA127"/>
          <cell r="GB127"/>
          <cell r="GC127"/>
          <cell r="GD127"/>
          <cell r="GE127"/>
          <cell r="GF127"/>
          <cell r="GG127"/>
          <cell r="GH127"/>
          <cell r="GI127"/>
          <cell r="GJ127"/>
          <cell r="GK127"/>
          <cell r="GL127"/>
          <cell r="GM127"/>
          <cell r="GN127"/>
          <cell r="GO127"/>
          <cell r="GP127"/>
          <cell r="GQ127"/>
          <cell r="GR127"/>
          <cell r="GS127"/>
          <cell r="GT127"/>
          <cell r="GU127"/>
          <cell r="GV127"/>
          <cell r="GW127"/>
          <cell r="GX127"/>
          <cell r="GY127"/>
          <cell r="GZ127"/>
          <cell r="HA127"/>
          <cell r="HB127"/>
          <cell r="HC127"/>
          <cell r="HD127"/>
          <cell r="HE127"/>
          <cell r="HF127"/>
          <cell r="HG127"/>
          <cell r="HH127"/>
          <cell r="HI127"/>
          <cell r="HJ127"/>
          <cell r="HK127"/>
          <cell r="HL127"/>
          <cell r="HM127"/>
          <cell r="HN127"/>
          <cell r="HO127"/>
          <cell r="HP127"/>
          <cell r="HQ127"/>
          <cell r="HR127"/>
          <cell r="HS127"/>
          <cell r="HT127"/>
          <cell r="HU127"/>
          <cell r="HV127"/>
          <cell r="HW127"/>
          <cell r="HX127"/>
          <cell r="HY127"/>
          <cell r="HZ127"/>
          <cell r="IA127"/>
          <cell r="IB127"/>
          <cell r="IC127"/>
          <cell r="ID127"/>
          <cell r="IE127"/>
          <cell r="IF127"/>
          <cell r="IG127"/>
          <cell r="IH127"/>
          <cell r="II127"/>
          <cell r="IJ127"/>
          <cell r="IK127"/>
          <cell r="IL127"/>
          <cell r="IM127"/>
          <cell r="IN127"/>
          <cell r="IO127"/>
          <cell r="IP127"/>
          <cell r="IQ127"/>
          <cell r="IR127"/>
          <cell r="IS127"/>
          <cell r="IT127">
            <v>2</v>
          </cell>
          <cell r="IU127">
            <v>500</v>
          </cell>
          <cell r="IV127">
            <v>0.24</v>
          </cell>
          <cell r="IW127">
            <v>50000</v>
          </cell>
          <cell r="IX127">
            <v>25000</v>
          </cell>
          <cell r="IY127"/>
          <cell r="IZ127"/>
          <cell r="JA127"/>
          <cell r="JB127"/>
          <cell r="JC127"/>
          <cell r="JD127"/>
          <cell r="JE127"/>
          <cell r="JF127"/>
          <cell r="JG127"/>
          <cell r="JH127"/>
          <cell r="JI127"/>
          <cell r="JJ127"/>
          <cell r="JK127"/>
          <cell r="JL127"/>
          <cell r="JM127"/>
          <cell r="JN127"/>
          <cell r="JO127"/>
          <cell r="JP127"/>
          <cell r="JQ127"/>
          <cell r="JR127"/>
          <cell r="JS127"/>
          <cell r="JT127"/>
          <cell r="JU127"/>
          <cell r="JV127"/>
          <cell r="JW127"/>
          <cell r="JX127"/>
          <cell r="JY127"/>
          <cell r="JZ127"/>
          <cell r="KA127"/>
          <cell r="KB127"/>
          <cell r="KC127"/>
          <cell r="KD127"/>
          <cell r="KE127"/>
          <cell r="KF127"/>
          <cell r="KG127"/>
          <cell r="KH127">
            <v>0</v>
          </cell>
          <cell r="KI127"/>
          <cell r="KJ127">
            <v>7.4</v>
          </cell>
          <cell r="KK127">
            <v>0</v>
          </cell>
          <cell r="KL127">
            <v>0</v>
          </cell>
          <cell r="KM127">
            <v>0</v>
          </cell>
          <cell r="KN127">
            <v>7.4</v>
          </cell>
          <cell r="KO127">
            <v>7.4</v>
          </cell>
          <cell r="KP127">
            <v>1.64</v>
          </cell>
          <cell r="KQ127">
            <v>9.0400000000000009</v>
          </cell>
          <cell r="KR127">
            <v>3980000</v>
          </cell>
          <cell r="KS127">
            <v>2643000</v>
          </cell>
          <cell r="KT127">
            <v>2643000</v>
          </cell>
          <cell r="KU127"/>
          <cell r="KV127"/>
          <cell r="KW127"/>
          <cell r="KX127">
            <v>0</v>
          </cell>
          <cell r="KY127">
            <v>0</v>
          </cell>
          <cell r="KZ127">
            <v>0</v>
          </cell>
          <cell r="LA127"/>
          <cell r="LB127"/>
          <cell r="LC127"/>
          <cell r="LD127">
            <v>50000</v>
          </cell>
          <cell r="LE127">
            <v>25000</v>
          </cell>
          <cell r="LF127">
            <v>25000</v>
          </cell>
          <cell r="LG127"/>
          <cell r="LH127"/>
          <cell r="LI127"/>
          <cell r="LJ127">
            <v>77000</v>
          </cell>
          <cell r="LK127">
            <v>10000</v>
          </cell>
          <cell r="LL127">
            <v>10000</v>
          </cell>
          <cell r="LM127"/>
          <cell r="LN127"/>
          <cell r="LO127"/>
          <cell r="LP127">
            <v>0</v>
          </cell>
          <cell r="LQ127">
            <v>0</v>
          </cell>
          <cell r="LR127">
            <v>0</v>
          </cell>
          <cell r="LS127"/>
          <cell r="LT127"/>
          <cell r="LU127"/>
          <cell r="LV127">
            <v>25000</v>
          </cell>
          <cell r="LW127">
            <v>15000</v>
          </cell>
          <cell r="LX127">
            <v>15000</v>
          </cell>
          <cell r="LY127"/>
          <cell r="LZ127"/>
          <cell r="MA127"/>
          <cell r="MB127">
            <v>0</v>
          </cell>
          <cell r="MC127">
            <v>0</v>
          </cell>
          <cell r="MD127">
            <v>0</v>
          </cell>
          <cell r="ME127"/>
          <cell r="MF127"/>
          <cell r="MG127"/>
          <cell r="MH127">
            <v>5000</v>
          </cell>
          <cell r="MI127">
            <v>2000</v>
          </cell>
          <cell r="MJ127">
            <v>2000</v>
          </cell>
          <cell r="MK127"/>
          <cell r="ML127"/>
          <cell r="MM127"/>
          <cell r="MN127">
            <v>0</v>
          </cell>
          <cell r="MO127">
            <v>0</v>
          </cell>
          <cell r="MP127">
            <v>0</v>
          </cell>
          <cell r="MQ127"/>
          <cell r="MR127"/>
          <cell r="MS127"/>
          <cell r="MT127">
            <v>50000</v>
          </cell>
          <cell r="MU127">
            <v>25000</v>
          </cell>
          <cell r="MV127">
            <v>25000</v>
          </cell>
          <cell r="MW127"/>
          <cell r="MX127"/>
          <cell r="MY127"/>
          <cell r="MZ127">
            <v>220000</v>
          </cell>
          <cell r="NA127">
            <v>80000</v>
          </cell>
          <cell r="NB127">
            <v>80000</v>
          </cell>
          <cell r="NC127"/>
          <cell r="ND127"/>
          <cell r="NE127"/>
          <cell r="NF127" t="e">
            <v>#N/A</v>
          </cell>
          <cell r="NG127" t="e">
            <v>#N/A</v>
          </cell>
          <cell r="NH127" t="e">
            <v>#N/A</v>
          </cell>
          <cell r="NI127">
            <v>35000</v>
          </cell>
          <cell r="NJ127">
            <v>5000</v>
          </cell>
          <cell r="NK127">
            <v>5000</v>
          </cell>
          <cell r="NL127"/>
          <cell r="NM127"/>
          <cell r="NN127"/>
          <cell r="NO127">
            <v>0</v>
          </cell>
          <cell r="NP127">
            <v>0</v>
          </cell>
          <cell r="NQ127">
            <v>0</v>
          </cell>
          <cell r="NR127"/>
          <cell r="NS127"/>
          <cell r="NT127"/>
          <cell r="NU127">
            <v>10000</v>
          </cell>
          <cell r="NV127">
            <v>0</v>
          </cell>
          <cell r="NW127">
            <v>0</v>
          </cell>
          <cell r="NX127"/>
          <cell r="NY127"/>
          <cell r="NZ127"/>
          <cell r="OA127">
            <v>45000</v>
          </cell>
          <cell r="OB127">
            <v>20000</v>
          </cell>
          <cell r="OC127">
            <v>20000</v>
          </cell>
          <cell r="OD127"/>
          <cell r="OE127"/>
          <cell r="OF127"/>
          <cell r="OG127">
            <v>35000</v>
          </cell>
          <cell r="OH127">
            <v>20000</v>
          </cell>
          <cell r="OI127">
            <v>20000</v>
          </cell>
          <cell r="OJ127"/>
          <cell r="OK127"/>
          <cell r="OL127"/>
          <cell r="OM127">
            <v>1000</v>
          </cell>
          <cell r="ON127">
            <v>0</v>
          </cell>
          <cell r="OO127">
            <v>0</v>
          </cell>
          <cell r="OP127"/>
          <cell r="OQ127"/>
          <cell r="OR127"/>
          <cell r="OS127">
            <v>0</v>
          </cell>
          <cell r="OT127">
            <v>0</v>
          </cell>
          <cell r="OU127">
            <v>0</v>
          </cell>
          <cell r="OV127"/>
          <cell r="OW127"/>
          <cell r="OX127"/>
          <cell r="OY127">
            <v>0</v>
          </cell>
          <cell r="OZ127">
            <v>0</v>
          </cell>
          <cell r="PA127">
            <v>0</v>
          </cell>
          <cell r="PB127"/>
          <cell r="PC127"/>
          <cell r="PD127"/>
          <cell r="PE127">
            <v>120000</v>
          </cell>
          <cell r="PF127">
            <v>45000</v>
          </cell>
          <cell r="PG127">
            <v>45000</v>
          </cell>
          <cell r="PH127"/>
          <cell r="PI127"/>
          <cell r="PJ127"/>
          <cell r="PK127">
            <v>0</v>
          </cell>
          <cell r="PL127">
            <v>0</v>
          </cell>
          <cell r="PM127">
            <v>0</v>
          </cell>
          <cell r="PN127"/>
          <cell r="PO127"/>
          <cell r="PP127"/>
          <cell r="PQ127">
            <v>17000</v>
          </cell>
          <cell r="PR127">
            <v>10000</v>
          </cell>
          <cell r="PS127">
            <v>10000</v>
          </cell>
          <cell r="PT127"/>
          <cell r="PU127"/>
          <cell r="PV127"/>
          <cell r="PW127">
            <v>4670000</v>
          </cell>
          <cell r="PX127">
            <v>2900000</v>
          </cell>
          <cell r="PY127">
            <v>2900000</v>
          </cell>
          <cell r="PZ127">
            <v>100</v>
          </cell>
          <cell r="QA127">
            <v>4670000</v>
          </cell>
          <cell r="QB127">
            <v>2900000</v>
          </cell>
          <cell r="QC127">
            <v>100</v>
          </cell>
          <cell r="QD127"/>
          <cell r="QE127"/>
          <cell r="QF127"/>
          <cell r="QG127">
            <v>0</v>
          </cell>
          <cell r="QH127">
            <v>0</v>
          </cell>
          <cell r="QI127">
            <v>2900000</v>
          </cell>
          <cell r="QJ127">
            <v>0</v>
          </cell>
          <cell r="QK127">
            <v>0</v>
          </cell>
          <cell r="QL127">
            <v>0</v>
          </cell>
          <cell r="QM127">
            <v>0</v>
          </cell>
          <cell r="QN127">
            <v>0</v>
          </cell>
          <cell r="QO127">
            <v>0</v>
          </cell>
          <cell r="QP127">
            <v>0</v>
          </cell>
          <cell r="QQ127">
            <v>0</v>
          </cell>
          <cell r="QR127">
            <v>0</v>
          </cell>
          <cell r="QS127">
            <v>445560</v>
          </cell>
          <cell r="QT127">
            <v>450000</v>
          </cell>
          <cell r="QU127">
            <v>470000</v>
          </cell>
          <cell r="QV127"/>
          <cell r="QW127">
            <v>0</v>
          </cell>
          <cell r="QX127">
            <v>0</v>
          </cell>
          <cell r="QY127">
            <v>0</v>
          </cell>
          <cell r="QZ127"/>
          <cell r="RA127">
            <v>256243</v>
          </cell>
          <cell r="RB127">
            <v>276296</v>
          </cell>
          <cell r="RC127">
            <v>0</v>
          </cell>
          <cell r="RD127">
            <v>3705061</v>
          </cell>
          <cell r="RE127">
            <v>4353000</v>
          </cell>
          <cell r="RF127">
            <v>0</v>
          </cell>
          <cell r="RG127">
            <v>0</v>
          </cell>
          <cell r="RH127">
            <v>0</v>
          </cell>
          <cell r="RI127">
            <v>1300000</v>
          </cell>
          <cell r="RJ127"/>
          <cell r="RK127"/>
          <cell r="RL127"/>
          <cell r="RM127">
            <v>44168</v>
          </cell>
          <cell r="RN127">
            <v>44640</v>
          </cell>
          <cell r="RO127">
            <v>0</v>
          </cell>
          <cell r="RP127">
            <v>88.375254928619981</v>
          </cell>
          <cell r="RQ127"/>
          <cell r="RR127"/>
          <cell r="RS127"/>
          <cell r="RT127">
            <v>0</v>
          </cell>
          <cell r="RU127"/>
          <cell r="RV127"/>
          <cell r="RW127"/>
          <cell r="RX127" t="str">
            <v>N</v>
          </cell>
          <cell r="RY127"/>
          <cell r="RZ127">
            <v>2900000</v>
          </cell>
          <cell r="SA127">
            <v>2900000</v>
          </cell>
          <cell r="SB127">
            <v>171000</v>
          </cell>
          <cell r="SC127">
            <v>2729000</v>
          </cell>
          <cell r="SD127">
            <v>0</v>
          </cell>
          <cell r="SE127"/>
          <cell r="SF127"/>
          <cell r="SG127"/>
          <cell r="SH127"/>
          <cell r="SI127"/>
          <cell r="SJ127"/>
          <cell r="SK127">
            <v>29</v>
          </cell>
          <cell r="SL127"/>
          <cell r="SM127"/>
          <cell r="SN127">
            <v>29</v>
          </cell>
          <cell r="SO127"/>
          <cell r="SP127"/>
          <cell r="SQ127"/>
          <cell r="SR127"/>
          <cell r="SS127"/>
          <cell r="ST127">
            <v>0</v>
          </cell>
          <cell r="SU127"/>
          <cell r="SV127" t="str">
            <v>služba z IP (PSSP3)</v>
          </cell>
          <cell r="SW127" t="str">
            <v>služba z IP (PSSP3)</v>
          </cell>
          <cell r="SX127"/>
          <cell r="SY127">
            <v>7511000</v>
          </cell>
          <cell r="SZ127">
            <v>7511000</v>
          </cell>
          <cell r="TA127"/>
          <cell r="TB127">
            <v>0</v>
          </cell>
          <cell r="TC127" t="str">
            <v>OK</v>
          </cell>
          <cell r="TD127" t="str">
            <v xml:space="preserve">obec potvrdila menší částku než uvedli v žádosti. V žádosti uvedli 1.300.000 Kč, obec potvrdila 1.000.000 Kč. </v>
          </cell>
          <cell r="TE127"/>
          <cell r="TF127" t="e">
            <v>#N/A</v>
          </cell>
          <cell r="TG127"/>
          <cell r="TH127"/>
          <cell r="TI127"/>
          <cell r="TJ127">
            <v>0</v>
          </cell>
          <cell r="TK127"/>
          <cell r="TL127">
            <v>0</v>
          </cell>
          <cell r="TM127">
            <v>25000</v>
          </cell>
          <cell r="TN127">
            <v>15000</v>
          </cell>
          <cell r="TO127" t="str">
            <v>obnova zastaralého vybavení (křesla, stoly) a vybavení pro klenty (rychlovarné konvice, varné desky, mikrovlnné trouby)</v>
          </cell>
          <cell r="TP127">
            <v>35000</v>
          </cell>
          <cell r="TQ127">
            <v>20000</v>
          </cell>
          <cell r="TR127" t="str">
            <v>drobné opravy vypůjčené nemovitosti</v>
          </cell>
          <cell r="TS127" t="str">
            <v>služba z IP (PSSP3)</v>
          </cell>
          <cell r="TT127" t="str">
            <v>služba z IP (PSSP3)</v>
          </cell>
          <cell r="TU127" t="str">
            <v>služba z IP (PSSP3)</v>
          </cell>
          <cell r="TV127" t="str">
            <v>služba z IP (PSSP3)</v>
          </cell>
          <cell r="TW127"/>
          <cell r="TX127"/>
          <cell r="TY127"/>
          <cell r="TZ127"/>
          <cell r="UA127"/>
          <cell r="UB127" t="e">
            <v>#N/A</v>
          </cell>
          <cell r="UC127"/>
          <cell r="UD127"/>
          <cell r="UE127"/>
          <cell r="UF127">
            <v>3430671</v>
          </cell>
          <cell r="UG127">
            <v>3</v>
          </cell>
          <cell r="UH127">
            <v>0</v>
          </cell>
          <cell r="UI127">
            <v>0</v>
          </cell>
          <cell r="UJ127">
            <v>171533.55000000002</v>
          </cell>
          <cell r="UK127"/>
          <cell r="UL127"/>
          <cell r="UM127"/>
          <cell r="UN127"/>
          <cell r="UO127"/>
          <cell r="UP127">
            <v>171533.55000000002</v>
          </cell>
          <cell r="UQ127">
            <v>171533.55000000002</v>
          </cell>
          <cell r="UR127">
            <v>171533.55000000002</v>
          </cell>
          <cell r="US127">
            <v>171000</v>
          </cell>
          <cell r="UT127">
            <v>171000</v>
          </cell>
          <cell r="UU127">
            <v>2729000</v>
          </cell>
          <cell r="UV127">
            <v>2900000</v>
          </cell>
          <cell r="UW127">
            <v>2900000</v>
          </cell>
          <cell r="UX127">
            <v>34733.348078454874</v>
          </cell>
          <cell r="UY127">
            <v>34733.348078454874</v>
          </cell>
          <cell r="UZ127">
            <v>34733</v>
          </cell>
          <cell r="VA127">
            <v>34733</v>
          </cell>
          <cell r="VB127">
            <v>17366.674039227437</v>
          </cell>
          <cell r="VC127">
            <v>17366.674039227437</v>
          </cell>
          <cell r="VD127">
            <v>17367</v>
          </cell>
          <cell r="VE127">
            <v>17367</v>
          </cell>
          <cell r="VF127">
            <v>118900</v>
          </cell>
          <cell r="VG127">
            <v>2678000</v>
          </cell>
          <cell r="VH127">
            <v>222000</v>
          </cell>
          <cell r="VI127">
            <v>2900000</v>
          </cell>
          <cell r="VJ127">
            <v>0</v>
          </cell>
          <cell r="VK127">
            <v>2729000</v>
          </cell>
          <cell r="VL127">
            <v>0</v>
          </cell>
          <cell r="VM127" t="str">
            <v>číslo smlouvy 08190/2020/SOC ze dne 14. 12. 2020</v>
          </cell>
          <cell r="VN127">
            <v>2729000</v>
          </cell>
          <cell r="VO127" t="e">
            <v>#VALUE!</v>
          </cell>
          <cell r="VP127" t="e">
            <v>#DIV/0!</v>
          </cell>
          <cell r="VQ127">
            <v>52100</v>
          </cell>
          <cell r="VR127">
            <v>44693</v>
          </cell>
          <cell r="VS127">
            <v>118900</v>
          </cell>
          <cell r="VT127"/>
          <cell r="VU127">
            <v>44693</v>
          </cell>
          <cell r="VV127"/>
          <cell r="VW127"/>
          <cell r="VX127"/>
          <cell r="VY127"/>
          <cell r="VZ127"/>
          <cell r="WA127"/>
          <cell r="WB127"/>
          <cell r="WC127">
            <v>0</v>
          </cell>
          <cell r="WD127">
            <v>3</v>
          </cell>
          <cell r="WE127">
            <v>32490</v>
          </cell>
          <cell r="WF127">
            <v>32490</v>
          </cell>
          <cell r="WG127"/>
          <cell r="WH127"/>
          <cell r="WI127"/>
          <cell r="WJ127"/>
          <cell r="WK127"/>
          <cell r="WL127"/>
          <cell r="WM127"/>
          <cell r="WN127">
            <v>32490</v>
          </cell>
          <cell r="WO127">
            <v>0</v>
          </cell>
          <cell r="WP127">
            <v>0</v>
          </cell>
          <cell r="WQ127">
            <v>0</v>
          </cell>
          <cell r="WR127">
            <v>0</v>
          </cell>
          <cell r="WS127">
            <v>0</v>
          </cell>
          <cell r="WT127">
            <v>0</v>
          </cell>
          <cell r="WU127">
            <v>0</v>
          </cell>
          <cell r="WV127">
            <v>0</v>
          </cell>
          <cell r="WW127">
            <v>0</v>
          </cell>
          <cell r="WX127">
            <v>0</v>
          </cell>
          <cell r="WY127">
            <v>0</v>
          </cell>
          <cell r="WZ127">
            <v>0</v>
          </cell>
          <cell r="XA127">
            <v>0</v>
          </cell>
          <cell r="XB127"/>
          <cell r="XC127">
            <v>0</v>
          </cell>
          <cell r="XD127">
            <v>0</v>
          </cell>
          <cell r="XE127">
            <v>0</v>
          </cell>
          <cell r="XF127">
            <v>0</v>
          </cell>
          <cell r="XG127"/>
          <cell r="XH127"/>
          <cell r="XI127">
            <v>450000</v>
          </cell>
          <cell r="XJ127">
            <v>470000</v>
          </cell>
          <cell r="XK127"/>
          <cell r="XL127">
            <v>20000</v>
          </cell>
          <cell r="XM127">
            <v>-470000</v>
          </cell>
          <cell r="XN127">
            <v>-450000</v>
          </cell>
          <cell r="XO127"/>
          <cell r="XP127"/>
          <cell r="XQ127"/>
          <cell r="XR127">
            <v>5896.5517241379312</v>
          </cell>
          <cell r="XS127">
            <v>3430671</v>
          </cell>
          <cell r="XT127">
            <v>3601671</v>
          </cell>
          <cell r="XU127">
            <v>3430671</v>
          </cell>
          <cell r="XV127">
            <v>3430671</v>
          </cell>
          <cell r="XW127">
            <v>171000</v>
          </cell>
          <cell r="XX127"/>
          <cell r="XY127">
            <v>32490</v>
          </cell>
          <cell r="XZ127"/>
        </row>
        <row r="128">
          <cell r="A128">
            <v>6765886</v>
          </cell>
          <cell r="B128" t="str">
            <v>NNO</v>
          </cell>
          <cell r="C128">
            <v>1</v>
          </cell>
          <cell r="D128" t="str">
            <v>Centrum sociálních služeb Ostrava, o.p.s.</v>
          </cell>
          <cell r="E128">
            <v>28659392</v>
          </cell>
          <cell r="F128" t="str">
            <v xml:space="preserve">Jahnova 867/12
Mariánské Hory
709 00 Ostrava 9
</v>
          </cell>
          <cell r="G128" t="str">
            <v>Obecně prospěšná společnost</v>
          </cell>
          <cell r="H128" t="str">
            <v>azylové domy</v>
          </cell>
          <cell r="I128" t="str">
            <v>sociální prevence</v>
          </cell>
          <cell r="J128" t="str">
            <v>Azylový dům pro muže Palackého</v>
          </cell>
          <cell r="K128">
            <v>40909</v>
          </cell>
          <cell r="L128"/>
          <cell r="M128" t="str">
            <v>N</v>
          </cell>
          <cell r="N128" t="str">
            <v>• počet lůžek: 21</v>
          </cell>
          <cell r="O128">
            <v>21</v>
          </cell>
          <cell r="P128"/>
          <cell r="Q128">
            <v>51</v>
          </cell>
          <cell r="R128">
            <v>52</v>
          </cell>
          <cell r="S128">
            <v>55</v>
          </cell>
          <cell r="T128"/>
          <cell r="U128"/>
          <cell r="V128"/>
          <cell r="W128"/>
          <cell r="X128"/>
          <cell r="Y128"/>
          <cell r="Z128"/>
          <cell r="AA128"/>
          <cell r="AB128"/>
          <cell r="AC128"/>
          <cell r="AD128"/>
          <cell r="AE128"/>
          <cell r="AF128"/>
          <cell r="AG128"/>
          <cell r="AH128"/>
          <cell r="AI128"/>
          <cell r="AJ128"/>
          <cell r="AK128"/>
          <cell r="AL128"/>
          <cell r="AM128"/>
          <cell r="AN128"/>
          <cell r="AO128"/>
          <cell r="AP128"/>
          <cell r="AQ128"/>
          <cell r="AR128"/>
          <cell r="AS128"/>
          <cell r="AT128"/>
          <cell r="AU128"/>
          <cell r="AV128"/>
          <cell r="AW128"/>
          <cell r="AX128"/>
          <cell r="AY128"/>
          <cell r="AZ128"/>
          <cell r="BA128"/>
          <cell r="BB128"/>
          <cell r="BC128"/>
          <cell r="BD128"/>
          <cell r="BE128"/>
          <cell r="BF128"/>
          <cell r="BG128"/>
          <cell r="BH128"/>
          <cell r="BI128"/>
          <cell r="BJ128"/>
          <cell r="BK128"/>
          <cell r="BL128"/>
          <cell r="BM128" t="str">
            <v>•  6. osoby bez přístřeší
• 22. pachatelé trestné činnosti</v>
          </cell>
          <cell r="BN128" t="str">
            <v>osoby bez přístřeší</v>
          </cell>
          <cell r="BO128" t="str">
            <v>• mladí dospělí (19 – 26 let)
• dospělí (27 – 64 let)</v>
          </cell>
          <cell r="BP128"/>
          <cell r="BQ128"/>
          <cell r="BR128"/>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cell r="DG128"/>
          <cell r="DH128"/>
          <cell r="DI128"/>
          <cell r="DJ128"/>
          <cell r="DK128"/>
          <cell r="DL128"/>
          <cell r="DM128"/>
          <cell r="DN128"/>
          <cell r="DO128"/>
          <cell r="DP128"/>
          <cell r="DQ128"/>
          <cell r="DR128"/>
          <cell r="DS128"/>
          <cell r="DT128"/>
          <cell r="DU128"/>
          <cell r="DV128"/>
          <cell r="DW128"/>
          <cell r="DX128"/>
          <cell r="DY128"/>
          <cell r="DZ128"/>
          <cell r="EA128"/>
          <cell r="EB128"/>
          <cell r="EC128"/>
          <cell r="ED128"/>
          <cell r="EE128"/>
          <cell r="EF128"/>
          <cell r="EG128"/>
          <cell r="EH128"/>
          <cell r="EI128"/>
          <cell r="EJ128"/>
          <cell r="EK128"/>
          <cell r="EL128">
            <v>2</v>
          </cell>
          <cell r="EM128">
            <v>2</v>
          </cell>
          <cell r="EN128">
            <v>2</v>
          </cell>
          <cell r="EO128">
            <v>916000</v>
          </cell>
          <cell r="EP128">
            <v>590000</v>
          </cell>
          <cell r="EQ128">
            <v>6</v>
          </cell>
          <cell r="ER128">
            <v>5.3</v>
          </cell>
          <cell r="ES128">
            <v>5</v>
          </cell>
          <cell r="ET128">
            <v>2138000</v>
          </cell>
          <cell r="EU128">
            <v>1372000</v>
          </cell>
          <cell r="EV128"/>
          <cell r="EW128"/>
          <cell r="EX128"/>
          <cell r="EY128"/>
          <cell r="EZ128"/>
          <cell r="FA128"/>
          <cell r="FB128"/>
          <cell r="FC128"/>
          <cell r="FD128"/>
          <cell r="FE128"/>
          <cell r="FF128"/>
          <cell r="FG128"/>
          <cell r="FH128"/>
          <cell r="FI128"/>
          <cell r="FJ128"/>
          <cell r="FK128"/>
          <cell r="FL128"/>
          <cell r="FM128"/>
          <cell r="FN128"/>
          <cell r="FO128"/>
          <cell r="FP128">
            <v>8</v>
          </cell>
          <cell r="FQ128">
            <v>1.2</v>
          </cell>
          <cell r="FR128">
            <v>1.3</v>
          </cell>
          <cell r="FS128">
            <v>743000</v>
          </cell>
          <cell r="FT128">
            <v>375000</v>
          </cell>
          <cell r="FU128"/>
          <cell r="FV128"/>
          <cell r="FW128"/>
          <cell r="FX128"/>
          <cell r="FY128"/>
          <cell r="FZ128"/>
          <cell r="GA128"/>
          <cell r="GB128"/>
          <cell r="GC128"/>
          <cell r="GD128"/>
          <cell r="GE128"/>
          <cell r="GF128"/>
          <cell r="GG128"/>
          <cell r="GH128"/>
          <cell r="GI128"/>
          <cell r="GJ128"/>
          <cell r="GK128"/>
          <cell r="GL128"/>
          <cell r="GM128"/>
          <cell r="GN128"/>
          <cell r="GO128"/>
          <cell r="GP128"/>
          <cell r="GQ128"/>
          <cell r="GR128"/>
          <cell r="GS128"/>
          <cell r="GT128"/>
          <cell r="GU128"/>
          <cell r="GV128"/>
          <cell r="GW128"/>
          <cell r="GX128"/>
          <cell r="GY128"/>
          <cell r="GZ128"/>
          <cell r="HA128"/>
          <cell r="HB128"/>
          <cell r="HC128"/>
          <cell r="HD128"/>
          <cell r="HE128"/>
          <cell r="HF128"/>
          <cell r="HG128"/>
          <cell r="HH128"/>
          <cell r="HI128"/>
          <cell r="HJ128"/>
          <cell r="HK128"/>
          <cell r="HL128"/>
          <cell r="HM128"/>
          <cell r="HN128"/>
          <cell r="HO128"/>
          <cell r="HP128"/>
          <cell r="HQ128"/>
          <cell r="HR128"/>
          <cell r="HS128"/>
          <cell r="HT128"/>
          <cell r="HU128"/>
          <cell r="HV128"/>
          <cell r="HW128"/>
          <cell r="HX128"/>
          <cell r="HY128"/>
          <cell r="HZ128"/>
          <cell r="IA128"/>
          <cell r="IB128"/>
          <cell r="IC128"/>
          <cell r="ID128"/>
          <cell r="IE128"/>
          <cell r="IF128"/>
          <cell r="IG128"/>
          <cell r="IH128"/>
          <cell r="II128"/>
          <cell r="IJ128"/>
          <cell r="IK128"/>
          <cell r="IL128"/>
          <cell r="IM128"/>
          <cell r="IN128"/>
          <cell r="IO128">
            <v>1</v>
          </cell>
          <cell r="IP128">
            <v>200</v>
          </cell>
          <cell r="IQ128">
            <v>9.6000000000000002E-2</v>
          </cell>
          <cell r="IR128">
            <v>20000</v>
          </cell>
          <cell r="IS128">
            <v>5000</v>
          </cell>
          <cell r="IT128">
            <v>1</v>
          </cell>
          <cell r="IU128">
            <v>200</v>
          </cell>
          <cell r="IV128">
            <v>9.6000000000000002E-2</v>
          </cell>
          <cell r="IW128">
            <v>20000</v>
          </cell>
          <cell r="IX128">
            <v>5000</v>
          </cell>
          <cell r="IY128"/>
          <cell r="IZ128"/>
          <cell r="JA128"/>
          <cell r="JB128"/>
          <cell r="JC128"/>
          <cell r="JD128"/>
          <cell r="JE128"/>
          <cell r="JF128"/>
          <cell r="JG128"/>
          <cell r="JH128"/>
          <cell r="JI128"/>
          <cell r="JJ128"/>
          <cell r="JK128"/>
          <cell r="JL128"/>
          <cell r="JM128"/>
          <cell r="JN128"/>
          <cell r="JO128"/>
          <cell r="JP128"/>
          <cell r="JQ128"/>
          <cell r="JR128"/>
          <cell r="JS128"/>
          <cell r="JT128"/>
          <cell r="JU128"/>
          <cell r="JV128"/>
          <cell r="JW128"/>
          <cell r="JX128"/>
          <cell r="JY128"/>
          <cell r="JZ128"/>
          <cell r="KA128"/>
          <cell r="KB128"/>
          <cell r="KC128"/>
          <cell r="KD128"/>
          <cell r="KE128"/>
          <cell r="KF128"/>
          <cell r="KG128"/>
          <cell r="KH128">
            <v>0</v>
          </cell>
          <cell r="KI128"/>
          <cell r="KJ128">
            <v>7.3</v>
          </cell>
          <cell r="KK128">
            <v>0</v>
          </cell>
          <cell r="KL128">
            <v>9.6000000000000002E-2</v>
          </cell>
          <cell r="KM128">
            <v>0</v>
          </cell>
          <cell r="KN128">
            <v>7.3959999999999999</v>
          </cell>
          <cell r="KO128">
            <v>7.3959999999999999</v>
          </cell>
          <cell r="KP128">
            <v>1.296</v>
          </cell>
          <cell r="KQ128">
            <v>8.6920000000000002</v>
          </cell>
          <cell r="KR128">
            <v>3797000</v>
          </cell>
          <cell r="KS128">
            <v>2337000</v>
          </cell>
          <cell r="KT128">
            <v>2337000</v>
          </cell>
          <cell r="KU128"/>
          <cell r="KV128"/>
          <cell r="KW128"/>
          <cell r="KX128">
            <v>0</v>
          </cell>
          <cell r="KY128">
            <v>0</v>
          </cell>
          <cell r="KZ128">
            <v>0</v>
          </cell>
          <cell r="LA128"/>
          <cell r="LB128"/>
          <cell r="LC128"/>
          <cell r="LD128">
            <v>40000</v>
          </cell>
          <cell r="LE128">
            <v>10000</v>
          </cell>
          <cell r="LF128">
            <v>10000</v>
          </cell>
          <cell r="LG128"/>
          <cell r="LH128"/>
          <cell r="LI128"/>
          <cell r="LJ128">
            <v>70000</v>
          </cell>
          <cell r="LK128">
            <v>8000</v>
          </cell>
          <cell r="LL128">
            <v>8000</v>
          </cell>
          <cell r="LM128"/>
          <cell r="LN128"/>
          <cell r="LO128"/>
          <cell r="LP128">
            <v>0</v>
          </cell>
          <cell r="LQ128">
            <v>0</v>
          </cell>
          <cell r="LR128">
            <v>0</v>
          </cell>
          <cell r="LS128"/>
          <cell r="LT128"/>
          <cell r="LU128"/>
          <cell r="LV128">
            <v>100000</v>
          </cell>
          <cell r="LW128">
            <v>30000</v>
          </cell>
          <cell r="LX128">
            <v>30000</v>
          </cell>
          <cell r="LY128"/>
          <cell r="LZ128"/>
          <cell r="MA128"/>
          <cell r="MB128">
            <v>0</v>
          </cell>
          <cell r="MC128">
            <v>0</v>
          </cell>
          <cell r="MD128">
            <v>0</v>
          </cell>
          <cell r="ME128"/>
          <cell r="MF128"/>
          <cell r="MG128"/>
          <cell r="MH128">
            <v>10000</v>
          </cell>
          <cell r="MI128">
            <v>5000</v>
          </cell>
          <cell r="MJ128">
            <v>5000</v>
          </cell>
          <cell r="MK128"/>
          <cell r="ML128"/>
          <cell r="MM128"/>
          <cell r="MN128">
            <v>3000</v>
          </cell>
          <cell r="MO128">
            <v>0</v>
          </cell>
          <cell r="MP128">
            <v>0</v>
          </cell>
          <cell r="MQ128"/>
          <cell r="MR128"/>
          <cell r="MS128"/>
          <cell r="MT128">
            <v>50000</v>
          </cell>
          <cell r="MU128">
            <v>20000</v>
          </cell>
          <cell r="MV128">
            <v>20000</v>
          </cell>
          <cell r="MW128"/>
          <cell r="MX128"/>
          <cell r="MY128"/>
          <cell r="MZ128">
            <v>200000</v>
          </cell>
          <cell r="NA128">
            <v>100000</v>
          </cell>
          <cell r="NB128">
            <v>100000</v>
          </cell>
          <cell r="NC128"/>
          <cell r="ND128"/>
          <cell r="NE128"/>
          <cell r="NF128">
            <v>230000</v>
          </cell>
          <cell r="NG128">
            <v>30000</v>
          </cell>
          <cell r="NH128">
            <v>114.99999999999999</v>
          </cell>
          <cell r="NI128">
            <v>20000</v>
          </cell>
          <cell r="NJ128">
            <v>5000</v>
          </cell>
          <cell r="NK128">
            <v>5000</v>
          </cell>
          <cell r="NL128"/>
          <cell r="NM128"/>
          <cell r="NN128"/>
          <cell r="NO128">
            <v>0</v>
          </cell>
          <cell r="NP128">
            <v>0</v>
          </cell>
          <cell r="NQ128">
            <v>0</v>
          </cell>
          <cell r="NR128"/>
          <cell r="NS128"/>
          <cell r="NT128"/>
          <cell r="NU128">
            <v>8000</v>
          </cell>
          <cell r="NV128">
            <v>0</v>
          </cell>
          <cell r="NW128">
            <v>0</v>
          </cell>
          <cell r="NX128"/>
          <cell r="NY128"/>
          <cell r="NZ128"/>
          <cell r="OA128">
            <v>46000</v>
          </cell>
          <cell r="OB128">
            <v>26000</v>
          </cell>
          <cell r="OC128">
            <v>26000</v>
          </cell>
          <cell r="OD128"/>
          <cell r="OE128"/>
          <cell r="OF128"/>
          <cell r="OG128">
            <v>40000</v>
          </cell>
          <cell r="OH128">
            <v>10000</v>
          </cell>
          <cell r="OI128">
            <v>10000</v>
          </cell>
          <cell r="OJ128"/>
          <cell r="OK128"/>
          <cell r="OL128"/>
          <cell r="OM128">
            <v>5000</v>
          </cell>
          <cell r="ON128">
            <v>2000</v>
          </cell>
          <cell r="OO128">
            <v>2000</v>
          </cell>
          <cell r="OP128"/>
          <cell r="OQ128"/>
          <cell r="OR128"/>
          <cell r="OS128">
            <v>0</v>
          </cell>
          <cell r="OT128">
            <v>0</v>
          </cell>
          <cell r="OU128">
            <v>0</v>
          </cell>
          <cell r="OV128"/>
          <cell r="OW128"/>
          <cell r="OX128"/>
          <cell r="OY128">
            <v>0</v>
          </cell>
          <cell r="OZ128">
            <v>0</v>
          </cell>
          <cell r="PA128">
            <v>0</v>
          </cell>
          <cell r="PB128"/>
          <cell r="PC128"/>
          <cell r="PD128"/>
          <cell r="PE128">
            <v>126000</v>
          </cell>
          <cell r="PF128">
            <v>45000</v>
          </cell>
          <cell r="PG128">
            <v>45000</v>
          </cell>
          <cell r="PH128"/>
          <cell r="PI128"/>
          <cell r="PJ128"/>
          <cell r="PK128">
            <v>0</v>
          </cell>
          <cell r="PL128">
            <v>0</v>
          </cell>
          <cell r="PM128">
            <v>0</v>
          </cell>
          <cell r="PN128"/>
          <cell r="PO128"/>
          <cell r="PP128"/>
          <cell r="PQ128">
            <v>10000</v>
          </cell>
          <cell r="PR128">
            <v>2000</v>
          </cell>
          <cell r="PS128">
            <v>2000</v>
          </cell>
          <cell r="PT128"/>
          <cell r="PU128"/>
          <cell r="PV128"/>
          <cell r="PW128">
            <v>4525000</v>
          </cell>
          <cell r="PX128">
            <v>2600000</v>
          </cell>
          <cell r="PY128">
            <v>2600000</v>
          </cell>
          <cell r="PZ128">
            <v>100</v>
          </cell>
          <cell r="QA128">
            <v>4525000</v>
          </cell>
          <cell r="QB128">
            <v>2600000</v>
          </cell>
          <cell r="QC128">
            <v>100</v>
          </cell>
          <cell r="QD128"/>
          <cell r="QE128"/>
          <cell r="QF128"/>
          <cell r="QG128">
            <v>0</v>
          </cell>
          <cell r="QH128">
            <v>0</v>
          </cell>
          <cell r="QI128">
            <v>2600000</v>
          </cell>
          <cell r="QJ128">
            <v>0</v>
          </cell>
          <cell r="QK128">
            <v>0</v>
          </cell>
          <cell r="QL128">
            <v>0</v>
          </cell>
          <cell r="QM128">
            <v>0</v>
          </cell>
          <cell r="QN128">
            <v>0</v>
          </cell>
          <cell r="QO128">
            <v>0</v>
          </cell>
          <cell r="QP128">
            <v>0</v>
          </cell>
          <cell r="QQ128">
            <v>0</v>
          </cell>
          <cell r="QR128">
            <v>0</v>
          </cell>
          <cell r="QS128">
            <v>810720</v>
          </cell>
          <cell r="QT128">
            <v>750000</v>
          </cell>
          <cell r="QU128">
            <v>775000</v>
          </cell>
          <cell r="QV128"/>
          <cell r="QW128">
            <v>0</v>
          </cell>
          <cell r="QX128">
            <v>0</v>
          </cell>
          <cell r="QY128">
            <v>0</v>
          </cell>
          <cell r="QZ128"/>
          <cell r="RA128">
            <v>257500</v>
          </cell>
          <cell r="RB128">
            <v>272131</v>
          </cell>
          <cell r="RC128">
            <v>0</v>
          </cell>
          <cell r="RD128">
            <v>3480500</v>
          </cell>
          <cell r="RE128">
            <v>3346000</v>
          </cell>
          <cell r="RF128">
            <v>0</v>
          </cell>
          <cell r="RG128">
            <v>0</v>
          </cell>
          <cell r="RH128">
            <v>0</v>
          </cell>
          <cell r="RI128">
            <v>1150000</v>
          </cell>
          <cell r="RJ128"/>
          <cell r="RK128"/>
          <cell r="RL128"/>
          <cell r="RM128">
            <v>24573</v>
          </cell>
          <cell r="RN128">
            <v>0</v>
          </cell>
          <cell r="RO128">
            <v>0</v>
          </cell>
          <cell r="RP128">
            <v>90.266875981161704</v>
          </cell>
          <cell r="RQ128"/>
          <cell r="RR128"/>
          <cell r="RS128"/>
          <cell r="RT128">
            <v>0</v>
          </cell>
          <cell r="RU128"/>
          <cell r="RV128"/>
          <cell r="RW128"/>
          <cell r="RX128" t="str">
            <v>N</v>
          </cell>
          <cell r="RY128"/>
          <cell r="RZ128">
            <v>2600000</v>
          </cell>
          <cell r="SA128">
            <v>2600000</v>
          </cell>
          <cell r="SB128">
            <v>124000</v>
          </cell>
          <cell r="SC128">
            <v>2476000</v>
          </cell>
          <cell r="SD128">
            <v>0</v>
          </cell>
          <cell r="SE128"/>
          <cell r="SF128"/>
          <cell r="SG128"/>
          <cell r="SH128"/>
          <cell r="SI128"/>
          <cell r="SJ128"/>
          <cell r="SK128">
            <v>21</v>
          </cell>
          <cell r="SL128"/>
          <cell r="SM128"/>
          <cell r="SN128">
            <v>21</v>
          </cell>
          <cell r="SO128"/>
          <cell r="SP128"/>
          <cell r="SQ128"/>
          <cell r="SR128"/>
          <cell r="SS128"/>
          <cell r="ST128">
            <v>0</v>
          </cell>
          <cell r="SU128"/>
          <cell r="SV128" t="str">
            <v>služba z IP (PSSP3)</v>
          </cell>
          <cell r="SW128" t="str">
            <v>služba z IP (PSSP3)</v>
          </cell>
          <cell r="SX128"/>
          <cell r="SY128">
            <v>5439000</v>
          </cell>
          <cell r="SZ128">
            <v>5439000</v>
          </cell>
          <cell r="TA128"/>
          <cell r="TB128">
            <v>0</v>
          </cell>
          <cell r="TC128" t="str">
            <v>OK</v>
          </cell>
          <cell r="TD128" t="str">
            <v xml:space="preserve">obec potvrdila menší částku než uvedli v žádosti. V žádosti uvedli 750.000 Kč, obec potvrdila 1.150.000 Kč. </v>
          </cell>
          <cell r="TE128"/>
          <cell r="TF128" t="e">
            <v>#N/A</v>
          </cell>
          <cell r="TG128"/>
          <cell r="TH128"/>
          <cell r="TI128"/>
          <cell r="TJ128">
            <v>0</v>
          </cell>
          <cell r="TK128"/>
          <cell r="TL128">
            <v>0</v>
          </cell>
          <cell r="TM128">
            <v>100000</v>
          </cell>
          <cell r="TN128">
            <v>30000</v>
          </cell>
          <cell r="TO128" t="str">
            <v>lednice s oddělenými boxy, profesionální pračka, mikrovlnná trouba, laminovačka, obnova zastaralého nábytku</v>
          </cell>
          <cell r="TP128">
            <v>40000</v>
          </cell>
          <cell r="TQ128">
            <v>10000</v>
          </cell>
          <cell r="TR128" t="str">
            <v>nespecifikováno</v>
          </cell>
          <cell r="TS128" t="str">
            <v>služba z IP (PSSP3)</v>
          </cell>
          <cell r="TT128" t="str">
            <v>služba z IP (PSSP3)</v>
          </cell>
          <cell r="TU128" t="str">
            <v>služba z IP (PSSP3)</v>
          </cell>
          <cell r="TV128" t="str">
            <v>služba z IP (PSSP3)</v>
          </cell>
          <cell r="TW128"/>
          <cell r="TX128"/>
          <cell r="TY128"/>
          <cell r="TZ128"/>
          <cell r="UA128"/>
          <cell r="UB128" t="e">
            <v>#N/A</v>
          </cell>
          <cell r="UC128"/>
          <cell r="UD128"/>
          <cell r="UE128"/>
          <cell r="UF128">
            <v>2484279</v>
          </cell>
          <cell r="UG128">
            <v>3</v>
          </cell>
          <cell r="UH128">
            <v>0</v>
          </cell>
          <cell r="UI128">
            <v>0</v>
          </cell>
          <cell r="UJ128">
            <v>124213.95000000001</v>
          </cell>
          <cell r="UK128"/>
          <cell r="UL128"/>
          <cell r="UM128"/>
          <cell r="UN128"/>
          <cell r="UO128"/>
          <cell r="UP128">
            <v>124213.95000000001</v>
          </cell>
          <cell r="UQ128">
            <v>124213.95000000001</v>
          </cell>
          <cell r="UR128">
            <v>124213.95000000001</v>
          </cell>
          <cell r="US128">
            <v>124000</v>
          </cell>
          <cell r="UT128">
            <v>124000</v>
          </cell>
          <cell r="UU128">
            <v>2476000</v>
          </cell>
          <cell r="UV128">
            <v>2600000</v>
          </cell>
          <cell r="UW128">
            <v>2600000</v>
          </cell>
          <cell r="UX128">
            <v>25186.755331745055</v>
          </cell>
          <cell r="UY128">
            <v>25186.755331745055</v>
          </cell>
          <cell r="UZ128">
            <v>25187</v>
          </cell>
          <cell r="VA128">
            <v>25187</v>
          </cell>
          <cell r="VB128">
            <v>12593.377665872527</v>
          </cell>
          <cell r="VC128">
            <v>12593.377665872527</v>
          </cell>
          <cell r="VD128">
            <v>12593</v>
          </cell>
          <cell r="VE128">
            <v>12593</v>
          </cell>
          <cell r="VF128">
            <v>86220</v>
          </cell>
          <cell r="VG128">
            <v>2355000</v>
          </cell>
          <cell r="VH128">
            <v>245000</v>
          </cell>
          <cell r="VI128">
            <v>2600000</v>
          </cell>
          <cell r="VJ128">
            <v>0</v>
          </cell>
          <cell r="VK128">
            <v>2476000</v>
          </cell>
          <cell r="VL128">
            <v>0</v>
          </cell>
          <cell r="VM128" t="str">
            <v>číslo smlouvy 08190/2020/SOC ze dne 14. 12. 2020</v>
          </cell>
          <cell r="VN128">
            <v>2476000</v>
          </cell>
          <cell r="VO128" t="e">
            <v>#VALUE!</v>
          </cell>
          <cell r="VP128" t="e">
            <v>#DIV/0!</v>
          </cell>
          <cell r="VQ128">
            <v>37780</v>
          </cell>
          <cell r="VR128">
            <v>44693</v>
          </cell>
          <cell r="VS128">
            <v>86220</v>
          </cell>
          <cell r="VT128"/>
          <cell r="VU128">
            <v>44693</v>
          </cell>
          <cell r="VV128"/>
          <cell r="VW128"/>
          <cell r="VX128">
            <v>281000</v>
          </cell>
          <cell r="VY128">
            <v>281000</v>
          </cell>
          <cell r="VZ128">
            <v>0</v>
          </cell>
          <cell r="WA128"/>
          <cell r="WB128">
            <v>281000</v>
          </cell>
          <cell r="WC128">
            <v>0</v>
          </cell>
          <cell r="WD128">
            <v>3</v>
          </cell>
          <cell r="WE128">
            <v>23560</v>
          </cell>
          <cell r="WF128">
            <v>23560</v>
          </cell>
          <cell r="WG128"/>
          <cell r="WH128">
            <v>30000</v>
          </cell>
          <cell r="WI128"/>
          <cell r="WJ128"/>
          <cell r="WK128"/>
          <cell r="WL128"/>
          <cell r="WM128"/>
          <cell r="WN128">
            <v>53560</v>
          </cell>
          <cell r="WO128">
            <v>0</v>
          </cell>
          <cell r="WP128">
            <v>0</v>
          </cell>
          <cell r="WQ128">
            <v>0</v>
          </cell>
          <cell r="WR128">
            <v>0</v>
          </cell>
          <cell r="WS128">
            <v>0</v>
          </cell>
          <cell r="WT128">
            <v>0</v>
          </cell>
          <cell r="WU128">
            <v>0</v>
          </cell>
          <cell r="WV128">
            <v>0</v>
          </cell>
          <cell r="WW128">
            <v>0</v>
          </cell>
          <cell r="WX128">
            <v>0</v>
          </cell>
          <cell r="WY128">
            <v>0</v>
          </cell>
          <cell r="WZ128">
            <v>0</v>
          </cell>
          <cell r="XA128">
            <v>0</v>
          </cell>
          <cell r="XB128"/>
          <cell r="XC128">
            <v>0</v>
          </cell>
          <cell r="XD128">
            <v>0</v>
          </cell>
          <cell r="XE128">
            <v>281000</v>
          </cell>
          <cell r="XF128">
            <v>0</v>
          </cell>
          <cell r="XG128"/>
          <cell r="XH128"/>
          <cell r="XI128">
            <v>750000</v>
          </cell>
          <cell r="XJ128">
            <v>775000</v>
          </cell>
          <cell r="XK128">
            <v>800000</v>
          </cell>
          <cell r="XL128">
            <v>25000</v>
          </cell>
          <cell r="XM128">
            <v>25000</v>
          </cell>
          <cell r="XN128">
            <v>50000</v>
          </cell>
          <cell r="XO128">
            <v>0</v>
          </cell>
          <cell r="XP128">
            <v>0</v>
          </cell>
          <cell r="XQ128"/>
          <cell r="XR128">
            <v>5904.7619047619046</v>
          </cell>
          <cell r="XS128">
            <v>2496000</v>
          </cell>
          <cell r="XT128">
            <v>2620000</v>
          </cell>
          <cell r="XU128">
            <v>2484279</v>
          </cell>
          <cell r="XV128">
            <v>2538279</v>
          </cell>
          <cell r="XW128">
            <v>81721</v>
          </cell>
          <cell r="XX128"/>
          <cell r="XY128">
            <v>-6440</v>
          </cell>
          <cell r="XZ128"/>
        </row>
        <row r="129">
          <cell r="A129">
            <v>7533402</v>
          </cell>
          <cell r="B129" t="str">
            <v>NNO</v>
          </cell>
          <cell r="C129">
            <v>1</v>
          </cell>
          <cell r="D129" t="str">
            <v>Centrum sociálních služeb Ostrava, o.p.s.</v>
          </cell>
          <cell r="E129">
            <v>28659392</v>
          </cell>
          <cell r="F129" t="str">
            <v xml:space="preserve">Jahnova 867/12
Mariánské Hory
709 00 Ostrava 9
</v>
          </cell>
          <cell r="G129" t="str">
            <v>Obecně prospěšná společnost</v>
          </cell>
          <cell r="H129" t="str">
            <v>odborné sociální poradenství</v>
          </cell>
          <cell r="I129" t="str">
            <v>poradenství</v>
          </cell>
          <cell r="J129" t="str">
            <v>Rodinná poradna</v>
          </cell>
          <cell r="K129">
            <v>40909</v>
          </cell>
          <cell r="L129"/>
          <cell r="M129" t="str">
            <v>N</v>
          </cell>
          <cell r="N129"/>
          <cell r="O129"/>
          <cell r="P129"/>
          <cell r="Q129"/>
          <cell r="R129"/>
          <cell r="S129"/>
          <cell r="T129"/>
          <cell r="U129"/>
          <cell r="V129"/>
          <cell r="W129"/>
          <cell r="X129"/>
          <cell r="Y129" t="str">
            <v>• počet intervencí (30 min. jednání): 1</v>
          </cell>
          <cell r="Z129"/>
          <cell r="AA129"/>
          <cell r="AB129"/>
          <cell r="AC129"/>
          <cell r="AD129"/>
          <cell r="AE129"/>
          <cell r="AF129"/>
          <cell r="AG129"/>
          <cell r="AH129"/>
          <cell r="AI129"/>
          <cell r="AJ129">
            <v>1</v>
          </cell>
          <cell r="AK129">
            <v>12</v>
          </cell>
          <cell r="AL129">
            <v>4496</v>
          </cell>
          <cell r="AM129">
            <v>6000</v>
          </cell>
          <cell r="AN129">
            <v>6500</v>
          </cell>
          <cell r="AO129"/>
          <cell r="AP129" t="str">
            <v>Celková okamžitá kapacita služby jsou 4 osoby (páry/rodiny), kterým je možné současně poskytnout odborné/základní sociální poradenství. Okamžitá kapacita ambulance poradny je alespoň 1 osoba (pár/rodina). Okamžitá kapacita terénní služby jsou 3 osoby (páry/rodiny). V ambulantní provozní době jsou služby určeny jak objednaným uživatelům či zájemcům o službu, tak zájemcům o službu bez předchozího objednání. V terénní provozní době jsou služby poskytovány po předchozí individuální domluvě. Neposkytují-li pracovníci poradny službu terénní formou, pak se o toto flexibilně navyšuje kapacita ambulance.</v>
          </cell>
          <cell r="AQ129" t="str">
            <v>• počet intervencí (30 min. jednání): 3</v>
          </cell>
          <cell r="AR129"/>
          <cell r="AS129"/>
          <cell r="AT129"/>
          <cell r="AU129"/>
          <cell r="AV129"/>
          <cell r="AW129"/>
          <cell r="AX129"/>
          <cell r="AY129"/>
          <cell r="AZ129"/>
          <cell r="BA129"/>
          <cell r="BB129"/>
          <cell r="BC129"/>
          <cell r="BD129"/>
          <cell r="BE129"/>
          <cell r="BF129">
            <v>3</v>
          </cell>
          <cell r="BG129">
            <v>42</v>
          </cell>
          <cell r="BH129">
            <v>606</v>
          </cell>
          <cell r="BI129">
            <v>1500</v>
          </cell>
          <cell r="BJ129">
            <v>2500</v>
          </cell>
          <cell r="BK129"/>
          <cell r="BL129"/>
          <cell r="BM129" t="str">
            <v>•  1. děti a mládež ve věku od 6 do 26 let ohrožené společensky nežádoucími jevy
•  3. oběti domácího násilí
• 19. osoby v krizi
• 21. osoby, které vedou rizikový způsob života nebo jsou tímto způsobem života ohroženy
• 23. rodiny s dítětem/dětmi</v>
          </cell>
          <cell r="BN129" t="str">
            <v>rodiny s dítětem/dětmi</v>
          </cell>
          <cell r="BO129" t="str">
            <v>• děti předškolního věku (1 - 6 let)
• mladší děti (7 –10 let)
• starší děti (11 – 15 let)
• dorost (16 – 18 let)
• mladí dospělí (19 – 26 let)
• dospělí (27 – 64 let)
• mladší senioři (65 – 80 let)
• starší senioři (nad 80 let)</v>
          </cell>
          <cell r="BP129"/>
          <cell r="BQ129"/>
          <cell r="BR129"/>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cell r="DG129"/>
          <cell r="DH129"/>
          <cell r="DI129"/>
          <cell r="DJ129"/>
          <cell r="DK129"/>
          <cell r="DL129"/>
          <cell r="DM129"/>
          <cell r="DN129"/>
          <cell r="DO129"/>
          <cell r="DP129"/>
          <cell r="DQ129"/>
          <cell r="DR129"/>
          <cell r="DS129"/>
          <cell r="DT129"/>
          <cell r="DU129"/>
          <cell r="DV129"/>
          <cell r="DW129"/>
          <cell r="DX129"/>
          <cell r="DY129"/>
          <cell r="DZ129"/>
          <cell r="EA129"/>
          <cell r="EB129"/>
          <cell r="EC129"/>
          <cell r="ED129"/>
          <cell r="EE129"/>
          <cell r="EF129"/>
          <cell r="EG129"/>
          <cell r="EH129"/>
          <cell r="EI129"/>
          <cell r="EJ129"/>
          <cell r="EK129"/>
          <cell r="EL129">
            <v>7</v>
          </cell>
          <cell r="EM129">
            <v>4.7</v>
          </cell>
          <cell r="EN129">
            <v>4.3</v>
          </cell>
          <cell r="EO129">
            <v>1992000</v>
          </cell>
          <cell r="EP129">
            <v>1520000</v>
          </cell>
          <cell r="EQ129"/>
          <cell r="ER129"/>
          <cell r="ES129"/>
          <cell r="ET129"/>
          <cell r="EU129"/>
          <cell r="EV129"/>
          <cell r="EW129"/>
          <cell r="EX129"/>
          <cell r="EY129"/>
          <cell r="EZ129"/>
          <cell r="FA129"/>
          <cell r="FB129"/>
          <cell r="FC129"/>
          <cell r="FD129"/>
          <cell r="FE129"/>
          <cell r="FF129">
            <v>1</v>
          </cell>
          <cell r="FG129">
            <v>1</v>
          </cell>
          <cell r="FH129">
            <v>0.5</v>
          </cell>
          <cell r="FI129">
            <v>454000</v>
          </cell>
          <cell r="FJ129">
            <v>387000</v>
          </cell>
          <cell r="FK129">
            <v>1</v>
          </cell>
          <cell r="FL129">
            <v>0.5</v>
          </cell>
          <cell r="FM129">
            <v>0.6</v>
          </cell>
          <cell r="FN129">
            <v>250000</v>
          </cell>
          <cell r="FO129">
            <v>165000</v>
          </cell>
          <cell r="FP129">
            <v>8</v>
          </cell>
          <cell r="FQ129">
            <v>1.1000000000000001</v>
          </cell>
          <cell r="FR129">
            <v>1.1000000000000001</v>
          </cell>
          <cell r="FS129">
            <v>629000</v>
          </cell>
          <cell r="FT129">
            <v>409000</v>
          </cell>
          <cell r="FU129"/>
          <cell r="FV129"/>
          <cell r="FW129"/>
          <cell r="FX129"/>
          <cell r="FY129"/>
          <cell r="FZ129"/>
          <cell r="GA129"/>
          <cell r="GB129"/>
          <cell r="GC129"/>
          <cell r="GD129"/>
          <cell r="GE129"/>
          <cell r="GF129"/>
          <cell r="GG129"/>
          <cell r="GH129"/>
          <cell r="GI129"/>
          <cell r="GJ129"/>
          <cell r="GK129"/>
          <cell r="GL129"/>
          <cell r="GM129"/>
          <cell r="GN129"/>
          <cell r="GO129"/>
          <cell r="GP129"/>
          <cell r="GQ129"/>
          <cell r="GR129"/>
          <cell r="GS129"/>
          <cell r="GT129"/>
          <cell r="GU129"/>
          <cell r="GV129"/>
          <cell r="GW129"/>
          <cell r="GX129"/>
          <cell r="GY129"/>
          <cell r="GZ129"/>
          <cell r="HA129"/>
          <cell r="HB129"/>
          <cell r="HC129"/>
          <cell r="HD129"/>
          <cell r="HE129"/>
          <cell r="HF129"/>
          <cell r="HG129"/>
          <cell r="HH129"/>
          <cell r="HI129"/>
          <cell r="HJ129"/>
          <cell r="HK129"/>
          <cell r="HL129"/>
          <cell r="HM129"/>
          <cell r="HN129"/>
          <cell r="HO129"/>
          <cell r="HP129"/>
          <cell r="HQ129">
            <v>1</v>
          </cell>
          <cell r="HR129">
            <v>0.3</v>
          </cell>
          <cell r="HS129">
            <v>12</v>
          </cell>
          <cell r="HT129">
            <v>0.3</v>
          </cell>
          <cell r="HU129">
            <v>268000</v>
          </cell>
          <cell r="HV129">
            <v>134000</v>
          </cell>
          <cell r="HW129"/>
          <cell r="HX129"/>
          <cell r="HY129"/>
          <cell r="HZ129"/>
          <cell r="IA129"/>
          <cell r="IB129"/>
          <cell r="IC129"/>
          <cell r="ID129"/>
          <cell r="IE129"/>
          <cell r="IF129"/>
          <cell r="IG129"/>
          <cell r="IH129"/>
          <cell r="II129"/>
          <cell r="IJ129"/>
          <cell r="IK129"/>
          <cell r="IL129"/>
          <cell r="IM129"/>
          <cell r="IN129"/>
          <cell r="IO129">
            <v>2</v>
          </cell>
          <cell r="IP129">
            <v>400</v>
          </cell>
          <cell r="IQ129">
            <v>0.192</v>
          </cell>
          <cell r="IR129">
            <v>95000</v>
          </cell>
          <cell r="IS129">
            <v>67000</v>
          </cell>
          <cell r="IT129"/>
          <cell r="IU129"/>
          <cell r="IV129"/>
          <cell r="IW129"/>
          <cell r="IX129"/>
          <cell r="IY129"/>
          <cell r="IZ129"/>
          <cell r="JA129"/>
          <cell r="JB129"/>
          <cell r="JC129"/>
          <cell r="JD129"/>
          <cell r="JE129"/>
          <cell r="JF129"/>
          <cell r="JG129"/>
          <cell r="JH129"/>
          <cell r="JI129"/>
          <cell r="JJ129"/>
          <cell r="JK129"/>
          <cell r="JL129"/>
          <cell r="JM129"/>
          <cell r="JN129"/>
          <cell r="JO129"/>
          <cell r="JP129"/>
          <cell r="JQ129"/>
          <cell r="JR129"/>
          <cell r="JS129"/>
          <cell r="JT129"/>
          <cell r="JU129"/>
          <cell r="JV129"/>
          <cell r="JW129"/>
          <cell r="JX129"/>
          <cell r="JY129"/>
          <cell r="JZ129"/>
          <cell r="KA129"/>
          <cell r="KB129"/>
          <cell r="KC129"/>
          <cell r="KD129"/>
          <cell r="KE129"/>
          <cell r="KF129"/>
          <cell r="KG129"/>
          <cell r="KH129">
            <v>0</v>
          </cell>
          <cell r="KI129"/>
          <cell r="KJ129">
            <v>6.2</v>
          </cell>
          <cell r="KK129">
            <v>0.3</v>
          </cell>
          <cell r="KL129">
            <v>0.192</v>
          </cell>
          <cell r="KM129">
            <v>0</v>
          </cell>
          <cell r="KN129">
            <v>6.6920000000000002</v>
          </cell>
          <cell r="KO129">
            <v>6.6920000000000002</v>
          </cell>
          <cell r="KP129">
            <v>1.1000000000000001</v>
          </cell>
          <cell r="KQ129">
            <v>7.7919999999999998</v>
          </cell>
          <cell r="KR129">
            <v>3325000</v>
          </cell>
          <cell r="KS129">
            <v>2481000</v>
          </cell>
          <cell r="KT129">
            <v>2481000</v>
          </cell>
          <cell r="KU129"/>
          <cell r="KV129"/>
          <cell r="KW129"/>
          <cell r="KX129">
            <v>268000</v>
          </cell>
          <cell r="KY129">
            <v>134000</v>
          </cell>
          <cell r="KZ129">
            <v>134000</v>
          </cell>
          <cell r="LA129"/>
          <cell r="LB129"/>
          <cell r="LC129"/>
          <cell r="LD129">
            <v>95000</v>
          </cell>
          <cell r="LE129">
            <v>67000</v>
          </cell>
          <cell r="LF129">
            <v>67000</v>
          </cell>
          <cell r="LG129"/>
          <cell r="LH129"/>
          <cell r="LI129"/>
          <cell r="LJ129">
            <v>84000</v>
          </cell>
          <cell r="LK129">
            <v>8000</v>
          </cell>
          <cell r="LL129">
            <v>8000</v>
          </cell>
          <cell r="LM129"/>
          <cell r="LN129"/>
          <cell r="LO129"/>
          <cell r="LP129">
            <v>0</v>
          </cell>
          <cell r="LQ129">
            <v>0</v>
          </cell>
          <cell r="LR129">
            <v>0</v>
          </cell>
          <cell r="LS129"/>
          <cell r="LT129"/>
          <cell r="LU129"/>
          <cell r="LV129">
            <v>0</v>
          </cell>
          <cell r="LW129">
            <v>0</v>
          </cell>
          <cell r="LX129">
            <v>0</v>
          </cell>
          <cell r="LY129"/>
          <cell r="LZ129"/>
          <cell r="MA129"/>
          <cell r="MB129">
            <v>0</v>
          </cell>
          <cell r="MC129">
            <v>0</v>
          </cell>
          <cell r="MD129">
            <v>0</v>
          </cell>
          <cell r="ME129"/>
          <cell r="MF129"/>
          <cell r="MG129"/>
          <cell r="MH129">
            <v>10000</v>
          </cell>
          <cell r="MI129">
            <v>5000</v>
          </cell>
          <cell r="MJ129">
            <v>5000</v>
          </cell>
          <cell r="MK129"/>
          <cell r="ML129"/>
          <cell r="MM129"/>
          <cell r="MN129">
            <v>10000</v>
          </cell>
          <cell r="MO129">
            <v>5000</v>
          </cell>
          <cell r="MP129">
            <v>5000</v>
          </cell>
          <cell r="MQ129"/>
          <cell r="MR129"/>
          <cell r="MS129"/>
          <cell r="MT129">
            <v>35000</v>
          </cell>
          <cell r="MU129">
            <v>20000</v>
          </cell>
          <cell r="MV129">
            <v>20000</v>
          </cell>
          <cell r="MW129"/>
          <cell r="MX129"/>
          <cell r="MY129"/>
          <cell r="MZ129">
            <v>95000</v>
          </cell>
          <cell r="NA129">
            <v>40000</v>
          </cell>
          <cell r="NB129">
            <v>40000</v>
          </cell>
          <cell r="NC129"/>
          <cell r="ND129"/>
          <cell r="NE129"/>
          <cell r="NF129">
            <v>130000</v>
          </cell>
          <cell r="NG129">
            <v>35000</v>
          </cell>
          <cell r="NH129">
            <v>136.84210526315789</v>
          </cell>
          <cell r="NI129">
            <v>18000</v>
          </cell>
          <cell r="NJ129">
            <v>10000</v>
          </cell>
          <cell r="NK129">
            <v>10000</v>
          </cell>
          <cell r="NL129"/>
          <cell r="NM129"/>
          <cell r="NN129"/>
          <cell r="NO129">
            <v>0</v>
          </cell>
          <cell r="NP129">
            <v>0</v>
          </cell>
          <cell r="NQ129">
            <v>0</v>
          </cell>
          <cell r="NR129"/>
          <cell r="NS129"/>
          <cell r="NT129"/>
          <cell r="NU129">
            <v>5000</v>
          </cell>
          <cell r="NV129">
            <v>0</v>
          </cell>
          <cell r="NW129">
            <v>0</v>
          </cell>
          <cell r="NX129"/>
          <cell r="NY129"/>
          <cell r="NZ129"/>
          <cell r="OA129">
            <v>60000</v>
          </cell>
          <cell r="OB129">
            <v>32000</v>
          </cell>
          <cell r="OC129">
            <v>32000</v>
          </cell>
          <cell r="OD129"/>
          <cell r="OE129"/>
          <cell r="OF129"/>
          <cell r="OG129">
            <v>15000</v>
          </cell>
          <cell r="OH129">
            <v>5000</v>
          </cell>
          <cell r="OI129">
            <v>5000</v>
          </cell>
          <cell r="OJ129"/>
          <cell r="OK129"/>
          <cell r="OL129"/>
          <cell r="OM129">
            <v>10000</v>
          </cell>
          <cell r="ON129">
            <v>8000</v>
          </cell>
          <cell r="OO129">
            <v>8000</v>
          </cell>
          <cell r="OP129"/>
          <cell r="OQ129"/>
          <cell r="OR129"/>
          <cell r="OS129">
            <v>0</v>
          </cell>
          <cell r="OT129">
            <v>0</v>
          </cell>
          <cell r="OU129">
            <v>0</v>
          </cell>
          <cell r="OV129"/>
          <cell r="OW129"/>
          <cell r="OX129"/>
          <cell r="OY129">
            <v>0</v>
          </cell>
          <cell r="OZ129">
            <v>0</v>
          </cell>
          <cell r="PA129">
            <v>0</v>
          </cell>
          <cell r="PB129"/>
          <cell r="PC129"/>
          <cell r="PD129"/>
          <cell r="PE129">
            <v>230000</v>
          </cell>
          <cell r="PF129">
            <v>115000</v>
          </cell>
          <cell r="PG129">
            <v>115000</v>
          </cell>
          <cell r="PH129"/>
          <cell r="PI129"/>
          <cell r="PJ129"/>
          <cell r="PK129">
            <v>0</v>
          </cell>
          <cell r="PL129">
            <v>0</v>
          </cell>
          <cell r="PM129">
            <v>0</v>
          </cell>
          <cell r="PN129"/>
          <cell r="PO129"/>
          <cell r="PP129"/>
          <cell r="PQ129">
            <v>10000</v>
          </cell>
          <cell r="PR129">
            <v>3000</v>
          </cell>
          <cell r="PS129">
            <v>3000</v>
          </cell>
          <cell r="PT129"/>
          <cell r="PU129"/>
          <cell r="PV129"/>
          <cell r="PW129">
            <v>4270000</v>
          </cell>
          <cell r="PX129">
            <v>2933000</v>
          </cell>
          <cell r="PY129">
            <v>2933000</v>
          </cell>
          <cell r="PZ129">
            <v>100</v>
          </cell>
          <cell r="QA129">
            <v>4270000</v>
          </cell>
          <cell r="QB129">
            <v>2933000</v>
          </cell>
          <cell r="QC129">
            <v>100</v>
          </cell>
          <cell r="QD129"/>
          <cell r="QE129"/>
          <cell r="QF129"/>
          <cell r="QG129">
            <v>2795000</v>
          </cell>
          <cell r="QH129">
            <v>2881000</v>
          </cell>
          <cell r="QI129">
            <v>2933000</v>
          </cell>
          <cell r="QJ129">
            <v>0</v>
          </cell>
          <cell r="QK129">
            <v>0</v>
          </cell>
          <cell r="QL129">
            <v>0</v>
          </cell>
          <cell r="QM129">
            <v>0</v>
          </cell>
          <cell r="QN129">
            <v>0</v>
          </cell>
          <cell r="QO129">
            <v>0</v>
          </cell>
          <cell r="QP129">
            <v>0</v>
          </cell>
          <cell r="QQ129">
            <v>0</v>
          </cell>
          <cell r="QR129">
            <v>0</v>
          </cell>
          <cell r="QS129">
            <v>0</v>
          </cell>
          <cell r="QT129">
            <v>0</v>
          </cell>
          <cell r="QU129">
            <v>0</v>
          </cell>
          <cell r="QV129"/>
          <cell r="QW129">
            <v>0</v>
          </cell>
          <cell r="QX129">
            <v>0</v>
          </cell>
          <cell r="QY129">
            <v>0</v>
          </cell>
          <cell r="QZ129"/>
          <cell r="RA129">
            <v>141376</v>
          </cell>
          <cell r="RB129">
            <v>182950</v>
          </cell>
          <cell r="RC129">
            <v>0</v>
          </cell>
          <cell r="RD129">
            <v>59867</v>
          </cell>
          <cell r="RE129">
            <v>285000</v>
          </cell>
          <cell r="RF129">
            <v>0</v>
          </cell>
          <cell r="RG129">
            <v>1000000</v>
          </cell>
          <cell r="RH129">
            <v>1000000</v>
          </cell>
          <cell r="RI129">
            <v>1280000</v>
          </cell>
          <cell r="RJ129"/>
          <cell r="RK129"/>
          <cell r="RL129"/>
          <cell r="RM129">
            <v>36500</v>
          </cell>
          <cell r="RN129">
            <v>37000</v>
          </cell>
          <cell r="RO129">
            <v>57000</v>
          </cell>
          <cell r="RP129">
            <v>30.761836097092043</v>
          </cell>
          <cell r="RQ129"/>
          <cell r="RR129"/>
          <cell r="RS129"/>
          <cell r="RT129">
            <v>0</v>
          </cell>
          <cell r="RU129"/>
          <cell r="RV129"/>
          <cell r="RW129"/>
          <cell r="RX129" t="str">
            <v>N</v>
          </cell>
          <cell r="RY129"/>
          <cell r="RZ129">
            <v>2933000</v>
          </cell>
          <cell r="SA129">
            <v>2933000</v>
          </cell>
          <cell r="SB129">
            <v>2881000</v>
          </cell>
          <cell r="SC129">
            <v>52000</v>
          </cell>
          <cell r="SD129">
            <v>0</v>
          </cell>
          <cell r="SE129"/>
          <cell r="SF129"/>
          <cell r="SG129"/>
          <cell r="SH129"/>
          <cell r="SI129"/>
          <cell r="SJ129">
            <v>6.5</v>
          </cell>
          <cell r="SK129"/>
          <cell r="SL129"/>
          <cell r="SM129">
            <v>6.5</v>
          </cell>
          <cell r="SN129"/>
          <cell r="SO129"/>
          <cell r="SP129"/>
          <cell r="SQ129"/>
          <cell r="SR129"/>
          <cell r="SS129">
            <v>102.95384615384616</v>
          </cell>
          <cell r="ST129">
            <v>0.19200000000000017</v>
          </cell>
          <cell r="SU129"/>
          <cell r="SV129">
            <v>4479000</v>
          </cell>
          <cell r="SW129"/>
          <cell r="SX129">
            <v>0.9533377986157624</v>
          </cell>
          <cell r="SY129">
            <v>9368000</v>
          </cell>
          <cell r="SZ129">
            <v>9368000</v>
          </cell>
          <cell r="TA129"/>
          <cell r="TB129">
            <v>0</v>
          </cell>
          <cell r="TC129" t="str">
            <v>OK</v>
          </cell>
          <cell r="TD129" t="str">
            <v>OK</v>
          </cell>
          <cell r="TE129"/>
          <cell r="TF129">
            <v>0</v>
          </cell>
          <cell r="TG129"/>
          <cell r="TH129"/>
          <cell r="TI129"/>
          <cell r="TJ129">
            <v>0</v>
          </cell>
          <cell r="TK129"/>
          <cell r="TL129">
            <v>0</v>
          </cell>
          <cell r="TM129">
            <v>0</v>
          </cell>
          <cell r="TN129">
            <v>0</v>
          </cell>
          <cell r="TO129">
            <v>0</v>
          </cell>
          <cell r="TP129">
            <v>15000</v>
          </cell>
          <cell r="TQ129">
            <v>5000</v>
          </cell>
          <cell r="TR129" t="str">
            <v>nespecifikováno</v>
          </cell>
          <cell r="TS129">
            <v>2881000</v>
          </cell>
          <cell r="TT129">
            <v>0</v>
          </cell>
          <cell r="TU129">
            <v>0</v>
          </cell>
          <cell r="TV129">
            <v>2881000</v>
          </cell>
          <cell r="TW129"/>
          <cell r="TX129"/>
          <cell r="TY129">
            <v>2881000</v>
          </cell>
          <cell r="TZ129"/>
          <cell r="UA129"/>
          <cell r="UB129">
            <v>0</v>
          </cell>
          <cell r="UC129"/>
          <cell r="UD129"/>
          <cell r="UE129">
            <v>2881000</v>
          </cell>
          <cell r="UF129">
            <v>2881000</v>
          </cell>
          <cell r="UG129">
            <v>2</v>
          </cell>
          <cell r="UH129">
            <v>2881000</v>
          </cell>
          <cell r="UI129">
            <v>2881000</v>
          </cell>
          <cell r="UJ129"/>
          <cell r="UK129"/>
          <cell r="UL129"/>
          <cell r="UM129"/>
          <cell r="UN129"/>
          <cell r="UO129"/>
          <cell r="UP129">
            <v>2881000</v>
          </cell>
          <cell r="UQ129">
            <v>2881000</v>
          </cell>
          <cell r="UR129">
            <v>2881000</v>
          </cell>
          <cell r="US129">
            <v>2881000</v>
          </cell>
          <cell r="UT129">
            <v>2881000</v>
          </cell>
          <cell r="UU129">
            <v>52000</v>
          </cell>
          <cell r="UV129">
            <v>2933000</v>
          </cell>
          <cell r="UW129">
            <v>2933000</v>
          </cell>
          <cell r="UX129">
            <v>585185.82347385085</v>
          </cell>
          <cell r="UY129">
            <v>585185.82347385085</v>
          </cell>
          <cell r="UZ129">
            <v>585186</v>
          </cell>
          <cell r="VA129">
            <v>585186</v>
          </cell>
          <cell r="VB129">
            <v>292592.91173692542</v>
          </cell>
          <cell r="VC129">
            <v>292592.91173692542</v>
          </cell>
          <cell r="VD129">
            <v>292593</v>
          </cell>
          <cell r="VE129">
            <v>292593</v>
          </cell>
          <cell r="VF129">
            <v>2003221</v>
          </cell>
          <cell r="VG129">
            <v>2690000</v>
          </cell>
          <cell r="VH129">
            <v>243000</v>
          </cell>
          <cell r="VI129">
            <v>2933000</v>
          </cell>
          <cell r="VJ129">
            <v>0</v>
          </cell>
          <cell r="VK129">
            <v>52000</v>
          </cell>
          <cell r="VL129">
            <v>0</v>
          </cell>
          <cell r="VM129" t="str">
            <v>číslo smlouvy 08190/2020/SOC ze dne 14. 12. 2020</v>
          </cell>
          <cell r="VN129">
            <v>52000</v>
          </cell>
          <cell r="VO129">
            <v>0</v>
          </cell>
          <cell r="VP129">
            <v>100</v>
          </cell>
          <cell r="VQ129">
            <v>877779</v>
          </cell>
          <cell r="VR129">
            <v>44693</v>
          </cell>
          <cell r="VS129"/>
          <cell r="VT129">
            <v>2003221</v>
          </cell>
          <cell r="VU129">
            <v>44693</v>
          </cell>
          <cell r="VV129"/>
          <cell r="VW129"/>
          <cell r="VX129">
            <v>52000</v>
          </cell>
          <cell r="VY129">
            <v>52000</v>
          </cell>
          <cell r="VZ129">
            <v>0</v>
          </cell>
          <cell r="WA129"/>
          <cell r="WB129">
            <v>52000</v>
          </cell>
          <cell r="WC129">
            <v>0</v>
          </cell>
          <cell r="WD129">
            <v>2</v>
          </cell>
          <cell r="WE129">
            <v>605010</v>
          </cell>
          <cell r="WF129">
            <v>605010</v>
          </cell>
          <cell r="WG129"/>
          <cell r="WH129">
            <v>0</v>
          </cell>
          <cell r="WI129"/>
          <cell r="WJ129"/>
          <cell r="WK129"/>
          <cell r="WL129"/>
          <cell r="WM129"/>
          <cell r="WN129">
            <v>605010</v>
          </cell>
          <cell r="WO129">
            <v>52000</v>
          </cell>
          <cell r="WP129">
            <v>52000</v>
          </cell>
          <cell r="WQ129">
            <v>52000</v>
          </cell>
          <cell r="WR129">
            <v>9224.0615180602526</v>
          </cell>
          <cell r="WS129">
            <v>42775.938481939746</v>
          </cell>
          <cell r="WT129">
            <v>9224.0615180602526</v>
          </cell>
          <cell r="WU129">
            <v>42775.938481939746</v>
          </cell>
          <cell r="WV129">
            <v>9224</v>
          </cell>
          <cell r="WW129">
            <v>42776</v>
          </cell>
          <cell r="WX129">
            <v>9224</v>
          </cell>
          <cell r="WY129">
            <v>42776</v>
          </cell>
          <cell r="WZ129">
            <v>-6.1518060252637952E-2</v>
          </cell>
          <cell r="XA129">
            <v>6.1518060254456941E-2</v>
          </cell>
          <cell r="XB129"/>
          <cell r="XC129">
            <v>9224</v>
          </cell>
          <cell r="XD129">
            <v>52000</v>
          </cell>
          <cell r="XE129">
            <v>0</v>
          </cell>
          <cell r="XF129">
            <v>1.8049288441513365</v>
          </cell>
          <cell r="XG129"/>
          <cell r="XH129"/>
          <cell r="XI129">
            <v>0</v>
          </cell>
          <cell r="XJ129">
            <v>0</v>
          </cell>
          <cell r="XK129">
            <v>0</v>
          </cell>
          <cell r="XL129">
            <v>0</v>
          </cell>
          <cell r="XM129">
            <v>0</v>
          </cell>
          <cell r="XN129">
            <v>0</v>
          </cell>
          <cell r="XO129">
            <v>0</v>
          </cell>
          <cell r="XP129">
            <v>0</v>
          </cell>
          <cell r="XQ129"/>
          <cell r="XR129" t="e">
            <v>#DIV/0!</v>
          </cell>
          <cell r="XS129"/>
          <cell r="XT129"/>
          <cell r="XU129"/>
          <cell r="XV129"/>
          <cell r="XW129"/>
          <cell r="XX129"/>
          <cell r="XY129">
            <v>605010</v>
          </cell>
        </row>
        <row r="130">
          <cell r="A130">
            <v>2700256</v>
          </cell>
          <cell r="B130" t="str">
            <v>O</v>
          </cell>
          <cell r="C130">
            <v>1</v>
          </cell>
          <cell r="D130" t="str">
            <v>Centrum sociálních služeb Poruba, příspěvková organizace</v>
          </cell>
          <cell r="E130">
            <v>71216642</v>
          </cell>
          <cell r="F130" t="str">
            <v xml:space="preserve">Průběžná 6222/122
Poruba
708 00 Ostrava 8
</v>
          </cell>
          <cell r="G130" t="str">
            <v>Příspěvková organizace zřízená územním samosprávným celkem</v>
          </cell>
          <cell r="H130" t="str">
            <v>azylové domy</v>
          </cell>
          <cell r="I130" t="str">
            <v>sociální prevence</v>
          </cell>
          <cell r="J130" t="str">
            <v>Domov pro matky s dětmi</v>
          </cell>
          <cell r="K130">
            <v>38169</v>
          </cell>
          <cell r="L130"/>
          <cell r="M130" t="str">
            <v>N</v>
          </cell>
          <cell r="N130" t="str">
            <v>• počet lůžek: 35</v>
          </cell>
          <cell r="O130">
            <v>35</v>
          </cell>
          <cell r="P130"/>
          <cell r="Q130">
            <v>72</v>
          </cell>
          <cell r="R130">
            <v>66</v>
          </cell>
          <cell r="S130">
            <v>70</v>
          </cell>
          <cell r="T130"/>
          <cell r="U130"/>
          <cell r="V130"/>
          <cell r="W130"/>
          <cell r="X130" t="str">
            <v>Naplnění kapacity je také ovlivněno počtem dětí jednotlivých uživatelek.
Průměrná obložnost za rok 2021 (k 30. 9.) je 73%. V dotovaném roce počítáme s obložností 80%.
Dle trvalého bydliště v roce 2020 využilo službu:
19% uživatelek z MO Poruba
77% uživatelek z města Ostravy
4% uživatelek mimoostravských</v>
          </cell>
          <cell r="Y130"/>
          <cell r="Z130"/>
          <cell r="AA130"/>
          <cell r="AB130"/>
          <cell r="AC130"/>
          <cell r="AD130"/>
          <cell r="AE130"/>
          <cell r="AF130"/>
          <cell r="AG130"/>
          <cell r="AH130"/>
          <cell r="AI130"/>
          <cell r="AJ130"/>
          <cell r="AK130"/>
          <cell r="AL130"/>
          <cell r="AM130"/>
          <cell r="AN130"/>
          <cell r="AO130"/>
          <cell r="AP130"/>
          <cell r="AQ130"/>
          <cell r="AR130"/>
          <cell r="AS130"/>
          <cell r="AT130"/>
          <cell r="AU130"/>
          <cell r="AV130"/>
          <cell r="AW130"/>
          <cell r="AX130"/>
          <cell r="AY130"/>
          <cell r="AZ130"/>
          <cell r="BA130"/>
          <cell r="BB130"/>
          <cell r="BC130"/>
          <cell r="BD130"/>
          <cell r="BE130"/>
          <cell r="BF130"/>
          <cell r="BG130"/>
          <cell r="BH130"/>
          <cell r="BI130"/>
          <cell r="BJ130"/>
          <cell r="BK130"/>
          <cell r="BL130"/>
          <cell r="BM130" t="str">
            <v>•  3. oběti domácího násilí
•  6. osoby bez přístřeší
• 19. osoby v krizi</v>
          </cell>
          <cell r="BN130" t="str">
            <v>osoby bez přístřeší</v>
          </cell>
          <cell r="BO130" t="str">
            <v>• děti kojeneckého věku (do 1 roku)
• děti předškolního věku (1 - 6 let)
• mladší děti (7 –10 let)
• starší děti (11 – 15 let)
• dorost (16 – 18 let)
• mladí dospělí (19 – 26 let)
• dospělí (27 – 64 let)</v>
          </cell>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cell r="DG130"/>
          <cell r="DH130"/>
          <cell r="DI130"/>
          <cell r="DJ130"/>
          <cell r="DK130"/>
          <cell r="DL130"/>
          <cell r="DM130"/>
          <cell r="DN130"/>
          <cell r="DO130"/>
          <cell r="DP130"/>
          <cell r="DQ130"/>
          <cell r="DR130"/>
          <cell r="DS130"/>
          <cell r="DT130"/>
          <cell r="DU130"/>
          <cell r="DV130"/>
          <cell r="DW130"/>
          <cell r="DX130"/>
          <cell r="DY130"/>
          <cell r="DZ130"/>
          <cell r="EA130"/>
          <cell r="EB130"/>
          <cell r="EC130"/>
          <cell r="ED130"/>
          <cell r="EE130"/>
          <cell r="EF130"/>
          <cell r="EG130"/>
          <cell r="EH130"/>
          <cell r="EI130"/>
          <cell r="EJ130"/>
          <cell r="EK130"/>
          <cell r="EL130">
            <v>1</v>
          </cell>
          <cell r="EM130">
            <v>0.55000000000000004</v>
          </cell>
          <cell r="EN130">
            <v>0.5</v>
          </cell>
          <cell r="EO130">
            <v>351851</v>
          </cell>
          <cell r="EP130">
            <v>300000</v>
          </cell>
          <cell r="EQ130">
            <v>2</v>
          </cell>
          <cell r="ER130">
            <v>1</v>
          </cell>
          <cell r="ES130">
            <v>1</v>
          </cell>
          <cell r="ET130">
            <v>551932</v>
          </cell>
          <cell r="EU130">
            <v>350000</v>
          </cell>
          <cell r="EV130"/>
          <cell r="EW130"/>
          <cell r="EX130"/>
          <cell r="EY130"/>
          <cell r="EZ130"/>
          <cell r="FA130"/>
          <cell r="FB130"/>
          <cell r="FC130"/>
          <cell r="FD130"/>
          <cell r="FE130"/>
          <cell r="FF130"/>
          <cell r="FG130"/>
          <cell r="FH130"/>
          <cell r="FI130"/>
          <cell r="FJ130"/>
          <cell r="FK130"/>
          <cell r="FL130"/>
          <cell r="FM130"/>
          <cell r="FN130"/>
          <cell r="FO130"/>
          <cell r="FP130">
            <v>12</v>
          </cell>
          <cell r="FQ130">
            <v>5.4</v>
          </cell>
          <cell r="FR130">
            <v>5.4</v>
          </cell>
          <cell r="FS130">
            <v>2735933</v>
          </cell>
          <cell r="FT130">
            <v>2264000</v>
          </cell>
          <cell r="FU130"/>
          <cell r="FV130"/>
          <cell r="FW130"/>
          <cell r="FX130"/>
          <cell r="FY130"/>
          <cell r="FZ130"/>
          <cell r="GA130"/>
          <cell r="GB130"/>
          <cell r="GC130"/>
          <cell r="GD130"/>
          <cell r="GE130"/>
          <cell r="GF130"/>
          <cell r="GG130"/>
          <cell r="GH130"/>
          <cell r="GI130"/>
          <cell r="GJ130"/>
          <cell r="GK130"/>
          <cell r="GL130"/>
          <cell r="GM130"/>
          <cell r="GN130"/>
          <cell r="GO130"/>
          <cell r="GP130"/>
          <cell r="GQ130"/>
          <cell r="GR130"/>
          <cell r="GS130"/>
          <cell r="GT130"/>
          <cell r="GU130"/>
          <cell r="GV130"/>
          <cell r="GW130"/>
          <cell r="GX130"/>
          <cell r="GY130"/>
          <cell r="GZ130"/>
          <cell r="HA130"/>
          <cell r="HB130"/>
          <cell r="HC130"/>
          <cell r="HD130"/>
          <cell r="HE130"/>
          <cell r="HF130"/>
          <cell r="HG130"/>
          <cell r="HH130"/>
          <cell r="HI130"/>
          <cell r="HJ130"/>
          <cell r="HK130"/>
          <cell r="HL130"/>
          <cell r="HM130"/>
          <cell r="HN130"/>
          <cell r="HO130"/>
          <cell r="HP130"/>
          <cell r="HQ130"/>
          <cell r="HR130"/>
          <cell r="HS130"/>
          <cell r="HT130"/>
          <cell r="HU130"/>
          <cell r="HV130"/>
          <cell r="HW130"/>
          <cell r="HX130"/>
          <cell r="HY130"/>
          <cell r="HZ130"/>
          <cell r="IA130"/>
          <cell r="IB130"/>
          <cell r="IC130"/>
          <cell r="ID130"/>
          <cell r="IE130"/>
          <cell r="IF130"/>
          <cell r="IG130"/>
          <cell r="IH130"/>
          <cell r="II130">
            <v>4</v>
          </cell>
          <cell r="IJ130">
            <v>1.625</v>
          </cell>
          <cell r="IK130">
            <v>48</v>
          </cell>
          <cell r="IL130">
            <v>1.625</v>
          </cell>
          <cell r="IM130">
            <v>546170</v>
          </cell>
          <cell r="IN130">
            <v>150000</v>
          </cell>
          <cell r="IO130"/>
          <cell r="IP130"/>
          <cell r="IQ130"/>
          <cell r="IR130"/>
          <cell r="IS130"/>
          <cell r="IT130"/>
          <cell r="IU130"/>
          <cell r="IV130"/>
          <cell r="IW130"/>
          <cell r="IX130"/>
          <cell r="IY130"/>
          <cell r="IZ130"/>
          <cell r="JA130"/>
          <cell r="JB130"/>
          <cell r="JC130"/>
          <cell r="JD130"/>
          <cell r="JE130"/>
          <cell r="JF130"/>
          <cell r="JG130"/>
          <cell r="JH130"/>
          <cell r="JI130"/>
          <cell r="JJ130"/>
          <cell r="JK130"/>
          <cell r="JL130"/>
          <cell r="JM130"/>
          <cell r="JN130"/>
          <cell r="JO130"/>
          <cell r="JP130"/>
          <cell r="JQ130"/>
          <cell r="JR130"/>
          <cell r="JS130"/>
          <cell r="JT130"/>
          <cell r="JU130"/>
          <cell r="JV130"/>
          <cell r="JW130"/>
          <cell r="JX130"/>
          <cell r="JY130"/>
          <cell r="JZ130"/>
          <cell r="KA130"/>
          <cell r="KB130"/>
          <cell r="KC130"/>
          <cell r="KD130"/>
          <cell r="KE130"/>
          <cell r="KF130"/>
          <cell r="KG130"/>
          <cell r="KH130">
            <v>0</v>
          </cell>
          <cell r="KI130"/>
          <cell r="KJ130">
            <v>1.55</v>
          </cell>
          <cell r="KK130">
            <v>0</v>
          </cell>
          <cell r="KL130">
            <v>0</v>
          </cell>
          <cell r="KM130">
            <v>0</v>
          </cell>
          <cell r="KN130">
            <v>1.55</v>
          </cell>
          <cell r="KO130">
            <v>1.55</v>
          </cell>
          <cell r="KP130">
            <v>7.0250000000000004</v>
          </cell>
          <cell r="KQ130">
            <v>8.5750000000000011</v>
          </cell>
          <cell r="KR130">
            <v>3639716</v>
          </cell>
          <cell r="KS130">
            <v>2914000</v>
          </cell>
          <cell r="KT130">
            <v>2914000</v>
          </cell>
          <cell r="KU130"/>
          <cell r="KV130"/>
          <cell r="KW130"/>
          <cell r="KX130">
            <v>546170</v>
          </cell>
          <cell r="KY130">
            <v>150000</v>
          </cell>
          <cell r="KZ130">
            <v>150000</v>
          </cell>
          <cell r="LA130"/>
          <cell r="LB130"/>
          <cell r="LC130"/>
          <cell r="LD130">
            <v>0</v>
          </cell>
          <cell r="LE130">
            <v>0</v>
          </cell>
          <cell r="LF130">
            <v>0</v>
          </cell>
          <cell r="LG130"/>
          <cell r="LH130"/>
          <cell r="LI130"/>
          <cell r="LJ130">
            <v>133452</v>
          </cell>
          <cell r="LK130">
            <v>0</v>
          </cell>
          <cell r="LL130">
            <v>0</v>
          </cell>
          <cell r="LM130"/>
          <cell r="LN130"/>
          <cell r="LO130"/>
          <cell r="LP130">
            <v>0</v>
          </cell>
          <cell r="LQ130">
            <v>0</v>
          </cell>
          <cell r="LR130">
            <v>0</v>
          </cell>
          <cell r="LS130"/>
          <cell r="LT130"/>
          <cell r="LU130"/>
          <cell r="LV130">
            <v>100000</v>
          </cell>
          <cell r="LW130">
            <v>0</v>
          </cell>
          <cell r="LX130">
            <v>0</v>
          </cell>
          <cell r="LY130"/>
          <cell r="LZ130"/>
          <cell r="MA130"/>
          <cell r="MB130">
            <v>0</v>
          </cell>
          <cell r="MC130">
            <v>0</v>
          </cell>
          <cell r="MD130">
            <v>0</v>
          </cell>
          <cell r="ME130"/>
          <cell r="MF130"/>
          <cell r="MG130"/>
          <cell r="MH130">
            <v>15000</v>
          </cell>
          <cell r="MI130">
            <v>0</v>
          </cell>
          <cell r="MJ130">
            <v>0</v>
          </cell>
          <cell r="MK130"/>
          <cell r="ML130"/>
          <cell r="MM130"/>
          <cell r="MN130">
            <v>0</v>
          </cell>
          <cell r="MO130">
            <v>0</v>
          </cell>
          <cell r="MP130">
            <v>0</v>
          </cell>
          <cell r="MQ130"/>
          <cell r="MR130"/>
          <cell r="MS130"/>
          <cell r="MT130">
            <v>47500</v>
          </cell>
          <cell r="MU130">
            <v>0</v>
          </cell>
          <cell r="MV130">
            <v>0</v>
          </cell>
          <cell r="MW130"/>
          <cell r="MX130"/>
          <cell r="MY130"/>
          <cell r="MZ130">
            <v>352000</v>
          </cell>
          <cell r="NA130">
            <v>250000</v>
          </cell>
          <cell r="NB130">
            <v>250000</v>
          </cell>
          <cell r="NC130"/>
          <cell r="ND130"/>
          <cell r="NE130"/>
          <cell r="NF130">
            <v>454000</v>
          </cell>
          <cell r="NG130">
            <v>102000</v>
          </cell>
          <cell r="NH130">
            <v>128.97727272727272</v>
          </cell>
          <cell r="NI130">
            <v>20000</v>
          </cell>
          <cell r="NJ130">
            <v>0</v>
          </cell>
          <cell r="NK130">
            <v>0</v>
          </cell>
          <cell r="NL130"/>
          <cell r="NM130"/>
          <cell r="NN130"/>
          <cell r="NO130">
            <v>0</v>
          </cell>
          <cell r="NP130">
            <v>0</v>
          </cell>
          <cell r="NQ130">
            <v>0</v>
          </cell>
          <cell r="NR130"/>
          <cell r="NS130"/>
          <cell r="NT130"/>
          <cell r="NU130">
            <v>10000</v>
          </cell>
          <cell r="NV130">
            <v>0</v>
          </cell>
          <cell r="NW130">
            <v>0</v>
          </cell>
          <cell r="NX130"/>
          <cell r="NY130"/>
          <cell r="NZ130"/>
          <cell r="OA130">
            <v>27500</v>
          </cell>
          <cell r="OB130">
            <v>0</v>
          </cell>
          <cell r="OC130">
            <v>0</v>
          </cell>
          <cell r="OD130"/>
          <cell r="OE130"/>
          <cell r="OF130"/>
          <cell r="OG130">
            <v>73000</v>
          </cell>
          <cell r="OH130">
            <v>0</v>
          </cell>
          <cell r="OI130">
            <v>0</v>
          </cell>
          <cell r="OJ130"/>
          <cell r="OK130"/>
          <cell r="OL130"/>
          <cell r="OM130">
            <v>6000</v>
          </cell>
          <cell r="ON130">
            <v>0</v>
          </cell>
          <cell r="OO130">
            <v>0</v>
          </cell>
          <cell r="OP130"/>
          <cell r="OQ130"/>
          <cell r="OR130"/>
          <cell r="OS130">
            <v>0</v>
          </cell>
          <cell r="OT130">
            <v>0</v>
          </cell>
          <cell r="OU130">
            <v>0</v>
          </cell>
          <cell r="OV130"/>
          <cell r="OW130"/>
          <cell r="OX130"/>
          <cell r="OY130">
            <v>0</v>
          </cell>
          <cell r="OZ130">
            <v>0</v>
          </cell>
          <cell r="PA130">
            <v>0</v>
          </cell>
          <cell r="PB130"/>
          <cell r="PC130"/>
          <cell r="PD130"/>
          <cell r="PE130">
            <v>78000</v>
          </cell>
          <cell r="PF130">
            <v>0</v>
          </cell>
          <cell r="PG130">
            <v>0</v>
          </cell>
          <cell r="PH130"/>
          <cell r="PI130"/>
          <cell r="PJ130"/>
          <cell r="PK130">
            <v>117000</v>
          </cell>
          <cell r="PL130">
            <v>0</v>
          </cell>
          <cell r="PM130">
            <v>0</v>
          </cell>
          <cell r="PN130"/>
          <cell r="PO130"/>
          <cell r="PP130"/>
          <cell r="PQ130">
            <v>3000</v>
          </cell>
          <cell r="PR130">
            <v>0</v>
          </cell>
          <cell r="PS130">
            <v>0</v>
          </cell>
          <cell r="PT130"/>
          <cell r="PU130"/>
          <cell r="PV130"/>
          <cell r="PW130">
            <v>5168338</v>
          </cell>
          <cell r="PX130">
            <v>3314000</v>
          </cell>
          <cell r="PY130">
            <v>3314000</v>
          </cell>
          <cell r="PZ130">
            <v>100</v>
          </cell>
          <cell r="QA130">
            <v>5168338</v>
          </cell>
          <cell r="QB130">
            <v>3314000</v>
          </cell>
          <cell r="QC130">
            <v>100</v>
          </cell>
          <cell r="QD130"/>
          <cell r="QE130"/>
          <cell r="QF130"/>
          <cell r="QG130">
            <v>0</v>
          </cell>
          <cell r="QH130">
            <v>0</v>
          </cell>
          <cell r="QI130">
            <v>3314000</v>
          </cell>
          <cell r="QJ130">
            <v>0</v>
          </cell>
          <cell r="QK130">
            <v>0</v>
          </cell>
          <cell r="QL130">
            <v>0</v>
          </cell>
          <cell r="QM130">
            <v>0</v>
          </cell>
          <cell r="QN130">
            <v>0</v>
          </cell>
          <cell r="QO130">
            <v>1070000</v>
          </cell>
          <cell r="QP130">
            <v>0</v>
          </cell>
          <cell r="QQ130">
            <v>0</v>
          </cell>
          <cell r="QR130">
            <v>0</v>
          </cell>
          <cell r="QS130">
            <v>494170</v>
          </cell>
          <cell r="QT130">
            <v>616180</v>
          </cell>
          <cell r="QU130">
            <v>686338</v>
          </cell>
          <cell r="QV130"/>
          <cell r="QW130">
            <v>0</v>
          </cell>
          <cell r="QX130">
            <v>0</v>
          </cell>
          <cell r="QY130">
            <v>0</v>
          </cell>
          <cell r="QZ130"/>
          <cell r="RA130">
            <v>256134</v>
          </cell>
          <cell r="RB130">
            <v>117182</v>
          </cell>
          <cell r="RC130">
            <v>0</v>
          </cell>
          <cell r="RD130">
            <v>3062000</v>
          </cell>
          <cell r="RE130">
            <v>3787000</v>
          </cell>
          <cell r="RF130">
            <v>0</v>
          </cell>
          <cell r="RG130"/>
          <cell r="RH130"/>
          <cell r="RI130"/>
          <cell r="RJ130"/>
          <cell r="RK130"/>
          <cell r="RL130"/>
          <cell r="RM130">
            <v>94</v>
          </cell>
          <cell r="RN130">
            <v>105723</v>
          </cell>
          <cell r="RO130">
            <v>98000</v>
          </cell>
          <cell r="RP130">
            <v>83.790133124510575</v>
          </cell>
          <cell r="RQ130"/>
          <cell r="RR130"/>
          <cell r="RS130"/>
          <cell r="RT130">
            <v>0</v>
          </cell>
          <cell r="RU130"/>
          <cell r="RV130"/>
          <cell r="RW130"/>
          <cell r="RX130" t="str">
            <v>N</v>
          </cell>
          <cell r="RY130"/>
          <cell r="RZ130">
            <v>3314000</v>
          </cell>
          <cell r="SA130">
            <v>3314000</v>
          </cell>
          <cell r="SB130">
            <v>207000</v>
          </cell>
          <cell r="SC130">
            <v>3107000</v>
          </cell>
          <cell r="SD130">
            <v>0</v>
          </cell>
          <cell r="SE130"/>
          <cell r="SF130"/>
          <cell r="SG130"/>
          <cell r="SH130"/>
          <cell r="SI130"/>
          <cell r="SJ130"/>
          <cell r="SK130">
            <v>35</v>
          </cell>
          <cell r="SL130"/>
          <cell r="SM130"/>
          <cell r="SN130">
            <v>35</v>
          </cell>
          <cell r="SO130"/>
          <cell r="SP130"/>
          <cell r="SQ130"/>
          <cell r="SR130"/>
          <cell r="SS130"/>
          <cell r="ST130">
            <v>0</v>
          </cell>
          <cell r="SU130"/>
          <cell r="SV130" t="str">
            <v>služba z IP (PSSP3)</v>
          </cell>
          <cell r="SW130" t="str">
            <v>služba z IP (PSSP3)</v>
          </cell>
          <cell r="SX130"/>
          <cell r="SY130">
            <v>9065000</v>
          </cell>
          <cell r="SZ130">
            <v>9065000</v>
          </cell>
          <cell r="TA130"/>
          <cell r="TB130">
            <v>0</v>
          </cell>
          <cell r="TC130" t="str">
            <v>OK</v>
          </cell>
          <cell r="TD130" t="str">
            <v>OK</v>
          </cell>
          <cell r="TE130"/>
          <cell r="TF130" t="e">
            <v>#N/A</v>
          </cell>
          <cell r="TG130"/>
          <cell r="TH130"/>
          <cell r="TI130"/>
          <cell r="TJ130">
            <v>0</v>
          </cell>
          <cell r="TK130"/>
          <cell r="TL130">
            <v>0</v>
          </cell>
          <cell r="TM130">
            <v>100000</v>
          </cell>
          <cell r="TN130">
            <v>0</v>
          </cell>
          <cell r="TO130" t="str">
            <v>Obnova vybavení a zařízení (DDHM od 3 tis. do 40 tis. Kč).</v>
          </cell>
          <cell r="TP130">
            <v>73000</v>
          </cell>
          <cell r="TQ130">
            <v>0</v>
          </cell>
          <cell r="TR130" t="str">
            <v>nespecifikováno</v>
          </cell>
          <cell r="TS130" t="str">
            <v>služba z IP (PSSP3)</v>
          </cell>
          <cell r="TT130" t="str">
            <v>služba z IP (PSSP3)</v>
          </cell>
          <cell r="TU130" t="str">
            <v>služba z IP (PSSP3)</v>
          </cell>
          <cell r="TV130" t="str">
            <v>služba z IP (PSSP3)</v>
          </cell>
          <cell r="TW130"/>
          <cell r="TX130"/>
          <cell r="TY130"/>
          <cell r="TZ130"/>
          <cell r="UA130"/>
          <cell r="UB130" t="e">
            <v>#N/A</v>
          </cell>
          <cell r="UC130"/>
          <cell r="UD130"/>
          <cell r="UE130"/>
          <cell r="UF130">
            <v>4140465</v>
          </cell>
          <cell r="UG130">
            <v>3</v>
          </cell>
          <cell r="UH130">
            <v>0</v>
          </cell>
          <cell r="UI130">
            <v>0</v>
          </cell>
          <cell r="UJ130">
            <v>207023.25</v>
          </cell>
          <cell r="UK130"/>
          <cell r="UL130"/>
          <cell r="UM130"/>
          <cell r="UN130"/>
          <cell r="UO130"/>
          <cell r="UP130">
            <v>207023.25</v>
          </cell>
          <cell r="UQ130">
            <v>207023.25</v>
          </cell>
          <cell r="UR130">
            <v>207023.25</v>
          </cell>
          <cell r="US130">
            <v>207000</v>
          </cell>
          <cell r="UT130">
            <v>207000</v>
          </cell>
          <cell r="UU130">
            <v>3107000</v>
          </cell>
          <cell r="UV130">
            <v>3314000</v>
          </cell>
          <cell r="UW130">
            <v>3314000</v>
          </cell>
          <cell r="UX130">
            <v>42045.631884445371</v>
          </cell>
          <cell r="UY130">
            <v>42045.631884445371</v>
          </cell>
          <cell r="UZ130">
            <v>42046</v>
          </cell>
          <cell r="VA130">
            <v>42046</v>
          </cell>
          <cell r="VB130">
            <v>21022.815942222685</v>
          </cell>
          <cell r="VC130">
            <v>21022.815942222685</v>
          </cell>
          <cell r="VD130">
            <v>21023</v>
          </cell>
          <cell r="VE130">
            <v>21023</v>
          </cell>
          <cell r="VF130">
            <v>143931</v>
          </cell>
          <cell r="VG130">
            <v>3064000</v>
          </cell>
          <cell r="VH130">
            <v>250000</v>
          </cell>
          <cell r="VI130">
            <v>3314000</v>
          </cell>
          <cell r="VJ130">
            <v>0</v>
          </cell>
          <cell r="VK130">
            <v>3107000</v>
          </cell>
          <cell r="VL130">
            <v>0</v>
          </cell>
          <cell r="VM130" t="str">
            <v>číslo smlouvy 08002/2020/SOC ze dne 19. 11. 2020</v>
          </cell>
          <cell r="VN130">
            <v>3107000</v>
          </cell>
          <cell r="VO130" t="e">
            <v>#VALUE!</v>
          </cell>
          <cell r="VP130" t="e">
            <v>#DIV/0!</v>
          </cell>
          <cell r="VQ130">
            <v>63069</v>
          </cell>
          <cell r="VR130">
            <v>44706</v>
          </cell>
          <cell r="VS130">
            <v>143931</v>
          </cell>
          <cell r="VT130"/>
          <cell r="VU130">
            <v>44706</v>
          </cell>
          <cell r="VV130"/>
          <cell r="VW130"/>
          <cell r="VX130">
            <v>3107000</v>
          </cell>
          <cell r="VY130">
            <v>3107000</v>
          </cell>
          <cell r="VZ130">
            <v>0</v>
          </cell>
          <cell r="WA130"/>
          <cell r="WB130">
            <v>3107000</v>
          </cell>
          <cell r="WC130">
            <v>0</v>
          </cell>
          <cell r="WD130">
            <v>3</v>
          </cell>
          <cell r="WE130">
            <v>39330</v>
          </cell>
          <cell r="WF130">
            <v>39330</v>
          </cell>
          <cell r="WG130"/>
          <cell r="WH130">
            <v>102000</v>
          </cell>
          <cell r="WI130"/>
          <cell r="WJ130"/>
          <cell r="WK130"/>
          <cell r="WL130"/>
          <cell r="WM130"/>
          <cell r="WN130">
            <v>141330</v>
          </cell>
          <cell r="WO130">
            <v>0</v>
          </cell>
          <cell r="WP130">
            <v>0</v>
          </cell>
          <cell r="WQ130">
            <v>0</v>
          </cell>
          <cell r="WR130">
            <v>0</v>
          </cell>
          <cell r="WS130">
            <v>0</v>
          </cell>
          <cell r="WT130">
            <v>0</v>
          </cell>
          <cell r="WU130">
            <v>0</v>
          </cell>
          <cell r="WV130">
            <v>0</v>
          </cell>
          <cell r="WW130">
            <v>0</v>
          </cell>
          <cell r="WX130">
            <v>0</v>
          </cell>
          <cell r="WY130">
            <v>0</v>
          </cell>
          <cell r="WZ130">
            <v>0</v>
          </cell>
          <cell r="XA130">
            <v>0</v>
          </cell>
          <cell r="XB130"/>
          <cell r="XC130">
            <v>0</v>
          </cell>
          <cell r="XD130">
            <v>0</v>
          </cell>
          <cell r="XE130">
            <v>3107000</v>
          </cell>
          <cell r="XF130">
            <v>0</v>
          </cell>
          <cell r="XG130"/>
          <cell r="XH130"/>
          <cell r="XI130">
            <v>616180</v>
          </cell>
          <cell r="XJ130">
            <v>686338</v>
          </cell>
          <cell r="XK130">
            <v>686338</v>
          </cell>
          <cell r="XL130">
            <v>70158</v>
          </cell>
          <cell r="XM130">
            <v>0</v>
          </cell>
          <cell r="XN130">
            <v>70158</v>
          </cell>
          <cell r="XO130">
            <v>0</v>
          </cell>
          <cell r="XP130">
            <v>0</v>
          </cell>
          <cell r="XQ130"/>
          <cell r="XR130">
            <v>5914.2857142857147</v>
          </cell>
          <cell r="XS130">
            <v>4140465</v>
          </cell>
          <cell r="XT130">
            <v>4347465</v>
          </cell>
          <cell r="XU130">
            <v>4140465</v>
          </cell>
          <cell r="XV130">
            <v>4283465</v>
          </cell>
          <cell r="XW130">
            <v>64000</v>
          </cell>
          <cell r="XX130"/>
          <cell r="XY130">
            <v>-62670</v>
          </cell>
          <cell r="XZ130"/>
        </row>
        <row r="131">
          <cell r="A131">
            <v>2989798</v>
          </cell>
          <cell r="B131" t="str">
            <v>O</v>
          </cell>
          <cell r="C131">
            <v>1</v>
          </cell>
          <cell r="D131" t="str">
            <v>Centrum sociálních služeb Poruba, příspěvková organizace</v>
          </cell>
          <cell r="E131">
            <v>71216642</v>
          </cell>
          <cell r="F131" t="str">
            <v xml:space="preserve">Průběžná 6222/122
Poruba
708 00 Ostrava 8
</v>
          </cell>
          <cell r="G131" t="str">
            <v>Příspěvková organizace zřízená územním samosprávným celkem</v>
          </cell>
          <cell r="H131" t="str">
            <v>azylové domy</v>
          </cell>
          <cell r="I131" t="str">
            <v>sociální prevence</v>
          </cell>
          <cell r="J131" t="str">
            <v>Azylové zařízení</v>
          </cell>
          <cell r="K131">
            <v>39079</v>
          </cell>
          <cell r="L131"/>
          <cell r="M131" t="str">
            <v>N</v>
          </cell>
          <cell r="N131" t="str">
            <v>• počet lůžek: 29</v>
          </cell>
          <cell r="O131">
            <v>29</v>
          </cell>
          <cell r="P131"/>
          <cell r="Q131">
            <v>45</v>
          </cell>
          <cell r="R131">
            <v>65</v>
          </cell>
          <cell r="S131">
            <v>50</v>
          </cell>
          <cell r="T131"/>
          <cell r="U131"/>
          <cell r="V131"/>
          <cell r="W131"/>
          <cell r="X131" t="str">
            <v>Průměrná obložnost za rok 2021 (k 30. 9.) je nadstandardní - 89%. Průměrná obložnost roku 2020 byla 84,5%. Vyšší obložnost je dána zvýšeným zájmem o tuto službu, s kterým ovšem nelze počítat dlouhodobě. V dotovaném roce počítáme tedy s obložností 85%.</v>
          </cell>
          <cell r="Y131"/>
          <cell r="Z131"/>
          <cell r="AA131"/>
          <cell r="AB131"/>
          <cell r="AC131"/>
          <cell r="AD131"/>
          <cell r="AE131"/>
          <cell r="AF131"/>
          <cell r="AG131"/>
          <cell r="AH131"/>
          <cell r="AI131"/>
          <cell r="AJ131"/>
          <cell r="AK131"/>
          <cell r="AL131"/>
          <cell r="AM131"/>
          <cell r="AN131"/>
          <cell r="AO131"/>
          <cell r="AP131"/>
          <cell r="AQ131"/>
          <cell r="AR131"/>
          <cell r="AS131"/>
          <cell r="AT131"/>
          <cell r="AU131"/>
          <cell r="AV131"/>
          <cell r="AW131"/>
          <cell r="AX131"/>
          <cell r="AY131"/>
          <cell r="AZ131"/>
          <cell r="BA131"/>
          <cell r="BB131"/>
          <cell r="BC131"/>
          <cell r="BD131"/>
          <cell r="BE131"/>
          <cell r="BF131"/>
          <cell r="BG131"/>
          <cell r="BH131"/>
          <cell r="BI131"/>
          <cell r="BJ131"/>
          <cell r="BK131"/>
          <cell r="BL131"/>
          <cell r="BM131" t="str">
            <v>•  6. osoby bez přístřeší
• 19. osoby v krizi</v>
          </cell>
          <cell r="BN131" t="str">
            <v>osoby bez přístřeší</v>
          </cell>
          <cell r="BO131" t="str">
            <v>• dorost (16 – 18 let)
• mladí dospělí (19 – 26 let)
• dospělí (27 – 64 let)
• mladší senioři (65 – 80 let)</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v>2</v>
          </cell>
          <cell r="EM131">
            <v>0.55000000000000004</v>
          </cell>
          <cell r="EN131">
            <v>0.5</v>
          </cell>
          <cell r="EO131">
            <v>351851</v>
          </cell>
          <cell r="EP131">
            <v>200000</v>
          </cell>
          <cell r="EQ131">
            <v>2</v>
          </cell>
          <cell r="ER131">
            <v>1.5</v>
          </cell>
          <cell r="ES131">
            <v>1.5</v>
          </cell>
          <cell r="ET131">
            <v>915610</v>
          </cell>
          <cell r="EU131">
            <v>630000</v>
          </cell>
          <cell r="EV131"/>
          <cell r="EW131"/>
          <cell r="EX131"/>
          <cell r="EY131"/>
          <cell r="EZ131"/>
          <cell r="FA131"/>
          <cell r="FB131"/>
          <cell r="FC131"/>
          <cell r="FD131"/>
          <cell r="FE131"/>
          <cell r="FF131"/>
          <cell r="FG131"/>
          <cell r="FH131"/>
          <cell r="FI131"/>
          <cell r="FJ131"/>
          <cell r="FK131"/>
          <cell r="FL131"/>
          <cell r="FM131"/>
          <cell r="FN131"/>
          <cell r="FO131"/>
          <cell r="FP131">
            <v>12</v>
          </cell>
          <cell r="FQ131">
            <v>5.4</v>
          </cell>
          <cell r="FR131">
            <v>5.4</v>
          </cell>
          <cell r="FS131">
            <v>2762078</v>
          </cell>
          <cell r="FT131">
            <v>1720000</v>
          </cell>
          <cell r="FU131"/>
          <cell r="FV131"/>
          <cell r="FW131"/>
          <cell r="FX131"/>
          <cell r="FY131"/>
          <cell r="FZ131"/>
          <cell r="GA131"/>
          <cell r="GB131"/>
          <cell r="GC131"/>
          <cell r="GD131"/>
          <cell r="GE131"/>
          <cell r="GF131"/>
          <cell r="GG131"/>
          <cell r="GH131"/>
          <cell r="GI131"/>
          <cell r="GJ131"/>
          <cell r="GK131"/>
          <cell r="GL131"/>
          <cell r="GM131"/>
          <cell r="GN131"/>
          <cell r="GO131"/>
          <cell r="GP131"/>
          <cell r="GQ131"/>
          <cell r="GR131"/>
          <cell r="GS131"/>
          <cell r="GT131"/>
          <cell r="GU131"/>
          <cell r="GV131"/>
          <cell r="GW131"/>
          <cell r="GX131"/>
          <cell r="GY131"/>
          <cell r="GZ131"/>
          <cell r="HA131"/>
          <cell r="HB131"/>
          <cell r="HC131"/>
          <cell r="HD131"/>
          <cell r="HE131"/>
          <cell r="HF131"/>
          <cell r="HG131"/>
          <cell r="HH131"/>
          <cell r="HI131"/>
          <cell r="HJ131"/>
          <cell r="HK131"/>
          <cell r="HL131"/>
          <cell r="HM131"/>
          <cell r="HN131"/>
          <cell r="HO131"/>
          <cell r="HP131"/>
          <cell r="HQ131"/>
          <cell r="HR131"/>
          <cell r="HS131"/>
          <cell r="HT131"/>
          <cell r="HU131"/>
          <cell r="HV131"/>
          <cell r="HW131"/>
          <cell r="HX131"/>
          <cell r="HY131"/>
          <cell r="HZ131"/>
          <cell r="IA131"/>
          <cell r="IB131"/>
          <cell r="IC131"/>
          <cell r="ID131"/>
          <cell r="IE131"/>
          <cell r="IF131"/>
          <cell r="IG131"/>
          <cell r="IH131"/>
          <cell r="II131">
            <v>4</v>
          </cell>
          <cell r="IJ131">
            <v>1.625</v>
          </cell>
          <cell r="IK131">
            <v>48</v>
          </cell>
          <cell r="IL131">
            <v>1.625</v>
          </cell>
          <cell r="IM131">
            <v>546170</v>
          </cell>
          <cell r="IN131">
            <v>75000</v>
          </cell>
          <cell r="IO131"/>
          <cell r="IP131"/>
          <cell r="IQ131"/>
          <cell r="IR131"/>
          <cell r="IS131"/>
          <cell r="IT131"/>
          <cell r="IU131"/>
          <cell r="IV131"/>
          <cell r="IW131"/>
          <cell r="IX131"/>
          <cell r="IY131"/>
          <cell r="IZ131"/>
          <cell r="JA131"/>
          <cell r="JB131"/>
          <cell r="JC131"/>
          <cell r="JD131"/>
          <cell r="JE131"/>
          <cell r="JF131"/>
          <cell r="JG131"/>
          <cell r="JH131"/>
          <cell r="JI131"/>
          <cell r="JJ131"/>
          <cell r="JK131"/>
          <cell r="JL131"/>
          <cell r="JM131"/>
          <cell r="JN131"/>
          <cell r="JO131"/>
          <cell r="JP131"/>
          <cell r="JQ131"/>
          <cell r="JR131"/>
          <cell r="JS131"/>
          <cell r="JT131"/>
          <cell r="JU131"/>
          <cell r="JV131"/>
          <cell r="JW131"/>
          <cell r="JX131"/>
          <cell r="JY131"/>
          <cell r="JZ131"/>
          <cell r="KA131"/>
          <cell r="KB131"/>
          <cell r="KC131"/>
          <cell r="KD131"/>
          <cell r="KE131"/>
          <cell r="KF131"/>
          <cell r="KG131"/>
          <cell r="KH131">
            <v>0</v>
          </cell>
          <cell r="KI131"/>
          <cell r="KJ131">
            <v>2.0499999999999998</v>
          </cell>
          <cell r="KK131">
            <v>0</v>
          </cell>
          <cell r="KL131">
            <v>0</v>
          </cell>
          <cell r="KM131">
            <v>0</v>
          </cell>
          <cell r="KN131">
            <v>2.0499999999999998</v>
          </cell>
          <cell r="KO131">
            <v>2.0499999999999998</v>
          </cell>
          <cell r="KP131">
            <v>7.0250000000000004</v>
          </cell>
          <cell r="KQ131">
            <v>9.0749999999999993</v>
          </cell>
          <cell r="KR131">
            <v>4029539</v>
          </cell>
          <cell r="KS131">
            <v>2550000</v>
          </cell>
          <cell r="KT131">
            <v>2550000</v>
          </cell>
          <cell r="KU131"/>
          <cell r="KV131"/>
          <cell r="KW131"/>
          <cell r="KX131">
            <v>546170</v>
          </cell>
          <cell r="KY131">
            <v>75000</v>
          </cell>
          <cell r="KZ131">
            <v>75000</v>
          </cell>
          <cell r="LA131"/>
          <cell r="LB131"/>
          <cell r="LC131"/>
          <cell r="LD131">
            <v>0</v>
          </cell>
          <cell r="LE131">
            <v>0</v>
          </cell>
          <cell r="LF131">
            <v>0</v>
          </cell>
          <cell r="LG131"/>
          <cell r="LH131"/>
          <cell r="LI131"/>
          <cell r="LJ131">
            <v>142502</v>
          </cell>
          <cell r="LK131">
            <v>0</v>
          </cell>
          <cell r="LL131">
            <v>0</v>
          </cell>
          <cell r="LM131"/>
          <cell r="LN131"/>
          <cell r="LO131"/>
          <cell r="LP131">
            <v>0</v>
          </cell>
          <cell r="LQ131">
            <v>0</v>
          </cell>
          <cell r="LR131">
            <v>0</v>
          </cell>
          <cell r="LS131"/>
          <cell r="LT131"/>
          <cell r="LU131"/>
          <cell r="LV131">
            <v>220000</v>
          </cell>
          <cell r="LW131">
            <v>0</v>
          </cell>
          <cell r="LX131">
            <v>0</v>
          </cell>
          <cell r="LY131"/>
          <cell r="LZ131"/>
          <cell r="MA131"/>
          <cell r="MB131">
            <v>0</v>
          </cell>
          <cell r="MC131">
            <v>0</v>
          </cell>
          <cell r="MD131">
            <v>0</v>
          </cell>
          <cell r="ME131"/>
          <cell r="MF131"/>
          <cell r="MG131"/>
          <cell r="MH131">
            <v>9000</v>
          </cell>
          <cell r="MI131">
            <v>0</v>
          </cell>
          <cell r="MJ131">
            <v>0</v>
          </cell>
          <cell r="MK131"/>
          <cell r="ML131"/>
          <cell r="MM131"/>
          <cell r="MN131">
            <v>0</v>
          </cell>
          <cell r="MO131">
            <v>0</v>
          </cell>
          <cell r="MP131">
            <v>0</v>
          </cell>
          <cell r="MQ131"/>
          <cell r="MR131"/>
          <cell r="MS131"/>
          <cell r="MT131">
            <v>54500</v>
          </cell>
          <cell r="MU131">
            <v>0</v>
          </cell>
          <cell r="MV131">
            <v>0</v>
          </cell>
          <cell r="MW131"/>
          <cell r="MX131"/>
          <cell r="MY131"/>
          <cell r="MZ131">
            <v>574000</v>
          </cell>
          <cell r="NA131">
            <v>303000</v>
          </cell>
          <cell r="NB131">
            <v>303000</v>
          </cell>
          <cell r="NC131"/>
          <cell r="ND131"/>
          <cell r="NE131"/>
          <cell r="NF131">
            <v>709000</v>
          </cell>
          <cell r="NG131">
            <v>135000</v>
          </cell>
          <cell r="NH131">
            <v>123.5191637630662</v>
          </cell>
          <cell r="NI131">
            <v>12500</v>
          </cell>
          <cell r="NJ131">
            <v>0</v>
          </cell>
          <cell r="NK131">
            <v>0</v>
          </cell>
          <cell r="NL131"/>
          <cell r="NM131"/>
          <cell r="NN131"/>
          <cell r="NO131">
            <v>0</v>
          </cell>
          <cell r="NP131">
            <v>0</v>
          </cell>
          <cell r="NQ131">
            <v>0</v>
          </cell>
          <cell r="NR131"/>
          <cell r="NS131"/>
          <cell r="NT131"/>
          <cell r="NU131">
            <v>2000</v>
          </cell>
          <cell r="NV131">
            <v>0</v>
          </cell>
          <cell r="NW131">
            <v>0</v>
          </cell>
          <cell r="NX131"/>
          <cell r="NY131"/>
          <cell r="NZ131"/>
          <cell r="OA131">
            <v>27500</v>
          </cell>
          <cell r="OB131">
            <v>0</v>
          </cell>
          <cell r="OC131">
            <v>0</v>
          </cell>
          <cell r="OD131"/>
          <cell r="OE131"/>
          <cell r="OF131"/>
          <cell r="OG131">
            <v>244000</v>
          </cell>
          <cell r="OH131">
            <v>0</v>
          </cell>
          <cell r="OI131">
            <v>0</v>
          </cell>
          <cell r="OJ131"/>
          <cell r="OK131"/>
          <cell r="OL131"/>
          <cell r="OM131">
            <v>10000</v>
          </cell>
          <cell r="ON131">
            <v>0</v>
          </cell>
          <cell r="OO131">
            <v>0</v>
          </cell>
          <cell r="OP131"/>
          <cell r="OQ131"/>
          <cell r="OR131"/>
          <cell r="OS131">
            <v>0</v>
          </cell>
          <cell r="OT131">
            <v>0</v>
          </cell>
          <cell r="OU131">
            <v>0</v>
          </cell>
          <cell r="OV131"/>
          <cell r="OW131"/>
          <cell r="OX131"/>
          <cell r="OY131">
            <v>0</v>
          </cell>
          <cell r="OZ131">
            <v>0</v>
          </cell>
          <cell r="PA131">
            <v>0</v>
          </cell>
          <cell r="PB131"/>
          <cell r="PC131"/>
          <cell r="PD131"/>
          <cell r="PE131">
            <v>102500</v>
          </cell>
          <cell r="PF131">
            <v>0</v>
          </cell>
          <cell r="PG131">
            <v>0</v>
          </cell>
          <cell r="PH131"/>
          <cell r="PI131"/>
          <cell r="PJ131"/>
          <cell r="PK131">
            <v>373000</v>
          </cell>
          <cell r="PL131">
            <v>0</v>
          </cell>
          <cell r="PM131">
            <v>0</v>
          </cell>
          <cell r="PN131"/>
          <cell r="PO131"/>
          <cell r="PP131"/>
          <cell r="PQ131">
            <v>18000</v>
          </cell>
          <cell r="PR131">
            <v>0</v>
          </cell>
          <cell r="PS131">
            <v>0</v>
          </cell>
          <cell r="PT131"/>
          <cell r="PU131"/>
          <cell r="PV131"/>
          <cell r="PW131">
            <v>6365211</v>
          </cell>
          <cell r="PX131">
            <v>2928000</v>
          </cell>
          <cell r="PY131">
            <v>2928000</v>
          </cell>
          <cell r="PZ131">
            <v>100</v>
          </cell>
          <cell r="QA131">
            <v>6365211</v>
          </cell>
          <cell r="QB131">
            <v>2928000</v>
          </cell>
          <cell r="QC131">
            <v>100</v>
          </cell>
          <cell r="QD131"/>
          <cell r="QE131"/>
          <cell r="QF131"/>
          <cell r="QG131">
            <v>0</v>
          </cell>
          <cell r="QH131">
            <v>0</v>
          </cell>
          <cell r="QI131">
            <v>2928000</v>
          </cell>
          <cell r="QJ131">
            <v>0</v>
          </cell>
          <cell r="QK131">
            <v>0</v>
          </cell>
          <cell r="QL131">
            <v>0</v>
          </cell>
          <cell r="QM131">
            <v>0</v>
          </cell>
          <cell r="QN131">
            <v>0</v>
          </cell>
          <cell r="QO131">
            <v>1934000</v>
          </cell>
          <cell r="QP131">
            <v>0</v>
          </cell>
          <cell r="QQ131">
            <v>0</v>
          </cell>
          <cell r="QR131">
            <v>0</v>
          </cell>
          <cell r="QS131">
            <v>1182190</v>
          </cell>
          <cell r="QT131">
            <v>1189900</v>
          </cell>
          <cell r="QU131">
            <v>1168711</v>
          </cell>
          <cell r="QV131"/>
          <cell r="QW131">
            <v>0</v>
          </cell>
          <cell r="QX131">
            <v>0</v>
          </cell>
          <cell r="QY131">
            <v>0</v>
          </cell>
          <cell r="QZ131"/>
          <cell r="RA131">
            <v>163568</v>
          </cell>
          <cell r="RB131">
            <v>156840</v>
          </cell>
          <cell r="RC131">
            <v>0</v>
          </cell>
          <cell r="RD131">
            <v>3221600</v>
          </cell>
          <cell r="RE131">
            <v>3725000</v>
          </cell>
          <cell r="RF131">
            <v>0</v>
          </cell>
          <cell r="RG131"/>
          <cell r="RH131"/>
          <cell r="RI131"/>
          <cell r="RJ131"/>
          <cell r="RK131"/>
          <cell r="RL131"/>
          <cell r="RM131">
            <v>532155</v>
          </cell>
          <cell r="RN131">
            <v>334392</v>
          </cell>
          <cell r="RO131">
            <v>334500</v>
          </cell>
          <cell r="RP131">
            <v>91.876484560570077</v>
          </cell>
          <cell r="RQ131"/>
          <cell r="RR131"/>
          <cell r="RS131"/>
          <cell r="RT131">
            <v>0</v>
          </cell>
          <cell r="RU131"/>
          <cell r="RV131"/>
          <cell r="RW131"/>
          <cell r="RX131" t="str">
            <v>N</v>
          </cell>
          <cell r="RY131"/>
          <cell r="RZ131">
            <v>2928000</v>
          </cell>
          <cell r="SA131">
            <v>2928000</v>
          </cell>
          <cell r="SB131">
            <v>171000</v>
          </cell>
          <cell r="SC131">
            <v>2757000</v>
          </cell>
          <cell r="SD131">
            <v>0</v>
          </cell>
          <cell r="SE131"/>
          <cell r="SF131"/>
          <cell r="SG131"/>
          <cell r="SH131"/>
          <cell r="SI131"/>
          <cell r="SJ131"/>
          <cell r="SK131">
            <v>29</v>
          </cell>
          <cell r="SL131"/>
          <cell r="SM131"/>
          <cell r="SN131">
            <v>29</v>
          </cell>
          <cell r="SO131"/>
          <cell r="SP131"/>
          <cell r="SQ131"/>
          <cell r="SR131"/>
          <cell r="SS131"/>
          <cell r="ST131">
            <v>0</v>
          </cell>
          <cell r="SU131"/>
          <cell r="SV131" t="str">
            <v>služba z IP (PSSP3)</v>
          </cell>
          <cell r="SW131" t="str">
            <v>služba z IP (PSSP3)</v>
          </cell>
          <cell r="SX131"/>
          <cell r="SY131">
            <v>7511000</v>
          </cell>
          <cell r="SZ131">
            <v>7511000</v>
          </cell>
          <cell r="TA131"/>
          <cell r="TB131">
            <v>0</v>
          </cell>
          <cell r="TC131" t="str">
            <v>OK</v>
          </cell>
          <cell r="TD131" t="str">
            <v>OK</v>
          </cell>
          <cell r="TE131"/>
          <cell r="TF131" t="e">
            <v>#N/A</v>
          </cell>
          <cell r="TG131"/>
          <cell r="TH131"/>
          <cell r="TI131"/>
          <cell r="TJ131">
            <v>0</v>
          </cell>
          <cell r="TK131"/>
          <cell r="TL131">
            <v>0</v>
          </cell>
          <cell r="TM131">
            <v>220000</v>
          </cell>
          <cell r="TN131">
            <v>0</v>
          </cell>
          <cell r="TO131" t="str">
            <v>Postupná obnova zastaralého a nevyhovujícího vybavení a zařízení v přízemní částech budovy Azylového zařízení (DDHM od 3 tis. do 40 tis. Kč).</v>
          </cell>
          <cell r="TP131">
            <v>244000</v>
          </cell>
          <cell r="TQ131">
            <v>0</v>
          </cell>
          <cell r="TR131" t="str">
            <v>nespecifikováno</v>
          </cell>
          <cell r="TS131" t="str">
            <v>služba z IP (PSSP3)</v>
          </cell>
          <cell r="TT131" t="str">
            <v>služba z IP (PSSP3)</v>
          </cell>
          <cell r="TU131" t="str">
            <v>služba z IP (PSSP3)</v>
          </cell>
          <cell r="TV131" t="str">
            <v>služba z IP (PSSP3)</v>
          </cell>
          <cell r="TW131"/>
          <cell r="TX131"/>
          <cell r="TY131"/>
          <cell r="TZ131"/>
          <cell r="UA131"/>
          <cell r="UB131" t="e">
            <v>#N/A</v>
          </cell>
          <cell r="UC131"/>
          <cell r="UD131"/>
          <cell r="UE131"/>
          <cell r="UF131">
            <v>3430671</v>
          </cell>
          <cell r="UG131">
            <v>3</v>
          </cell>
          <cell r="UH131">
            <v>0</v>
          </cell>
          <cell r="UI131">
            <v>0</v>
          </cell>
          <cell r="UJ131">
            <v>171533.55000000002</v>
          </cell>
          <cell r="UK131"/>
          <cell r="UL131"/>
          <cell r="UM131"/>
          <cell r="UN131"/>
          <cell r="UO131"/>
          <cell r="UP131">
            <v>171533.55000000002</v>
          </cell>
          <cell r="UQ131">
            <v>171533.55000000002</v>
          </cell>
          <cell r="UR131">
            <v>171533.55000000002</v>
          </cell>
          <cell r="US131">
            <v>171000</v>
          </cell>
          <cell r="UT131">
            <v>171000</v>
          </cell>
          <cell r="UU131">
            <v>2757000</v>
          </cell>
          <cell r="UV131">
            <v>2928000</v>
          </cell>
          <cell r="UW131">
            <v>2928000</v>
          </cell>
          <cell r="UX131">
            <v>34733.348078454874</v>
          </cell>
          <cell r="UY131">
            <v>34733.348078454874</v>
          </cell>
          <cell r="UZ131">
            <v>34733</v>
          </cell>
          <cell r="VA131">
            <v>34733</v>
          </cell>
          <cell r="VB131">
            <v>17366.674039227437</v>
          </cell>
          <cell r="VC131">
            <v>17366.674039227437</v>
          </cell>
          <cell r="VD131">
            <v>17367</v>
          </cell>
          <cell r="VE131">
            <v>17367</v>
          </cell>
          <cell r="VF131">
            <v>118900</v>
          </cell>
          <cell r="VG131">
            <v>2625000</v>
          </cell>
          <cell r="VH131">
            <v>303000</v>
          </cell>
          <cell r="VI131">
            <v>2928000</v>
          </cell>
          <cell r="VJ131">
            <v>0</v>
          </cell>
          <cell r="VK131">
            <v>2757000</v>
          </cell>
          <cell r="VL131">
            <v>0</v>
          </cell>
          <cell r="VM131" t="str">
            <v>číslo smlouvy 08002/2020/SOC ze dne 19. 11. 2020</v>
          </cell>
          <cell r="VN131">
            <v>2757000</v>
          </cell>
          <cell r="VO131" t="e">
            <v>#VALUE!</v>
          </cell>
          <cell r="VP131" t="e">
            <v>#DIV/0!</v>
          </cell>
          <cell r="VQ131">
            <v>52100</v>
          </cell>
          <cell r="VR131">
            <v>44706</v>
          </cell>
          <cell r="VS131">
            <v>118900</v>
          </cell>
          <cell r="VT131"/>
          <cell r="VU131">
            <v>44706</v>
          </cell>
          <cell r="VV131"/>
          <cell r="VW131"/>
          <cell r="VX131">
            <v>2757000</v>
          </cell>
          <cell r="VY131">
            <v>2757000</v>
          </cell>
          <cell r="VZ131">
            <v>0</v>
          </cell>
          <cell r="WA131"/>
          <cell r="WB131">
            <v>2757000</v>
          </cell>
          <cell r="WC131">
            <v>0</v>
          </cell>
          <cell r="WD131">
            <v>3</v>
          </cell>
          <cell r="WE131">
            <v>32490</v>
          </cell>
          <cell r="WF131">
            <v>32490</v>
          </cell>
          <cell r="WG131"/>
          <cell r="WH131">
            <v>135000</v>
          </cell>
          <cell r="WI131"/>
          <cell r="WJ131"/>
          <cell r="WK131"/>
          <cell r="WL131"/>
          <cell r="WM131"/>
          <cell r="WN131">
            <v>167490</v>
          </cell>
          <cell r="WO131">
            <v>0</v>
          </cell>
          <cell r="WP131">
            <v>0</v>
          </cell>
          <cell r="WQ131">
            <v>0</v>
          </cell>
          <cell r="WR131">
            <v>0</v>
          </cell>
          <cell r="WS131">
            <v>0</v>
          </cell>
          <cell r="WT131">
            <v>0</v>
          </cell>
          <cell r="WU131">
            <v>0</v>
          </cell>
          <cell r="WV131">
            <v>0</v>
          </cell>
          <cell r="WW131">
            <v>0</v>
          </cell>
          <cell r="WX131">
            <v>0</v>
          </cell>
          <cell r="WY131">
            <v>0</v>
          </cell>
          <cell r="WZ131">
            <v>0</v>
          </cell>
          <cell r="XA131">
            <v>0</v>
          </cell>
          <cell r="XB131"/>
          <cell r="XC131">
            <v>0</v>
          </cell>
          <cell r="XD131">
            <v>0</v>
          </cell>
          <cell r="XE131">
            <v>2757000</v>
          </cell>
          <cell r="XF131">
            <v>0</v>
          </cell>
          <cell r="XG131"/>
          <cell r="XH131"/>
          <cell r="XI131">
            <v>1189900</v>
          </cell>
          <cell r="XJ131">
            <v>1168711</v>
          </cell>
          <cell r="XK131">
            <v>1168711</v>
          </cell>
          <cell r="XL131">
            <v>-21189</v>
          </cell>
          <cell r="XM131">
            <v>0</v>
          </cell>
          <cell r="XN131">
            <v>-21189</v>
          </cell>
          <cell r="XO131">
            <v>0</v>
          </cell>
          <cell r="XP131">
            <v>0</v>
          </cell>
          <cell r="XQ131"/>
          <cell r="XR131">
            <v>5896.5517241379312</v>
          </cell>
          <cell r="XS131">
            <v>3430671</v>
          </cell>
          <cell r="XT131">
            <v>3601671</v>
          </cell>
          <cell r="XU131">
            <v>3430671</v>
          </cell>
          <cell r="XV131">
            <v>3599671</v>
          </cell>
          <cell r="XW131">
            <v>2000</v>
          </cell>
          <cell r="XX131"/>
          <cell r="XY131">
            <v>-102510</v>
          </cell>
          <cell r="XZ131"/>
        </row>
        <row r="132">
          <cell r="A132">
            <v>6883993</v>
          </cell>
          <cell r="B132" t="str">
            <v>O</v>
          </cell>
          <cell r="C132">
            <v>1</v>
          </cell>
          <cell r="D132" t="str">
            <v>Centrum sociálních služeb Poruba, příspěvková organizace</v>
          </cell>
          <cell r="E132">
            <v>71216642</v>
          </cell>
          <cell r="F132" t="str">
            <v xml:space="preserve">Průběžná 6222/122
Poruba
708 00 Ostrava 8
</v>
          </cell>
          <cell r="G132" t="str">
            <v>Příspěvková organizace zřízená územním samosprávným celkem</v>
          </cell>
          <cell r="H132" t="str">
            <v>pečovatelská služba</v>
          </cell>
          <cell r="I132" t="str">
            <v>sociální péče</v>
          </cell>
          <cell r="J132" t="str">
            <v>Pečovatelská služba</v>
          </cell>
          <cell r="K132">
            <v>38169</v>
          </cell>
          <cell r="L132"/>
          <cell r="M132" t="str">
            <v>N</v>
          </cell>
          <cell r="N132"/>
          <cell r="O132"/>
          <cell r="P132"/>
          <cell r="Q132"/>
          <cell r="R132"/>
          <cell r="S132"/>
          <cell r="T132"/>
          <cell r="U132"/>
          <cell r="V132"/>
          <cell r="W132"/>
          <cell r="X132"/>
          <cell r="Y132"/>
          <cell r="Z132"/>
          <cell r="AA132"/>
          <cell r="AB132"/>
          <cell r="AC132"/>
          <cell r="AD132"/>
          <cell r="AE132"/>
          <cell r="AF132"/>
          <cell r="AG132"/>
          <cell r="AH132"/>
          <cell r="AI132"/>
          <cell r="AJ132"/>
          <cell r="AK132"/>
          <cell r="AL132"/>
          <cell r="AM132"/>
          <cell r="AN132"/>
          <cell r="AO132"/>
          <cell r="AP132"/>
          <cell r="AQ132" t="str">
            <v>• počet klientů: 25</v>
          </cell>
          <cell r="AR132">
            <v>25</v>
          </cell>
          <cell r="AS132">
            <v>130</v>
          </cell>
          <cell r="AT132">
            <v>280</v>
          </cell>
          <cell r="AU132">
            <v>300</v>
          </cell>
          <cell r="AV132">
            <v>290</v>
          </cell>
          <cell r="AW132"/>
          <cell r="AX132"/>
          <cell r="AY132"/>
          <cell r="AZ132"/>
          <cell r="BA132"/>
          <cell r="BB132"/>
          <cell r="BC132"/>
          <cell r="BD132"/>
          <cell r="BE132"/>
          <cell r="BF132"/>
          <cell r="BG132"/>
          <cell r="BH132"/>
          <cell r="BI132"/>
          <cell r="BJ132"/>
          <cell r="BK132">
            <v>23700</v>
          </cell>
          <cell r="BL132" t="str">
            <v>Terénní pečovatelská služba působí na území městských obvodů Poruba, Martinov, Pustkovec a Třebovice.
Počet uživatelů s uzavřenou aktivní smlouvou k 20. 10. 2021 je 168. Meziroční pokles uživatelů pečovatelské služby o cca 15% byl způsoben převážně pandemií COVID-19. Epidemie měla vliv nejen na počet klientů, ale také časový objem poskytnuté péče v základních činnostech z důvodu vyšší nemocnosti pracovníků v sociálních službách. S ohledem na nejasný vývoj situace kolem pandemie a snížení počtu klientů nebyla tato situace výrazněji personálně řešena i s ohledem na řádné a hospodárné využívání veřejných prostředků. V současné době a s výhledem do dotovaného roku je záměrem personálně službu narovnat do plánovaného předpokladu tak, aby bylo reálné ji poskytovat všem zájemcům o službu a plně pokrýt poptávku o službu, což předpokládá navýšení počtu uživatelů. Vzhledem k nejasnému vývoji epidemiologické situace se mírně snížily předpokládané počty klietnů a časový objem přímého výkonu základních činností oproti plánu na rok 2021 a vycházejí z reálných dat známých k datu podání této žádosti.
Struktura uživatelů dle městských obvodů:
Poruba - 97%
Pustkovec - 1%
Třebovice - 2%</v>
          </cell>
          <cell r="BM132" t="str">
            <v>• 11. osoby s chronickým onemocněním
• 17. osoby se zdravotním postižením
• 24. senioři</v>
          </cell>
          <cell r="BN132" t="str">
            <v>senioři</v>
          </cell>
          <cell r="BO132" t="str">
            <v>• dorost (16 – 18 let)
• mladí dospělí (19 – 26 let)
• dospělí (27 – 64 let)
• mladší senioři (65 – 80 let)
• starší senioři (nad 80 let)</v>
          </cell>
          <cell r="BP132">
            <v>0</v>
          </cell>
          <cell r="BQ132">
            <v>0</v>
          </cell>
          <cell r="BR132">
            <v>0</v>
          </cell>
          <cell r="BS132">
            <v>0</v>
          </cell>
          <cell r="BT132">
            <v>0</v>
          </cell>
          <cell r="BU132">
            <v>0</v>
          </cell>
          <cell r="BV132">
            <v>0</v>
          </cell>
          <cell r="BW132">
            <v>0</v>
          </cell>
          <cell r="BX132">
            <v>0</v>
          </cell>
          <cell r="BY132">
            <v>234</v>
          </cell>
          <cell r="BZ132">
            <v>0</v>
          </cell>
          <cell r="CA132">
            <v>0</v>
          </cell>
          <cell r="CB132">
            <v>0</v>
          </cell>
          <cell r="CC132">
            <v>0</v>
          </cell>
          <cell r="CD132">
            <v>234</v>
          </cell>
          <cell r="CE132">
            <v>0</v>
          </cell>
          <cell r="CF132">
            <v>234</v>
          </cell>
          <cell r="CG132">
            <v>234</v>
          </cell>
          <cell r="CH132">
            <v>2</v>
          </cell>
          <cell r="CI132">
            <v>0</v>
          </cell>
          <cell r="CJ132">
            <v>0</v>
          </cell>
          <cell r="CK132">
            <v>0</v>
          </cell>
          <cell r="CL132">
            <v>0</v>
          </cell>
          <cell r="CM132">
            <v>0</v>
          </cell>
          <cell r="CN132">
            <v>0</v>
          </cell>
          <cell r="CO132">
            <v>0</v>
          </cell>
          <cell r="CP132">
            <v>0</v>
          </cell>
          <cell r="CQ132">
            <v>0</v>
          </cell>
          <cell r="CR132">
            <v>290</v>
          </cell>
          <cell r="CS132">
            <v>0</v>
          </cell>
          <cell r="CT132">
            <v>0</v>
          </cell>
          <cell r="CU132">
            <v>0</v>
          </cell>
          <cell r="CV132">
            <v>0</v>
          </cell>
          <cell r="CW132">
            <v>290</v>
          </cell>
          <cell r="CX132">
            <v>0</v>
          </cell>
          <cell r="CY132">
            <v>290</v>
          </cell>
          <cell r="CZ132">
            <v>290</v>
          </cell>
          <cell r="DA132">
            <v>2</v>
          </cell>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v>5</v>
          </cell>
          <cell r="EM132">
            <v>4.5</v>
          </cell>
          <cell r="EN132">
            <v>4.9000000000000004</v>
          </cell>
          <cell r="EO132">
            <v>2873328</v>
          </cell>
          <cell r="EP132">
            <v>1581000</v>
          </cell>
          <cell r="EQ132">
            <v>25</v>
          </cell>
          <cell r="ER132">
            <v>24.05</v>
          </cell>
          <cell r="ES132">
            <v>24.05</v>
          </cell>
          <cell r="ET132">
            <v>10533370</v>
          </cell>
          <cell r="EU132">
            <v>6148000</v>
          </cell>
          <cell r="EV132"/>
          <cell r="EW132"/>
          <cell r="EX132"/>
          <cell r="EY132"/>
          <cell r="EZ132"/>
          <cell r="FA132"/>
          <cell r="FB132"/>
          <cell r="FC132"/>
          <cell r="FD132"/>
          <cell r="FE132"/>
          <cell r="FF132"/>
          <cell r="FG132"/>
          <cell r="FH132"/>
          <cell r="FI132"/>
          <cell r="FJ132"/>
          <cell r="FK132"/>
          <cell r="FL132"/>
          <cell r="FM132"/>
          <cell r="FN132"/>
          <cell r="FO132"/>
          <cell r="FP132">
            <v>10</v>
          </cell>
          <cell r="FQ132">
            <v>6.3250000000000002</v>
          </cell>
          <cell r="FR132">
            <v>6.2</v>
          </cell>
          <cell r="FS132">
            <v>3532086</v>
          </cell>
          <cell r="FT132">
            <v>770000</v>
          </cell>
          <cell r="FU132"/>
          <cell r="FV132"/>
          <cell r="FW132"/>
          <cell r="FX132"/>
          <cell r="FY132"/>
          <cell r="FZ132"/>
          <cell r="GA132"/>
          <cell r="GB132"/>
          <cell r="GC132"/>
          <cell r="GD132"/>
          <cell r="GE132"/>
          <cell r="GF132"/>
          <cell r="GG132"/>
          <cell r="GH132"/>
          <cell r="GI132"/>
          <cell r="GJ132"/>
          <cell r="GK132"/>
          <cell r="GL132"/>
          <cell r="GM132">
            <v>1</v>
          </cell>
          <cell r="GN132">
            <v>1</v>
          </cell>
          <cell r="GO132">
            <v>12</v>
          </cell>
          <cell r="GP132">
            <v>1</v>
          </cell>
          <cell r="GQ132">
            <v>361795</v>
          </cell>
          <cell r="GR132">
            <v>0</v>
          </cell>
          <cell r="GS132"/>
          <cell r="GT132"/>
          <cell r="GU132"/>
          <cell r="GV132"/>
          <cell r="GW132"/>
          <cell r="GX132"/>
          <cell r="GY132"/>
          <cell r="GZ132"/>
          <cell r="HA132"/>
          <cell r="HB132"/>
          <cell r="HC132"/>
          <cell r="HD132"/>
          <cell r="HE132"/>
          <cell r="HF132"/>
          <cell r="HG132"/>
          <cell r="HH132"/>
          <cell r="HI132"/>
          <cell r="HJ132"/>
          <cell r="HK132"/>
          <cell r="HL132"/>
          <cell r="HM132"/>
          <cell r="HN132"/>
          <cell r="HO132"/>
          <cell r="HP132"/>
          <cell r="HQ132"/>
          <cell r="HR132"/>
          <cell r="HS132"/>
          <cell r="HT132"/>
          <cell r="HU132"/>
          <cell r="HV132"/>
          <cell r="HW132"/>
          <cell r="HX132"/>
          <cell r="HY132"/>
          <cell r="HZ132"/>
          <cell r="IA132"/>
          <cell r="IB132"/>
          <cell r="IC132"/>
          <cell r="ID132"/>
          <cell r="IE132"/>
          <cell r="IF132"/>
          <cell r="IG132"/>
          <cell r="IH132"/>
          <cell r="II132">
            <v>2</v>
          </cell>
          <cell r="IJ132">
            <v>0.75</v>
          </cell>
          <cell r="IK132">
            <v>24</v>
          </cell>
          <cell r="IL132">
            <v>0.75</v>
          </cell>
          <cell r="IM132">
            <v>333965</v>
          </cell>
          <cell r="IN132">
            <v>0</v>
          </cell>
          <cell r="IO132"/>
          <cell r="IP132"/>
          <cell r="IQ132"/>
          <cell r="IR132"/>
          <cell r="IS132"/>
          <cell r="IT132"/>
          <cell r="IU132"/>
          <cell r="IV132"/>
          <cell r="IW132"/>
          <cell r="IX132"/>
          <cell r="IY132"/>
          <cell r="IZ132"/>
          <cell r="JA132"/>
          <cell r="JB132"/>
          <cell r="JC132"/>
          <cell r="JD132"/>
          <cell r="JE132"/>
          <cell r="JF132"/>
          <cell r="JG132"/>
          <cell r="JH132"/>
          <cell r="JI132"/>
          <cell r="JJ132"/>
          <cell r="JK132"/>
          <cell r="JL132"/>
          <cell r="JM132"/>
          <cell r="JN132"/>
          <cell r="JO132"/>
          <cell r="JP132"/>
          <cell r="JQ132"/>
          <cell r="JR132"/>
          <cell r="JS132"/>
          <cell r="JT132"/>
          <cell r="JU132"/>
          <cell r="JV132"/>
          <cell r="JW132"/>
          <cell r="JX132"/>
          <cell r="JY132"/>
          <cell r="JZ132"/>
          <cell r="KA132"/>
          <cell r="KB132"/>
          <cell r="KC132"/>
          <cell r="KD132"/>
          <cell r="KE132"/>
          <cell r="KF132"/>
          <cell r="KG132"/>
          <cell r="KH132">
            <v>0</v>
          </cell>
          <cell r="KI132"/>
          <cell r="KJ132">
            <v>28.55</v>
          </cell>
          <cell r="KK132">
            <v>1</v>
          </cell>
          <cell r="KL132">
            <v>0</v>
          </cell>
          <cell r="KM132">
            <v>0</v>
          </cell>
          <cell r="KN132">
            <v>29.55</v>
          </cell>
          <cell r="KO132">
            <v>29.55</v>
          </cell>
          <cell r="KP132">
            <v>7.0750000000000002</v>
          </cell>
          <cell r="KQ132">
            <v>36.625</v>
          </cell>
          <cell r="KR132">
            <v>16938784</v>
          </cell>
          <cell r="KS132">
            <v>8499000</v>
          </cell>
          <cell r="KT132">
            <v>8499000</v>
          </cell>
          <cell r="KU132"/>
          <cell r="KV132"/>
          <cell r="KW132"/>
          <cell r="KX132">
            <v>695760</v>
          </cell>
          <cell r="KY132">
            <v>0</v>
          </cell>
          <cell r="KZ132">
            <v>0</v>
          </cell>
          <cell r="LA132"/>
          <cell r="LB132"/>
          <cell r="LC132"/>
          <cell r="LD132">
            <v>0</v>
          </cell>
          <cell r="LE132">
            <v>0</v>
          </cell>
          <cell r="LF132">
            <v>0</v>
          </cell>
          <cell r="LG132"/>
          <cell r="LH132"/>
          <cell r="LI132"/>
          <cell r="LJ132">
            <v>723658</v>
          </cell>
          <cell r="LK132">
            <v>0</v>
          </cell>
          <cell r="LL132">
            <v>0</v>
          </cell>
          <cell r="LM132"/>
          <cell r="LN132"/>
          <cell r="LO132"/>
          <cell r="LP132">
            <v>0</v>
          </cell>
          <cell r="LQ132">
            <v>0</v>
          </cell>
          <cell r="LR132">
            <v>0</v>
          </cell>
          <cell r="LS132"/>
          <cell r="LT132"/>
          <cell r="LU132"/>
          <cell r="LV132">
            <v>40000</v>
          </cell>
          <cell r="LW132">
            <v>0</v>
          </cell>
          <cell r="LX132">
            <v>0</v>
          </cell>
          <cell r="LY132"/>
          <cell r="LZ132"/>
          <cell r="MA132"/>
          <cell r="MB132">
            <v>0</v>
          </cell>
          <cell r="MC132">
            <v>0</v>
          </cell>
          <cell r="MD132">
            <v>0</v>
          </cell>
          <cell r="ME132"/>
          <cell r="MF132"/>
          <cell r="MG132"/>
          <cell r="MH132">
            <v>120000</v>
          </cell>
          <cell r="MI132">
            <v>0</v>
          </cell>
          <cell r="MJ132">
            <v>0</v>
          </cell>
          <cell r="MK132"/>
          <cell r="ML132"/>
          <cell r="MM132"/>
          <cell r="MN132">
            <v>30000</v>
          </cell>
          <cell r="MO132">
            <v>0</v>
          </cell>
          <cell r="MP132">
            <v>0</v>
          </cell>
          <cell r="MQ132"/>
          <cell r="MR132"/>
          <cell r="MS132"/>
          <cell r="MT132">
            <v>406500</v>
          </cell>
          <cell r="MU132">
            <v>0</v>
          </cell>
          <cell r="MV132">
            <v>0</v>
          </cell>
          <cell r="MW132"/>
          <cell r="MX132"/>
          <cell r="MY132"/>
          <cell r="MZ132">
            <v>567000</v>
          </cell>
          <cell r="NA132">
            <v>0</v>
          </cell>
          <cell r="NB132">
            <v>0</v>
          </cell>
          <cell r="NC132"/>
          <cell r="ND132"/>
          <cell r="NE132"/>
          <cell r="NF132">
            <v>567000</v>
          </cell>
          <cell r="NG132">
            <v>0</v>
          </cell>
          <cell r="NH132">
            <v>100</v>
          </cell>
          <cell r="NI132">
            <v>69000</v>
          </cell>
          <cell r="NJ132">
            <v>0</v>
          </cell>
          <cell r="NK132">
            <v>0</v>
          </cell>
          <cell r="NL132"/>
          <cell r="NM132"/>
          <cell r="NN132"/>
          <cell r="NO132">
            <v>0</v>
          </cell>
          <cell r="NP132">
            <v>0</v>
          </cell>
          <cell r="NQ132">
            <v>0</v>
          </cell>
          <cell r="NR132"/>
          <cell r="NS132"/>
          <cell r="NT132"/>
          <cell r="NU132">
            <v>193000</v>
          </cell>
          <cell r="NV132">
            <v>0</v>
          </cell>
          <cell r="NW132">
            <v>0</v>
          </cell>
          <cell r="NX132"/>
          <cell r="NY132"/>
          <cell r="NZ132"/>
          <cell r="OA132">
            <v>202500</v>
          </cell>
          <cell r="OB132">
            <v>0</v>
          </cell>
          <cell r="OC132">
            <v>0</v>
          </cell>
          <cell r="OD132"/>
          <cell r="OE132"/>
          <cell r="OF132"/>
          <cell r="OG132">
            <v>171000</v>
          </cell>
          <cell r="OH132">
            <v>0</v>
          </cell>
          <cell r="OI132">
            <v>0</v>
          </cell>
          <cell r="OJ132"/>
          <cell r="OK132"/>
          <cell r="OL132"/>
          <cell r="OM132">
            <v>10000</v>
          </cell>
          <cell r="ON132">
            <v>0</v>
          </cell>
          <cell r="OO132">
            <v>0</v>
          </cell>
          <cell r="OP132"/>
          <cell r="OQ132"/>
          <cell r="OR132"/>
          <cell r="OS132">
            <v>0</v>
          </cell>
          <cell r="OT132">
            <v>0</v>
          </cell>
          <cell r="OU132">
            <v>0</v>
          </cell>
          <cell r="OV132"/>
          <cell r="OW132"/>
          <cell r="OX132"/>
          <cell r="OY132">
            <v>0</v>
          </cell>
          <cell r="OZ132">
            <v>0</v>
          </cell>
          <cell r="PA132">
            <v>0</v>
          </cell>
          <cell r="PB132"/>
          <cell r="PC132"/>
          <cell r="PD132"/>
          <cell r="PE132">
            <v>746500</v>
          </cell>
          <cell r="PF132">
            <v>0</v>
          </cell>
          <cell r="PG132">
            <v>0</v>
          </cell>
          <cell r="PH132"/>
          <cell r="PI132"/>
          <cell r="PJ132"/>
          <cell r="PK132">
            <v>58500</v>
          </cell>
          <cell r="PL132">
            <v>0</v>
          </cell>
          <cell r="PM132">
            <v>0</v>
          </cell>
          <cell r="PN132"/>
          <cell r="PO132"/>
          <cell r="PP132"/>
          <cell r="PQ132">
            <v>46500</v>
          </cell>
          <cell r="PR132">
            <v>0</v>
          </cell>
          <cell r="PS132">
            <v>0</v>
          </cell>
          <cell r="PT132"/>
          <cell r="PU132"/>
          <cell r="PV132"/>
          <cell r="PW132">
            <v>21018702</v>
          </cell>
          <cell r="PX132">
            <v>8499000</v>
          </cell>
          <cell r="PY132">
            <v>8499000</v>
          </cell>
          <cell r="PZ132">
            <v>100</v>
          </cell>
          <cell r="QA132">
            <v>21018702</v>
          </cell>
          <cell r="QB132">
            <v>8499000</v>
          </cell>
          <cell r="QC132">
            <v>100</v>
          </cell>
          <cell r="QD132"/>
          <cell r="QE132">
            <v>13678765</v>
          </cell>
          <cell r="QF132">
            <v>2133000</v>
          </cell>
          <cell r="QG132">
            <v>6036000</v>
          </cell>
          <cell r="QH132">
            <v>7168000</v>
          </cell>
          <cell r="QI132">
            <v>8499000</v>
          </cell>
          <cell r="QJ132">
            <v>0</v>
          </cell>
          <cell r="QK132">
            <v>0</v>
          </cell>
          <cell r="QL132">
            <v>0</v>
          </cell>
          <cell r="QM132">
            <v>8809000</v>
          </cell>
          <cell r="QN132">
            <v>9000000</v>
          </cell>
          <cell r="QO132">
            <v>9672000</v>
          </cell>
          <cell r="QP132">
            <v>0</v>
          </cell>
          <cell r="QQ132">
            <v>0</v>
          </cell>
          <cell r="QR132">
            <v>0</v>
          </cell>
          <cell r="QS132">
            <v>2654181</v>
          </cell>
          <cell r="QT132">
            <v>2428065</v>
          </cell>
          <cell r="QU132">
            <v>2820702</v>
          </cell>
          <cell r="QV132"/>
          <cell r="QW132">
            <v>0</v>
          </cell>
          <cell r="QX132">
            <v>0</v>
          </cell>
          <cell r="QY132">
            <v>0</v>
          </cell>
          <cell r="QZ132"/>
          <cell r="RA132">
            <v>1008839</v>
          </cell>
          <cell r="RB132">
            <v>1839566</v>
          </cell>
          <cell r="RC132">
            <v>0</v>
          </cell>
          <cell r="RD132"/>
          <cell r="RE132"/>
          <cell r="RF132"/>
          <cell r="RG132"/>
          <cell r="RH132"/>
          <cell r="RI132"/>
          <cell r="RJ132"/>
          <cell r="RK132"/>
          <cell r="RL132"/>
          <cell r="RM132">
            <v>232676</v>
          </cell>
          <cell r="RN132">
            <v>138457</v>
          </cell>
          <cell r="RO132">
            <v>27000</v>
          </cell>
          <cell r="RP132">
            <v>57.681297709923662</v>
          </cell>
          <cell r="RQ132"/>
          <cell r="RR132"/>
          <cell r="RS132"/>
          <cell r="RT132">
            <v>0</v>
          </cell>
          <cell r="RU132"/>
          <cell r="RV132"/>
          <cell r="RW132"/>
          <cell r="RX132" t="str">
            <v>N</v>
          </cell>
          <cell r="RY132"/>
          <cell r="RZ132">
            <v>8499000</v>
          </cell>
          <cell r="SA132">
            <v>8499000</v>
          </cell>
          <cell r="SB132">
            <v>7096000</v>
          </cell>
          <cell r="SC132">
            <v>1403000</v>
          </cell>
          <cell r="SD132">
            <v>0</v>
          </cell>
          <cell r="SE132"/>
          <cell r="SF132"/>
          <cell r="SG132"/>
          <cell r="SH132"/>
          <cell r="SI132"/>
          <cell r="SJ132">
            <v>30.1</v>
          </cell>
          <cell r="SK132"/>
          <cell r="SL132"/>
          <cell r="SM132">
            <v>30.1</v>
          </cell>
          <cell r="SN132"/>
          <cell r="SO132"/>
          <cell r="SP132"/>
          <cell r="SQ132"/>
          <cell r="SR132"/>
          <cell r="SS132">
            <v>98.172757475083046</v>
          </cell>
          <cell r="ST132">
            <v>-0.55000000000000071</v>
          </cell>
          <cell r="SU132"/>
          <cell r="SV132">
            <v>20693746</v>
          </cell>
          <cell r="SW132"/>
          <cell r="SX132">
            <v>1.0157031017970357</v>
          </cell>
          <cell r="SY132">
            <v>36662000</v>
          </cell>
          <cell r="SZ132">
            <v>36662000</v>
          </cell>
          <cell r="TA132" t="str">
            <v>ok</v>
          </cell>
          <cell r="TB132">
            <v>0</v>
          </cell>
          <cell r="TC132" t="str">
            <v>OK</v>
          </cell>
          <cell r="TD132" t="str">
            <v>ok</v>
          </cell>
          <cell r="TE132">
            <v>2</v>
          </cell>
          <cell r="TF132">
            <v>2</v>
          </cell>
          <cell r="TG132">
            <v>0</v>
          </cell>
          <cell r="TH132" t="str">
            <v>ano</v>
          </cell>
          <cell r="TI132" t="str">
            <v xml:space="preserve"> -</v>
          </cell>
          <cell r="TJ132">
            <v>0</v>
          </cell>
          <cell r="TK132" t="str">
            <v xml:space="preserve"> - </v>
          </cell>
          <cell r="TL132">
            <v>0</v>
          </cell>
          <cell r="TM132">
            <v>40000</v>
          </cell>
          <cell r="TN132">
            <v>0</v>
          </cell>
          <cell r="TO132" t="str">
            <v>nutná obnova vybavení</v>
          </cell>
          <cell r="TP132">
            <v>171000</v>
          </cell>
          <cell r="TQ132">
            <v>0</v>
          </cell>
          <cell r="TR132" t="str">
            <v xml:space="preserve"> - </v>
          </cell>
          <cell r="TS132">
            <v>6705000</v>
          </cell>
          <cell r="TT132">
            <v>463000</v>
          </cell>
          <cell r="TU132">
            <v>0</v>
          </cell>
          <cell r="TV132">
            <v>7168000</v>
          </cell>
          <cell r="TW132"/>
          <cell r="TX132"/>
          <cell r="TY132">
            <v>7168000</v>
          </cell>
          <cell r="TZ132"/>
          <cell r="UA132"/>
          <cell r="UB132">
            <v>0</v>
          </cell>
          <cell r="UC132"/>
          <cell r="UD132"/>
          <cell r="UE132">
            <v>7168000</v>
          </cell>
          <cell r="UF132">
            <v>7168000</v>
          </cell>
          <cell r="UG132">
            <v>3</v>
          </cell>
          <cell r="UH132">
            <v>7096320</v>
          </cell>
          <cell r="UI132">
            <v>7096320</v>
          </cell>
          <cell r="UJ132"/>
          <cell r="UK132"/>
          <cell r="UL132"/>
          <cell r="UM132"/>
          <cell r="UN132"/>
          <cell r="UO132"/>
          <cell r="UP132">
            <v>7096320</v>
          </cell>
          <cell r="UQ132">
            <v>7096320</v>
          </cell>
          <cell r="UR132">
            <v>7096320</v>
          </cell>
          <cell r="US132">
            <v>7096000</v>
          </cell>
          <cell r="UT132">
            <v>7096000</v>
          </cell>
          <cell r="UU132">
            <v>1403000</v>
          </cell>
          <cell r="UV132">
            <v>8499000</v>
          </cell>
          <cell r="UW132">
            <v>8499000</v>
          </cell>
          <cell r="UX132">
            <v>1441332.3857585718</v>
          </cell>
          <cell r="UY132">
            <v>1441332.3857585718</v>
          </cell>
          <cell r="UZ132">
            <v>1441332</v>
          </cell>
          <cell r="VA132">
            <v>1441332</v>
          </cell>
          <cell r="VB132">
            <v>720666.1928792859</v>
          </cell>
          <cell r="VC132">
            <v>720666.1928792859</v>
          </cell>
          <cell r="VD132">
            <v>720666</v>
          </cell>
          <cell r="VE132">
            <v>720666</v>
          </cell>
          <cell r="VF132">
            <v>4934002</v>
          </cell>
          <cell r="VG132">
            <v>8499000</v>
          </cell>
          <cell r="VH132">
            <v>0</v>
          </cell>
          <cell r="VI132">
            <v>8499000</v>
          </cell>
          <cell r="VJ132">
            <v>0</v>
          </cell>
          <cell r="VK132">
            <v>1403000</v>
          </cell>
          <cell r="VL132">
            <v>0</v>
          </cell>
          <cell r="VM132" t="str">
            <v>číslo smlouvy 08002/2020/SOC ze dne 19. 11. 2020</v>
          </cell>
          <cell r="VN132">
            <v>1403000</v>
          </cell>
          <cell r="VO132">
            <v>72000</v>
          </cell>
          <cell r="VP132">
            <v>98.995535714285708</v>
          </cell>
          <cell r="VQ132">
            <v>2161998</v>
          </cell>
          <cell r="VR132">
            <v>44706</v>
          </cell>
          <cell r="VS132">
            <v>4934002</v>
          </cell>
          <cell r="VT132"/>
          <cell r="VU132">
            <v>44706</v>
          </cell>
          <cell r="VV132"/>
          <cell r="VW132"/>
          <cell r="VX132">
            <v>1403000</v>
          </cell>
          <cell r="VY132">
            <v>1403000</v>
          </cell>
          <cell r="VZ132">
            <v>0</v>
          </cell>
          <cell r="WA132"/>
          <cell r="WB132">
            <v>1403000</v>
          </cell>
          <cell r="WC132">
            <v>0</v>
          </cell>
          <cell r="WD132">
            <v>3</v>
          </cell>
          <cell r="WE132">
            <v>1348240</v>
          </cell>
          <cell r="WF132">
            <v>1348240</v>
          </cell>
          <cell r="WG132"/>
          <cell r="WH132">
            <v>0</v>
          </cell>
          <cell r="WI132"/>
          <cell r="WJ132"/>
          <cell r="WK132"/>
          <cell r="WL132"/>
          <cell r="WM132"/>
          <cell r="WN132">
            <v>1348240</v>
          </cell>
          <cell r="WO132">
            <v>1348240</v>
          </cell>
          <cell r="WP132">
            <v>1348000</v>
          </cell>
          <cell r="WQ132">
            <v>1348000</v>
          </cell>
          <cell r="WR132">
            <v>239116.05627586963</v>
          </cell>
          <cell r="WS132">
            <v>1108883.9437241303</v>
          </cell>
          <cell r="WT132">
            <v>239116.05627586963</v>
          </cell>
          <cell r="WU132">
            <v>1108883.9437241303</v>
          </cell>
          <cell r="WV132">
            <v>239116</v>
          </cell>
          <cell r="WW132">
            <v>1108884</v>
          </cell>
          <cell r="WX132">
            <v>239116</v>
          </cell>
          <cell r="WY132">
            <v>1108884</v>
          </cell>
          <cell r="WZ132">
            <v>-5.6275869632372633E-2</v>
          </cell>
          <cell r="XA132">
            <v>5.6275869719684124E-2</v>
          </cell>
          <cell r="XB132"/>
          <cell r="XC132">
            <v>239116</v>
          </cell>
          <cell r="XD132">
            <v>1348000</v>
          </cell>
          <cell r="XE132">
            <v>55000</v>
          </cell>
          <cell r="XF132">
            <v>18.996617812852314</v>
          </cell>
          <cell r="XG132"/>
          <cell r="XH132"/>
          <cell r="XI132">
            <v>2428065</v>
          </cell>
          <cell r="XJ132">
            <v>2820702</v>
          </cell>
          <cell r="XK132">
            <v>2820702</v>
          </cell>
          <cell r="XL132">
            <v>392637</v>
          </cell>
          <cell r="XM132">
            <v>0</v>
          </cell>
          <cell r="XN132">
            <v>392637</v>
          </cell>
          <cell r="XO132">
            <v>0</v>
          </cell>
          <cell r="XP132">
            <v>0</v>
          </cell>
          <cell r="XQ132"/>
          <cell r="XR132" t="e">
            <v>#DIV/0!</v>
          </cell>
          <cell r="XS132"/>
          <cell r="XT132"/>
          <cell r="XU132"/>
          <cell r="XV132"/>
          <cell r="XW132"/>
          <cell r="XX132"/>
          <cell r="XY132">
            <v>1348240</v>
          </cell>
        </row>
        <row r="133">
          <cell r="A133">
            <v>7432877</v>
          </cell>
          <cell r="B133" t="str">
            <v>O</v>
          </cell>
          <cell r="C133">
            <v>1</v>
          </cell>
          <cell r="D133" t="str">
            <v>Centrum sociálních služeb Poruba, příspěvková organizace</v>
          </cell>
          <cell r="E133">
            <v>71216642</v>
          </cell>
          <cell r="F133" t="str">
            <v xml:space="preserve">Průběžná 6222/122
Poruba
708 00 Ostrava 8
</v>
          </cell>
          <cell r="G133" t="str">
            <v>Příspěvková organizace zřízená územním samosprávným celkem</v>
          </cell>
          <cell r="H133" t="str">
            <v>centra denních služeb</v>
          </cell>
          <cell r="I133" t="str">
            <v>sociální péče</v>
          </cell>
          <cell r="J133" t="str">
            <v>Centrum denních služeb</v>
          </cell>
          <cell r="K133">
            <v>38169</v>
          </cell>
          <cell r="L133"/>
          <cell r="M133" t="str">
            <v>N</v>
          </cell>
          <cell r="N133"/>
          <cell r="O133"/>
          <cell r="P133"/>
          <cell r="Q133"/>
          <cell r="R133"/>
          <cell r="S133"/>
          <cell r="T133"/>
          <cell r="U133"/>
          <cell r="V133"/>
          <cell r="W133"/>
          <cell r="X133"/>
          <cell r="Y133" t="str">
            <v>• počet klientů: 10</v>
          </cell>
          <cell r="Z133"/>
          <cell r="AA133">
            <v>10</v>
          </cell>
          <cell r="AB133">
            <v>10</v>
          </cell>
          <cell r="AC133">
            <v>20</v>
          </cell>
          <cell r="AD133">
            <v>22</v>
          </cell>
          <cell r="AE133">
            <v>22</v>
          </cell>
          <cell r="AF133"/>
          <cell r="AG133"/>
          <cell r="AH133"/>
          <cell r="AI133"/>
          <cell r="AJ133"/>
          <cell r="AK133"/>
          <cell r="AL133"/>
          <cell r="AM133"/>
          <cell r="AN133"/>
          <cell r="AO133">
            <v>7100</v>
          </cell>
          <cell r="AP133" t="str">
            <v>V porovnání s rokem 2020, kdy byla činnost služby velmi zásadně ovlivněna pandemií COVID-19 včetně přechodného uzavření služby, se v roce 2021 činnost služby obnovila v plném rozsahu a zvýšil se celkový počet uživatelů. Denní kapacita je naplňována v průměru na 58%. Přestože se zvýšil počet uživatelů, naplněnost kapacity oproti minulým obdobím klesla, protože četnost využití služby novými uživateli je nižší.
K 31.10. 2021 bylo realizováno celkem 4563 hodin přímé péče, z toho:
35% - nácvik a upevňování motorických, psychických a sociálních schopností a dovedností
37% - sociálně terapeutické činnosti
28% - zajištění stravy.
K 31. 10. 2021 má uzavřenou aktivní smlouvu 18 uživatelů.</v>
          </cell>
          <cell r="AQ133"/>
          <cell r="AR133"/>
          <cell r="AS133"/>
          <cell r="AT133"/>
          <cell r="AU133"/>
          <cell r="AV133"/>
          <cell r="AW133"/>
          <cell r="AX133"/>
          <cell r="AY133"/>
          <cell r="AZ133"/>
          <cell r="BA133"/>
          <cell r="BB133"/>
          <cell r="BC133"/>
          <cell r="BD133"/>
          <cell r="BE133"/>
          <cell r="BF133"/>
          <cell r="BG133"/>
          <cell r="BH133"/>
          <cell r="BI133"/>
          <cell r="BJ133"/>
          <cell r="BK133"/>
          <cell r="BL133"/>
          <cell r="BM133" t="str">
            <v>• 17. osoby se zdravotním postižením
• 24. senioři</v>
          </cell>
          <cell r="BN133" t="str">
            <v>senioři</v>
          </cell>
          <cell r="BO133" t="str">
            <v>• dorost (16 – 18 let)
• mladí dospělí (19 – 26 let)
• dospělí (27 – 64 let)
• mladší senioři (65 – 80 let)
• starší senioři (nad 80 let)</v>
          </cell>
          <cell r="BP133">
            <v>0</v>
          </cell>
          <cell r="BQ133">
            <v>0</v>
          </cell>
          <cell r="BR133">
            <v>0</v>
          </cell>
          <cell r="BS133">
            <v>0</v>
          </cell>
          <cell r="BT133">
            <v>0</v>
          </cell>
          <cell r="BU133">
            <v>0</v>
          </cell>
          <cell r="BV133">
            <v>0</v>
          </cell>
          <cell r="BW133">
            <v>0</v>
          </cell>
          <cell r="BX133">
            <v>0</v>
          </cell>
          <cell r="BY133">
            <v>18</v>
          </cell>
          <cell r="BZ133">
            <v>0</v>
          </cell>
          <cell r="CA133">
            <v>0</v>
          </cell>
          <cell r="CB133">
            <v>0</v>
          </cell>
          <cell r="CC133">
            <v>0</v>
          </cell>
          <cell r="CD133">
            <v>18</v>
          </cell>
          <cell r="CE133">
            <v>0</v>
          </cell>
          <cell r="CF133">
            <v>18</v>
          </cell>
          <cell r="CG133">
            <v>18</v>
          </cell>
          <cell r="CH133"/>
          <cell r="CI133">
            <v>0</v>
          </cell>
          <cell r="CJ133">
            <v>0</v>
          </cell>
          <cell r="CK133">
            <v>0</v>
          </cell>
          <cell r="CL133">
            <v>0</v>
          </cell>
          <cell r="CM133">
            <v>0</v>
          </cell>
          <cell r="CN133">
            <v>0</v>
          </cell>
          <cell r="CO133">
            <v>0</v>
          </cell>
          <cell r="CP133">
            <v>0</v>
          </cell>
          <cell r="CQ133">
            <v>0</v>
          </cell>
          <cell r="CR133">
            <v>22</v>
          </cell>
          <cell r="CS133">
            <v>0</v>
          </cell>
          <cell r="CT133">
            <v>0</v>
          </cell>
          <cell r="CU133">
            <v>0</v>
          </cell>
          <cell r="CV133">
            <v>0</v>
          </cell>
          <cell r="CW133">
            <v>22</v>
          </cell>
          <cell r="CX133">
            <v>0</v>
          </cell>
          <cell r="CY133">
            <v>22</v>
          </cell>
          <cell r="CZ133">
            <v>22</v>
          </cell>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v>1</v>
          </cell>
          <cell r="EM133">
            <v>0.65</v>
          </cell>
          <cell r="EN133">
            <v>0.25</v>
          </cell>
          <cell r="EO133">
            <v>443338</v>
          </cell>
          <cell r="EP133">
            <v>300000</v>
          </cell>
          <cell r="EQ133">
            <v>2</v>
          </cell>
          <cell r="ER133">
            <v>1.95</v>
          </cell>
          <cell r="ES133">
            <v>1.95</v>
          </cell>
          <cell r="ET133">
            <v>944633</v>
          </cell>
          <cell r="EU133">
            <v>504000</v>
          </cell>
          <cell r="EV133"/>
          <cell r="EW133"/>
          <cell r="EX133"/>
          <cell r="EY133"/>
          <cell r="EZ133"/>
          <cell r="FA133"/>
          <cell r="FB133"/>
          <cell r="FC133"/>
          <cell r="FD133"/>
          <cell r="FE133"/>
          <cell r="FF133"/>
          <cell r="FG133"/>
          <cell r="FH133"/>
          <cell r="FI133"/>
          <cell r="FJ133"/>
          <cell r="FK133"/>
          <cell r="FL133"/>
          <cell r="FM133"/>
          <cell r="FN133"/>
          <cell r="FO133"/>
          <cell r="FP133">
            <v>7</v>
          </cell>
          <cell r="FQ133">
            <v>0.625</v>
          </cell>
          <cell r="FR133">
            <v>0.75</v>
          </cell>
          <cell r="FS133">
            <v>317901</v>
          </cell>
          <cell r="FT133">
            <v>0</v>
          </cell>
          <cell r="FU133"/>
          <cell r="FV133"/>
          <cell r="FW133"/>
          <cell r="FX133"/>
          <cell r="FY133"/>
          <cell r="FZ133"/>
          <cell r="GA133"/>
          <cell r="GB133"/>
          <cell r="GC133"/>
          <cell r="GD133"/>
          <cell r="GE133"/>
          <cell r="GF133"/>
          <cell r="GG133"/>
          <cell r="GH133"/>
          <cell r="GI133"/>
          <cell r="GJ133"/>
          <cell r="GK133"/>
          <cell r="GL133"/>
          <cell r="GM133"/>
          <cell r="GN133"/>
          <cell r="GO133"/>
          <cell r="GP133"/>
          <cell r="GQ133"/>
          <cell r="GR133"/>
          <cell r="GS133"/>
          <cell r="GT133"/>
          <cell r="GU133"/>
          <cell r="GV133"/>
          <cell r="GW133"/>
          <cell r="GX133"/>
          <cell r="GY133"/>
          <cell r="GZ133"/>
          <cell r="HA133"/>
          <cell r="HB133"/>
          <cell r="HC133"/>
          <cell r="HD133"/>
          <cell r="HE133"/>
          <cell r="HF133"/>
          <cell r="HG133"/>
          <cell r="HH133"/>
          <cell r="HI133"/>
          <cell r="HJ133"/>
          <cell r="HK133"/>
          <cell r="HL133"/>
          <cell r="HM133"/>
          <cell r="HN133"/>
          <cell r="HO133"/>
          <cell r="HP133"/>
          <cell r="HQ133"/>
          <cell r="HR133"/>
          <cell r="HS133"/>
          <cell r="HT133"/>
          <cell r="HU133"/>
          <cell r="HV133"/>
          <cell r="HW133"/>
          <cell r="HX133"/>
          <cell r="HY133"/>
          <cell r="HZ133"/>
          <cell r="IA133"/>
          <cell r="IB133"/>
          <cell r="IC133"/>
          <cell r="ID133"/>
          <cell r="IE133"/>
          <cell r="IF133"/>
          <cell r="IG133"/>
          <cell r="IH133"/>
          <cell r="II133"/>
          <cell r="IJ133"/>
          <cell r="IK133"/>
          <cell r="IL133"/>
          <cell r="IM133"/>
          <cell r="IN133"/>
          <cell r="IO133"/>
          <cell r="IP133"/>
          <cell r="IQ133"/>
          <cell r="IR133"/>
          <cell r="IS133"/>
          <cell r="IT133"/>
          <cell r="IU133"/>
          <cell r="IV133"/>
          <cell r="IW133"/>
          <cell r="IX133"/>
          <cell r="IY133"/>
          <cell r="IZ133"/>
          <cell r="JA133"/>
          <cell r="JB133"/>
          <cell r="JC133"/>
          <cell r="JD133"/>
          <cell r="JE133"/>
          <cell r="JF133"/>
          <cell r="JG133"/>
          <cell r="JH133"/>
          <cell r="JI133"/>
          <cell r="JJ133"/>
          <cell r="JK133"/>
          <cell r="JL133"/>
          <cell r="JM133"/>
          <cell r="JN133"/>
          <cell r="JO133"/>
          <cell r="JP133"/>
          <cell r="JQ133"/>
          <cell r="JR133"/>
          <cell r="JS133"/>
          <cell r="JT133"/>
          <cell r="JU133"/>
          <cell r="JV133"/>
          <cell r="JW133"/>
          <cell r="JX133"/>
          <cell r="JY133"/>
          <cell r="JZ133"/>
          <cell r="KA133"/>
          <cell r="KB133"/>
          <cell r="KC133"/>
          <cell r="KD133"/>
          <cell r="KE133"/>
          <cell r="KF133"/>
          <cell r="KG133"/>
          <cell r="KH133">
            <v>0</v>
          </cell>
          <cell r="KI133"/>
          <cell r="KJ133">
            <v>2.6</v>
          </cell>
          <cell r="KK133">
            <v>0</v>
          </cell>
          <cell r="KL133">
            <v>0</v>
          </cell>
          <cell r="KM133">
            <v>0</v>
          </cell>
          <cell r="KN133">
            <v>2.6</v>
          </cell>
          <cell r="KO133">
            <v>2.6</v>
          </cell>
          <cell r="KP133">
            <v>0.625</v>
          </cell>
          <cell r="KQ133">
            <v>3.2250000000000001</v>
          </cell>
          <cell r="KR133">
            <v>1705872</v>
          </cell>
          <cell r="KS133">
            <v>804000</v>
          </cell>
          <cell r="KT133">
            <v>804000</v>
          </cell>
          <cell r="KU133"/>
          <cell r="KV133"/>
          <cell r="KW133"/>
          <cell r="KX133">
            <v>0</v>
          </cell>
          <cell r="KY133">
            <v>0</v>
          </cell>
          <cell r="KZ133">
            <v>0</v>
          </cell>
          <cell r="LA133"/>
          <cell r="LB133"/>
          <cell r="LC133"/>
          <cell r="LD133">
            <v>0</v>
          </cell>
          <cell r="LE133">
            <v>0</v>
          </cell>
          <cell r="LF133">
            <v>0</v>
          </cell>
          <cell r="LG133"/>
          <cell r="LH133"/>
          <cell r="LI133"/>
          <cell r="LJ133">
            <v>62808</v>
          </cell>
          <cell r="LK133">
            <v>0</v>
          </cell>
          <cell r="LL133">
            <v>0</v>
          </cell>
          <cell r="LM133"/>
          <cell r="LN133"/>
          <cell r="LO133"/>
          <cell r="LP133">
            <v>0</v>
          </cell>
          <cell r="LQ133">
            <v>0</v>
          </cell>
          <cell r="LR133">
            <v>0</v>
          </cell>
          <cell r="LS133"/>
          <cell r="LT133"/>
          <cell r="LU133"/>
          <cell r="LV133">
            <v>25000</v>
          </cell>
          <cell r="LW133">
            <v>0</v>
          </cell>
          <cell r="LX133">
            <v>0</v>
          </cell>
          <cell r="LY133"/>
          <cell r="LZ133"/>
          <cell r="MA133"/>
          <cell r="MB133">
            <v>0</v>
          </cell>
          <cell r="MC133">
            <v>0</v>
          </cell>
          <cell r="MD133">
            <v>0</v>
          </cell>
          <cell r="ME133"/>
          <cell r="MF133"/>
          <cell r="MG133"/>
          <cell r="MH133">
            <v>5000</v>
          </cell>
          <cell r="MI133">
            <v>0</v>
          </cell>
          <cell r="MJ133">
            <v>0</v>
          </cell>
          <cell r="MK133"/>
          <cell r="ML133"/>
          <cell r="MM133"/>
          <cell r="MN133">
            <v>20000</v>
          </cell>
          <cell r="MO133">
            <v>0</v>
          </cell>
          <cell r="MP133">
            <v>0</v>
          </cell>
          <cell r="MQ133"/>
          <cell r="MR133"/>
          <cell r="MS133"/>
          <cell r="MT133">
            <v>59000</v>
          </cell>
          <cell r="MU133">
            <v>0</v>
          </cell>
          <cell r="MV133">
            <v>0</v>
          </cell>
          <cell r="MW133"/>
          <cell r="MX133"/>
          <cell r="MY133"/>
          <cell r="MZ133">
            <v>75000</v>
          </cell>
          <cell r="NA133">
            <v>0</v>
          </cell>
          <cell r="NB133">
            <v>0</v>
          </cell>
          <cell r="NC133"/>
          <cell r="ND133"/>
          <cell r="NE133"/>
          <cell r="NF133">
            <v>75000</v>
          </cell>
          <cell r="NG133">
            <v>0</v>
          </cell>
          <cell r="NH133">
            <v>100</v>
          </cell>
          <cell r="NI133">
            <v>3500</v>
          </cell>
          <cell r="NJ133">
            <v>0</v>
          </cell>
          <cell r="NK133">
            <v>0</v>
          </cell>
          <cell r="NL133"/>
          <cell r="NM133"/>
          <cell r="NN133"/>
          <cell r="NO133">
            <v>0</v>
          </cell>
          <cell r="NP133">
            <v>0</v>
          </cell>
          <cell r="NQ133">
            <v>0</v>
          </cell>
          <cell r="NR133"/>
          <cell r="NS133"/>
          <cell r="NT133"/>
          <cell r="NU133">
            <v>0</v>
          </cell>
          <cell r="NV133">
            <v>0</v>
          </cell>
          <cell r="NW133">
            <v>0</v>
          </cell>
          <cell r="NX133"/>
          <cell r="NY133"/>
          <cell r="NZ133"/>
          <cell r="OA133">
            <v>15000</v>
          </cell>
          <cell r="OB133">
            <v>0</v>
          </cell>
          <cell r="OC133">
            <v>0</v>
          </cell>
          <cell r="OD133"/>
          <cell r="OE133"/>
          <cell r="OF133"/>
          <cell r="OG133">
            <v>2000</v>
          </cell>
          <cell r="OH133">
            <v>0</v>
          </cell>
          <cell r="OI133">
            <v>0</v>
          </cell>
          <cell r="OJ133"/>
          <cell r="OK133"/>
          <cell r="OL133"/>
          <cell r="OM133">
            <v>500</v>
          </cell>
          <cell r="ON133">
            <v>0</v>
          </cell>
          <cell r="OO133">
            <v>0</v>
          </cell>
          <cell r="OP133"/>
          <cell r="OQ133"/>
          <cell r="OR133"/>
          <cell r="OS133">
            <v>0</v>
          </cell>
          <cell r="OT133">
            <v>0</v>
          </cell>
          <cell r="OU133">
            <v>0</v>
          </cell>
          <cell r="OV133"/>
          <cell r="OW133"/>
          <cell r="OX133"/>
          <cell r="OY133">
            <v>0</v>
          </cell>
          <cell r="OZ133">
            <v>0</v>
          </cell>
          <cell r="PA133">
            <v>0</v>
          </cell>
          <cell r="PB133"/>
          <cell r="PC133"/>
          <cell r="PD133"/>
          <cell r="PE133">
            <v>185000</v>
          </cell>
          <cell r="PF133">
            <v>0</v>
          </cell>
          <cell r="PG133">
            <v>0</v>
          </cell>
          <cell r="PH133"/>
          <cell r="PI133"/>
          <cell r="PJ133"/>
          <cell r="PK133">
            <v>20500</v>
          </cell>
          <cell r="PL133">
            <v>0</v>
          </cell>
          <cell r="PM133">
            <v>0</v>
          </cell>
          <cell r="PN133"/>
          <cell r="PO133"/>
          <cell r="PP133"/>
          <cell r="PQ133">
            <v>2000</v>
          </cell>
          <cell r="PR133">
            <v>0</v>
          </cell>
          <cell r="PS133">
            <v>0</v>
          </cell>
          <cell r="PT133"/>
          <cell r="PU133"/>
          <cell r="PV133"/>
          <cell r="PW133">
            <v>2181180</v>
          </cell>
          <cell r="PX133">
            <v>804000</v>
          </cell>
          <cell r="PY133">
            <v>804000</v>
          </cell>
          <cell r="PZ133">
            <v>100</v>
          </cell>
          <cell r="QA133">
            <v>2181180</v>
          </cell>
          <cell r="QB133">
            <v>804000</v>
          </cell>
          <cell r="QC133">
            <v>100</v>
          </cell>
          <cell r="QD133"/>
          <cell r="QE133">
            <v>1331046</v>
          </cell>
          <cell r="QF133">
            <v>355000</v>
          </cell>
          <cell r="QG133">
            <v>389000</v>
          </cell>
          <cell r="QH133">
            <v>492000</v>
          </cell>
          <cell r="QI133">
            <v>804000</v>
          </cell>
          <cell r="QJ133">
            <v>0</v>
          </cell>
          <cell r="QK133">
            <v>0</v>
          </cell>
          <cell r="QL133">
            <v>0</v>
          </cell>
          <cell r="QM133">
            <v>803000</v>
          </cell>
          <cell r="QN133">
            <v>800000</v>
          </cell>
          <cell r="QO133">
            <v>1000000</v>
          </cell>
          <cell r="QP133">
            <v>0</v>
          </cell>
          <cell r="QQ133">
            <v>0</v>
          </cell>
          <cell r="QR133">
            <v>0</v>
          </cell>
          <cell r="QS133">
            <v>308680</v>
          </cell>
          <cell r="QT133">
            <v>375435</v>
          </cell>
          <cell r="QU133">
            <v>376180</v>
          </cell>
          <cell r="QV133"/>
          <cell r="QW133">
            <v>0</v>
          </cell>
          <cell r="QX133">
            <v>0</v>
          </cell>
          <cell r="QY133">
            <v>0</v>
          </cell>
          <cell r="QZ133"/>
          <cell r="RA133">
            <v>31182</v>
          </cell>
          <cell r="RB133">
            <v>168059</v>
          </cell>
          <cell r="RC133">
            <v>0</v>
          </cell>
          <cell r="RD133"/>
          <cell r="RE133"/>
          <cell r="RF133"/>
          <cell r="RG133"/>
          <cell r="RH133"/>
          <cell r="RI133"/>
          <cell r="RJ133"/>
          <cell r="RK133"/>
          <cell r="RL133"/>
          <cell r="RM133">
            <v>630</v>
          </cell>
          <cell r="RN133">
            <v>500</v>
          </cell>
          <cell r="RO133">
            <v>1000</v>
          </cell>
          <cell r="RP133">
            <v>67.024128686327074</v>
          </cell>
          <cell r="RQ133"/>
          <cell r="RR133"/>
          <cell r="RS133"/>
          <cell r="RT133">
            <v>0</v>
          </cell>
          <cell r="RU133"/>
          <cell r="RV133"/>
          <cell r="RW133"/>
          <cell r="RX133" t="str">
            <v>N</v>
          </cell>
          <cell r="RY133"/>
          <cell r="RZ133">
            <v>804000</v>
          </cell>
          <cell r="SA133">
            <v>804000</v>
          </cell>
          <cell r="SB133">
            <v>492000</v>
          </cell>
          <cell r="SC133">
            <v>312000</v>
          </cell>
          <cell r="SD133">
            <v>0</v>
          </cell>
          <cell r="SE133"/>
          <cell r="SF133"/>
          <cell r="SG133"/>
          <cell r="SH133"/>
          <cell r="SI133"/>
          <cell r="SJ133">
            <v>2.2000000000000002</v>
          </cell>
          <cell r="SK133"/>
          <cell r="SL133"/>
          <cell r="SM133">
            <v>2.2000000000000002</v>
          </cell>
          <cell r="SN133"/>
          <cell r="SO133"/>
          <cell r="SP133"/>
          <cell r="SQ133"/>
          <cell r="SR133"/>
          <cell r="SS133">
            <v>118.18181818181816</v>
          </cell>
          <cell r="ST133">
            <v>0.39999999999999991</v>
          </cell>
          <cell r="SU133"/>
          <cell r="SV133">
            <v>1870960</v>
          </cell>
          <cell r="SW133"/>
          <cell r="SX133">
            <v>1.1658079274810793</v>
          </cell>
          <cell r="SY133">
            <v>2680000</v>
          </cell>
          <cell r="SZ133">
            <v>2680000</v>
          </cell>
          <cell r="TA133"/>
          <cell r="TB133">
            <v>0</v>
          </cell>
          <cell r="TC133" t="str">
            <v>OK</v>
          </cell>
          <cell r="TD133" t="str">
            <v>OK, žádají na osobní náklady</v>
          </cell>
          <cell r="TE133"/>
          <cell r="TF133">
            <v>0</v>
          </cell>
          <cell r="TG133"/>
          <cell r="TH133"/>
          <cell r="TI133"/>
          <cell r="TJ133"/>
          <cell r="TK133"/>
          <cell r="TL133"/>
          <cell r="TM133">
            <v>25000</v>
          </cell>
          <cell r="TN133">
            <v>0</v>
          </cell>
          <cell r="TO133" t="str">
            <v>obnova nevyhovujícího vybavení a zařízení (DDHM od 3 tis. do 40 tis. Kč).</v>
          </cell>
          <cell r="TP133">
            <v>2000</v>
          </cell>
          <cell r="TQ133">
            <v>0</v>
          </cell>
          <cell r="TR133" t="str">
            <v>nespecifikováno</v>
          </cell>
          <cell r="TS133">
            <v>443000</v>
          </cell>
          <cell r="TT133">
            <v>49000</v>
          </cell>
          <cell r="TU133">
            <v>0</v>
          </cell>
          <cell r="TV133">
            <v>492000</v>
          </cell>
          <cell r="TW133"/>
          <cell r="TX133"/>
          <cell r="TY133">
            <v>492000</v>
          </cell>
          <cell r="TZ133"/>
          <cell r="UA133"/>
          <cell r="UB133">
            <v>0</v>
          </cell>
          <cell r="UC133"/>
          <cell r="UD133"/>
          <cell r="UE133">
            <v>492000</v>
          </cell>
          <cell r="UF133">
            <v>492000</v>
          </cell>
          <cell r="UG133">
            <v>1</v>
          </cell>
          <cell r="UH133">
            <v>492000</v>
          </cell>
          <cell r="UI133">
            <v>492000</v>
          </cell>
          <cell r="UJ133"/>
          <cell r="UK133"/>
          <cell r="UL133"/>
          <cell r="UM133"/>
          <cell r="UN133"/>
          <cell r="UO133"/>
          <cell r="UP133">
            <v>492000</v>
          </cell>
          <cell r="UQ133">
            <v>492000</v>
          </cell>
          <cell r="UR133">
            <v>492000</v>
          </cell>
          <cell r="US133">
            <v>492000</v>
          </cell>
          <cell r="UT133">
            <v>492000</v>
          </cell>
          <cell r="UU133">
            <v>312000</v>
          </cell>
          <cell r="UV133">
            <v>804000</v>
          </cell>
          <cell r="UW133">
            <v>804000</v>
          </cell>
          <cell r="UX133">
            <v>99934.54534853682</v>
          </cell>
          <cell r="UY133">
            <v>99934.54534853682</v>
          </cell>
          <cell r="UZ133">
            <v>99935</v>
          </cell>
          <cell r="VA133">
            <v>99935</v>
          </cell>
          <cell r="VB133">
            <v>49967.27267426841</v>
          </cell>
          <cell r="VC133">
            <v>49967.27267426841</v>
          </cell>
          <cell r="VD133">
            <v>49967</v>
          </cell>
          <cell r="VE133">
            <v>49967</v>
          </cell>
          <cell r="VF133">
            <v>342098</v>
          </cell>
          <cell r="VG133">
            <v>804000</v>
          </cell>
          <cell r="VH133">
            <v>0</v>
          </cell>
          <cell r="VI133">
            <v>804000</v>
          </cell>
          <cell r="VJ133">
            <v>0</v>
          </cell>
          <cell r="VK133">
            <v>312000</v>
          </cell>
          <cell r="VL133">
            <v>0</v>
          </cell>
          <cell r="VM133" t="str">
            <v>číslo smlouvy 08002/2020/SOC ze dne 19. 11. 2020</v>
          </cell>
          <cell r="VN133">
            <v>312000</v>
          </cell>
          <cell r="VO133">
            <v>0</v>
          </cell>
          <cell r="VP133">
            <v>100</v>
          </cell>
          <cell r="VQ133">
            <v>149902</v>
          </cell>
          <cell r="VR133">
            <v>44706</v>
          </cell>
          <cell r="VS133">
            <v>342098</v>
          </cell>
          <cell r="VT133"/>
          <cell r="VU133">
            <v>44706</v>
          </cell>
          <cell r="VV133"/>
          <cell r="VW133"/>
          <cell r="VX133">
            <v>312000</v>
          </cell>
          <cell r="VY133">
            <v>312000</v>
          </cell>
          <cell r="VZ133">
            <v>0</v>
          </cell>
          <cell r="WA133"/>
          <cell r="WB133">
            <v>312000</v>
          </cell>
          <cell r="WC133">
            <v>0</v>
          </cell>
          <cell r="WD133">
            <v>1</v>
          </cell>
          <cell r="WE133">
            <v>108240</v>
          </cell>
          <cell r="WF133">
            <v>108240</v>
          </cell>
          <cell r="WG133"/>
          <cell r="WH133">
            <v>0</v>
          </cell>
          <cell r="WI133"/>
          <cell r="WJ133"/>
          <cell r="WK133"/>
          <cell r="WL133"/>
          <cell r="WM133"/>
          <cell r="WN133">
            <v>108240</v>
          </cell>
          <cell r="WO133">
            <v>108240</v>
          </cell>
          <cell r="WP133">
            <v>108000</v>
          </cell>
          <cell r="WQ133">
            <v>108000</v>
          </cell>
          <cell r="WR133">
            <v>19157.666229817449</v>
          </cell>
          <cell r="WS133">
            <v>88842.333770182551</v>
          </cell>
          <cell r="WT133">
            <v>19157.666229817449</v>
          </cell>
          <cell r="WU133">
            <v>88842.333770182551</v>
          </cell>
          <cell r="WV133">
            <v>19158</v>
          </cell>
          <cell r="WW133">
            <v>88842</v>
          </cell>
          <cell r="WX133">
            <v>19158</v>
          </cell>
          <cell r="WY133">
            <v>88842</v>
          </cell>
          <cell r="WZ133">
            <v>0.33377018255123403</v>
          </cell>
          <cell r="XA133">
            <v>-0.33377018255123403</v>
          </cell>
          <cell r="XB133"/>
          <cell r="XC133">
            <v>19158</v>
          </cell>
          <cell r="XD133">
            <v>108000</v>
          </cell>
          <cell r="XE133">
            <v>204000</v>
          </cell>
          <cell r="XF133">
            <v>21.951219512195124</v>
          </cell>
          <cell r="XG133"/>
          <cell r="XH133"/>
          <cell r="XI133">
            <v>375435</v>
          </cell>
          <cell r="XJ133">
            <v>376180</v>
          </cell>
          <cell r="XK133">
            <v>492900</v>
          </cell>
          <cell r="XL133">
            <v>745</v>
          </cell>
          <cell r="XM133">
            <v>116720</v>
          </cell>
          <cell r="XN133">
            <v>117465</v>
          </cell>
          <cell r="XO133">
            <v>0</v>
          </cell>
          <cell r="XP133">
            <v>0</v>
          </cell>
          <cell r="XQ133"/>
          <cell r="XR133" t="e">
            <v>#DIV/0!</v>
          </cell>
          <cell r="XS133"/>
          <cell r="XT133"/>
          <cell r="XU133"/>
          <cell r="XV133"/>
          <cell r="XW133"/>
          <cell r="XX133"/>
          <cell r="XY133">
            <v>108240</v>
          </cell>
        </row>
        <row r="134">
          <cell r="A134">
            <v>1930786</v>
          </cell>
          <cell r="B134" t="str">
            <v>O</v>
          </cell>
          <cell r="C134">
            <v>1</v>
          </cell>
          <cell r="D134" t="str">
            <v>Centrum sociálních služeb pro seniory Pohoda, příspěvková organizace</v>
          </cell>
          <cell r="E134">
            <v>71294970</v>
          </cell>
          <cell r="F134" t="str">
            <v xml:space="preserve">Okružní 1779/16
Bruntál
792 01 Bruntál 1
</v>
          </cell>
          <cell r="G134" t="str">
            <v>Příspěvková organizace zřízená územním samosprávným celkem</v>
          </cell>
          <cell r="H134" t="str">
            <v>domovy pro seniory</v>
          </cell>
          <cell r="I134" t="str">
            <v>sociální péče</v>
          </cell>
          <cell r="J134" t="str">
            <v>Domovy pro seniory</v>
          </cell>
          <cell r="K134">
            <v>41640</v>
          </cell>
          <cell r="L134"/>
          <cell r="M134" t="str">
            <v>N</v>
          </cell>
          <cell r="N134" t="str">
            <v>• počet lůžek: 90</v>
          </cell>
          <cell r="O134">
            <v>90</v>
          </cell>
          <cell r="P134"/>
          <cell r="Q134">
            <v>90</v>
          </cell>
          <cell r="R134">
            <v>90</v>
          </cell>
          <cell r="S134">
            <v>90</v>
          </cell>
          <cell r="T134"/>
          <cell r="U134"/>
          <cell r="V134"/>
          <cell r="W134"/>
          <cell r="X134"/>
          <cell r="Y134"/>
          <cell r="Z134"/>
          <cell r="AA134"/>
          <cell r="AB134"/>
          <cell r="AC134"/>
          <cell r="AD134"/>
          <cell r="AE134"/>
          <cell r="AF134"/>
          <cell r="AG134"/>
          <cell r="AH134"/>
          <cell r="AI134"/>
          <cell r="AJ134"/>
          <cell r="AK134"/>
          <cell r="AL134"/>
          <cell r="AM134"/>
          <cell r="AN134"/>
          <cell r="AO134"/>
          <cell r="AP134"/>
          <cell r="AQ134"/>
          <cell r="AR134"/>
          <cell r="AS134"/>
          <cell r="AT134"/>
          <cell r="AU134"/>
          <cell r="AV134"/>
          <cell r="AW134"/>
          <cell r="AX134"/>
          <cell r="AY134"/>
          <cell r="AZ134"/>
          <cell r="BA134"/>
          <cell r="BB134"/>
          <cell r="BC134"/>
          <cell r="BD134"/>
          <cell r="BE134"/>
          <cell r="BF134"/>
          <cell r="BG134"/>
          <cell r="BH134"/>
          <cell r="BI134"/>
          <cell r="BJ134"/>
          <cell r="BK134"/>
          <cell r="BL134"/>
          <cell r="BM134" t="str">
            <v>• 13. osoby s kombinovaným postižením
• 15. osoby s tělesným postižením
• 17. osoby se zdravotním postižením
• 24. senioři</v>
          </cell>
          <cell r="BN134" t="str">
            <v>senioři</v>
          </cell>
          <cell r="BO134" t="str">
            <v>• mladší senioři (65 – 80 let)
• starší senioři (nad 80 let)</v>
          </cell>
          <cell r="BP134"/>
          <cell r="BQ134"/>
          <cell r="BR134"/>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cell r="CQ134"/>
          <cell r="CR134"/>
          <cell r="CS134"/>
          <cell r="CT134"/>
          <cell r="CU134"/>
          <cell r="CV134"/>
          <cell r="CW134"/>
          <cell r="CX134"/>
          <cell r="CY134"/>
          <cell r="CZ134"/>
          <cell r="DA134"/>
          <cell r="DB134">
            <v>0</v>
          </cell>
          <cell r="DC134">
            <v>0</v>
          </cell>
          <cell r="DD134">
            <v>0</v>
          </cell>
          <cell r="DE134">
            <v>0</v>
          </cell>
          <cell r="DF134">
            <v>0</v>
          </cell>
          <cell r="DG134">
            <v>7</v>
          </cell>
          <cell r="DH134">
            <v>26</v>
          </cell>
          <cell r="DI134">
            <v>27</v>
          </cell>
          <cell r="DJ134">
            <v>28</v>
          </cell>
          <cell r="DK134">
            <v>2</v>
          </cell>
          <cell r="DL134">
            <v>7</v>
          </cell>
          <cell r="DM134">
            <v>26</v>
          </cell>
          <cell r="DN134">
            <v>27</v>
          </cell>
          <cell r="DO134">
            <v>28</v>
          </cell>
          <cell r="DP134">
            <v>2</v>
          </cell>
          <cell r="DQ134">
            <v>0</v>
          </cell>
          <cell r="DR134">
            <v>90</v>
          </cell>
          <cell r="DS134">
            <v>90</v>
          </cell>
          <cell r="DT134">
            <v>0</v>
          </cell>
          <cell r="DU134">
            <v>0</v>
          </cell>
          <cell r="DV134">
            <v>0</v>
          </cell>
          <cell r="DW134">
            <v>0</v>
          </cell>
          <cell r="DX134">
            <v>0</v>
          </cell>
          <cell r="DY134">
            <v>3</v>
          </cell>
          <cell r="DZ134">
            <v>28</v>
          </cell>
          <cell r="EA134">
            <v>29</v>
          </cell>
          <cell r="EB134">
            <v>28</v>
          </cell>
          <cell r="EC134">
            <v>2</v>
          </cell>
          <cell r="ED134">
            <v>3</v>
          </cell>
          <cell r="EE134">
            <v>28</v>
          </cell>
          <cell r="EF134">
            <v>29</v>
          </cell>
          <cell r="EG134">
            <v>28</v>
          </cell>
          <cell r="EH134">
            <v>2</v>
          </cell>
          <cell r="EI134">
            <v>0</v>
          </cell>
          <cell r="EJ134">
            <v>90</v>
          </cell>
          <cell r="EK134">
            <v>90</v>
          </cell>
          <cell r="EL134">
            <v>2</v>
          </cell>
          <cell r="EM134">
            <v>1.46</v>
          </cell>
          <cell r="EN134">
            <v>1.46</v>
          </cell>
          <cell r="EO134">
            <v>961249</v>
          </cell>
          <cell r="EP134">
            <v>0</v>
          </cell>
          <cell r="EQ134">
            <v>48</v>
          </cell>
          <cell r="ER134">
            <v>42.777999999999999</v>
          </cell>
          <cell r="ES134">
            <v>37.908000000000001</v>
          </cell>
          <cell r="ET134">
            <v>20323000</v>
          </cell>
          <cell r="EU134">
            <v>19000000</v>
          </cell>
          <cell r="EV134">
            <v>12</v>
          </cell>
          <cell r="EW134">
            <v>8.8800000000000008</v>
          </cell>
          <cell r="EX134">
            <v>8.8219999999999992</v>
          </cell>
          <cell r="EY134">
            <v>6374709</v>
          </cell>
          <cell r="EZ134">
            <v>0</v>
          </cell>
          <cell r="FA134"/>
          <cell r="FB134"/>
          <cell r="FC134"/>
          <cell r="FD134"/>
          <cell r="FE134"/>
          <cell r="FF134"/>
          <cell r="FG134"/>
          <cell r="FH134"/>
          <cell r="FI134"/>
          <cell r="FJ134"/>
          <cell r="FK134"/>
          <cell r="FL134"/>
          <cell r="FM134"/>
          <cell r="FN134"/>
          <cell r="FO134"/>
          <cell r="FP134">
            <v>37</v>
          </cell>
          <cell r="FQ134">
            <v>20.864000000000001</v>
          </cell>
          <cell r="FR134">
            <v>19.274999999999999</v>
          </cell>
          <cell r="FS134">
            <v>9411925</v>
          </cell>
          <cell r="FT134">
            <v>3580000</v>
          </cell>
          <cell r="FU134"/>
          <cell r="FV134"/>
          <cell r="FW134"/>
          <cell r="FX134"/>
          <cell r="FY134"/>
          <cell r="FZ134"/>
          <cell r="GA134"/>
          <cell r="GB134"/>
          <cell r="GC134"/>
          <cell r="GD134"/>
          <cell r="GE134"/>
          <cell r="GF134"/>
          <cell r="GG134"/>
          <cell r="GH134"/>
          <cell r="GI134"/>
          <cell r="GJ134"/>
          <cell r="GK134"/>
          <cell r="GL134"/>
          <cell r="GM134"/>
          <cell r="GN134"/>
          <cell r="GO134"/>
          <cell r="GP134"/>
          <cell r="GQ134"/>
          <cell r="GR134"/>
          <cell r="GS134"/>
          <cell r="GT134"/>
          <cell r="GU134"/>
          <cell r="GV134"/>
          <cell r="GW134"/>
          <cell r="GX134"/>
          <cell r="GY134"/>
          <cell r="GZ134"/>
          <cell r="HA134"/>
          <cell r="HB134"/>
          <cell r="HC134"/>
          <cell r="HD134"/>
          <cell r="HE134"/>
          <cell r="HF134"/>
          <cell r="HG134"/>
          <cell r="HH134"/>
          <cell r="HI134"/>
          <cell r="HJ134"/>
          <cell r="HK134"/>
          <cell r="HL134"/>
          <cell r="HM134"/>
          <cell r="HN134"/>
          <cell r="HO134"/>
          <cell r="HP134"/>
          <cell r="HQ134"/>
          <cell r="HR134"/>
          <cell r="HS134"/>
          <cell r="HT134"/>
          <cell r="HU134"/>
          <cell r="HV134"/>
          <cell r="HW134"/>
          <cell r="HX134"/>
          <cell r="HY134"/>
          <cell r="HZ134"/>
          <cell r="IA134"/>
          <cell r="IB134"/>
          <cell r="IC134">
            <v>1</v>
          </cell>
          <cell r="ID134">
            <v>0.36</v>
          </cell>
          <cell r="IE134">
            <v>6</v>
          </cell>
          <cell r="IF134">
            <v>0.18</v>
          </cell>
          <cell r="IG134">
            <v>44000</v>
          </cell>
          <cell r="IH134">
            <v>0</v>
          </cell>
          <cell r="II134">
            <v>3</v>
          </cell>
          <cell r="IJ134">
            <v>0.63</v>
          </cell>
          <cell r="IK134">
            <v>24</v>
          </cell>
          <cell r="IL134">
            <v>0.36499999999999999</v>
          </cell>
          <cell r="IM134">
            <v>96490</v>
          </cell>
          <cell r="IN134">
            <v>0</v>
          </cell>
          <cell r="IO134">
            <v>4</v>
          </cell>
          <cell r="IP134">
            <v>1200</v>
          </cell>
          <cell r="IQ134">
            <v>0.57699999999999996</v>
          </cell>
          <cell r="IR134">
            <v>147000</v>
          </cell>
          <cell r="IS134">
            <v>0</v>
          </cell>
          <cell r="IT134">
            <v>6</v>
          </cell>
          <cell r="IU134">
            <v>1295</v>
          </cell>
          <cell r="IV134">
            <v>0.623</v>
          </cell>
          <cell r="IW134">
            <v>160500</v>
          </cell>
          <cell r="IX134">
            <v>0</v>
          </cell>
          <cell r="IY134"/>
          <cell r="IZ134"/>
          <cell r="JA134"/>
          <cell r="JB134"/>
          <cell r="JC134"/>
          <cell r="JD134"/>
          <cell r="JE134"/>
          <cell r="JF134"/>
          <cell r="JG134"/>
          <cell r="JH134"/>
          <cell r="JI134"/>
          <cell r="JJ134"/>
          <cell r="JK134"/>
          <cell r="JL134"/>
          <cell r="JM134"/>
          <cell r="JN134"/>
          <cell r="JO134"/>
          <cell r="JP134"/>
          <cell r="JQ134"/>
          <cell r="JR134"/>
          <cell r="JS134"/>
          <cell r="JT134"/>
          <cell r="JU134"/>
          <cell r="JV134"/>
          <cell r="JW134"/>
          <cell r="JX134"/>
          <cell r="JY134"/>
          <cell r="JZ134"/>
          <cell r="KA134"/>
          <cell r="KB134"/>
          <cell r="KC134"/>
          <cell r="KD134"/>
          <cell r="KE134"/>
          <cell r="KF134"/>
          <cell r="KG134"/>
          <cell r="KH134">
            <v>2</v>
          </cell>
          <cell r="KI134">
            <v>88</v>
          </cell>
          <cell r="KJ134">
            <v>53.118000000000002</v>
          </cell>
          <cell r="KK134">
            <v>0.18</v>
          </cell>
          <cell r="KL134">
            <v>0.57699999999999996</v>
          </cell>
          <cell r="KM134">
            <v>0</v>
          </cell>
          <cell r="KN134">
            <v>53.875</v>
          </cell>
          <cell r="KO134">
            <v>53.875</v>
          </cell>
          <cell r="KP134">
            <v>21.852</v>
          </cell>
          <cell r="KQ134">
            <v>75.727000000000004</v>
          </cell>
          <cell r="KR134">
            <v>37070883</v>
          </cell>
          <cell r="KS134">
            <v>22580000</v>
          </cell>
          <cell r="KT134">
            <v>22580000</v>
          </cell>
          <cell r="KU134"/>
          <cell r="KV134"/>
          <cell r="KW134"/>
          <cell r="KX134">
            <v>140490</v>
          </cell>
          <cell r="KY134">
            <v>0</v>
          </cell>
          <cell r="KZ134">
            <v>0</v>
          </cell>
          <cell r="LA134"/>
          <cell r="LB134"/>
          <cell r="LC134"/>
          <cell r="LD134">
            <v>307500</v>
          </cell>
          <cell r="LE134">
            <v>0</v>
          </cell>
          <cell r="LF134">
            <v>0</v>
          </cell>
          <cell r="LG134"/>
          <cell r="LH134"/>
          <cell r="LI134"/>
          <cell r="LJ134">
            <v>554124</v>
          </cell>
          <cell r="LK134">
            <v>0</v>
          </cell>
          <cell r="LL134">
            <v>0</v>
          </cell>
          <cell r="LM134"/>
          <cell r="LN134"/>
          <cell r="LO134"/>
          <cell r="LP134">
            <v>0</v>
          </cell>
          <cell r="LQ134">
            <v>0</v>
          </cell>
          <cell r="LR134">
            <v>0</v>
          </cell>
          <cell r="LS134"/>
          <cell r="LT134"/>
          <cell r="LU134"/>
          <cell r="LV134">
            <v>225000</v>
          </cell>
          <cell r="LW134">
            <v>0</v>
          </cell>
          <cell r="LX134">
            <v>0</v>
          </cell>
          <cell r="LY134"/>
          <cell r="LZ134"/>
          <cell r="MA134"/>
          <cell r="MB134">
            <v>2804000</v>
          </cell>
          <cell r="MC134">
            <v>0</v>
          </cell>
          <cell r="MD134">
            <v>0</v>
          </cell>
          <cell r="ME134"/>
          <cell r="MF134"/>
          <cell r="MG134"/>
          <cell r="MH134">
            <v>102000</v>
          </cell>
          <cell r="MI134">
            <v>0</v>
          </cell>
          <cell r="MJ134">
            <v>0</v>
          </cell>
          <cell r="MK134"/>
          <cell r="ML134"/>
          <cell r="MM134"/>
          <cell r="MN134">
            <v>24000</v>
          </cell>
          <cell r="MO134">
            <v>0</v>
          </cell>
          <cell r="MP134">
            <v>0</v>
          </cell>
          <cell r="MQ134"/>
          <cell r="MR134"/>
          <cell r="MS134"/>
          <cell r="MT134">
            <v>1487500</v>
          </cell>
          <cell r="MU134">
            <v>0</v>
          </cell>
          <cell r="MV134">
            <v>0</v>
          </cell>
          <cell r="MW134"/>
          <cell r="MX134"/>
          <cell r="MY134"/>
          <cell r="MZ134">
            <v>3056750</v>
          </cell>
          <cell r="NA134">
            <v>0</v>
          </cell>
          <cell r="NB134">
            <v>0</v>
          </cell>
          <cell r="NC134"/>
          <cell r="ND134"/>
          <cell r="NE134"/>
          <cell r="NF134">
            <v>3056750</v>
          </cell>
          <cell r="NG134">
            <v>0</v>
          </cell>
          <cell r="NH134">
            <v>100</v>
          </cell>
          <cell r="NI134">
            <v>111500</v>
          </cell>
          <cell r="NJ134">
            <v>0</v>
          </cell>
          <cell r="NK134">
            <v>0</v>
          </cell>
          <cell r="NL134"/>
          <cell r="NM134"/>
          <cell r="NN134"/>
          <cell r="NO134">
            <v>0</v>
          </cell>
          <cell r="NP134">
            <v>0</v>
          </cell>
          <cell r="NQ134">
            <v>0</v>
          </cell>
          <cell r="NR134"/>
          <cell r="NS134"/>
          <cell r="NT134"/>
          <cell r="NU134">
            <v>11250</v>
          </cell>
          <cell r="NV134">
            <v>0</v>
          </cell>
          <cell r="NW134">
            <v>0</v>
          </cell>
          <cell r="NX134"/>
          <cell r="NY134"/>
          <cell r="NZ134"/>
          <cell r="OA134">
            <v>120000</v>
          </cell>
          <cell r="OB134">
            <v>0</v>
          </cell>
          <cell r="OC134">
            <v>0</v>
          </cell>
          <cell r="OD134"/>
          <cell r="OE134"/>
          <cell r="OF134"/>
          <cell r="OG134">
            <v>271000</v>
          </cell>
          <cell r="OH134">
            <v>0</v>
          </cell>
          <cell r="OI134">
            <v>0</v>
          </cell>
          <cell r="OJ134"/>
          <cell r="OK134"/>
          <cell r="OL134"/>
          <cell r="OM134">
            <v>15000</v>
          </cell>
          <cell r="ON134">
            <v>0</v>
          </cell>
          <cell r="OO134">
            <v>0</v>
          </cell>
          <cell r="OP134"/>
          <cell r="OQ134"/>
          <cell r="OR134"/>
          <cell r="OS134">
            <v>0</v>
          </cell>
          <cell r="OT134">
            <v>0</v>
          </cell>
          <cell r="OU134">
            <v>0</v>
          </cell>
          <cell r="OV134"/>
          <cell r="OW134"/>
          <cell r="OX134"/>
          <cell r="OY134">
            <v>0</v>
          </cell>
          <cell r="OZ134">
            <v>0</v>
          </cell>
          <cell r="PA134">
            <v>0</v>
          </cell>
          <cell r="PB134"/>
          <cell r="PC134"/>
          <cell r="PD134"/>
          <cell r="PE134">
            <v>1203250</v>
          </cell>
          <cell r="PF134">
            <v>0</v>
          </cell>
          <cell r="PG134">
            <v>0</v>
          </cell>
          <cell r="PH134"/>
          <cell r="PI134"/>
          <cell r="PJ134"/>
          <cell r="PK134">
            <v>1996000</v>
          </cell>
          <cell r="PL134">
            <v>0</v>
          </cell>
          <cell r="PM134">
            <v>0</v>
          </cell>
          <cell r="PN134"/>
          <cell r="PO134"/>
          <cell r="PP134"/>
          <cell r="PQ134">
            <v>2217266</v>
          </cell>
          <cell r="PR134">
            <v>0</v>
          </cell>
          <cell r="PS134">
            <v>0</v>
          </cell>
          <cell r="PT134"/>
          <cell r="PU134"/>
          <cell r="PV134"/>
          <cell r="PW134">
            <v>51717513</v>
          </cell>
          <cell r="PX134">
            <v>22580000</v>
          </cell>
          <cell r="PY134">
            <v>22580000</v>
          </cell>
          <cell r="PZ134">
            <v>100</v>
          </cell>
          <cell r="QA134">
            <v>51717513</v>
          </cell>
          <cell r="QB134">
            <v>22580000</v>
          </cell>
          <cell r="QC134">
            <v>100</v>
          </cell>
          <cell r="QD134"/>
          <cell r="QE134">
            <v>23352548</v>
          </cell>
          <cell r="QF134">
            <v>16200000</v>
          </cell>
          <cell r="QG134">
            <v>14026000</v>
          </cell>
          <cell r="QH134">
            <v>17645000</v>
          </cell>
          <cell r="QI134">
            <v>22580000</v>
          </cell>
          <cell r="QJ134">
            <v>0</v>
          </cell>
          <cell r="QK134">
            <v>0</v>
          </cell>
          <cell r="QL134">
            <v>0</v>
          </cell>
          <cell r="QM134">
            <v>1900000</v>
          </cell>
          <cell r="QN134">
            <v>2085000</v>
          </cell>
          <cell r="QO134">
            <v>2010000</v>
          </cell>
          <cell r="QP134">
            <v>0</v>
          </cell>
          <cell r="QQ134">
            <v>0</v>
          </cell>
          <cell r="QR134">
            <v>0</v>
          </cell>
          <cell r="QS134">
            <v>20229799</v>
          </cell>
          <cell r="QT134">
            <v>19039775</v>
          </cell>
          <cell r="QU134">
            <v>23299940</v>
          </cell>
          <cell r="QV134"/>
          <cell r="QW134">
            <v>2574139</v>
          </cell>
          <cell r="QX134">
            <v>2758000</v>
          </cell>
          <cell r="QY134">
            <v>3066000</v>
          </cell>
          <cell r="QZ134">
            <v>1094400</v>
          </cell>
          <cell r="RA134">
            <v>3255421</v>
          </cell>
          <cell r="RB134">
            <v>4519516</v>
          </cell>
          <cell r="RC134">
            <v>0</v>
          </cell>
          <cell r="RD134">
            <v>48975</v>
          </cell>
          <cell r="RE134">
            <v>0</v>
          </cell>
          <cell r="RF134">
            <v>0</v>
          </cell>
          <cell r="RG134"/>
          <cell r="RH134"/>
          <cell r="RI134"/>
          <cell r="RJ134"/>
          <cell r="RK134"/>
          <cell r="RL134"/>
          <cell r="RM134">
            <v>584336</v>
          </cell>
          <cell r="RN134">
            <v>742044</v>
          </cell>
          <cell r="RO134">
            <v>761573</v>
          </cell>
          <cell r="RP134">
            <v>11.992124574906033</v>
          </cell>
          <cell r="RQ134"/>
          <cell r="RR134"/>
          <cell r="RS134"/>
          <cell r="RT134">
            <v>0</v>
          </cell>
          <cell r="RU134"/>
          <cell r="RV134"/>
          <cell r="RW134"/>
          <cell r="RX134" t="str">
            <v>N</v>
          </cell>
          <cell r="RY134"/>
          <cell r="RZ134">
            <v>22580000</v>
          </cell>
          <cell r="SA134">
            <v>22580000</v>
          </cell>
          <cell r="SB134">
            <v>14751000</v>
          </cell>
          <cell r="SC134">
            <v>7829000</v>
          </cell>
          <cell r="SD134">
            <v>0</v>
          </cell>
          <cell r="SE134"/>
          <cell r="SF134"/>
          <cell r="SG134"/>
          <cell r="SH134"/>
          <cell r="SI134"/>
          <cell r="SJ134"/>
          <cell r="SK134">
            <v>90</v>
          </cell>
          <cell r="SL134"/>
          <cell r="SM134"/>
          <cell r="SN134">
            <v>90</v>
          </cell>
          <cell r="SO134"/>
          <cell r="SP134"/>
          <cell r="SQ134"/>
          <cell r="SR134"/>
          <cell r="SS134"/>
          <cell r="ST134">
            <v>0</v>
          </cell>
          <cell r="SU134"/>
          <cell r="SV134">
            <v>48001830</v>
          </cell>
          <cell r="SW134"/>
          <cell r="SX134">
            <v>1.0774071113538797</v>
          </cell>
          <cell r="SY134">
            <v>65250000</v>
          </cell>
          <cell r="SZ134">
            <v>65250000</v>
          </cell>
          <cell r="TA134"/>
          <cell r="TB134">
            <v>0</v>
          </cell>
          <cell r="TC134" t="str">
            <v>OK</v>
          </cell>
          <cell r="TD134" t="str">
            <v>nezdůvodněný pokles příspěvku zřizovatele o 75.000,- Kč, nenaplněn podíl na OPZ, kráceno. Žádají na osobní náklady.</v>
          </cell>
          <cell r="TE134"/>
          <cell r="TF134">
            <v>0</v>
          </cell>
          <cell r="TG134"/>
          <cell r="TH134" t="str">
            <v>ano</v>
          </cell>
          <cell r="TI134"/>
          <cell r="TJ134"/>
          <cell r="TK134" t="str">
            <v>nezdůvodněný pokles příspěvku zřizovatele, nesplněn podíl na OPZ</v>
          </cell>
          <cell r="TL134">
            <v>75000</v>
          </cell>
          <cell r="TM134">
            <v>225000</v>
          </cell>
          <cell r="TN134">
            <v>0</v>
          </cell>
          <cell r="TO134" t="str">
            <v>Nábytek do pokojů uživatelů, lůžka pro uživatele.</v>
          </cell>
          <cell r="TP134">
            <v>271000</v>
          </cell>
          <cell r="TQ134">
            <v>0</v>
          </cell>
          <cell r="TR134" t="str">
            <v>nespecifikováno</v>
          </cell>
          <cell r="TS134">
            <v>15428000</v>
          </cell>
          <cell r="TT134">
            <v>2217000</v>
          </cell>
          <cell r="TU134">
            <v>0</v>
          </cell>
          <cell r="TV134">
            <v>17645000</v>
          </cell>
          <cell r="TW134"/>
          <cell r="TX134"/>
          <cell r="TY134">
            <v>17645000</v>
          </cell>
          <cell r="TZ134"/>
          <cell r="UA134"/>
          <cell r="UB134">
            <v>0</v>
          </cell>
          <cell r="UC134">
            <v>2668886.1</v>
          </cell>
          <cell r="UD134"/>
          <cell r="UE134">
            <v>14976113.9</v>
          </cell>
          <cell r="UF134">
            <v>14976113.9</v>
          </cell>
          <cell r="UG134">
            <v>3</v>
          </cell>
          <cell r="UH134">
            <v>14826352.761</v>
          </cell>
          <cell r="UI134">
            <v>14826352.761</v>
          </cell>
          <cell r="UJ134"/>
          <cell r="UK134"/>
          <cell r="UL134"/>
          <cell r="UM134"/>
          <cell r="UN134"/>
          <cell r="UO134"/>
          <cell r="UP134">
            <v>14826352.761</v>
          </cell>
          <cell r="UQ134">
            <v>14751352.761</v>
          </cell>
          <cell r="UR134">
            <v>14751352.761</v>
          </cell>
          <cell r="US134">
            <v>14751000</v>
          </cell>
          <cell r="UT134">
            <v>14751000</v>
          </cell>
          <cell r="UU134">
            <v>7829000</v>
          </cell>
          <cell r="UV134">
            <v>22580000</v>
          </cell>
          <cell r="UW134">
            <v>22580000</v>
          </cell>
          <cell r="UX134">
            <v>2996208.2895046072</v>
          </cell>
          <cell r="UY134">
            <v>2996208.2895046072</v>
          </cell>
          <cell r="UZ134">
            <v>2996208</v>
          </cell>
          <cell r="VA134">
            <v>2996208</v>
          </cell>
          <cell r="VB134">
            <v>1498104.1447523036</v>
          </cell>
          <cell r="VC134">
            <v>1498104.1447523036</v>
          </cell>
          <cell r="VD134">
            <v>1498104</v>
          </cell>
          <cell r="VE134">
            <v>1498104</v>
          </cell>
          <cell r="VF134">
            <v>10256688</v>
          </cell>
          <cell r="VG134">
            <v>22580000</v>
          </cell>
          <cell r="VH134">
            <v>0</v>
          </cell>
          <cell r="VI134">
            <v>22580000</v>
          </cell>
          <cell r="VJ134">
            <v>0</v>
          </cell>
          <cell r="VK134">
            <v>7829000</v>
          </cell>
          <cell r="VL134">
            <v>0</v>
          </cell>
          <cell r="VM134" t="str">
            <v>číslo smlouvy 06452/2020/SOC ze dne 12. 10. 2020</v>
          </cell>
          <cell r="VN134">
            <v>7829000</v>
          </cell>
          <cell r="VO134">
            <v>2894000</v>
          </cell>
          <cell r="VP134">
            <v>83.598753187871921</v>
          </cell>
          <cell r="VQ134">
            <v>4494312</v>
          </cell>
          <cell r="VR134">
            <v>44663</v>
          </cell>
          <cell r="VS134">
            <v>10256688</v>
          </cell>
          <cell r="VT134"/>
          <cell r="VU134">
            <v>44692</v>
          </cell>
          <cell r="VV134"/>
          <cell r="VW134"/>
          <cell r="VX134">
            <v>7829000</v>
          </cell>
          <cell r="VY134">
            <v>7829000</v>
          </cell>
          <cell r="VZ134">
            <v>0</v>
          </cell>
          <cell r="WA134"/>
          <cell r="WB134">
            <v>7829000</v>
          </cell>
          <cell r="WC134">
            <v>0</v>
          </cell>
          <cell r="WD134">
            <v>3</v>
          </cell>
          <cell r="WE134">
            <v>2802690</v>
          </cell>
          <cell r="WF134">
            <v>2802690</v>
          </cell>
          <cell r="WG134"/>
          <cell r="WH134">
            <v>0</v>
          </cell>
          <cell r="WI134"/>
          <cell r="WJ134"/>
          <cell r="WK134"/>
          <cell r="WL134"/>
          <cell r="WM134"/>
          <cell r="WN134">
            <v>2802690</v>
          </cell>
          <cell r="WO134">
            <v>2802690</v>
          </cell>
          <cell r="WP134">
            <v>2802000</v>
          </cell>
          <cell r="WQ134">
            <v>2802000</v>
          </cell>
          <cell r="WR134">
            <v>497035.00718470826</v>
          </cell>
          <cell r="WS134">
            <v>2304964.992815292</v>
          </cell>
          <cell r="WT134">
            <v>497035.00718470826</v>
          </cell>
          <cell r="WU134">
            <v>2304964.992815292</v>
          </cell>
          <cell r="WV134">
            <v>497035</v>
          </cell>
          <cell r="WW134">
            <v>2304965</v>
          </cell>
          <cell r="WX134">
            <v>497035</v>
          </cell>
          <cell r="WY134">
            <v>2304965</v>
          </cell>
          <cell r="WZ134">
            <v>-7.1847082581371069E-3</v>
          </cell>
          <cell r="XA134">
            <v>7.1847080253064632E-3</v>
          </cell>
          <cell r="XB134"/>
          <cell r="XC134">
            <v>497035</v>
          </cell>
          <cell r="XD134">
            <v>2802000</v>
          </cell>
          <cell r="XE134">
            <v>5027000</v>
          </cell>
          <cell r="XF134">
            <v>18.995322351027049</v>
          </cell>
          <cell r="XG134"/>
          <cell r="XH134"/>
          <cell r="XI134">
            <v>19039775</v>
          </cell>
          <cell r="XJ134">
            <v>23299940</v>
          </cell>
          <cell r="XK134">
            <v>23299940</v>
          </cell>
          <cell r="XL134">
            <v>4260165</v>
          </cell>
          <cell r="XM134">
            <v>0</v>
          </cell>
          <cell r="XN134">
            <v>4260165</v>
          </cell>
          <cell r="XO134">
            <v>2668886.1</v>
          </cell>
          <cell r="XP134">
            <v>2668886.1</v>
          </cell>
          <cell r="XQ134">
            <v>-1591278.9</v>
          </cell>
          <cell r="XR134">
            <v>163900</v>
          </cell>
          <cell r="XS134"/>
          <cell r="XT134"/>
          <cell r="XU134"/>
          <cell r="XV134"/>
          <cell r="XW134"/>
          <cell r="XX134"/>
          <cell r="XY134">
            <v>2802690</v>
          </cell>
        </row>
        <row r="135">
          <cell r="A135">
            <v>2012296</v>
          </cell>
          <cell r="B135" t="str">
            <v>O</v>
          </cell>
          <cell r="C135">
            <v>1</v>
          </cell>
          <cell r="D135" t="str">
            <v>Centrum sociálních služeb pro seniory Pohoda, příspěvková organizace</v>
          </cell>
          <cell r="E135">
            <v>71294970</v>
          </cell>
          <cell r="F135" t="str">
            <v xml:space="preserve">Okružní 1779/16
Bruntál
792 01 Bruntál 1
</v>
          </cell>
          <cell r="G135" t="str">
            <v>Příspěvková organizace zřízená územním samosprávným celkem</v>
          </cell>
          <cell r="H135" t="str">
            <v>denní stacionáře</v>
          </cell>
          <cell r="I135" t="str">
            <v>sociální péče</v>
          </cell>
          <cell r="J135" t="str">
            <v>Denní stacionáře</v>
          </cell>
          <cell r="K135">
            <v>43191</v>
          </cell>
          <cell r="L135"/>
          <cell r="M135" t="str">
            <v>N</v>
          </cell>
          <cell r="N135"/>
          <cell r="O135"/>
          <cell r="P135"/>
          <cell r="Q135"/>
          <cell r="R135"/>
          <cell r="S135"/>
          <cell r="T135"/>
          <cell r="U135"/>
          <cell r="V135"/>
          <cell r="W135"/>
          <cell r="X135"/>
          <cell r="Y135" t="str">
            <v>• počet klientů: 15</v>
          </cell>
          <cell r="Z135"/>
          <cell r="AA135">
            <v>15</v>
          </cell>
          <cell r="AB135">
            <v>15</v>
          </cell>
          <cell r="AC135">
            <v>15</v>
          </cell>
          <cell r="AD135">
            <v>18</v>
          </cell>
          <cell r="AE135">
            <v>12</v>
          </cell>
          <cell r="AF135"/>
          <cell r="AG135"/>
          <cell r="AH135"/>
          <cell r="AI135"/>
          <cell r="AJ135"/>
          <cell r="AK135"/>
          <cell r="AL135"/>
          <cell r="AM135"/>
          <cell r="AN135"/>
          <cell r="AO135">
            <v>18144</v>
          </cell>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t="str">
            <v>• 10. osoby s chronickým duševním onemocněním
• 11. osoby s chronickým onemocněním
• 12. osoby s jiným zdravotním postižením
• 13. osoby s kombinovaným postižením
• 14. osoby s mentálním postižením
• 15. osoby s tělesným postižením
• 24. senioři</v>
          </cell>
          <cell r="BN135" t="str">
            <v>senioři</v>
          </cell>
          <cell r="BO135" t="str">
            <v>• dorost (16 – 18 let)
• mladí dospělí (19 – 26 let)
• dospělí (27 – 64 let)
• mladší senioři (65 – 80 let)</v>
          </cell>
          <cell r="BP135">
            <v>0</v>
          </cell>
          <cell r="BQ135">
            <v>0</v>
          </cell>
          <cell r="BR135">
            <v>0</v>
          </cell>
          <cell r="BS135">
            <v>0</v>
          </cell>
          <cell r="BT135">
            <v>0</v>
          </cell>
          <cell r="BU135">
            <v>1</v>
          </cell>
          <cell r="BV135">
            <v>0</v>
          </cell>
          <cell r="BW135">
            <v>3</v>
          </cell>
          <cell r="BX135">
            <v>3</v>
          </cell>
          <cell r="BY135">
            <v>1</v>
          </cell>
          <cell r="BZ135">
            <v>1</v>
          </cell>
          <cell r="CA135">
            <v>0</v>
          </cell>
          <cell r="CB135">
            <v>3</v>
          </cell>
          <cell r="CC135">
            <v>3</v>
          </cell>
          <cell r="CD135">
            <v>1</v>
          </cell>
          <cell r="CE135">
            <v>0</v>
          </cell>
          <cell r="CF135">
            <v>8</v>
          </cell>
          <cell r="CG135">
            <v>8</v>
          </cell>
          <cell r="CH135"/>
          <cell r="CI135">
            <v>0</v>
          </cell>
          <cell r="CJ135">
            <v>0</v>
          </cell>
          <cell r="CK135">
            <v>0</v>
          </cell>
          <cell r="CL135">
            <v>0</v>
          </cell>
          <cell r="CM135">
            <v>0</v>
          </cell>
          <cell r="CN135">
            <v>4</v>
          </cell>
          <cell r="CO135">
            <v>5</v>
          </cell>
          <cell r="CP135">
            <v>2</v>
          </cell>
          <cell r="CQ135">
            <v>1</v>
          </cell>
          <cell r="CR135">
            <v>0</v>
          </cell>
          <cell r="CS135">
            <v>4</v>
          </cell>
          <cell r="CT135">
            <v>5</v>
          </cell>
          <cell r="CU135">
            <v>2</v>
          </cell>
          <cell r="CV135">
            <v>1</v>
          </cell>
          <cell r="CW135">
            <v>0</v>
          </cell>
          <cell r="CX135">
            <v>0</v>
          </cell>
          <cell r="CY135">
            <v>12</v>
          </cell>
          <cell r="CZ135">
            <v>12</v>
          </cell>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v>11</v>
          </cell>
          <cell r="ER135">
            <v>2.2679999999999998</v>
          </cell>
          <cell r="ES135">
            <v>2.16</v>
          </cell>
          <cell r="ET135">
            <v>1114125</v>
          </cell>
          <cell r="EU135">
            <v>854000</v>
          </cell>
          <cell r="EV135"/>
          <cell r="EW135"/>
          <cell r="EX135"/>
          <cell r="EY135"/>
          <cell r="EZ135"/>
          <cell r="FA135"/>
          <cell r="FB135"/>
          <cell r="FC135"/>
          <cell r="FD135"/>
          <cell r="FE135"/>
          <cell r="FF135"/>
          <cell r="FG135"/>
          <cell r="FH135"/>
          <cell r="FI135"/>
          <cell r="FJ135"/>
          <cell r="FK135"/>
          <cell r="FL135"/>
          <cell r="FM135"/>
          <cell r="FN135"/>
          <cell r="FO135"/>
          <cell r="FP135">
            <v>4</v>
          </cell>
          <cell r="FQ135">
            <v>0.22</v>
          </cell>
          <cell r="FR135">
            <v>0.22</v>
          </cell>
          <cell r="FS135">
            <v>78359</v>
          </cell>
          <cell r="FT135">
            <v>0</v>
          </cell>
          <cell r="FU135"/>
          <cell r="FV135"/>
          <cell r="FW135"/>
          <cell r="FX135"/>
          <cell r="FY135"/>
          <cell r="FZ135"/>
          <cell r="GA135"/>
          <cell r="GB135"/>
          <cell r="GC135"/>
          <cell r="GD135"/>
          <cell r="GE135"/>
          <cell r="GF135"/>
          <cell r="GG135"/>
          <cell r="GH135"/>
          <cell r="GI135"/>
          <cell r="GJ135"/>
          <cell r="GK135"/>
          <cell r="GL135"/>
          <cell r="GM135"/>
          <cell r="GN135"/>
          <cell r="GO135"/>
          <cell r="GP135"/>
          <cell r="GQ135"/>
          <cell r="GR135"/>
          <cell r="GS135"/>
          <cell r="GT135"/>
          <cell r="GU135"/>
          <cell r="GV135"/>
          <cell r="GW135"/>
          <cell r="GX135"/>
          <cell r="GY135"/>
          <cell r="GZ135"/>
          <cell r="HA135"/>
          <cell r="HB135"/>
          <cell r="HC135"/>
          <cell r="HD135"/>
          <cell r="HE135"/>
          <cell r="HF135"/>
          <cell r="HG135"/>
          <cell r="HH135"/>
          <cell r="HI135"/>
          <cell r="HJ135"/>
          <cell r="HK135"/>
          <cell r="HL135"/>
          <cell r="HM135"/>
          <cell r="HN135"/>
          <cell r="HO135"/>
          <cell r="HP135"/>
          <cell r="HQ135"/>
          <cell r="HR135"/>
          <cell r="HS135"/>
          <cell r="HT135"/>
          <cell r="HU135"/>
          <cell r="HV135"/>
          <cell r="HW135"/>
          <cell r="HX135"/>
          <cell r="HY135"/>
          <cell r="HZ135"/>
          <cell r="IA135"/>
          <cell r="IB135"/>
          <cell r="IC135"/>
          <cell r="ID135"/>
          <cell r="IE135"/>
          <cell r="IF135"/>
          <cell r="IG135"/>
          <cell r="IH135"/>
          <cell r="II135"/>
          <cell r="IJ135"/>
          <cell r="IK135"/>
          <cell r="IL135"/>
          <cell r="IM135"/>
          <cell r="IN135"/>
          <cell r="IO135"/>
          <cell r="IP135"/>
          <cell r="IQ135"/>
          <cell r="IR135"/>
          <cell r="IS135"/>
          <cell r="IT135"/>
          <cell r="IU135"/>
          <cell r="IV135"/>
          <cell r="IW135"/>
          <cell r="IX135"/>
          <cell r="IY135"/>
          <cell r="IZ135"/>
          <cell r="JA135"/>
          <cell r="JB135"/>
          <cell r="JC135"/>
          <cell r="JD135"/>
          <cell r="JE135"/>
          <cell r="JF135"/>
          <cell r="JG135"/>
          <cell r="JH135"/>
          <cell r="JI135"/>
          <cell r="JJ135"/>
          <cell r="JK135"/>
          <cell r="JL135"/>
          <cell r="JM135"/>
          <cell r="JN135"/>
          <cell r="JO135"/>
          <cell r="JP135"/>
          <cell r="JQ135"/>
          <cell r="JR135"/>
          <cell r="JS135"/>
          <cell r="JT135"/>
          <cell r="JU135"/>
          <cell r="JV135"/>
          <cell r="JW135"/>
          <cell r="JX135"/>
          <cell r="JY135"/>
          <cell r="JZ135"/>
          <cell r="KA135"/>
          <cell r="KB135"/>
          <cell r="KC135"/>
          <cell r="KD135"/>
          <cell r="KE135"/>
          <cell r="KF135"/>
          <cell r="KG135"/>
          <cell r="KH135">
            <v>0</v>
          </cell>
          <cell r="KI135"/>
          <cell r="KJ135">
            <v>2.2679999999999998</v>
          </cell>
          <cell r="KK135">
            <v>0</v>
          </cell>
          <cell r="KL135">
            <v>0</v>
          </cell>
          <cell r="KM135">
            <v>0</v>
          </cell>
          <cell r="KN135">
            <v>2.2679999999999998</v>
          </cell>
          <cell r="KO135">
            <v>2.2679999999999998</v>
          </cell>
          <cell r="KP135">
            <v>0.22</v>
          </cell>
          <cell r="KQ135">
            <v>2.488</v>
          </cell>
          <cell r="KR135">
            <v>1192484</v>
          </cell>
          <cell r="KS135">
            <v>854000</v>
          </cell>
          <cell r="KT135">
            <v>854000</v>
          </cell>
          <cell r="KU135"/>
          <cell r="KV135"/>
          <cell r="KW135"/>
          <cell r="KX135">
            <v>0</v>
          </cell>
          <cell r="KY135">
            <v>0</v>
          </cell>
          <cell r="KZ135">
            <v>0</v>
          </cell>
          <cell r="LA135"/>
          <cell r="LB135"/>
          <cell r="LC135"/>
          <cell r="LD135">
            <v>0</v>
          </cell>
          <cell r="LE135">
            <v>0</v>
          </cell>
          <cell r="LF135">
            <v>0</v>
          </cell>
          <cell r="LG135"/>
          <cell r="LH135"/>
          <cell r="LI135"/>
          <cell r="LJ135">
            <v>17825</v>
          </cell>
          <cell r="LK135">
            <v>0</v>
          </cell>
          <cell r="LL135">
            <v>0</v>
          </cell>
          <cell r="LM135"/>
          <cell r="LN135"/>
          <cell r="LO135"/>
          <cell r="LP135">
            <v>0</v>
          </cell>
          <cell r="LQ135">
            <v>0</v>
          </cell>
          <cell r="LR135">
            <v>0</v>
          </cell>
          <cell r="LS135"/>
          <cell r="LT135"/>
          <cell r="LU135"/>
          <cell r="LV135">
            <v>0</v>
          </cell>
          <cell r="LW135">
            <v>0</v>
          </cell>
          <cell r="LX135">
            <v>0</v>
          </cell>
          <cell r="LY135"/>
          <cell r="LZ135"/>
          <cell r="MA135"/>
          <cell r="MB135">
            <v>92000</v>
          </cell>
          <cell r="MC135">
            <v>0</v>
          </cell>
          <cell r="MD135">
            <v>0</v>
          </cell>
          <cell r="ME135"/>
          <cell r="MF135"/>
          <cell r="MG135"/>
          <cell r="MH135">
            <v>3000</v>
          </cell>
          <cell r="MI135">
            <v>0</v>
          </cell>
          <cell r="MJ135">
            <v>0</v>
          </cell>
          <cell r="MK135"/>
          <cell r="ML135"/>
          <cell r="MM135"/>
          <cell r="MN135">
            <v>3000</v>
          </cell>
          <cell r="MO135">
            <v>0</v>
          </cell>
          <cell r="MP135">
            <v>0</v>
          </cell>
          <cell r="MQ135"/>
          <cell r="MR135"/>
          <cell r="MS135"/>
          <cell r="MT135">
            <v>24300</v>
          </cell>
          <cell r="MU135">
            <v>0</v>
          </cell>
          <cell r="MV135">
            <v>0</v>
          </cell>
          <cell r="MW135"/>
          <cell r="MX135"/>
          <cell r="MY135"/>
          <cell r="MZ135">
            <v>185000</v>
          </cell>
          <cell r="NA135">
            <v>0</v>
          </cell>
          <cell r="NB135">
            <v>0</v>
          </cell>
          <cell r="NC135"/>
          <cell r="ND135"/>
          <cell r="NE135"/>
          <cell r="NF135">
            <v>185000</v>
          </cell>
          <cell r="NG135">
            <v>0</v>
          </cell>
          <cell r="NH135">
            <v>100</v>
          </cell>
          <cell r="NI135">
            <v>29400</v>
          </cell>
          <cell r="NJ135">
            <v>0</v>
          </cell>
          <cell r="NK135">
            <v>0</v>
          </cell>
          <cell r="NL135"/>
          <cell r="NM135"/>
          <cell r="NN135"/>
          <cell r="NO135">
            <v>0</v>
          </cell>
          <cell r="NP135">
            <v>0</v>
          </cell>
          <cell r="NQ135">
            <v>0</v>
          </cell>
          <cell r="NR135"/>
          <cell r="NS135"/>
          <cell r="NT135"/>
          <cell r="NU135">
            <v>0</v>
          </cell>
          <cell r="NV135">
            <v>0</v>
          </cell>
          <cell r="NW135">
            <v>0</v>
          </cell>
          <cell r="NX135"/>
          <cell r="NY135"/>
          <cell r="NZ135"/>
          <cell r="OA135">
            <v>0</v>
          </cell>
          <cell r="OB135">
            <v>0</v>
          </cell>
          <cell r="OC135">
            <v>0</v>
          </cell>
          <cell r="OD135"/>
          <cell r="OE135"/>
          <cell r="OF135"/>
          <cell r="OG135">
            <v>13000</v>
          </cell>
          <cell r="OH135">
            <v>0</v>
          </cell>
          <cell r="OI135">
            <v>0</v>
          </cell>
          <cell r="OJ135"/>
          <cell r="OK135"/>
          <cell r="OL135"/>
          <cell r="OM135">
            <v>0</v>
          </cell>
          <cell r="ON135">
            <v>0</v>
          </cell>
          <cell r="OO135">
            <v>0</v>
          </cell>
          <cell r="OP135"/>
          <cell r="OQ135"/>
          <cell r="OR135"/>
          <cell r="OS135">
            <v>0</v>
          </cell>
          <cell r="OT135">
            <v>0</v>
          </cell>
          <cell r="OU135">
            <v>0</v>
          </cell>
          <cell r="OV135"/>
          <cell r="OW135"/>
          <cell r="OX135"/>
          <cell r="OY135">
            <v>0</v>
          </cell>
          <cell r="OZ135">
            <v>0</v>
          </cell>
          <cell r="PA135">
            <v>0</v>
          </cell>
          <cell r="PB135"/>
          <cell r="PC135"/>
          <cell r="PD135"/>
          <cell r="PE135">
            <v>7000</v>
          </cell>
          <cell r="PF135">
            <v>0</v>
          </cell>
          <cell r="PG135">
            <v>0</v>
          </cell>
          <cell r="PH135"/>
          <cell r="PI135"/>
          <cell r="PJ135"/>
          <cell r="PK135">
            <v>0</v>
          </cell>
          <cell r="PL135">
            <v>0</v>
          </cell>
          <cell r="PM135">
            <v>0</v>
          </cell>
          <cell r="PN135"/>
          <cell r="PO135"/>
          <cell r="PP135"/>
          <cell r="PQ135">
            <v>3743</v>
          </cell>
          <cell r="PR135">
            <v>0</v>
          </cell>
          <cell r="PS135">
            <v>0</v>
          </cell>
          <cell r="PT135"/>
          <cell r="PU135"/>
          <cell r="PV135"/>
          <cell r="PW135">
            <v>1570752</v>
          </cell>
          <cell r="PX135">
            <v>854000</v>
          </cell>
          <cell r="PY135">
            <v>854000</v>
          </cell>
          <cell r="PZ135">
            <v>100</v>
          </cell>
          <cell r="QA135">
            <v>1570752</v>
          </cell>
          <cell r="QB135">
            <v>854000</v>
          </cell>
          <cell r="QC135">
            <v>100</v>
          </cell>
          <cell r="QD135"/>
          <cell r="QE135">
            <v>977771</v>
          </cell>
          <cell r="QF135">
            <v>907200</v>
          </cell>
          <cell r="QG135">
            <v>460000</v>
          </cell>
          <cell r="QH135">
            <v>490000</v>
          </cell>
          <cell r="QI135">
            <v>854000</v>
          </cell>
          <cell r="QJ135">
            <v>0</v>
          </cell>
          <cell r="QK135">
            <v>0</v>
          </cell>
          <cell r="QL135">
            <v>0</v>
          </cell>
          <cell r="QM135">
            <v>500000</v>
          </cell>
          <cell r="QN135">
            <v>400000</v>
          </cell>
          <cell r="QO135">
            <v>400000</v>
          </cell>
          <cell r="QP135">
            <v>0</v>
          </cell>
          <cell r="QQ135">
            <v>0</v>
          </cell>
          <cell r="QR135">
            <v>0</v>
          </cell>
          <cell r="QS135">
            <v>77351</v>
          </cell>
          <cell r="QT135">
            <v>163545</v>
          </cell>
          <cell r="QU135">
            <v>166252</v>
          </cell>
          <cell r="QV135"/>
          <cell r="QW135">
            <v>0</v>
          </cell>
          <cell r="QX135">
            <v>201</v>
          </cell>
          <cell r="QY135">
            <v>500</v>
          </cell>
          <cell r="QZ135"/>
          <cell r="RA135">
            <v>61293</v>
          </cell>
          <cell r="RB135">
            <v>159358</v>
          </cell>
          <cell r="RC135">
            <v>0</v>
          </cell>
          <cell r="RD135"/>
          <cell r="RE135"/>
          <cell r="RF135"/>
          <cell r="RG135"/>
          <cell r="RH135"/>
          <cell r="RI135"/>
          <cell r="RJ135"/>
          <cell r="RK135"/>
          <cell r="RL135"/>
          <cell r="RM135">
            <v>3275</v>
          </cell>
          <cell r="RN135">
            <v>0</v>
          </cell>
          <cell r="RO135">
            <v>150000</v>
          </cell>
          <cell r="RP135">
            <v>44.943820224719097</v>
          </cell>
          <cell r="RQ135"/>
          <cell r="RR135"/>
          <cell r="RS135"/>
          <cell r="RT135">
            <v>0</v>
          </cell>
          <cell r="RU135"/>
          <cell r="RV135"/>
          <cell r="RW135"/>
          <cell r="RX135" t="str">
            <v>N</v>
          </cell>
          <cell r="RY135"/>
          <cell r="RZ135">
            <v>854000</v>
          </cell>
          <cell r="SA135">
            <v>854000</v>
          </cell>
          <cell r="SB135">
            <v>490000</v>
          </cell>
          <cell r="SC135">
            <v>364000</v>
          </cell>
          <cell r="SD135">
            <v>0</v>
          </cell>
          <cell r="SE135"/>
          <cell r="SF135"/>
          <cell r="SG135"/>
          <cell r="SH135"/>
          <cell r="SI135"/>
          <cell r="SJ135">
            <v>2.4</v>
          </cell>
          <cell r="SK135"/>
          <cell r="SL135"/>
          <cell r="SM135">
            <v>2.4</v>
          </cell>
          <cell r="SN135"/>
          <cell r="SO135"/>
          <cell r="SP135"/>
          <cell r="SQ135"/>
          <cell r="SR135"/>
          <cell r="SS135">
            <v>94.5</v>
          </cell>
          <cell r="ST135">
            <v>-0.13200000000000012</v>
          </cell>
          <cell r="SU135"/>
          <cell r="SV135">
            <v>1125425</v>
          </cell>
          <cell r="SW135"/>
          <cell r="SX135">
            <v>1.3956967367883244</v>
          </cell>
          <cell r="SY135">
            <v>3370000</v>
          </cell>
          <cell r="SZ135">
            <v>3370000</v>
          </cell>
          <cell r="TA135"/>
          <cell r="TB135">
            <v>0</v>
          </cell>
          <cell r="TC135" t="str">
            <v>OK</v>
          </cell>
          <cell r="TD135" t="str">
            <v>síť v koridoru, Meziroční nárůst rozpočtu nad přípustný limit o 115.027 Kč (z předpokládaných zdrojů r. 2021),odůvodněno (posílení personálu), nekráceno. 
Úhrady od uživatele nenaplněny, nadhodnocený počet hodin přímé práce, nekráceno.</v>
          </cell>
          <cell r="TE135"/>
          <cell r="TF135">
            <v>0</v>
          </cell>
          <cell r="TG135"/>
          <cell r="TH135"/>
          <cell r="TI135"/>
          <cell r="TJ135"/>
          <cell r="TK135"/>
          <cell r="TL135"/>
          <cell r="TM135"/>
          <cell r="TN135"/>
          <cell r="TO135"/>
          <cell r="TP135"/>
          <cell r="TQ135"/>
          <cell r="TR135"/>
          <cell r="TS135">
            <v>490000</v>
          </cell>
          <cell r="TT135">
            <v>0</v>
          </cell>
          <cell r="TU135">
            <v>0</v>
          </cell>
          <cell r="TV135">
            <v>490000</v>
          </cell>
          <cell r="TW135"/>
          <cell r="TX135"/>
          <cell r="TY135">
            <v>490000</v>
          </cell>
          <cell r="TZ135"/>
          <cell r="UA135"/>
          <cell r="UB135">
            <v>0</v>
          </cell>
          <cell r="UC135"/>
          <cell r="UD135"/>
          <cell r="UE135">
            <v>490000</v>
          </cell>
          <cell r="UF135">
            <v>490000</v>
          </cell>
          <cell r="UG135">
            <v>1</v>
          </cell>
          <cell r="UH135">
            <v>490000</v>
          </cell>
          <cell r="UI135">
            <v>490000</v>
          </cell>
          <cell r="UJ135"/>
          <cell r="UK135"/>
          <cell r="UL135"/>
          <cell r="UM135"/>
          <cell r="UN135"/>
          <cell r="UO135"/>
          <cell r="UP135">
            <v>490000</v>
          </cell>
          <cell r="UQ135">
            <v>490000</v>
          </cell>
          <cell r="UR135">
            <v>490000</v>
          </cell>
          <cell r="US135">
            <v>490000</v>
          </cell>
          <cell r="UT135">
            <v>490000</v>
          </cell>
          <cell r="UU135">
            <v>364000</v>
          </cell>
          <cell r="UV135">
            <v>854000</v>
          </cell>
          <cell r="UW135">
            <v>854000</v>
          </cell>
          <cell r="UX135">
            <v>99528.307359315135</v>
          </cell>
          <cell r="UY135">
            <v>99528.307359315135</v>
          </cell>
          <cell r="UZ135">
            <v>99528</v>
          </cell>
          <cell r="VA135">
            <v>99528</v>
          </cell>
          <cell r="VB135">
            <v>49764.153679657567</v>
          </cell>
          <cell r="VC135">
            <v>49764.153679657567</v>
          </cell>
          <cell r="VD135">
            <v>49764</v>
          </cell>
          <cell r="VE135">
            <v>49764</v>
          </cell>
          <cell r="VF135">
            <v>340708</v>
          </cell>
          <cell r="VG135">
            <v>854000</v>
          </cell>
          <cell r="VH135">
            <v>0</v>
          </cell>
          <cell r="VI135">
            <v>854000</v>
          </cell>
          <cell r="VJ135">
            <v>0</v>
          </cell>
          <cell r="VK135">
            <v>364000</v>
          </cell>
          <cell r="VL135">
            <v>0</v>
          </cell>
          <cell r="VM135" t="str">
            <v>číslo smlouvy 06452/2020/SOC ze dne 12. 10. 2020</v>
          </cell>
          <cell r="VN135">
            <v>364000</v>
          </cell>
          <cell r="VO135">
            <v>0</v>
          </cell>
          <cell r="VP135">
            <v>100</v>
          </cell>
          <cell r="VQ135">
            <v>149292</v>
          </cell>
          <cell r="VR135">
            <v>44663</v>
          </cell>
          <cell r="VS135">
            <v>340708</v>
          </cell>
          <cell r="VT135"/>
          <cell r="VU135">
            <v>44692</v>
          </cell>
          <cell r="VV135"/>
          <cell r="VW135"/>
          <cell r="VX135">
            <v>364000</v>
          </cell>
          <cell r="VY135">
            <v>364000</v>
          </cell>
          <cell r="VZ135">
            <v>0</v>
          </cell>
          <cell r="WA135"/>
          <cell r="WB135">
            <v>364000</v>
          </cell>
          <cell r="WC135">
            <v>0</v>
          </cell>
          <cell r="WD135">
            <v>1</v>
          </cell>
          <cell r="WE135">
            <v>107800</v>
          </cell>
          <cell r="WF135">
            <v>107800</v>
          </cell>
          <cell r="WG135"/>
          <cell r="WH135">
            <v>0</v>
          </cell>
          <cell r="WI135"/>
          <cell r="WJ135"/>
          <cell r="WK135"/>
          <cell r="WL135"/>
          <cell r="WM135"/>
          <cell r="WN135">
            <v>107800</v>
          </cell>
          <cell r="WO135">
            <v>107800</v>
          </cell>
          <cell r="WP135">
            <v>107000</v>
          </cell>
          <cell r="WQ135">
            <v>107000</v>
          </cell>
          <cell r="WR135">
            <v>18980.280431393214</v>
          </cell>
          <cell r="WS135">
            <v>88019.719568606786</v>
          </cell>
          <cell r="WT135">
            <v>18980.280431393214</v>
          </cell>
          <cell r="WU135">
            <v>88019.719568606786</v>
          </cell>
          <cell r="WV135">
            <v>18980</v>
          </cell>
          <cell r="WW135">
            <v>88020</v>
          </cell>
          <cell r="WX135">
            <v>18980</v>
          </cell>
          <cell r="WY135">
            <v>88020</v>
          </cell>
          <cell r="WZ135">
            <v>-0.28043139321380295</v>
          </cell>
          <cell r="XA135">
            <v>0.28043139321380295</v>
          </cell>
          <cell r="XB135"/>
          <cell r="XC135">
            <v>18980</v>
          </cell>
          <cell r="XD135">
            <v>107000</v>
          </cell>
          <cell r="XE135">
            <v>257000</v>
          </cell>
          <cell r="XF135">
            <v>21.836734693877553</v>
          </cell>
          <cell r="XG135"/>
          <cell r="XH135"/>
          <cell r="XI135">
            <v>163545</v>
          </cell>
          <cell r="XJ135">
            <v>166252</v>
          </cell>
          <cell r="XK135">
            <v>166252</v>
          </cell>
          <cell r="XL135">
            <v>2707</v>
          </cell>
          <cell r="XM135">
            <v>0</v>
          </cell>
          <cell r="XN135">
            <v>2707</v>
          </cell>
          <cell r="XO135">
            <v>0</v>
          </cell>
          <cell r="XP135">
            <v>0</v>
          </cell>
          <cell r="XQ135"/>
          <cell r="XR135" t="e">
            <v>#DIV/0!</v>
          </cell>
          <cell r="XS135"/>
          <cell r="XT135"/>
          <cell r="XU135"/>
          <cell r="XV135"/>
          <cell r="XW135"/>
          <cell r="XX135"/>
          <cell r="XY135">
            <v>107800</v>
          </cell>
        </row>
        <row r="136">
          <cell r="A136">
            <v>5643707</v>
          </cell>
          <cell r="B136" t="str">
            <v>O</v>
          </cell>
          <cell r="C136">
            <v>1</v>
          </cell>
          <cell r="D136" t="str">
            <v>Centrum sociálních služeb pro seniory Pohoda, příspěvková organizace</v>
          </cell>
          <cell r="E136">
            <v>71294970</v>
          </cell>
          <cell r="F136" t="str">
            <v xml:space="preserve">Okružní 1779/16
Bruntál
792 01 Bruntál 1
</v>
          </cell>
          <cell r="G136" t="str">
            <v>Příspěvková organizace zřízená územním samosprávným celkem</v>
          </cell>
          <cell r="H136" t="str">
            <v>odlehčovací služby</v>
          </cell>
          <cell r="I136" t="str">
            <v>sociální péče</v>
          </cell>
          <cell r="J136" t="str">
            <v>Odlehčovací služby</v>
          </cell>
          <cell r="K136">
            <v>41640</v>
          </cell>
          <cell r="L136"/>
          <cell r="M136" t="str">
            <v>N</v>
          </cell>
          <cell r="N136" t="str">
            <v>• počet lůžek: 2</v>
          </cell>
          <cell r="O136">
            <v>2</v>
          </cell>
          <cell r="P136">
            <v>2</v>
          </cell>
          <cell r="Q136">
            <v>2</v>
          </cell>
          <cell r="R136">
            <v>2</v>
          </cell>
          <cell r="S136">
            <v>2</v>
          </cell>
          <cell r="T136"/>
          <cell r="U136"/>
          <cell r="V136"/>
          <cell r="W136"/>
          <cell r="X136"/>
          <cell r="Y136"/>
          <cell r="Z136"/>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t="str">
            <v>• 14. osoby s mentálním postižením
• 15. osoby s tělesným postižením
• 17. osoby se zdravotním postižením
• 24. senioři</v>
          </cell>
          <cell r="BN136" t="str">
            <v>senioři</v>
          </cell>
          <cell r="BO136" t="str">
            <v>• dospělí (27 – 64 let)
• mladší senioři (65 – 80 let)
• starší senioři (nad 80 let)</v>
          </cell>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v>0</v>
          </cell>
          <cell r="DC136">
            <v>0</v>
          </cell>
          <cell r="DD136">
            <v>0</v>
          </cell>
          <cell r="DE136">
            <v>0</v>
          </cell>
          <cell r="DF136">
            <v>0</v>
          </cell>
          <cell r="DG136">
            <v>0</v>
          </cell>
          <cell r="DH136">
            <v>1</v>
          </cell>
          <cell r="DI136">
            <v>1</v>
          </cell>
          <cell r="DJ136">
            <v>0</v>
          </cell>
          <cell r="DK136">
            <v>0</v>
          </cell>
          <cell r="DL136">
            <v>0</v>
          </cell>
          <cell r="DM136">
            <v>1</v>
          </cell>
          <cell r="DN136">
            <v>1</v>
          </cell>
          <cell r="DO136">
            <v>0</v>
          </cell>
          <cell r="DP136">
            <v>0</v>
          </cell>
          <cell r="DQ136">
            <v>0</v>
          </cell>
          <cell r="DR136">
            <v>2</v>
          </cell>
          <cell r="DS136">
            <v>2</v>
          </cell>
          <cell r="DT136">
            <v>0</v>
          </cell>
          <cell r="DU136">
            <v>0</v>
          </cell>
          <cell r="DV136">
            <v>0</v>
          </cell>
          <cell r="DW136">
            <v>0</v>
          </cell>
          <cell r="DX136">
            <v>0</v>
          </cell>
          <cell r="DY136">
            <v>0</v>
          </cell>
          <cell r="DZ136">
            <v>0</v>
          </cell>
          <cell r="EA136">
            <v>1</v>
          </cell>
          <cell r="EB136">
            <v>1</v>
          </cell>
          <cell r="EC136">
            <v>0</v>
          </cell>
          <cell r="ED136">
            <v>0</v>
          </cell>
          <cell r="EE136">
            <v>0</v>
          </cell>
          <cell r="EF136">
            <v>1</v>
          </cell>
          <cell r="EG136">
            <v>1</v>
          </cell>
          <cell r="EH136">
            <v>0</v>
          </cell>
          <cell r="EI136">
            <v>0</v>
          </cell>
          <cell r="EJ136">
            <v>2</v>
          </cell>
          <cell r="EK136">
            <v>2</v>
          </cell>
          <cell r="EL136">
            <v>2</v>
          </cell>
          <cell r="EM136">
            <v>0.05</v>
          </cell>
          <cell r="EN136">
            <v>0.05</v>
          </cell>
          <cell r="EO136">
            <v>31636</v>
          </cell>
          <cell r="EP136">
            <v>0</v>
          </cell>
          <cell r="EQ136">
            <v>29</v>
          </cell>
          <cell r="ER136">
            <v>1.2370000000000001</v>
          </cell>
          <cell r="ES136">
            <v>1.085</v>
          </cell>
          <cell r="ET136">
            <v>594708</v>
          </cell>
          <cell r="EU136">
            <v>500000</v>
          </cell>
          <cell r="EV136">
            <v>12</v>
          </cell>
          <cell r="EW136">
            <v>0.24</v>
          </cell>
          <cell r="EX136">
            <v>0.23899999999999999</v>
          </cell>
          <cell r="EY136">
            <v>172289</v>
          </cell>
          <cell r="EZ136">
            <v>0</v>
          </cell>
          <cell r="FA136"/>
          <cell r="FB136"/>
          <cell r="FC136"/>
          <cell r="FD136"/>
          <cell r="FE136"/>
          <cell r="FF136"/>
          <cell r="FG136"/>
          <cell r="FH136"/>
          <cell r="FI136"/>
          <cell r="FJ136"/>
          <cell r="FK136"/>
          <cell r="FL136"/>
          <cell r="FM136"/>
          <cell r="FN136"/>
          <cell r="FO136"/>
          <cell r="FP136">
            <v>36</v>
          </cell>
          <cell r="FQ136">
            <v>0.67500000000000004</v>
          </cell>
          <cell r="FR136">
            <v>0.65300000000000002</v>
          </cell>
          <cell r="FS136">
            <v>305605</v>
          </cell>
          <cell r="FT136">
            <v>180000</v>
          </cell>
          <cell r="FU136"/>
          <cell r="FV136"/>
          <cell r="FW136"/>
          <cell r="FX136"/>
          <cell r="FY136"/>
          <cell r="FZ136"/>
          <cell r="GA136"/>
          <cell r="GB136"/>
          <cell r="GC136"/>
          <cell r="GD136"/>
          <cell r="GE136"/>
          <cell r="GF136"/>
          <cell r="GG136"/>
          <cell r="GH136"/>
          <cell r="GI136"/>
          <cell r="GJ136"/>
          <cell r="GK136"/>
          <cell r="GL136"/>
          <cell r="GM136"/>
          <cell r="GN136"/>
          <cell r="GO136"/>
          <cell r="GP136"/>
          <cell r="GQ136"/>
          <cell r="GR136"/>
          <cell r="GS136"/>
          <cell r="GT136"/>
          <cell r="GU136"/>
          <cell r="GV136"/>
          <cell r="GW136"/>
          <cell r="GX136"/>
          <cell r="GY136"/>
          <cell r="GZ136"/>
          <cell r="HA136"/>
          <cell r="HB136"/>
          <cell r="HC136"/>
          <cell r="HD136"/>
          <cell r="HE136"/>
          <cell r="HF136"/>
          <cell r="HG136"/>
          <cell r="HH136"/>
          <cell r="HI136"/>
          <cell r="HJ136"/>
          <cell r="HK136"/>
          <cell r="HL136"/>
          <cell r="HM136"/>
          <cell r="HN136"/>
          <cell r="HO136"/>
          <cell r="HP136"/>
          <cell r="HQ136"/>
          <cell r="HR136"/>
          <cell r="HS136"/>
          <cell r="HT136"/>
          <cell r="HU136"/>
          <cell r="HV136"/>
          <cell r="HW136"/>
          <cell r="HX136"/>
          <cell r="HY136"/>
          <cell r="HZ136"/>
          <cell r="IA136"/>
          <cell r="IB136"/>
          <cell r="IC136"/>
          <cell r="ID136"/>
          <cell r="IE136"/>
          <cell r="IF136"/>
          <cell r="IG136"/>
          <cell r="IH136"/>
          <cell r="II136"/>
          <cell r="IJ136"/>
          <cell r="IK136"/>
          <cell r="IL136"/>
          <cell r="IM136"/>
          <cell r="IN136"/>
          <cell r="IO136"/>
          <cell r="IP136"/>
          <cell r="IQ136"/>
          <cell r="IR136"/>
          <cell r="IS136"/>
          <cell r="IT136"/>
          <cell r="IU136"/>
          <cell r="IV136"/>
          <cell r="IW136"/>
          <cell r="IX136"/>
          <cell r="IY136"/>
          <cell r="IZ136"/>
          <cell r="JA136"/>
          <cell r="JB136"/>
          <cell r="JC136"/>
          <cell r="JD136"/>
          <cell r="JE136"/>
          <cell r="JF136"/>
          <cell r="JG136"/>
          <cell r="JH136"/>
          <cell r="JI136"/>
          <cell r="JJ136"/>
          <cell r="JK136"/>
          <cell r="JL136"/>
          <cell r="JM136"/>
          <cell r="JN136"/>
          <cell r="JO136"/>
          <cell r="JP136"/>
          <cell r="JQ136"/>
          <cell r="JR136"/>
          <cell r="JS136"/>
          <cell r="JT136"/>
          <cell r="JU136"/>
          <cell r="JV136"/>
          <cell r="JW136"/>
          <cell r="JX136"/>
          <cell r="JY136"/>
          <cell r="JZ136"/>
          <cell r="KA136"/>
          <cell r="KB136"/>
          <cell r="KC136"/>
          <cell r="KD136"/>
          <cell r="KE136"/>
          <cell r="KF136"/>
          <cell r="KG136"/>
          <cell r="KH136">
            <v>0</v>
          </cell>
          <cell r="KI136"/>
          <cell r="KJ136">
            <v>1.5269999999999999</v>
          </cell>
          <cell r="KK136">
            <v>0</v>
          </cell>
          <cell r="KL136">
            <v>0</v>
          </cell>
          <cell r="KM136">
            <v>0</v>
          </cell>
          <cell r="KN136">
            <v>1.5269999999999999</v>
          </cell>
          <cell r="KO136">
            <v>1.5269999999999999</v>
          </cell>
          <cell r="KP136">
            <v>0.67500000000000004</v>
          </cell>
          <cell r="KQ136">
            <v>2.202</v>
          </cell>
          <cell r="KR136">
            <v>1104238</v>
          </cell>
          <cell r="KS136">
            <v>680000</v>
          </cell>
          <cell r="KT136">
            <v>680000</v>
          </cell>
          <cell r="KU136"/>
          <cell r="KV136"/>
          <cell r="KW136"/>
          <cell r="KX136">
            <v>0</v>
          </cell>
          <cell r="KY136">
            <v>0</v>
          </cell>
          <cell r="KZ136">
            <v>0</v>
          </cell>
          <cell r="LA136"/>
          <cell r="LB136"/>
          <cell r="LC136"/>
          <cell r="LD136">
            <v>0</v>
          </cell>
          <cell r="LE136">
            <v>0</v>
          </cell>
          <cell r="LF136">
            <v>0</v>
          </cell>
          <cell r="LG136"/>
          <cell r="LH136"/>
          <cell r="LI136"/>
          <cell r="LJ136">
            <v>16506</v>
          </cell>
          <cell r="LK136">
            <v>0</v>
          </cell>
          <cell r="LL136">
            <v>0</v>
          </cell>
          <cell r="LM136"/>
          <cell r="LN136"/>
          <cell r="LO136"/>
          <cell r="LP136">
            <v>0</v>
          </cell>
          <cell r="LQ136">
            <v>0</v>
          </cell>
          <cell r="LR136">
            <v>0</v>
          </cell>
          <cell r="LS136"/>
          <cell r="LT136"/>
          <cell r="LU136"/>
          <cell r="LV136">
            <v>0</v>
          </cell>
          <cell r="LW136">
            <v>0</v>
          </cell>
          <cell r="LX136">
            <v>0</v>
          </cell>
          <cell r="LY136"/>
          <cell r="LZ136"/>
          <cell r="MA136"/>
          <cell r="MB136">
            <v>24000</v>
          </cell>
          <cell r="MC136">
            <v>0</v>
          </cell>
          <cell r="MD136">
            <v>0</v>
          </cell>
          <cell r="ME136"/>
          <cell r="MF136"/>
          <cell r="MG136"/>
          <cell r="MH136">
            <v>0</v>
          </cell>
          <cell r="MI136">
            <v>0</v>
          </cell>
          <cell r="MJ136">
            <v>0</v>
          </cell>
          <cell r="MK136"/>
          <cell r="ML136"/>
          <cell r="MM136"/>
          <cell r="MN136">
            <v>0</v>
          </cell>
          <cell r="MO136">
            <v>0</v>
          </cell>
          <cell r="MP136">
            <v>0</v>
          </cell>
          <cell r="MQ136"/>
          <cell r="MR136"/>
          <cell r="MS136"/>
          <cell r="MT136">
            <v>0</v>
          </cell>
          <cell r="MU136">
            <v>0</v>
          </cell>
          <cell r="MV136">
            <v>0</v>
          </cell>
          <cell r="MW136"/>
          <cell r="MX136"/>
          <cell r="MY136"/>
          <cell r="MZ136">
            <v>65000</v>
          </cell>
          <cell r="NA136">
            <v>0</v>
          </cell>
          <cell r="NB136">
            <v>0</v>
          </cell>
          <cell r="NC136"/>
          <cell r="ND136"/>
          <cell r="NE136"/>
          <cell r="NF136">
            <v>65000</v>
          </cell>
          <cell r="NG136">
            <v>0</v>
          </cell>
          <cell r="NH136">
            <v>100</v>
          </cell>
          <cell r="NI136">
            <v>0</v>
          </cell>
          <cell r="NJ136">
            <v>0</v>
          </cell>
          <cell r="NK136">
            <v>0</v>
          </cell>
          <cell r="NL136"/>
          <cell r="NM136"/>
          <cell r="NN136"/>
          <cell r="NO136">
            <v>0</v>
          </cell>
          <cell r="NP136">
            <v>0</v>
          </cell>
          <cell r="NQ136">
            <v>0</v>
          </cell>
          <cell r="NR136"/>
          <cell r="NS136"/>
          <cell r="NT136"/>
          <cell r="NU136">
            <v>0</v>
          </cell>
          <cell r="NV136">
            <v>0</v>
          </cell>
          <cell r="NW136">
            <v>0</v>
          </cell>
          <cell r="NX136"/>
          <cell r="NY136"/>
          <cell r="NZ136"/>
          <cell r="OA136">
            <v>0</v>
          </cell>
          <cell r="OB136">
            <v>0</v>
          </cell>
          <cell r="OC136">
            <v>0</v>
          </cell>
          <cell r="OD136"/>
          <cell r="OE136"/>
          <cell r="OF136"/>
          <cell r="OG136">
            <v>0</v>
          </cell>
          <cell r="OH136">
            <v>0</v>
          </cell>
          <cell r="OI136">
            <v>0</v>
          </cell>
          <cell r="OJ136"/>
          <cell r="OK136"/>
          <cell r="OL136"/>
          <cell r="OM136">
            <v>0</v>
          </cell>
          <cell r="ON136">
            <v>0</v>
          </cell>
          <cell r="OO136">
            <v>0</v>
          </cell>
          <cell r="OP136"/>
          <cell r="OQ136"/>
          <cell r="OR136"/>
          <cell r="OS136">
            <v>0</v>
          </cell>
          <cell r="OT136">
            <v>0</v>
          </cell>
          <cell r="OU136">
            <v>0</v>
          </cell>
          <cell r="OV136"/>
          <cell r="OW136"/>
          <cell r="OX136"/>
          <cell r="OY136">
            <v>0</v>
          </cell>
          <cell r="OZ136">
            <v>0</v>
          </cell>
          <cell r="PA136">
            <v>0</v>
          </cell>
          <cell r="PB136"/>
          <cell r="PC136"/>
          <cell r="PD136"/>
          <cell r="PE136">
            <v>0</v>
          </cell>
          <cell r="PF136">
            <v>0</v>
          </cell>
          <cell r="PG136">
            <v>0</v>
          </cell>
          <cell r="PH136"/>
          <cell r="PI136"/>
          <cell r="PJ136"/>
          <cell r="PK136">
            <v>0</v>
          </cell>
          <cell r="PL136">
            <v>0</v>
          </cell>
          <cell r="PM136">
            <v>0</v>
          </cell>
          <cell r="PN136"/>
          <cell r="PO136"/>
          <cell r="PP136"/>
          <cell r="PQ136">
            <v>4066</v>
          </cell>
          <cell r="PR136">
            <v>0</v>
          </cell>
          <cell r="PS136">
            <v>0</v>
          </cell>
          <cell r="PT136"/>
          <cell r="PU136"/>
          <cell r="PV136"/>
          <cell r="PW136">
            <v>1213810</v>
          </cell>
          <cell r="PX136">
            <v>680000</v>
          </cell>
          <cell r="PY136">
            <v>680000</v>
          </cell>
          <cell r="PZ136">
            <v>100</v>
          </cell>
          <cell r="QA136">
            <v>1213810</v>
          </cell>
          <cell r="QB136">
            <v>680000</v>
          </cell>
          <cell r="QC136">
            <v>100</v>
          </cell>
          <cell r="QD136"/>
          <cell r="QE136">
            <v>341198</v>
          </cell>
          <cell r="QF136">
            <v>240000</v>
          </cell>
          <cell r="QG136">
            <v>342000</v>
          </cell>
          <cell r="QH136">
            <v>399000</v>
          </cell>
          <cell r="QI136">
            <v>680000</v>
          </cell>
          <cell r="QJ136">
            <v>0</v>
          </cell>
          <cell r="QK136">
            <v>0</v>
          </cell>
          <cell r="QL136">
            <v>0</v>
          </cell>
          <cell r="QM136">
            <v>200000</v>
          </cell>
          <cell r="QN136">
            <v>200000</v>
          </cell>
          <cell r="QO136">
            <v>200000</v>
          </cell>
          <cell r="QP136">
            <v>0</v>
          </cell>
          <cell r="QQ136">
            <v>0</v>
          </cell>
          <cell r="QR136">
            <v>0</v>
          </cell>
          <cell r="QS136">
            <v>184217</v>
          </cell>
          <cell r="QT136">
            <v>172341</v>
          </cell>
          <cell r="QU136">
            <v>231310</v>
          </cell>
          <cell r="QV136"/>
          <cell r="QW136">
            <v>2307</v>
          </cell>
          <cell r="QX136">
            <v>924</v>
          </cell>
          <cell r="QY136">
            <v>1500</v>
          </cell>
          <cell r="QZ136"/>
          <cell r="RA136">
            <v>384815</v>
          </cell>
          <cell r="RB136">
            <v>308201</v>
          </cell>
          <cell r="RC136">
            <v>0</v>
          </cell>
          <cell r="RD136">
            <v>1240</v>
          </cell>
          <cell r="RE136">
            <v>0</v>
          </cell>
          <cell r="RF136">
            <v>0</v>
          </cell>
          <cell r="RG136"/>
          <cell r="RH136"/>
          <cell r="RI136"/>
          <cell r="RJ136"/>
          <cell r="RK136"/>
          <cell r="RL136"/>
          <cell r="RM136">
            <v>2722</v>
          </cell>
          <cell r="RN136">
            <v>882</v>
          </cell>
          <cell r="RO136">
            <v>101000</v>
          </cell>
          <cell r="RP136">
            <v>34.071550255536629</v>
          </cell>
          <cell r="RQ136"/>
          <cell r="RR136"/>
          <cell r="RS136"/>
          <cell r="RT136">
            <v>0</v>
          </cell>
          <cell r="RU136"/>
          <cell r="RV136"/>
          <cell r="RW136"/>
          <cell r="RX136" t="str">
            <v>N</v>
          </cell>
          <cell r="RY136"/>
          <cell r="RZ136">
            <v>680000</v>
          </cell>
          <cell r="SA136">
            <v>680000</v>
          </cell>
          <cell r="SB136">
            <v>387000</v>
          </cell>
          <cell r="SC136">
            <v>293000</v>
          </cell>
          <cell r="SD136">
            <v>0</v>
          </cell>
          <cell r="SE136"/>
          <cell r="SF136"/>
          <cell r="SG136"/>
          <cell r="SH136"/>
          <cell r="SI136"/>
          <cell r="SJ136"/>
          <cell r="SK136">
            <v>2</v>
          </cell>
          <cell r="SL136"/>
          <cell r="SM136"/>
          <cell r="SN136">
            <v>2</v>
          </cell>
          <cell r="SO136"/>
          <cell r="SP136"/>
          <cell r="SQ136"/>
          <cell r="SR136"/>
          <cell r="SS136"/>
          <cell r="ST136">
            <v>0</v>
          </cell>
          <cell r="SU136"/>
          <cell r="SV136">
            <v>1132419</v>
          </cell>
          <cell r="SW136"/>
          <cell r="SX136">
            <v>1.0718735732975162</v>
          </cell>
          <cell r="SY136">
            <v>1430000</v>
          </cell>
          <cell r="SZ136">
            <v>1430000</v>
          </cell>
          <cell r="TA136" t="str">
            <v>ok</v>
          </cell>
          <cell r="TB136">
            <v>0</v>
          </cell>
          <cell r="TC136" t="str">
            <v>OK</v>
          </cell>
          <cell r="TD136" t="str">
            <v>úhrady od uživatelů nenaplněny, meziročně nárůst</v>
          </cell>
          <cell r="TE136" t="str">
            <v xml:space="preserve"> -</v>
          </cell>
          <cell r="TF136">
            <v>0</v>
          </cell>
          <cell r="TG136"/>
          <cell r="TH136" t="str">
            <v>ne</v>
          </cell>
          <cell r="TI136" t="str">
            <v xml:space="preserve"> -</v>
          </cell>
          <cell r="TJ136">
            <v>0</v>
          </cell>
          <cell r="TK136" t="str">
            <v xml:space="preserve"> -</v>
          </cell>
          <cell r="TL136">
            <v>0</v>
          </cell>
          <cell r="TM136">
            <v>0</v>
          </cell>
          <cell r="TN136">
            <v>0</v>
          </cell>
          <cell r="TO136" t="str">
            <v xml:space="preserve"> -</v>
          </cell>
          <cell r="TP136">
            <v>0</v>
          </cell>
          <cell r="TQ136">
            <v>0</v>
          </cell>
          <cell r="TR136" t="str">
            <v xml:space="preserve"> -</v>
          </cell>
          <cell r="TS136">
            <v>376000</v>
          </cell>
          <cell r="TT136">
            <v>23000</v>
          </cell>
          <cell r="TU136">
            <v>0</v>
          </cell>
          <cell r="TV136">
            <v>399000</v>
          </cell>
          <cell r="TW136"/>
          <cell r="TX136"/>
          <cell r="TY136">
            <v>399000</v>
          </cell>
          <cell r="TZ136"/>
          <cell r="UA136"/>
          <cell r="UB136">
            <v>0</v>
          </cell>
          <cell r="UC136"/>
          <cell r="UD136"/>
          <cell r="UE136">
            <v>399000</v>
          </cell>
          <cell r="UF136">
            <v>399000</v>
          </cell>
          <cell r="UG136">
            <v>4</v>
          </cell>
          <cell r="UH136">
            <v>387030</v>
          </cell>
          <cell r="UI136">
            <v>387030</v>
          </cell>
          <cell r="UJ136"/>
          <cell r="UK136"/>
          <cell r="UL136"/>
          <cell r="UM136"/>
          <cell r="UN136"/>
          <cell r="UO136"/>
          <cell r="UP136">
            <v>387030</v>
          </cell>
          <cell r="UQ136">
            <v>387030</v>
          </cell>
          <cell r="UR136">
            <v>387030</v>
          </cell>
          <cell r="US136">
            <v>387000</v>
          </cell>
          <cell r="UT136">
            <v>387000</v>
          </cell>
          <cell r="UU136">
            <v>293000</v>
          </cell>
          <cell r="UV136">
            <v>680000</v>
          </cell>
          <cell r="UW136">
            <v>680000</v>
          </cell>
          <cell r="UX136">
            <v>78607.050914397871</v>
          </cell>
          <cell r="UY136">
            <v>78607.050914397871</v>
          </cell>
          <cell r="UZ136">
            <v>78607</v>
          </cell>
          <cell r="VA136">
            <v>78607</v>
          </cell>
          <cell r="VB136">
            <v>39303.525457198935</v>
          </cell>
          <cell r="VC136">
            <v>39303.525457198935</v>
          </cell>
          <cell r="VD136">
            <v>39304</v>
          </cell>
          <cell r="VE136">
            <v>39304</v>
          </cell>
          <cell r="VF136">
            <v>269089</v>
          </cell>
          <cell r="VG136">
            <v>680000</v>
          </cell>
          <cell r="VH136">
            <v>0</v>
          </cell>
          <cell r="VI136">
            <v>680000</v>
          </cell>
          <cell r="VJ136">
            <v>0</v>
          </cell>
          <cell r="VK136">
            <v>293000</v>
          </cell>
          <cell r="VL136">
            <v>0</v>
          </cell>
          <cell r="VM136" t="str">
            <v>číslo smlouvy 06452/2020/SOC ze dne 12. 10. 2020</v>
          </cell>
          <cell r="VN136">
            <v>293000</v>
          </cell>
          <cell r="VO136">
            <v>12000</v>
          </cell>
          <cell r="VP136">
            <v>96.992481203007515</v>
          </cell>
          <cell r="VQ136">
            <v>117911</v>
          </cell>
          <cell r="VR136">
            <v>44663</v>
          </cell>
          <cell r="VS136">
            <v>269089</v>
          </cell>
          <cell r="VT136"/>
          <cell r="VU136">
            <v>44692</v>
          </cell>
          <cell r="VV136"/>
          <cell r="VW136"/>
          <cell r="VX136">
            <v>293000</v>
          </cell>
          <cell r="VY136">
            <v>293000</v>
          </cell>
          <cell r="VZ136">
            <v>0</v>
          </cell>
          <cell r="WA136"/>
          <cell r="WB136">
            <v>293000</v>
          </cell>
          <cell r="WC136">
            <v>0</v>
          </cell>
          <cell r="WD136">
            <v>4</v>
          </cell>
          <cell r="WE136">
            <v>65790</v>
          </cell>
          <cell r="WF136">
            <v>65790</v>
          </cell>
          <cell r="WG136"/>
          <cell r="WH136">
            <v>0</v>
          </cell>
          <cell r="WI136"/>
          <cell r="WJ136"/>
          <cell r="WK136"/>
          <cell r="WL136"/>
          <cell r="WM136"/>
          <cell r="WN136">
            <v>65790</v>
          </cell>
          <cell r="WO136">
            <v>65790</v>
          </cell>
          <cell r="WP136">
            <v>65000</v>
          </cell>
          <cell r="WQ136">
            <v>65000</v>
          </cell>
          <cell r="WR136">
            <v>11530.076897575316</v>
          </cell>
          <cell r="WS136">
            <v>53469.923102424684</v>
          </cell>
          <cell r="WT136">
            <v>11530.076897575316</v>
          </cell>
          <cell r="WU136">
            <v>53469.923102424684</v>
          </cell>
          <cell r="WV136">
            <v>11530</v>
          </cell>
          <cell r="WW136">
            <v>53470</v>
          </cell>
          <cell r="WX136">
            <v>11530</v>
          </cell>
          <cell r="WY136">
            <v>53470</v>
          </cell>
          <cell r="WZ136">
            <v>-7.6897575316252187E-2</v>
          </cell>
          <cell r="XA136">
            <v>7.6897575316252187E-2</v>
          </cell>
          <cell r="XB136"/>
          <cell r="XC136">
            <v>11530</v>
          </cell>
          <cell r="XD136">
            <v>65000</v>
          </cell>
          <cell r="XE136">
            <v>228000</v>
          </cell>
          <cell r="XF136">
            <v>16.795865633074936</v>
          </cell>
          <cell r="XG136"/>
          <cell r="XH136"/>
          <cell r="XI136">
            <v>172341</v>
          </cell>
          <cell r="XJ136">
            <v>231310</v>
          </cell>
          <cell r="XK136">
            <v>231310</v>
          </cell>
          <cell r="XL136">
            <v>58969</v>
          </cell>
          <cell r="XM136">
            <v>0</v>
          </cell>
          <cell r="XN136">
            <v>58969</v>
          </cell>
          <cell r="XO136">
            <v>0</v>
          </cell>
          <cell r="XP136">
            <v>0</v>
          </cell>
          <cell r="XQ136"/>
          <cell r="XR136">
            <v>193500</v>
          </cell>
          <cell r="XS136"/>
          <cell r="XT136"/>
          <cell r="XU136"/>
          <cell r="XV136"/>
          <cell r="XW136"/>
          <cell r="XX136"/>
          <cell r="XY136">
            <v>65790</v>
          </cell>
        </row>
        <row r="137">
          <cell r="A137">
            <v>9278400</v>
          </cell>
          <cell r="B137" t="str">
            <v>O</v>
          </cell>
          <cell r="C137">
            <v>1</v>
          </cell>
          <cell r="D137" t="str">
            <v>Centrum sociálních služeb pro seniory Pohoda, příspěvková organizace</v>
          </cell>
          <cell r="E137">
            <v>71294970</v>
          </cell>
          <cell r="F137" t="str">
            <v xml:space="preserve">Okružní 1779/16
Bruntál
792 01 Bruntál 1
</v>
          </cell>
          <cell r="G137" t="str">
            <v>Příspěvková organizace zřízená územním samosprávným celkem</v>
          </cell>
          <cell r="H137" t="str">
            <v>pečovatelská služba</v>
          </cell>
          <cell r="I137" t="str">
            <v>sociální péče</v>
          </cell>
          <cell r="J137" t="str">
            <v>Pečovatelská služba</v>
          </cell>
          <cell r="K137">
            <v>42005</v>
          </cell>
          <cell r="L137"/>
          <cell r="M137" t="str">
            <v>N</v>
          </cell>
          <cell r="N137"/>
          <cell r="O137"/>
          <cell r="P137"/>
          <cell r="Q137"/>
          <cell r="R137"/>
          <cell r="S137"/>
          <cell r="T137"/>
          <cell r="U137"/>
          <cell r="V137"/>
          <cell r="W137"/>
          <cell r="X137"/>
          <cell r="Y137"/>
          <cell r="Z137"/>
          <cell r="AA137"/>
          <cell r="AB137"/>
          <cell r="AC137"/>
          <cell r="AD137"/>
          <cell r="AE137"/>
          <cell r="AF137"/>
          <cell r="AG137"/>
          <cell r="AH137"/>
          <cell r="AI137"/>
          <cell r="AJ137"/>
          <cell r="AK137"/>
          <cell r="AL137"/>
          <cell r="AM137"/>
          <cell r="AN137"/>
          <cell r="AO137"/>
          <cell r="AP137"/>
          <cell r="AQ137" t="str">
            <v>• počet klientů: 7</v>
          </cell>
          <cell r="AR137">
            <v>8</v>
          </cell>
          <cell r="AS137">
            <v>84</v>
          </cell>
          <cell r="AT137">
            <v>170</v>
          </cell>
          <cell r="AU137">
            <v>165</v>
          </cell>
          <cell r="AV137">
            <v>180</v>
          </cell>
          <cell r="AW137"/>
          <cell r="AX137"/>
          <cell r="AY137"/>
          <cell r="AZ137"/>
          <cell r="BA137"/>
          <cell r="BB137"/>
          <cell r="BC137"/>
          <cell r="BD137"/>
          <cell r="BE137"/>
          <cell r="BF137"/>
          <cell r="BG137"/>
          <cell r="BH137"/>
          <cell r="BI137"/>
          <cell r="BJ137"/>
          <cell r="BK137">
            <v>15800</v>
          </cell>
          <cell r="BL137" t="str">
            <v>Oslovíme registr sociálních služeb KÚ MSK a požádáme o rozšíření počtu uživatelů z původních 7 uživatelů na 8 uživatelů.
Důvodem je rozšíření péče Pečovatelské služby na 7 dnů v týdnu.</v>
          </cell>
          <cell r="BM137" t="str">
            <v>• 17. osoby se zdravotním postižením
• 24. senioři</v>
          </cell>
          <cell r="BN137" t="str">
            <v>senioři</v>
          </cell>
          <cell r="BO137" t="str">
            <v>• mladí dospělí (19 – 26 let)
• dospělí (27 – 64 let)
• mladší senioři (65 – 80 let)
• starší senioři (nad 80 let)</v>
          </cell>
          <cell r="BP137">
            <v>0</v>
          </cell>
          <cell r="BQ137">
            <v>0</v>
          </cell>
          <cell r="BR137">
            <v>0</v>
          </cell>
          <cell r="BS137">
            <v>0</v>
          </cell>
          <cell r="BT137">
            <v>0</v>
          </cell>
          <cell r="BU137">
            <v>6</v>
          </cell>
          <cell r="BV137">
            <v>2</v>
          </cell>
          <cell r="BW137">
            <v>3</v>
          </cell>
          <cell r="BX137">
            <v>1</v>
          </cell>
          <cell r="BY137">
            <v>124</v>
          </cell>
          <cell r="BZ137">
            <v>6</v>
          </cell>
          <cell r="CA137">
            <v>2</v>
          </cell>
          <cell r="CB137">
            <v>3</v>
          </cell>
          <cell r="CC137">
            <v>1</v>
          </cell>
          <cell r="CD137">
            <v>124</v>
          </cell>
          <cell r="CE137">
            <v>0</v>
          </cell>
          <cell r="CF137">
            <v>136</v>
          </cell>
          <cell r="CG137">
            <v>136</v>
          </cell>
          <cell r="CH137">
            <v>1</v>
          </cell>
          <cell r="CI137">
            <v>0</v>
          </cell>
          <cell r="CJ137">
            <v>0</v>
          </cell>
          <cell r="CK137">
            <v>0</v>
          </cell>
          <cell r="CL137">
            <v>0</v>
          </cell>
          <cell r="CM137">
            <v>0</v>
          </cell>
          <cell r="CN137">
            <v>10</v>
          </cell>
          <cell r="CO137">
            <v>5</v>
          </cell>
          <cell r="CP137">
            <v>5</v>
          </cell>
          <cell r="CQ137">
            <v>3</v>
          </cell>
          <cell r="CR137">
            <v>157</v>
          </cell>
          <cell r="CS137">
            <v>10</v>
          </cell>
          <cell r="CT137">
            <v>5</v>
          </cell>
          <cell r="CU137">
            <v>5</v>
          </cell>
          <cell r="CV137">
            <v>3</v>
          </cell>
          <cell r="CW137">
            <v>157</v>
          </cell>
          <cell r="CX137">
            <v>0</v>
          </cell>
          <cell r="CY137">
            <v>180</v>
          </cell>
          <cell r="CZ137">
            <v>180</v>
          </cell>
          <cell r="DA137">
            <v>1</v>
          </cell>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v>2</v>
          </cell>
          <cell r="EM137">
            <v>1.03</v>
          </cell>
          <cell r="EN137">
            <v>1.03</v>
          </cell>
          <cell r="EO137">
            <v>707159</v>
          </cell>
          <cell r="EP137">
            <v>0</v>
          </cell>
          <cell r="EQ137">
            <v>8</v>
          </cell>
          <cell r="ER137">
            <v>7.84</v>
          </cell>
          <cell r="ES137">
            <v>7.84</v>
          </cell>
          <cell r="ET137">
            <v>3631351</v>
          </cell>
          <cell r="EU137">
            <v>1884000</v>
          </cell>
          <cell r="EV137"/>
          <cell r="EW137"/>
          <cell r="EX137"/>
          <cell r="EY137"/>
          <cell r="EZ137"/>
          <cell r="FA137"/>
          <cell r="FB137"/>
          <cell r="FC137"/>
          <cell r="FD137"/>
          <cell r="FE137"/>
          <cell r="FF137"/>
          <cell r="FG137"/>
          <cell r="FH137"/>
          <cell r="FI137"/>
          <cell r="FJ137"/>
          <cell r="FK137"/>
          <cell r="FL137"/>
          <cell r="FM137"/>
          <cell r="FN137"/>
          <cell r="FO137"/>
          <cell r="FP137">
            <v>35</v>
          </cell>
          <cell r="FQ137">
            <v>2.3849999999999998</v>
          </cell>
          <cell r="FR137">
            <v>2.3109999999999999</v>
          </cell>
          <cell r="FS137">
            <v>1070193</v>
          </cell>
          <cell r="FT137">
            <v>0</v>
          </cell>
          <cell r="FU137"/>
          <cell r="FV137"/>
          <cell r="FW137"/>
          <cell r="FX137"/>
          <cell r="FY137"/>
          <cell r="FZ137"/>
          <cell r="GA137"/>
          <cell r="GB137"/>
          <cell r="GC137"/>
          <cell r="GD137"/>
          <cell r="GE137"/>
          <cell r="GF137"/>
          <cell r="GG137"/>
          <cell r="GH137"/>
          <cell r="GI137"/>
          <cell r="GJ137"/>
          <cell r="GK137"/>
          <cell r="GL137"/>
          <cell r="GM137"/>
          <cell r="GN137"/>
          <cell r="GO137"/>
          <cell r="GP137"/>
          <cell r="GQ137"/>
          <cell r="GR137"/>
          <cell r="GS137"/>
          <cell r="GT137"/>
          <cell r="GU137"/>
          <cell r="GV137"/>
          <cell r="GW137"/>
          <cell r="GX137"/>
          <cell r="GY137"/>
          <cell r="GZ137"/>
          <cell r="HA137"/>
          <cell r="HB137"/>
          <cell r="HC137"/>
          <cell r="HD137"/>
          <cell r="HE137"/>
          <cell r="HF137"/>
          <cell r="HG137"/>
          <cell r="HH137"/>
          <cell r="HI137"/>
          <cell r="HJ137"/>
          <cell r="HK137"/>
          <cell r="HL137"/>
          <cell r="HM137"/>
          <cell r="HN137"/>
          <cell r="HO137"/>
          <cell r="HP137"/>
          <cell r="HQ137"/>
          <cell r="HR137"/>
          <cell r="HS137"/>
          <cell r="HT137"/>
          <cell r="HU137"/>
          <cell r="HV137"/>
          <cell r="HW137"/>
          <cell r="HX137"/>
          <cell r="HY137"/>
          <cell r="HZ137"/>
          <cell r="IA137"/>
          <cell r="IB137"/>
          <cell r="IC137">
            <v>1</v>
          </cell>
          <cell r="ID137">
            <v>0.15</v>
          </cell>
          <cell r="IE137">
            <v>5</v>
          </cell>
          <cell r="IF137">
            <v>6.3E-2</v>
          </cell>
          <cell r="IG137">
            <v>17380</v>
          </cell>
          <cell r="IH137">
            <v>0</v>
          </cell>
          <cell r="II137"/>
          <cell r="IJ137"/>
          <cell r="IK137"/>
          <cell r="IL137"/>
          <cell r="IM137"/>
          <cell r="IN137"/>
          <cell r="IO137">
            <v>1</v>
          </cell>
          <cell r="IP137">
            <v>300</v>
          </cell>
          <cell r="IQ137">
            <v>0.14399999999999999</v>
          </cell>
          <cell r="IR137">
            <v>36000</v>
          </cell>
          <cell r="IS137">
            <v>0</v>
          </cell>
          <cell r="IT137"/>
          <cell r="IU137"/>
          <cell r="IV137"/>
          <cell r="IW137"/>
          <cell r="IX137"/>
          <cell r="IY137"/>
          <cell r="IZ137"/>
          <cell r="JA137"/>
          <cell r="JB137"/>
          <cell r="JC137"/>
          <cell r="JD137"/>
          <cell r="JE137"/>
          <cell r="JF137"/>
          <cell r="JG137"/>
          <cell r="JH137"/>
          <cell r="JI137"/>
          <cell r="JJ137"/>
          <cell r="JK137"/>
          <cell r="JL137"/>
          <cell r="JM137"/>
          <cell r="JN137"/>
          <cell r="JO137"/>
          <cell r="JP137"/>
          <cell r="JQ137"/>
          <cell r="JR137"/>
          <cell r="JS137"/>
          <cell r="JT137"/>
          <cell r="JU137"/>
          <cell r="JV137"/>
          <cell r="JW137"/>
          <cell r="JX137"/>
          <cell r="JY137"/>
          <cell r="JZ137"/>
          <cell r="KA137"/>
          <cell r="KB137"/>
          <cell r="KC137"/>
          <cell r="KD137"/>
          <cell r="KE137"/>
          <cell r="KF137"/>
          <cell r="KG137"/>
          <cell r="KH137">
            <v>0</v>
          </cell>
          <cell r="KI137"/>
          <cell r="KJ137">
            <v>8.8699999999999992</v>
          </cell>
          <cell r="KK137">
            <v>6.3E-2</v>
          </cell>
          <cell r="KL137">
            <v>0.14399999999999999</v>
          </cell>
          <cell r="KM137">
            <v>0</v>
          </cell>
          <cell r="KN137">
            <v>9.077</v>
          </cell>
          <cell r="KO137">
            <v>9.077</v>
          </cell>
          <cell r="KP137">
            <v>2.3849999999999998</v>
          </cell>
          <cell r="KQ137">
            <v>11.462</v>
          </cell>
          <cell r="KR137">
            <v>5408703</v>
          </cell>
          <cell r="KS137">
            <v>1884000</v>
          </cell>
          <cell r="KT137">
            <v>1884000</v>
          </cell>
          <cell r="KU137"/>
          <cell r="KV137"/>
          <cell r="KW137"/>
          <cell r="KX137">
            <v>17380</v>
          </cell>
          <cell r="KY137">
            <v>0</v>
          </cell>
          <cell r="KZ137">
            <v>0</v>
          </cell>
          <cell r="LA137"/>
          <cell r="LB137"/>
          <cell r="LC137"/>
          <cell r="LD137">
            <v>36000</v>
          </cell>
          <cell r="LE137">
            <v>0</v>
          </cell>
          <cell r="LF137">
            <v>0</v>
          </cell>
          <cell r="LG137"/>
          <cell r="LH137"/>
          <cell r="LI137"/>
          <cell r="LJ137">
            <v>80848</v>
          </cell>
          <cell r="LK137">
            <v>0</v>
          </cell>
          <cell r="LL137">
            <v>0</v>
          </cell>
          <cell r="LM137"/>
          <cell r="LN137"/>
          <cell r="LO137"/>
          <cell r="LP137">
            <v>0</v>
          </cell>
          <cell r="LQ137">
            <v>0</v>
          </cell>
          <cell r="LR137">
            <v>0</v>
          </cell>
          <cell r="LS137"/>
          <cell r="LT137"/>
          <cell r="LU137"/>
          <cell r="LV137">
            <v>8000</v>
          </cell>
          <cell r="LW137">
            <v>0</v>
          </cell>
          <cell r="LX137">
            <v>0</v>
          </cell>
          <cell r="LY137"/>
          <cell r="LZ137"/>
          <cell r="MA137"/>
          <cell r="MB137">
            <v>490000</v>
          </cell>
          <cell r="MC137">
            <v>0</v>
          </cell>
          <cell r="MD137">
            <v>0</v>
          </cell>
          <cell r="ME137"/>
          <cell r="MF137"/>
          <cell r="MG137"/>
          <cell r="MH137">
            <v>3000</v>
          </cell>
          <cell r="MI137">
            <v>0</v>
          </cell>
          <cell r="MJ137">
            <v>0</v>
          </cell>
          <cell r="MK137"/>
          <cell r="ML137"/>
          <cell r="MM137"/>
          <cell r="MN137">
            <v>60000</v>
          </cell>
          <cell r="MO137">
            <v>0</v>
          </cell>
          <cell r="MP137">
            <v>0</v>
          </cell>
          <cell r="MQ137"/>
          <cell r="MR137"/>
          <cell r="MS137"/>
          <cell r="MT137">
            <v>76200</v>
          </cell>
          <cell r="MU137">
            <v>0</v>
          </cell>
          <cell r="MV137">
            <v>0</v>
          </cell>
          <cell r="MW137"/>
          <cell r="MX137"/>
          <cell r="MY137"/>
          <cell r="MZ137">
            <v>98000</v>
          </cell>
          <cell r="NA137">
            <v>0</v>
          </cell>
          <cell r="NB137">
            <v>0</v>
          </cell>
          <cell r="NC137"/>
          <cell r="ND137"/>
          <cell r="NE137"/>
          <cell r="NF137">
            <v>98000</v>
          </cell>
          <cell r="NG137">
            <v>0</v>
          </cell>
          <cell r="NH137">
            <v>100</v>
          </cell>
          <cell r="NI137">
            <v>1500</v>
          </cell>
          <cell r="NJ137">
            <v>0</v>
          </cell>
          <cell r="NK137">
            <v>0</v>
          </cell>
          <cell r="NL137"/>
          <cell r="NM137"/>
          <cell r="NN137"/>
          <cell r="NO137">
            <v>0</v>
          </cell>
          <cell r="NP137">
            <v>0</v>
          </cell>
          <cell r="NQ137">
            <v>0</v>
          </cell>
          <cell r="NR137"/>
          <cell r="NS137"/>
          <cell r="NT137"/>
          <cell r="NU137">
            <v>0</v>
          </cell>
          <cell r="NV137">
            <v>0</v>
          </cell>
          <cell r="NW137">
            <v>0</v>
          </cell>
          <cell r="NX137"/>
          <cell r="NY137"/>
          <cell r="NZ137"/>
          <cell r="OA137">
            <v>0</v>
          </cell>
          <cell r="OB137">
            <v>0</v>
          </cell>
          <cell r="OC137">
            <v>0</v>
          </cell>
          <cell r="OD137"/>
          <cell r="OE137"/>
          <cell r="OF137"/>
          <cell r="OG137">
            <v>16000</v>
          </cell>
          <cell r="OH137">
            <v>0</v>
          </cell>
          <cell r="OI137">
            <v>0</v>
          </cell>
          <cell r="OJ137"/>
          <cell r="OK137"/>
          <cell r="OL137"/>
          <cell r="OM137">
            <v>0</v>
          </cell>
          <cell r="ON137">
            <v>0</v>
          </cell>
          <cell r="OO137">
            <v>0</v>
          </cell>
          <cell r="OP137"/>
          <cell r="OQ137"/>
          <cell r="OR137"/>
          <cell r="OS137">
            <v>0</v>
          </cell>
          <cell r="OT137">
            <v>0</v>
          </cell>
          <cell r="OU137">
            <v>0</v>
          </cell>
          <cell r="OV137"/>
          <cell r="OW137"/>
          <cell r="OX137"/>
          <cell r="OY137">
            <v>0</v>
          </cell>
          <cell r="OZ137">
            <v>0</v>
          </cell>
          <cell r="PA137">
            <v>0</v>
          </cell>
          <cell r="PB137"/>
          <cell r="PC137"/>
          <cell r="PD137"/>
          <cell r="PE137">
            <v>5000</v>
          </cell>
          <cell r="PF137">
            <v>0</v>
          </cell>
          <cell r="PG137">
            <v>0</v>
          </cell>
          <cell r="PH137"/>
          <cell r="PI137"/>
          <cell r="PJ137"/>
          <cell r="PK137">
            <v>83940</v>
          </cell>
          <cell r="PL137">
            <v>0</v>
          </cell>
          <cell r="PM137">
            <v>0</v>
          </cell>
          <cell r="PN137"/>
          <cell r="PO137"/>
          <cell r="PP137"/>
          <cell r="PQ137">
            <v>78578</v>
          </cell>
          <cell r="PR137">
            <v>0</v>
          </cell>
          <cell r="PS137">
            <v>0</v>
          </cell>
          <cell r="PT137"/>
          <cell r="PU137"/>
          <cell r="PV137"/>
          <cell r="PW137">
            <v>6463149</v>
          </cell>
          <cell r="PX137">
            <v>1884000</v>
          </cell>
          <cell r="PY137">
            <v>1884000</v>
          </cell>
          <cell r="PZ137">
            <v>100</v>
          </cell>
          <cell r="QA137">
            <v>6463149</v>
          </cell>
          <cell r="QB137">
            <v>1884000</v>
          </cell>
          <cell r="QC137">
            <v>100</v>
          </cell>
          <cell r="QD137"/>
          <cell r="QE137">
            <v>4142580</v>
          </cell>
          <cell r="QF137">
            <v>1422000</v>
          </cell>
          <cell r="QG137">
            <v>1016000</v>
          </cell>
          <cell r="QH137">
            <v>1347000</v>
          </cell>
          <cell r="QI137">
            <v>1884000</v>
          </cell>
          <cell r="QJ137">
            <v>0</v>
          </cell>
          <cell r="QK137">
            <v>0</v>
          </cell>
          <cell r="QL137">
            <v>0</v>
          </cell>
          <cell r="QM137">
            <v>2000000</v>
          </cell>
          <cell r="QN137">
            <v>2000000</v>
          </cell>
          <cell r="QO137">
            <v>2000000</v>
          </cell>
          <cell r="QP137">
            <v>0</v>
          </cell>
          <cell r="QQ137">
            <v>0</v>
          </cell>
          <cell r="QR137">
            <v>0</v>
          </cell>
          <cell r="QS137">
            <v>2244563</v>
          </cell>
          <cell r="QT137">
            <v>2184245</v>
          </cell>
          <cell r="QU137">
            <v>2299345</v>
          </cell>
          <cell r="QV137"/>
          <cell r="QW137">
            <v>6595</v>
          </cell>
          <cell r="QX137">
            <v>34686</v>
          </cell>
          <cell r="QY137">
            <v>0</v>
          </cell>
          <cell r="QZ137"/>
          <cell r="RA137">
            <v>537533</v>
          </cell>
          <cell r="RB137">
            <v>770292</v>
          </cell>
          <cell r="RC137">
            <v>0</v>
          </cell>
          <cell r="RD137"/>
          <cell r="RE137"/>
          <cell r="RF137"/>
          <cell r="RG137"/>
          <cell r="RH137"/>
          <cell r="RI137"/>
          <cell r="RJ137"/>
          <cell r="RK137"/>
          <cell r="RL137"/>
          <cell r="RM137">
            <v>366856</v>
          </cell>
          <cell r="RN137">
            <v>124232</v>
          </cell>
          <cell r="RO137">
            <v>279804</v>
          </cell>
          <cell r="RP137">
            <v>59.755004481625342</v>
          </cell>
          <cell r="RQ137"/>
          <cell r="RR137"/>
          <cell r="RS137"/>
          <cell r="RT137">
            <v>0</v>
          </cell>
          <cell r="RU137"/>
          <cell r="RV137"/>
          <cell r="RW137"/>
          <cell r="RX137" t="str">
            <v>N</v>
          </cell>
          <cell r="RY137"/>
          <cell r="RZ137">
            <v>1884000</v>
          </cell>
          <cell r="SA137">
            <v>1884000</v>
          </cell>
          <cell r="SB137">
            <v>1347000</v>
          </cell>
          <cell r="SC137">
            <v>537000</v>
          </cell>
          <cell r="SD137">
            <v>0</v>
          </cell>
          <cell r="SE137"/>
          <cell r="SF137"/>
          <cell r="SG137"/>
          <cell r="SH137"/>
          <cell r="SI137"/>
          <cell r="SJ137">
            <v>8</v>
          </cell>
          <cell r="SK137"/>
          <cell r="SL137"/>
          <cell r="SM137">
            <v>8</v>
          </cell>
          <cell r="SN137"/>
          <cell r="SO137"/>
          <cell r="SP137"/>
          <cell r="SQ137"/>
          <cell r="SR137"/>
          <cell r="SS137">
            <v>113.46250000000001</v>
          </cell>
          <cell r="ST137">
            <v>1.077</v>
          </cell>
          <cell r="SU137"/>
          <cell r="SV137">
            <v>6429015</v>
          </cell>
          <cell r="SW137"/>
          <cell r="SX137">
            <v>1.0053093669870112</v>
          </cell>
          <cell r="SY137">
            <v>9744000</v>
          </cell>
          <cell r="SZ137">
            <v>9744000</v>
          </cell>
          <cell r="TA137" t="str">
            <v>ok</v>
          </cell>
          <cell r="TB137">
            <v>0</v>
          </cell>
          <cell r="TC137" t="str">
            <v>OK</v>
          </cell>
          <cell r="TD137" t="str">
            <v>ok</v>
          </cell>
          <cell r="TE137">
            <v>1</v>
          </cell>
          <cell r="TF137">
            <v>1</v>
          </cell>
          <cell r="TG137">
            <v>0</v>
          </cell>
          <cell r="TH137" t="str">
            <v>ano</v>
          </cell>
          <cell r="TI137" t="str">
            <v xml:space="preserve"> - </v>
          </cell>
          <cell r="TJ137">
            <v>0</v>
          </cell>
          <cell r="TK137" t="str">
            <v xml:space="preserve"> -</v>
          </cell>
          <cell r="TL137">
            <v>0</v>
          </cell>
          <cell r="TM137">
            <v>8000</v>
          </cell>
          <cell r="TN137">
            <v>0</v>
          </cell>
          <cell r="TO137" t="str">
            <v>vybavení pro uživatele</v>
          </cell>
          <cell r="TP137">
            <v>16000</v>
          </cell>
          <cell r="TQ137">
            <v>0</v>
          </cell>
          <cell r="TR137" t="str">
            <v xml:space="preserve"> -</v>
          </cell>
          <cell r="TS137">
            <v>1170000</v>
          </cell>
          <cell r="TT137">
            <v>177000</v>
          </cell>
          <cell r="TU137">
            <v>0</v>
          </cell>
          <cell r="TV137">
            <v>1347000</v>
          </cell>
          <cell r="TW137"/>
          <cell r="TX137"/>
          <cell r="TY137">
            <v>1347000</v>
          </cell>
          <cell r="TZ137"/>
          <cell r="UA137"/>
          <cell r="UB137">
            <v>0</v>
          </cell>
          <cell r="UC137"/>
          <cell r="UD137"/>
          <cell r="UE137">
            <v>1347000</v>
          </cell>
          <cell r="UF137">
            <v>1347000</v>
          </cell>
          <cell r="UG137">
            <v>2</v>
          </cell>
          <cell r="UH137">
            <v>1347000</v>
          </cell>
          <cell r="UI137">
            <v>1347000</v>
          </cell>
          <cell r="UJ137"/>
          <cell r="UK137"/>
          <cell r="UL137"/>
          <cell r="UM137"/>
          <cell r="UN137"/>
          <cell r="UO137"/>
          <cell r="UP137">
            <v>1347000</v>
          </cell>
          <cell r="UQ137">
            <v>1347000</v>
          </cell>
          <cell r="UR137">
            <v>1347000</v>
          </cell>
          <cell r="US137">
            <v>1347000</v>
          </cell>
          <cell r="UT137">
            <v>1347000</v>
          </cell>
          <cell r="UU137">
            <v>537000</v>
          </cell>
          <cell r="UV137">
            <v>1884000</v>
          </cell>
          <cell r="UW137">
            <v>1884000</v>
          </cell>
          <cell r="UX137">
            <v>273601.2857408112</v>
          </cell>
          <cell r="UY137">
            <v>273601.2857408112</v>
          </cell>
          <cell r="UZ137">
            <v>273601</v>
          </cell>
          <cell r="VA137">
            <v>273601</v>
          </cell>
          <cell r="VB137">
            <v>136800.6428704056</v>
          </cell>
          <cell r="VC137">
            <v>136800.6428704056</v>
          </cell>
          <cell r="VD137">
            <v>136801</v>
          </cell>
          <cell r="VE137">
            <v>136801</v>
          </cell>
          <cell r="VF137">
            <v>936598</v>
          </cell>
          <cell r="VG137">
            <v>1884000</v>
          </cell>
          <cell r="VH137">
            <v>0</v>
          </cell>
          <cell r="VI137">
            <v>1884000</v>
          </cell>
          <cell r="VJ137">
            <v>0</v>
          </cell>
          <cell r="VK137">
            <v>537000</v>
          </cell>
          <cell r="VL137">
            <v>0</v>
          </cell>
          <cell r="VM137" t="str">
            <v>číslo smlouvy 06452/2020/SOC ze dne 12. 10. 2020</v>
          </cell>
          <cell r="VN137">
            <v>537000</v>
          </cell>
          <cell r="VO137">
            <v>0</v>
          </cell>
          <cell r="VP137">
            <v>100</v>
          </cell>
          <cell r="VQ137">
            <v>410402</v>
          </cell>
          <cell r="VR137">
            <v>44663</v>
          </cell>
          <cell r="VS137">
            <v>936598</v>
          </cell>
          <cell r="VT137"/>
          <cell r="VU137">
            <v>44692</v>
          </cell>
          <cell r="VV137"/>
          <cell r="VW137"/>
          <cell r="VX137">
            <v>537000</v>
          </cell>
          <cell r="VY137">
            <v>537000</v>
          </cell>
          <cell r="VZ137">
            <v>0</v>
          </cell>
          <cell r="WA137"/>
          <cell r="WB137">
            <v>537000</v>
          </cell>
          <cell r="WC137">
            <v>0</v>
          </cell>
          <cell r="WD137">
            <v>2</v>
          </cell>
          <cell r="WE137">
            <v>282870</v>
          </cell>
          <cell r="WF137">
            <v>282870</v>
          </cell>
          <cell r="WG137"/>
          <cell r="WH137">
            <v>0</v>
          </cell>
          <cell r="WI137"/>
          <cell r="WJ137"/>
          <cell r="WK137"/>
          <cell r="WL137"/>
          <cell r="WM137"/>
          <cell r="WN137">
            <v>282870</v>
          </cell>
          <cell r="WO137">
            <v>282870</v>
          </cell>
          <cell r="WP137">
            <v>282000</v>
          </cell>
          <cell r="WQ137">
            <v>282000</v>
          </cell>
          <cell r="WR137">
            <v>50022.795155634449</v>
          </cell>
          <cell r="WS137">
            <v>231977.20484436557</v>
          </cell>
          <cell r="WT137">
            <v>50022.795155634449</v>
          </cell>
          <cell r="WU137">
            <v>231977.20484436557</v>
          </cell>
          <cell r="WV137">
            <v>50023</v>
          </cell>
          <cell r="WW137">
            <v>231977</v>
          </cell>
          <cell r="WX137">
            <v>50023</v>
          </cell>
          <cell r="WY137">
            <v>231977</v>
          </cell>
          <cell r="WZ137">
            <v>0.20484436555125285</v>
          </cell>
          <cell r="XA137">
            <v>-0.20484436556580476</v>
          </cell>
          <cell r="XB137"/>
          <cell r="XC137">
            <v>50023</v>
          </cell>
          <cell r="XD137">
            <v>282000</v>
          </cell>
          <cell r="XE137">
            <v>255000</v>
          </cell>
          <cell r="XF137">
            <v>20.935412026726059</v>
          </cell>
          <cell r="XG137"/>
          <cell r="XH137"/>
          <cell r="XI137">
            <v>2184245</v>
          </cell>
          <cell r="XJ137">
            <v>2299345</v>
          </cell>
          <cell r="XK137">
            <v>2299345</v>
          </cell>
          <cell r="XL137">
            <v>115100</v>
          </cell>
          <cell r="XM137">
            <v>0</v>
          </cell>
          <cell r="XN137">
            <v>115100</v>
          </cell>
          <cell r="XO137">
            <v>0</v>
          </cell>
          <cell r="XP137">
            <v>0</v>
          </cell>
          <cell r="XQ137"/>
          <cell r="XR137" t="e">
            <v>#DIV/0!</v>
          </cell>
          <cell r="XS137"/>
          <cell r="XT137"/>
          <cell r="XU137"/>
          <cell r="XV137"/>
          <cell r="XW137"/>
          <cell r="XX137"/>
          <cell r="XY137">
            <v>282870</v>
          </cell>
        </row>
        <row r="138">
          <cell r="A138">
            <v>9611642</v>
          </cell>
          <cell r="B138" t="str">
            <v>O</v>
          </cell>
          <cell r="C138">
            <v>1</v>
          </cell>
          <cell r="D138" t="str">
            <v>Centrum sociálních služeb pro seniory Pohoda, příspěvková organizace</v>
          </cell>
          <cell r="E138">
            <v>71294970</v>
          </cell>
          <cell r="F138" t="str">
            <v xml:space="preserve">Okružní 1779/16
Bruntál
792 01 Bruntál 1
</v>
          </cell>
          <cell r="G138" t="str">
            <v>Příspěvková organizace zřízená územním samosprávným celkem</v>
          </cell>
          <cell r="H138" t="str">
            <v>domovy pro osoby se zdravotním postižením</v>
          </cell>
          <cell r="I138" t="str">
            <v>sociální péče</v>
          </cell>
          <cell r="J138" t="str">
            <v>Domovy pro osoby se zdravotním postižením</v>
          </cell>
          <cell r="K138">
            <v>41640</v>
          </cell>
          <cell r="L138"/>
          <cell r="M138" t="str">
            <v>N</v>
          </cell>
          <cell r="N138" t="str">
            <v>• počet lůžek: 30</v>
          </cell>
          <cell r="O138">
            <v>30</v>
          </cell>
          <cell r="P138"/>
          <cell r="Q138">
            <v>30</v>
          </cell>
          <cell r="R138">
            <v>30</v>
          </cell>
          <cell r="S138">
            <v>30</v>
          </cell>
          <cell r="T138"/>
          <cell r="U138"/>
          <cell r="V138"/>
          <cell r="W138"/>
          <cell r="X138"/>
          <cell r="Y138"/>
          <cell r="Z138"/>
          <cell r="AA138"/>
          <cell r="AB138"/>
          <cell r="AC138"/>
          <cell r="AD138"/>
          <cell r="AE138"/>
          <cell r="AF138"/>
          <cell r="AG138"/>
          <cell r="AH138"/>
          <cell r="AI138"/>
          <cell r="AJ138"/>
          <cell r="AK138"/>
          <cell r="AL138"/>
          <cell r="AM138"/>
          <cell r="AN138"/>
          <cell r="AO138"/>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t="str">
            <v>• 13. osoby s kombinovaným postižením
• 15. osoby s tělesným postižením
• 16. osoby se sluchovým postižením
• 17. osoby se zdravotním postižením
• 18. osoby se zrakovým postižením</v>
          </cell>
          <cell r="BN138" t="str">
            <v>osoby se zdravotním postižením</v>
          </cell>
          <cell r="BO138" t="str">
            <v>• dospělí (27 – 64 let)
• mladší senioři (65 – 80 let)
• starší senioři (nad 80 let)</v>
          </cell>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v>0</v>
          </cell>
          <cell r="DC138">
            <v>0</v>
          </cell>
          <cell r="DD138">
            <v>0</v>
          </cell>
          <cell r="DE138">
            <v>0</v>
          </cell>
          <cell r="DF138">
            <v>0</v>
          </cell>
          <cell r="DG138">
            <v>1</v>
          </cell>
          <cell r="DH138">
            <v>7</v>
          </cell>
          <cell r="DI138">
            <v>9</v>
          </cell>
          <cell r="DJ138">
            <v>13</v>
          </cell>
          <cell r="DK138">
            <v>0</v>
          </cell>
          <cell r="DL138">
            <v>1</v>
          </cell>
          <cell r="DM138">
            <v>7</v>
          </cell>
          <cell r="DN138">
            <v>9</v>
          </cell>
          <cell r="DO138">
            <v>13</v>
          </cell>
          <cell r="DP138">
            <v>0</v>
          </cell>
          <cell r="DQ138">
            <v>0</v>
          </cell>
          <cell r="DR138">
            <v>30</v>
          </cell>
          <cell r="DS138">
            <v>30</v>
          </cell>
          <cell r="DT138">
            <v>0</v>
          </cell>
          <cell r="DU138">
            <v>0</v>
          </cell>
          <cell r="DV138">
            <v>0</v>
          </cell>
          <cell r="DW138">
            <v>0</v>
          </cell>
          <cell r="DX138">
            <v>0</v>
          </cell>
          <cell r="DY138">
            <v>0</v>
          </cell>
          <cell r="DZ138">
            <v>4</v>
          </cell>
          <cell r="EA138">
            <v>11</v>
          </cell>
          <cell r="EB138">
            <v>15</v>
          </cell>
          <cell r="EC138">
            <v>0</v>
          </cell>
          <cell r="ED138">
            <v>0</v>
          </cell>
          <cell r="EE138">
            <v>4</v>
          </cell>
          <cell r="EF138">
            <v>11</v>
          </cell>
          <cell r="EG138">
            <v>15</v>
          </cell>
          <cell r="EH138">
            <v>0</v>
          </cell>
          <cell r="EI138">
            <v>0</v>
          </cell>
          <cell r="EJ138">
            <v>30</v>
          </cell>
          <cell r="EK138">
            <v>30</v>
          </cell>
          <cell r="EL138">
            <v>2</v>
          </cell>
          <cell r="EM138">
            <v>0.46</v>
          </cell>
          <cell r="EN138">
            <v>0.46</v>
          </cell>
          <cell r="EO138">
            <v>300293</v>
          </cell>
          <cell r="EP138">
            <v>0</v>
          </cell>
          <cell r="EQ138">
            <v>25</v>
          </cell>
          <cell r="ER138">
            <v>17.376999999999999</v>
          </cell>
          <cell r="ES138">
            <v>14.461</v>
          </cell>
          <cell r="ET138">
            <v>9033137</v>
          </cell>
          <cell r="EU138">
            <v>8300000</v>
          </cell>
          <cell r="EV138">
            <v>12</v>
          </cell>
          <cell r="EW138">
            <v>2.88</v>
          </cell>
          <cell r="EX138">
            <v>2.8610000000000002</v>
          </cell>
          <cell r="EY138">
            <v>2067473</v>
          </cell>
          <cell r="EZ138">
            <v>0</v>
          </cell>
          <cell r="FA138"/>
          <cell r="FB138"/>
          <cell r="FC138"/>
          <cell r="FD138"/>
          <cell r="FE138"/>
          <cell r="FF138"/>
          <cell r="FG138"/>
          <cell r="FH138"/>
          <cell r="FI138"/>
          <cell r="FJ138"/>
          <cell r="FK138"/>
          <cell r="FL138"/>
          <cell r="FM138"/>
          <cell r="FN138"/>
          <cell r="FO138"/>
          <cell r="FP138">
            <v>37</v>
          </cell>
          <cell r="FQ138">
            <v>9.3059999999999992</v>
          </cell>
          <cell r="FR138">
            <v>8.8800000000000008</v>
          </cell>
          <cell r="FS138">
            <v>3723797</v>
          </cell>
          <cell r="FT138">
            <v>1729000</v>
          </cell>
          <cell r="FU138"/>
          <cell r="FV138"/>
          <cell r="FW138"/>
          <cell r="FX138"/>
          <cell r="FY138"/>
          <cell r="FZ138"/>
          <cell r="GA138"/>
          <cell r="GB138"/>
          <cell r="GC138"/>
          <cell r="GD138"/>
          <cell r="GE138"/>
          <cell r="GF138"/>
          <cell r="GG138"/>
          <cell r="GH138"/>
          <cell r="GI138"/>
          <cell r="GJ138"/>
          <cell r="GK138"/>
          <cell r="GL138"/>
          <cell r="GM138"/>
          <cell r="GN138"/>
          <cell r="GO138"/>
          <cell r="GP138"/>
          <cell r="GQ138"/>
          <cell r="GR138"/>
          <cell r="GS138"/>
          <cell r="GT138"/>
          <cell r="GU138"/>
          <cell r="GV138"/>
          <cell r="GW138"/>
          <cell r="GX138"/>
          <cell r="GY138"/>
          <cell r="GZ138"/>
          <cell r="HA138"/>
          <cell r="HB138"/>
          <cell r="HC138"/>
          <cell r="HD138"/>
          <cell r="HE138"/>
          <cell r="HF138"/>
          <cell r="HG138"/>
          <cell r="HH138"/>
          <cell r="HI138"/>
          <cell r="HJ138"/>
          <cell r="HK138"/>
          <cell r="HL138"/>
          <cell r="HM138"/>
          <cell r="HN138"/>
          <cell r="HO138"/>
          <cell r="HP138"/>
          <cell r="HQ138"/>
          <cell r="HR138"/>
          <cell r="HS138"/>
          <cell r="HT138"/>
          <cell r="HU138"/>
          <cell r="HV138"/>
          <cell r="HW138"/>
          <cell r="HX138"/>
          <cell r="HY138"/>
          <cell r="HZ138"/>
          <cell r="IA138"/>
          <cell r="IB138"/>
          <cell r="IC138">
            <v>1</v>
          </cell>
          <cell r="ID138">
            <v>0.3</v>
          </cell>
          <cell r="IE138">
            <v>6</v>
          </cell>
          <cell r="IF138">
            <v>0.15</v>
          </cell>
          <cell r="IG138">
            <v>14600</v>
          </cell>
          <cell r="IH138">
            <v>0</v>
          </cell>
          <cell r="II138">
            <v>3</v>
          </cell>
          <cell r="IJ138">
            <v>0.63</v>
          </cell>
          <cell r="IK138">
            <v>24</v>
          </cell>
          <cell r="IL138">
            <v>0.36499999999999999</v>
          </cell>
          <cell r="IM138">
            <v>32230</v>
          </cell>
          <cell r="IN138">
            <v>0</v>
          </cell>
          <cell r="IO138">
            <v>2</v>
          </cell>
          <cell r="IP138">
            <v>600</v>
          </cell>
          <cell r="IQ138">
            <v>0.28799999999999998</v>
          </cell>
          <cell r="IR138">
            <v>69000</v>
          </cell>
          <cell r="IS138">
            <v>0</v>
          </cell>
          <cell r="IT138">
            <v>5</v>
          </cell>
          <cell r="IU138">
            <v>295</v>
          </cell>
          <cell r="IV138">
            <v>0.14199999999999999</v>
          </cell>
          <cell r="IW138">
            <v>33500</v>
          </cell>
          <cell r="IX138">
            <v>0</v>
          </cell>
          <cell r="IY138"/>
          <cell r="IZ138"/>
          <cell r="JA138"/>
          <cell r="JB138"/>
          <cell r="JC138"/>
          <cell r="JD138"/>
          <cell r="JE138"/>
          <cell r="JF138"/>
          <cell r="JG138"/>
          <cell r="JH138"/>
          <cell r="JI138"/>
          <cell r="JJ138"/>
          <cell r="JK138"/>
          <cell r="JL138"/>
          <cell r="JM138"/>
          <cell r="JN138"/>
          <cell r="JO138"/>
          <cell r="JP138"/>
          <cell r="JQ138"/>
          <cell r="JR138"/>
          <cell r="JS138"/>
          <cell r="JT138"/>
          <cell r="JU138"/>
          <cell r="JV138"/>
          <cell r="JW138"/>
          <cell r="JX138"/>
          <cell r="JY138"/>
          <cell r="JZ138"/>
          <cell r="KA138"/>
          <cell r="KB138"/>
          <cell r="KC138"/>
          <cell r="KD138"/>
          <cell r="KE138"/>
          <cell r="KF138"/>
          <cell r="KG138"/>
          <cell r="KH138">
            <v>0</v>
          </cell>
          <cell r="KI138"/>
          <cell r="KJ138">
            <v>20.716999999999999</v>
          </cell>
          <cell r="KK138">
            <v>0.15</v>
          </cell>
          <cell r="KL138">
            <v>0.28799999999999998</v>
          </cell>
          <cell r="KM138">
            <v>0</v>
          </cell>
          <cell r="KN138">
            <v>21.155000000000001</v>
          </cell>
          <cell r="KO138">
            <v>21.154999999999998</v>
          </cell>
          <cell r="KP138">
            <v>9.8129999999999988</v>
          </cell>
          <cell r="KQ138">
            <v>30.967999999999996</v>
          </cell>
          <cell r="KR138">
            <v>15124700</v>
          </cell>
          <cell r="KS138">
            <v>10029000</v>
          </cell>
          <cell r="KT138">
            <v>10029000</v>
          </cell>
          <cell r="KU138"/>
          <cell r="KV138"/>
          <cell r="KW138"/>
          <cell r="KX138">
            <v>46830</v>
          </cell>
          <cell r="KY138">
            <v>0</v>
          </cell>
          <cell r="KZ138">
            <v>0</v>
          </cell>
          <cell r="LA138"/>
          <cell r="LB138"/>
          <cell r="LC138"/>
          <cell r="LD138">
            <v>102500</v>
          </cell>
          <cell r="LE138">
            <v>0</v>
          </cell>
          <cell r="LF138">
            <v>0</v>
          </cell>
          <cell r="LG138"/>
          <cell r="LH138"/>
          <cell r="LI138"/>
          <cell r="LJ138">
            <v>226079</v>
          </cell>
          <cell r="LK138">
            <v>0</v>
          </cell>
          <cell r="LL138">
            <v>0</v>
          </cell>
          <cell r="LM138"/>
          <cell r="LN138"/>
          <cell r="LO138"/>
          <cell r="LP138">
            <v>0</v>
          </cell>
          <cell r="LQ138">
            <v>0</v>
          </cell>
          <cell r="LR138">
            <v>0</v>
          </cell>
          <cell r="LS138"/>
          <cell r="LT138"/>
          <cell r="LU138"/>
          <cell r="LV138">
            <v>67000</v>
          </cell>
          <cell r="LW138">
            <v>0</v>
          </cell>
          <cell r="LX138">
            <v>0</v>
          </cell>
          <cell r="LY138"/>
          <cell r="LZ138"/>
          <cell r="MA138"/>
          <cell r="MB138">
            <v>920000</v>
          </cell>
          <cell r="MC138">
            <v>0</v>
          </cell>
          <cell r="MD138">
            <v>0</v>
          </cell>
          <cell r="ME138"/>
          <cell r="MF138"/>
          <cell r="MG138"/>
          <cell r="MH138">
            <v>42000</v>
          </cell>
          <cell r="MI138">
            <v>0</v>
          </cell>
          <cell r="MJ138">
            <v>0</v>
          </cell>
          <cell r="MK138"/>
          <cell r="ML138"/>
          <cell r="MM138"/>
          <cell r="MN138">
            <v>8000</v>
          </cell>
          <cell r="MO138">
            <v>0</v>
          </cell>
          <cell r="MP138">
            <v>0</v>
          </cell>
          <cell r="MQ138"/>
          <cell r="MR138"/>
          <cell r="MS138"/>
          <cell r="MT138">
            <v>551000</v>
          </cell>
          <cell r="MU138">
            <v>0</v>
          </cell>
          <cell r="MV138">
            <v>0</v>
          </cell>
          <cell r="MW138"/>
          <cell r="MX138"/>
          <cell r="MY138"/>
          <cell r="MZ138">
            <v>1004250</v>
          </cell>
          <cell r="NA138">
            <v>0</v>
          </cell>
          <cell r="NB138">
            <v>0</v>
          </cell>
          <cell r="NC138"/>
          <cell r="ND138"/>
          <cell r="NE138"/>
          <cell r="NF138">
            <v>1004250</v>
          </cell>
          <cell r="NG138">
            <v>0</v>
          </cell>
          <cell r="NH138">
            <v>100</v>
          </cell>
          <cell r="NI138">
            <v>36000</v>
          </cell>
          <cell r="NJ138">
            <v>0</v>
          </cell>
          <cell r="NK138">
            <v>0</v>
          </cell>
          <cell r="NL138"/>
          <cell r="NM138"/>
          <cell r="NN138"/>
          <cell r="NO138">
            <v>0</v>
          </cell>
          <cell r="NP138">
            <v>0</v>
          </cell>
          <cell r="NQ138">
            <v>0</v>
          </cell>
          <cell r="NR138"/>
          <cell r="NS138"/>
          <cell r="NT138"/>
          <cell r="NU138">
            <v>3750</v>
          </cell>
          <cell r="NV138">
            <v>0</v>
          </cell>
          <cell r="NW138">
            <v>0</v>
          </cell>
          <cell r="NX138"/>
          <cell r="NY138"/>
          <cell r="NZ138"/>
          <cell r="OA138">
            <v>80000</v>
          </cell>
          <cell r="OB138">
            <v>0</v>
          </cell>
          <cell r="OC138">
            <v>0</v>
          </cell>
          <cell r="OD138"/>
          <cell r="OE138"/>
          <cell r="OF138"/>
          <cell r="OG138">
            <v>100000</v>
          </cell>
          <cell r="OH138">
            <v>0</v>
          </cell>
          <cell r="OI138">
            <v>0</v>
          </cell>
          <cell r="OJ138"/>
          <cell r="OK138"/>
          <cell r="OL138"/>
          <cell r="OM138">
            <v>5000</v>
          </cell>
          <cell r="ON138">
            <v>0</v>
          </cell>
          <cell r="OO138">
            <v>0</v>
          </cell>
          <cell r="OP138"/>
          <cell r="OQ138"/>
          <cell r="OR138"/>
          <cell r="OS138">
            <v>0</v>
          </cell>
          <cell r="OT138">
            <v>0</v>
          </cell>
          <cell r="OU138">
            <v>0</v>
          </cell>
          <cell r="OV138"/>
          <cell r="OW138"/>
          <cell r="OX138"/>
          <cell r="OY138">
            <v>0</v>
          </cell>
          <cell r="OZ138">
            <v>0</v>
          </cell>
          <cell r="PA138">
            <v>0</v>
          </cell>
          <cell r="PB138"/>
          <cell r="PC138"/>
          <cell r="PD138"/>
          <cell r="PE138">
            <v>485750</v>
          </cell>
          <cell r="PF138">
            <v>0</v>
          </cell>
          <cell r="PG138">
            <v>0</v>
          </cell>
          <cell r="PH138"/>
          <cell r="PI138"/>
          <cell r="PJ138"/>
          <cell r="PK138">
            <v>660000</v>
          </cell>
          <cell r="PL138">
            <v>0</v>
          </cell>
          <cell r="PM138">
            <v>0</v>
          </cell>
          <cell r="PN138"/>
          <cell r="PO138"/>
          <cell r="PP138"/>
          <cell r="PQ138">
            <v>766977</v>
          </cell>
          <cell r="PR138">
            <v>0</v>
          </cell>
          <cell r="PS138">
            <v>0</v>
          </cell>
          <cell r="PT138"/>
          <cell r="PU138"/>
          <cell r="PV138"/>
          <cell r="PW138">
            <v>20229836</v>
          </cell>
          <cell r="PX138">
            <v>10029000</v>
          </cell>
          <cell r="PY138">
            <v>10029000</v>
          </cell>
          <cell r="PZ138">
            <v>100</v>
          </cell>
          <cell r="QA138">
            <v>20229836</v>
          </cell>
          <cell r="QB138">
            <v>10029000</v>
          </cell>
          <cell r="QC138">
            <v>100</v>
          </cell>
          <cell r="QD138"/>
          <cell r="QE138">
            <v>10392875</v>
          </cell>
          <cell r="QF138">
            <v>5400000</v>
          </cell>
          <cell r="QG138">
            <v>7688000</v>
          </cell>
          <cell r="QH138">
            <v>9092000</v>
          </cell>
          <cell r="QI138">
            <v>10029000</v>
          </cell>
          <cell r="QJ138">
            <v>0</v>
          </cell>
          <cell r="QK138">
            <v>0</v>
          </cell>
          <cell r="QL138">
            <v>0</v>
          </cell>
          <cell r="QM138">
            <v>700000</v>
          </cell>
          <cell r="QN138">
            <v>725000</v>
          </cell>
          <cell r="QO138">
            <v>700000</v>
          </cell>
          <cell r="QP138">
            <v>0</v>
          </cell>
          <cell r="QQ138">
            <v>0</v>
          </cell>
          <cell r="QR138">
            <v>0</v>
          </cell>
          <cell r="QS138">
            <v>6713279</v>
          </cell>
          <cell r="QT138">
            <v>6651628</v>
          </cell>
          <cell r="QU138">
            <v>8649645</v>
          </cell>
          <cell r="QV138"/>
          <cell r="QW138">
            <v>770956</v>
          </cell>
          <cell r="QX138">
            <v>601965</v>
          </cell>
          <cell r="QY138">
            <v>602000</v>
          </cell>
          <cell r="QZ138">
            <v>499200</v>
          </cell>
          <cell r="RA138">
            <v>1224906</v>
          </cell>
          <cell r="RB138">
            <v>1775481</v>
          </cell>
          <cell r="RC138">
            <v>0</v>
          </cell>
          <cell r="RD138">
            <v>27297</v>
          </cell>
          <cell r="RE138">
            <v>0</v>
          </cell>
          <cell r="RF138">
            <v>0</v>
          </cell>
          <cell r="RG138"/>
          <cell r="RH138"/>
          <cell r="RI138"/>
          <cell r="RJ138"/>
          <cell r="RK138"/>
          <cell r="RL138"/>
          <cell r="RM138">
            <v>216424</v>
          </cell>
          <cell r="RN138">
            <v>233177</v>
          </cell>
          <cell r="RO138">
            <v>249191</v>
          </cell>
          <cell r="RP138">
            <v>8.89001778003556</v>
          </cell>
          <cell r="RQ138"/>
          <cell r="RR138"/>
          <cell r="RS138"/>
          <cell r="RT138">
            <v>0</v>
          </cell>
          <cell r="RU138"/>
          <cell r="RV138"/>
          <cell r="RW138"/>
          <cell r="RX138" t="str">
            <v>N</v>
          </cell>
          <cell r="RY138"/>
          <cell r="RZ138">
            <v>10029000</v>
          </cell>
          <cell r="SA138">
            <v>10029000</v>
          </cell>
          <cell r="SB138">
            <v>7174000</v>
          </cell>
          <cell r="SC138">
            <v>2855000</v>
          </cell>
          <cell r="SD138">
            <v>0</v>
          </cell>
          <cell r="SE138"/>
          <cell r="SF138"/>
          <cell r="SG138"/>
          <cell r="SH138"/>
          <cell r="SI138"/>
          <cell r="SJ138"/>
          <cell r="SK138">
            <v>30</v>
          </cell>
          <cell r="SL138"/>
          <cell r="SM138"/>
          <cell r="SN138">
            <v>30</v>
          </cell>
          <cell r="SO138"/>
          <cell r="SP138"/>
          <cell r="SQ138"/>
          <cell r="SR138"/>
          <cell r="SS138"/>
          <cell r="ST138">
            <v>0</v>
          </cell>
          <cell r="SU138"/>
          <cell r="SV138">
            <v>18731827</v>
          </cell>
          <cell r="SW138"/>
          <cell r="SX138">
            <v>1.0799713236728057</v>
          </cell>
          <cell r="SY138">
            <v>27690000</v>
          </cell>
          <cell r="SZ138">
            <v>27690000</v>
          </cell>
          <cell r="TA138"/>
          <cell r="TB138">
            <v>0</v>
          </cell>
          <cell r="TC138" t="str">
            <v>OK</v>
          </cell>
          <cell r="TD138" t="str">
            <v>Nezdůvodněný pokles příspěvku zřizovatele o 25 000,- Kč, neplní podíl na OPZ . Žádají na os. náklady.</v>
          </cell>
          <cell r="TE138"/>
          <cell r="TF138">
            <v>0</v>
          </cell>
          <cell r="TG138"/>
          <cell r="TH138" t="str">
            <v>ano</v>
          </cell>
          <cell r="TI138"/>
          <cell r="TJ138"/>
          <cell r="TK138" t="str">
            <v xml:space="preserve">Nezdůvodněný pokles příspěvku zřizovatele, neplní podíl na OPZ </v>
          </cell>
          <cell r="TL138">
            <v>25000</v>
          </cell>
          <cell r="TM138">
            <v>67000</v>
          </cell>
          <cell r="TN138">
            <v>0</v>
          </cell>
          <cell r="TO138" t="str">
            <v>Nábytek a vybavení do pokojů uživatelů. Nákup lůžek pro uživatele.</v>
          </cell>
          <cell r="TP138">
            <v>100000</v>
          </cell>
          <cell r="TQ138">
            <v>0</v>
          </cell>
          <cell r="TR138" t="str">
            <v>nespecifikováno</v>
          </cell>
          <cell r="TS138">
            <v>8610000</v>
          </cell>
          <cell r="TT138">
            <v>482000</v>
          </cell>
          <cell r="TU138">
            <v>0</v>
          </cell>
          <cell r="TV138">
            <v>9092000</v>
          </cell>
          <cell r="TW138"/>
          <cell r="TX138"/>
          <cell r="TY138">
            <v>9092000</v>
          </cell>
          <cell r="TZ138"/>
          <cell r="UA138"/>
          <cell r="UB138">
            <v>0</v>
          </cell>
          <cell r="UC138">
            <v>1892987.4000000001</v>
          </cell>
          <cell r="UD138"/>
          <cell r="UE138">
            <v>7199012.5999999996</v>
          </cell>
          <cell r="UF138">
            <v>7199012.5999999996</v>
          </cell>
          <cell r="UG138">
            <v>2</v>
          </cell>
          <cell r="UH138">
            <v>7199012.5999999996</v>
          </cell>
          <cell r="UI138">
            <v>7199012.5999999996</v>
          </cell>
          <cell r="UJ138"/>
          <cell r="UK138"/>
          <cell r="UL138"/>
          <cell r="UM138"/>
          <cell r="UN138"/>
          <cell r="UO138"/>
          <cell r="UP138">
            <v>7199012.5999999996</v>
          </cell>
          <cell r="UQ138">
            <v>7174012.5999999996</v>
          </cell>
          <cell r="UR138">
            <v>7174012.5999999996</v>
          </cell>
          <cell r="US138">
            <v>7174000</v>
          </cell>
          <cell r="UT138">
            <v>7174000</v>
          </cell>
          <cell r="UU138">
            <v>2855000</v>
          </cell>
          <cell r="UV138">
            <v>10029000</v>
          </cell>
          <cell r="UW138">
            <v>10029000</v>
          </cell>
          <cell r="UX138">
            <v>1457175.6673382178</v>
          </cell>
          <cell r="UY138">
            <v>1457175.6673382178</v>
          </cell>
          <cell r="UZ138">
            <v>1457176</v>
          </cell>
          <cell r="VA138">
            <v>1457176</v>
          </cell>
          <cell r="VB138">
            <v>728587.83366910892</v>
          </cell>
          <cell r="VC138">
            <v>728587.83366910892</v>
          </cell>
          <cell r="VD138">
            <v>728588</v>
          </cell>
          <cell r="VE138">
            <v>728588</v>
          </cell>
          <cell r="VF138">
            <v>4988236</v>
          </cell>
          <cell r="VG138">
            <v>10029000</v>
          </cell>
          <cell r="VH138">
            <v>0</v>
          </cell>
          <cell r="VI138">
            <v>10029000</v>
          </cell>
          <cell r="VJ138">
            <v>0</v>
          </cell>
          <cell r="VK138">
            <v>2855000</v>
          </cell>
          <cell r="VL138">
            <v>0</v>
          </cell>
          <cell r="VM138" t="str">
            <v>číslo smlouvy 06452/2020/SOC ze dne 12. 10. 2020</v>
          </cell>
          <cell r="VN138">
            <v>2855000</v>
          </cell>
          <cell r="VO138">
            <v>1918000</v>
          </cell>
          <cell r="VP138">
            <v>78.904531456225257</v>
          </cell>
          <cell r="VQ138">
            <v>2185764</v>
          </cell>
          <cell r="VR138">
            <v>44663</v>
          </cell>
          <cell r="VS138">
            <v>4988236</v>
          </cell>
          <cell r="VT138"/>
          <cell r="VU138">
            <v>44692</v>
          </cell>
          <cell r="VV138"/>
          <cell r="VW138"/>
          <cell r="VX138">
            <v>2855000</v>
          </cell>
          <cell r="VY138">
            <v>2855000</v>
          </cell>
          <cell r="VZ138">
            <v>0</v>
          </cell>
          <cell r="WA138"/>
          <cell r="WB138">
            <v>2855000</v>
          </cell>
          <cell r="WC138">
            <v>0</v>
          </cell>
          <cell r="WD138">
            <v>2</v>
          </cell>
          <cell r="WE138">
            <v>1506540</v>
          </cell>
          <cell r="WF138">
            <v>1506540</v>
          </cell>
          <cell r="WG138"/>
          <cell r="WH138">
            <v>0</v>
          </cell>
          <cell r="WI138"/>
          <cell r="WJ138"/>
          <cell r="WK138"/>
          <cell r="WL138"/>
          <cell r="WM138"/>
          <cell r="WN138">
            <v>1506540</v>
          </cell>
          <cell r="WO138">
            <v>1506540</v>
          </cell>
          <cell r="WP138">
            <v>1506000</v>
          </cell>
          <cell r="WQ138">
            <v>1506000</v>
          </cell>
          <cell r="WR138">
            <v>267143.01242689887</v>
          </cell>
          <cell r="WS138">
            <v>1238856.9875731012</v>
          </cell>
          <cell r="WT138">
            <v>267143.01242689887</v>
          </cell>
          <cell r="WU138">
            <v>1238856.9875731012</v>
          </cell>
          <cell r="WV138">
            <v>267143</v>
          </cell>
          <cell r="WW138">
            <v>1238857</v>
          </cell>
          <cell r="WX138">
            <v>267143</v>
          </cell>
          <cell r="WY138">
            <v>1238857</v>
          </cell>
          <cell r="WZ138">
            <v>-1.2426898872945458E-2</v>
          </cell>
          <cell r="XA138">
            <v>1.2426898814737797E-2</v>
          </cell>
          <cell r="XB138"/>
          <cell r="XC138">
            <v>267143</v>
          </cell>
          <cell r="XD138">
            <v>1506000</v>
          </cell>
          <cell r="XE138">
            <v>1349000</v>
          </cell>
          <cell r="XF138">
            <v>20.992472818511292</v>
          </cell>
          <cell r="XG138"/>
          <cell r="XH138"/>
          <cell r="XI138">
            <v>6651628</v>
          </cell>
          <cell r="XJ138">
            <v>8649645</v>
          </cell>
          <cell r="XK138">
            <v>8649645</v>
          </cell>
          <cell r="XL138">
            <v>1998017</v>
          </cell>
          <cell r="XM138">
            <v>0</v>
          </cell>
          <cell r="XN138">
            <v>1998017</v>
          </cell>
          <cell r="XO138">
            <v>1368000</v>
          </cell>
          <cell r="XP138">
            <v>1892987.4000000001</v>
          </cell>
          <cell r="XQ138">
            <v>-105029.59999999986</v>
          </cell>
          <cell r="XR138">
            <v>239133.33333333334</v>
          </cell>
          <cell r="XS138"/>
          <cell r="XT138"/>
          <cell r="XU138"/>
          <cell r="XV138"/>
          <cell r="XW138"/>
          <cell r="XX138"/>
          <cell r="XY138">
            <v>1506540</v>
          </cell>
        </row>
        <row r="139">
          <cell r="A139">
            <v>1329384</v>
          </cell>
          <cell r="B139" t="str">
            <v>NNO</v>
          </cell>
          <cell r="C139">
            <v>1</v>
          </cell>
          <cell r="D139" t="str">
            <v>Česká provincie Kongregace Dcer Božské Lásky</v>
          </cell>
          <cell r="E139">
            <v>494453</v>
          </cell>
          <cell r="F139" t="str">
            <v xml:space="preserve">Rooseveltova 886/47
Opava - Předměstí
746 01 Opava 1
</v>
          </cell>
          <cell r="G139" t="str">
            <v>Církve a náboženské společnosti</v>
          </cell>
          <cell r="H139" t="str">
            <v>denní stacionáře</v>
          </cell>
          <cell r="I139" t="str">
            <v>sociální péče</v>
          </cell>
          <cell r="J139" t="str">
            <v>Denní stacionář Domovinka</v>
          </cell>
          <cell r="K139">
            <v>43282</v>
          </cell>
          <cell r="L139"/>
          <cell r="M139" t="str">
            <v>N</v>
          </cell>
          <cell r="N139"/>
          <cell r="O139"/>
          <cell r="P139"/>
          <cell r="Q139"/>
          <cell r="R139"/>
          <cell r="S139"/>
          <cell r="T139"/>
          <cell r="U139"/>
          <cell r="V139"/>
          <cell r="W139"/>
          <cell r="X139"/>
          <cell r="Y139" t="str">
            <v>• počet klientů: 15</v>
          </cell>
          <cell r="Z139"/>
          <cell r="AA139">
            <v>15</v>
          </cell>
          <cell r="AB139">
            <v>15</v>
          </cell>
          <cell r="AC139">
            <v>21</v>
          </cell>
          <cell r="AD139">
            <v>28</v>
          </cell>
          <cell r="AE139">
            <v>28</v>
          </cell>
          <cell r="AF139"/>
          <cell r="AG139"/>
          <cell r="AH139"/>
          <cell r="AI139"/>
          <cell r="AJ139"/>
          <cell r="AK139"/>
          <cell r="AL139"/>
          <cell r="AM139"/>
          <cell r="AN139"/>
          <cell r="AO139">
            <v>9200</v>
          </cell>
          <cell r="AP139" t="str">
            <v>Od 1. 7. 2021 došlo na žádost veřejného zadavatele SMO k navýšení denní kapacity služby z 10 na 15 uživatelů. Od stejného data byla prodloužena plánovaná doba poskytování sociálních služeb z původních 6 hodin/den na 7,5 hodin/den. Toto prodloužení bylo realizováno na základě vyhodnocených dotazníků potřebnosti klientů a rodinných příslušníků.
Maximální denní kapacita počtu uživatelů služby DS je vázáná počtem hodin pobytu uživatele v DS. Proto uvedených 15 uživatelů je pojem relativní a může v této návaznosti měnit. V současné době většina uživatelů využívá převážnou část doby rozsahu poskytování sociálních služeb.</v>
          </cell>
          <cell r="AQ139"/>
          <cell r="AR139"/>
          <cell r="AS139"/>
          <cell r="AT139"/>
          <cell r="AU139"/>
          <cell r="AV139"/>
          <cell r="AW139"/>
          <cell r="AX139"/>
          <cell r="AY139"/>
          <cell r="AZ139"/>
          <cell r="BA139"/>
          <cell r="BB139"/>
          <cell r="BC139"/>
          <cell r="BD139"/>
          <cell r="BE139"/>
          <cell r="BF139"/>
          <cell r="BG139"/>
          <cell r="BH139"/>
          <cell r="BI139"/>
          <cell r="BJ139"/>
          <cell r="BK139"/>
          <cell r="BL139"/>
          <cell r="BM139" t="str">
            <v>• 12. osoby s jiným zdravotním postižením
• 13. osoby s kombinovaným postižením
• 14. osoby s mentálním postižením
• 15. osoby s tělesným postižením
• 17. osoby se zdravotním postižením</v>
          </cell>
          <cell r="BN139" t="str">
            <v>osoby s mentálním postižením</v>
          </cell>
          <cell r="BO139" t="str">
            <v>• mladí dospělí (19 – 26 let)
• dospělí (27 – 64 let)</v>
          </cell>
          <cell r="BP139">
            <v>0</v>
          </cell>
          <cell r="BQ139">
            <v>0</v>
          </cell>
          <cell r="BR139">
            <v>0</v>
          </cell>
          <cell r="BS139">
            <v>0</v>
          </cell>
          <cell r="BT139">
            <v>0</v>
          </cell>
          <cell r="BU139">
            <v>1</v>
          </cell>
          <cell r="BV139">
            <v>6</v>
          </cell>
          <cell r="BW139">
            <v>7</v>
          </cell>
          <cell r="BX139">
            <v>9</v>
          </cell>
          <cell r="BY139">
            <v>0</v>
          </cell>
          <cell r="BZ139">
            <v>1</v>
          </cell>
          <cell r="CA139">
            <v>6</v>
          </cell>
          <cell r="CB139">
            <v>7</v>
          </cell>
          <cell r="CC139">
            <v>9</v>
          </cell>
          <cell r="CD139">
            <v>0</v>
          </cell>
          <cell r="CE139">
            <v>0</v>
          </cell>
          <cell r="CF139">
            <v>23</v>
          </cell>
          <cell r="CG139">
            <v>23</v>
          </cell>
          <cell r="CH139"/>
          <cell r="CI139">
            <v>0</v>
          </cell>
          <cell r="CJ139">
            <v>0</v>
          </cell>
          <cell r="CK139">
            <v>0</v>
          </cell>
          <cell r="CL139">
            <v>0</v>
          </cell>
          <cell r="CM139">
            <v>0</v>
          </cell>
          <cell r="CN139">
            <v>1</v>
          </cell>
          <cell r="CO139">
            <v>7</v>
          </cell>
          <cell r="CP139">
            <v>10</v>
          </cell>
          <cell r="CQ139">
            <v>10</v>
          </cell>
          <cell r="CR139">
            <v>0</v>
          </cell>
          <cell r="CS139">
            <v>1</v>
          </cell>
          <cell r="CT139">
            <v>7</v>
          </cell>
          <cell r="CU139">
            <v>10</v>
          </cell>
          <cell r="CV139">
            <v>10</v>
          </cell>
          <cell r="CW139">
            <v>0</v>
          </cell>
          <cell r="CX139">
            <v>0</v>
          </cell>
          <cell r="CY139">
            <v>28</v>
          </cell>
          <cell r="CZ139">
            <v>28</v>
          </cell>
          <cell r="DA139"/>
          <cell r="DB139"/>
          <cell r="DC139"/>
          <cell r="DD139"/>
          <cell r="DE139"/>
          <cell r="DF139"/>
          <cell r="DG139"/>
          <cell r="DH139"/>
          <cell r="DI139"/>
          <cell r="DJ139"/>
          <cell r="DK139"/>
          <cell r="DL139"/>
          <cell r="DM139"/>
          <cell r="DN139"/>
          <cell r="DO139"/>
          <cell r="DP139"/>
          <cell r="DQ139"/>
          <cell r="DR139"/>
          <cell r="DS139"/>
          <cell r="DT139"/>
          <cell r="DU139"/>
          <cell r="DV139"/>
          <cell r="DW139"/>
          <cell r="DX139"/>
          <cell r="DY139"/>
          <cell r="DZ139"/>
          <cell r="EA139"/>
          <cell r="EB139"/>
          <cell r="EC139"/>
          <cell r="ED139"/>
          <cell r="EE139"/>
          <cell r="EF139"/>
          <cell r="EG139"/>
          <cell r="EH139"/>
          <cell r="EI139"/>
          <cell r="EJ139"/>
          <cell r="EK139"/>
          <cell r="EL139">
            <v>1</v>
          </cell>
          <cell r="EM139">
            <v>0.75</v>
          </cell>
          <cell r="EN139">
            <v>0.75</v>
          </cell>
          <cell r="EO139">
            <v>385344</v>
          </cell>
          <cell r="EP139">
            <v>280000</v>
          </cell>
          <cell r="EQ139">
            <v>7</v>
          </cell>
          <cell r="ER139">
            <v>5.5</v>
          </cell>
          <cell r="ES139">
            <v>5.5</v>
          </cell>
          <cell r="ET139">
            <v>2429040</v>
          </cell>
          <cell r="EU139">
            <v>1200000</v>
          </cell>
          <cell r="EV139"/>
          <cell r="EW139"/>
          <cell r="EX139"/>
          <cell r="EY139"/>
          <cell r="EZ139"/>
          <cell r="FA139"/>
          <cell r="FB139"/>
          <cell r="FC139"/>
          <cell r="FD139"/>
          <cell r="FE139"/>
          <cell r="FF139"/>
          <cell r="FG139"/>
          <cell r="FH139"/>
          <cell r="FI139"/>
          <cell r="FJ139"/>
          <cell r="FK139"/>
          <cell r="FL139"/>
          <cell r="FM139"/>
          <cell r="FN139"/>
          <cell r="FO139"/>
          <cell r="FP139">
            <v>5</v>
          </cell>
          <cell r="FQ139">
            <v>1.55</v>
          </cell>
          <cell r="FR139">
            <v>1.55</v>
          </cell>
          <cell r="FS139">
            <v>729741</v>
          </cell>
          <cell r="FT139">
            <v>530000</v>
          </cell>
          <cell r="FU139"/>
          <cell r="FV139"/>
          <cell r="FW139"/>
          <cell r="FX139"/>
          <cell r="FY139"/>
          <cell r="FZ139"/>
          <cell r="GA139"/>
          <cell r="GB139"/>
          <cell r="GC139"/>
          <cell r="GD139"/>
          <cell r="GE139"/>
          <cell r="GF139"/>
          <cell r="GG139"/>
          <cell r="GH139"/>
          <cell r="GI139"/>
          <cell r="GJ139"/>
          <cell r="GK139"/>
          <cell r="GL139"/>
          <cell r="GM139"/>
          <cell r="GN139"/>
          <cell r="GO139"/>
          <cell r="GP139"/>
          <cell r="GQ139"/>
          <cell r="GR139"/>
          <cell r="GS139"/>
          <cell r="GT139"/>
          <cell r="GU139"/>
          <cell r="GV139"/>
          <cell r="GW139"/>
          <cell r="GX139"/>
          <cell r="GY139"/>
          <cell r="GZ139"/>
          <cell r="HA139"/>
          <cell r="HB139"/>
          <cell r="HC139"/>
          <cell r="HD139"/>
          <cell r="HE139"/>
          <cell r="HF139"/>
          <cell r="HG139"/>
          <cell r="HH139"/>
          <cell r="HI139"/>
          <cell r="HJ139"/>
          <cell r="HK139"/>
          <cell r="HL139"/>
          <cell r="HM139"/>
          <cell r="HN139"/>
          <cell r="HO139"/>
          <cell r="HP139"/>
          <cell r="HQ139"/>
          <cell r="HR139"/>
          <cell r="HS139"/>
          <cell r="HT139"/>
          <cell r="HU139"/>
          <cell r="HV139"/>
          <cell r="HW139"/>
          <cell r="HX139"/>
          <cell r="HY139"/>
          <cell r="HZ139"/>
          <cell r="IA139"/>
          <cell r="IB139"/>
          <cell r="IC139"/>
          <cell r="ID139"/>
          <cell r="IE139"/>
          <cell r="IF139"/>
          <cell r="IG139"/>
          <cell r="IH139"/>
          <cell r="II139"/>
          <cell r="IJ139"/>
          <cell r="IK139"/>
          <cell r="IL139"/>
          <cell r="IM139"/>
          <cell r="IN139"/>
          <cell r="IO139">
            <v>2</v>
          </cell>
          <cell r="IP139">
            <v>350</v>
          </cell>
          <cell r="IQ139">
            <v>0.16800000000000001</v>
          </cell>
          <cell r="IR139">
            <v>42000</v>
          </cell>
          <cell r="IS139">
            <v>0</v>
          </cell>
          <cell r="IT139">
            <v>1</v>
          </cell>
          <cell r="IU139">
            <v>150</v>
          </cell>
          <cell r="IV139">
            <v>7.1999999999999995E-2</v>
          </cell>
          <cell r="IW139">
            <v>18000</v>
          </cell>
          <cell r="IX139">
            <v>0</v>
          </cell>
          <cell r="IY139"/>
          <cell r="IZ139"/>
          <cell r="JA139"/>
          <cell r="JB139"/>
          <cell r="JC139"/>
          <cell r="JD139"/>
          <cell r="JE139"/>
          <cell r="JF139"/>
          <cell r="JG139"/>
          <cell r="JH139"/>
          <cell r="JI139"/>
          <cell r="JJ139"/>
          <cell r="JK139"/>
          <cell r="JL139"/>
          <cell r="JM139"/>
          <cell r="JN139"/>
          <cell r="JO139"/>
          <cell r="JP139"/>
          <cell r="JQ139"/>
          <cell r="JR139"/>
          <cell r="JS139"/>
          <cell r="JT139"/>
          <cell r="JU139"/>
          <cell r="JV139"/>
          <cell r="JW139"/>
          <cell r="JX139"/>
          <cell r="JY139"/>
          <cell r="JZ139"/>
          <cell r="KA139"/>
          <cell r="KB139"/>
          <cell r="KC139"/>
          <cell r="KD139"/>
          <cell r="KE139"/>
          <cell r="KF139"/>
          <cell r="KG139"/>
          <cell r="KH139">
            <v>0</v>
          </cell>
          <cell r="KI139"/>
          <cell r="KJ139">
            <v>6.25</v>
          </cell>
          <cell r="KK139">
            <v>0</v>
          </cell>
          <cell r="KL139">
            <v>0.16800000000000001</v>
          </cell>
          <cell r="KM139">
            <v>0</v>
          </cell>
          <cell r="KN139">
            <v>6.4180000000000001</v>
          </cell>
          <cell r="KO139">
            <v>6.4180000000000001</v>
          </cell>
          <cell r="KP139">
            <v>1.6220000000000001</v>
          </cell>
          <cell r="KQ139">
            <v>8.0400000000000009</v>
          </cell>
          <cell r="KR139">
            <v>3544125</v>
          </cell>
          <cell r="KS139">
            <v>2010000</v>
          </cell>
          <cell r="KT139">
            <v>2010000</v>
          </cell>
          <cell r="KU139"/>
          <cell r="KV139"/>
          <cell r="KW139"/>
          <cell r="KX139">
            <v>0</v>
          </cell>
          <cell r="KY139">
            <v>0</v>
          </cell>
          <cell r="KZ139">
            <v>0</v>
          </cell>
          <cell r="LA139"/>
          <cell r="LB139"/>
          <cell r="LC139"/>
          <cell r="LD139">
            <v>60000</v>
          </cell>
          <cell r="LE139">
            <v>0</v>
          </cell>
          <cell r="LF139">
            <v>0</v>
          </cell>
          <cell r="LG139"/>
          <cell r="LH139"/>
          <cell r="LI139"/>
          <cell r="LJ139">
            <v>9500</v>
          </cell>
          <cell r="LK139">
            <v>0</v>
          </cell>
          <cell r="LL139">
            <v>0</v>
          </cell>
          <cell r="LM139"/>
          <cell r="LN139"/>
          <cell r="LO139"/>
          <cell r="LP139">
            <v>0</v>
          </cell>
          <cell r="LQ139">
            <v>0</v>
          </cell>
          <cell r="LR139">
            <v>0</v>
          </cell>
          <cell r="LS139"/>
          <cell r="LT139"/>
          <cell r="LU139"/>
          <cell r="LV139">
            <v>45000</v>
          </cell>
          <cell r="LW139">
            <v>0</v>
          </cell>
          <cell r="LX139">
            <v>0</v>
          </cell>
          <cell r="LY139"/>
          <cell r="LZ139"/>
          <cell r="MA139"/>
          <cell r="MB139">
            <v>2000</v>
          </cell>
          <cell r="MC139">
            <v>0</v>
          </cell>
          <cell r="MD139">
            <v>0</v>
          </cell>
          <cell r="ME139"/>
          <cell r="MF139"/>
          <cell r="MG139"/>
          <cell r="MH139">
            <v>15000</v>
          </cell>
          <cell r="MI139">
            <v>0</v>
          </cell>
          <cell r="MJ139">
            <v>0</v>
          </cell>
          <cell r="MK139"/>
          <cell r="ML139"/>
          <cell r="MM139"/>
          <cell r="MN139">
            <v>25000</v>
          </cell>
          <cell r="MO139">
            <v>0</v>
          </cell>
          <cell r="MP139">
            <v>0</v>
          </cell>
          <cell r="MQ139"/>
          <cell r="MR139"/>
          <cell r="MS139"/>
          <cell r="MT139">
            <v>70000</v>
          </cell>
          <cell r="MU139">
            <v>0</v>
          </cell>
          <cell r="MV139">
            <v>0</v>
          </cell>
          <cell r="MW139"/>
          <cell r="MX139"/>
          <cell r="MY139"/>
          <cell r="MZ139">
            <v>142000</v>
          </cell>
          <cell r="NA139">
            <v>0</v>
          </cell>
          <cell r="NB139">
            <v>0</v>
          </cell>
          <cell r="NC139"/>
          <cell r="ND139"/>
          <cell r="NE139"/>
          <cell r="NF139" t="e">
            <v>#N/A</v>
          </cell>
          <cell r="NG139" t="e">
            <v>#N/A</v>
          </cell>
          <cell r="NH139" t="e">
            <v>#N/A</v>
          </cell>
          <cell r="NI139">
            <v>25000</v>
          </cell>
          <cell r="NJ139">
            <v>0</v>
          </cell>
          <cell r="NK139">
            <v>0</v>
          </cell>
          <cell r="NL139"/>
          <cell r="NM139"/>
          <cell r="NN139"/>
          <cell r="NO139">
            <v>0</v>
          </cell>
          <cell r="NP139">
            <v>0</v>
          </cell>
          <cell r="NQ139">
            <v>0</v>
          </cell>
          <cell r="NR139"/>
          <cell r="NS139"/>
          <cell r="NT139"/>
          <cell r="NU139">
            <v>40000</v>
          </cell>
          <cell r="NV139">
            <v>0</v>
          </cell>
          <cell r="NW139">
            <v>0</v>
          </cell>
          <cell r="NX139"/>
          <cell r="NY139"/>
          <cell r="NZ139"/>
          <cell r="OA139">
            <v>15000</v>
          </cell>
          <cell r="OB139">
            <v>0</v>
          </cell>
          <cell r="OC139">
            <v>0</v>
          </cell>
          <cell r="OD139"/>
          <cell r="OE139"/>
          <cell r="OF139"/>
          <cell r="OG139">
            <v>49500</v>
          </cell>
          <cell r="OH139">
            <v>0</v>
          </cell>
          <cell r="OI139">
            <v>0</v>
          </cell>
          <cell r="OJ139"/>
          <cell r="OK139"/>
          <cell r="OL139"/>
          <cell r="OM139">
            <v>6000</v>
          </cell>
          <cell r="ON139">
            <v>0</v>
          </cell>
          <cell r="OO139">
            <v>0</v>
          </cell>
          <cell r="OP139"/>
          <cell r="OQ139"/>
          <cell r="OR139"/>
          <cell r="OS139">
            <v>0</v>
          </cell>
          <cell r="OT139">
            <v>0</v>
          </cell>
          <cell r="OU139">
            <v>0</v>
          </cell>
          <cell r="OV139"/>
          <cell r="OW139"/>
          <cell r="OX139"/>
          <cell r="OY139">
            <v>0</v>
          </cell>
          <cell r="OZ139">
            <v>0</v>
          </cell>
          <cell r="PA139">
            <v>0</v>
          </cell>
          <cell r="PB139"/>
          <cell r="PC139"/>
          <cell r="PD139"/>
          <cell r="PE139">
            <v>247000</v>
          </cell>
          <cell r="PF139">
            <v>0</v>
          </cell>
          <cell r="PG139">
            <v>0</v>
          </cell>
          <cell r="PH139"/>
          <cell r="PI139"/>
          <cell r="PJ139"/>
          <cell r="PK139">
            <v>86000</v>
          </cell>
          <cell r="PL139">
            <v>0</v>
          </cell>
          <cell r="PM139">
            <v>0</v>
          </cell>
          <cell r="PN139"/>
          <cell r="PO139"/>
          <cell r="PP139"/>
          <cell r="PQ139">
            <v>25500</v>
          </cell>
          <cell r="PR139">
            <v>0</v>
          </cell>
          <cell r="PS139">
            <v>0</v>
          </cell>
          <cell r="PT139"/>
          <cell r="PU139"/>
          <cell r="PV139"/>
          <cell r="PW139">
            <v>4406625</v>
          </cell>
          <cell r="PX139">
            <v>2010000</v>
          </cell>
          <cell r="PY139">
            <v>2010000</v>
          </cell>
          <cell r="PZ139">
            <v>100</v>
          </cell>
          <cell r="QA139">
            <v>4406625</v>
          </cell>
          <cell r="QB139">
            <v>2010000</v>
          </cell>
          <cell r="QC139">
            <v>100</v>
          </cell>
          <cell r="QD139"/>
          <cell r="QE139">
            <v>3166989</v>
          </cell>
          <cell r="QF139">
            <v>460000</v>
          </cell>
          <cell r="QG139">
            <v>1176000</v>
          </cell>
          <cell r="QH139">
            <v>1837000</v>
          </cell>
          <cell r="QI139">
            <v>2010000</v>
          </cell>
          <cell r="QJ139">
            <v>73690</v>
          </cell>
          <cell r="QK139">
            <v>0</v>
          </cell>
          <cell r="QL139">
            <v>0</v>
          </cell>
          <cell r="QM139">
            <v>0</v>
          </cell>
          <cell r="QN139">
            <v>0</v>
          </cell>
          <cell r="QO139">
            <v>0</v>
          </cell>
          <cell r="QP139">
            <v>0</v>
          </cell>
          <cell r="QQ139">
            <v>0</v>
          </cell>
          <cell r="QR139">
            <v>0</v>
          </cell>
          <cell r="QS139">
            <v>571358</v>
          </cell>
          <cell r="QT139">
            <v>1035000</v>
          </cell>
          <cell r="QU139">
            <v>1416375</v>
          </cell>
          <cell r="QV139"/>
          <cell r="QW139">
            <v>0</v>
          </cell>
          <cell r="QX139">
            <v>0</v>
          </cell>
          <cell r="QY139">
            <v>0</v>
          </cell>
          <cell r="QZ139"/>
          <cell r="RA139">
            <v>73968</v>
          </cell>
          <cell r="RB139">
            <v>334333</v>
          </cell>
          <cell r="RC139">
            <v>50000</v>
          </cell>
          <cell r="RD139">
            <v>116000</v>
          </cell>
          <cell r="RE139">
            <v>109000</v>
          </cell>
          <cell r="RF139">
            <v>155000</v>
          </cell>
          <cell r="RG139">
            <v>446000</v>
          </cell>
          <cell r="RH139">
            <v>785000</v>
          </cell>
          <cell r="RI139">
            <v>665000</v>
          </cell>
          <cell r="RJ139"/>
          <cell r="RK139"/>
          <cell r="RL139"/>
          <cell r="RM139">
            <v>82453</v>
          </cell>
          <cell r="RN139">
            <v>50015</v>
          </cell>
          <cell r="RO139">
            <v>110250</v>
          </cell>
          <cell r="RP139">
            <v>24.859813084112151</v>
          </cell>
          <cell r="RQ139"/>
          <cell r="RR139"/>
          <cell r="RS139"/>
          <cell r="RT139">
            <v>0</v>
          </cell>
          <cell r="RU139"/>
          <cell r="RV139"/>
          <cell r="RW139"/>
          <cell r="RX139" t="str">
            <v>N</v>
          </cell>
          <cell r="RY139"/>
          <cell r="RZ139">
            <v>2010000</v>
          </cell>
          <cell r="SA139">
            <v>2010000</v>
          </cell>
          <cell r="SB139">
            <v>2010000</v>
          </cell>
          <cell r="SC139">
            <v>0</v>
          </cell>
          <cell r="SD139">
            <v>0</v>
          </cell>
          <cell r="SE139"/>
          <cell r="SF139"/>
          <cell r="SG139"/>
          <cell r="SH139"/>
          <cell r="SI139"/>
          <cell r="SJ139">
            <v>6</v>
          </cell>
          <cell r="SK139"/>
          <cell r="SL139"/>
          <cell r="SM139">
            <v>6</v>
          </cell>
          <cell r="SN139"/>
          <cell r="SO139"/>
          <cell r="SP139"/>
          <cell r="SQ139"/>
          <cell r="SR139"/>
          <cell r="SS139">
            <v>106.96666666666668</v>
          </cell>
          <cell r="ST139">
            <v>0.41800000000000015</v>
          </cell>
          <cell r="SU139"/>
          <cell r="SV139">
            <v>3189000</v>
          </cell>
          <cell r="SW139">
            <v>1092152</v>
          </cell>
          <cell r="SX139">
            <v>1.0293082329242222</v>
          </cell>
          <cell r="SY139">
            <v>8424000</v>
          </cell>
          <cell r="SZ139">
            <v>8424000</v>
          </cell>
          <cell r="TA139"/>
          <cell r="TB139">
            <v>0</v>
          </cell>
          <cell r="TC139" t="str">
            <v>OK</v>
          </cell>
          <cell r="TD139" t="str">
            <v>síť v koridoru, nezdůvodněný pokles dotace obce o 120 tis., OPZ nenaplněno, krácen reálný návrh</v>
          </cell>
          <cell r="TE139"/>
          <cell r="TF139">
            <v>0</v>
          </cell>
          <cell r="TG139"/>
          <cell r="TH139"/>
          <cell r="TI139"/>
          <cell r="TJ139"/>
          <cell r="TK139" t="str">
            <v>neodůvodněný pokles dotace obce, opz nenaplněno</v>
          </cell>
          <cell r="TL139">
            <v>120000</v>
          </cell>
          <cell r="TM139"/>
          <cell r="TN139"/>
          <cell r="TO139"/>
          <cell r="TP139"/>
          <cell r="TQ139"/>
          <cell r="TR139"/>
          <cell r="TS139">
            <v>1317000</v>
          </cell>
          <cell r="TT139">
            <v>90000</v>
          </cell>
          <cell r="TU139">
            <v>430000</v>
          </cell>
          <cell r="TV139">
            <v>1837000</v>
          </cell>
          <cell r="TW139" t="str">
            <v>zvýšení kapacity o 2,0 úvazků z 4,0 na 6,0 od 1.6.2021</v>
          </cell>
          <cell r="TX139">
            <v>737143</v>
          </cell>
          <cell r="TY139">
            <v>2144143</v>
          </cell>
          <cell r="TZ139"/>
          <cell r="UA139"/>
          <cell r="UB139">
            <v>0</v>
          </cell>
          <cell r="UC139"/>
          <cell r="UD139"/>
          <cell r="UE139">
            <v>2144143</v>
          </cell>
          <cell r="UF139">
            <v>2144143</v>
          </cell>
          <cell r="UG139">
            <v>2</v>
          </cell>
          <cell r="UH139">
            <v>2144143</v>
          </cell>
          <cell r="UI139">
            <v>2144143</v>
          </cell>
          <cell r="UJ139"/>
          <cell r="UK139"/>
          <cell r="UL139"/>
          <cell r="UM139"/>
          <cell r="UN139"/>
          <cell r="UO139"/>
          <cell r="UP139">
            <v>2144143</v>
          </cell>
          <cell r="UQ139">
            <v>2024143</v>
          </cell>
          <cell r="UR139">
            <v>2010000</v>
          </cell>
          <cell r="US139">
            <v>2010000</v>
          </cell>
          <cell r="UT139">
            <v>2010000</v>
          </cell>
          <cell r="UU139">
            <v>0</v>
          </cell>
          <cell r="UV139">
            <v>2010000</v>
          </cell>
          <cell r="UW139">
            <v>2010000</v>
          </cell>
          <cell r="UX139">
            <v>408269.17916780285</v>
          </cell>
          <cell r="UY139">
            <v>408269.17916780285</v>
          </cell>
          <cell r="UZ139">
            <v>408269</v>
          </cell>
          <cell r="VA139">
            <v>408269</v>
          </cell>
          <cell r="VB139">
            <v>204134.58958390143</v>
          </cell>
          <cell r="VC139">
            <v>204134.58958390143</v>
          </cell>
          <cell r="VD139">
            <v>204135</v>
          </cell>
          <cell r="VE139">
            <v>204135</v>
          </cell>
          <cell r="VF139">
            <v>1397596</v>
          </cell>
          <cell r="VG139">
            <v>2010000</v>
          </cell>
          <cell r="VH139">
            <v>0</v>
          </cell>
          <cell r="VI139">
            <v>2010000</v>
          </cell>
          <cell r="VJ139">
            <v>0</v>
          </cell>
          <cell r="VK139">
            <v>0</v>
          </cell>
          <cell r="VL139">
            <v>0</v>
          </cell>
          <cell r="VM139" t="str">
            <v>číslo smlouvy 06537/2020/SOC ze dne 13. 10. 2020</v>
          </cell>
          <cell r="VN139">
            <v>0</v>
          </cell>
          <cell r="VO139">
            <v>-173000</v>
          </cell>
          <cell r="VP139">
            <v>93.743747501915692</v>
          </cell>
          <cell r="VQ139">
            <v>612404</v>
          </cell>
          <cell r="VR139">
            <v>44691</v>
          </cell>
          <cell r="VS139"/>
          <cell r="VT139">
            <v>593596</v>
          </cell>
          <cell r="VU139">
            <v>44691</v>
          </cell>
          <cell r="VV139">
            <v>804000</v>
          </cell>
          <cell r="VW139">
            <v>44725</v>
          </cell>
          <cell r="VX139"/>
          <cell r="VY139"/>
          <cell r="VZ139"/>
          <cell r="WA139"/>
          <cell r="WB139"/>
          <cell r="WC139">
            <v>0</v>
          </cell>
          <cell r="WD139">
            <v>2</v>
          </cell>
          <cell r="WE139">
            <v>422100</v>
          </cell>
          <cell r="WF139">
            <v>422100</v>
          </cell>
          <cell r="WG139"/>
          <cell r="WH139"/>
          <cell r="WI139"/>
          <cell r="WJ139"/>
          <cell r="WK139"/>
          <cell r="WL139"/>
          <cell r="WM139"/>
          <cell r="WN139">
            <v>422100</v>
          </cell>
          <cell r="WO139">
            <v>0</v>
          </cell>
          <cell r="WP139">
            <v>0</v>
          </cell>
          <cell r="WQ139">
            <v>0</v>
          </cell>
          <cell r="WR139">
            <v>0</v>
          </cell>
          <cell r="WS139">
            <v>0</v>
          </cell>
          <cell r="WT139">
            <v>0</v>
          </cell>
          <cell r="WU139">
            <v>0</v>
          </cell>
          <cell r="WV139">
            <v>0</v>
          </cell>
          <cell r="WW139">
            <v>0</v>
          </cell>
          <cell r="WX139">
            <v>0</v>
          </cell>
          <cell r="WY139">
            <v>0</v>
          </cell>
          <cell r="WZ139">
            <v>0</v>
          </cell>
          <cell r="XA139">
            <v>0</v>
          </cell>
          <cell r="XB139"/>
          <cell r="XC139">
            <v>0</v>
          </cell>
          <cell r="XD139">
            <v>0</v>
          </cell>
          <cell r="XE139">
            <v>0</v>
          </cell>
          <cell r="XF139">
            <v>0</v>
          </cell>
          <cell r="XG139"/>
          <cell r="XH139"/>
          <cell r="XI139">
            <v>1035000</v>
          </cell>
          <cell r="XJ139">
            <v>1416375</v>
          </cell>
          <cell r="XK139"/>
          <cell r="XL139">
            <v>381375</v>
          </cell>
          <cell r="XM139">
            <v>-1416375</v>
          </cell>
          <cell r="XN139">
            <v>-1035000</v>
          </cell>
          <cell r="XO139"/>
          <cell r="XP139"/>
          <cell r="XQ139"/>
          <cell r="XR139" t="e">
            <v>#DIV/0!</v>
          </cell>
          <cell r="XS139"/>
          <cell r="XT139"/>
          <cell r="XU139"/>
          <cell r="XV139"/>
          <cell r="XW139"/>
          <cell r="XX139"/>
          <cell r="XY139">
            <v>422100</v>
          </cell>
          <cell r="XZ139"/>
        </row>
        <row r="140">
          <cell r="A140">
            <v>4812353</v>
          </cell>
          <cell r="B140" t="str">
            <v>NNO</v>
          </cell>
          <cell r="C140">
            <v>1</v>
          </cell>
          <cell r="D140" t="str">
            <v>Česká provincie Kongregace Dcer Božské Lásky</v>
          </cell>
          <cell r="E140">
            <v>494453</v>
          </cell>
          <cell r="F140" t="str">
            <v xml:space="preserve">Rooseveltova 886/47
Opava - Předměstí
746 01 Opava 1
</v>
          </cell>
          <cell r="G140" t="str">
            <v>Církve a náboženské společnosti</v>
          </cell>
          <cell r="H140" t="str">
            <v>domovy pro seniory</v>
          </cell>
          <cell r="I140" t="str">
            <v>sociální péče</v>
          </cell>
          <cell r="J140" t="str">
            <v>Domov pro seniory - Domov sv. Zdislavy</v>
          </cell>
          <cell r="K140">
            <v>33848</v>
          </cell>
          <cell r="L140"/>
          <cell r="M140" t="str">
            <v>N</v>
          </cell>
          <cell r="N140" t="str">
            <v>• počet lůžek: 22</v>
          </cell>
          <cell r="O140">
            <v>22</v>
          </cell>
          <cell r="P140"/>
          <cell r="Q140">
            <v>24</v>
          </cell>
          <cell r="R140">
            <v>27</v>
          </cell>
          <cell r="S140">
            <v>35</v>
          </cell>
          <cell r="T140"/>
          <cell r="U140"/>
          <cell r="V140"/>
          <cell r="W140"/>
          <cell r="X140" t="str">
            <v>V průběhu roku 2022 máme v plánu rozšířit kapacitu služby na 35 lůžek. Proběhne stěhování do sousedního rekonstruovaného objektu. Aktuálně se rekonstrukce dokončuje. V březnu, popř. v září 2022 budeme žádat o navýšení kapacity v KSSS. Statutární město Opava je o záměru informováno, stěhování a rozšíření kapacity je součástí Komunitního plánu ve městě Opava, je předjednáno vystavení souhlasného stanoviska s rozšířením kapacity.
Důvodem pro stěhování jsou omezené ubytovací a technické možnosti stávající budovy a zvýšení kvality poskytované služby. V současné budově jsou uživatelé služby ubytováni v jednolůžkových pokojích (7 pokojů), dvoulůžkových (3 pokoje) a třílůžkových pokojích (3 pokoje) se společnými toaletami a koupelnami na chodbách. K dispozici mají společné kuchyňky, které jsou opět na chodbách. Společenská místnost pro setkávání uživatelů je pouze jedna a velikostí neodpovídá kapacitě zařízení. Stravování probíhá pouze na pokojích klientů. Zázemí pro personál, skladové prostory, technické místnosti a příprava a výdejna stravy jsou nedostačující. Budova je pouze částečně bezbariérová a disponuje pouze jedním osobním výtahem.
Navýšení kapacity z 22 lůžek na 35 lůžek je plánováno na základě nemožnosti uspokojit zájemce o službu a nutnosti odmítaní žádostí z kapacitních důvodů, dále na základě průzkumu poptávky po volných místech v domovech pro seniory, na základě demografického vývoje obyvatelstva a na základě dlouhodobé spolupráce v rámci komunitního plánování ve městě Opava.</v>
          </cell>
          <cell r="Y140"/>
          <cell r="Z140"/>
          <cell r="AA140"/>
          <cell r="AB140"/>
          <cell r="AC140"/>
          <cell r="AD140"/>
          <cell r="AE140"/>
          <cell r="AF140"/>
          <cell r="AG140"/>
          <cell r="AH140"/>
          <cell r="AI140"/>
          <cell r="AJ140"/>
          <cell r="AK140"/>
          <cell r="AL140"/>
          <cell r="AM140"/>
          <cell r="AN140"/>
          <cell r="AO140"/>
          <cell r="AP140"/>
          <cell r="AQ140"/>
          <cell r="AR140"/>
          <cell r="AS140"/>
          <cell r="AT140"/>
          <cell r="AU140"/>
          <cell r="AV140"/>
          <cell r="AW140"/>
          <cell r="AX140"/>
          <cell r="AY140"/>
          <cell r="AZ140"/>
          <cell r="BA140"/>
          <cell r="BB140"/>
          <cell r="BC140"/>
          <cell r="BD140"/>
          <cell r="BE140"/>
          <cell r="BF140"/>
          <cell r="BG140"/>
          <cell r="BH140"/>
          <cell r="BI140"/>
          <cell r="BJ140"/>
          <cell r="BK140"/>
          <cell r="BL140"/>
          <cell r="BM140" t="str">
            <v>• 24. senioři</v>
          </cell>
          <cell r="BN140" t="str">
            <v>senioři</v>
          </cell>
          <cell r="BO140" t="str">
            <v>• mladší senioři (65 – 80 let)
• starší senioři (nad 80 let)</v>
          </cell>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v>0</v>
          </cell>
          <cell r="DC140">
            <v>0</v>
          </cell>
          <cell r="DD140">
            <v>0</v>
          </cell>
          <cell r="DE140">
            <v>0</v>
          </cell>
          <cell r="DF140">
            <v>0</v>
          </cell>
          <cell r="DG140">
            <v>0</v>
          </cell>
          <cell r="DH140">
            <v>6</v>
          </cell>
          <cell r="DI140">
            <v>8</v>
          </cell>
          <cell r="DJ140">
            <v>8</v>
          </cell>
          <cell r="DK140">
            <v>0</v>
          </cell>
          <cell r="DL140">
            <v>0</v>
          </cell>
          <cell r="DM140">
            <v>6</v>
          </cell>
          <cell r="DN140">
            <v>8</v>
          </cell>
          <cell r="DO140">
            <v>8</v>
          </cell>
          <cell r="DP140">
            <v>0</v>
          </cell>
          <cell r="DQ140">
            <v>0</v>
          </cell>
          <cell r="DR140">
            <v>22</v>
          </cell>
          <cell r="DS140">
            <v>22</v>
          </cell>
          <cell r="DT140">
            <v>0</v>
          </cell>
          <cell r="DU140">
            <v>0</v>
          </cell>
          <cell r="DV140">
            <v>0</v>
          </cell>
          <cell r="DW140">
            <v>0</v>
          </cell>
          <cell r="DX140">
            <v>0</v>
          </cell>
          <cell r="DY140">
            <v>0</v>
          </cell>
          <cell r="DZ140">
            <v>5</v>
          </cell>
          <cell r="EA140">
            <v>9</v>
          </cell>
          <cell r="EB140">
            <v>8</v>
          </cell>
          <cell r="EC140">
            <v>0</v>
          </cell>
          <cell r="ED140">
            <v>0</v>
          </cell>
          <cell r="EE140">
            <v>5</v>
          </cell>
          <cell r="EF140">
            <v>9</v>
          </cell>
          <cell r="EG140">
            <v>8</v>
          </cell>
          <cell r="EH140">
            <v>0</v>
          </cell>
          <cell r="EI140">
            <v>0</v>
          </cell>
          <cell r="EJ140">
            <v>22</v>
          </cell>
          <cell r="EK140">
            <v>22</v>
          </cell>
          <cell r="EL140">
            <v>1</v>
          </cell>
          <cell r="EM140">
            <v>1</v>
          </cell>
          <cell r="EN140">
            <v>1</v>
          </cell>
          <cell r="EO140">
            <v>578760</v>
          </cell>
          <cell r="EP140">
            <v>300000</v>
          </cell>
          <cell r="EQ140">
            <v>13</v>
          </cell>
          <cell r="ER140">
            <v>13</v>
          </cell>
          <cell r="ES140">
            <v>11.75</v>
          </cell>
          <cell r="ET140">
            <v>5854056</v>
          </cell>
          <cell r="EU140">
            <v>3620000</v>
          </cell>
          <cell r="EV140">
            <v>4</v>
          </cell>
          <cell r="EW140">
            <v>4</v>
          </cell>
          <cell r="EX140">
            <v>3.8</v>
          </cell>
          <cell r="EY140">
            <v>2363208</v>
          </cell>
          <cell r="EZ140">
            <v>0</v>
          </cell>
          <cell r="FA140"/>
          <cell r="FB140"/>
          <cell r="FC140"/>
          <cell r="FD140"/>
          <cell r="FE140"/>
          <cell r="FF140"/>
          <cell r="FG140"/>
          <cell r="FH140"/>
          <cell r="FI140"/>
          <cell r="FJ140"/>
          <cell r="FK140"/>
          <cell r="FL140"/>
          <cell r="FM140"/>
          <cell r="FN140"/>
          <cell r="FO140"/>
          <cell r="FP140">
            <v>7</v>
          </cell>
          <cell r="FQ140">
            <v>4.9000000000000004</v>
          </cell>
          <cell r="FR140">
            <v>4.8</v>
          </cell>
          <cell r="FS140">
            <v>2232218</v>
          </cell>
          <cell r="FT140">
            <v>850000</v>
          </cell>
          <cell r="FU140"/>
          <cell r="FV140"/>
          <cell r="FW140"/>
          <cell r="FX140"/>
          <cell r="FY140"/>
          <cell r="FZ140"/>
          <cell r="GA140">
            <v>1</v>
          </cell>
          <cell r="GB140">
            <v>0.03</v>
          </cell>
          <cell r="GC140">
            <v>12</v>
          </cell>
          <cell r="GD140">
            <v>0.03</v>
          </cell>
          <cell r="GE140">
            <v>67536</v>
          </cell>
          <cell r="GF140">
            <v>0</v>
          </cell>
          <cell r="GG140"/>
          <cell r="GH140"/>
          <cell r="GI140"/>
          <cell r="GJ140"/>
          <cell r="GK140"/>
          <cell r="GL140"/>
          <cell r="GM140"/>
          <cell r="GN140"/>
          <cell r="GO140"/>
          <cell r="GP140"/>
          <cell r="GQ140"/>
          <cell r="GR140"/>
          <cell r="GS140"/>
          <cell r="GT140"/>
          <cell r="GU140"/>
          <cell r="GV140"/>
          <cell r="GW140"/>
          <cell r="GX140"/>
          <cell r="GY140"/>
          <cell r="GZ140"/>
          <cell r="HA140"/>
          <cell r="HB140"/>
          <cell r="HC140"/>
          <cell r="HD140"/>
          <cell r="HE140"/>
          <cell r="HF140"/>
          <cell r="HG140"/>
          <cell r="HH140"/>
          <cell r="HI140"/>
          <cell r="HJ140"/>
          <cell r="HK140"/>
          <cell r="HL140"/>
          <cell r="HM140"/>
          <cell r="HN140"/>
          <cell r="HO140"/>
          <cell r="HP140"/>
          <cell r="HQ140"/>
          <cell r="HR140"/>
          <cell r="HS140"/>
          <cell r="HT140"/>
          <cell r="HU140"/>
          <cell r="HV140"/>
          <cell r="HW140"/>
          <cell r="HX140"/>
          <cell r="HY140"/>
          <cell r="HZ140"/>
          <cell r="IA140"/>
          <cell r="IB140"/>
          <cell r="IC140"/>
          <cell r="ID140"/>
          <cell r="IE140"/>
          <cell r="IF140"/>
          <cell r="IG140"/>
          <cell r="IH140"/>
          <cell r="II140"/>
          <cell r="IJ140"/>
          <cell r="IK140"/>
          <cell r="IL140"/>
          <cell r="IM140"/>
          <cell r="IN140"/>
          <cell r="IO140">
            <v>6</v>
          </cell>
          <cell r="IP140">
            <v>1100</v>
          </cell>
          <cell r="IQ140">
            <v>0.52900000000000003</v>
          </cell>
          <cell r="IR140">
            <v>182000</v>
          </cell>
          <cell r="IS140">
            <v>0</v>
          </cell>
          <cell r="IT140">
            <v>3</v>
          </cell>
          <cell r="IU140">
            <v>500</v>
          </cell>
          <cell r="IV140">
            <v>0.24</v>
          </cell>
          <cell r="IW140">
            <v>69000</v>
          </cell>
          <cell r="IX140">
            <v>0</v>
          </cell>
          <cell r="IY140"/>
          <cell r="IZ140"/>
          <cell r="JA140"/>
          <cell r="JB140"/>
          <cell r="JC140"/>
          <cell r="JD140"/>
          <cell r="JE140"/>
          <cell r="JF140"/>
          <cell r="JG140"/>
          <cell r="JH140"/>
          <cell r="JI140"/>
          <cell r="JJ140"/>
          <cell r="JK140"/>
          <cell r="JL140"/>
          <cell r="JM140"/>
          <cell r="JN140"/>
          <cell r="JO140"/>
          <cell r="JP140"/>
          <cell r="JQ140"/>
          <cell r="JR140"/>
          <cell r="JS140"/>
          <cell r="JT140"/>
          <cell r="JU140"/>
          <cell r="JV140"/>
          <cell r="JW140"/>
          <cell r="JX140"/>
          <cell r="JY140"/>
          <cell r="JZ140"/>
          <cell r="KA140"/>
          <cell r="KB140"/>
          <cell r="KC140"/>
          <cell r="KD140"/>
          <cell r="KE140"/>
          <cell r="KF140"/>
          <cell r="KG140"/>
          <cell r="KH140">
            <v>2</v>
          </cell>
          <cell r="KI140">
            <v>120</v>
          </cell>
          <cell r="KJ140">
            <v>18</v>
          </cell>
          <cell r="KK140">
            <v>0.03</v>
          </cell>
          <cell r="KL140">
            <v>0.52900000000000003</v>
          </cell>
          <cell r="KM140">
            <v>0</v>
          </cell>
          <cell r="KN140">
            <v>18.559000000000001</v>
          </cell>
          <cell r="KO140">
            <v>18.559000000000001</v>
          </cell>
          <cell r="KP140">
            <v>5.1400000000000006</v>
          </cell>
          <cell r="KQ140">
            <v>23.699000000000002</v>
          </cell>
          <cell r="KR140">
            <v>11028242</v>
          </cell>
          <cell r="KS140">
            <v>4770000</v>
          </cell>
          <cell r="KT140">
            <v>4770000</v>
          </cell>
          <cell r="KU140"/>
          <cell r="KV140"/>
          <cell r="KW140"/>
          <cell r="KX140">
            <v>67536</v>
          </cell>
          <cell r="KY140">
            <v>0</v>
          </cell>
          <cell r="KZ140">
            <v>0</v>
          </cell>
          <cell r="LA140"/>
          <cell r="LB140"/>
          <cell r="LC140"/>
          <cell r="LD140">
            <v>251000</v>
          </cell>
          <cell r="LE140">
            <v>0</v>
          </cell>
          <cell r="LF140">
            <v>0</v>
          </cell>
          <cell r="LG140"/>
          <cell r="LH140"/>
          <cell r="LI140"/>
          <cell r="LJ140">
            <v>40000</v>
          </cell>
          <cell r="LK140">
            <v>0</v>
          </cell>
          <cell r="LL140">
            <v>0</v>
          </cell>
          <cell r="LM140"/>
          <cell r="LN140"/>
          <cell r="LO140"/>
          <cell r="LP140">
            <v>0</v>
          </cell>
          <cell r="LQ140">
            <v>0</v>
          </cell>
          <cell r="LR140">
            <v>0</v>
          </cell>
          <cell r="LS140"/>
          <cell r="LT140"/>
          <cell r="LU140"/>
          <cell r="LV140">
            <v>300000</v>
          </cell>
          <cell r="LW140">
            <v>0</v>
          </cell>
          <cell r="LX140">
            <v>0</v>
          </cell>
          <cell r="LY140"/>
          <cell r="LZ140"/>
          <cell r="MA140"/>
          <cell r="MB140">
            <v>0</v>
          </cell>
          <cell r="MC140">
            <v>0</v>
          </cell>
          <cell r="MD140">
            <v>0</v>
          </cell>
          <cell r="ME140"/>
          <cell r="MF140"/>
          <cell r="MG140"/>
          <cell r="MH140">
            <v>30000</v>
          </cell>
          <cell r="MI140">
            <v>0</v>
          </cell>
          <cell r="MJ140">
            <v>0</v>
          </cell>
          <cell r="MK140"/>
          <cell r="ML140"/>
          <cell r="MM140"/>
          <cell r="MN140">
            <v>15000</v>
          </cell>
          <cell r="MO140">
            <v>0</v>
          </cell>
          <cell r="MP140">
            <v>0</v>
          </cell>
          <cell r="MQ140"/>
          <cell r="MR140"/>
          <cell r="MS140"/>
          <cell r="MT140">
            <v>605000</v>
          </cell>
          <cell r="MU140">
            <v>0</v>
          </cell>
          <cell r="MV140">
            <v>0</v>
          </cell>
          <cell r="MW140"/>
          <cell r="MX140"/>
          <cell r="MY140"/>
          <cell r="MZ140">
            <v>680000</v>
          </cell>
          <cell r="NA140">
            <v>0</v>
          </cell>
          <cell r="NB140">
            <v>0</v>
          </cell>
          <cell r="NC140"/>
          <cell r="ND140"/>
          <cell r="NE140"/>
          <cell r="NF140">
            <v>800000</v>
          </cell>
          <cell r="NG140">
            <v>120000</v>
          </cell>
          <cell r="NH140">
            <v>117.64705882352942</v>
          </cell>
          <cell r="NI140">
            <v>32000</v>
          </cell>
          <cell r="NJ140">
            <v>0</v>
          </cell>
          <cell r="NK140">
            <v>0</v>
          </cell>
          <cell r="NL140"/>
          <cell r="NM140"/>
          <cell r="NN140"/>
          <cell r="NO140">
            <v>0</v>
          </cell>
          <cell r="NP140">
            <v>0</v>
          </cell>
          <cell r="NQ140">
            <v>0</v>
          </cell>
          <cell r="NR140"/>
          <cell r="NS140"/>
          <cell r="NT140"/>
          <cell r="NU140">
            <v>30000</v>
          </cell>
          <cell r="NV140">
            <v>0</v>
          </cell>
          <cell r="NW140">
            <v>0</v>
          </cell>
          <cell r="NX140"/>
          <cell r="NY140"/>
          <cell r="NZ140"/>
          <cell r="OA140">
            <v>70000</v>
          </cell>
          <cell r="OB140">
            <v>0</v>
          </cell>
          <cell r="OC140">
            <v>0</v>
          </cell>
          <cell r="OD140"/>
          <cell r="OE140"/>
          <cell r="OF140"/>
          <cell r="OG140">
            <v>170000</v>
          </cell>
          <cell r="OH140">
            <v>0</v>
          </cell>
          <cell r="OI140">
            <v>0</v>
          </cell>
          <cell r="OJ140"/>
          <cell r="OK140"/>
          <cell r="OL140"/>
          <cell r="OM140">
            <v>15000</v>
          </cell>
          <cell r="ON140">
            <v>0</v>
          </cell>
          <cell r="OO140">
            <v>0</v>
          </cell>
          <cell r="OP140"/>
          <cell r="OQ140"/>
          <cell r="OR140"/>
          <cell r="OS140">
            <v>0</v>
          </cell>
          <cell r="OT140">
            <v>0</v>
          </cell>
          <cell r="OU140">
            <v>0</v>
          </cell>
          <cell r="OV140"/>
          <cell r="OW140"/>
          <cell r="OX140"/>
          <cell r="OY140">
            <v>0</v>
          </cell>
          <cell r="OZ140">
            <v>0</v>
          </cell>
          <cell r="PA140">
            <v>0</v>
          </cell>
          <cell r="PB140"/>
          <cell r="PC140"/>
          <cell r="PD140"/>
          <cell r="PE140">
            <v>160000</v>
          </cell>
          <cell r="PF140">
            <v>0</v>
          </cell>
          <cell r="PG140">
            <v>0</v>
          </cell>
          <cell r="PH140"/>
          <cell r="PI140"/>
          <cell r="PJ140"/>
          <cell r="PK140">
            <v>400000</v>
          </cell>
          <cell r="PL140">
            <v>0</v>
          </cell>
          <cell r="PM140">
            <v>0</v>
          </cell>
          <cell r="PN140"/>
          <cell r="PO140"/>
          <cell r="PP140"/>
          <cell r="PQ140">
            <v>1847000</v>
          </cell>
          <cell r="PR140">
            <v>0</v>
          </cell>
          <cell r="PS140">
            <v>0</v>
          </cell>
          <cell r="PT140"/>
          <cell r="PU140"/>
          <cell r="PV140"/>
          <cell r="PW140">
            <v>15740778</v>
          </cell>
          <cell r="PX140">
            <v>4770000</v>
          </cell>
          <cell r="PY140">
            <v>4770000</v>
          </cell>
          <cell r="PZ140">
            <v>100</v>
          </cell>
          <cell r="QA140">
            <v>15740778</v>
          </cell>
          <cell r="QB140">
            <v>4770000</v>
          </cell>
          <cell r="QC140">
            <v>100</v>
          </cell>
          <cell r="QD140"/>
          <cell r="QE140">
            <v>7565373</v>
          </cell>
          <cell r="QF140">
            <v>3960000</v>
          </cell>
          <cell r="QG140">
            <v>3148000</v>
          </cell>
          <cell r="QH140">
            <v>3977000</v>
          </cell>
          <cell r="QI140">
            <v>4770000</v>
          </cell>
          <cell r="QJ140">
            <v>0</v>
          </cell>
          <cell r="QK140">
            <v>0</v>
          </cell>
          <cell r="QL140">
            <v>0</v>
          </cell>
          <cell r="QM140">
            <v>0</v>
          </cell>
          <cell r="QN140">
            <v>0</v>
          </cell>
          <cell r="QO140">
            <v>0</v>
          </cell>
          <cell r="QP140">
            <v>0</v>
          </cell>
          <cell r="QQ140">
            <v>0</v>
          </cell>
          <cell r="QR140">
            <v>0</v>
          </cell>
          <cell r="QS140">
            <v>4968085</v>
          </cell>
          <cell r="QT140">
            <v>5400000</v>
          </cell>
          <cell r="QU140">
            <v>6000000</v>
          </cell>
          <cell r="QV140"/>
          <cell r="QW140">
            <v>2320969</v>
          </cell>
          <cell r="QX140">
            <v>2500000</v>
          </cell>
          <cell r="QY140">
            <v>2600278</v>
          </cell>
          <cell r="QZ140">
            <v>326400</v>
          </cell>
          <cell r="RA140">
            <v>796209</v>
          </cell>
          <cell r="RB140">
            <v>1307987</v>
          </cell>
          <cell r="RC140">
            <v>0</v>
          </cell>
          <cell r="RD140">
            <v>758000</v>
          </cell>
          <cell r="RE140">
            <v>729000</v>
          </cell>
          <cell r="RF140">
            <v>750000</v>
          </cell>
          <cell r="RG140">
            <v>1278900</v>
          </cell>
          <cell r="RH140">
            <v>1278900</v>
          </cell>
          <cell r="RI140">
            <v>1550000</v>
          </cell>
          <cell r="RJ140"/>
          <cell r="RK140"/>
          <cell r="RL140"/>
          <cell r="RM140">
            <v>273125</v>
          </cell>
          <cell r="RN140">
            <v>50500</v>
          </cell>
          <cell r="RO140">
            <v>70500</v>
          </cell>
          <cell r="RP140">
            <v>33.240403173922367</v>
          </cell>
          <cell r="RQ140"/>
          <cell r="RR140"/>
          <cell r="RS140"/>
          <cell r="RT140">
            <v>0</v>
          </cell>
          <cell r="RU140"/>
          <cell r="RV140"/>
          <cell r="RW140"/>
          <cell r="RX140" t="str">
            <v>N</v>
          </cell>
          <cell r="RY140"/>
          <cell r="RZ140">
            <v>4770000</v>
          </cell>
          <cell r="SA140">
            <v>4770000</v>
          </cell>
          <cell r="SB140">
            <v>3113000</v>
          </cell>
          <cell r="SC140">
            <v>1657000</v>
          </cell>
          <cell r="SD140">
            <v>0</v>
          </cell>
          <cell r="SE140"/>
          <cell r="SF140"/>
          <cell r="SG140"/>
          <cell r="SH140"/>
          <cell r="SI140"/>
          <cell r="SJ140"/>
          <cell r="SK140">
            <v>22</v>
          </cell>
          <cell r="SL140"/>
          <cell r="SM140"/>
          <cell r="SN140">
            <v>22</v>
          </cell>
          <cell r="SO140"/>
          <cell r="SP140"/>
          <cell r="SQ140"/>
          <cell r="SR140"/>
          <cell r="SS140"/>
          <cell r="ST140">
            <v>0</v>
          </cell>
          <cell r="SU140"/>
          <cell r="SV140">
            <v>13672500</v>
          </cell>
          <cell r="SW140">
            <v>553933</v>
          </cell>
          <cell r="SX140">
            <v>1.1064458673512889</v>
          </cell>
          <cell r="SY140">
            <v>15950000</v>
          </cell>
          <cell r="SZ140">
            <v>15950000</v>
          </cell>
          <cell r="TA140"/>
          <cell r="TB140">
            <v>0</v>
          </cell>
          <cell r="TC140" t="str">
            <v>OK</v>
          </cell>
          <cell r="TD140" t="str">
            <v>ve 2. polovině předpoklad navýšení kapacity na 35 lůžek (rekonstrukce), v rozpočtu není zahrnuto. Žádají na osobní náklady.</v>
          </cell>
          <cell r="TE140"/>
          <cell r="TF140">
            <v>0</v>
          </cell>
          <cell r="TG140"/>
          <cell r="TH140" t="str">
            <v>ano</v>
          </cell>
          <cell r="TI140"/>
          <cell r="TJ140"/>
          <cell r="TK140"/>
          <cell r="TL140"/>
          <cell r="TM140">
            <v>300000</v>
          </cell>
          <cell r="TN140">
            <v>0</v>
          </cell>
          <cell r="TO140" t="str">
            <v>obměna stávajícího vybavení pro potřeby klientů (poloh. postele, noční stolky, poloh. křesla, sprchovací lůžko, myčka podložních míst apod.)</v>
          </cell>
          <cell r="TP140">
            <v>170000</v>
          </cell>
          <cell r="TQ140">
            <v>0</v>
          </cell>
          <cell r="TR140" t="str">
            <v>servis výtah, revize, ostatní servis (např. sprchovací lůžko apod.), orpava budovy a výmalba, orpava služebního auta</v>
          </cell>
          <cell r="TS140">
            <v>3462000</v>
          </cell>
          <cell r="TT140">
            <v>515000</v>
          </cell>
          <cell r="TU140">
            <v>0</v>
          </cell>
          <cell r="TV140">
            <v>3977000</v>
          </cell>
          <cell r="TW140"/>
          <cell r="TX140"/>
          <cell r="TY140">
            <v>3977000</v>
          </cell>
          <cell r="TZ140"/>
          <cell r="UA140"/>
          <cell r="UB140">
            <v>-180000</v>
          </cell>
          <cell r="UC140">
            <v>652394.38</v>
          </cell>
          <cell r="UD140"/>
          <cell r="UE140">
            <v>3144605.62</v>
          </cell>
          <cell r="UF140">
            <v>3144605.62</v>
          </cell>
          <cell r="UG140">
            <v>3</v>
          </cell>
          <cell r="UH140">
            <v>3113159.5638000001</v>
          </cell>
          <cell r="UI140">
            <v>3113159.5638000001</v>
          </cell>
          <cell r="UJ140"/>
          <cell r="UK140"/>
          <cell r="UL140"/>
          <cell r="UM140"/>
          <cell r="UN140"/>
          <cell r="UO140"/>
          <cell r="UP140">
            <v>3113159.5638000001</v>
          </cell>
          <cell r="UQ140">
            <v>3113159.5638000001</v>
          </cell>
          <cell r="UR140">
            <v>3113159.5638000001</v>
          </cell>
          <cell r="US140">
            <v>3113000</v>
          </cell>
          <cell r="UT140">
            <v>3113000</v>
          </cell>
          <cell r="UU140">
            <v>1657000</v>
          </cell>
          <cell r="UV140">
            <v>4770000</v>
          </cell>
          <cell r="UW140">
            <v>4770000</v>
          </cell>
          <cell r="UX140">
            <v>632309.43022356729</v>
          </cell>
          <cell r="UY140">
            <v>632309.43022356729</v>
          </cell>
          <cell r="UZ140">
            <v>632309</v>
          </cell>
          <cell r="VA140">
            <v>632309</v>
          </cell>
          <cell r="VB140">
            <v>316154.71511178365</v>
          </cell>
          <cell r="VC140">
            <v>316154.71511178365</v>
          </cell>
          <cell r="VD140">
            <v>316155</v>
          </cell>
          <cell r="VE140">
            <v>316155</v>
          </cell>
          <cell r="VF140">
            <v>2164536</v>
          </cell>
          <cell r="VG140">
            <v>4770000</v>
          </cell>
          <cell r="VH140">
            <v>0</v>
          </cell>
          <cell r="VI140">
            <v>4770000</v>
          </cell>
          <cell r="VJ140">
            <v>0</v>
          </cell>
          <cell r="VK140">
            <v>1657000</v>
          </cell>
          <cell r="VL140">
            <v>0</v>
          </cell>
          <cell r="VM140" t="str">
            <v>číslo smlouvy 06537/2020/SOC ze dne 13. 10. 2020</v>
          </cell>
          <cell r="VN140">
            <v>1657000</v>
          </cell>
          <cell r="VO140">
            <v>864000</v>
          </cell>
          <cell r="VP140">
            <v>78.275081719889357</v>
          </cell>
          <cell r="VQ140">
            <v>948464</v>
          </cell>
          <cell r="VR140">
            <v>44691</v>
          </cell>
          <cell r="VS140"/>
          <cell r="VT140">
            <v>919336</v>
          </cell>
          <cell r="VU140">
            <v>44691</v>
          </cell>
          <cell r="VV140">
            <v>1245200</v>
          </cell>
          <cell r="VW140">
            <v>44725</v>
          </cell>
          <cell r="VX140">
            <v>1657000</v>
          </cell>
          <cell r="VY140">
            <v>1657000</v>
          </cell>
          <cell r="VZ140">
            <v>0</v>
          </cell>
          <cell r="WA140"/>
          <cell r="WB140">
            <v>1657000</v>
          </cell>
          <cell r="WC140">
            <v>0</v>
          </cell>
          <cell r="WD140">
            <v>3</v>
          </cell>
          <cell r="WE140">
            <v>591470</v>
          </cell>
          <cell r="WF140">
            <v>591470</v>
          </cell>
          <cell r="WG140"/>
          <cell r="WH140">
            <v>120000</v>
          </cell>
          <cell r="WI140"/>
          <cell r="WJ140"/>
          <cell r="WK140"/>
          <cell r="WL140"/>
          <cell r="WM140"/>
          <cell r="WN140">
            <v>711470</v>
          </cell>
          <cell r="WO140">
            <v>711470</v>
          </cell>
          <cell r="WP140">
            <v>711000</v>
          </cell>
          <cell r="WQ140">
            <v>711000</v>
          </cell>
          <cell r="WR140">
            <v>126121.30267963154</v>
          </cell>
          <cell r="WS140">
            <v>584878.69732036849</v>
          </cell>
          <cell r="WT140">
            <v>126121.30267963154</v>
          </cell>
          <cell r="WU140">
            <v>584878.69732036849</v>
          </cell>
          <cell r="WV140">
            <v>126121</v>
          </cell>
          <cell r="WW140">
            <v>584879</v>
          </cell>
          <cell r="WX140">
            <v>126121</v>
          </cell>
          <cell r="WY140">
            <v>584879</v>
          </cell>
          <cell r="WZ140">
            <v>-0.30267963153892197</v>
          </cell>
          <cell r="XA140">
            <v>0.30267963150981814</v>
          </cell>
          <cell r="XB140"/>
          <cell r="XC140">
            <v>126121</v>
          </cell>
          <cell r="XD140">
            <v>711000</v>
          </cell>
          <cell r="XE140">
            <v>946000</v>
          </cell>
          <cell r="XF140">
            <v>22.839704465146159</v>
          </cell>
          <cell r="XG140"/>
          <cell r="XH140"/>
          <cell r="XI140">
            <v>5400000</v>
          </cell>
          <cell r="XJ140">
            <v>6000000</v>
          </cell>
          <cell r="XK140">
            <v>6600000</v>
          </cell>
          <cell r="XL140">
            <v>600000</v>
          </cell>
          <cell r="XM140">
            <v>600000</v>
          </cell>
          <cell r="XN140">
            <v>1200000</v>
          </cell>
          <cell r="XO140">
            <v>652394.38</v>
          </cell>
          <cell r="XP140">
            <v>652394.38</v>
          </cell>
          <cell r="XQ140">
            <v>-547605.62</v>
          </cell>
          <cell r="XR140">
            <v>141500</v>
          </cell>
          <cell r="XS140"/>
          <cell r="XT140"/>
          <cell r="XU140"/>
          <cell r="XV140"/>
          <cell r="XW140"/>
          <cell r="XX140"/>
          <cell r="XY140">
            <v>471470</v>
          </cell>
        </row>
        <row r="141">
          <cell r="A141">
            <v>6638773</v>
          </cell>
          <cell r="B141" t="str">
            <v>NNO</v>
          </cell>
          <cell r="C141">
            <v>1</v>
          </cell>
          <cell r="D141" t="str">
            <v>Česká unie neslyšících, z.ú.</v>
          </cell>
          <cell r="E141">
            <v>675547</v>
          </cell>
          <cell r="F141" t="str">
            <v xml:space="preserve">Dlouhá 729/37
Praha 1 - Staré Město
110 00 Praha 1
</v>
          </cell>
          <cell r="G141" t="str">
            <v>Ústav</v>
          </cell>
          <cell r="H141" t="str">
            <v>tlumočnické služby</v>
          </cell>
          <cell r="I141" t="str">
            <v>sociální prevence</v>
          </cell>
          <cell r="J141" t="str">
            <v>Tlumočnická služba ČUN (Moravskoslezský kraj)</v>
          </cell>
          <cell r="K141">
            <v>43647</v>
          </cell>
          <cell r="L141"/>
          <cell r="M141" t="str">
            <v>N</v>
          </cell>
          <cell r="N141"/>
          <cell r="O141"/>
          <cell r="P141"/>
          <cell r="Q141"/>
          <cell r="R141"/>
          <cell r="S141"/>
          <cell r="T141"/>
          <cell r="U141"/>
          <cell r="V141"/>
          <cell r="W141"/>
          <cell r="X141"/>
          <cell r="Y141" t="str">
            <v>• počet klientů: 60</v>
          </cell>
          <cell r="Z141"/>
          <cell r="AA141">
            <v>5</v>
          </cell>
          <cell r="AB141">
            <v>15</v>
          </cell>
          <cell r="AC141">
            <v>100</v>
          </cell>
          <cell r="AD141">
            <v>70</v>
          </cell>
          <cell r="AE141">
            <v>95</v>
          </cell>
          <cell r="AF141"/>
          <cell r="AG141"/>
          <cell r="AH141"/>
          <cell r="AI141"/>
          <cell r="AJ141"/>
          <cell r="AK141"/>
          <cell r="AL141"/>
          <cell r="AM141"/>
          <cell r="AN141"/>
          <cell r="AO141"/>
          <cell r="AP141"/>
          <cell r="AQ141" t="str">
            <v>• počet klientů: 60</v>
          </cell>
          <cell r="AR141">
            <v>5</v>
          </cell>
          <cell r="AS141">
            <v>15</v>
          </cell>
          <cell r="AT141">
            <v>100</v>
          </cell>
          <cell r="AU141">
            <v>70</v>
          </cell>
          <cell r="AV141">
            <v>95</v>
          </cell>
          <cell r="AW141"/>
          <cell r="AX141"/>
          <cell r="AY141"/>
          <cell r="AZ141"/>
          <cell r="BA141"/>
          <cell r="BB141"/>
          <cell r="BC141"/>
          <cell r="BD141"/>
          <cell r="BE141"/>
          <cell r="BF141"/>
          <cell r="BG141"/>
          <cell r="BH141"/>
          <cell r="BI141"/>
          <cell r="BJ141"/>
          <cell r="BK141"/>
          <cell r="BL141"/>
          <cell r="BM141" t="str">
            <v>• 13. osoby s kombinovaným postižením
• 16. osoby se sluchovým postižením</v>
          </cell>
          <cell r="BN141" t="str">
            <v>osoby se sluchovým postižením</v>
          </cell>
          <cell r="BO141" t="str">
            <v>• bez omezení věku</v>
          </cell>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cell r="DG141"/>
          <cell r="DH141"/>
          <cell r="DI141"/>
          <cell r="DJ141"/>
          <cell r="DK141"/>
          <cell r="DL141"/>
          <cell r="DM141"/>
          <cell r="DN141"/>
          <cell r="DO141"/>
          <cell r="DP141"/>
          <cell r="DQ141"/>
          <cell r="DR141"/>
          <cell r="DS141"/>
          <cell r="DT141"/>
          <cell r="DU141"/>
          <cell r="DV141"/>
          <cell r="DW141"/>
          <cell r="DX141"/>
          <cell r="DY141"/>
          <cell r="DZ141"/>
          <cell r="EA141"/>
          <cell r="EB141"/>
          <cell r="EC141"/>
          <cell r="ED141"/>
          <cell r="EE141"/>
          <cell r="EF141"/>
          <cell r="EG141"/>
          <cell r="EH141"/>
          <cell r="EI141"/>
          <cell r="EJ141"/>
          <cell r="EK141"/>
          <cell r="EL141">
            <v>2</v>
          </cell>
          <cell r="EM141">
            <v>0.4</v>
          </cell>
          <cell r="EN141">
            <v>0.4</v>
          </cell>
          <cell r="EO141">
            <v>244056</v>
          </cell>
          <cell r="EP141">
            <v>120000</v>
          </cell>
          <cell r="EQ141">
            <v>2</v>
          </cell>
          <cell r="ER141">
            <v>1.4</v>
          </cell>
          <cell r="ES141">
            <v>1.4</v>
          </cell>
          <cell r="ET141">
            <v>674352</v>
          </cell>
          <cell r="EU141">
            <v>656690</v>
          </cell>
          <cell r="EV141"/>
          <cell r="EW141"/>
          <cell r="EX141"/>
          <cell r="EY141"/>
          <cell r="EZ141"/>
          <cell r="FA141"/>
          <cell r="FB141"/>
          <cell r="FC141"/>
          <cell r="FD141"/>
          <cell r="FE141"/>
          <cell r="FF141"/>
          <cell r="FG141"/>
          <cell r="FH141"/>
          <cell r="FI141"/>
          <cell r="FJ141"/>
          <cell r="FK141"/>
          <cell r="FL141"/>
          <cell r="FM141"/>
          <cell r="FN141"/>
          <cell r="FO141"/>
          <cell r="FP141">
            <v>2</v>
          </cell>
          <cell r="FQ141">
            <v>0.15</v>
          </cell>
          <cell r="FR141">
            <v>0.15</v>
          </cell>
          <cell r="FS141">
            <v>81672</v>
          </cell>
          <cell r="FT141">
            <v>10000</v>
          </cell>
          <cell r="FU141"/>
          <cell r="FV141"/>
          <cell r="FW141"/>
          <cell r="FX141"/>
          <cell r="FY141"/>
          <cell r="FZ141"/>
          <cell r="GA141"/>
          <cell r="GB141"/>
          <cell r="GC141"/>
          <cell r="GD141"/>
          <cell r="GE141"/>
          <cell r="GF141"/>
          <cell r="GG141"/>
          <cell r="GH141"/>
          <cell r="GI141"/>
          <cell r="GJ141"/>
          <cell r="GK141"/>
          <cell r="GL141"/>
          <cell r="GM141"/>
          <cell r="GN141"/>
          <cell r="GO141"/>
          <cell r="GP141"/>
          <cell r="GQ141"/>
          <cell r="GR141"/>
          <cell r="GS141"/>
          <cell r="GT141"/>
          <cell r="GU141"/>
          <cell r="GV141"/>
          <cell r="GW141"/>
          <cell r="GX141"/>
          <cell r="GY141"/>
          <cell r="GZ141"/>
          <cell r="HA141"/>
          <cell r="HB141"/>
          <cell r="HC141"/>
          <cell r="HD141"/>
          <cell r="HE141"/>
          <cell r="HF141"/>
          <cell r="HG141"/>
          <cell r="HH141"/>
          <cell r="HI141"/>
          <cell r="HJ141"/>
          <cell r="HK141"/>
          <cell r="HL141"/>
          <cell r="HM141"/>
          <cell r="HN141"/>
          <cell r="HO141"/>
          <cell r="HP141"/>
          <cell r="HQ141"/>
          <cell r="HR141"/>
          <cell r="HS141"/>
          <cell r="HT141"/>
          <cell r="HU141"/>
          <cell r="HV141"/>
          <cell r="HW141"/>
          <cell r="HX141"/>
          <cell r="HY141"/>
          <cell r="HZ141"/>
          <cell r="IA141"/>
          <cell r="IB141"/>
          <cell r="IC141"/>
          <cell r="ID141"/>
          <cell r="IE141"/>
          <cell r="IF141"/>
          <cell r="IG141"/>
          <cell r="IH141"/>
          <cell r="II141"/>
          <cell r="IJ141"/>
          <cell r="IK141"/>
          <cell r="IL141"/>
          <cell r="IM141"/>
          <cell r="IN141"/>
          <cell r="IO141">
            <v>2</v>
          </cell>
          <cell r="IP141">
            <v>320</v>
          </cell>
          <cell r="IQ141">
            <v>0.154</v>
          </cell>
          <cell r="IR141">
            <v>64000</v>
          </cell>
          <cell r="IS141">
            <v>20000</v>
          </cell>
          <cell r="IT141"/>
          <cell r="IU141"/>
          <cell r="IV141"/>
          <cell r="IW141"/>
          <cell r="IX141"/>
          <cell r="IY141"/>
          <cell r="IZ141"/>
          <cell r="JA141"/>
          <cell r="JB141"/>
          <cell r="JC141"/>
          <cell r="JD141"/>
          <cell r="JE141"/>
          <cell r="JF141"/>
          <cell r="JG141"/>
          <cell r="JH141"/>
          <cell r="JI141"/>
          <cell r="JJ141"/>
          <cell r="JK141"/>
          <cell r="JL141"/>
          <cell r="JM141"/>
          <cell r="JN141"/>
          <cell r="JO141"/>
          <cell r="JP141"/>
          <cell r="JQ141"/>
          <cell r="JR141"/>
          <cell r="JS141"/>
          <cell r="JT141"/>
          <cell r="JU141"/>
          <cell r="JV141"/>
          <cell r="JW141"/>
          <cell r="JX141"/>
          <cell r="JY141"/>
          <cell r="JZ141"/>
          <cell r="KA141"/>
          <cell r="KB141"/>
          <cell r="KC141"/>
          <cell r="KD141"/>
          <cell r="KE141"/>
          <cell r="KF141"/>
          <cell r="KG141"/>
          <cell r="KH141">
            <v>0</v>
          </cell>
          <cell r="KI141"/>
          <cell r="KJ141">
            <v>1.8</v>
          </cell>
          <cell r="KK141">
            <v>0</v>
          </cell>
          <cell r="KL141">
            <v>0.154</v>
          </cell>
          <cell r="KM141">
            <v>0</v>
          </cell>
          <cell r="KN141">
            <v>1.954</v>
          </cell>
          <cell r="KO141">
            <v>1.954</v>
          </cell>
          <cell r="KP141">
            <v>0.15</v>
          </cell>
          <cell r="KQ141">
            <v>2.1040000000000001</v>
          </cell>
          <cell r="KR141">
            <v>1000080</v>
          </cell>
          <cell r="KS141">
            <v>786690</v>
          </cell>
          <cell r="KT141">
            <v>786690</v>
          </cell>
          <cell r="KU141"/>
          <cell r="KV141"/>
          <cell r="KW141"/>
          <cell r="KX141">
            <v>0</v>
          </cell>
          <cell r="KY141">
            <v>0</v>
          </cell>
          <cell r="KZ141">
            <v>0</v>
          </cell>
          <cell r="LA141"/>
          <cell r="LB141"/>
          <cell r="LC141"/>
          <cell r="LD141">
            <v>64000</v>
          </cell>
          <cell r="LE141">
            <v>20000</v>
          </cell>
          <cell r="LF141">
            <v>20000</v>
          </cell>
          <cell r="LG141"/>
          <cell r="LH141"/>
          <cell r="LI141"/>
          <cell r="LJ141">
            <v>0</v>
          </cell>
          <cell r="LK141">
            <v>0</v>
          </cell>
          <cell r="LL141">
            <v>0</v>
          </cell>
          <cell r="LM141"/>
          <cell r="LN141"/>
          <cell r="LO141"/>
          <cell r="LP141">
            <v>3500</v>
          </cell>
          <cell r="LQ141">
            <v>3500</v>
          </cell>
          <cell r="LR141">
            <v>3500</v>
          </cell>
          <cell r="LS141"/>
          <cell r="LT141"/>
          <cell r="LU141"/>
          <cell r="LV141">
            <v>25000</v>
          </cell>
          <cell r="LW141">
            <v>25000</v>
          </cell>
          <cell r="LX141">
            <v>25000</v>
          </cell>
          <cell r="LY141"/>
          <cell r="LZ141"/>
          <cell r="MA141"/>
          <cell r="MB141">
            <v>0</v>
          </cell>
          <cell r="MC141">
            <v>0</v>
          </cell>
          <cell r="MD141">
            <v>0</v>
          </cell>
          <cell r="ME141"/>
          <cell r="MF141"/>
          <cell r="MG141"/>
          <cell r="MH141">
            <v>3560</v>
          </cell>
          <cell r="MI141">
            <v>3560</v>
          </cell>
          <cell r="MJ141">
            <v>3560</v>
          </cell>
          <cell r="MK141"/>
          <cell r="ML141"/>
          <cell r="MM141"/>
          <cell r="MN141">
            <v>0</v>
          </cell>
          <cell r="MO141">
            <v>0</v>
          </cell>
          <cell r="MP141">
            <v>0</v>
          </cell>
          <cell r="MQ141"/>
          <cell r="MR141"/>
          <cell r="MS141"/>
          <cell r="MT141">
            <v>1500</v>
          </cell>
          <cell r="MU141">
            <v>1500</v>
          </cell>
          <cell r="MV141">
            <v>1500</v>
          </cell>
          <cell r="MW141"/>
          <cell r="MX141"/>
          <cell r="MY141"/>
          <cell r="MZ141">
            <v>39200</v>
          </cell>
          <cell r="NA141">
            <v>20000</v>
          </cell>
          <cell r="NB141">
            <v>20000</v>
          </cell>
          <cell r="NC141"/>
          <cell r="ND141"/>
          <cell r="NE141"/>
          <cell r="NF141" t="e">
            <v>#N/A</v>
          </cell>
          <cell r="NG141" t="e">
            <v>#N/A</v>
          </cell>
          <cell r="NH141" t="e">
            <v>#N/A</v>
          </cell>
          <cell r="NI141">
            <v>3950</v>
          </cell>
          <cell r="NJ141">
            <v>3950</v>
          </cell>
          <cell r="NK141">
            <v>3950</v>
          </cell>
          <cell r="NL141"/>
          <cell r="NM141"/>
          <cell r="NN141"/>
          <cell r="NO141">
            <v>87000</v>
          </cell>
          <cell r="NP141">
            <v>50000</v>
          </cell>
          <cell r="NQ141">
            <v>50000</v>
          </cell>
          <cell r="NR141"/>
          <cell r="NS141"/>
          <cell r="NT141"/>
          <cell r="NU141">
            <v>30000</v>
          </cell>
          <cell r="NV141">
            <v>30000</v>
          </cell>
          <cell r="NW141">
            <v>30000</v>
          </cell>
          <cell r="NX141"/>
          <cell r="NY141"/>
          <cell r="NZ141"/>
          <cell r="OA141">
            <v>5800</v>
          </cell>
          <cell r="OB141">
            <v>5800</v>
          </cell>
          <cell r="OC141">
            <v>5800</v>
          </cell>
          <cell r="OD141"/>
          <cell r="OE141"/>
          <cell r="OF141"/>
          <cell r="OG141">
            <v>0</v>
          </cell>
          <cell r="OH141">
            <v>0</v>
          </cell>
          <cell r="OI141">
            <v>0</v>
          </cell>
          <cell r="OJ141"/>
          <cell r="OK141"/>
          <cell r="OL141"/>
          <cell r="OM141">
            <v>3950</v>
          </cell>
          <cell r="ON141">
            <v>0</v>
          </cell>
          <cell r="OO141">
            <v>0</v>
          </cell>
          <cell r="OP141"/>
          <cell r="OQ141"/>
          <cell r="OR141"/>
          <cell r="OS141">
            <v>0</v>
          </cell>
          <cell r="OT141">
            <v>0</v>
          </cell>
          <cell r="OU141">
            <v>0</v>
          </cell>
          <cell r="OV141"/>
          <cell r="OW141"/>
          <cell r="OX141"/>
          <cell r="OY141">
            <v>0</v>
          </cell>
          <cell r="OZ141">
            <v>0</v>
          </cell>
          <cell r="PA141">
            <v>0</v>
          </cell>
          <cell r="PB141"/>
          <cell r="PC141"/>
          <cell r="PD141"/>
          <cell r="PE141">
            <v>0</v>
          </cell>
          <cell r="PF141">
            <v>0</v>
          </cell>
          <cell r="PG141">
            <v>0</v>
          </cell>
          <cell r="PH141"/>
          <cell r="PI141"/>
          <cell r="PJ141"/>
          <cell r="PK141">
            <v>0</v>
          </cell>
          <cell r="PL141">
            <v>0</v>
          </cell>
          <cell r="PM141">
            <v>0</v>
          </cell>
          <cell r="PN141"/>
          <cell r="PO141"/>
          <cell r="PP141"/>
          <cell r="PQ141">
            <v>0</v>
          </cell>
          <cell r="PR141">
            <v>0</v>
          </cell>
          <cell r="PS141">
            <v>0</v>
          </cell>
          <cell r="PT141"/>
          <cell r="PU141"/>
          <cell r="PV141"/>
          <cell r="PW141">
            <v>1267540</v>
          </cell>
          <cell r="PX141">
            <v>950000</v>
          </cell>
          <cell r="PY141">
            <v>950000</v>
          </cell>
          <cell r="PZ141">
            <v>100</v>
          </cell>
          <cell r="QA141">
            <v>1267540</v>
          </cell>
          <cell r="QB141">
            <v>950000</v>
          </cell>
          <cell r="QC141">
            <v>100</v>
          </cell>
          <cell r="QD141"/>
          <cell r="QE141"/>
          <cell r="QF141"/>
          <cell r="QG141">
            <v>743000</v>
          </cell>
          <cell r="QH141">
            <v>953000</v>
          </cell>
          <cell r="QI141">
            <v>950000</v>
          </cell>
          <cell r="QJ141">
            <v>0</v>
          </cell>
          <cell r="QK141">
            <v>50000</v>
          </cell>
          <cell r="QL141">
            <v>22540</v>
          </cell>
          <cell r="QM141">
            <v>0</v>
          </cell>
          <cell r="QN141">
            <v>0</v>
          </cell>
          <cell r="QO141">
            <v>0</v>
          </cell>
          <cell r="QP141">
            <v>0</v>
          </cell>
          <cell r="QQ141">
            <v>0</v>
          </cell>
          <cell r="QR141">
            <v>0</v>
          </cell>
          <cell r="QS141">
            <v>0</v>
          </cell>
          <cell r="QT141">
            <v>0</v>
          </cell>
          <cell r="QU141">
            <v>0</v>
          </cell>
          <cell r="QV141"/>
          <cell r="QW141">
            <v>0</v>
          </cell>
          <cell r="QX141">
            <v>0</v>
          </cell>
          <cell r="QY141">
            <v>0</v>
          </cell>
          <cell r="QZ141"/>
          <cell r="RA141"/>
          <cell r="RB141"/>
          <cell r="RC141"/>
          <cell r="RD141">
            <v>37000</v>
          </cell>
          <cell r="RE141">
            <v>0</v>
          </cell>
          <cell r="RF141">
            <v>0</v>
          </cell>
          <cell r="RG141">
            <v>230000</v>
          </cell>
          <cell r="RH141">
            <v>250000</v>
          </cell>
          <cell r="RI141">
            <v>295000</v>
          </cell>
          <cell r="RJ141"/>
          <cell r="RK141"/>
          <cell r="RL141"/>
          <cell r="RM141"/>
          <cell r="RN141"/>
          <cell r="RO141"/>
          <cell r="RP141">
            <v>23.694779116465863</v>
          </cell>
          <cell r="RQ141"/>
          <cell r="RR141"/>
          <cell r="RS141"/>
          <cell r="RT141">
            <v>0</v>
          </cell>
          <cell r="RU141"/>
          <cell r="RV141"/>
          <cell r="RW141"/>
          <cell r="RX141" t="str">
            <v>N</v>
          </cell>
          <cell r="RY141"/>
          <cell r="RZ141">
            <v>950000</v>
          </cell>
          <cell r="SA141">
            <v>950000</v>
          </cell>
          <cell r="SB141">
            <v>950000</v>
          </cell>
          <cell r="SC141">
            <v>0</v>
          </cell>
          <cell r="SD141">
            <v>0</v>
          </cell>
          <cell r="SE141"/>
          <cell r="SF141"/>
          <cell r="SG141"/>
          <cell r="SH141"/>
          <cell r="SI141"/>
          <cell r="SJ141">
            <v>1.8</v>
          </cell>
          <cell r="SK141"/>
          <cell r="SL141"/>
          <cell r="SM141">
            <v>1.8</v>
          </cell>
          <cell r="SN141"/>
          <cell r="SO141"/>
          <cell r="SP141"/>
          <cell r="SQ141"/>
          <cell r="SR141"/>
          <cell r="SS141">
            <v>108.55555555555556</v>
          </cell>
          <cell r="ST141">
            <v>0.15399999999999991</v>
          </cell>
          <cell r="SU141"/>
          <cell r="SV141">
            <v>1409250</v>
          </cell>
          <cell r="SW141"/>
          <cell r="SX141">
            <v>0.8994429661167288</v>
          </cell>
          <cell r="SY141">
            <v>2761000</v>
          </cell>
          <cell r="SZ141">
            <v>2761000</v>
          </cell>
          <cell r="TA141"/>
          <cell r="TB141">
            <v>0</v>
          </cell>
          <cell r="TC141" t="str">
            <v>OK</v>
          </cell>
          <cell r="TD141"/>
          <cell r="TE141">
            <v>0</v>
          </cell>
          <cell r="TF141">
            <v>0</v>
          </cell>
          <cell r="TG141"/>
          <cell r="TH141"/>
          <cell r="TI141">
            <v>0</v>
          </cell>
          <cell r="TJ141">
            <v>0</v>
          </cell>
          <cell r="TK141">
            <v>0</v>
          </cell>
          <cell r="TL141">
            <v>0</v>
          </cell>
          <cell r="TM141">
            <v>25000</v>
          </cell>
          <cell r="TN141">
            <v>25000</v>
          </cell>
          <cell r="TO141" t="str">
            <v>PC, nábytek</v>
          </cell>
          <cell r="TP141">
            <v>0</v>
          </cell>
          <cell r="TQ141">
            <v>0</v>
          </cell>
          <cell r="TR141">
            <v>0</v>
          </cell>
          <cell r="TS141">
            <v>953000</v>
          </cell>
          <cell r="TT141">
            <v>0</v>
          </cell>
          <cell r="TU141">
            <v>0</v>
          </cell>
          <cell r="TV141">
            <v>953000</v>
          </cell>
          <cell r="TW141"/>
          <cell r="TX141"/>
          <cell r="TY141">
            <v>953000</v>
          </cell>
          <cell r="TZ141"/>
          <cell r="UA141"/>
          <cell r="UB141">
            <v>0</v>
          </cell>
          <cell r="UC141"/>
          <cell r="UD141"/>
          <cell r="UE141">
            <v>953000</v>
          </cell>
          <cell r="UF141">
            <v>953000</v>
          </cell>
          <cell r="UG141">
            <v>2</v>
          </cell>
          <cell r="UH141">
            <v>953000</v>
          </cell>
          <cell r="UI141">
            <v>953000</v>
          </cell>
          <cell r="UJ141"/>
          <cell r="UK141"/>
          <cell r="UL141"/>
          <cell r="UM141"/>
          <cell r="UN141"/>
          <cell r="UO141"/>
          <cell r="UP141">
            <v>953000</v>
          </cell>
          <cell r="UQ141">
            <v>953000</v>
          </cell>
          <cell r="UR141">
            <v>950000</v>
          </cell>
          <cell r="US141">
            <v>950000</v>
          </cell>
          <cell r="UT141">
            <v>950000</v>
          </cell>
          <cell r="UU141">
            <v>0</v>
          </cell>
          <cell r="UV141">
            <v>950000</v>
          </cell>
          <cell r="UW141">
            <v>950000</v>
          </cell>
          <cell r="UX141">
            <v>192963.04488030483</v>
          </cell>
          <cell r="UY141">
            <v>192963.04488030483</v>
          </cell>
          <cell r="UZ141">
            <v>192963</v>
          </cell>
          <cell r="VA141">
            <v>192963</v>
          </cell>
          <cell r="VB141">
            <v>96481.522440152417</v>
          </cell>
          <cell r="VC141">
            <v>96481.522440152417</v>
          </cell>
          <cell r="VD141">
            <v>96482</v>
          </cell>
          <cell r="VE141">
            <v>96482</v>
          </cell>
          <cell r="VF141">
            <v>660555</v>
          </cell>
          <cell r="VG141">
            <v>806690</v>
          </cell>
          <cell r="VH141">
            <v>143310</v>
          </cell>
          <cell r="VI141">
            <v>950000</v>
          </cell>
          <cell r="VJ141">
            <v>0</v>
          </cell>
          <cell r="VK141">
            <v>0</v>
          </cell>
          <cell r="VL141">
            <v>0</v>
          </cell>
          <cell r="VM141" t="str">
            <v>číslo smlouvy 07693/2020/SOC ze dne 19. 11. 2020</v>
          </cell>
          <cell r="VN141">
            <v>0</v>
          </cell>
          <cell r="VO141">
            <v>3000</v>
          </cell>
          <cell r="VP141">
            <v>99.685204616998945</v>
          </cell>
          <cell r="VQ141">
            <v>289445</v>
          </cell>
          <cell r="VR141">
            <v>44719</v>
          </cell>
          <cell r="VS141">
            <v>660555</v>
          </cell>
          <cell r="VT141"/>
          <cell r="VU141">
            <v>44719</v>
          </cell>
          <cell r="VV141"/>
          <cell r="VW141"/>
          <cell r="VX141"/>
          <cell r="VY141"/>
          <cell r="VZ141"/>
          <cell r="WA141"/>
          <cell r="WB141"/>
          <cell r="WC141">
            <v>0</v>
          </cell>
          <cell r="WD141">
            <v>2</v>
          </cell>
          <cell r="WE141">
            <v>199500</v>
          </cell>
          <cell r="WF141">
            <v>199500</v>
          </cell>
          <cell r="WG141"/>
          <cell r="WH141"/>
          <cell r="WI141"/>
          <cell r="WJ141"/>
          <cell r="WK141"/>
          <cell r="WL141"/>
          <cell r="WM141"/>
          <cell r="WN141">
            <v>199500</v>
          </cell>
          <cell r="WO141">
            <v>0</v>
          </cell>
          <cell r="WP141">
            <v>0</v>
          </cell>
          <cell r="WQ141">
            <v>0</v>
          </cell>
          <cell r="WR141">
            <v>0</v>
          </cell>
          <cell r="WS141">
            <v>0</v>
          </cell>
          <cell r="WT141">
            <v>0</v>
          </cell>
          <cell r="WU141">
            <v>0</v>
          </cell>
          <cell r="WV141">
            <v>0</v>
          </cell>
          <cell r="WW141">
            <v>0</v>
          </cell>
          <cell r="WX141">
            <v>0</v>
          </cell>
          <cell r="WY141">
            <v>0</v>
          </cell>
          <cell r="WZ141">
            <v>0</v>
          </cell>
          <cell r="XA141">
            <v>0</v>
          </cell>
          <cell r="XB141"/>
          <cell r="XC141">
            <v>0</v>
          </cell>
          <cell r="XD141">
            <v>0</v>
          </cell>
          <cell r="XE141">
            <v>0</v>
          </cell>
          <cell r="XF141">
            <v>0</v>
          </cell>
          <cell r="XG141"/>
          <cell r="XH141"/>
          <cell r="XI141">
            <v>0</v>
          </cell>
          <cell r="XJ141">
            <v>0</v>
          </cell>
          <cell r="XK141"/>
          <cell r="XL141">
            <v>0</v>
          </cell>
          <cell r="XM141">
            <v>0</v>
          </cell>
          <cell r="XN141">
            <v>0</v>
          </cell>
          <cell r="XO141"/>
          <cell r="XP141"/>
          <cell r="XQ141"/>
          <cell r="XR141" t="e">
            <v>#DIV/0!</v>
          </cell>
          <cell r="XS141"/>
          <cell r="XT141"/>
          <cell r="XU141"/>
          <cell r="XV141"/>
          <cell r="XW141"/>
          <cell r="XX141"/>
          <cell r="XY141">
            <v>199500</v>
          </cell>
          <cell r="XZ141"/>
        </row>
        <row r="142">
          <cell r="A142">
            <v>4394839</v>
          </cell>
          <cell r="B142" t="str">
            <v>NNO</v>
          </cell>
          <cell r="C142">
            <v>1</v>
          </cell>
          <cell r="D142" t="str">
            <v>ČMELÁČEK z. s.</v>
          </cell>
          <cell r="E142">
            <v>1668633</v>
          </cell>
          <cell r="F142" t="str">
            <v xml:space="preserve">Mjr. Nováka 1455/34
Ostrava-Jih, Hrabůvka
700 30 Ostrava 30
</v>
          </cell>
          <cell r="G142" t="str">
            <v>Spolek</v>
          </cell>
          <cell r="H142" t="str">
            <v>denní stacionáře</v>
          </cell>
          <cell r="I142" t="str">
            <v>sociální péče</v>
          </cell>
          <cell r="J142" t="str">
            <v>ČMELÁČEK z.s.</v>
          </cell>
          <cell r="K142">
            <v>42433</v>
          </cell>
          <cell r="L142"/>
          <cell r="M142" t="str">
            <v>N</v>
          </cell>
          <cell r="N142"/>
          <cell r="O142"/>
          <cell r="P142"/>
          <cell r="Q142"/>
          <cell r="R142"/>
          <cell r="S142"/>
          <cell r="T142"/>
          <cell r="U142"/>
          <cell r="V142"/>
          <cell r="W142"/>
          <cell r="X142"/>
          <cell r="Y142" t="str">
            <v>• počet klientů: 20</v>
          </cell>
          <cell r="Z142"/>
          <cell r="AA142">
            <v>20</v>
          </cell>
          <cell r="AB142">
            <v>20</v>
          </cell>
          <cell r="AC142">
            <v>29</v>
          </cell>
          <cell r="AD142">
            <v>30</v>
          </cell>
          <cell r="AE142">
            <v>30</v>
          </cell>
          <cell r="AF142"/>
          <cell r="AG142"/>
          <cell r="AH142"/>
          <cell r="AI142"/>
          <cell r="AJ142"/>
          <cell r="AK142"/>
          <cell r="AL142"/>
          <cell r="AM142"/>
          <cell r="AN142"/>
          <cell r="AO142">
            <v>25000</v>
          </cell>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t="str">
            <v>• 13. osoby s kombinovaným postižením
• 14. osoby s mentálním postižením
• 15. osoby s tělesným postižením
• 16. osoby se sluchovým postižením</v>
          </cell>
          <cell r="BN142" t="str">
            <v>osoby s mentálním postižením</v>
          </cell>
          <cell r="BO142" t="str">
            <v>• mladší děti (7 –10 let)
• starší děti (11 – 15 let)
• dorost (16 – 18 let)
• mladí dospělí (19 – 26 let)
• dospělí (27 – 64 let)</v>
          </cell>
          <cell r="BP142">
            <v>0</v>
          </cell>
          <cell r="BQ142">
            <v>0</v>
          </cell>
          <cell r="BR142">
            <v>0</v>
          </cell>
          <cell r="BS142">
            <v>0</v>
          </cell>
          <cell r="BT142">
            <v>0</v>
          </cell>
          <cell r="BU142">
            <v>0</v>
          </cell>
          <cell r="BV142">
            <v>3</v>
          </cell>
          <cell r="BW142">
            <v>18</v>
          </cell>
          <cell r="BX142">
            <v>9</v>
          </cell>
          <cell r="BY142">
            <v>0</v>
          </cell>
          <cell r="BZ142">
            <v>0</v>
          </cell>
          <cell r="CA142">
            <v>3</v>
          </cell>
          <cell r="CB142">
            <v>18</v>
          </cell>
          <cell r="CC142">
            <v>9</v>
          </cell>
          <cell r="CD142">
            <v>0</v>
          </cell>
          <cell r="CE142">
            <v>0</v>
          </cell>
          <cell r="CF142">
            <v>30</v>
          </cell>
          <cell r="CG142">
            <v>30</v>
          </cell>
          <cell r="CH142"/>
          <cell r="CI142">
            <v>0</v>
          </cell>
          <cell r="CJ142">
            <v>0</v>
          </cell>
          <cell r="CK142">
            <v>0</v>
          </cell>
          <cell r="CL142">
            <v>0</v>
          </cell>
          <cell r="CM142">
            <v>0</v>
          </cell>
          <cell r="CN142">
            <v>0</v>
          </cell>
          <cell r="CO142">
            <v>3</v>
          </cell>
          <cell r="CP142">
            <v>18</v>
          </cell>
          <cell r="CQ142">
            <v>9</v>
          </cell>
          <cell r="CR142">
            <v>0</v>
          </cell>
          <cell r="CS142">
            <v>0</v>
          </cell>
          <cell r="CT142">
            <v>3</v>
          </cell>
          <cell r="CU142">
            <v>18</v>
          </cell>
          <cell r="CV142">
            <v>9</v>
          </cell>
          <cell r="CW142">
            <v>0</v>
          </cell>
          <cell r="CX142">
            <v>0</v>
          </cell>
          <cell r="CY142">
            <v>30</v>
          </cell>
          <cell r="CZ142">
            <v>30</v>
          </cell>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v>1</v>
          </cell>
          <cell r="EM142">
            <v>1</v>
          </cell>
          <cell r="EN142">
            <v>1</v>
          </cell>
          <cell r="EO142">
            <v>380700</v>
          </cell>
          <cell r="EP142">
            <v>350000</v>
          </cell>
          <cell r="EQ142">
            <v>4</v>
          </cell>
          <cell r="ER142">
            <v>4</v>
          </cell>
          <cell r="ES142">
            <v>4</v>
          </cell>
          <cell r="ET142">
            <v>1369000</v>
          </cell>
          <cell r="EU142">
            <v>980000</v>
          </cell>
          <cell r="EV142"/>
          <cell r="EW142"/>
          <cell r="EX142"/>
          <cell r="EY142"/>
          <cell r="EZ142"/>
          <cell r="FA142">
            <v>1</v>
          </cell>
          <cell r="FB142">
            <v>1</v>
          </cell>
          <cell r="FC142">
            <v>1</v>
          </cell>
          <cell r="FD142">
            <v>356500</v>
          </cell>
          <cell r="FE142">
            <v>330000</v>
          </cell>
          <cell r="FF142"/>
          <cell r="FG142"/>
          <cell r="FH142"/>
          <cell r="FI142"/>
          <cell r="FJ142"/>
          <cell r="FK142"/>
          <cell r="FL142"/>
          <cell r="FM142"/>
          <cell r="FN142"/>
          <cell r="FO142"/>
          <cell r="FP142">
            <v>3</v>
          </cell>
          <cell r="FQ142">
            <v>3</v>
          </cell>
          <cell r="FR142">
            <v>4</v>
          </cell>
          <cell r="FS142">
            <v>1332000</v>
          </cell>
          <cell r="FT142">
            <v>1180000</v>
          </cell>
          <cell r="FU142"/>
          <cell r="FV142"/>
          <cell r="FW142"/>
          <cell r="FX142"/>
          <cell r="FY142"/>
          <cell r="FZ142"/>
          <cell r="GA142"/>
          <cell r="GB142"/>
          <cell r="GC142"/>
          <cell r="GD142"/>
          <cell r="GE142"/>
          <cell r="GF142"/>
          <cell r="GG142"/>
          <cell r="GH142"/>
          <cell r="GI142"/>
          <cell r="GJ142"/>
          <cell r="GK142"/>
          <cell r="GL142"/>
          <cell r="GM142"/>
          <cell r="GN142"/>
          <cell r="GO142"/>
          <cell r="GP142"/>
          <cell r="GQ142"/>
          <cell r="GR142"/>
          <cell r="GS142"/>
          <cell r="GT142"/>
          <cell r="GU142"/>
          <cell r="GV142"/>
          <cell r="GW142"/>
          <cell r="GX142"/>
          <cell r="GY142"/>
          <cell r="GZ142"/>
          <cell r="HA142"/>
          <cell r="HB142"/>
          <cell r="HC142"/>
          <cell r="HD142"/>
          <cell r="HE142"/>
          <cell r="HF142"/>
          <cell r="HG142"/>
          <cell r="HH142"/>
          <cell r="HI142"/>
          <cell r="HJ142"/>
          <cell r="HK142"/>
          <cell r="HL142"/>
          <cell r="HM142"/>
          <cell r="HN142"/>
          <cell r="HO142"/>
          <cell r="HP142"/>
          <cell r="HQ142"/>
          <cell r="HR142"/>
          <cell r="HS142"/>
          <cell r="HT142"/>
          <cell r="HU142"/>
          <cell r="HV142"/>
          <cell r="HW142"/>
          <cell r="HX142"/>
          <cell r="HY142"/>
          <cell r="HZ142"/>
          <cell r="IA142"/>
          <cell r="IB142"/>
          <cell r="IC142"/>
          <cell r="ID142"/>
          <cell r="IE142"/>
          <cell r="IF142"/>
          <cell r="IG142"/>
          <cell r="IH142"/>
          <cell r="II142">
            <v>1</v>
          </cell>
          <cell r="IJ142">
            <v>1</v>
          </cell>
          <cell r="IK142">
            <v>12</v>
          </cell>
          <cell r="IL142">
            <v>1</v>
          </cell>
          <cell r="IM142">
            <v>243000</v>
          </cell>
          <cell r="IN142">
            <v>10000</v>
          </cell>
          <cell r="IO142"/>
          <cell r="IP142"/>
          <cell r="IQ142"/>
          <cell r="IR142"/>
          <cell r="IS142"/>
          <cell r="IT142">
            <v>3</v>
          </cell>
          <cell r="IU142">
            <v>900</v>
          </cell>
          <cell r="IV142">
            <v>0.433</v>
          </cell>
          <cell r="IW142">
            <v>234000</v>
          </cell>
          <cell r="IX142">
            <v>125000</v>
          </cell>
          <cell r="IY142"/>
          <cell r="IZ142"/>
          <cell r="JA142"/>
          <cell r="JB142"/>
          <cell r="JC142"/>
          <cell r="JD142"/>
          <cell r="JE142"/>
          <cell r="JF142"/>
          <cell r="JG142"/>
          <cell r="JH142"/>
          <cell r="JI142"/>
          <cell r="JJ142"/>
          <cell r="JK142"/>
          <cell r="JL142"/>
          <cell r="JM142"/>
          <cell r="JN142"/>
          <cell r="JO142"/>
          <cell r="JP142"/>
          <cell r="JQ142"/>
          <cell r="JR142"/>
          <cell r="JS142"/>
          <cell r="JT142"/>
          <cell r="JU142"/>
          <cell r="JV142"/>
          <cell r="JW142"/>
          <cell r="JX142"/>
          <cell r="JY142"/>
          <cell r="JZ142"/>
          <cell r="KA142"/>
          <cell r="KB142"/>
          <cell r="KC142"/>
          <cell r="KD142"/>
          <cell r="KE142"/>
          <cell r="KF142"/>
          <cell r="KG142"/>
          <cell r="KH142">
            <v>4</v>
          </cell>
          <cell r="KI142">
            <v>300</v>
          </cell>
          <cell r="KJ142">
            <v>6</v>
          </cell>
          <cell r="KK142">
            <v>0</v>
          </cell>
          <cell r="KL142">
            <v>0</v>
          </cell>
          <cell r="KM142">
            <v>0</v>
          </cell>
          <cell r="KN142">
            <v>6</v>
          </cell>
          <cell r="KO142">
            <v>6</v>
          </cell>
          <cell r="KP142">
            <v>4.4329999999999998</v>
          </cell>
          <cell r="KQ142">
            <v>10.433</v>
          </cell>
          <cell r="KR142">
            <v>3438200</v>
          </cell>
          <cell r="KS142">
            <v>2840000</v>
          </cell>
          <cell r="KT142">
            <v>2840000</v>
          </cell>
          <cell r="KU142"/>
          <cell r="KV142"/>
          <cell r="KW142"/>
          <cell r="KX142">
            <v>243000</v>
          </cell>
          <cell r="KY142">
            <v>10000</v>
          </cell>
          <cell r="KZ142">
            <v>10000</v>
          </cell>
          <cell r="LA142"/>
          <cell r="LB142"/>
          <cell r="LC142"/>
          <cell r="LD142">
            <v>234000</v>
          </cell>
          <cell r="LE142">
            <v>125000</v>
          </cell>
          <cell r="LF142">
            <v>125000</v>
          </cell>
          <cell r="LG142"/>
          <cell r="LH142"/>
          <cell r="LI142"/>
          <cell r="LJ142">
            <v>42500</v>
          </cell>
          <cell r="LK142">
            <v>0</v>
          </cell>
          <cell r="LL142">
            <v>0</v>
          </cell>
          <cell r="LM142"/>
          <cell r="LN142"/>
          <cell r="LO142"/>
          <cell r="LP142">
            <v>0</v>
          </cell>
          <cell r="LQ142">
            <v>0</v>
          </cell>
          <cell r="LR142">
            <v>0</v>
          </cell>
          <cell r="LS142"/>
          <cell r="LT142"/>
          <cell r="LU142"/>
          <cell r="LV142">
            <v>0</v>
          </cell>
          <cell r="LW142">
            <v>0</v>
          </cell>
          <cell r="LX142">
            <v>0</v>
          </cell>
          <cell r="LY142"/>
          <cell r="LZ142"/>
          <cell r="MA142"/>
          <cell r="MB142">
            <v>110000</v>
          </cell>
          <cell r="MC142">
            <v>0</v>
          </cell>
          <cell r="MD142">
            <v>0</v>
          </cell>
          <cell r="ME142"/>
          <cell r="MF142"/>
          <cell r="MG142"/>
          <cell r="MH142">
            <v>85000</v>
          </cell>
          <cell r="MI142">
            <v>30000</v>
          </cell>
          <cell r="MJ142">
            <v>30000</v>
          </cell>
          <cell r="MK142"/>
          <cell r="ML142"/>
          <cell r="MM142"/>
          <cell r="MN142">
            <v>135000</v>
          </cell>
          <cell r="MO142">
            <v>65000</v>
          </cell>
          <cell r="MP142">
            <v>65000</v>
          </cell>
          <cell r="MQ142"/>
          <cell r="MR142"/>
          <cell r="MS142"/>
          <cell r="MT142">
            <v>176000</v>
          </cell>
          <cell r="MU142">
            <v>120000</v>
          </cell>
          <cell r="MV142">
            <v>120000</v>
          </cell>
          <cell r="MW142"/>
          <cell r="MX142"/>
          <cell r="MY142"/>
          <cell r="MZ142">
            <v>465000</v>
          </cell>
          <cell r="NA142">
            <v>400000</v>
          </cell>
          <cell r="NB142">
            <v>400000</v>
          </cell>
          <cell r="NC142"/>
          <cell r="ND142"/>
          <cell r="NE142"/>
          <cell r="NF142">
            <v>570000</v>
          </cell>
          <cell r="NG142">
            <v>105000</v>
          </cell>
          <cell r="NH142">
            <v>122.58064516129032</v>
          </cell>
          <cell r="NI142">
            <v>25000</v>
          </cell>
          <cell r="NJ142">
            <v>5000</v>
          </cell>
          <cell r="NK142">
            <v>5000</v>
          </cell>
          <cell r="NL142"/>
          <cell r="NM142"/>
          <cell r="NN142"/>
          <cell r="NO142">
            <v>150000</v>
          </cell>
          <cell r="NP142">
            <v>100000</v>
          </cell>
          <cell r="NQ142">
            <v>100000</v>
          </cell>
          <cell r="NR142"/>
          <cell r="NS142"/>
          <cell r="NT142"/>
          <cell r="NU142">
            <v>45000</v>
          </cell>
          <cell r="NV142">
            <v>30000</v>
          </cell>
          <cell r="NW142">
            <v>30000</v>
          </cell>
          <cell r="NX142"/>
          <cell r="NY142"/>
          <cell r="NZ142"/>
          <cell r="OA142">
            <v>25000</v>
          </cell>
          <cell r="OB142">
            <v>10000</v>
          </cell>
          <cell r="OC142">
            <v>10000</v>
          </cell>
          <cell r="OD142"/>
          <cell r="OE142"/>
          <cell r="OF142"/>
          <cell r="OG142">
            <v>75000</v>
          </cell>
          <cell r="OH142">
            <v>45000</v>
          </cell>
          <cell r="OI142">
            <v>45000</v>
          </cell>
          <cell r="OJ142"/>
          <cell r="OK142"/>
          <cell r="OL142"/>
          <cell r="OM142">
            <v>0</v>
          </cell>
          <cell r="ON142">
            <v>0</v>
          </cell>
          <cell r="OO142">
            <v>0</v>
          </cell>
          <cell r="OP142"/>
          <cell r="OQ142"/>
          <cell r="OR142"/>
          <cell r="OS142">
            <v>0</v>
          </cell>
          <cell r="OT142">
            <v>0</v>
          </cell>
          <cell r="OU142">
            <v>0</v>
          </cell>
          <cell r="OV142"/>
          <cell r="OW142"/>
          <cell r="OX142"/>
          <cell r="OY142">
            <v>0</v>
          </cell>
          <cell r="OZ142">
            <v>0</v>
          </cell>
          <cell r="PA142">
            <v>0</v>
          </cell>
          <cell r="PB142"/>
          <cell r="PC142"/>
          <cell r="PD142"/>
          <cell r="PE142">
            <v>240000</v>
          </cell>
          <cell r="PF142">
            <v>55000</v>
          </cell>
          <cell r="PG142">
            <v>55000</v>
          </cell>
          <cell r="PH142"/>
          <cell r="PI142"/>
          <cell r="PJ142"/>
          <cell r="PK142">
            <v>0</v>
          </cell>
          <cell r="PL142">
            <v>0</v>
          </cell>
          <cell r="PM142">
            <v>0</v>
          </cell>
          <cell r="PN142"/>
          <cell r="PO142"/>
          <cell r="PP142"/>
          <cell r="PQ142">
            <v>322300</v>
          </cell>
          <cell r="PR142">
            <v>0</v>
          </cell>
          <cell r="PS142">
            <v>0</v>
          </cell>
          <cell r="PT142"/>
          <cell r="PU142"/>
          <cell r="PV142"/>
          <cell r="PW142">
            <v>5811000</v>
          </cell>
          <cell r="PX142">
            <v>3835000</v>
          </cell>
          <cell r="PY142">
            <v>3835000</v>
          </cell>
          <cell r="PZ142">
            <v>100</v>
          </cell>
          <cell r="QA142">
            <v>5811000</v>
          </cell>
          <cell r="QB142">
            <v>3835000</v>
          </cell>
          <cell r="QC142">
            <v>100</v>
          </cell>
          <cell r="QD142"/>
          <cell r="QE142">
            <v>4073667</v>
          </cell>
          <cell r="QF142">
            <v>1250000</v>
          </cell>
          <cell r="QG142">
            <v>2132000</v>
          </cell>
          <cell r="QH142">
            <v>2606000</v>
          </cell>
          <cell r="QI142">
            <v>3835000</v>
          </cell>
          <cell r="QJ142">
            <v>419988</v>
          </cell>
          <cell r="QK142">
            <v>0</v>
          </cell>
          <cell r="QL142">
            <v>0</v>
          </cell>
          <cell r="QM142">
            <v>335000</v>
          </cell>
          <cell r="QN142">
            <v>319000</v>
          </cell>
          <cell r="QO142">
            <v>450000</v>
          </cell>
          <cell r="QP142">
            <v>0</v>
          </cell>
          <cell r="QQ142">
            <v>0</v>
          </cell>
          <cell r="QR142">
            <v>0</v>
          </cell>
          <cell r="QS142">
            <v>554620</v>
          </cell>
          <cell r="QT142">
            <v>550000</v>
          </cell>
          <cell r="QU142">
            <v>550000</v>
          </cell>
          <cell r="QV142"/>
          <cell r="QW142">
            <v>0</v>
          </cell>
          <cell r="QX142">
            <v>0</v>
          </cell>
          <cell r="QY142">
            <v>0</v>
          </cell>
          <cell r="QZ142"/>
          <cell r="RA142"/>
          <cell r="RB142"/>
          <cell r="RC142"/>
          <cell r="RD142"/>
          <cell r="RE142"/>
          <cell r="RF142"/>
          <cell r="RG142"/>
          <cell r="RH142"/>
          <cell r="RI142"/>
          <cell r="RJ142"/>
          <cell r="RK142"/>
          <cell r="RL142"/>
          <cell r="RM142">
            <v>0</v>
          </cell>
          <cell r="RN142">
            <v>2336000</v>
          </cell>
          <cell r="RO142">
            <v>976000</v>
          </cell>
          <cell r="RP142">
            <v>0</v>
          </cell>
          <cell r="RQ142"/>
          <cell r="RR142"/>
          <cell r="RS142"/>
          <cell r="RT142">
            <v>0</v>
          </cell>
          <cell r="RU142"/>
          <cell r="RV142"/>
          <cell r="RW142"/>
          <cell r="RX142" t="str">
            <v>N</v>
          </cell>
          <cell r="RY142"/>
          <cell r="RZ142">
            <v>3835000</v>
          </cell>
          <cell r="SA142">
            <v>3835000</v>
          </cell>
          <cell r="SB142">
            <v>2475000</v>
          </cell>
          <cell r="SC142">
            <v>1360000</v>
          </cell>
          <cell r="SD142">
            <v>0</v>
          </cell>
          <cell r="SE142"/>
          <cell r="SF142"/>
          <cell r="SG142"/>
          <cell r="SH142"/>
          <cell r="SI142"/>
          <cell r="SJ142">
            <v>4</v>
          </cell>
          <cell r="SK142"/>
          <cell r="SL142"/>
          <cell r="SM142">
            <v>4</v>
          </cell>
          <cell r="SN142"/>
          <cell r="SO142"/>
          <cell r="SP142"/>
          <cell r="SQ142"/>
          <cell r="SR142"/>
          <cell r="SS142">
            <v>150</v>
          </cell>
          <cell r="ST142">
            <v>2</v>
          </cell>
          <cell r="SU142" t="str">
            <v>vyzváni dopisem. Odpověď: administrativní chyba, náklady i požadavek nezměněn, MSK 157031/2021</v>
          </cell>
          <cell r="SV142">
            <v>5341400</v>
          </cell>
          <cell r="SW142"/>
          <cell r="SX142">
            <v>1.0879170254989328</v>
          </cell>
          <cell r="SY142">
            <v>5616000</v>
          </cell>
          <cell r="SZ142">
            <v>5616000</v>
          </cell>
          <cell r="TA142"/>
          <cell r="TB142">
            <v>0</v>
          </cell>
          <cell r="TC142" t="str">
            <v>nad MOPN</v>
          </cell>
          <cell r="TD142" t="str">
            <v>vyzváni dopisem. Odpověď: administrativní chyba, náklady i požadavek nezměněn ,MSK 157031/2021 a dále hodnocení:  náklady nad MOPN, nenaplněné úhrady, nadhodnocený počet hodin, nekráceno</v>
          </cell>
          <cell r="TE142"/>
          <cell r="TF142">
            <v>0</v>
          </cell>
          <cell r="TG142"/>
          <cell r="TH142"/>
          <cell r="TI142"/>
          <cell r="TJ142"/>
          <cell r="TK142"/>
          <cell r="TL142"/>
          <cell r="TM142"/>
          <cell r="TN142"/>
          <cell r="TO142"/>
          <cell r="TP142"/>
          <cell r="TQ142"/>
          <cell r="TR142"/>
          <cell r="TS142">
            <v>2302000</v>
          </cell>
          <cell r="TT142">
            <v>304000</v>
          </cell>
          <cell r="TU142">
            <v>0</v>
          </cell>
          <cell r="TV142">
            <v>2606000</v>
          </cell>
          <cell r="TW142"/>
          <cell r="TX142"/>
          <cell r="TY142">
            <v>2606000</v>
          </cell>
          <cell r="TZ142"/>
          <cell r="UA142"/>
          <cell r="UB142">
            <v>0</v>
          </cell>
          <cell r="UC142"/>
          <cell r="UD142"/>
          <cell r="UE142">
            <v>2606000</v>
          </cell>
          <cell r="UF142">
            <v>2606000</v>
          </cell>
          <cell r="UG142">
            <v>5</v>
          </cell>
          <cell r="UH142">
            <v>2475700</v>
          </cell>
          <cell r="UI142">
            <v>2475700</v>
          </cell>
          <cell r="UJ142"/>
          <cell r="UK142"/>
          <cell r="UL142"/>
          <cell r="UM142"/>
          <cell r="UN142"/>
          <cell r="UO142"/>
          <cell r="UP142">
            <v>2475700</v>
          </cell>
          <cell r="UQ142">
            <v>2475700</v>
          </cell>
          <cell r="UR142">
            <v>2475700</v>
          </cell>
          <cell r="US142">
            <v>2475000</v>
          </cell>
          <cell r="UT142">
            <v>2475000</v>
          </cell>
          <cell r="UU142">
            <v>1360000</v>
          </cell>
          <cell r="UV142">
            <v>3835000</v>
          </cell>
          <cell r="UW142">
            <v>3835000</v>
          </cell>
          <cell r="UX142">
            <v>502719.51166184683</v>
          </cell>
          <cell r="UY142">
            <v>502719.51166184683</v>
          </cell>
          <cell r="UZ142">
            <v>502720</v>
          </cell>
          <cell r="VA142">
            <v>502720</v>
          </cell>
          <cell r="VB142">
            <v>251359.75583092342</v>
          </cell>
          <cell r="VC142">
            <v>251359.75583092342</v>
          </cell>
          <cell r="VD142">
            <v>251360</v>
          </cell>
          <cell r="VE142">
            <v>251360</v>
          </cell>
          <cell r="VF142">
            <v>1720920</v>
          </cell>
          <cell r="VG142">
            <v>2975000</v>
          </cell>
          <cell r="VH142">
            <v>860000</v>
          </cell>
          <cell r="VI142">
            <v>3835000</v>
          </cell>
          <cell r="VJ142">
            <v>0</v>
          </cell>
          <cell r="VK142">
            <v>1360000</v>
          </cell>
          <cell r="VL142">
            <v>0</v>
          </cell>
          <cell r="VM142" t="str">
            <v>číslo smlouvy 07593/2020/SOC ze dne 16. 11. 2020</v>
          </cell>
          <cell r="VN142">
            <v>1360000</v>
          </cell>
          <cell r="VO142">
            <v>131000</v>
          </cell>
          <cell r="VP142">
            <v>94.973138910207211</v>
          </cell>
          <cell r="VQ142">
            <v>754080</v>
          </cell>
          <cell r="VR142">
            <v>44685</v>
          </cell>
          <cell r="VS142">
            <v>1720920</v>
          </cell>
          <cell r="VT142"/>
          <cell r="VU142">
            <v>44693</v>
          </cell>
          <cell r="VV142"/>
          <cell r="VW142"/>
          <cell r="VX142">
            <v>1360000</v>
          </cell>
          <cell r="VY142">
            <v>1360000</v>
          </cell>
          <cell r="VZ142">
            <v>0</v>
          </cell>
          <cell r="WA142"/>
          <cell r="WB142">
            <v>1360000</v>
          </cell>
          <cell r="WC142">
            <v>0</v>
          </cell>
          <cell r="WD142">
            <v>5</v>
          </cell>
          <cell r="WE142">
            <v>371250</v>
          </cell>
          <cell r="WF142">
            <v>371250</v>
          </cell>
          <cell r="WG142"/>
          <cell r="WH142">
            <v>105000</v>
          </cell>
          <cell r="WI142"/>
          <cell r="WJ142"/>
          <cell r="WK142"/>
          <cell r="WL142"/>
          <cell r="WM142"/>
          <cell r="WN142">
            <v>476250</v>
          </cell>
          <cell r="WO142">
            <v>476250</v>
          </cell>
          <cell r="WP142">
            <v>476000</v>
          </cell>
          <cell r="WQ142">
            <v>476000</v>
          </cell>
          <cell r="WR142">
            <v>84435.640049936163</v>
          </cell>
          <cell r="WS142">
            <v>391564.35995006387</v>
          </cell>
          <cell r="WT142">
            <v>84435.640049936163</v>
          </cell>
          <cell r="WU142">
            <v>391564.35995006387</v>
          </cell>
          <cell r="WV142">
            <v>84436</v>
          </cell>
          <cell r="WW142">
            <v>391564</v>
          </cell>
          <cell r="WX142">
            <v>84436</v>
          </cell>
          <cell r="WY142">
            <v>391564</v>
          </cell>
          <cell r="WZ142">
            <v>0.35995006383745931</v>
          </cell>
          <cell r="XA142">
            <v>-0.35995006386656314</v>
          </cell>
          <cell r="XB142"/>
          <cell r="XC142">
            <v>84436</v>
          </cell>
          <cell r="XD142">
            <v>476000</v>
          </cell>
          <cell r="XE142">
            <v>884000</v>
          </cell>
          <cell r="XF142">
            <v>19.232323232323232</v>
          </cell>
          <cell r="XG142"/>
          <cell r="XH142"/>
          <cell r="XI142">
            <v>550000</v>
          </cell>
          <cell r="XJ142">
            <v>550000</v>
          </cell>
          <cell r="XK142">
            <v>721500</v>
          </cell>
          <cell r="XL142">
            <v>0</v>
          </cell>
          <cell r="XM142">
            <v>171500</v>
          </cell>
          <cell r="XN142">
            <v>171500</v>
          </cell>
          <cell r="XO142">
            <v>0</v>
          </cell>
          <cell r="XP142">
            <v>0</v>
          </cell>
          <cell r="XQ142"/>
          <cell r="XR142" t="e">
            <v>#DIV/0!</v>
          </cell>
          <cell r="XS142"/>
          <cell r="XT142"/>
          <cell r="XU142"/>
          <cell r="XV142"/>
          <cell r="XW142"/>
          <cell r="XX142"/>
          <cell r="XY142">
            <v>266250</v>
          </cell>
        </row>
        <row r="143">
          <cell r="A143">
            <v>3069053</v>
          </cell>
          <cell r="B143" t="str">
            <v>O</v>
          </cell>
          <cell r="C143">
            <v>1</v>
          </cell>
          <cell r="D143" t="str">
            <v>Čtyřlístek - centrum pro osoby se zdravotním postižením Ostrava, příspěvková organizace</v>
          </cell>
          <cell r="E143">
            <v>70631808</v>
          </cell>
          <cell r="F143" t="str">
            <v xml:space="preserve">Hladnovská 751/119
Slezská Ostrava - Muglinov
712 00 Ostrava 12
</v>
          </cell>
          <cell r="G143" t="str">
            <v>Příspěvková organizace zřízená územním samosprávným celkem</v>
          </cell>
          <cell r="H143" t="str">
            <v>domovy se zvláštním režimem</v>
          </cell>
          <cell r="I143" t="str">
            <v>sociální péče</v>
          </cell>
          <cell r="J143" t="str">
            <v>Domov Hladnovská</v>
          </cell>
          <cell r="K143">
            <v>41744</v>
          </cell>
          <cell r="L143"/>
          <cell r="M143" t="str">
            <v>N</v>
          </cell>
          <cell r="N143" t="str">
            <v>• počet lůžek: 12</v>
          </cell>
          <cell r="O143">
            <v>12</v>
          </cell>
          <cell r="P143"/>
          <cell r="Q143">
            <v>12</v>
          </cell>
          <cell r="R143">
            <v>12</v>
          </cell>
          <cell r="S143">
            <v>12</v>
          </cell>
          <cell r="T143"/>
          <cell r="U143"/>
          <cell r="V143"/>
          <cell r="W143"/>
          <cell r="X143"/>
          <cell r="Y143"/>
          <cell r="Z143"/>
          <cell r="AA143"/>
          <cell r="AB143"/>
          <cell r="AC143"/>
          <cell r="AD143"/>
          <cell r="AE143"/>
          <cell r="AF143"/>
          <cell r="AG143"/>
          <cell r="AH143"/>
          <cell r="AI143"/>
          <cell r="AJ143"/>
          <cell r="AK143"/>
          <cell r="AL143"/>
          <cell r="AM143"/>
          <cell r="AN143"/>
          <cell r="AO143"/>
          <cell r="AP143"/>
          <cell r="AQ143"/>
          <cell r="AR143"/>
          <cell r="AS143"/>
          <cell r="AT143"/>
          <cell r="AU143"/>
          <cell r="AV143"/>
          <cell r="AW143"/>
          <cell r="AX143"/>
          <cell r="AY143"/>
          <cell r="AZ143"/>
          <cell r="BA143"/>
          <cell r="BB143"/>
          <cell r="BC143"/>
          <cell r="BD143"/>
          <cell r="BE143"/>
          <cell r="BF143"/>
          <cell r="BG143"/>
          <cell r="BH143"/>
          <cell r="BI143"/>
          <cell r="BJ143"/>
          <cell r="BK143"/>
          <cell r="BL143"/>
          <cell r="BM143" t="str">
            <v>• 14. osoby s mentálním postižením</v>
          </cell>
          <cell r="BN143" t="str">
            <v>osoby s mentálním postižením</v>
          </cell>
          <cell r="BO143" t="str">
            <v>• dorost (16 – 18 let)
• mladí dospělí (19 – 26 let)
• dospělí (27 – 64 let)
• mladší senioři (65 – 80 let)
• starší senioři (nad 80 let)</v>
          </cell>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v>0</v>
          </cell>
          <cell r="DC143">
            <v>0</v>
          </cell>
          <cell r="DD143">
            <v>0</v>
          </cell>
          <cell r="DE143">
            <v>0</v>
          </cell>
          <cell r="DF143">
            <v>0</v>
          </cell>
          <cell r="DG143">
            <v>0</v>
          </cell>
          <cell r="DH143">
            <v>1</v>
          </cell>
          <cell r="DI143">
            <v>4</v>
          </cell>
          <cell r="DJ143">
            <v>7</v>
          </cell>
          <cell r="DK143">
            <v>0</v>
          </cell>
          <cell r="DL143">
            <v>0</v>
          </cell>
          <cell r="DM143">
            <v>1</v>
          </cell>
          <cell r="DN143">
            <v>4</v>
          </cell>
          <cell r="DO143">
            <v>7</v>
          </cell>
          <cell r="DP143">
            <v>0</v>
          </cell>
          <cell r="DQ143">
            <v>0</v>
          </cell>
          <cell r="DR143">
            <v>12</v>
          </cell>
          <cell r="DS143">
            <v>12</v>
          </cell>
          <cell r="DT143">
            <v>0</v>
          </cell>
          <cell r="DU143">
            <v>0</v>
          </cell>
          <cell r="DV143">
            <v>0</v>
          </cell>
          <cell r="DW143">
            <v>0</v>
          </cell>
          <cell r="DX143">
            <v>0</v>
          </cell>
          <cell r="DY143">
            <v>0</v>
          </cell>
          <cell r="DZ143">
            <v>1</v>
          </cell>
          <cell r="EA143">
            <v>4</v>
          </cell>
          <cell r="EB143">
            <v>7</v>
          </cell>
          <cell r="EC143">
            <v>0</v>
          </cell>
          <cell r="ED143">
            <v>0</v>
          </cell>
          <cell r="EE143">
            <v>1</v>
          </cell>
          <cell r="EF143">
            <v>4</v>
          </cell>
          <cell r="EG143">
            <v>7</v>
          </cell>
          <cell r="EH143">
            <v>0</v>
          </cell>
          <cell r="EI143">
            <v>0</v>
          </cell>
          <cell r="EJ143">
            <v>12</v>
          </cell>
          <cell r="EK143">
            <v>12</v>
          </cell>
          <cell r="EL143">
            <v>1</v>
          </cell>
          <cell r="EM143">
            <v>1</v>
          </cell>
          <cell r="EN143">
            <v>1</v>
          </cell>
          <cell r="EO143">
            <v>702000</v>
          </cell>
          <cell r="EP143">
            <v>351000</v>
          </cell>
          <cell r="EQ143">
            <v>17</v>
          </cell>
          <cell r="ER143">
            <v>17</v>
          </cell>
          <cell r="ES143">
            <v>17</v>
          </cell>
          <cell r="ET143">
            <v>8470000</v>
          </cell>
          <cell r="EU143">
            <v>4375000</v>
          </cell>
          <cell r="EV143">
            <v>1</v>
          </cell>
          <cell r="EW143">
            <v>1</v>
          </cell>
          <cell r="EX143">
            <v>1</v>
          </cell>
          <cell r="EY143">
            <v>822000</v>
          </cell>
          <cell r="EZ143">
            <v>0</v>
          </cell>
          <cell r="FA143"/>
          <cell r="FB143"/>
          <cell r="FC143"/>
          <cell r="FD143"/>
          <cell r="FE143"/>
          <cell r="FF143"/>
          <cell r="FG143"/>
          <cell r="FH143"/>
          <cell r="FI143"/>
          <cell r="FJ143"/>
          <cell r="FK143"/>
          <cell r="FL143"/>
          <cell r="FM143"/>
          <cell r="FN143"/>
          <cell r="FO143"/>
          <cell r="FP143">
            <v>6</v>
          </cell>
          <cell r="FQ143">
            <v>4.22</v>
          </cell>
          <cell r="FR143">
            <v>4.22</v>
          </cell>
          <cell r="FS143">
            <v>2558000</v>
          </cell>
          <cell r="FT143">
            <v>0</v>
          </cell>
          <cell r="FU143"/>
          <cell r="FV143"/>
          <cell r="FW143"/>
          <cell r="FX143"/>
          <cell r="FY143"/>
          <cell r="FZ143"/>
          <cell r="GA143"/>
          <cell r="GB143"/>
          <cell r="GC143"/>
          <cell r="GD143"/>
          <cell r="GE143"/>
          <cell r="GF143"/>
          <cell r="GG143"/>
          <cell r="GH143"/>
          <cell r="GI143"/>
          <cell r="GJ143"/>
          <cell r="GK143"/>
          <cell r="GL143"/>
          <cell r="GM143"/>
          <cell r="GN143"/>
          <cell r="GO143"/>
          <cell r="GP143"/>
          <cell r="GQ143"/>
          <cell r="GR143"/>
          <cell r="GS143"/>
          <cell r="GT143"/>
          <cell r="GU143"/>
          <cell r="GV143"/>
          <cell r="GW143"/>
          <cell r="GX143"/>
          <cell r="GY143"/>
          <cell r="GZ143"/>
          <cell r="HA143"/>
          <cell r="HB143"/>
          <cell r="HC143"/>
          <cell r="HD143"/>
          <cell r="HE143"/>
          <cell r="HF143"/>
          <cell r="HG143"/>
          <cell r="HH143"/>
          <cell r="HI143"/>
          <cell r="HJ143"/>
          <cell r="HK143"/>
          <cell r="HL143"/>
          <cell r="HM143"/>
          <cell r="HN143"/>
          <cell r="HO143"/>
          <cell r="HP143"/>
          <cell r="HQ143"/>
          <cell r="HR143"/>
          <cell r="HS143"/>
          <cell r="HT143"/>
          <cell r="HU143"/>
          <cell r="HV143"/>
          <cell r="HW143"/>
          <cell r="HX143"/>
          <cell r="HY143"/>
          <cell r="HZ143"/>
          <cell r="IA143"/>
          <cell r="IB143"/>
          <cell r="IC143"/>
          <cell r="ID143"/>
          <cell r="IE143"/>
          <cell r="IF143"/>
          <cell r="IG143"/>
          <cell r="IH143"/>
          <cell r="II143">
            <v>1</v>
          </cell>
          <cell r="IJ143">
            <v>0.5</v>
          </cell>
          <cell r="IK143">
            <v>12</v>
          </cell>
          <cell r="IL143">
            <v>0.5</v>
          </cell>
          <cell r="IM143">
            <v>7000</v>
          </cell>
          <cell r="IN143">
            <v>0</v>
          </cell>
          <cell r="IO143"/>
          <cell r="IP143"/>
          <cell r="IQ143"/>
          <cell r="IR143"/>
          <cell r="IS143"/>
          <cell r="IT143">
            <v>1</v>
          </cell>
          <cell r="IU143">
            <v>30</v>
          </cell>
          <cell r="IV143">
            <v>1.4E-2</v>
          </cell>
          <cell r="IW143">
            <v>3000</v>
          </cell>
          <cell r="IX143">
            <v>0</v>
          </cell>
          <cell r="IY143"/>
          <cell r="IZ143"/>
          <cell r="JA143"/>
          <cell r="JB143"/>
          <cell r="JC143"/>
          <cell r="JD143"/>
          <cell r="JE143"/>
          <cell r="JF143"/>
          <cell r="JG143"/>
          <cell r="JH143"/>
          <cell r="JI143"/>
          <cell r="JJ143"/>
          <cell r="JK143"/>
          <cell r="JL143"/>
          <cell r="JM143"/>
          <cell r="JN143"/>
          <cell r="JO143"/>
          <cell r="JP143"/>
          <cell r="JQ143"/>
          <cell r="JR143"/>
          <cell r="JS143"/>
          <cell r="JT143"/>
          <cell r="JU143"/>
          <cell r="JV143"/>
          <cell r="JW143"/>
          <cell r="JX143"/>
          <cell r="JY143"/>
          <cell r="JZ143"/>
          <cell r="KA143"/>
          <cell r="KB143"/>
          <cell r="KC143"/>
          <cell r="KD143"/>
          <cell r="KE143"/>
          <cell r="KF143"/>
          <cell r="KG143"/>
          <cell r="KH143">
            <v>0</v>
          </cell>
          <cell r="KI143"/>
          <cell r="KJ143">
            <v>19</v>
          </cell>
          <cell r="KK143">
            <v>0</v>
          </cell>
          <cell r="KL143">
            <v>0</v>
          </cell>
          <cell r="KM143">
            <v>0</v>
          </cell>
          <cell r="KN143">
            <v>19</v>
          </cell>
          <cell r="KO143">
            <v>19</v>
          </cell>
          <cell r="KP143">
            <v>4.734</v>
          </cell>
          <cell r="KQ143">
            <v>23.734000000000002</v>
          </cell>
          <cell r="KR143">
            <v>12552000</v>
          </cell>
          <cell r="KS143">
            <v>4726000</v>
          </cell>
          <cell r="KT143">
            <v>4726000</v>
          </cell>
          <cell r="KU143"/>
          <cell r="KV143"/>
          <cell r="KW143"/>
          <cell r="KX143">
            <v>7000</v>
          </cell>
          <cell r="KY143">
            <v>0</v>
          </cell>
          <cell r="KZ143">
            <v>0</v>
          </cell>
          <cell r="LA143"/>
          <cell r="LB143"/>
          <cell r="LC143"/>
          <cell r="LD143">
            <v>3000</v>
          </cell>
          <cell r="LE143">
            <v>0</v>
          </cell>
          <cell r="LF143">
            <v>0</v>
          </cell>
          <cell r="LG143"/>
          <cell r="LH143"/>
          <cell r="LI143"/>
          <cell r="LJ143">
            <v>227000</v>
          </cell>
          <cell r="LK143">
            <v>0</v>
          </cell>
          <cell r="LL143">
            <v>0</v>
          </cell>
          <cell r="LM143"/>
          <cell r="LN143"/>
          <cell r="LO143"/>
          <cell r="LP143">
            <v>0</v>
          </cell>
          <cell r="LQ143">
            <v>0</v>
          </cell>
          <cell r="LR143">
            <v>0</v>
          </cell>
          <cell r="LS143"/>
          <cell r="LT143"/>
          <cell r="LU143"/>
          <cell r="LV143">
            <v>65000</v>
          </cell>
          <cell r="LW143">
            <v>0</v>
          </cell>
          <cell r="LX143">
            <v>0</v>
          </cell>
          <cell r="LY143"/>
          <cell r="LZ143"/>
          <cell r="MA143"/>
          <cell r="MB143">
            <v>0</v>
          </cell>
          <cell r="MC143">
            <v>0</v>
          </cell>
          <cell r="MD143">
            <v>0</v>
          </cell>
          <cell r="ME143"/>
          <cell r="MF143"/>
          <cell r="MG143"/>
          <cell r="MH143">
            <v>40000</v>
          </cell>
          <cell r="MI143">
            <v>0</v>
          </cell>
          <cell r="MJ143">
            <v>0</v>
          </cell>
          <cell r="MK143"/>
          <cell r="ML143"/>
          <cell r="MM143"/>
          <cell r="MN143">
            <v>40000</v>
          </cell>
          <cell r="MO143">
            <v>0</v>
          </cell>
          <cell r="MP143">
            <v>0</v>
          </cell>
          <cell r="MQ143"/>
          <cell r="MR143"/>
          <cell r="MS143"/>
          <cell r="MT143">
            <v>236000</v>
          </cell>
          <cell r="MU143">
            <v>0</v>
          </cell>
          <cell r="MV143">
            <v>0</v>
          </cell>
          <cell r="MW143"/>
          <cell r="MX143"/>
          <cell r="MY143"/>
          <cell r="MZ143">
            <v>205000</v>
          </cell>
          <cell r="NA143">
            <v>0</v>
          </cell>
          <cell r="NB143">
            <v>0</v>
          </cell>
          <cell r="NC143"/>
          <cell r="ND143"/>
          <cell r="NE143"/>
          <cell r="NF143">
            <v>550000</v>
          </cell>
          <cell r="NG143">
            <v>345000</v>
          </cell>
          <cell r="NH143">
            <v>268.29268292682929</v>
          </cell>
          <cell r="NI143">
            <v>30000</v>
          </cell>
          <cell r="NJ143">
            <v>0</v>
          </cell>
          <cell r="NK143">
            <v>0</v>
          </cell>
          <cell r="NL143"/>
          <cell r="NM143"/>
          <cell r="NN143"/>
          <cell r="NO143">
            <v>0</v>
          </cell>
          <cell r="NP143">
            <v>0</v>
          </cell>
          <cell r="NQ143">
            <v>0</v>
          </cell>
          <cell r="NR143"/>
          <cell r="NS143"/>
          <cell r="NT143"/>
          <cell r="NU143">
            <v>36000</v>
          </cell>
          <cell r="NV143">
            <v>0</v>
          </cell>
          <cell r="NW143">
            <v>0</v>
          </cell>
          <cell r="NX143"/>
          <cell r="NY143"/>
          <cell r="NZ143"/>
          <cell r="OA143">
            <v>30000</v>
          </cell>
          <cell r="OB143">
            <v>0</v>
          </cell>
          <cell r="OC143">
            <v>0</v>
          </cell>
          <cell r="OD143"/>
          <cell r="OE143"/>
          <cell r="OF143"/>
          <cell r="OG143">
            <v>120000</v>
          </cell>
          <cell r="OH143">
            <v>0</v>
          </cell>
          <cell r="OI143">
            <v>0</v>
          </cell>
          <cell r="OJ143"/>
          <cell r="OK143"/>
          <cell r="OL143"/>
          <cell r="OM143">
            <v>7000</v>
          </cell>
          <cell r="ON143">
            <v>0</v>
          </cell>
          <cell r="OO143">
            <v>0</v>
          </cell>
          <cell r="OP143"/>
          <cell r="OQ143"/>
          <cell r="OR143"/>
          <cell r="OS143">
            <v>0</v>
          </cell>
          <cell r="OT143">
            <v>0</v>
          </cell>
          <cell r="OU143">
            <v>0</v>
          </cell>
          <cell r="OV143"/>
          <cell r="OW143"/>
          <cell r="OX143"/>
          <cell r="OY143">
            <v>0</v>
          </cell>
          <cell r="OZ143">
            <v>0</v>
          </cell>
          <cell r="PA143">
            <v>0</v>
          </cell>
          <cell r="PB143"/>
          <cell r="PC143"/>
          <cell r="PD143"/>
          <cell r="PE143">
            <v>441000</v>
          </cell>
          <cell r="PF143">
            <v>0</v>
          </cell>
          <cell r="PG143">
            <v>0</v>
          </cell>
          <cell r="PH143"/>
          <cell r="PI143"/>
          <cell r="PJ143"/>
          <cell r="PK143">
            <v>305000</v>
          </cell>
          <cell r="PL143">
            <v>0</v>
          </cell>
          <cell r="PM143">
            <v>0</v>
          </cell>
          <cell r="PN143"/>
          <cell r="PO143"/>
          <cell r="PP143"/>
          <cell r="PQ143">
            <v>0</v>
          </cell>
          <cell r="PR143">
            <v>0</v>
          </cell>
          <cell r="PS143">
            <v>0</v>
          </cell>
          <cell r="PT143"/>
          <cell r="PU143"/>
          <cell r="PV143"/>
          <cell r="PW143">
            <v>14344000</v>
          </cell>
          <cell r="PX143">
            <v>4726000</v>
          </cell>
          <cell r="PY143">
            <v>4726000</v>
          </cell>
          <cell r="PZ143">
            <v>100</v>
          </cell>
          <cell r="QA143">
            <v>14344000</v>
          </cell>
          <cell r="QB143">
            <v>4726000</v>
          </cell>
          <cell r="QC143">
            <v>100</v>
          </cell>
          <cell r="QD143"/>
          <cell r="QE143">
            <v>4594760</v>
          </cell>
          <cell r="QF143">
            <v>2160000</v>
          </cell>
          <cell r="QG143">
            <v>3137000</v>
          </cell>
          <cell r="QH143">
            <v>3645000</v>
          </cell>
          <cell r="QI143">
            <v>4726000</v>
          </cell>
          <cell r="QJ143">
            <v>0</v>
          </cell>
          <cell r="QK143">
            <v>0</v>
          </cell>
          <cell r="QL143">
            <v>0</v>
          </cell>
          <cell r="QM143">
            <v>5985339</v>
          </cell>
          <cell r="QN143">
            <v>7854000</v>
          </cell>
          <cell r="QO143">
            <v>4910000</v>
          </cell>
          <cell r="QP143">
            <v>0</v>
          </cell>
          <cell r="QQ143">
            <v>0</v>
          </cell>
          <cell r="QR143">
            <v>0</v>
          </cell>
          <cell r="QS143">
            <v>2716128</v>
          </cell>
          <cell r="QT143">
            <v>2869000</v>
          </cell>
          <cell r="QU143">
            <v>3506000</v>
          </cell>
          <cell r="QV143"/>
          <cell r="QW143">
            <v>734528</v>
          </cell>
          <cell r="QX143">
            <v>980000</v>
          </cell>
          <cell r="QY143">
            <v>817000</v>
          </cell>
          <cell r="QZ143">
            <v>211200</v>
          </cell>
          <cell r="RA143">
            <v>498867</v>
          </cell>
          <cell r="RB143">
            <v>1232000</v>
          </cell>
          <cell r="RC143">
            <v>0</v>
          </cell>
          <cell r="RD143">
            <v>0</v>
          </cell>
          <cell r="RE143">
            <v>36000</v>
          </cell>
          <cell r="RF143">
            <v>0</v>
          </cell>
          <cell r="RG143">
            <v>130639</v>
          </cell>
          <cell r="RH143">
            <v>34000</v>
          </cell>
          <cell r="RI143">
            <v>0</v>
          </cell>
          <cell r="RJ143"/>
          <cell r="RK143"/>
          <cell r="RL143"/>
          <cell r="RM143">
            <v>220127</v>
          </cell>
          <cell r="RN143">
            <v>360000</v>
          </cell>
          <cell r="RO143">
            <v>385000</v>
          </cell>
          <cell r="RP143">
            <v>61.544246678365511</v>
          </cell>
          <cell r="RQ143"/>
          <cell r="RR143"/>
          <cell r="RS143"/>
          <cell r="RT143">
            <v>0</v>
          </cell>
          <cell r="RU143"/>
          <cell r="RV143"/>
          <cell r="RW143"/>
          <cell r="RX143" t="str">
            <v>N</v>
          </cell>
          <cell r="RY143"/>
          <cell r="RZ143">
            <v>4726000</v>
          </cell>
          <cell r="SA143">
            <v>4726000</v>
          </cell>
          <cell r="SB143">
            <v>3068000</v>
          </cell>
          <cell r="SC143">
            <v>1658000</v>
          </cell>
          <cell r="SD143">
            <v>0</v>
          </cell>
          <cell r="SE143"/>
          <cell r="SF143"/>
          <cell r="SG143"/>
          <cell r="SH143"/>
          <cell r="SI143"/>
          <cell r="SJ143"/>
          <cell r="SK143">
            <v>12</v>
          </cell>
          <cell r="SL143"/>
          <cell r="SM143"/>
          <cell r="SN143">
            <v>12</v>
          </cell>
          <cell r="SO143"/>
          <cell r="SP143"/>
          <cell r="SQ143"/>
          <cell r="SR143"/>
          <cell r="SS143"/>
          <cell r="ST143">
            <v>0</v>
          </cell>
          <cell r="SU143"/>
          <cell r="SV143">
            <v>14300000</v>
          </cell>
          <cell r="SW143"/>
          <cell r="SX143">
            <v>1.003076923076923</v>
          </cell>
          <cell r="SY143">
            <v>9756000</v>
          </cell>
          <cell r="SZ143">
            <v>14400000</v>
          </cell>
          <cell r="TA143" t="str">
            <v>celkové náklady převyšují MOPN, zvýšeno na základě žádosti</v>
          </cell>
          <cell r="TB143">
            <v>-4644000</v>
          </cell>
          <cell r="TC143" t="str">
            <v>OK</v>
          </cell>
          <cell r="TD143" t="str">
            <v>nezdůvodněný pokles příspěvku zřizovatele, ale podíl na OPZ naplněn - nekráceno.  Žádají na osobní náklady.</v>
          </cell>
          <cell r="TE143"/>
          <cell r="TF143">
            <v>0</v>
          </cell>
          <cell r="TG143"/>
          <cell r="TH143" t="str">
            <v>ano</v>
          </cell>
          <cell r="TI143"/>
          <cell r="TJ143"/>
          <cell r="TK143"/>
          <cell r="TL143"/>
          <cell r="TM143">
            <v>65000</v>
          </cell>
          <cell r="TN143">
            <v>0</v>
          </cell>
          <cell r="TO143" t="str">
            <v>Obměna dosluhujícího majetku</v>
          </cell>
          <cell r="TP143">
            <v>120000</v>
          </cell>
          <cell r="TQ143">
            <v>0</v>
          </cell>
          <cell r="TR143" t="str">
            <v>nespecifikováno</v>
          </cell>
          <cell r="TS143">
            <v>3419000</v>
          </cell>
          <cell r="TT143">
            <v>226000</v>
          </cell>
          <cell r="TU143">
            <v>0</v>
          </cell>
          <cell r="TV143">
            <v>3645000</v>
          </cell>
          <cell r="TW143"/>
          <cell r="TX143"/>
          <cell r="TY143">
            <v>3645000</v>
          </cell>
          <cell r="TZ143"/>
          <cell r="UA143"/>
          <cell r="UB143">
            <v>0</v>
          </cell>
          <cell r="UC143">
            <v>481515.48000000004</v>
          </cell>
          <cell r="UD143"/>
          <cell r="UE143">
            <v>3163484.52</v>
          </cell>
          <cell r="UF143">
            <v>3163484.52</v>
          </cell>
          <cell r="UG143">
            <v>4</v>
          </cell>
          <cell r="UH143">
            <v>3068579.9844</v>
          </cell>
          <cell r="UI143">
            <v>3068579.9844</v>
          </cell>
          <cell r="UJ143"/>
          <cell r="UK143"/>
          <cell r="UL143"/>
          <cell r="UM143"/>
          <cell r="UN143"/>
          <cell r="UO143"/>
          <cell r="UP143">
            <v>3068579.9844</v>
          </cell>
          <cell r="UQ143">
            <v>3068579.9844</v>
          </cell>
          <cell r="UR143">
            <v>3068579.9844</v>
          </cell>
          <cell r="US143">
            <v>3068000</v>
          </cell>
          <cell r="UT143">
            <v>3068000</v>
          </cell>
          <cell r="UU143">
            <v>1658000</v>
          </cell>
          <cell r="UV143">
            <v>4726000</v>
          </cell>
          <cell r="UW143">
            <v>4726000</v>
          </cell>
          <cell r="UX143">
            <v>623169.07546607917</v>
          </cell>
          <cell r="UY143">
            <v>623169.07546607917</v>
          </cell>
          <cell r="UZ143">
            <v>623169</v>
          </cell>
          <cell r="VA143">
            <v>623169</v>
          </cell>
          <cell r="VB143">
            <v>311584.53773303959</v>
          </cell>
          <cell r="VC143">
            <v>311584.53773303959</v>
          </cell>
          <cell r="VD143">
            <v>311585</v>
          </cell>
          <cell r="VE143">
            <v>311585</v>
          </cell>
          <cell r="VF143">
            <v>2133246</v>
          </cell>
          <cell r="VG143">
            <v>4726000</v>
          </cell>
          <cell r="VH143">
            <v>0</v>
          </cell>
          <cell r="VI143">
            <v>4726000</v>
          </cell>
          <cell r="VJ143">
            <v>0</v>
          </cell>
          <cell r="VK143">
            <v>1658000</v>
          </cell>
          <cell r="VL143">
            <v>0</v>
          </cell>
          <cell r="VM143" t="str">
            <v>číslo smlouvy 07097/2020/SOC ze dne 26. 10. 2020</v>
          </cell>
          <cell r="VN143">
            <v>1658000</v>
          </cell>
          <cell r="VO143">
            <v>577000</v>
          </cell>
          <cell r="VP143">
            <v>84.17009602194787</v>
          </cell>
          <cell r="VQ143">
            <v>934754</v>
          </cell>
          <cell r="VR143">
            <v>44676</v>
          </cell>
          <cell r="VS143">
            <v>2133246</v>
          </cell>
          <cell r="VT143"/>
          <cell r="VU143">
            <v>44692</v>
          </cell>
          <cell r="VV143"/>
          <cell r="VW143"/>
          <cell r="VX143">
            <v>1658000</v>
          </cell>
          <cell r="VY143">
            <v>1658000</v>
          </cell>
          <cell r="VZ143">
            <v>0</v>
          </cell>
          <cell r="WA143"/>
          <cell r="WB143">
            <v>1658000</v>
          </cell>
          <cell r="WC143">
            <v>0</v>
          </cell>
          <cell r="WD143">
            <v>4</v>
          </cell>
          <cell r="WE143">
            <v>521560.00000000006</v>
          </cell>
          <cell r="WF143">
            <v>521560.00000000006</v>
          </cell>
          <cell r="WG143"/>
          <cell r="WH143">
            <v>345000</v>
          </cell>
          <cell r="WI143"/>
          <cell r="WJ143"/>
          <cell r="WK143"/>
          <cell r="WL143"/>
          <cell r="WM143"/>
          <cell r="WN143">
            <v>866560</v>
          </cell>
          <cell r="WO143">
            <v>866560</v>
          </cell>
          <cell r="WP143">
            <v>866000</v>
          </cell>
          <cell r="WQ143">
            <v>866000</v>
          </cell>
          <cell r="WR143">
            <v>153616.10143538806</v>
          </cell>
          <cell r="WS143">
            <v>712383.89856461191</v>
          </cell>
          <cell r="WT143">
            <v>153616.10143538806</v>
          </cell>
          <cell r="WU143">
            <v>712383.89856461191</v>
          </cell>
          <cell r="WV143">
            <v>153616</v>
          </cell>
          <cell r="WW143">
            <v>712384</v>
          </cell>
          <cell r="WX143">
            <v>153616</v>
          </cell>
          <cell r="WY143">
            <v>712384</v>
          </cell>
          <cell r="WZ143">
            <v>-0.10143538806005381</v>
          </cell>
          <cell r="XA143">
            <v>0.10143538808915764</v>
          </cell>
          <cell r="XB143"/>
          <cell r="XC143">
            <v>153616</v>
          </cell>
          <cell r="XD143">
            <v>866000</v>
          </cell>
          <cell r="XE143">
            <v>792000</v>
          </cell>
          <cell r="XF143">
            <v>28.226857887874836</v>
          </cell>
          <cell r="XG143"/>
          <cell r="XH143"/>
          <cell r="XI143">
            <v>2869000</v>
          </cell>
          <cell r="XJ143">
            <v>3506000</v>
          </cell>
          <cell r="XK143">
            <v>3680000</v>
          </cell>
          <cell r="XL143">
            <v>637000</v>
          </cell>
          <cell r="XM143">
            <v>174000</v>
          </cell>
          <cell r="XN143">
            <v>811000</v>
          </cell>
          <cell r="XO143">
            <v>481515.48000000004</v>
          </cell>
          <cell r="XP143">
            <v>481515.48000000004</v>
          </cell>
          <cell r="XQ143">
            <v>-329484.51999999996</v>
          </cell>
          <cell r="XR143">
            <v>255666.66666666666</v>
          </cell>
          <cell r="XS143"/>
          <cell r="XT143"/>
          <cell r="XU143"/>
          <cell r="XV143"/>
          <cell r="XW143"/>
          <cell r="XX143"/>
          <cell r="XY143">
            <v>176560.00000000006</v>
          </cell>
        </row>
        <row r="144">
          <cell r="A144">
            <v>3759291</v>
          </cell>
          <cell r="B144" t="str">
            <v>O</v>
          </cell>
          <cell r="C144">
            <v>1</v>
          </cell>
          <cell r="D144" t="str">
            <v>Čtyřlístek - centrum pro osoby se zdravotním postižením Ostrava, příspěvková organizace</v>
          </cell>
          <cell r="E144">
            <v>70631808</v>
          </cell>
          <cell r="F144" t="str">
            <v xml:space="preserve">Hladnovská 751/119
Slezská Ostrava - Muglinov
712 00 Ostrava 12
</v>
          </cell>
          <cell r="G144" t="str">
            <v>Příspěvková organizace zřízená územním samosprávným celkem</v>
          </cell>
          <cell r="H144" t="str">
            <v>sociálně terapeutické dílny</v>
          </cell>
          <cell r="I144" t="str">
            <v>sociální prevence</v>
          </cell>
          <cell r="J144" t="str">
            <v>Centrum pracovní činnosti</v>
          </cell>
          <cell r="K144">
            <v>36892</v>
          </cell>
          <cell r="L144"/>
          <cell r="M144" t="str">
            <v>N</v>
          </cell>
          <cell r="N144"/>
          <cell r="O144"/>
          <cell r="P144"/>
          <cell r="Q144"/>
          <cell r="R144"/>
          <cell r="S144"/>
          <cell r="T144"/>
          <cell r="U144"/>
          <cell r="V144"/>
          <cell r="W144"/>
          <cell r="X144"/>
          <cell r="Y144" t="str">
            <v>• počet klientů: 35</v>
          </cell>
          <cell r="Z144"/>
          <cell r="AA144">
            <v>35</v>
          </cell>
          <cell r="AB144">
            <v>35</v>
          </cell>
          <cell r="AC144">
            <v>35</v>
          </cell>
          <cell r="AD144">
            <v>35</v>
          </cell>
          <cell r="AE144">
            <v>35</v>
          </cell>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t="str">
            <v>• 14. osoby s mentálním postižením</v>
          </cell>
          <cell r="BN144" t="str">
            <v>osoby s mentálním postižením</v>
          </cell>
          <cell r="BO144" t="str">
            <v>• dorost (16 – 18 let)
• mladí dospělí (19 – 26 let)
• dospělí (27 – 64 let)</v>
          </cell>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v>1</v>
          </cell>
          <cell r="EM144">
            <v>1</v>
          </cell>
          <cell r="EN144">
            <v>1</v>
          </cell>
          <cell r="EO144">
            <v>566000</v>
          </cell>
          <cell r="EP144">
            <v>283000</v>
          </cell>
          <cell r="EQ144">
            <v>9</v>
          </cell>
          <cell r="ER144">
            <v>9</v>
          </cell>
          <cell r="ES144">
            <v>9</v>
          </cell>
          <cell r="ET144">
            <v>4549000</v>
          </cell>
          <cell r="EU144">
            <v>883000</v>
          </cell>
          <cell r="EV144"/>
          <cell r="EW144"/>
          <cell r="EX144"/>
          <cell r="EY144"/>
          <cell r="EZ144"/>
          <cell r="FA144"/>
          <cell r="FB144"/>
          <cell r="FC144"/>
          <cell r="FD144"/>
          <cell r="FE144"/>
          <cell r="FF144"/>
          <cell r="FG144"/>
          <cell r="FH144"/>
          <cell r="FI144"/>
          <cell r="FJ144"/>
          <cell r="FK144"/>
          <cell r="FL144"/>
          <cell r="FM144"/>
          <cell r="FN144"/>
          <cell r="FO144"/>
          <cell r="FP144">
            <v>4</v>
          </cell>
          <cell r="FQ144">
            <v>3</v>
          </cell>
          <cell r="FR144">
            <v>3</v>
          </cell>
          <cell r="FS144">
            <v>5323000</v>
          </cell>
          <cell r="FT144">
            <v>0</v>
          </cell>
          <cell r="FU144"/>
          <cell r="FV144"/>
          <cell r="FW144"/>
          <cell r="FX144"/>
          <cell r="FY144"/>
          <cell r="FZ144"/>
          <cell r="GA144"/>
          <cell r="GB144"/>
          <cell r="GC144"/>
          <cell r="GD144"/>
          <cell r="GE144"/>
          <cell r="GF144"/>
          <cell r="GG144"/>
          <cell r="GH144"/>
          <cell r="GI144"/>
          <cell r="GJ144"/>
          <cell r="GK144"/>
          <cell r="GL144"/>
          <cell r="GM144"/>
          <cell r="GN144"/>
          <cell r="GO144"/>
          <cell r="GP144"/>
          <cell r="GQ144"/>
          <cell r="GR144"/>
          <cell r="GS144"/>
          <cell r="GT144"/>
          <cell r="GU144"/>
          <cell r="GV144"/>
          <cell r="GW144"/>
          <cell r="GX144"/>
          <cell r="GY144"/>
          <cell r="GZ144"/>
          <cell r="HA144"/>
          <cell r="HB144"/>
          <cell r="HC144"/>
          <cell r="HD144"/>
          <cell r="HE144"/>
          <cell r="HF144"/>
          <cell r="HG144"/>
          <cell r="HH144"/>
          <cell r="HI144"/>
          <cell r="HJ144"/>
          <cell r="HK144"/>
          <cell r="HL144"/>
          <cell r="HM144"/>
          <cell r="HN144"/>
          <cell r="HO144"/>
          <cell r="HP144"/>
          <cell r="HQ144"/>
          <cell r="HR144"/>
          <cell r="HS144"/>
          <cell r="HT144"/>
          <cell r="HU144"/>
          <cell r="HV144"/>
          <cell r="HW144"/>
          <cell r="HX144"/>
          <cell r="HY144"/>
          <cell r="HZ144"/>
          <cell r="IA144"/>
          <cell r="IB144"/>
          <cell r="IC144"/>
          <cell r="ID144"/>
          <cell r="IE144"/>
          <cell r="IF144"/>
          <cell r="IG144"/>
          <cell r="IH144"/>
          <cell r="II144">
            <v>1</v>
          </cell>
          <cell r="IJ144">
            <v>0.5</v>
          </cell>
          <cell r="IK144">
            <v>12</v>
          </cell>
          <cell r="IL144">
            <v>0.5</v>
          </cell>
          <cell r="IM144">
            <v>25000</v>
          </cell>
          <cell r="IN144">
            <v>0</v>
          </cell>
          <cell r="IO144"/>
          <cell r="IP144"/>
          <cell r="IQ144"/>
          <cell r="IR144"/>
          <cell r="IS144"/>
          <cell r="IT144">
            <v>1</v>
          </cell>
          <cell r="IU144">
            <v>100</v>
          </cell>
          <cell r="IV144">
            <v>4.8000000000000001E-2</v>
          </cell>
          <cell r="IW144">
            <v>10000</v>
          </cell>
          <cell r="IX144">
            <v>0</v>
          </cell>
          <cell r="IY144"/>
          <cell r="IZ144"/>
          <cell r="JA144"/>
          <cell r="JB144"/>
          <cell r="JC144"/>
          <cell r="JD144"/>
          <cell r="JE144"/>
          <cell r="JF144"/>
          <cell r="JG144"/>
          <cell r="JH144"/>
          <cell r="JI144"/>
          <cell r="JJ144"/>
          <cell r="JK144"/>
          <cell r="JL144"/>
          <cell r="JM144"/>
          <cell r="JN144"/>
          <cell r="JO144"/>
          <cell r="JP144"/>
          <cell r="JQ144"/>
          <cell r="JR144"/>
          <cell r="JS144"/>
          <cell r="JT144"/>
          <cell r="JU144"/>
          <cell r="JV144"/>
          <cell r="JW144"/>
          <cell r="JX144"/>
          <cell r="JY144"/>
          <cell r="JZ144"/>
          <cell r="KA144"/>
          <cell r="KB144"/>
          <cell r="KC144"/>
          <cell r="KD144"/>
          <cell r="KE144"/>
          <cell r="KF144"/>
          <cell r="KG144"/>
          <cell r="KH144">
            <v>0</v>
          </cell>
          <cell r="KI144"/>
          <cell r="KJ144">
            <v>10</v>
          </cell>
          <cell r="KK144">
            <v>0</v>
          </cell>
          <cell r="KL144">
            <v>0</v>
          </cell>
          <cell r="KM144">
            <v>0</v>
          </cell>
          <cell r="KN144">
            <v>10</v>
          </cell>
          <cell r="KO144">
            <v>10</v>
          </cell>
          <cell r="KP144">
            <v>3.548</v>
          </cell>
          <cell r="KQ144">
            <v>13.548</v>
          </cell>
          <cell r="KR144">
            <v>10438000</v>
          </cell>
          <cell r="KS144">
            <v>1166000</v>
          </cell>
          <cell r="KT144">
            <v>1166000</v>
          </cell>
          <cell r="KU144"/>
          <cell r="KV144"/>
          <cell r="KW144"/>
          <cell r="KX144">
            <v>25000</v>
          </cell>
          <cell r="KY144">
            <v>0</v>
          </cell>
          <cell r="KZ144">
            <v>0</v>
          </cell>
          <cell r="LA144"/>
          <cell r="LB144"/>
          <cell r="LC144"/>
          <cell r="LD144">
            <v>10000</v>
          </cell>
          <cell r="LE144">
            <v>0</v>
          </cell>
          <cell r="LF144">
            <v>0</v>
          </cell>
          <cell r="LG144"/>
          <cell r="LH144"/>
          <cell r="LI144"/>
          <cell r="LJ144">
            <v>189000</v>
          </cell>
          <cell r="LK144">
            <v>0</v>
          </cell>
          <cell r="LL144">
            <v>0</v>
          </cell>
          <cell r="LM144"/>
          <cell r="LN144"/>
          <cell r="LO144"/>
          <cell r="LP144">
            <v>0</v>
          </cell>
          <cell r="LQ144">
            <v>0</v>
          </cell>
          <cell r="LR144">
            <v>0</v>
          </cell>
          <cell r="LS144"/>
          <cell r="LT144"/>
          <cell r="LU144"/>
          <cell r="LV144">
            <v>12000</v>
          </cell>
          <cell r="LW144">
            <v>0</v>
          </cell>
          <cell r="LX144">
            <v>0</v>
          </cell>
          <cell r="LY144"/>
          <cell r="LZ144"/>
          <cell r="MA144"/>
          <cell r="MB144">
            <v>0</v>
          </cell>
          <cell r="MC144">
            <v>0</v>
          </cell>
          <cell r="MD144">
            <v>0</v>
          </cell>
          <cell r="ME144"/>
          <cell r="MF144"/>
          <cell r="MG144"/>
          <cell r="MH144">
            <v>12000</v>
          </cell>
          <cell r="MI144">
            <v>0</v>
          </cell>
          <cell r="MJ144">
            <v>0</v>
          </cell>
          <cell r="MK144"/>
          <cell r="ML144"/>
          <cell r="MM144"/>
          <cell r="MN144">
            <v>3000</v>
          </cell>
          <cell r="MO144">
            <v>0</v>
          </cell>
          <cell r="MP144">
            <v>0</v>
          </cell>
          <cell r="MQ144"/>
          <cell r="MR144"/>
          <cell r="MS144"/>
          <cell r="MT144">
            <v>106000</v>
          </cell>
          <cell r="MU144">
            <v>0</v>
          </cell>
          <cell r="MV144">
            <v>0</v>
          </cell>
          <cell r="MW144"/>
          <cell r="MX144"/>
          <cell r="MY144"/>
          <cell r="MZ144">
            <v>155000</v>
          </cell>
          <cell r="NA144">
            <v>0</v>
          </cell>
          <cell r="NB144">
            <v>0</v>
          </cell>
          <cell r="NC144"/>
          <cell r="ND144"/>
          <cell r="NE144"/>
          <cell r="NF144" t="e">
            <v>#N/A</v>
          </cell>
          <cell r="NG144" t="e">
            <v>#N/A</v>
          </cell>
          <cell r="NH144" t="e">
            <v>#N/A</v>
          </cell>
          <cell r="NI144">
            <v>12000</v>
          </cell>
          <cell r="NJ144">
            <v>0</v>
          </cell>
          <cell r="NK144">
            <v>0</v>
          </cell>
          <cell r="NL144"/>
          <cell r="NM144"/>
          <cell r="NN144"/>
          <cell r="NO144">
            <v>0</v>
          </cell>
          <cell r="NP144">
            <v>0</v>
          </cell>
          <cell r="NQ144">
            <v>0</v>
          </cell>
          <cell r="NR144"/>
          <cell r="NS144"/>
          <cell r="NT144"/>
          <cell r="NU144">
            <v>10000</v>
          </cell>
          <cell r="NV144">
            <v>0</v>
          </cell>
          <cell r="NW144">
            <v>0</v>
          </cell>
          <cell r="NX144"/>
          <cell r="NY144"/>
          <cell r="NZ144"/>
          <cell r="OA144">
            <v>10000</v>
          </cell>
          <cell r="OB144">
            <v>0</v>
          </cell>
          <cell r="OC144">
            <v>0</v>
          </cell>
          <cell r="OD144"/>
          <cell r="OE144"/>
          <cell r="OF144"/>
          <cell r="OG144">
            <v>16000</v>
          </cell>
          <cell r="OH144">
            <v>0</v>
          </cell>
          <cell r="OI144">
            <v>0</v>
          </cell>
          <cell r="OJ144"/>
          <cell r="OK144"/>
          <cell r="OL144"/>
          <cell r="OM144">
            <v>4000</v>
          </cell>
          <cell r="ON144">
            <v>0</v>
          </cell>
          <cell r="OO144">
            <v>0</v>
          </cell>
          <cell r="OP144"/>
          <cell r="OQ144"/>
          <cell r="OR144"/>
          <cell r="OS144">
            <v>0</v>
          </cell>
          <cell r="OT144">
            <v>0</v>
          </cell>
          <cell r="OU144">
            <v>0</v>
          </cell>
          <cell r="OV144"/>
          <cell r="OW144"/>
          <cell r="OX144"/>
          <cell r="OY144">
            <v>0</v>
          </cell>
          <cell r="OZ144">
            <v>0</v>
          </cell>
          <cell r="PA144">
            <v>0</v>
          </cell>
          <cell r="PB144"/>
          <cell r="PC144"/>
          <cell r="PD144"/>
          <cell r="PE144">
            <v>353000</v>
          </cell>
          <cell r="PF144">
            <v>0</v>
          </cell>
          <cell r="PG144">
            <v>0</v>
          </cell>
          <cell r="PH144"/>
          <cell r="PI144"/>
          <cell r="PJ144"/>
          <cell r="PK144">
            <v>4000</v>
          </cell>
          <cell r="PL144">
            <v>0</v>
          </cell>
          <cell r="PM144">
            <v>0</v>
          </cell>
          <cell r="PN144"/>
          <cell r="PO144"/>
          <cell r="PP144"/>
          <cell r="PQ144">
            <v>0</v>
          </cell>
          <cell r="PR144">
            <v>0</v>
          </cell>
          <cell r="PS144">
            <v>0</v>
          </cell>
          <cell r="PT144"/>
          <cell r="PU144"/>
          <cell r="PV144"/>
          <cell r="PW144">
            <v>11359000</v>
          </cell>
          <cell r="PX144">
            <v>1166000</v>
          </cell>
          <cell r="PY144">
            <v>1166000</v>
          </cell>
          <cell r="PZ144">
            <v>100</v>
          </cell>
          <cell r="QA144">
            <v>11359000</v>
          </cell>
          <cell r="QB144">
            <v>1166000</v>
          </cell>
          <cell r="QC144">
            <v>100</v>
          </cell>
          <cell r="QD144"/>
          <cell r="QE144"/>
          <cell r="QF144"/>
          <cell r="QG144">
            <v>0</v>
          </cell>
          <cell r="QH144">
            <v>0</v>
          </cell>
          <cell r="QI144">
            <v>1166000</v>
          </cell>
          <cell r="QJ144">
            <v>0</v>
          </cell>
          <cell r="QK144">
            <v>0</v>
          </cell>
          <cell r="QL144">
            <v>0</v>
          </cell>
          <cell r="QM144">
            <v>4427032</v>
          </cell>
          <cell r="QN144">
            <v>1373000</v>
          </cell>
          <cell r="QO144">
            <v>9976000</v>
          </cell>
          <cell r="QP144">
            <v>0</v>
          </cell>
          <cell r="QQ144">
            <v>0</v>
          </cell>
          <cell r="QR144">
            <v>0</v>
          </cell>
          <cell r="QS144">
            <v>151764</v>
          </cell>
          <cell r="QT144">
            <v>188000</v>
          </cell>
          <cell r="QU144">
            <v>188000</v>
          </cell>
          <cell r="QV144"/>
          <cell r="QW144">
            <v>16276</v>
          </cell>
          <cell r="QX144">
            <v>65000</v>
          </cell>
          <cell r="QY144">
            <v>0</v>
          </cell>
          <cell r="QZ144"/>
          <cell r="RA144">
            <v>55622</v>
          </cell>
          <cell r="RB144">
            <v>363000</v>
          </cell>
          <cell r="RC144">
            <v>0</v>
          </cell>
          <cell r="RD144">
            <v>5819000</v>
          </cell>
          <cell r="RE144">
            <v>5819000</v>
          </cell>
          <cell r="RF144">
            <v>0</v>
          </cell>
          <cell r="RG144">
            <v>121000</v>
          </cell>
          <cell r="RH144">
            <v>2000</v>
          </cell>
          <cell r="RI144">
            <v>0</v>
          </cell>
          <cell r="RJ144"/>
          <cell r="RK144"/>
          <cell r="RL144"/>
          <cell r="RM144">
            <v>37172</v>
          </cell>
          <cell r="RN144">
            <v>48000</v>
          </cell>
          <cell r="RO144">
            <v>29000</v>
          </cell>
          <cell r="RP144">
            <v>97.137293086660165</v>
          </cell>
          <cell r="RQ144"/>
          <cell r="RR144"/>
          <cell r="RS144"/>
          <cell r="RT144">
            <v>0</v>
          </cell>
          <cell r="RU144"/>
          <cell r="RV144"/>
          <cell r="RW144"/>
          <cell r="RX144" t="str">
            <v>N</v>
          </cell>
          <cell r="RY144"/>
          <cell r="RZ144">
            <v>1166000</v>
          </cell>
          <cell r="SA144">
            <v>1166000</v>
          </cell>
          <cell r="SB144">
            <v>294000</v>
          </cell>
          <cell r="SC144">
            <v>872000</v>
          </cell>
          <cell r="SD144">
            <v>0</v>
          </cell>
          <cell r="SE144"/>
          <cell r="SF144"/>
          <cell r="SG144"/>
          <cell r="SH144"/>
          <cell r="SI144"/>
          <cell r="SJ144">
            <v>9.5</v>
          </cell>
          <cell r="SK144"/>
          <cell r="SL144"/>
          <cell r="SM144">
            <v>9.5</v>
          </cell>
          <cell r="SN144"/>
          <cell r="SO144"/>
          <cell r="SP144"/>
          <cell r="SQ144"/>
          <cell r="SR144"/>
          <cell r="SS144">
            <v>105.26315789473684</v>
          </cell>
          <cell r="ST144">
            <v>0.5</v>
          </cell>
          <cell r="SU144"/>
          <cell r="SV144" t="str">
            <v>služba z IP (PSSP3)</v>
          </cell>
          <cell r="SW144" t="str">
            <v>služba z IP (PSSP3)</v>
          </cell>
          <cell r="SX144"/>
          <cell r="SY144">
            <v>12164000</v>
          </cell>
          <cell r="SZ144">
            <v>12164000</v>
          </cell>
          <cell r="TA144"/>
          <cell r="TB144">
            <v>0</v>
          </cell>
          <cell r="TC144" t="str">
            <v>OK</v>
          </cell>
          <cell r="TD144"/>
          <cell r="TE144"/>
          <cell r="TF144" t="e">
            <v>#N/A</v>
          </cell>
          <cell r="TG144"/>
          <cell r="TH144"/>
          <cell r="TI144"/>
          <cell r="TJ144"/>
          <cell r="TK144"/>
          <cell r="TL144"/>
          <cell r="TM144">
            <v>12000</v>
          </cell>
          <cell r="TN144">
            <v>0</v>
          </cell>
          <cell r="TO144" t="str">
            <v>obměna dosluhujícího majetku</v>
          </cell>
          <cell r="TP144">
            <v>16000</v>
          </cell>
          <cell r="TQ144">
            <v>0</v>
          </cell>
          <cell r="TR144">
            <v>0</v>
          </cell>
          <cell r="TS144" t="str">
            <v>služba z IP (PSSP3)</v>
          </cell>
          <cell r="TT144" t="str">
            <v>služba z IP (PSSP3)</v>
          </cell>
          <cell r="TU144" t="str">
            <v>služba z IP (PSSP3)</v>
          </cell>
          <cell r="TV144" t="str">
            <v>služba z IP (PSSP3)</v>
          </cell>
          <cell r="TW144"/>
          <cell r="TX144"/>
          <cell r="TY144"/>
          <cell r="TZ144"/>
          <cell r="UA144"/>
          <cell r="UB144" t="e">
            <v>#N/A</v>
          </cell>
          <cell r="UC144"/>
          <cell r="UD144"/>
          <cell r="UE144"/>
          <cell r="UF144">
            <v>5883777.5</v>
          </cell>
          <cell r="UG144">
            <v>3</v>
          </cell>
          <cell r="UH144">
            <v>0</v>
          </cell>
          <cell r="UI144">
            <v>0</v>
          </cell>
          <cell r="UJ144">
            <v>294188.875</v>
          </cell>
          <cell r="UK144"/>
          <cell r="UL144"/>
          <cell r="UM144"/>
          <cell r="UN144"/>
          <cell r="UO144"/>
          <cell r="UP144">
            <v>294188.875</v>
          </cell>
          <cell r="UQ144">
            <v>294188.875</v>
          </cell>
          <cell r="UR144">
            <v>294188.875</v>
          </cell>
          <cell r="US144">
            <v>294000</v>
          </cell>
          <cell r="UT144">
            <v>294000</v>
          </cell>
          <cell r="UU144">
            <v>872000</v>
          </cell>
          <cell r="UV144">
            <v>1166000</v>
          </cell>
          <cell r="UW144">
            <v>1166000</v>
          </cell>
          <cell r="UX144">
            <v>59716.984415589075</v>
          </cell>
          <cell r="UY144">
            <v>59716.984415589075</v>
          </cell>
          <cell r="UZ144">
            <v>59717</v>
          </cell>
          <cell r="VA144">
            <v>59717</v>
          </cell>
          <cell r="VB144">
            <v>29858.492207794538</v>
          </cell>
          <cell r="VC144">
            <v>29858.492207794538</v>
          </cell>
          <cell r="VD144">
            <v>29858</v>
          </cell>
          <cell r="VE144">
            <v>29858</v>
          </cell>
          <cell r="VF144">
            <v>204425</v>
          </cell>
          <cell r="VG144">
            <v>1166000</v>
          </cell>
          <cell r="VH144">
            <v>0</v>
          </cell>
          <cell r="VI144">
            <v>1166000</v>
          </cell>
          <cell r="VJ144">
            <v>0</v>
          </cell>
          <cell r="VK144">
            <v>872000</v>
          </cell>
          <cell r="VL144">
            <v>0</v>
          </cell>
          <cell r="VM144" t="str">
            <v>číslo smlouvy 07097/2020/SOC ze dne 26. 10. 2020</v>
          </cell>
          <cell r="VN144">
            <v>872000</v>
          </cell>
          <cell r="VO144" t="e">
            <v>#VALUE!</v>
          </cell>
          <cell r="VP144" t="e">
            <v>#DIV/0!</v>
          </cell>
          <cell r="VQ144">
            <v>89575</v>
          </cell>
          <cell r="VR144">
            <v>44676</v>
          </cell>
          <cell r="VS144">
            <v>204425</v>
          </cell>
          <cell r="VT144"/>
          <cell r="VU144">
            <v>44692</v>
          </cell>
          <cell r="VV144"/>
          <cell r="VW144"/>
          <cell r="VX144"/>
          <cell r="VY144"/>
          <cell r="VZ144"/>
          <cell r="WA144"/>
          <cell r="WB144"/>
          <cell r="WC144">
            <v>0</v>
          </cell>
          <cell r="WD144">
            <v>3</v>
          </cell>
          <cell r="WE144">
            <v>55860</v>
          </cell>
          <cell r="WF144">
            <v>55860</v>
          </cell>
          <cell r="WG144"/>
          <cell r="WH144"/>
          <cell r="WI144"/>
          <cell r="WJ144"/>
          <cell r="WK144"/>
          <cell r="WL144"/>
          <cell r="WM144"/>
          <cell r="WN144">
            <v>55860</v>
          </cell>
          <cell r="WO144">
            <v>0</v>
          </cell>
          <cell r="WP144">
            <v>0</v>
          </cell>
          <cell r="WQ144">
            <v>0</v>
          </cell>
          <cell r="WR144">
            <v>0</v>
          </cell>
          <cell r="WS144">
            <v>0</v>
          </cell>
          <cell r="WT144">
            <v>0</v>
          </cell>
          <cell r="WU144">
            <v>0</v>
          </cell>
          <cell r="WV144">
            <v>0</v>
          </cell>
          <cell r="WW144">
            <v>0</v>
          </cell>
          <cell r="WX144">
            <v>0</v>
          </cell>
          <cell r="WY144">
            <v>0</v>
          </cell>
          <cell r="WZ144">
            <v>0</v>
          </cell>
          <cell r="XA144">
            <v>0</v>
          </cell>
          <cell r="XB144"/>
          <cell r="XC144">
            <v>0</v>
          </cell>
          <cell r="XD144">
            <v>0</v>
          </cell>
          <cell r="XE144">
            <v>0</v>
          </cell>
          <cell r="XF144">
            <v>0</v>
          </cell>
          <cell r="XG144"/>
          <cell r="XH144"/>
          <cell r="XI144">
            <v>188000</v>
          </cell>
          <cell r="XJ144">
            <v>188000</v>
          </cell>
          <cell r="XK144"/>
          <cell r="XL144">
            <v>0</v>
          </cell>
          <cell r="XM144">
            <v>-188000</v>
          </cell>
          <cell r="XN144">
            <v>-188000</v>
          </cell>
          <cell r="XO144"/>
          <cell r="XP144"/>
          <cell r="XQ144"/>
          <cell r="XR144" t="e">
            <v>#DIV/0!</v>
          </cell>
          <cell r="XS144">
            <v>5883777.5</v>
          </cell>
          <cell r="XT144">
            <v>6177777.5</v>
          </cell>
          <cell r="XU144">
            <v>5883777.5</v>
          </cell>
          <cell r="XV144">
            <v>5883777.5</v>
          </cell>
          <cell r="XW144">
            <v>294000</v>
          </cell>
          <cell r="XX144"/>
          <cell r="XY144">
            <v>55860</v>
          </cell>
          <cell r="XZ144"/>
        </row>
        <row r="145">
          <cell r="A145">
            <v>3872819</v>
          </cell>
          <cell r="B145" t="str">
            <v>O</v>
          </cell>
          <cell r="C145">
            <v>1</v>
          </cell>
          <cell r="D145" t="str">
            <v>Čtyřlístek - centrum pro osoby se zdravotním postižením Ostrava, příspěvková organizace</v>
          </cell>
          <cell r="E145">
            <v>70631808</v>
          </cell>
          <cell r="F145" t="str">
            <v xml:space="preserve">Hladnovská 751/119
Slezská Ostrava - Muglinov
712 00 Ostrava 12
</v>
          </cell>
          <cell r="G145" t="str">
            <v>Příspěvková organizace zřízená územním samosprávným celkem</v>
          </cell>
          <cell r="H145" t="str">
            <v>domovy pro osoby se zdravotním postižením</v>
          </cell>
          <cell r="I145" t="str">
            <v>sociální péče</v>
          </cell>
          <cell r="J145" t="str">
            <v>Domov na Liščině</v>
          </cell>
          <cell r="K145">
            <v>36892</v>
          </cell>
          <cell r="L145"/>
          <cell r="M145" t="str">
            <v>N</v>
          </cell>
          <cell r="N145" t="str">
            <v>• počet lůžek: 57</v>
          </cell>
          <cell r="O145">
            <v>57</v>
          </cell>
          <cell r="P145"/>
          <cell r="Q145">
            <v>54</v>
          </cell>
          <cell r="R145">
            <v>57</v>
          </cell>
          <cell r="S145">
            <v>57</v>
          </cell>
          <cell r="T145"/>
          <cell r="U145"/>
          <cell r="V145"/>
          <cell r="W145"/>
          <cell r="X145"/>
          <cell r="Y145"/>
          <cell r="Z145"/>
          <cell r="AA145"/>
          <cell r="AB145"/>
          <cell r="AC145"/>
          <cell r="AD145"/>
          <cell r="AE145"/>
          <cell r="AF145"/>
          <cell r="AG145"/>
          <cell r="AH145"/>
          <cell r="AI145"/>
          <cell r="AJ145"/>
          <cell r="AK145"/>
          <cell r="AL145"/>
          <cell r="AM145"/>
          <cell r="AN145"/>
          <cell r="AO145"/>
          <cell r="AP145"/>
          <cell r="AQ145"/>
          <cell r="AR145"/>
          <cell r="AS145"/>
          <cell r="AT145"/>
          <cell r="AU145"/>
          <cell r="AV145"/>
          <cell r="AW145"/>
          <cell r="AX145"/>
          <cell r="AY145"/>
          <cell r="AZ145"/>
          <cell r="BA145"/>
          <cell r="BB145"/>
          <cell r="BC145"/>
          <cell r="BD145"/>
          <cell r="BE145"/>
          <cell r="BF145"/>
          <cell r="BG145"/>
          <cell r="BH145"/>
          <cell r="BI145"/>
          <cell r="BJ145"/>
          <cell r="BK145"/>
          <cell r="BL145"/>
          <cell r="BM145" t="str">
            <v>• 14. osoby s mentálním postižením</v>
          </cell>
          <cell r="BN145" t="str">
            <v>osoby s mentálním postižením</v>
          </cell>
          <cell r="BO145" t="str">
            <v>• dorost (16 – 18 let)
• mladí dospělí (19 – 26 let)
• dospělí (27 – 64 let)
• mladší senioři (65 – 80 let)
• starší senioři (nad 80 let)</v>
          </cell>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v>0</v>
          </cell>
          <cell r="DC145">
            <v>0</v>
          </cell>
          <cell r="DD145">
            <v>0</v>
          </cell>
          <cell r="DE145">
            <v>0</v>
          </cell>
          <cell r="DF145">
            <v>0</v>
          </cell>
          <cell r="DG145">
            <v>4</v>
          </cell>
          <cell r="DH145">
            <v>19</v>
          </cell>
          <cell r="DI145">
            <v>19</v>
          </cell>
          <cell r="DJ145">
            <v>15</v>
          </cell>
          <cell r="DK145">
            <v>0</v>
          </cell>
          <cell r="DL145">
            <v>4</v>
          </cell>
          <cell r="DM145">
            <v>19</v>
          </cell>
          <cell r="DN145">
            <v>19</v>
          </cell>
          <cell r="DO145">
            <v>15</v>
          </cell>
          <cell r="DP145">
            <v>0</v>
          </cell>
          <cell r="DQ145">
            <v>0</v>
          </cell>
          <cell r="DR145">
            <v>57</v>
          </cell>
          <cell r="DS145">
            <v>57</v>
          </cell>
          <cell r="DT145">
            <v>0</v>
          </cell>
          <cell r="DU145">
            <v>0</v>
          </cell>
          <cell r="DV145">
            <v>0</v>
          </cell>
          <cell r="DW145">
            <v>0</v>
          </cell>
          <cell r="DX145">
            <v>0</v>
          </cell>
          <cell r="DY145">
            <v>4</v>
          </cell>
          <cell r="DZ145">
            <v>19</v>
          </cell>
          <cell r="EA145">
            <v>19</v>
          </cell>
          <cell r="EB145">
            <v>15</v>
          </cell>
          <cell r="EC145">
            <v>0</v>
          </cell>
          <cell r="ED145">
            <v>4</v>
          </cell>
          <cell r="EE145">
            <v>19</v>
          </cell>
          <cell r="EF145">
            <v>19</v>
          </cell>
          <cell r="EG145">
            <v>15</v>
          </cell>
          <cell r="EH145">
            <v>0</v>
          </cell>
          <cell r="EI145">
            <v>0</v>
          </cell>
          <cell r="EJ145">
            <v>57</v>
          </cell>
          <cell r="EK145">
            <v>57</v>
          </cell>
          <cell r="EL145">
            <v>2</v>
          </cell>
          <cell r="EM145">
            <v>2</v>
          </cell>
          <cell r="EN145">
            <v>2</v>
          </cell>
          <cell r="EO145">
            <v>1137000</v>
          </cell>
          <cell r="EP145">
            <v>568000</v>
          </cell>
          <cell r="EQ145">
            <v>63</v>
          </cell>
          <cell r="ER145">
            <v>63</v>
          </cell>
          <cell r="ES145">
            <v>63</v>
          </cell>
          <cell r="ET145">
            <v>26694000</v>
          </cell>
          <cell r="EU145">
            <v>16909000</v>
          </cell>
          <cell r="EV145">
            <v>4</v>
          </cell>
          <cell r="EW145">
            <v>4</v>
          </cell>
          <cell r="EX145">
            <v>4</v>
          </cell>
          <cell r="EY145">
            <v>2384000</v>
          </cell>
          <cell r="EZ145">
            <v>0</v>
          </cell>
          <cell r="FA145"/>
          <cell r="FB145"/>
          <cell r="FC145"/>
          <cell r="FD145"/>
          <cell r="FE145"/>
          <cell r="FF145"/>
          <cell r="FG145"/>
          <cell r="FH145"/>
          <cell r="FI145"/>
          <cell r="FJ145"/>
          <cell r="FK145"/>
          <cell r="FL145"/>
          <cell r="FM145"/>
          <cell r="FN145"/>
          <cell r="FO145"/>
          <cell r="FP145">
            <v>23</v>
          </cell>
          <cell r="FQ145">
            <v>21.97</v>
          </cell>
          <cell r="FR145">
            <v>21.97</v>
          </cell>
          <cell r="FS145">
            <v>10198000</v>
          </cell>
          <cell r="FT145">
            <v>0</v>
          </cell>
          <cell r="FU145"/>
          <cell r="FV145"/>
          <cell r="FW145"/>
          <cell r="FX145"/>
          <cell r="FY145"/>
          <cell r="FZ145"/>
          <cell r="GA145"/>
          <cell r="GB145"/>
          <cell r="GC145"/>
          <cell r="GD145"/>
          <cell r="GE145"/>
          <cell r="GF145"/>
          <cell r="GG145"/>
          <cell r="GH145"/>
          <cell r="GI145"/>
          <cell r="GJ145"/>
          <cell r="GK145"/>
          <cell r="GL145"/>
          <cell r="GM145"/>
          <cell r="GN145"/>
          <cell r="GO145"/>
          <cell r="GP145"/>
          <cell r="GQ145"/>
          <cell r="GR145"/>
          <cell r="GS145"/>
          <cell r="GT145"/>
          <cell r="GU145"/>
          <cell r="GV145"/>
          <cell r="GW145"/>
          <cell r="GX145"/>
          <cell r="GY145"/>
          <cell r="GZ145"/>
          <cell r="HA145"/>
          <cell r="HB145"/>
          <cell r="HC145"/>
          <cell r="HD145"/>
          <cell r="HE145"/>
          <cell r="HF145"/>
          <cell r="HG145"/>
          <cell r="HH145"/>
          <cell r="HI145"/>
          <cell r="HJ145"/>
          <cell r="HK145"/>
          <cell r="HL145"/>
          <cell r="HM145"/>
          <cell r="HN145"/>
          <cell r="HO145"/>
          <cell r="HP145"/>
          <cell r="HQ145"/>
          <cell r="HR145"/>
          <cell r="HS145"/>
          <cell r="HT145"/>
          <cell r="HU145"/>
          <cell r="HV145"/>
          <cell r="HW145"/>
          <cell r="HX145"/>
          <cell r="HY145"/>
          <cell r="HZ145"/>
          <cell r="IA145"/>
          <cell r="IB145"/>
          <cell r="IC145"/>
          <cell r="ID145"/>
          <cell r="IE145"/>
          <cell r="IF145"/>
          <cell r="IG145"/>
          <cell r="IH145"/>
          <cell r="II145">
            <v>1</v>
          </cell>
          <cell r="IJ145">
            <v>1</v>
          </cell>
          <cell r="IK145">
            <v>12</v>
          </cell>
          <cell r="IL145">
            <v>1</v>
          </cell>
          <cell r="IM145">
            <v>46000</v>
          </cell>
          <cell r="IN145">
            <v>0</v>
          </cell>
          <cell r="IO145"/>
          <cell r="IP145"/>
          <cell r="IQ145"/>
          <cell r="IR145"/>
          <cell r="IS145"/>
          <cell r="IT145">
            <v>1</v>
          </cell>
          <cell r="IU145">
            <v>200</v>
          </cell>
          <cell r="IV145">
            <v>9.6000000000000002E-2</v>
          </cell>
          <cell r="IW145">
            <v>20000</v>
          </cell>
          <cell r="IX145">
            <v>0</v>
          </cell>
          <cell r="IY145"/>
          <cell r="IZ145"/>
          <cell r="JA145"/>
          <cell r="JB145"/>
          <cell r="JC145"/>
          <cell r="JD145"/>
          <cell r="JE145"/>
          <cell r="JF145"/>
          <cell r="JG145"/>
          <cell r="JH145"/>
          <cell r="JI145"/>
          <cell r="JJ145"/>
          <cell r="JK145"/>
          <cell r="JL145"/>
          <cell r="JM145"/>
          <cell r="JN145"/>
          <cell r="JO145"/>
          <cell r="JP145"/>
          <cell r="JQ145"/>
          <cell r="JR145"/>
          <cell r="JS145"/>
          <cell r="JT145"/>
          <cell r="JU145"/>
          <cell r="JV145"/>
          <cell r="JW145"/>
          <cell r="JX145"/>
          <cell r="JY145"/>
          <cell r="JZ145"/>
          <cell r="KA145"/>
          <cell r="KB145"/>
          <cell r="KC145"/>
          <cell r="KD145"/>
          <cell r="KE145"/>
          <cell r="KF145"/>
          <cell r="KG145"/>
          <cell r="KH145">
            <v>0</v>
          </cell>
          <cell r="KI145"/>
          <cell r="KJ145">
            <v>69</v>
          </cell>
          <cell r="KK145">
            <v>0</v>
          </cell>
          <cell r="KL145">
            <v>0</v>
          </cell>
          <cell r="KM145">
            <v>0</v>
          </cell>
          <cell r="KN145">
            <v>69</v>
          </cell>
          <cell r="KO145">
            <v>69</v>
          </cell>
          <cell r="KP145">
            <v>23.065999999999999</v>
          </cell>
          <cell r="KQ145">
            <v>92.066000000000003</v>
          </cell>
          <cell r="KR145">
            <v>40413000</v>
          </cell>
          <cell r="KS145">
            <v>17477000</v>
          </cell>
          <cell r="KT145">
            <v>17477000</v>
          </cell>
          <cell r="KU145"/>
          <cell r="KV145"/>
          <cell r="KW145"/>
          <cell r="KX145">
            <v>46000</v>
          </cell>
          <cell r="KY145">
            <v>0</v>
          </cell>
          <cell r="KZ145">
            <v>0</v>
          </cell>
          <cell r="LA145"/>
          <cell r="LB145"/>
          <cell r="LC145"/>
          <cell r="LD145">
            <v>20000</v>
          </cell>
          <cell r="LE145">
            <v>0</v>
          </cell>
          <cell r="LF145">
            <v>0</v>
          </cell>
          <cell r="LG145"/>
          <cell r="LH145"/>
          <cell r="LI145"/>
          <cell r="LJ145">
            <v>731000</v>
          </cell>
          <cell r="LK145">
            <v>0</v>
          </cell>
          <cell r="LL145">
            <v>0</v>
          </cell>
          <cell r="LM145"/>
          <cell r="LN145"/>
          <cell r="LO145"/>
          <cell r="LP145">
            <v>0</v>
          </cell>
          <cell r="LQ145">
            <v>0</v>
          </cell>
          <cell r="LR145">
            <v>0</v>
          </cell>
          <cell r="LS145"/>
          <cell r="LT145"/>
          <cell r="LU145"/>
          <cell r="LV145">
            <v>50000</v>
          </cell>
          <cell r="LW145">
            <v>0</v>
          </cell>
          <cell r="LX145">
            <v>0</v>
          </cell>
          <cell r="LY145"/>
          <cell r="LZ145"/>
          <cell r="MA145"/>
          <cell r="MB145">
            <v>3500000</v>
          </cell>
          <cell r="MC145">
            <v>0</v>
          </cell>
          <cell r="MD145">
            <v>0</v>
          </cell>
          <cell r="ME145"/>
          <cell r="MF145"/>
          <cell r="MG145"/>
          <cell r="MH145">
            <v>30000</v>
          </cell>
          <cell r="MI145">
            <v>0</v>
          </cell>
          <cell r="MJ145">
            <v>0</v>
          </cell>
          <cell r="MK145"/>
          <cell r="ML145"/>
          <cell r="MM145"/>
          <cell r="MN145">
            <v>450000</v>
          </cell>
          <cell r="MO145">
            <v>0</v>
          </cell>
          <cell r="MP145">
            <v>0</v>
          </cell>
          <cell r="MQ145"/>
          <cell r="MR145"/>
          <cell r="MS145"/>
          <cell r="MT145">
            <v>484000</v>
          </cell>
          <cell r="MU145">
            <v>0</v>
          </cell>
          <cell r="MV145">
            <v>0</v>
          </cell>
          <cell r="MW145"/>
          <cell r="MX145"/>
          <cell r="MY145"/>
          <cell r="MZ145">
            <v>1928000</v>
          </cell>
          <cell r="NA145">
            <v>0</v>
          </cell>
          <cell r="NB145">
            <v>0</v>
          </cell>
          <cell r="NC145"/>
          <cell r="ND145"/>
          <cell r="NE145"/>
          <cell r="NF145">
            <v>3500000</v>
          </cell>
          <cell r="NG145">
            <v>1572000</v>
          </cell>
          <cell r="NH145">
            <v>181.53526970954357</v>
          </cell>
          <cell r="NI145">
            <v>35000</v>
          </cell>
          <cell r="NJ145">
            <v>0</v>
          </cell>
          <cell r="NK145">
            <v>0</v>
          </cell>
          <cell r="NL145"/>
          <cell r="NM145"/>
          <cell r="NN145"/>
          <cell r="NO145">
            <v>0</v>
          </cell>
          <cell r="NP145">
            <v>0</v>
          </cell>
          <cell r="NQ145">
            <v>0</v>
          </cell>
          <cell r="NR145"/>
          <cell r="NS145"/>
          <cell r="NT145"/>
          <cell r="NU145">
            <v>72000</v>
          </cell>
          <cell r="NV145">
            <v>0</v>
          </cell>
          <cell r="NW145">
            <v>0</v>
          </cell>
          <cell r="NX145"/>
          <cell r="NY145"/>
          <cell r="NZ145"/>
          <cell r="OA145">
            <v>40000</v>
          </cell>
          <cell r="OB145">
            <v>0</v>
          </cell>
          <cell r="OC145">
            <v>0</v>
          </cell>
          <cell r="OD145"/>
          <cell r="OE145"/>
          <cell r="OF145"/>
          <cell r="OG145">
            <v>340000</v>
          </cell>
          <cell r="OH145">
            <v>0</v>
          </cell>
          <cell r="OI145">
            <v>0</v>
          </cell>
          <cell r="OJ145"/>
          <cell r="OK145"/>
          <cell r="OL145"/>
          <cell r="OM145">
            <v>9000</v>
          </cell>
          <cell r="ON145">
            <v>0</v>
          </cell>
          <cell r="OO145">
            <v>0</v>
          </cell>
          <cell r="OP145"/>
          <cell r="OQ145"/>
          <cell r="OR145"/>
          <cell r="OS145">
            <v>0</v>
          </cell>
          <cell r="OT145">
            <v>0</v>
          </cell>
          <cell r="OU145">
            <v>0</v>
          </cell>
          <cell r="OV145"/>
          <cell r="OW145"/>
          <cell r="OX145"/>
          <cell r="OY145">
            <v>0</v>
          </cell>
          <cell r="OZ145">
            <v>0</v>
          </cell>
          <cell r="PA145">
            <v>0</v>
          </cell>
          <cell r="PB145"/>
          <cell r="PC145"/>
          <cell r="PD145"/>
          <cell r="PE145">
            <v>2800000</v>
          </cell>
          <cell r="PF145">
            <v>0</v>
          </cell>
          <cell r="PG145">
            <v>0</v>
          </cell>
          <cell r="PH145"/>
          <cell r="PI145"/>
          <cell r="PJ145"/>
          <cell r="PK145">
            <v>2571000</v>
          </cell>
          <cell r="PL145">
            <v>0</v>
          </cell>
          <cell r="PM145">
            <v>0</v>
          </cell>
          <cell r="PN145"/>
          <cell r="PO145"/>
          <cell r="PP145"/>
          <cell r="PQ145">
            <v>350000</v>
          </cell>
          <cell r="PR145">
            <v>0</v>
          </cell>
          <cell r="PS145">
            <v>0</v>
          </cell>
          <cell r="PT145"/>
          <cell r="PU145"/>
          <cell r="PV145"/>
          <cell r="PW145">
            <v>53869000</v>
          </cell>
          <cell r="PX145">
            <v>17477000</v>
          </cell>
          <cell r="PY145">
            <v>17477000</v>
          </cell>
          <cell r="PZ145">
            <v>100</v>
          </cell>
          <cell r="QA145">
            <v>53869000</v>
          </cell>
          <cell r="QB145">
            <v>17477000</v>
          </cell>
          <cell r="QC145">
            <v>100</v>
          </cell>
          <cell r="QD145"/>
          <cell r="QE145">
            <v>19273949</v>
          </cell>
          <cell r="QF145">
            <v>10260000</v>
          </cell>
          <cell r="QG145">
            <v>15640000</v>
          </cell>
          <cell r="QH145">
            <v>18052000</v>
          </cell>
          <cell r="QI145">
            <v>17477000</v>
          </cell>
          <cell r="QJ145">
            <v>0</v>
          </cell>
          <cell r="QK145">
            <v>0</v>
          </cell>
          <cell r="QL145">
            <v>0</v>
          </cell>
          <cell r="QM145">
            <v>24380417</v>
          </cell>
          <cell r="QN145">
            <v>24469000</v>
          </cell>
          <cell r="QO145">
            <v>20441000</v>
          </cell>
          <cell r="QP145">
            <v>0</v>
          </cell>
          <cell r="QQ145">
            <v>0</v>
          </cell>
          <cell r="QR145">
            <v>0</v>
          </cell>
          <cell r="QS145">
            <v>9549038</v>
          </cell>
          <cell r="QT145">
            <v>10265000</v>
          </cell>
          <cell r="QU145">
            <v>11715000</v>
          </cell>
          <cell r="QV145"/>
          <cell r="QW145">
            <v>294835</v>
          </cell>
          <cell r="QX145">
            <v>900000</v>
          </cell>
          <cell r="QY145">
            <v>505000</v>
          </cell>
          <cell r="QZ145">
            <v>652800</v>
          </cell>
          <cell r="RA145">
            <v>2386576</v>
          </cell>
          <cell r="RB145">
            <v>5181000</v>
          </cell>
          <cell r="RC145">
            <v>0</v>
          </cell>
          <cell r="RD145">
            <v>0</v>
          </cell>
          <cell r="RE145">
            <v>36000</v>
          </cell>
          <cell r="RF145">
            <v>0</v>
          </cell>
          <cell r="RG145">
            <v>532173</v>
          </cell>
          <cell r="RH145">
            <v>105000</v>
          </cell>
          <cell r="RI145">
            <v>0</v>
          </cell>
          <cell r="RJ145"/>
          <cell r="RK145"/>
          <cell r="RL145"/>
          <cell r="RM145">
            <v>2781347</v>
          </cell>
          <cell r="RN145">
            <v>2134000</v>
          </cell>
          <cell r="RO145">
            <v>3731000</v>
          </cell>
          <cell r="RP145">
            <v>57.749463216182619</v>
          </cell>
          <cell r="RQ145"/>
          <cell r="RR145"/>
          <cell r="RS145"/>
          <cell r="RT145">
            <v>0</v>
          </cell>
          <cell r="RU145"/>
          <cell r="RV145"/>
          <cell r="RW145"/>
          <cell r="RX145" t="str">
            <v>N</v>
          </cell>
          <cell r="RY145"/>
          <cell r="RZ145">
            <v>17477000</v>
          </cell>
          <cell r="SA145">
            <v>17477000</v>
          </cell>
          <cell r="SB145">
            <v>14955000</v>
          </cell>
          <cell r="SC145">
            <v>2522000</v>
          </cell>
          <cell r="SD145">
            <v>0</v>
          </cell>
          <cell r="SE145"/>
          <cell r="SF145"/>
          <cell r="SG145"/>
          <cell r="SH145"/>
          <cell r="SI145"/>
          <cell r="SJ145"/>
          <cell r="SK145">
            <v>57</v>
          </cell>
          <cell r="SL145"/>
          <cell r="SM145"/>
          <cell r="SN145">
            <v>57</v>
          </cell>
          <cell r="SO145"/>
          <cell r="SP145"/>
          <cell r="SQ145"/>
          <cell r="SR145"/>
          <cell r="SS145"/>
          <cell r="ST145">
            <v>0</v>
          </cell>
          <cell r="SU145"/>
          <cell r="SV145">
            <v>52706000</v>
          </cell>
          <cell r="SW145"/>
          <cell r="SX145">
            <v>1.0220657989602702</v>
          </cell>
          <cell r="SY145">
            <v>52611000</v>
          </cell>
          <cell r="SZ145">
            <v>53900000</v>
          </cell>
          <cell r="TA145" t="str">
            <v>celkové náklady převyšují MOPN, zvýšeno na základě žádosti</v>
          </cell>
          <cell r="TB145">
            <v>-1289000</v>
          </cell>
          <cell r="TC145" t="str">
            <v>OK</v>
          </cell>
          <cell r="TD145" t="str">
            <v>Nezdůvodněný pokles příspěvku zřizovatele, podíl na OPZ splněn . Žádají na os. náklady. Pokles požadavku na dotaci oproti požadavku na r. 2021.</v>
          </cell>
          <cell r="TE145"/>
          <cell r="TF145">
            <v>0</v>
          </cell>
          <cell r="TG145"/>
          <cell r="TH145" t="str">
            <v>ano</v>
          </cell>
          <cell r="TI145"/>
          <cell r="TJ145"/>
          <cell r="TK145"/>
          <cell r="TL145"/>
          <cell r="TM145">
            <v>50000</v>
          </cell>
          <cell r="TN145">
            <v>0</v>
          </cell>
          <cell r="TO145" t="str">
            <v>obměna dosluhujícího majetku</v>
          </cell>
          <cell r="TP145">
            <v>340000</v>
          </cell>
          <cell r="TQ145">
            <v>0</v>
          </cell>
          <cell r="TR145" t="str">
            <v>nespecifikováno</v>
          </cell>
          <cell r="TS145">
            <v>18070000</v>
          </cell>
          <cell r="TT145">
            <v>482000</v>
          </cell>
          <cell r="TU145">
            <v>0</v>
          </cell>
          <cell r="TV145">
            <v>18552000</v>
          </cell>
          <cell r="TW145"/>
          <cell r="TX145"/>
          <cell r="TY145">
            <v>18552000</v>
          </cell>
          <cell r="TZ145"/>
          <cell r="UA145"/>
          <cell r="UB145">
            <v>0</v>
          </cell>
          <cell r="UC145">
            <v>3596676.06</v>
          </cell>
          <cell r="UD145"/>
          <cell r="UE145">
            <v>14955323.939999999</v>
          </cell>
          <cell r="UF145">
            <v>14955323.939999999</v>
          </cell>
          <cell r="UG145">
            <v>2</v>
          </cell>
          <cell r="UH145">
            <v>14955323.939999999</v>
          </cell>
          <cell r="UI145">
            <v>14955323.939999999</v>
          </cell>
          <cell r="UJ145"/>
          <cell r="UK145"/>
          <cell r="UL145"/>
          <cell r="UM145"/>
          <cell r="UN145"/>
          <cell r="UO145"/>
          <cell r="UP145">
            <v>14955323.939999999</v>
          </cell>
          <cell r="UQ145">
            <v>14955323.939999999</v>
          </cell>
          <cell r="UR145">
            <v>14955323.939999999</v>
          </cell>
          <cell r="US145">
            <v>14955000</v>
          </cell>
          <cell r="UT145">
            <v>14955000</v>
          </cell>
          <cell r="UU145">
            <v>2522000</v>
          </cell>
          <cell r="UV145">
            <v>17477000</v>
          </cell>
          <cell r="UW145">
            <v>17477000</v>
          </cell>
          <cell r="UX145">
            <v>3037644.5644052201</v>
          </cell>
          <cell r="UY145">
            <v>3037644.5644052201</v>
          </cell>
          <cell r="UZ145">
            <v>3037645</v>
          </cell>
          <cell r="VA145">
            <v>3037645</v>
          </cell>
          <cell r="VB145">
            <v>1518822.28220261</v>
          </cell>
          <cell r="VC145">
            <v>1518822.28220261</v>
          </cell>
          <cell r="VD145">
            <v>1518822</v>
          </cell>
          <cell r="VE145">
            <v>1518822</v>
          </cell>
          <cell r="VF145">
            <v>10398533</v>
          </cell>
          <cell r="VG145">
            <v>17477000</v>
          </cell>
          <cell r="VH145">
            <v>0</v>
          </cell>
          <cell r="VI145">
            <v>17477000</v>
          </cell>
          <cell r="VJ145">
            <v>0</v>
          </cell>
          <cell r="VK145">
            <v>2522000</v>
          </cell>
          <cell r="VL145">
            <v>0</v>
          </cell>
          <cell r="VM145" t="str">
            <v>číslo smlouvy 07097/2020/SOC ze dne 26. 10. 2020</v>
          </cell>
          <cell r="VN145">
            <v>2522000</v>
          </cell>
          <cell r="VO145">
            <v>3597000</v>
          </cell>
          <cell r="VP145">
            <v>80.611254851228978</v>
          </cell>
          <cell r="VQ145">
            <v>4556467</v>
          </cell>
          <cell r="VR145">
            <v>44676</v>
          </cell>
          <cell r="VS145">
            <v>10398533</v>
          </cell>
          <cell r="VT145"/>
          <cell r="VU145">
            <v>44692</v>
          </cell>
          <cell r="VV145"/>
          <cell r="VW145"/>
          <cell r="VX145">
            <v>2522000</v>
          </cell>
          <cell r="VY145">
            <v>2522000</v>
          </cell>
          <cell r="VZ145">
            <v>0</v>
          </cell>
          <cell r="WA145"/>
          <cell r="WB145">
            <v>2522000</v>
          </cell>
          <cell r="WC145">
            <v>0</v>
          </cell>
          <cell r="WD145">
            <v>2</v>
          </cell>
          <cell r="WE145">
            <v>3140550</v>
          </cell>
          <cell r="WF145">
            <v>3140550</v>
          </cell>
          <cell r="WG145"/>
          <cell r="WH145">
            <v>0</v>
          </cell>
          <cell r="WI145">
            <v>0</v>
          </cell>
          <cell r="WJ145"/>
          <cell r="WK145"/>
          <cell r="WL145"/>
          <cell r="WM145"/>
          <cell r="WN145">
            <v>3140550</v>
          </cell>
          <cell r="WO145">
            <v>2522000</v>
          </cell>
          <cell r="WP145">
            <v>2522000</v>
          </cell>
          <cell r="WQ145">
            <v>2522000</v>
          </cell>
          <cell r="WR145">
            <v>447366.98362592224</v>
          </cell>
          <cell r="WS145">
            <v>2074633.0163740776</v>
          </cell>
          <cell r="WT145">
            <v>447366.98362592224</v>
          </cell>
          <cell r="WU145">
            <v>2074633.0163740776</v>
          </cell>
          <cell r="WV145">
            <v>447367</v>
          </cell>
          <cell r="WW145">
            <v>2074633</v>
          </cell>
          <cell r="WX145">
            <v>447367</v>
          </cell>
          <cell r="WY145">
            <v>2074633</v>
          </cell>
          <cell r="WZ145">
            <v>1.6374077764339745E-2</v>
          </cell>
          <cell r="XA145">
            <v>-1.6374077647924423E-2</v>
          </cell>
          <cell r="XB145"/>
          <cell r="XC145">
            <v>447367</v>
          </cell>
          <cell r="XD145">
            <v>2522000</v>
          </cell>
          <cell r="XE145">
            <v>0</v>
          </cell>
          <cell r="XF145">
            <v>16.863925108659313</v>
          </cell>
          <cell r="XG145"/>
          <cell r="XH145"/>
          <cell r="XI145">
            <v>10265000</v>
          </cell>
          <cell r="XJ145">
            <v>11715000</v>
          </cell>
          <cell r="XK145">
            <v>12180000</v>
          </cell>
          <cell r="XL145">
            <v>1450000</v>
          </cell>
          <cell r="XM145">
            <v>465000</v>
          </cell>
          <cell r="XN145">
            <v>1915000</v>
          </cell>
          <cell r="XO145">
            <v>1992000</v>
          </cell>
          <cell r="XP145">
            <v>3596676.06</v>
          </cell>
          <cell r="XQ145">
            <v>1681676.06</v>
          </cell>
          <cell r="XR145">
            <v>262368.42105263157</v>
          </cell>
          <cell r="XS145"/>
          <cell r="XT145"/>
          <cell r="XU145"/>
          <cell r="XV145"/>
          <cell r="XW145"/>
          <cell r="XX145"/>
          <cell r="XY145">
            <v>3140550</v>
          </cell>
        </row>
        <row r="146">
          <cell r="A146">
            <v>5158830</v>
          </cell>
          <cell r="B146" t="str">
            <v>O</v>
          </cell>
          <cell r="C146">
            <v>1</v>
          </cell>
          <cell r="D146" t="str">
            <v>Čtyřlístek - centrum pro osoby se zdravotním postižením Ostrava, příspěvková organizace</v>
          </cell>
          <cell r="E146">
            <v>70631808</v>
          </cell>
          <cell r="F146" t="str">
            <v xml:space="preserve">Hladnovská 751/119
Slezská Ostrava - Muglinov
712 00 Ostrava 12
</v>
          </cell>
          <cell r="G146" t="str">
            <v>Příspěvková organizace zřízená územním samosprávným celkem</v>
          </cell>
          <cell r="H146" t="str">
            <v>podpora samostatného bydlení</v>
          </cell>
          <cell r="I146" t="str">
            <v>sociální péče</v>
          </cell>
          <cell r="J146" t="str">
            <v>Podpora samostatného bydlení</v>
          </cell>
          <cell r="K146">
            <v>36892</v>
          </cell>
          <cell r="L146"/>
          <cell r="M146" t="str">
            <v>N</v>
          </cell>
          <cell r="N146"/>
          <cell r="O146"/>
          <cell r="P146"/>
          <cell r="Q146"/>
          <cell r="R146"/>
          <cell r="S146"/>
          <cell r="T146"/>
          <cell r="U146"/>
          <cell r="V146"/>
          <cell r="W146"/>
          <cell r="X146"/>
          <cell r="Y146"/>
          <cell r="Z146"/>
          <cell r="AA146"/>
          <cell r="AB146"/>
          <cell r="AC146"/>
          <cell r="AD146"/>
          <cell r="AE146"/>
          <cell r="AF146"/>
          <cell r="AG146"/>
          <cell r="AH146"/>
          <cell r="AI146"/>
          <cell r="AJ146"/>
          <cell r="AK146"/>
          <cell r="AL146"/>
          <cell r="AM146"/>
          <cell r="AN146"/>
          <cell r="AO146"/>
          <cell r="AP146"/>
          <cell r="AQ146" t="str">
            <v>• počet klientů: 2</v>
          </cell>
          <cell r="AR146">
            <v>2</v>
          </cell>
          <cell r="AS146">
            <v>19</v>
          </cell>
          <cell r="AT146">
            <v>19</v>
          </cell>
          <cell r="AU146">
            <v>19</v>
          </cell>
          <cell r="AV146">
            <v>19</v>
          </cell>
          <cell r="AW146"/>
          <cell r="AX146"/>
          <cell r="AY146"/>
          <cell r="AZ146"/>
          <cell r="BA146"/>
          <cell r="BB146"/>
          <cell r="BC146"/>
          <cell r="BD146"/>
          <cell r="BE146"/>
          <cell r="BF146"/>
          <cell r="BG146"/>
          <cell r="BH146"/>
          <cell r="BI146"/>
          <cell r="BJ146"/>
          <cell r="BK146">
            <v>1100</v>
          </cell>
          <cell r="BL146"/>
          <cell r="BM146" t="str">
            <v>• 14. osoby s mentálním postižením</v>
          </cell>
          <cell r="BN146" t="str">
            <v>osoby s mentálním postižením</v>
          </cell>
          <cell r="BO146" t="str">
            <v>• dorost (16 – 18 let)
• mladí dospělí (19 – 26 let)
• dospělí (27 – 64 let)
• mladší senioři (65 – 80 let)
• starší senioři (nad 80 let)</v>
          </cell>
          <cell r="BP146">
            <v>0</v>
          </cell>
          <cell r="BQ146">
            <v>0</v>
          </cell>
          <cell r="BR146">
            <v>0</v>
          </cell>
          <cell r="BS146">
            <v>0</v>
          </cell>
          <cell r="BT146">
            <v>0</v>
          </cell>
          <cell r="BU146">
            <v>1</v>
          </cell>
          <cell r="BV146">
            <v>0</v>
          </cell>
          <cell r="BW146">
            <v>0</v>
          </cell>
          <cell r="BX146">
            <v>0</v>
          </cell>
          <cell r="BY146">
            <v>18</v>
          </cell>
          <cell r="BZ146">
            <v>1</v>
          </cell>
          <cell r="CA146">
            <v>0</v>
          </cell>
          <cell r="CB146">
            <v>0</v>
          </cell>
          <cell r="CC146">
            <v>0</v>
          </cell>
          <cell r="CD146">
            <v>18</v>
          </cell>
          <cell r="CE146">
            <v>0</v>
          </cell>
          <cell r="CF146">
            <v>19</v>
          </cell>
          <cell r="CG146">
            <v>19</v>
          </cell>
          <cell r="CH146"/>
          <cell r="CI146">
            <v>0</v>
          </cell>
          <cell r="CJ146">
            <v>0</v>
          </cell>
          <cell r="CK146">
            <v>0</v>
          </cell>
          <cell r="CL146">
            <v>0</v>
          </cell>
          <cell r="CM146">
            <v>0</v>
          </cell>
          <cell r="CN146">
            <v>1</v>
          </cell>
          <cell r="CO146">
            <v>0</v>
          </cell>
          <cell r="CP146">
            <v>0</v>
          </cell>
          <cell r="CQ146">
            <v>0</v>
          </cell>
          <cell r="CR146">
            <v>18</v>
          </cell>
          <cell r="CS146">
            <v>1</v>
          </cell>
          <cell r="CT146">
            <v>0</v>
          </cell>
          <cell r="CU146">
            <v>0</v>
          </cell>
          <cell r="CV146">
            <v>0</v>
          </cell>
          <cell r="CW146">
            <v>18</v>
          </cell>
          <cell r="CX146">
            <v>0</v>
          </cell>
          <cell r="CY146">
            <v>19</v>
          </cell>
          <cell r="CZ146">
            <v>19</v>
          </cell>
          <cell r="DA146"/>
          <cell r="DB146"/>
          <cell r="DC146"/>
          <cell r="DD146"/>
          <cell r="DE146"/>
          <cell r="DF146"/>
          <cell r="DG146"/>
          <cell r="DH146"/>
          <cell r="DI146"/>
          <cell r="DJ146"/>
          <cell r="DK146"/>
          <cell r="DL146"/>
          <cell r="DM146"/>
          <cell r="DN146"/>
          <cell r="DO146"/>
          <cell r="DP146"/>
          <cell r="DQ146"/>
          <cell r="DR146"/>
          <cell r="DS146"/>
          <cell r="DT146"/>
          <cell r="DU146"/>
          <cell r="DV146"/>
          <cell r="DW146"/>
          <cell r="DX146"/>
          <cell r="DY146"/>
          <cell r="DZ146"/>
          <cell r="EA146"/>
          <cell r="EB146"/>
          <cell r="EC146"/>
          <cell r="ED146"/>
          <cell r="EE146"/>
          <cell r="EF146"/>
          <cell r="EG146"/>
          <cell r="EH146"/>
          <cell r="EI146"/>
          <cell r="EJ146"/>
          <cell r="EK146"/>
          <cell r="EL146">
            <v>1</v>
          </cell>
          <cell r="EM146">
            <v>1</v>
          </cell>
          <cell r="EN146">
            <v>1</v>
          </cell>
          <cell r="EO146">
            <v>701000</v>
          </cell>
          <cell r="EP146">
            <v>480000</v>
          </cell>
          <cell r="EQ146">
            <v>1</v>
          </cell>
          <cell r="ER146">
            <v>1</v>
          </cell>
          <cell r="ES146">
            <v>1</v>
          </cell>
          <cell r="ET146">
            <v>575000</v>
          </cell>
          <cell r="EU146">
            <v>0</v>
          </cell>
          <cell r="EV146"/>
          <cell r="EW146"/>
          <cell r="EX146"/>
          <cell r="EY146"/>
          <cell r="EZ146"/>
          <cell r="FA146"/>
          <cell r="FB146"/>
          <cell r="FC146"/>
          <cell r="FD146"/>
          <cell r="FE146"/>
          <cell r="FF146"/>
          <cell r="FG146"/>
          <cell r="FH146"/>
          <cell r="FI146"/>
          <cell r="FJ146"/>
          <cell r="FK146"/>
          <cell r="FL146"/>
          <cell r="FM146"/>
          <cell r="FN146"/>
          <cell r="FO146"/>
          <cell r="FP146">
            <v>2</v>
          </cell>
          <cell r="FQ146">
            <v>0.42</v>
          </cell>
          <cell r="FR146">
            <v>0.42</v>
          </cell>
          <cell r="FS146">
            <v>288000</v>
          </cell>
          <cell r="FT146">
            <v>0</v>
          </cell>
          <cell r="FU146"/>
          <cell r="FV146"/>
          <cell r="FW146"/>
          <cell r="FX146"/>
          <cell r="FY146"/>
          <cell r="FZ146"/>
          <cell r="GA146"/>
          <cell r="GB146"/>
          <cell r="GC146"/>
          <cell r="GD146"/>
          <cell r="GE146"/>
          <cell r="GF146"/>
          <cell r="GG146"/>
          <cell r="GH146"/>
          <cell r="GI146"/>
          <cell r="GJ146"/>
          <cell r="GK146"/>
          <cell r="GL146"/>
          <cell r="GM146"/>
          <cell r="GN146"/>
          <cell r="GO146"/>
          <cell r="GP146"/>
          <cell r="GQ146"/>
          <cell r="GR146"/>
          <cell r="GS146"/>
          <cell r="GT146"/>
          <cell r="GU146"/>
          <cell r="GV146"/>
          <cell r="GW146"/>
          <cell r="GX146"/>
          <cell r="GY146"/>
          <cell r="GZ146"/>
          <cell r="HA146"/>
          <cell r="HB146"/>
          <cell r="HC146"/>
          <cell r="HD146"/>
          <cell r="HE146"/>
          <cell r="HF146"/>
          <cell r="HG146"/>
          <cell r="HH146"/>
          <cell r="HI146"/>
          <cell r="HJ146"/>
          <cell r="HK146"/>
          <cell r="HL146"/>
          <cell r="HM146"/>
          <cell r="HN146"/>
          <cell r="HO146"/>
          <cell r="HP146"/>
          <cell r="HQ146"/>
          <cell r="HR146"/>
          <cell r="HS146"/>
          <cell r="HT146"/>
          <cell r="HU146"/>
          <cell r="HV146"/>
          <cell r="HW146"/>
          <cell r="HX146"/>
          <cell r="HY146"/>
          <cell r="HZ146"/>
          <cell r="IA146"/>
          <cell r="IB146"/>
          <cell r="IC146"/>
          <cell r="ID146"/>
          <cell r="IE146"/>
          <cell r="IF146"/>
          <cell r="IG146"/>
          <cell r="IH146"/>
          <cell r="II146">
            <v>1</v>
          </cell>
          <cell r="IJ146">
            <v>0.5</v>
          </cell>
          <cell r="IK146">
            <v>12</v>
          </cell>
          <cell r="IL146">
            <v>0.5</v>
          </cell>
          <cell r="IM146">
            <v>7000</v>
          </cell>
          <cell r="IN146">
            <v>0</v>
          </cell>
          <cell r="IO146"/>
          <cell r="IP146"/>
          <cell r="IQ146"/>
          <cell r="IR146"/>
          <cell r="IS146"/>
          <cell r="IT146">
            <v>1</v>
          </cell>
          <cell r="IU146">
            <v>30</v>
          </cell>
          <cell r="IV146">
            <v>1.4E-2</v>
          </cell>
          <cell r="IW146">
            <v>3000</v>
          </cell>
          <cell r="IX146">
            <v>0</v>
          </cell>
          <cell r="IY146"/>
          <cell r="IZ146"/>
          <cell r="JA146"/>
          <cell r="JB146"/>
          <cell r="JC146"/>
          <cell r="JD146"/>
          <cell r="JE146"/>
          <cell r="JF146"/>
          <cell r="JG146"/>
          <cell r="JH146"/>
          <cell r="JI146"/>
          <cell r="JJ146"/>
          <cell r="JK146"/>
          <cell r="JL146"/>
          <cell r="JM146"/>
          <cell r="JN146"/>
          <cell r="JO146"/>
          <cell r="JP146"/>
          <cell r="JQ146"/>
          <cell r="JR146"/>
          <cell r="JS146"/>
          <cell r="JT146"/>
          <cell r="JU146"/>
          <cell r="JV146"/>
          <cell r="JW146"/>
          <cell r="JX146"/>
          <cell r="JY146"/>
          <cell r="JZ146"/>
          <cell r="KA146"/>
          <cell r="KB146"/>
          <cell r="KC146"/>
          <cell r="KD146"/>
          <cell r="KE146"/>
          <cell r="KF146"/>
          <cell r="KG146"/>
          <cell r="KH146">
            <v>0</v>
          </cell>
          <cell r="KI146"/>
          <cell r="KJ146">
            <v>2</v>
          </cell>
          <cell r="KK146">
            <v>0</v>
          </cell>
          <cell r="KL146">
            <v>0</v>
          </cell>
          <cell r="KM146">
            <v>0</v>
          </cell>
          <cell r="KN146">
            <v>2</v>
          </cell>
          <cell r="KO146">
            <v>2</v>
          </cell>
          <cell r="KP146">
            <v>0.93399999999999994</v>
          </cell>
          <cell r="KQ146">
            <v>2.9340000000000002</v>
          </cell>
          <cell r="KR146">
            <v>1564000</v>
          </cell>
          <cell r="KS146">
            <v>480000</v>
          </cell>
          <cell r="KT146">
            <v>480000</v>
          </cell>
          <cell r="KU146"/>
          <cell r="KV146"/>
          <cell r="KW146"/>
          <cell r="KX146">
            <v>7000</v>
          </cell>
          <cell r="KY146">
            <v>0</v>
          </cell>
          <cell r="KZ146">
            <v>0</v>
          </cell>
          <cell r="LA146"/>
          <cell r="LB146"/>
          <cell r="LC146"/>
          <cell r="LD146">
            <v>3000</v>
          </cell>
          <cell r="LE146">
            <v>0</v>
          </cell>
          <cell r="LF146">
            <v>0</v>
          </cell>
          <cell r="LG146"/>
          <cell r="LH146"/>
          <cell r="LI146"/>
          <cell r="LJ146">
            <v>28000</v>
          </cell>
          <cell r="LK146">
            <v>0</v>
          </cell>
          <cell r="LL146">
            <v>0</v>
          </cell>
          <cell r="LM146"/>
          <cell r="LN146"/>
          <cell r="LO146"/>
          <cell r="LP146">
            <v>0</v>
          </cell>
          <cell r="LQ146">
            <v>0</v>
          </cell>
          <cell r="LR146">
            <v>0</v>
          </cell>
          <cell r="LS146"/>
          <cell r="LT146"/>
          <cell r="LU146"/>
          <cell r="LV146">
            <v>0</v>
          </cell>
          <cell r="LW146">
            <v>0</v>
          </cell>
          <cell r="LX146">
            <v>0</v>
          </cell>
          <cell r="LY146"/>
          <cell r="LZ146"/>
          <cell r="MA146"/>
          <cell r="MB146">
            <v>0</v>
          </cell>
          <cell r="MC146">
            <v>0</v>
          </cell>
          <cell r="MD146">
            <v>0</v>
          </cell>
          <cell r="ME146"/>
          <cell r="MF146"/>
          <cell r="MG146"/>
          <cell r="MH146">
            <v>5000</v>
          </cell>
          <cell r="MI146">
            <v>0</v>
          </cell>
          <cell r="MJ146">
            <v>0</v>
          </cell>
          <cell r="MK146"/>
          <cell r="ML146"/>
          <cell r="MM146"/>
          <cell r="MN146">
            <v>3000</v>
          </cell>
          <cell r="MO146">
            <v>0</v>
          </cell>
          <cell r="MP146">
            <v>0</v>
          </cell>
          <cell r="MQ146"/>
          <cell r="MR146"/>
          <cell r="MS146"/>
          <cell r="MT146">
            <v>13000</v>
          </cell>
          <cell r="MU146">
            <v>0</v>
          </cell>
          <cell r="MV146">
            <v>0</v>
          </cell>
          <cell r="MW146"/>
          <cell r="MX146"/>
          <cell r="MY146"/>
          <cell r="MZ146">
            <v>6000</v>
          </cell>
          <cell r="NA146">
            <v>0</v>
          </cell>
          <cell r="NB146">
            <v>0</v>
          </cell>
          <cell r="NC146"/>
          <cell r="ND146"/>
          <cell r="NE146"/>
          <cell r="NF146" t="e">
            <v>#N/A</v>
          </cell>
          <cell r="NG146" t="e">
            <v>#N/A</v>
          </cell>
          <cell r="NH146" t="e">
            <v>#N/A</v>
          </cell>
          <cell r="NI146">
            <v>3000</v>
          </cell>
          <cell r="NJ146">
            <v>0</v>
          </cell>
          <cell r="NK146">
            <v>0</v>
          </cell>
          <cell r="NL146"/>
          <cell r="NM146"/>
          <cell r="NN146"/>
          <cell r="NO146">
            <v>16000</v>
          </cell>
          <cell r="NP146">
            <v>0</v>
          </cell>
          <cell r="NQ146">
            <v>0</v>
          </cell>
          <cell r="NR146"/>
          <cell r="NS146"/>
          <cell r="NT146"/>
          <cell r="NU146">
            <v>3000</v>
          </cell>
          <cell r="NV146">
            <v>0</v>
          </cell>
          <cell r="NW146">
            <v>0</v>
          </cell>
          <cell r="NX146"/>
          <cell r="NY146"/>
          <cell r="NZ146"/>
          <cell r="OA146">
            <v>3000</v>
          </cell>
          <cell r="OB146">
            <v>0</v>
          </cell>
          <cell r="OC146">
            <v>0</v>
          </cell>
          <cell r="OD146"/>
          <cell r="OE146"/>
          <cell r="OF146"/>
          <cell r="OG146">
            <v>0</v>
          </cell>
          <cell r="OH146">
            <v>0</v>
          </cell>
          <cell r="OI146">
            <v>0</v>
          </cell>
          <cell r="OJ146"/>
          <cell r="OK146"/>
          <cell r="OL146"/>
          <cell r="OM146">
            <v>1000</v>
          </cell>
          <cell r="ON146">
            <v>0</v>
          </cell>
          <cell r="OO146">
            <v>0</v>
          </cell>
          <cell r="OP146"/>
          <cell r="OQ146"/>
          <cell r="OR146"/>
          <cell r="OS146">
            <v>0</v>
          </cell>
          <cell r="OT146">
            <v>0</v>
          </cell>
          <cell r="OU146">
            <v>0</v>
          </cell>
          <cell r="OV146"/>
          <cell r="OW146"/>
          <cell r="OX146"/>
          <cell r="OY146">
            <v>0</v>
          </cell>
          <cell r="OZ146">
            <v>0</v>
          </cell>
          <cell r="PA146">
            <v>0</v>
          </cell>
          <cell r="PB146"/>
          <cell r="PC146"/>
          <cell r="PD146"/>
          <cell r="PE146">
            <v>28000</v>
          </cell>
          <cell r="PF146">
            <v>0</v>
          </cell>
          <cell r="PG146">
            <v>0</v>
          </cell>
          <cell r="PH146"/>
          <cell r="PI146"/>
          <cell r="PJ146"/>
          <cell r="PK146">
            <v>1000</v>
          </cell>
          <cell r="PL146">
            <v>0</v>
          </cell>
          <cell r="PM146">
            <v>0</v>
          </cell>
          <cell r="PN146"/>
          <cell r="PO146"/>
          <cell r="PP146"/>
          <cell r="PQ146">
            <v>0</v>
          </cell>
          <cell r="PR146">
            <v>0</v>
          </cell>
          <cell r="PS146">
            <v>0</v>
          </cell>
          <cell r="PT146"/>
          <cell r="PU146"/>
          <cell r="PV146"/>
          <cell r="PW146">
            <v>1684000</v>
          </cell>
          <cell r="PX146">
            <v>480000</v>
          </cell>
          <cell r="PY146">
            <v>480000</v>
          </cell>
          <cell r="PZ146">
            <v>100</v>
          </cell>
          <cell r="QA146">
            <v>1684000</v>
          </cell>
          <cell r="QB146">
            <v>480000</v>
          </cell>
          <cell r="QC146">
            <v>100</v>
          </cell>
          <cell r="QD146"/>
          <cell r="QE146"/>
          <cell r="QF146">
            <v>55000</v>
          </cell>
          <cell r="QG146">
            <v>0</v>
          </cell>
          <cell r="QH146">
            <v>0</v>
          </cell>
          <cell r="QI146">
            <v>480000</v>
          </cell>
          <cell r="QJ146">
            <v>0</v>
          </cell>
          <cell r="QK146">
            <v>0</v>
          </cell>
          <cell r="QL146">
            <v>0</v>
          </cell>
          <cell r="QM146">
            <v>600045</v>
          </cell>
          <cell r="QN146">
            <v>470000</v>
          </cell>
          <cell r="QO146">
            <v>1051000</v>
          </cell>
          <cell r="QP146">
            <v>0</v>
          </cell>
          <cell r="QQ146">
            <v>0</v>
          </cell>
          <cell r="QR146">
            <v>0</v>
          </cell>
          <cell r="QS146">
            <v>134120</v>
          </cell>
          <cell r="QT146">
            <v>146000</v>
          </cell>
          <cell r="QU146">
            <v>144000</v>
          </cell>
          <cell r="QV146"/>
          <cell r="QW146">
            <v>3930</v>
          </cell>
          <cell r="QX146">
            <v>12000</v>
          </cell>
          <cell r="QY146">
            <v>0</v>
          </cell>
          <cell r="QZ146"/>
          <cell r="RA146">
            <v>0</v>
          </cell>
          <cell r="RB146">
            <v>84000</v>
          </cell>
          <cell r="RC146">
            <v>0</v>
          </cell>
          <cell r="RD146">
            <v>859500</v>
          </cell>
          <cell r="RE146">
            <v>860000</v>
          </cell>
          <cell r="RF146">
            <v>0</v>
          </cell>
          <cell r="RG146">
            <v>9000</v>
          </cell>
          <cell r="RH146">
            <v>2000</v>
          </cell>
          <cell r="RI146">
            <v>0</v>
          </cell>
          <cell r="RJ146"/>
          <cell r="RK146"/>
          <cell r="RL146"/>
          <cell r="RM146">
            <v>69250</v>
          </cell>
          <cell r="RN146">
            <v>22000</v>
          </cell>
          <cell r="RO146">
            <v>9000</v>
          </cell>
          <cell r="RP146">
            <v>96.955719557195579</v>
          </cell>
          <cell r="RQ146"/>
          <cell r="RR146"/>
          <cell r="RS146"/>
          <cell r="RT146">
            <v>0</v>
          </cell>
          <cell r="RU146"/>
          <cell r="RV146"/>
          <cell r="RW146"/>
          <cell r="RX146" t="str">
            <v>N</v>
          </cell>
          <cell r="RY146"/>
          <cell r="RZ146">
            <v>480000</v>
          </cell>
          <cell r="SA146">
            <v>480000</v>
          </cell>
          <cell r="SB146">
            <v>33000</v>
          </cell>
          <cell r="SC146">
            <v>447000</v>
          </cell>
          <cell r="SD146">
            <v>0</v>
          </cell>
          <cell r="SE146"/>
          <cell r="SF146"/>
          <cell r="SG146"/>
          <cell r="SH146"/>
          <cell r="SI146"/>
          <cell r="SJ146">
            <v>2</v>
          </cell>
          <cell r="SK146"/>
          <cell r="SL146"/>
          <cell r="SM146">
            <v>2</v>
          </cell>
          <cell r="SN146"/>
          <cell r="SO146"/>
          <cell r="SP146"/>
          <cell r="SQ146"/>
          <cell r="SR146"/>
          <cell r="SS146">
            <v>100</v>
          </cell>
          <cell r="ST146">
            <v>0</v>
          </cell>
          <cell r="SU146"/>
          <cell r="SV146" t="str">
            <v>služba z IP (PSSP3)</v>
          </cell>
          <cell r="SW146" t="str">
            <v>služba z IP (PSSP3)</v>
          </cell>
          <cell r="SX146"/>
          <cell r="SY146">
            <v>2436000</v>
          </cell>
          <cell r="SZ146">
            <v>2436000</v>
          </cell>
          <cell r="TA146"/>
          <cell r="TB146">
            <v>0</v>
          </cell>
          <cell r="TC146" t="str">
            <v>OK</v>
          </cell>
          <cell r="TD146"/>
          <cell r="TE146"/>
          <cell r="TF146" t="e">
            <v>#N/A</v>
          </cell>
          <cell r="TG146"/>
          <cell r="TH146"/>
          <cell r="TI146"/>
          <cell r="TJ146"/>
          <cell r="TK146"/>
          <cell r="TL146"/>
          <cell r="TM146">
            <v>0</v>
          </cell>
          <cell r="TN146">
            <v>0</v>
          </cell>
          <cell r="TO146">
            <v>0</v>
          </cell>
          <cell r="TP146">
            <v>0</v>
          </cell>
          <cell r="TQ146">
            <v>0</v>
          </cell>
          <cell r="TR146">
            <v>0</v>
          </cell>
          <cell r="TS146" t="str">
            <v>služba z IP (PSSP3)</v>
          </cell>
          <cell r="TT146" t="str">
            <v>služba z IP (PSSP3)</v>
          </cell>
          <cell r="TU146" t="str">
            <v>služba z IP (PSSP3)</v>
          </cell>
          <cell r="TV146" t="str">
            <v>služba z IP (PSSP3)</v>
          </cell>
          <cell r="TW146"/>
          <cell r="TX146"/>
          <cell r="TY146"/>
          <cell r="TZ146"/>
          <cell r="UA146"/>
          <cell r="UB146" t="e">
            <v>#N/A</v>
          </cell>
          <cell r="UC146"/>
          <cell r="UD146"/>
          <cell r="UE146"/>
          <cell r="UF146">
            <v>676380</v>
          </cell>
          <cell r="UG146">
            <v>3</v>
          </cell>
          <cell r="UH146">
            <v>0</v>
          </cell>
          <cell r="UI146">
            <v>0</v>
          </cell>
          <cell r="UJ146">
            <v>33819</v>
          </cell>
          <cell r="UK146"/>
          <cell r="UL146"/>
          <cell r="UM146"/>
          <cell r="UN146"/>
          <cell r="UO146"/>
          <cell r="UP146">
            <v>33819</v>
          </cell>
          <cell r="UQ146">
            <v>33819</v>
          </cell>
          <cell r="UR146">
            <v>33819</v>
          </cell>
          <cell r="US146">
            <v>33000</v>
          </cell>
          <cell r="UT146">
            <v>33000</v>
          </cell>
          <cell r="UU146">
            <v>447000</v>
          </cell>
          <cell r="UV146">
            <v>480000</v>
          </cell>
          <cell r="UW146">
            <v>480000</v>
          </cell>
          <cell r="UX146">
            <v>6702.9268221579578</v>
          </cell>
          <cell r="UY146">
            <v>6702.9268221579578</v>
          </cell>
          <cell r="UZ146">
            <v>6703</v>
          </cell>
          <cell r="VA146">
            <v>6703</v>
          </cell>
          <cell r="VB146">
            <v>3351.4634110789789</v>
          </cell>
          <cell r="VC146">
            <v>3351.4634110789789</v>
          </cell>
          <cell r="VD146">
            <v>3351</v>
          </cell>
          <cell r="VE146">
            <v>3351</v>
          </cell>
          <cell r="VF146">
            <v>22946</v>
          </cell>
          <cell r="VG146">
            <v>480000</v>
          </cell>
          <cell r="VH146">
            <v>0</v>
          </cell>
          <cell r="VI146">
            <v>480000</v>
          </cell>
          <cell r="VJ146">
            <v>0</v>
          </cell>
          <cell r="VK146">
            <v>447000</v>
          </cell>
          <cell r="VL146">
            <v>0</v>
          </cell>
          <cell r="VM146" t="str">
            <v>číslo smlouvy 07097/2020/SOC ze dne 26. 10. 2020</v>
          </cell>
          <cell r="VN146">
            <v>447000</v>
          </cell>
          <cell r="VO146" t="e">
            <v>#VALUE!</v>
          </cell>
          <cell r="VP146" t="e">
            <v>#DIV/0!</v>
          </cell>
          <cell r="VQ146">
            <v>10054</v>
          </cell>
          <cell r="VR146">
            <v>44676</v>
          </cell>
          <cell r="VS146">
            <v>22946</v>
          </cell>
          <cell r="VT146"/>
          <cell r="VU146">
            <v>44692</v>
          </cell>
          <cell r="VV146"/>
          <cell r="VW146"/>
          <cell r="VX146"/>
          <cell r="VY146"/>
          <cell r="VZ146"/>
          <cell r="WA146"/>
          <cell r="WB146"/>
          <cell r="WC146">
            <v>0</v>
          </cell>
          <cell r="WD146">
            <v>3</v>
          </cell>
          <cell r="WE146">
            <v>6270</v>
          </cell>
          <cell r="WF146">
            <v>6270</v>
          </cell>
          <cell r="WG146"/>
          <cell r="WH146"/>
          <cell r="WI146"/>
          <cell r="WJ146"/>
          <cell r="WK146"/>
          <cell r="WL146"/>
          <cell r="WM146"/>
          <cell r="WN146">
            <v>6270</v>
          </cell>
          <cell r="WO146">
            <v>0</v>
          </cell>
          <cell r="WP146">
            <v>0</v>
          </cell>
          <cell r="WQ146">
            <v>0</v>
          </cell>
          <cell r="WR146">
            <v>0</v>
          </cell>
          <cell r="WS146">
            <v>0</v>
          </cell>
          <cell r="WT146">
            <v>0</v>
          </cell>
          <cell r="WU146">
            <v>0</v>
          </cell>
          <cell r="WV146">
            <v>0</v>
          </cell>
          <cell r="WW146">
            <v>0</v>
          </cell>
          <cell r="WX146">
            <v>0</v>
          </cell>
          <cell r="WY146">
            <v>0</v>
          </cell>
          <cell r="WZ146">
            <v>0</v>
          </cell>
          <cell r="XA146">
            <v>0</v>
          </cell>
          <cell r="XB146"/>
          <cell r="XC146">
            <v>0</v>
          </cell>
          <cell r="XD146">
            <v>0</v>
          </cell>
          <cell r="XE146">
            <v>0</v>
          </cell>
          <cell r="XF146">
            <v>0</v>
          </cell>
          <cell r="XG146"/>
          <cell r="XH146"/>
          <cell r="XI146">
            <v>146000</v>
          </cell>
          <cell r="XJ146">
            <v>144000</v>
          </cell>
          <cell r="XK146"/>
          <cell r="XL146">
            <v>-2000</v>
          </cell>
          <cell r="XM146">
            <v>-144000</v>
          </cell>
          <cell r="XN146">
            <v>-146000</v>
          </cell>
          <cell r="XO146"/>
          <cell r="XP146"/>
          <cell r="XQ146"/>
          <cell r="XR146" t="e">
            <v>#DIV/0!</v>
          </cell>
          <cell r="XS146">
            <v>1333212</v>
          </cell>
          <cell r="XT146">
            <v>1366212</v>
          </cell>
          <cell r="XU146">
            <v>1333212</v>
          </cell>
          <cell r="XV146">
            <v>1333212</v>
          </cell>
          <cell r="XW146">
            <v>33000</v>
          </cell>
          <cell r="XX146"/>
          <cell r="XY146">
            <v>6270</v>
          </cell>
          <cell r="XZ146"/>
        </row>
        <row r="147">
          <cell r="A147">
            <v>5599837</v>
          </cell>
          <cell r="B147" t="str">
            <v>O</v>
          </cell>
          <cell r="C147">
            <v>1</v>
          </cell>
          <cell r="D147" t="str">
            <v>Čtyřlístek - centrum pro osoby se zdravotním postižením Ostrava, příspěvková organizace</v>
          </cell>
          <cell r="E147">
            <v>70631808</v>
          </cell>
          <cell r="F147" t="str">
            <v xml:space="preserve">Hladnovská 751/119
Slezská Ostrava - Muglinov
712 00 Ostrava 12
</v>
          </cell>
          <cell r="G147" t="str">
            <v>Příspěvková organizace zřízená územním samosprávným celkem</v>
          </cell>
          <cell r="H147" t="str">
            <v>domovy pro osoby se zdravotním postižením</v>
          </cell>
          <cell r="I147" t="str">
            <v>sociální péče</v>
          </cell>
          <cell r="J147" t="str">
            <v>Domov Třebovice</v>
          </cell>
          <cell r="K147">
            <v>42370</v>
          </cell>
          <cell r="L147"/>
          <cell r="M147" t="str">
            <v>N</v>
          </cell>
          <cell r="N147" t="str">
            <v>• počet lůžek: 20</v>
          </cell>
          <cell r="O147">
            <v>20</v>
          </cell>
          <cell r="P147"/>
          <cell r="Q147">
            <v>20</v>
          </cell>
          <cell r="R147">
            <v>20</v>
          </cell>
          <cell r="S147">
            <v>20</v>
          </cell>
          <cell r="T147"/>
          <cell r="U147"/>
          <cell r="V147"/>
          <cell r="W147"/>
          <cell r="X147"/>
          <cell r="Y147"/>
          <cell r="Z147"/>
          <cell r="AA147"/>
          <cell r="AB147"/>
          <cell r="AC147"/>
          <cell r="AD147"/>
          <cell r="AE147"/>
          <cell r="AF147"/>
          <cell r="AG147"/>
          <cell r="AH147"/>
          <cell r="AI147"/>
          <cell r="AJ147"/>
          <cell r="AK147"/>
          <cell r="AL147"/>
          <cell r="AM147"/>
          <cell r="AN147"/>
          <cell r="AO147"/>
          <cell r="AP147"/>
          <cell r="AQ147"/>
          <cell r="AR147"/>
          <cell r="AS147"/>
          <cell r="AT147"/>
          <cell r="AU147"/>
          <cell r="AV147"/>
          <cell r="AW147"/>
          <cell r="AX147"/>
          <cell r="AY147"/>
          <cell r="AZ147"/>
          <cell r="BA147"/>
          <cell r="BB147"/>
          <cell r="BC147"/>
          <cell r="BD147"/>
          <cell r="BE147"/>
          <cell r="BF147"/>
          <cell r="BG147"/>
          <cell r="BH147"/>
          <cell r="BI147"/>
          <cell r="BJ147"/>
          <cell r="BK147"/>
          <cell r="BL147"/>
          <cell r="BM147" t="str">
            <v>• 14. osoby s mentálním postižením</v>
          </cell>
          <cell r="BN147" t="str">
            <v>osoby s mentálním postižením</v>
          </cell>
          <cell r="BO147" t="str">
            <v>• dorost (16 – 18 let)
• mladí dospělí (19 – 26 let)
• dospělí (27 – 64 let)
• mladší senioři (65 – 80 let)
• starší senioři (nad 80 let)</v>
          </cell>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v>0</v>
          </cell>
          <cell r="DC147">
            <v>0</v>
          </cell>
          <cell r="DD147">
            <v>0</v>
          </cell>
          <cell r="DE147">
            <v>0</v>
          </cell>
          <cell r="DF147">
            <v>0</v>
          </cell>
          <cell r="DG147">
            <v>0</v>
          </cell>
          <cell r="DH147">
            <v>0</v>
          </cell>
          <cell r="DI147">
            <v>2</v>
          </cell>
          <cell r="DJ147">
            <v>18</v>
          </cell>
          <cell r="DK147">
            <v>0</v>
          </cell>
          <cell r="DL147">
            <v>0</v>
          </cell>
          <cell r="DM147">
            <v>0</v>
          </cell>
          <cell r="DN147">
            <v>2</v>
          </cell>
          <cell r="DO147">
            <v>18</v>
          </cell>
          <cell r="DP147">
            <v>0</v>
          </cell>
          <cell r="DQ147">
            <v>0</v>
          </cell>
          <cell r="DR147">
            <v>20</v>
          </cell>
          <cell r="DS147">
            <v>20</v>
          </cell>
          <cell r="DT147">
            <v>0</v>
          </cell>
          <cell r="DU147">
            <v>0</v>
          </cell>
          <cell r="DV147">
            <v>0</v>
          </cell>
          <cell r="DW147">
            <v>0</v>
          </cell>
          <cell r="DX147">
            <v>0</v>
          </cell>
          <cell r="DY147">
            <v>0</v>
          </cell>
          <cell r="DZ147">
            <v>0</v>
          </cell>
          <cell r="EA147">
            <v>2</v>
          </cell>
          <cell r="EB147">
            <v>18</v>
          </cell>
          <cell r="EC147">
            <v>0</v>
          </cell>
          <cell r="ED147">
            <v>0</v>
          </cell>
          <cell r="EE147">
            <v>0</v>
          </cell>
          <cell r="EF147">
            <v>2</v>
          </cell>
          <cell r="EG147">
            <v>18</v>
          </cell>
          <cell r="EH147">
            <v>0</v>
          </cell>
          <cell r="EI147">
            <v>0</v>
          </cell>
          <cell r="EJ147">
            <v>20</v>
          </cell>
          <cell r="EK147">
            <v>20</v>
          </cell>
          <cell r="EL147">
            <v>1</v>
          </cell>
          <cell r="EM147">
            <v>0.8</v>
          </cell>
          <cell r="EN147">
            <v>0.8</v>
          </cell>
          <cell r="EO147">
            <v>568000</v>
          </cell>
          <cell r="EP147">
            <v>284000</v>
          </cell>
          <cell r="EQ147">
            <v>22</v>
          </cell>
          <cell r="ER147">
            <v>22</v>
          </cell>
          <cell r="ES147">
            <v>22</v>
          </cell>
          <cell r="ET147">
            <v>10235000</v>
          </cell>
          <cell r="EU147">
            <v>6679000</v>
          </cell>
          <cell r="EV147">
            <v>4</v>
          </cell>
          <cell r="EW147">
            <v>3.5</v>
          </cell>
          <cell r="EX147">
            <v>3.5</v>
          </cell>
          <cell r="EY147">
            <v>2289000</v>
          </cell>
          <cell r="EZ147">
            <v>0</v>
          </cell>
          <cell r="FA147"/>
          <cell r="FB147"/>
          <cell r="FC147"/>
          <cell r="FD147"/>
          <cell r="FE147"/>
          <cell r="FF147"/>
          <cell r="FG147"/>
          <cell r="FH147"/>
          <cell r="FI147"/>
          <cell r="FJ147"/>
          <cell r="FK147"/>
          <cell r="FL147"/>
          <cell r="FM147"/>
          <cell r="FN147"/>
          <cell r="FO147"/>
          <cell r="FP147">
            <v>11</v>
          </cell>
          <cell r="FQ147">
            <v>9.92</v>
          </cell>
          <cell r="FR147">
            <v>9.92</v>
          </cell>
          <cell r="FS147">
            <v>4832000</v>
          </cell>
          <cell r="FT147">
            <v>0</v>
          </cell>
          <cell r="FU147"/>
          <cell r="FV147"/>
          <cell r="FW147"/>
          <cell r="FX147"/>
          <cell r="FY147"/>
          <cell r="FZ147"/>
          <cell r="GA147"/>
          <cell r="GB147"/>
          <cell r="GC147"/>
          <cell r="GD147"/>
          <cell r="GE147"/>
          <cell r="GF147"/>
          <cell r="GG147"/>
          <cell r="GH147"/>
          <cell r="GI147"/>
          <cell r="GJ147"/>
          <cell r="GK147"/>
          <cell r="GL147"/>
          <cell r="GM147"/>
          <cell r="GN147"/>
          <cell r="GO147"/>
          <cell r="GP147"/>
          <cell r="GQ147"/>
          <cell r="GR147"/>
          <cell r="GS147"/>
          <cell r="GT147"/>
          <cell r="GU147"/>
          <cell r="GV147"/>
          <cell r="GW147"/>
          <cell r="GX147"/>
          <cell r="GY147"/>
          <cell r="GZ147"/>
          <cell r="HA147"/>
          <cell r="HB147"/>
          <cell r="HC147"/>
          <cell r="HD147"/>
          <cell r="HE147"/>
          <cell r="HF147"/>
          <cell r="HG147"/>
          <cell r="HH147"/>
          <cell r="HI147"/>
          <cell r="HJ147"/>
          <cell r="HK147"/>
          <cell r="HL147"/>
          <cell r="HM147"/>
          <cell r="HN147"/>
          <cell r="HO147"/>
          <cell r="HP147"/>
          <cell r="HQ147"/>
          <cell r="HR147"/>
          <cell r="HS147"/>
          <cell r="HT147"/>
          <cell r="HU147"/>
          <cell r="HV147"/>
          <cell r="HW147"/>
          <cell r="HX147"/>
          <cell r="HY147"/>
          <cell r="HZ147"/>
          <cell r="IA147"/>
          <cell r="IB147"/>
          <cell r="IC147"/>
          <cell r="ID147"/>
          <cell r="IE147"/>
          <cell r="IF147"/>
          <cell r="IG147"/>
          <cell r="IH147"/>
          <cell r="II147">
            <v>1</v>
          </cell>
          <cell r="IJ147">
            <v>1</v>
          </cell>
          <cell r="IK147">
            <v>12</v>
          </cell>
          <cell r="IL147">
            <v>1</v>
          </cell>
          <cell r="IM147">
            <v>50000</v>
          </cell>
          <cell r="IN147">
            <v>0</v>
          </cell>
          <cell r="IO147"/>
          <cell r="IP147"/>
          <cell r="IQ147"/>
          <cell r="IR147"/>
          <cell r="IS147"/>
          <cell r="IT147">
            <v>1</v>
          </cell>
          <cell r="IU147">
            <v>200</v>
          </cell>
          <cell r="IV147">
            <v>9.6000000000000002E-2</v>
          </cell>
          <cell r="IW147">
            <v>20000</v>
          </cell>
          <cell r="IX147">
            <v>0</v>
          </cell>
          <cell r="IY147"/>
          <cell r="IZ147"/>
          <cell r="JA147"/>
          <cell r="JB147"/>
          <cell r="JC147"/>
          <cell r="JD147"/>
          <cell r="JE147"/>
          <cell r="JF147"/>
          <cell r="JG147"/>
          <cell r="JH147"/>
          <cell r="JI147"/>
          <cell r="JJ147"/>
          <cell r="JK147"/>
          <cell r="JL147"/>
          <cell r="JM147"/>
          <cell r="JN147"/>
          <cell r="JO147"/>
          <cell r="JP147"/>
          <cell r="JQ147"/>
          <cell r="JR147"/>
          <cell r="JS147"/>
          <cell r="JT147"/>
          <cell r="JU147"/>
          <cell r="JV147"/>
          <cell r="JW147"/>
          <cell r="JX147"/>
          <cell r="JY147"/>
          <cell r="JZ147"/>
          <cell r="KA147"/>
          <cell r="KB147"/>
          <cell r="KC147"/>
          <cell r="KD147"/>
          <cell r="KE147"/>
          <cell r="KF147"/>
          <cell r="KG147"/>
          <cell r="KH147">
            <v>0</v>
          </cell>
          <cell r="KI147"/>
          <cell r="KJ147">
            <v>26.3</v>
          </cell>
          <cell r="KK147">
            <v>0</v>
          </cell>
          <cell r="KL147">
            <v>0</v>
          </cell>
          <cell r="KM147">
            <v>0</v>
          </cell>
          <cell r="KN147">
            <v>26.3</v>
          </cell>
          <cell r="KO147">
            <v>26.3</v>
          </cell>
          <cell r="KP147">
            <v>11.016</v>
          </cell>
          <cell r="KQ147">
            <v>37.316000000000003</v>
          </cell>
          <cell r="KR147">
            <v>17924000</v>
          </cell>
          <cell r="KS147">
            <v>6963000</v>
          </cell>
          <cell r="KT147">
            <v>6963000</v>
          </cell>
          <cell r="KU147"/>
          <cell r="KV147"/>
          <cell r="KW147"/>
          <cell r="KX147">
            <v>50000</v>
          </cell>
          <cell r="KY147">
            <v>0</v>
          </cell>
          <cell r="KZ147">
            <v>0</v>
          </cell>
          <cell r="LA147"/>
          <cell r="LB147"/>
          <cell r="LC147"/>
          <cell r="LD147">
            <v>20000</v>
          </cell>
          <cell r="LE147">
            <v>0</v>
          </cell>
          <cell r="LF147">
            <v>0</v>
          </cell>
          <cell r="LG147"/>
          <cell r="LH147"/>
          <cell r="LI147"/>
          <cell r="LJ147">
            <v>324000</v>
          </cell>
          <cell r="LK147">
            <v>0</v>
          </cell>
          <cell r="LL147">
            <v>0</v>
          </cell>
          <cell r="LM147"/>
          <cell r="LN147"/>
          <cell r="LO147"/>
          <cell r="LP147">
            <v>0</v>
          </cell>
          <cell r="LQ147">
            <v>0</v>
          </cell>
          <cell r="LR147">
            <v>0</v>
          </cell>
          <cell r="LS147"/>
          <cell r="LT147"/>
          <cell r="LU147"/>
          <cell r="LV147">
            <v>30000</v>
          </cell>
          <cell r="LW147">
            <v>0</v>
          </cell>
          <cell r="LX147">
            <v>0</v>
          </cell>
          <cell r="LY147"/>
          <cell r="LZ147"/>
          <cell r="MA147"/>
          <cell r="MB147">
            <v>850000</v>
          </cell>
          <cell r="MC147">
            <v>0</v>
          </cell>
          <cell r="MD147">
            <v>0</v>
          </cell>
          <cell r="ME147"/>
          <cell r="MF147"/>
          <cell r="MG147"/>
          <cell r="MH147">
            <v>20000</v>
          </cell>
          <cell r="MI147">
            <v>0</v>
          </cell>
          <cell r="MJ147">
            <v>0</v>
          </cell>
          <cell r="MK147"/>
          <cell r="ML147"/>
          <cell r="MM147"/>
          <cell r="MN147">
            <v>55000</v>
          </cell>
          <cell r="MO147">
            <v>0</v>
          </cell>
          <cell r="MP147">
            <v>0</v>
          </cell>
          <cell r="MQ147"/>
          <cell r="MR147"/>
          <cell r="MS147"/>
          <cell r="MT147">
            <v>121000</v>
          </cell>
          <cell r="MU147">
            <v>0</v>
          </cell>
          <cell r="MV147">
            <v>0</v>
          </cell>
          <cell r="MW147"/>
          <cell r="MX147"/>
          <cell r="MY147"/>
          <cell r="MZ147">
            <v>480000</v>
          </cell>
          <cell r="NA147">
            <v>0</v>
          </cell>
          <cell r="NB147">
            <v>0</v>
          </cell>
          <cell r="NC147"/>
          <cell r="ND147"/>
          <cell r="NE147"/>
          <cell r="NF147">
            <v>960000</v>
          </cell>
          <cell r="NG147">
            <v>480000</v>
          </cell>
          <cell r="NH147">
            <v>200</v>
          </cell>
          <cell r="NI147">
            <v>35000</v>
          </cell>
          <cell r="NJ147">
            <v>0</v>
          </cell>
          <cell r="NK147">
            <v>0</v>
          </cell>
          <cell r="NL147"/>
          <cell r="NM147"/>
          <cell r="NN147"/>
          <cell r="NO147">
            <v>0</v>
          </cell>
          <cell r="NP147">
            <v>0</v>
          </cell>
          <cell r="NQ147">
            <v>0</v>
          </cell>
          <cell r="NR147"/>
          <cell r="NS147"/>
          <cell r="NT147"/>
          <cell r="NU147">
            <v>36000</v>
          </cell>
          <cell r="NV147">
            <v>0</v>
          </cell>
          <cell r="NW147">
            <v>0</v>
          </cell>
          <cell r="NX147"/>
          <cell r="NY147"/>
          <cell r="NZ147"/>
          <cell r="OA147">
            <v>25000</v>
          </cell>
          <cell r="OB147">
            <v>0</v>
          </cell>
          <cell r="OC147">
            <v>0</v>
          </cell>
          <cell r="OD147"/>
          <cell r="OE147"/>
          <cell r="OF147"/>
          <cell r="OG147">
            <v>110000</v>
          </cell>
          <cell r="OH147">
            <v>0</v>
          </cell>
          <cell r="OI147">
            <v>0</v>
          </cell>
          <cell r="OJ147"/>
          <cell r="OK147"/>
          <cell r="OL147"/>
          <cell r="OM147">
            <v>7000</v>
          </cell>
          <cell r="ON147">
            <v>0</v>
          </cell>
          <cell r="OO147">
            <v>0</v>
          </cell>
          <cell r="OP147"/>
          <cell r="OQ147"/>
          <cell r="OR147"/>
          <cell r="OS147">
            <v>0</v>
          </cell>
          <cell r="OT147">
            <v>0</v>
          </cell>
          <cell r="OU147">
            <v>0</v>
          </cell>
          <cell r="OV147"/>
          <cell r="OW147"/>
          <cell r="OX147"/>
          <cell r="OY147">
            <v>0</v>
          </cell>
          <cell r="OZ147">
            <v>0</v>
          </cell>
          <cell r="PA147">
            <v>0</v>
          </cell>
          <cell r="PB147"/>
          <cell r="PC147"/>
          <cell r="PD147"/>
          <cell r="PE147">
            <v>692000</v>
          </cell>
          <cell r="PF147">
            <v>0</v>
          </cell>
          <cell r="PG147">
            <v>0</v>
          </cell>
          <cell r="PH147"/>
          <cell r="PI147"/>
          <cell r="PJ147"/>
          <cell r="PK147">
            <v>921000</v>
          </cell>
          <cell r="PL147">
            <v>0</v>
          </cell>
          <cell r="PM147">
            <v>0</v>
          </cell>
          <cell r="PN147"/>
          <cell r="PO147"/>
          <cell r="PP147"/>
          <cell r="PQ147">
            <v>108000</v>
          </cell>
          <cell r="PR147">
            <v>0</v>
          </cell>
          <cell r="PS147">
            <v>0</v>
          </cell>
          <cell r="PT147"/>
          <cell r="PU147"/>
          <cell r="PV147"/>
          <cell r="PW147">
            <v>21808000</v>
          </cell>
          <cell r="PX147">
            <v>6963000</v>
          </cell>
          <cell r="PY147">
            <v>6963000</v>
          </cell>
          <cell r="PZ147">
            <v>100</v>
          </cell>
          <cell r="QA147">
            <v>21808000</v>
          </cell>
          <cell r="QB147">
            <v>6963000</v>
          </cell>
          <cell r="QC147">
            <v>100</v>
          </cell>
          <cell r="QD147"/>
          <cell r="QE147">
            <v>7103589</v>
          </cell>
          <cell r="QF147">
            <v>3600000</v>
          </cell>
          <cell r="QG147">
            <v>5725000</v>
          </cell>
          <cell r="QH147">
            <v>6567000</v>
          </cell>
          <cell r="QI147">
            <v>6963000</v>
          </cell>
          <cell r="QJ147">
            <v>0</v>
          </cell>
          <cell r="QK147">
            <v>0</v>
          </cell>
          <cell r="QL147">
            <v>0</v>
          </cell>
          <cell r="QM147">
            <v>7842330</v>
          </cell>
          <cell r="QN147">
            <v>7802000</v>
          </cell>
          <cell r="QO147">
            <v>7435000</v>
          </cell>
          <cell r="QP147">
            <v>0</v>
          </cell>
          <cell r="QQ147">
            <v>0</v>
          </cell>
          <cell r="QR147">
            <v>0</v>
          </cell>
          <cell r="QS147">
            <v>3803390</v>
          </cell>
          <cell r="QT147">
            <v>3989000</v>
          </cell>
          <cell r="QU147">
            <v>5838000</v>
          </cell>
          <cell r="QV147"/>
          <cell r="QW147">
            <v>526492</v>
          </cell>
          <cell r="QX147">
            <v>980000</v>
          </cell>
          <cell r="QY147">
            <v>817000</v>
          </cell>
          <cell r="QZ147">
            <v>384000</v>
          </cell>
          <cell r="RA147">
            <v>1042515</v>
          </cell>
          <cell r="RB147">
            <v>2255000</v>
          </cell>
          <cell r="RC147">
            <v>0</v>
          </cell>
          <cell r="RD147">
            <v>0</v>
          </cell>
          <cell r="RE147">
            <v>36000</v>
          </cell>
          <cell r="RF147">
            <v>0</v>
          </cell>
          <cell r="RG147">
            <v>229959</v>
          </cell>
          <cell r="RH147">
            <v>36000</v>
          </cell>
          <cell r="RI147">
            <v>0</v>
          </cell>
          <cell r="RJ147"/>
          <cell r="RK147"/>
          <cell r="RL147"/>
          <cell r="RM147">
            <v>873784</v>
          </cell>
          <cell r="RN147">
            <v>782000</v>
          </cell>
          <cell r="RO147">
            <v>755000</v>
          </cell>
          <cell r="RP147">
            <v>58.359497645211931</v>
          </cell>
          <cell r="RQ147"/>
          <cell r="RR147"/>
          <cell r="RS147"/>
          <cell r="RT147">
            <v>0</v>
          </cell>
          <cell r="RU147"/>
          <cell r="RV147"/>
          <cell r="RW147"/>
          <cell r="RX147" t="str">
            <v>N</v>
          </cell>
          <cell r="RY147"/>
          <cell r="RZ147">
            <v>6963000</v>
          </cell>
          <cell r="SA147">
            <v>6963000</v>
          </cell>
          <cell r="SB147">
            <v>5305000</v>
          </cell>
          <cell r="SC147">
            <v>1658000</v>
          </cell>
          <cell r="SD147">
            <v>0</v>
          </cell>
          <cell r="SE147"/>
          <cell r="SF147"/>
          <cell r="SG147"/>
          <cell r="SH147"/>
          <cell r="SI147"/>
          <cell r="SJ147"/>
          <cell r="SK147">
            <v>20</v>
          </cell>
          <cell r="SL147"/>
          <cell r="SM147"/>
          <cell r="SN147">
            <v>20</v>
          </cell>
          <cell r="SO147"/>
          <cell r="SP147"/>
          <cell r="SQ147"/>
          <cell r="SR147"/>
          <cell r="SS147"/>
          <cell r="ST147">
            <v>0</v>
          </cell>
          <cell r="SU147"/>
          <cell r="SV147">
            <v>20739000</v>
          </cell>
          <cell r="SW147"/>
          <cell r="SX147">
            <v>1.0515453975601523</v>
          </cell>
          <cell r="SY147">
            <v>18460000</v>
          </cell>
          <cell r="SZ147">
            <v>21800000</v>
          </cell>
          <cell r="TA147" t="str">
            <v>celkové náklady převyšují MOPN, zvýšeno na základě žádosti</v>
          </cell>
          <cell r="TB147">
            <v>-3340000</v>
          </cell>
          <cell r="TC147" t="str">
            <v>nad MOPN</v>
          </cell>
          <cell r="TD147" t="str">
            <v>Nezdůvodněný pokles příspěvku zřizovatele, podíl na OPZ splněn. Žádají na os. náklady.</v>
          </cell>
          <cell r="TE147"/>
          <cell r="TF147">
            <v>0</v>
          </cell>
          <cell r="TG147"/>
          <cell r="TH147" t="str">
            <v>ano</v>
          </cell>
          <cell r="TI147"/>
          <cell r="TJ147"/>
          <cell r="TK147"/>
          <cell r="TL147"/>
          <cell r="TM147">
            <v>30000</v>
          </cell>
          <cell r="TN147">
            <v>0</v>
          </cell>
          <cell r="TO147" t="str">
            <v>obnova dlosluhujícího majetku</v>
          </cell>
          <cell r="TP147">
            <v>110000</v>
          </cell>
          <cell r="TQ147">
            <v>0</v>
          </cell>
          <cell r="TR147" t="str">
            <v>nespecifikováno</v>
          </cell>
          <cell r="TS147">
            <v>6297000</v>
          </cell>
          <cell r="TT147">
            <v>270000</v>
          </cell>
          <cell r="TU147">
            <v>0</v>
          </cell>
          <cell r="TV147">
            <v>6567000</v>
          </cell>
          <cell r="TW147"/>
          <cell r="TX147"/>
          <cell r="TY147">
            <v>6567000</v>
          </cell>
          <cell r="TZ147"/>
          <cell r="UA147"/>
          <cell r="UB147">
            <v>0</v>
          </cell>
          <cell r="UC147">
            <v>1261991.6000000001</v>
          </cell>
          <cell r="UD147"/>
          <cell r="UE147">
            <v>5305008.4000000004</v>
          </cell>
          <cell r="UF147">
            <v>5305008.4000000004</v>
          </cell>
          <cell r="UG147">
            <v>2</v>
          </cell>
          <cell r="UH147">
            <v>5305008.4000000004</v>
          </cell>
          <cell r="UI147">
            <v>5305008.4000000004</v>
          </cell>
          <cell r="UJ147"/>
          <cell r="UK147"/>
          <cell r="UL147"/>
          <cell r="UM147"/>
          <cell r="UN147"/>
          <cell r="UO147"/>
          <cell r="UP147">
            <v>5305008.4000000004</v>
          </cell>
          <cell r="UQ147">
            <v>5305008.4000000004</v>
          </cell>
          <cell r="UR147">
            <v>5305008.4000000004</v>
          </cell>
          <cell r="US147">
            <v>5305000</v>
          </cell>
          <cell r="UT147">
            <v>5305000</v>
          </cell>
          <cell r="UU147">
            <v>1658000</v>
          </cell>
          <cell r="UV147">
            <v>6963000</v>
          </cell>
          <cell r="UW147">
            <v>6963000</v>
          </cell>
          <cell r="UX147">
            <v>1077546.2664105445</v>
          </cell>
          <cell r="UY147">
            <v>1077546.2664105445</v>
          </cell>
          <cell r="UZ147">
            <v>1077546</v>
          </cell>
          <cell r="VA147">
            <v>1077546</v>
          </cell>
          <cell r="VB147">
            <v>538773.13320527226</v>
          </cell>
          <cell r="VC147">
            <v>538773.13320527226</v>
          </cell>
          <cell r="VD147">
            <v>538773</v>
          </cell>
          <cell r="VE147">
            <v>538773</v>
          </cell>
          <cell r="VF147">
            <v>3688681</v>
          </cell>
          <cell r="VG147">
            <v>6963000</v>
          </cell>
          <cell r="VH147">
            <v>0</v>
          </cell>
          <cell r="VI147">
            <v>6963000</v>
          </cell>
          <cell r="VJ147">
            <v>0</v>
          </cell>
          <cell r="VK147">
            <v>1658000</v>
          </cell>
          <cell r="VL147">
            <v>0</v>
          </cell>
          <cell r="VM147" t="str">
            <v>číslo smlouvy 07097/2020/SOC ze dne 26. 10. 2020</v>
          </cell>
          <cell r="VN147">
            <v>1658000</v>
          </cell>
          <cell r="VO147">
            <v>1262000</v>
          </cell>
          <cell r="VP147">
            <v>80.782701385716464</v>
          </cell>
          <cell r="VQ147">
            <v>1616319</v>
          </cell>
          <cell r="VR147">
            <v>44676</v>
          </cell>
          <cell r="VS147">
            <v>3688681</v>
          </cell>
          <cell r="VT147"/>
          <cell r="VU147">
            <v>44692</v>
          </cell>
          <cell r="VV147"/>
          <cell r="VW147"/>
          <cell r="VX147">
            <v>1658000</v>
          </cell>
          <cell r="VY147">
            <v>1658000</v>
          </cell>
          <cell r="VZ147">
            <v>0</v>
          </cell>
          <cell r="WA147"/>
          <cell r="WB147">
            <v>1658000</v>
          </cell>
          <cell r="WC147">
            <v>0</v>
          </cell>
          <cell r="WD147">
            <v>2</v>
          </cell>
          <cell r="WE147">
            <v>1114050</v>
          </cell>
          <cell r="WF147">
            <v>1114050</v>
          </cell>
          <cell r="WG147"/>
          <cell r="WH147">
            <v>480000</v>
          </cell>
          <cell r="WI147"/>
          <cell r="WJ147"/>
          <cell r="WK147"/>
          <cell r="WL147"/>
          <cell r="WM147"/>
          <cell r="WN147">
            <v>1594050</v>
          </cell>
          <cell r="WO147">
            <v>1594050</v>
          </cell>
          <cell r="WP147">
            <v>1594000</v>
          </cell>
          <cell r="WQ147">
            <v>1594000</v>
          </cell>
          <cell r="WR147">
            <v>282752.96268823161</v>
          </cell>
          <cell r="WS147">
            <v>1311247.0373117684</v>
          </cell>
          <cell r="WT147">
            <v>282752.96268823161</v>
          </cell>
          <cell r="WU147">
            <v>1311247.0373117684</v>
          </cell>
          <cell r="WV147">
            <v>282753</v>
          </cell>
          <cell r="WW147">
            <v>1311247</v>
          </cell>
          <cell r="WX147">
            <v>282753</v>
          </cell>
          <cell r="WY147">
            <v>1311247</v>
          </cell>
          <cell r="WZ147">
            <v>3.731176839210093E-2</v>
          </cell>
          <cell r="XA147">
            <v>-3.731176839210093E-2</v>
          </cell>
          <cell r="XB147"/>
          <cell r="XC147">
            <v>282753</v>
          </cell>
          <cell r="XD147">
            <v>1594000</v>
          </cell>
          <cell r="XE147">
            <v>64000</v>
          </cell>
          <cell r="XF147">
            <v>30.047125353440151</v>
          </cell>
          <cell r="XG147"/>
          <cell r="XH147"/>
          <cell r="XI147">
            <v>3989000</v>
          </cell>
          <cell r="XJ147">
            <v>5838000</v>
          </cell>
          <cell r="XK147">
            <v>5838000</v>
          </cell>
          <cell r="XL147">
            <v>1849000</v>
          </cell>
          <cell r="XM147">
            <v>0</v>
          </cell>
          <cell r="XN147">
            <v>1849000</v>
          </cell>
          <cell r="XO147">
            <v>1261991.6000000001</v>
          </cell>
          <cell r="XP147">
            <v>1261991.6000000001</v>
          </cell>
          <cell r="XQ147">
            <v>-587008.39999999991</v>
          </cell>
          <cell r="XR147">
            <v>265250</v>
          </cell>
          <cell r="XS147"/>
          <cell r="XT147"/>
          <cell r="XU147"/>
          <cell r="XV147"/>
          <cell r="XW147"/>
          <cell r="XX147"/>
          <cell r="XY147">
            <v>634050</v>
          </cell>
        </row>
        <row r="148">
          <cell r="A148">
            <v>5809901</v>
          </cell>
          <cell r="B148" t="str">
            <v>O</v>
          </cell>
          <cell r="C148">
            <v>1</v>
          </cell>
          <cell r="D148" t="str">
            <v>Čtyřlístek - centrum pro osoby se zdravotním postižením Ostrava, příspěvková organizace</v>
          </cell>
          <cell r="E148">
            <v>70631808</v>
          </cell>
          <cell r="F148" t="str">
            <v xml:space="preserve">Hladnovská 751/119
Slezská Ostrava - Muglinov
712 00 Ostrava 12
</v>
          </cell>
          <cell r="G148" t="str">
            <v>Příspěvková organizace zřízená územním samosprávným celkem</v>
          </cell>
          <cell r="H148" t="str">
            <v>domovy pro osoby se zdravotním postižením</v>
          </cell>
          <cell r="I148" t="str">
            <v>sociální péče</v>
          </cell>
          <cell r="J148" t="str">
            <v>Domov Jandova</v>
          </cell>
          <cell r="K148">
            <v>36892</v>
          </cell>
          <cell r="L148"/>
          <cell r="M148" t="str">
            <v>N</v>
          </cell>
          <cell r="N148" t="str">
            <v>• počet lůžek: 54</v>
          </cell>
          <cell r="O148">
            <v>54</v>
          </cell>
          <cell r="P148"/>
          <cell r="Q148">
            <v>23</v>
          </cell>
          <cell r="R148">
            <v>54</v>
          </cell>
          <cell r="S148">
            <v>54</v>
          </cell>
          <cell r="T148"/>
          <cell r="U148"/>
          <cell r="V148"/>
          <cell r="W148"/>
          <cell r="X148"/>
          <cell r="Y148"/>
          <cell r="Z148"/>
          <cell r="AA148"/>
          <cell r="AB148"/>
          <cell r="AC148"/>
          <cell r="AD148"/>
          <cell r="AE148"/>
          <cell r="AF148"/>
          <cell r="AG148"/>
          <cell r="AH148"/>
          <cell r="AI148"/>
          <cell r="AJ148"/>
          <cell r="AK148"/>
          <cell r="AL148"/>
          <cell r="AM148"/>
          <cell r="AN148"/>
          <cell r="AO148"/>
          <cell r="AP148"/>
          <cell r="AQ148"/>
          <cell r="AR148"/>
          <cell r="AS148"/>
          <cell r="AT148"/>
          <cell r="AU148"/>
          <cell r="AV148"/>
          <cell r="AW148"/>
          <cell r="AX148"/>
          <cell r="AY148"/>
          <cell r="AZ148"/>
          <cell r="BA148"/>
          <cell r="BB148"/>
          <cell r="BC148"/>
          <cell r="BD148"/>
          <cell r="BE148"/>
          <cell r="BF148"/>
          <cell r="BG148"/>
          <cell r="BH148"/>
          <cell r="BI148"/>
          <cell r="BJ148"/>
          <cell r="BK148"/>
          <cell r="BL148"/>
          <cell r="BM148" t="str">
            <v>• 14. osoby s mentálním postižením</v>
          </cell>
          <cell r="BN148" t="str">
            <v>osoby s mentálním postižením</v>
          </cell>
          <cell r="BO148" t="str">
            <v>• mladší děti (7 –10 let)
• starší děti (11 – 15 let)
• dorost (16 – 18 let)
• mladí dospělí (19 – 26 let)</v>
          </cell>
          <cell r="BP148"/>
          <cell r="BQ148"/>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v>1</v>
          </cell>
          <cell r="DC148">
            <v>0</v>
          </cell>
          <cell r="DD148">
            <v>3</v>
          </cell>
          <cell r="DE148">
            <v>8</v>
          </cell>
          <cell r="DF148">
            <v>0</v>
          </cell>
          <cell r="DG148">
            <v>0</v>
          </cell>
          <cell r="DH148">
            <v>0</v>
          </cell>
          <cell r="DI148">
            <v>5</v>
          </cell>
          <cell r="DJ148">
            <v>37</v>
          </cell>
          <cell r="DK148">
            <v>0</v>
          </cell>
          <cell r="DL148">
            <v>1</v>
          </cell>
          <cell r="DM148">
            <v>0</v>
          </cell>
          <cell r="DN148">
            <v>8</v>
          </cell>
          <cell r="DO148">
            <v>45</v>
          </cell>
          <cell r="DP148">
            <v>0</v>
          </cell>
          <cell r="DQ148">
            <v>12</v>
          </cell>
          <cell r="DR148">
            <v>42</v>
          </cell>
          <cell r="DS148">
            <v>54</v>
          </cell>
          <cell r="DT148">
            <v>1</v>
          </cell>
          <cell r="DU148">
            <v>0</v>
          </cell>
          <cell r="DV148">
            <v>3</v>
          </cell>
          <cell r="DW148">
            <v>8</v>
          </cell>
          <cell r="DX148">
            <v>0</v>
          </cell>
          <cell r="DY148">
            <v>0</v>
          </cell>
          <cell r="DZ148">
            <v>0</v>
          </cell>
          <cell r="EA148">
            <v>5</v>
          </cell>
          <cell r="EB148">
            <v>37</v>
          </cell>
          <cell r="EC148">
            <v>0</v>
          </cell>
          <cell r="ED148">
            <v>1</v>
          </cell>
          <cell r="EE148">
            <v>0</v>
          </cell>
          <cell r="EF148">
            <v>8</v>
          </cell>
          <cell r="EG148">
            <v>45</v>
          </cell>
          <cell r="EH148">
            <v>0</v>
          </cell>
          <cell r="EI148">
            <v>12</v>
          </cell>
          <cell r="EJ148">
            <v>42</v>
          </cell>
          <cell r="EK148">
            <v>54</v>
          </cell>
          <cell r="EL148">
            <v>2</v>
          </cell>
          <cell r="EM148">
            <v>2</v>
          </cell>
          <cell r="EN148">
            <v>2</v>
          </cell>
          <cell r="EO148">
            <v>622000</v>
          </cell>
          <cell r="EP148">
            <v>311000</v>
          </cell>
          <cell r="EQ148">
            <v>55</v>
          </cell>
          <cell r="ER148">
            <v>55</v>
          </cell>
          <cell r="ES148">
            <v>55</v>
          </cell>
          <cell r="ET148">
            <v>26625000</v>
          </cell>
          <cell r="EU148">
            <v>10661000</v>
          </cell>
          <cell r="EV148">
            <v>4</v>
          </cell>
          <cell r="EW148">
            <v>4</v>
          </cell>
          <cell r="EX148">
            <v>4</v>
          </cell>
          <cell r="EY148">
            <v>1304000</v>
          </cell>
          <cell r="EZ148">
            <v>0</v>
          </cell>
          <cell r="FA148">
            <v>1</v>
          </cell>
          <cell r="FB148">
            <v>1</v>
          </cell>
          <cell r="FC148">
            <v>1</v>
          </cell>
          <cell r="FD148">
            <v>669000</v>
          </cell>
          <cell r="FE148">
            <v>0</v>
          </cell>
          <cell r="FF148"/>
          <cell r="FG148"/>
          <cell r="FH148"/>
          <cell r="FI148"/>
          <cell r="FJ148"/>
          <cell r="FK148"/>
          <cell r="FL148"/>
          <cell r="FM148"/>
          <cell r="FN148"/>
          <cell r="FO148"/>
          <cell r="FP148">
            <v>14</v>
          </cell>
          <cell r="FQ148">
            <v>12.84</v>
          </cell>
          <cell r="FR148">
            <v>12.84</v>
          </cell>
          <cell r="FS148">
            <v>6032000</v>
          </cell>
          <cell r="FT148">
            <v>0</v>
          </cell>
          <cell r="FU148"/>
          <cell r="FV148"/>
          <cell r="FW148"/>
          <cell r="FX148"/>
          <cell r="FY148"/>
          <cell r="FZ148"/>
          <cell r="GA148"/>
          <cell r="GB148"/>
          <cell r="GC148"/>
          <cell r="GD148"/>
          <cell r="GE148"/>
          <cell r="GF148"/>
          <cell r="GG148"/>
          <cell r="GH148"/>
          <cell r="GI148"/>
          <cell r="GJ148"/>
          <cell r="GK148"/>
          <cell r="GL148"/>
          <cell r="GM148"/>
          <cell r="GN148"/>
          <cell r="GO148"/>
          <cell r="GP148"/>
          <cell r="GQ148"/>
          <cell r="GR148"/>
          <cell r="GS148"/>
          <cell r="GT148"/>
          <cell r="GU148"/>
          <cell r="GV148"/>
          <cell r="GW148"/>
          <cell r="GX148"/>
          <cell r="GY148"/>
          <cell r="GZ148"/>
          <cell r="HA148"/>
          <cell r="HB148"/>
          <cell r="HC148"/>
          <cell r="HD148"/>
          <cell r="HE148"/>
          <cell r="HF148"/>
          <cell r="HG148"/>
          <cell r="HH148"/>
          <cell r="HI148"/>
          <cell r="HJ148"/>
          <cell r="HK148"/>
          <cell r="HL148"/>
          <cell r="HM148"/>
          <cell r="HN148"/>
          <cell r="HO148"/>
          <cell r="HP148"/>
          <cell r="HQ148"/>
          <cell r="HR148"/>
          <cell r="HS148"/>
          <cell r="HT148"/>
          <cell r="HU148"/>
          <cell r="HV148"/>
          <cell r="HW148"/>
          <cell r="HX148"/>
          <cell r="HY148"/>
          <cell r="HZ148"/>
          <cell r="IA148"/>
          <cell r="IB148"/>
          <cell r="IC148"/>
          <cell r="ID148"/>
          <cell r="IE148"/>
          <cell r="IF148"/>
          <cell r="IG148"/>
          <cell r="IH148"/>
          <cell r="II148">
            <v>3</v>
          </cell>
          <cell r="IJ148">
            <v>1.5</v>
          </cell>
          <cell r="IK148">
            <v>36</v>
          </cell>
          <cell r="IL148">
            <v>1.5</v>
          </cell>
          <cell r="IM148">
            <v>80000</v>
          </cell>
          <cell r="IN148">
            <v>0</v>
          </cell>
          <cell r="IO148">
            <v>2</v>
          </cell>
          <cell r="IP148">
            <v>400</v>
          </cell>
          <cell r="IQ148">
            <v>0.192</v>
          </cell>
          <cell r="IR148">
            <v>50000</v>
          </cell>
          <cell r="IS148">
            <v>0</v>
          </cell>
          <cell r="IT148"/>
          <cell r="IU148"/>
          <cell r="IV148"/>
          <cell r="IW148"/>
          <cell r="IX148"/>
          <cell r="IY148"/>
          <cell r="IZ148"/>
          <cell r="JA148"/>
          <cell r="JB148"/>
          <cell r="JC148"/>
          <cell r="JD148"/>
          <cell r="JE148"/>
          <cell r="JF148"/>
          <cell r="JG148"/>
          <cell r="JH148"/>
          <cell r="JI148"/>
          <cell r="JJ148"/>
          <cell r="JK148"/>
          <cell r="JL148"/>
          <cell r="JM148"/>
          <cell r="JN148"/>
          <cell r="JO148"/>
          <cell r="JP148"/>
          <cell r="JQ148"/>
          <cell r="JR148"/>
          <cell r="JS148"/>
          <cell r="JT148"/>
          <cell r="JU148"/>
          <cell r="JV148"/>
          <cell r="JW148"/>
          <cell r="JX148"/>
          <cell r="JY148"/>
          <cell r="JZ148"/>
          <cell r="KA148"/>
          <cell r="KB148"/>
          <cell r="KC148"/>
          <cell r="KD148"/>
          <cell r="KE148"/>
          <cell r="KF148"/>
          <cell r="KG148"/>
          <cell r="KH148">
            <v>0</v>
          </cell>
          <cell r="KI148"/>
          <cell r="KJ148">
            <v>62</v>
          </cell>
          <cell r="KK148">
            <v>0</v>
          </cell>
          <cell r="KL148">
            <v>0.192</v>
          </cell>
          <cell r="KM148">
            <v>0</v>
          </cell>
          <cell r="KN148">
            <v>62.192</v>
          </cell>
          <cell r="KO148">
            <v>62.192</v>
          </cell>
          <cell r="KP148">
            <v>14.34</v>
          </cell>
          <cell r="KQ148">
            <v>76.531999999999996</v>
          </cell>
          <cell r="KR148">
            <v>35252000</v>
          </cell>
          <cell r="KS148">
            <v>10972000</v>
          </cell>
          <cell r="KT148">
            <v>10972000</v>
          </cell>
          <cell r="KU148"/>
          <cell r="KV148"/>
          <cell r="KW148"/>
          <cell r="KX148">
            <v>80000</v>
          </cell>
          <cell r="KY148">
            <v>0</v>
          </cell>
          <cell r="KZ148">
            <v>0</v>
          </cell>
          <cell r="LA148"/>
          <cell r="LB148"/>
          <cell r="LC148"/>
          <cell r="LD148">
            <v>50000</v>
          </cell>
          <cell r="LE148">
            <v>0</v>
          </cell>
          <cell r="LF148">
            <v>0</v>
          </cell>
          <cell r="LG148"/>
          <cell r="LH148"/>
          <cell r="LI148"/>
          <cell r="LJ148">
            <v>638000</v>
          </cell>
          <cell r="LK148">
            <v>0</v>
          </cell>
          <cell r="LL148">
            <v>0</v>
          </cell>
          <cell r="LM148"/>
          <cell r="LN148"/>
          <cell r="LO148"/>
          <cell r="LP148">
            <v>0</v>
          </cell>
          <cell r="LQ148">
            <v>0</v>
          </cell>
          <cell r="LR148">
            <v>0</v>
          </cell>
          <cell r="LS148"/>
          <cell r="LT148"/>
          <cell r="LU148"/>
          <cell r="LV148">
            <v>50000</v>
          </cell>
          <cell r="LW148">
            <v>0</v>
          </cell>
          <cell r="LX148">
            <v>0</v>
          </cell>
          <cell r="LY148"/>
          <cell r="LZ148"/>
          <cell r="MA148"/>
          <cell r="MB148">
            <v>0</v>
          </cell>
          <cell r="MC148">
            <v>0</v>
          </cell>
          <cell r="MD148">
            <v>0</v>
          </cell>
          <cell r="ME148"/>
          <cell r="MF148"/>
          <cell r="MG148"/>
          <cell r="MH148">
            <v>25000</v>
          </cell>
          <cell r="MI148">
            <v>0</v>
          </cell>
          <cell r="MJ148">
            <v>0</v>
          </cell>
          <cell r="MK148"/>
          <cell r="ML148"/>
          <cell r="MM148"/>
          <cell r="MN148">
            <v>320000</v>
          </cell>
          <cell r="MO148">
            <v>0</v>
          </cell>
          <cell r="MP148">
            <v>0</v>
          </cell>
          <cell r="MQ148"/>
          <cell r="MR148"/>
          <cell r="MS148"/>
          <cell r="MT148">
            <v>913000</v>
          </cell>
          <cell r="MU148">
            <v>0</v>
          </cell>
          <cell r="MV148">
            <v>0</v>
          </cell>
          <cell r="MW148"/>
          <cell r="MX148"/>
          <cell r="MY148"/>
          <cell r="MZ148">
            <v>980000</v>
          </cell>
          <cell r="NA148">
            <v>0</v>
          </cell>
          <cell r="NB148">
            <v>0</v>
          </cell>
          <cell r="NC148"/>
          <cell r="ND148"/>
          <cell r="NE148"/>
          <cell r="NF148" t="e">
            <v>#N/A</v>
          </cell>
          <cell r="NG148" t="e">
            <v>#N/A</v>
          </cell>
          <cell r="NH148" t="e">
            <v>#N/A</v>
          </cell>
          <cell r="NI148">
            <v>35000</v>
          </cell>
          <cell r="NJ148">
            <v>0</v>
          </cell>
          <cell r="NK148">
            <v>0</v>
          </cell>
          <cell r="NL148"/>
          <cell r="NM148"/>
          <cell r="NN148"/>
          <cell r="NO148">
            <v>0</v>
          </cell>
          <cell r="NP148">
            <v>0</v>
          </cell>
          <cell r="NQ148">
            <v>0</v>
          </cell>
          <cell r="NR148"/>
          <cell r="NS148"/>
          <cell r="NT148"/>
          <cell r="NU148">
            <v>72000</v>
          </cell>
          <cell r="NV148">
            <v>0</v>
          </cell>
          <cell r="NW148">
            <v>0</v>
          </cell>
          <cell r="NX148"/>
          <cell r="NY148"/>
          <cell r="NZ148"/>
          <cell r="OA148">
            <v>30000</v>
          </cell>
          <cell r="OB148">
            <v>0</v>
          </cell>
          <cell r="OC148">
            <v>0</v>
          </cell>
          <cell r="OD148"/>
          <cell r="OE148"/>
          <cell r="OF148"/>
          <cell r="OG148">
            <v>340000</v>
          </cell>
          <cell r="OH148">
            <v>0</v>
          </cell>
          <cell r="OI148">
            <v>0</v>
          </cell>
          <cell r="OJ148"/>
          <cell r="OK148"/>
          <cell r="OL148"/>
          <cell r="OM148">
            <v>9000</v>
          </cell>
          <cell r="ON148">
            <v>0</v>
          </cell>
          <cell r="OO148">
            <v>0</v>
          </cell>
          <cell r="OP148"/>
          <cell r="OQ148"/>
          <cell r="OR148"/>
          <cell r="OS148">
            <v>0</v>
          </cell>
          <cell r="OT148">
            <v>0</v>
          </cell>
          <cell r="OU148">
            <v>0</v>
          </cell>
          <cell r="OV148"/>
          <cell r="OW148"/>
          <cell r="OX148"/>
          <cell r="OY148">
            <v>0</v>
          </cell>
          <cell r="OZ148">
            <v>0</v>
          </cell>
          <cell r="PA148">
            <v>0</v>
          </cell>
          <cell r="PB148"/>
          <cell r="PC148"/>
          <cell r="PD148"/>
          <cell r="PE148">
            <v>1379000</v>
          </cell>
          <cell r="PF148">
            <v>0</v>
          </cell>
          <cell r="PG148">
            <v>0</v>
          </cell>
          <cell r="PH148"/>
          <cell r="PI148"/>
          <cell r="PJ148"/>
          <cell r="PK148">
            <v>2271000</v>
          </cell>
          <cell r="PL148">
            <v>0</v>
          </cell>
          <cell r="PM148">
            <v>0</v>
          </cell>
          <cell r="PN148"/>
          <cell r="PO148"/>
          <cell r="PP148"/>
          <cell r="PQ148">
            <v>39000</v>
          </cell>
          <cell r="PR148">
            <v>0</v>
          </cell>
          <cell r="PS148">
            <v>0</v>
          </cell>
          <cell r="PT148"/>
          <cell r="PU148"/>
          <cell r="PV148"/>
          <cell r="PW148">
            <v>42483000</v>
          </cell>
          <cell r="PX148">
            <v>10972000</v>
          </cell>
          <cell r="PY148">
            <v>10972000</v>
          </cell>
          <cell r="PZ148">
            <v>100</v>
          </cell>
          <cell r="QA148">
            <v>42483000</v>
          </cell>
          <cell r="QB148">
            <v>10972000</v>
          </cell>
          <cell r="QC148">
            <v>100</v>
          </cell>
          <cell r="QD148"/>
          <cell r="QE148">
            <v>18287163</v>
          </cell>
          <cell r="QF148">
            <v>9720000</v>
          </cell>
          <cell r="QG148">
            <v>8162000</v>
          </cell>
          <cell r="QH148">
            <v>16540000</v>
          </cell>
          <cell r="QI148">
            <v>10972000</v>
          </cell>
          <cell r="QJ148">
            <v>0</v>
          </cell>
          <cell r="QK148">
            <v>0</v>
          </cell>
          <cell r="QL148">
            <v>0</v>
          </cell>
          <cell r="QM148">
            <v>6959713</v>
          </cell>
          <cell r="QN148">
            <v>12387000</v>
          </cell>
          <cell r="QO148">
            <v>14723000</v>
          </cell>
          <cell r="QP148">
            <v>0</v>
          </cell>
          <cell r="QQ148">
            <v>0</v>
          </cell>
          <cell r="QR148">
            <v>0</v>
          </cell>
          <cell r="QS148">
            <v>4465851</v>
          </cell>
          <cell r="QT148">
            <v>10949000</v>
          </cell>
          <cell r="QU148">
            <v>12869000</v>
          </cell>
          <cell r="QV148"/>
          <cell r="QW148">
            <v>710866</v>
          </cell>
          <cell r="QX148">
            <v>1600000</v>
          </cell>
          <cell r="QY148">
            <v>1637000</v>
          </cell>
          <cell r="QZ148">
            <v>1017600</v>
          </cell>
          <cell r="RA148">
            <v>816824</v>
          </cell>
          <cell r="RB148">
            <v>4392000</v>
          </cell>
          <cell r="RC148">
            <v>0</v>
          </cell>
          <cell r="RD148">
            <v>0</v>
          </cell>
          <cell r="RE148">
            <v>36000</v>
          </cell>
          <cell r="RF148">
            <v>0</v>
          </cell>
          <cell r="RG148">
            <v>290055</v>
          </cell>
          <cell r="RH148">
            <v>389000</v>
          </cell>
          <cell r="RI148">
            <v>0</v>
          </cell>
          <cell r="RJ148">
            <v>769706</v>
          </cell>
          <cell r="RK148">
            <v>0</v>
          </cell>
          <cell r="RL148">
            <v>0</v>
          </cell>
          <cell r="RM148">
            <v>1400009</v>
          </cell>
          <cell r="RN148">
            <v>871000</v>
          </cell>
          <cell r="RO148">
            <v>2282000</v>
          </cell>
          <cell r="RP148">
            <v>57.299085425179996</v>
          </cell>
          <cell r="RQ148"/>
          <cell r="RR148"/>
          <cell r="RS148"/>
          <cell r="RT148">
            <v>0</v>
          </cell>
          <cell r="RU148"/>
          <cell r="RV148"/>
          <cell r="RW148"/>
          <cell r="RX148" t="str">
            <v>N</v>
          </cell>
          <cell r="RY148"/>
          <cell r="RZ148">
            <v>10972000</v>
          </cell>
          <cell r="SA148">
            <v>10972000</v>
          </cell>
          <cell r="SB148">
            <v>10972000</v>
          </cell>
          <cell r="SC148">
            <v>0</v>
          </cell>
          <cell r="SD148">
            <v>0</v>
          </cell>
          <cell r="SE148"/>
          <cell r="SF148"/>
          <cell r="SG148"/>
          <cell r="SH148"/>
          <cell r="SI148"/>
          <cell r="SJ148"/>
          <cell r="SK148">
            <v>54</v>
          </cell>
          <cell r="SL148"/>
          <cell r="SM148"/>
          <cell r="SN148">
            <v>54</v>
          </cell>
          <cell r="SO148"/>
          <cell r="SP148"/>
          <cell r="SQ148"/>
          <cell r="SR148"/>
          <cell r="SS148"/>
          <cell r="ST148">
            <v>0</v>
          </cell>
          <cell r="SU148"/>
          <cell r="SV148">
            <v>40600000</v>
          </cell>
          <cell r="SW148"/>
          <cell r="SX148">
            <v>1.0463793103448276</v>
          </cell>
          <cell r="SY148">
            <v>49842000</v>
          </cell>
          <cell r="SZ148">
            <v>49842000</v>
          </cell>
          <cell r="TA148"/>
          <cell r="TB148">
            <v>0</v>
          </cell>
          <cell r="TC148" t="str">
            <v>OK</v>
          </cell>
          <cell r="TD148" t="str">
            <v>žádají na os. náklady, pokles požadavku na dotaci oproti r. 2021</v>
          </cell>
          <cell r="TE148"/>
          <cell r="TF148">
            <v>0</v>
          </cell>
          <cell r="TG148"/>
          <cell r="TH148" t="str">
            <v>ano</v>
          </cell>
          <cell r="TI148"/>
          <cell r="TJ148"/>
          <cell r="TK148"/>
          <cell r="TL148"/>
          <cell r="TM148">
            <v>50000</v>
          </cell>
          <cell r="TN148">
            <v>0</v>
          </cell>
          <cell r="TO148" t="str">
            <v>obnova dosluhujícího majetku</v>
          </cell>
          <cell r="TP148">
            <v>340000</v>
          </cell>
          <cell r="TQ148">
            <v>0</v>
          </cell>
          <cell r="TR148" t="str">
            <v>nespecifikováno</v>
          </cell>
          <cell r="TS148">
            <v>16888000</v>
          </cell>
          <cell r="TT148">
            <v>0</v>
          </cell>
          <cell r="TU148">
            <v>0</v>
          </cell>
          <cell r="TV148">
            <v>16888000</v>
          </cell>
          <cell r="TW148"/>
          <cell r="TX148"/>
          <cell r="TY148">
            <v>16888000</v>
          </cell>
          <cell r="TZ148"/>
          <cell r="UA148"/>
          <cell r="UB148">
            <v>0</v>
          </cell>
          <cell r="UC148">
            <v>3407377.3200000003</v>
          </cell>
          <cell r="UD148"/>
          <cell r="UE148">
            <v>13480622.68</v>
          </cell>
          <cell r="UF148">
            <v>13480622.68</v>
          </cell>
          <cell r="UG148">
            <v>2</v>
          </cell>
          <cell r="UH148">
            <v>13480622.68</v>
          </cell>
          <cell r="UI148">
            <v>13480622.68</v>
          </cell>
          <cell r="UJ148"/>
          <cell r="UK148"/>
          <cell r="UL148"/>
          <cell r="UM148"/>
          <cell r="UN148"/>
          <cell r="UO148"/>
          <cell r="UP148">
            <v>13480622.68</v>
          </cell>
          <cell r="UQ148">
            <v>13480622.68</v>
          </cell>
          <cell r="UR148">
            <v>10972000</v>
          </cell>
          <cell r="US148">
            <v>10972000</v>
          </cell>
          <cell r="UT148">
            <v>10972000</v>
          </cell>
          <cell r="UU148">
            <v>0</v>
          </cell>
          <cell r="UV148">
            <v>10972000</v>
          </cell>
          <cell r="UW148">
            <v>10972000</v>
          </cell>
          <cell r="UX148">
            <v>2228621.6088702157</v>
          </cell>
          <cell r="UY148">
            <v>2228621.6088702157</v>
          </cell>
          <cell r="UZ148">
            <v>2228622</v>
          </cell>
          <cell r="VA148">
            <v>2228622</v>
          </cell>
          <cell r="VB148">
            <v>1114310.8044351079</v>
          </cell>
          <cell r="VC148">
            <v>1114310.8044351079</v>
          </cell>
          <cell r="VD148">
            <v>1114311</v>
          </cell>
          <cell r="VE148">
            <v>1114311</v>
          </cell>
          <cell r="VF148">
            <v>7629067</v>
          </cell>
          <cell r="VG148">
            <v>10972000</v>
          </cell>
          <cell r="VH148">
            <v>0</v>
          </cell>
          <cell r="VI148">
            <v>10972000</v>
          </cell>
          <cell r="VJ148">
            <v>0</v>
          </cell>
          <cell r="VK148">
            <v>0</v>
          </cell>
          <cell r="VL148">
            <v>0</v>
          </cell>
          <cell r="VM148" t="str">
            <v>číslo smlouvy 07097/2020/SOC ze dne 26. 10. 2020</v>
          </cell>
          <cell r="VN148">
            <v>0</v>
          </cell>
          <cell r="VO148">
            <v>5916000</v>
          </cell>
          <cell r="VP148">
            <v>64.969208905731875</v>
          </cell>
          <cell r="VQ148">
            <v>3342933</v>
          </cell>
          <cell r="VR148">
            <v>44676</v>
          </cell>
          <cell r="VS148">
            <v>7629067</v>
          </cell>
          <cell r="VT148"/>
          <cell r="VU148">
            <v>44692</v>
          </cell>
          <cell r="VV148"/>
          <cell r="VW148"/>
          <cell r="VX148"/>
          <cell r="VY148"/>
          <cell r="VZ148"/>
          <cell r="WA148"/>
          <cell r="WB148"/>
          <cell r="WC148">
            <v>0</v>
          </cell>
          <cell r="WD148">
            <v>2</v>
          </cell>
          <cell r="WE148">
            <v>2304120</v>
          </cell>
          <cell r="WF148">
            <v>2304120</v>
          </cell>
          <cell r="WG148"/>
          <cell r="WH148"/>
          <cell r="WI148"/>
          <cell r="WJ148"/>
          <cell r="WK148"/>
          <cell r="WL148"/>
          <cell r="WM148"/>
          <cell r="WN148">
            <v>2304120</v>
          </cell>
          <cell r="WO148">
            <v>0</v>
          </cell>
          <cell r="WP148">
            <v>0</v>
          </cell>
          <cell r="WQ148">
            <v>0</v>
          </cell>
          <cell r="WR148">
            <v>0</v>
          </cell>
          <cell r="WS148">
            <v>0</v>
          </cell>
          <cell r="WT148">
            <v>0</v>
          </cell>
          <cell r="WU148">
            <v>0</v>
          </cell>
          <cell r="WV148">
            <v>0</v>
          </cell>
          <cell r="WW148">
            <v>0</v>
          </cell>
          <cell r="WX148">
            <v>0</v>
          </cell>
          <cell r="WY148">
            <v>0</v>
          </cell>
          <cell r="WZ148">
            <v>0</v>
          </cell>
          <cell r="XA148">
            <v>0</v>
          </cell>
          <cell r="XB148"/>
          <cell r="XC148">
            <v>0</v>
          </cell>
          <cell r="XD148">
            <v>0</v>
          </cell>
          <cell r="XE148">
            <v>0</v>
          </cell>
          <cell r="XF148">
            <v>0</v>
          </cell>
          <cell r="XG148"/>
          <cell r="XH148"/>
          <cell r="XI148">
            <v>10949000</v>
          </cell>
          <cell r="XJ148">
            <v>12869000</v>
          </cell>
          <cell r="XK148"/>
          <cell r="XL148">
            <v>1920000</v>
          </cell>
          <cell r="XM148">
            <v>-12869000</v>
          </cell>
          <cell r="XN148">
            <v>-10949000</v>
          </cell>
          <cell r="XO148"/>
          <cell r="XP148"/>
          <cell r="XQ148"/>
          <cell r="XR148">
            <v>203185.1851851852</v>
          </cell>
          <cell r="XS148"/>
          <cell r="XT148"/>
          <cell r="XU148"/>
          <cell r="XV148"/>
          <cell r="XW148"/>
          <cell r="XX148"/>
          <cell r="XY148">
            <v>2304120</v>
          </cell>
          <cell r="XZ148"/>
        </row>
        <row r="149">
          <cell r="A149">
            <v>6234750</v>
          </cell>
          <cell r="B149" t="str">
            <v>O</v>
          </cell>
          <cell r="C149">
            <v>1</v>
          </cell>
          <cell r="D149" t="str">
            <v>Čtyřlístek - centrum pro osoby se zdravotním postižením Ostrava, příspěvková organizace</v>
          </cell>
          <cell r="E149">
            <v>70631808</v>
          </cell>
          <cell r="F149" t="str">
            <v xml:space="preserve">Hladnovská 751/119
Slezská Ostrava - Muglinov
712 00 Ostrava 12
</v>
          </cell>
          <cell r="G149" t="str">
            <v>Příspěvková organizace zřízená územním samosprávným celkem</v>
          </cell>
          <cell r="H149" t="str">
            <v>chráněné bydlení</v>
          </cell>
          <cell r="I149" t="str">
            <v>sociální péče</v>
          </cell>
          <cell r="J149" t="str">
            <v>Chráněné bydlení Čtyřlístek</v>
          </cell>
          <cell r="K149">
            <v>41426</v>
          </cell>
          <cell r="L149"/>
          <cell r="M149" t="str">
            <v>N</v>
          </cell>
          <cell r="N149" t="str">
            <v>• počet klientů: 23</v>
          </cell>
          <cell r="O149">
            <v>23</v>
          </cell>
          <cell r="P149"/>
          <cell r="Q149">
            <v>23</v>
          </cell>
          <cell r="R149">
            <v>23</v>
          </cell>
          <cell r="S149">
            <v>23</v>
          </cell>
          <cell r="T149"/>
          <cell r="U149"/>
          <cell r="V149"/>
          <cell r="W149"/>
          <cell r="X149"/>
          <cell r="Y149"/>
          <cell r="Z149"/>
          <cell r="AA149"/>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t="str">
            <v>• 14. osoby s mentálním postižením</v>
          </cell>
          <cell r="BN149" t="str">
            <v>osoby s mentálním postižením</v>
          </cell>
          <cell r="BO149" t="str">
            <v>• dorost (16 – 18 let)
• mladí dospělí (19 – 26 let)
• dospělí (27 – 64 let)
• mladší senioři (65 – 80 let)
• starší senioři (nad 80 let)</v>
          </cell>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v>0</v>
          </cell>
          <cell r="DC149">
            <v>0</v>
          </cell>
          <cell r="DD149">
            <v>0</v>
          </cell>
          <cell r="DE149">
            <v>0</v>
          </cell>
          <cell r="DF149">
            <v>0</v>
          </cell>
          <cell r="DG149">
            <v>6</v>
          </cell>
          <cell r="DH149">
            <v>12</v>
          </cell>
          <cell r="DI149">
            <v>5</v>
          </cell>
          <cell r="DJ149">
            <v>0</v>
          </cell>
          <cell r="DK149">
            <v>0</v>
          </cell>
          <cell r="DL149">
            <v>6</v>
          </cell>
          <cell r="DM149">
            <v>12</v>
          </cell>
          <cell r="DN149">
            <v>5</v>
          </cell>
          <cell r="DO149">
            <v>0</v>
          </cell>
          <cell r="DP149">
            <v>0</v>
          </cell>
          <cell r="DQ149">
            <v>0</v>
          </cell>
          <cell r="DR149">
            <v>23</v>
          </cell>
          <cell r="DS149">
            <v>23</v>
          </cell>
          <cell r="DT149">
            <v>0</v>
          </cell>
          <cell r="DU149">
            <v>0</v>
          </cell>
          <cell r="DV149">
            <v>0</v>
          </cell>
          <cell r="DW149">
            <v>0</v>
          </cell>
          <cell r="DX149">
            <v>0</v>
          </cell>
          <cell r="DY149">
            <v>6</v>
          </cell>
          <cell r="DZ149">
            <v>12</v>
          </cell>
          <cell r="EA149">
            <v>5</v>
          </cell>
          <cell r="EB149">
            <v>0</v>
          </cell>
          <cell r="EC149">
            <v>0</v>
          </cell>
          <cell r="ED149">
            <v>6</v>
          </cell>
          <cell r="EE149">
            <v>12</v>
          </cell>
          <cell r="EF149">
            <v>5</v>
          </cell>
          <cell r="EG149">
            <v>0</v>
          </cell>
          <cell r="EH149">
            <v>0</v>
          </cell>
          <cell r="EI149">
            <v>0</v>
          </cell>
          <cell r="EJ149">
            <v>23</v>
          </cell>
          <cell r="EK149">
            <v>23</v>
          </cell>
          <cell r="EL149">
            <v>1</v>
          </cell>
          <cell r="EM149">
            <v>1</v>
          </cell>
          <cell r="EN149">
            <v>1</v>
          </cell>
          <cell r="EO149">
            <v>535000</v>
          </cell>
          <cell r="EP149">
            <v>535000</v>
          </cell>
          <cell r="EQ149">
            <v>20</v>
          </cell>
          <cell r="ER149">
            <v>20</v>
          </cell>
          <cell r="ES149">
            <v>20</v>
          </cell>
          <cell r="ET149">
            <v>10838000</v>
          </cell>
          <cell r="EU149">
            <v>5727000</v>
          </cell>
          <cell r="EV149"/>
          <cell r="EW149"/>
          <cell r="EX149"/>
          <cell r="EY149"/>
          <cell r="EZ149"/>
          <cell r="FA149"/>
          <cell r="FB149"/>
          <cell r="FC149"/>
          <cell r="FD149"/>
          <cell r="FE149"/>
          <cell r="FF149"/>
          <cell r="FG149"/>
          <cell r="FH149"/>
          <cell r="FI149"/>
          <cell r="FJ149"/>
          <cell r="FK149"/>
          <cell r="FL149"/>
          <cell r="FM149"/>
          <cell r="FN149"/>
          <cell r="FO149"/>
          <cell r="FP149">
            <v>6</v>
          </cell>
          <cell r="FQ149">
            <v>5.19</v>
          </cell>
          <cell r="FR149">
            <v>5.19</v>
          </cell>
          <cell r="FS149">
            <v>3088000</v>
          </cell>
          <cell r="FT149">
            <v>0</v>
          </cell>
          <cell r="FU149"/>
          <cell r="FV149"/>
          <cell r="FW149"/>
          <cell r="FX149"/>
          <cell r="FY149"/>
          <cell r="FZ149"/>
          <cell r="GA149"/>
          <cell r="GB149"/>
          <cell r="GC149"/>
          <cell r="GD149"/>
          <cell r="GE149"/>
          <cell r="GF149"/>
          <cell r="GG149"/>
          <cell r="GH149"/>
          <cell r="GI149"/>
          <cell r="GJ149"/>
          <cell r="GK149"/>
          <cell r="GL149"/>
          <cell r="GM149"/>
          <cell r="GN149"/>
          <cell r="GO149"/>
          <cell r="GP149"/>
          <cell r="GQ149"/>
          <cell r="GR149"/>
          <cell r="GS149"/>
          <cell r="GT149"/>
          <cell r="GU149"/>
          <cell r="GV149"/>
          <cell r="GW149"/>
          <cell r="GX149"/>
          <cell r="GY149"/>
          <cell r="GZ149"/>
          <cell r="HA149"/>
          <cell r="HB149"/>
          <cell r="HC149"/>
          <cell r="HD149"/>
          <cell r="HE149"/>
          <cell r="HF149"/>
          <cell r="HG149"/>
          <cell r="HH149"/>
          <cell r="HI149"/>
          <cell r="HJ149"/>
          <cell r="HK149"/>
          <cell r="HL149"/>
          <cell r="HM149"/>
          <cell r="HN149"/>
          <cell r="HO149"/>
          <cell r="HP149"/>
          <cell r="HQ149"/>
          <cell r="HR149"/>
          <cell r="HS149"/>
          <cell r="HT149"/>
          <cell r="HU149"/>
          <cell r="HV149"/>
          <cell r="HW149"/>
          <cell r="HX149"/>
          <cell r="HY149"/>
          <cell r="HZ149"/>
          <cell r="IA149"/>
          <cell r="IB149"/>
          <cell r="IC149"/>
          <cell r="ID149"/>
          <cell r="IE149"/>
          <cell r="IF149"/>
          <cell r="IG149"/>
          <cell r="IH149"/>
          <cell r="II149">
            <v>1</v>
          </cell>
          <cell r="IJ149">
            <v>0.5</v>
          </cell>
          <cell r="IK149">
            <v>12</v>
          </cell>
          <cell r="IL149">
            <v>0.5</v>
          </cell>
          <cell r="IM149">
            <v>57000</v>
          </cell>
          <cell r="IN149">
            <v>0</v>
          </cell>
          <cell r="IO149"/>
          <cell r="IP149"/>
          <cell r="IQ149"/>
          <cell r="IR149"/>
          <cell r="IS149"/>
          <cell r="IT149">
            <v>1</v>
          </cell>
          <cell r="IU149">
            <v>300</v>
          </cell>
          <cell r="IV149">
            <v>0.14399999999999999</v>
          </cell>
          <cell r="IW149">
            <v>30000</v>
          </cell>
          <cell r="IX149">
            <v>0</v>
          </cell>
          <cell r="IY149"/>
          <cell r="IZ149"/>
          <cell r="JA149"/>
          <cell r="JB149"/>
          <cell r="JC149"/>
          <cell r="JD149"/>
          <cell r="JE149"/>
          <cell r="JF149"/>
          <cell r="JG149"/>
          <cell r="JH149"/>
          <cell r="JI149"/>
          <cell r="JJ149"/>
          <cell r="JK149"/>
          <cell r="JL149"/>
          <cell r="JM149"/>
          <cell r="JN149"/>
          <cell r="JO149"/>
          <cell r="JP149"/>
          <cell r="JQ149"/>
          <cell r="JR149"/>
          <cell r="JS149"/>
          <cell r="JT149"/>
          <cell r="JU149"/>
          <cell r="JV149"/>
          <cell r="JW149"/>
          <cell r="JX149"/>
          <cell r="JY149"/>
          <cell r="JZ149"/>
          <cell r="KA149"/>
          <cell r="KB149"/>
          <cell r="KC149"/>
          <cell r="KD149"/>
          <cell r="KE149"/>
          <cell r="KF149"/>
          <cell r="KG149"/>
          <cell r="KH149">
            <v>0</v>
          </cell>
          <cell r="KI149"/>
          <cell r="KJ149">
            <v>21</v>
          </cell>
          <cell r="KK149">
            <v>0</v>
          </cell>
          <cell r="KL149">
            <v>0</v>
          </cell>
          <cell r="KM149">
            <v>0</v>
          </cell>
          <cell r="KN149">
            <v>21</v>
          </cell>
          <cell r="KO149">
            <v>21</v>
          </cell>
          <cell r="KP149">
            <v>5.8340000000000005</v>
          </cell>
          <cell r="KQ149">
            <v>26.834</v>
          </cell>
          <cell r="KR149">
            <v>14461000</v>
          </cell>
          <cell r="KS149">
            <v>6262000</v>
          </cell>
          <cell r="KT149">
            <v>6262000</v>
          </cell>
          <cell r="KU149"/>
          <cell r="KV149"/>
          <cell r="KW149"/>
          <cell r="KX149">
            <v>57000</v>
          </cell>
          <cell r="KY149">
            <v>0</v>
          </cell>
          <cell r="KZ149">
            <v>0</v>
          </cell>
          <cell r="LA149"/>
          <cell r="LB149"/>
          <cell r="LC149"/>
          <cell r="LD149">
            <v>30000</v>
          </cell>
          <cell r="LE149">
            <v>0</v>
          </cell>
          <cell r="LF149">
            <v>0</v>
          </cell>
          <cell r="LG149"/>
          <cell r="LH149"/>
          <cell r="LI149"/>
          <cell r="LJ149">
            <v>261000</v>
          </cell>
          <cell r="LK149">
            <v>0</v>
          </cell>
          <cell r="LL149">
            <v>0</v>
          </cell>
          <cell r="LM149"/>
          <cell r="LN149"/>
          <cell r="LO149"/>
          <cell r="LP149">
            <v>0</v>
          </cell>
          <cell r="LQ149">
            <v>0</v>
          </cell>
          <cell r="LR149">
            <v>0</v>
          </cell>
          <cell r="LS149"/>
          <cell r="LT149"/>
          <cell r="LU149"/>
          <cell r="LV149">
            <v>27000</v>
          </cell>
          <cell r="LW149">
            <v>0</v>
          </cell>
          <cell r="LX149">
            <v>0</v>
          </cell>
          <cell r="LY149"/>
          <cell r="LZ149"/>
          <cell r="MA149"/>
          <cell r="MB149">
            <v>0</v>
          </cell>
          <cell r="MC149">
            <v>0</v>
          </cell>
          <cell r="MD149">
            <v>0</v>
          </cell>
          <cell r="ME149"/>
          <cell r="MF149"/>
          <cell r="MG149"/>
          <cell r="MH149">
            <v>15000</v>
          </cell>
          <cell r="MI149">
            <v>0</v>
          </cell>
          <cell r="MJ149">
            <v>0</v>
          </cell>
          <cell r="MK149"/>
          <cell r="ML149"/>
          <cell r="MM149"/>
          <cell r="MN149">
            <v>30000</v>
          </cell>
          <cell r="MO149">
            <v>0</v>
          </cell>
          <cell r="MP149">
            <v>0</v>
          </cell>
          <cell r="MQ149"/>
          <cell r="MR149"/>
          <cell r="MS149"/>
          <cell r="MT149">
            <v>155000</v>
          </cell>
          <cell r="MU149">
            <v>0</v>
          </cell>
          <cell r="MV149">
            <v>0</v>
          </cell>
          <cell r="MW149"/>
          <cell r="MX149"/>
          <cell r="MY149"/>
          <cell r="MZ149">
            <v>489000</v>
          </cell>
          <cell r="NA149">
            <v>0</v>
          </cell>
          <cell r="NB149">
            <v>0</v>
          </cell>
          <cell r="NC149"/>
          <cell r="ND149"/>
          <cell r="NE149"/>
          <cell r="NF149" t="e">
            <v>#N/A</v>
          </cell>
          <cell r="NG149" t="e">
            <v>#N/A</v>
          </cell>
          <cell r="NH149" t="e">
            <v>#N/A</v>
          </cell>
          <cell r="NI149">
            <v>20000</v>
          </cell>
          <cell r="NJ149">
            <v>0</v>
          </cell>
          <cell r="NK149">
            <v>0</v>
          </cell>
          <cell r="NL149"/>
          <cell r="NM149"/>
          <cell r="NN149"/>
          <cell r="NO149">
            <v>0</v>
          </cell>
          <cell r="NP149">
            <v>0</v>
          </cell>
          <cell r="NQ149">
            <v>0</v>
          </cell>
          <cell r="NR149"/>
          <cell r="NS149"/>
          <cell r="NT149"/>
          <cell r="NU149">
            <v>36000</v>
          </cell>
          <cell r="NV149">
            <v>0</v>
          </cell>
          <cell r="NW149">
            <v>0</v>
          </cell>
          <cell r="NX149"/>
          <cell r="NY149"/>
          <cell r="NZ149"/>
          <cell r="OA149">
            <v>10000</v>
          </cell>
          <cell r="OB149">
            <v>0</v>
          </cell>
          <cell r="OC149">
            <v>0</v>
          </cell>
          <cell r="OD149"/>
          <cell r="OE149"/>
          <cell r="OF149"/>
          <cell r="OG149">
            <v>24000</v>
          </cell>
          <cell r="OH149">
            <v>0</v>
          </cell>
          <cell r="OI149">
            <v>0</v>
          </cell>
          <cell r="OJ149"/>
          <cell r="OK149"/>
          <cell r="OL149"/>
          <cell r="OM149">
            <v>18000</v>
          </cell>
          <cell r="ON149">
            <v>0</v>
          </cell>
          <cell r="OO149">
            <v>0</v>
          </cell>
          <cell r="OP149"/>
          <cell r="OQ149"/>
          <cell r="OR149"/>
          <cell r="OS149">
            <v>0</v>
          </cell>
          <cell r="OT149">
            <v>0</v>
          </cell>
          <cell r="OU149">
            <v>0</v>
          </cell>
          <cell r="OV149"/>
          <cell r="OW149"/>
          <cell r="OX149"/>
          <cell r="OY149">
            <v>0</v>
          </cell>
          <cell r="OZ149">
            <v>0</v>
          </cell>
          <cell r="PA149">
            <v>0</v>
          </cell>
          <cell r="PB149"/>
          <cell r="PC149"/>
          <cell r="PD149"/>
          <cell r="PE149">
            <v>362000</v>
          </cell>
          <cell r="PF149">
            <v>0</v>
          </cell>
          <cell r="PG149">
            <v>0</v>
          </cell>
          <cell r="PH149"/>
          <cell r="PI149"/>
          <cell r="PJ149"/>
          <cell r="PK149">
            <v>524000</v>
          </cell>
          <cell r="PL149">
            <v>0</v>
          </cell>
          <cell r="PM149">
            <v>0</v>
          </cell>
          <cell r="PN149"/>
          <cell r="PO149"/>
          <cell r="PP149"/>
          <cell r="PQ149">
            <v>13000</v>
          </cell>
          <cell r="PR149">
            <v>0</v>
          </cell>
          <cell r="PS149">
            <v>0</v>
          </cell>
          <cell r="PT149"/>
          <cell r="PU149"/>
          <cell r="PV149"/>
          <cell r="PW149">
            <v>16532000</v>
          </cell>
          <cell r="PX149">
            <v>6262000</v>
          </cell>
          <cell r="PY149">
            <v>6262000</v>
          </cell>
          <cell r="PZ149">
            <v>100</v>
          </cell>
          <cell r="QA149">
            <v>16532000</v>
          </cell>
          <cell r="QB149">
            <v>6262000</v>
          </cell>
          <cell r="QC149">
            <v>100</v>
          </cell>
          <cell r="QD149"/>
          <cell r="QE149"/>
          <cell r="QF149">
            <v>1104000</v>
          </cell>
          <cell r="QG149">
            <v>6028000</v>
          </cell>
          <cell r="QH149">
            <v>6770000</v>
          </cell>
          <cell r="QI149">
            <v>6262000</v>
          </cell>
          <cell r="QJ149">
            <v>0</v>
          </cell>
          <cell r="QK149">
            <v>0</v>
          </cell>
          <cell r="QL149">
            <v>0</v>
          </cell>
          <cell r="QM149">
            <v>6796032</v>
          </cell>
          <cell r="QN149">
            <v>6254000</v>
          </cell>
          <cell r="QO149">
            <v>7555000</v>
          </cell>
          <cell r="QP149">
            <v>0</v>
          </cell>
          <cell r="QQ149">
            <v>0</v>
          </cell>
          <cell r="QR149">
            <v>0</v>
          </cell>
          <cell r="QS149">
            <v>2019612</v>
          </cell>
          <cell r="QT149">
            <v>2060000</v>
          </cell>
          <cell r="QU149">
            <v>2205000</v>
          </cell>
          <cell r="QV149"/>
          <cell r="QW149">
            <v>23815</v>
          </cell>
          <cell r="QX149">
            <v>73000</v>
          </cell>
          <cell r="QY149">
            <v>0</v>
          </cell>
          <cell r="QZ149"/>
          <cell r="RA149">
            <v>606296</v>
          </cell>
          <cell r="RB149">
            <v>1382000</v>
          </cell>
          <cell r="RC149">
            <v>0</v>
          </cell>
          <cell r="RD149"/>
          <cell r="RE149"/>
          <cell r="RF149"/>
          <cell r="RG149">
            <v>60000</v>
          </cell>
          <cell r="RH149">
            <v>5000</v>
          </cell>
          <cell r="RI149">
            <v>0</v>
          </cell>
          <cell r="RJ149"/>
          <cell r="RK149"/>
          <cell r="RL149"/>
          <cell r="RM149">
            <v>1470808</v>
          </cell>
          <cell r="RN149">
            <v>561000</v>
          </cell>
          <cell r="RO149">
            <v>510000</v>
          </cell>
          <cell r="RP149">
            <v>54.679018600275022</v>
          </cell>
          <cell r="RQ149"/>
          <cell r="RR149"/>
          <cell r="RS149"/>
          <cell r="RT149">
            <v>0</v>
          </cell>
          <cell r="RU149"/>
          <cell r="RV149"/>
          <cell r="RW149"/>
          <cell r="RX149" t="str">
            <v>N</v>
          </cell>
          <cell r="RY149"/>
          <cell r="RZ149">
            <v>6262000</v>
          </cell>
          <cell r="SA149">
            <v>6262000</v>
          </cell>
          <cell r="SB149">
            <v>6262000</v>
          </cell>
          <cell r="SC149">
            <v>0</v>
          </cell>
          <cell r="SD149">
            <v>0</v>
          </cell>
          <cell r="SE149"/>
          <cell r="SF149"/>
          <cell r="SG149"/>
          <cell r="SH149"/>
          <cell r="SI149"/>
          <cell r="SJ149"/>
          <cell r="SK149">
            <v>23</v>
          </cell>
          <cell r="SL149"/>
          <cell r="SM149"/>
          <cell r="SN149">
            <v>23</v>
          </cell>
          <cell r="SO149"/>
          <cell r="SP149"/>
          <cell r="SQ149"/>
          <cell r="SR149"/>
          <cell r="SS149"/>
          <cell r="ST149">
            <v>0</v>
          </cell>
          <cell r="SU149"/>
          <cell r="SV149">
            <v>16133000</v>
          </cell>
          <cell r="SW149"/>
          <cell r="SX149">
            <v>1.0247319159486765</v>
          </cell>
          <cell r="SY149">
            <v>13156000</v>
          </cell>
          <cell r="SZ149">
            <v>16600000</v>
          </cell>
          <cell r="TA149" t="str">
            <v>celkové náklady převyšují MOPN, zvýšeno na základě žádosti</v>
          </cell>
          <cell r="TB149">
            <v>-3444000</v>
          </cell>
          <cell r="TC149" t="str">
            <v>OK</v>
          </cell>
          <cell r="TD149"/>
          <cell r="TE149"/>
          <cell r="TF149">
            <v>0</v>
          </cell>
          <cell r="TG149"/>
          <cell r="TH149"/>
          <cell r="TI149"/>
          <cell r="TJ149"/>
          <cell r="TK149"/>
          <cell r="TL149"/>
          <cell r="TM149">
            <v>27000</v>
          </cell>
          <cell r="TN149">
            <v>0</v>
          </cell>
          <cell r="TO149" t="str">
            <v>obnova dosluhujícího  majetku</v>
          </cell>
          <cell r="TP149">
            <v>24000</v>
          </cell>
          <cell r="TQ149">
            <v>0</v>
          </cell>
          <cell r="TR149">
            <v>0</v>
          </cell>
          <cell r="TS149">
            <v>6570000</v>
          </cell>
          <cell r="TT149">
            <v>200000</v>
          </cell>
          <cell r="TU149">
            <v>0</v>
          </cell>
          <cell r="TV149">
            <v>6770000</v>
          </cell>
          <cell r="TW149"/>
          <cell r="TX149"/>
          <cell r="TY149">
            <v>6770000</v>
          </cell>
          <cell r="TZ149"/>
          <cell r="UA149"/>
          <cell r="UB149">
            <v>0</v>
          </cell>
          <cell r="UC149"/>
          <cell r="UD149"/>
          <cell r="UE149">
            <v>6770000</v>
          </cell>
          <cell r="UF149">
            <v>6770000</v>
          </cell>
          <cell r="UG149">
            <v>4</v>
          </cell>
          <cell r="UH149">
            <v>6566900</v>
          </cell>
          <cell r="UI149">
            <v>6566900</v>
          </cell>
          <cell r="UJ149"/>
          <cell r="UK149"/>
          <cell r="UL149"/>
          <cell r="UM149"/>
          <cell r="UN149"/>
          <cell r="UO149"/>
          <cell r="UP149">
            <v>6566900</v>
          </cell>
          <cell r="UQ149">
            <v>6566900</v>
          </cell>
          <cell r="UR149">
            <v>6262000</v>
          </cell>
          <cell r="US149">
            <v>6262000</v>
          </cell>
          <cell r="UT149">
            <v>6262000</v>
          </cell>
          <cell r="UU149">
            <v>0</v>
          </cell>
          <cell r="UV149">
            <v>6262000</v>
          </cell>
          <cell r="UW149">
            <v>6262000</v>
          </cell>
          <cell r="UX149">
            <v>1271931.1442531252</v>
          </cell>
          <cell r="UY149">
            <v>1271931.1442531252</v>
          </cell>
          <cell r="UZ149">
            <v>1271931</v>
          </cell>
          <cell r="VA149">
            <v>1271931</v>
          </cell>
          <cell r="VB149">
            <v>635965.57212656259</v>
          </cell>
          <cell r="VC149">
            <v>635965.57212656259</v>
          </cell>
          <cell r="VD149">
            <v>635966</v>
          </cell>
          <cell r="VE149">
            <v>635966</v>
          </cell>
          <cell r="VF149">
            <v>4354103</v>
          </cell>
          <cell r="VG149">
            <v>6262000</v>
          </cell>
          <cell r="VH149">
            <v>0</v>
          </cell>
          <cell r="VI149">
            <v>6262000</v>
          </cell>
          <cell r="VJ149">
            <v>0</v>
          </cell>
          <cell r="VK149">
            <v>0</v>
          </cell>
          <cell r="VL149">
            <v>0</v>
          </cell>
          <cell r="VM149" t="str">
            <v>číslo smlouvy 07097/2020/SOC ze dne 26. 10. 2020</v>
          </cell>
          <cell r="VN149">
            <v>0</v>
          </cell>
          <cell r="VO149">
            <v>508000</v>
          </cell>
          <cell r="VP149">
            <v>92.49630723781388</v>
          </cell>
          <cell r="VQ149">
            <v>1907897</v>
          </cell>
          <cell r="VR149">
            <v>44676</v>
          </cell>
          <cell r="VS149">
            <v>4354103</v>
          </cell>
          <cell r="VT149"/>
          <cell r="VU149">
            <v>44692</v>
          </cell>
          <cell r="VV149"/>
          <cell r="VW149"/>
          <cell r="VX149"/>
          <cell r="VY149"/>
          <cell r="VZ149"/>
          <cell r="WA149"/>
          <cell r="WB149"/>
          <cell r="WC149">
            <v>0</v>
          </cell>
          <cell r="WD149">
            <v>4</v>
          </cell>
          <cell r="WE149">
            <v>1064540</v>
          </cell>
          <cell r="WF149">
            <v>1064540</v>
          </cell>
          <cell r="WG149"/>
          <cell r="WH149"/>
          <cell r="WI149"/>
          <cell r="WJ149"/>
          <cell r="WK149"/>
          <cell r="WL149"/>
          <cell r="WM149"/>
          <cell r="WN149">
            <v>1064540</v>
          </cell>
          <cell r="WO149">
            <v>0</v>
          </cell>
          <cell r="WP149">
            <v>0</v>
          </cell>
          <cell r="WQ149">
            <v>0</v>
          </cell>
          <cell r="WR149">
            <v>0</v>
          </cell>
          <cell r="WS149">
            <v>0</v>
          </cell>
          <cell r="WT149">
            <v>0</v>
          </cell>
          <cell r="WU149">
            <v>0</v>
          </cell>
          <cell r="WV149">
            <v>0</v>
          </cell>
          <cell r="WW149">
            <v>0</v>
          </cell>
          <cell r="WX149">
            <v>0</v>
          </cell>
          <cell r="WY149">
            <v>0</v>
          </cell>
          <cell r="WZ149">
            <v>0</v>
          </cell>
          <cell r="XA149">
            <v>0</v>
          </cell>
          <cell r="XB149"/>
          <cell r="XC149">
            <v>0</v>
          </cell>
          <cell r="XD149">
            <v>0</v>
          </cell>
          <cell r="XE149">
            <v>0</v>
          </cell>
          <cell r="XF149">
            <v>0</v>
          </cell>
          <cell r="XG149"/>
          <cell r="XH149"/>
          <cell r="XI149">
            <v>2060000</v>
          </cell>
          <cell r="XJ149">
            <v>2205000</v>
          </cell>
          <cell r="XK149"/>
          <cell r="XL149">
            <v>145000</v>
          </cell>
          <cell r="XM149">
            <v>-2205000</v>
          </cell>
          <cell r="XN149">
            <v>-2060000</v>
          </cell>
          <cell r="XO149"/>
          <cell r="XP149"/>
          <cell r="XQ149"/>
          <cell r="XR149">
            <v>272260.86956521741</v>
          </cell>
          <cell r="XS149"/>
          <cell r="XT149"/>
          <cell r="XU149"/>
          <cell r="XV149"/>
          <cell r="XW149"/>
          <cell r="XX149"/>
          <cell r="XY149">
            <v>1064540</v>
          </cell>
          <cell r="XZ149"/>
        </row>
        <row r="150">
          <cell r="A150">
            <v>8337261</v>
          </cell>
          <cell r="B150" t="str">
            <v>O</v>
          </cell>
          <cell r="C150">
            <v>1</v>
          </cell>
          <cell r="D150" t="str">
            <v>Čtyřlístek - centrum pro osoby se zdravotním postižením Ostrava, příspěvková organizace</v>
          </cell>
          <cell r="E150">
            <v>70631808</v>
          </cell>
          <cell r="F150" t="str">
            <v xml:space="preserve">Hladnovská 751/119
Slezská Ostrava - Muglinov
712 00 Ostrava 12
</v>
          </cell>
          <cell r="G150" t="str">
            <v>Příspěvková organizace zřízená územním samosprávným celkem</v>
          </cell>
          <cell r="H150" t="str">
            <v>domovy pro osoby se zdravotním postižením</v>
          </cell>
          <cell r="I150" t="str">
            <v>sociální péče</v>
          </cell>
          <cell r="J150" t="str">
            <v>Domov Barevný svět</v>
          </cell>
          <cell r="K150">
            <v>36892</v>
          </cell>
          <cell r="L150"/>
          <cell r="M150" t="str">
            <v>N</v>
          </cell>
          <cell r="N150" t="str">
            <v>• počet lůžek: 48</v>
          </cell>
          <cell r="O150">
            <v>48</v>
          </cell>
          <cell r="P150"/>
          <cell r="Q150">
            <v>82</v>
          </cell>
          <cell r="R150">
            <v>48</v>
          </cell>
          <cell r="S150">
            <v>48</v>
          </cell>
          <cell r="T150"/>
          <cell r="U150"/>
          <cell r="V150"/>
          <cell r="W150"/>
          <cell r="X150"/>
          <cell r="Y150"/>
          <cell r="Z150"/>
          <cell r="AA150"/>
          <cell r="AB150"/>
          <cell r="AC150"/>
          <cell r="AD150"/>
          <cell r="AE150"/>
          <cell r="AF150"/>
          <cell r="AG150"/>
          <cell r="AH150"/>
          <cell r="AI150"/>
          <cell r="AJ150"/>
          <cell r="AK150"/>
          <cell r="AL150"/>
          <cell r="AM150"/>
          <cell r="AN150"/>
          <cell r="AO150"/>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t="str">
            <v>• 14. osoby s mentálním postižením</v>
          </cell>
          <cell r="BN150" t="str">
            <v>osoby s mentálním postižením</v>
          </cell>
          <cell r="BO150" t="str">
            <v>• dorost (16 – 18 let)
• mladí dospělí (19 – 26 let)
• dospělí (27 – 64 let)
• mladší senioři (65 – 80 let)
• starší senioři (nad 80 let)</v>
          </cell>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v>0</v>
          </cell>
          <cell r="DC150">
            <v>0</v>
          </cell>
          <cell r="DD150">
            <v>0</v>
          </cell>
          <cell r="DE150">
            <v>0</v>
          </cell>
          <cell r="DF150">
            <v>0</v>
          </cell>
          <cell r="DG150">
            <v>0</v>
          </cell>
          <cell r="DH150">
            <v>9</v>
          </cell>
          <cell r="DI150">
            <v>15</v>
          </cell>
          <cell r="DJ150">
            <v>24</v>
          </cell>
          <cell r="DK150">
            <v>0</v>
          </cell>
          <cell r="DL150">
            <v>0</v>
          </cell>
          <cell r="DM150">
            <v>9</v>
          </cell>
          <cell r="DN150">
            <v>15</v>
          </cell>
          <cell r="DO150">
            <v>24</v>
          </cell>
          <cell r="DP150">
            <v>0</v>
          </cell>
          <cell r="DQ150">
            <v>0</v>
          </cell>
          <cell r="DR150">
            <v>48</v>
          </cell>
          <cell r="DS150">
            <v>48</v>
          </cell>
          <cell r="DT150">
            <v>0</v>
          </cell>
          <cell r="DU150">
            <v>0</v>
          </cell>
          <cell r="DV150">
            <v>0</v>
          </cell>
          <cell r="DW150">
            <v>0</v>
          </cell>
          <cell r="DX150">
            <v>0</v>
          </cell>
          <cell r="DY150">
            <v>0</v>
          </cell>
          <cell r="DZ150">
            <v>9</v>
          </cell>
          <cell r="EA150">
            <v>15</v>
          </cell>
          <cell r="EB150">
            <v>24</v>
          </cell>
          <cell r="EC150">
            <v>0</v>
          </cell>
          <cell r="ED150">
            <v>0</v>
          </cell>
          <cell r="EE150">
            <v>9</v>
          </cell>
          <cell r="EF150">
            <v>15</v>
          </cell>
          <cell r="EG150">
            <v>24</v>
          </cell>
          <cell r="EH150">
            <v>0</v>
          </cell>
          <cell r="EI150">
            <v>0</v>
          </cell>
          <cell r="EJ150">
            <v>48</v>
          </cell>
          <cell r="EK150">
            <v>48</v>
          </cell>
          <cell r="EL150">
            <v>3</v>
          </cell>
          <cell r="EM150">
            <v>3</v>
          </cell>
          <cell r="EN150">
            <v>3</v>
          </cell>
          <cell r="EO150">
            <v>2315000</v>
          </cell>
          <cell r="EP150">
            <v>2315000</v>
          </cell>
          <cell r="EQ150">
            <v>54</v>
          </cell>
          <cell r="ER150">
            <v>54</v>
          </cell>
          <cell r="ES150">
            <v>54</v>
          </cell>
          <cell r="ET150">
            <v>26265000</v>
          </cell>
          <cell r="EU150">
            <v>22663000</v>
          </cell>
          <cell r="EV150">
            <v>5</v>
          </cell>
          <cell r="EW150">
            <v>4.5</v>
          </cell>
          <cell r="EX150">
            <v>4.5</v>
          </cell>
          <cell r="EY150">
            <v>6315000</v>
          </cell>
          <cell r="EZ150">
            <v>0</v>
          </cell>
          <cell r="FA150"/>
          <cell r="FB150"/>
          <cell r="FC150"/>
          <cell r="FD150"/>
          <cell r="FE150"/>
          <cell r="FF150"/>
          <cell r="FG150"/>
          <cell r="FH150"/>
          <cell r="FI150"/>
          <cell r="FJ150"/>
          <cell r="FK150"/>
          <cell r="FL150"/>
          <cell r="FM150"/>
          <cell r="FN150"/>
          <cell r="FO150"/>
          <cell r="FP150">
            <v>32</v>
          </cell>
          <cell r="FQ150">
            <v>31.91</v>
          </cell>
          <cell r="FR150">
            <v>35.909999999999997</v>
          </cell>
          <cell r="FS150">
            <v>17500000</v>
          </cell>
          <cell r="FT150">
            <v>0</v>
          </cell>
          <cell r="FU150"/>
          <cell r="FV150"/>
          <cell r="FW150"/>
          <cell r="FX150"/>
          <cell r="FY150"/>
          <cell r="FZ150"/>
          <cell r="GA150"/>
          <cell r="GB150"/>
          <cell r="GC150"/>
          <cell r="GD150"/>
          <cell r="GE150"/>
          <cell r="GF150"/>
          <cell r="GG150"/>
          <cell r="GH150"/>
          <cell r="GI150"/>
          <cell r="GJ150"/>
          <cell r="GK150"/>
          <cell r="GL150"/>
          <cell r="GM150"/>
          <cell r="GN150"/>
          <cell r="GO150"/>
          <cell r="GP150"/>
          <cell r="GQ150"/>
          <cell r="GR150"/>
          <cell r="GS150"/>
          <cell r="GT150"/>
          <cell r="GU150"/>
          <cell r="GV150"/>
          <cell r="GW150"/>
          <cell r="GX150"/>
          <cell r="GY150"/>
          <cell r="GZ150"/>
          <cell r="HA150"/>
          <cell r="HB150"/>
          <cell r="HC150"/>
          <cell r="HD150"/>
          <cell r="HE150"/>
          <cell r="HF150"/>
          <cell r="HG150"/>
          <cell r="HH150"/>
          <cell r="HI150"/>
          <cell r="HJ150"/>
          <cell r="HK150"/>
          <cell r="HL150"/>
          <cell r="HM150"/>
          <cell r="HN150"/>
          <cell r="HO150"/>
          <cell r="HP150"/>
          <cell r="HQ150"/>
          <cell r="HR150"/>
          <cell r="HS150"/>
          <cell r="HT150"/>
          <cell r="HU150"/>
          <cell r="HV150"/>
          <cell r="HW150"/>
          <cell r="HX150"/>
          <cell r="HY150"/>
          <cell r="HZ150"/>
          <cell r="IA150"/>
          <cell r="IB150"/>
          <cell r="IC150"/>
          <cell r="ID150"/>
          <cell r="IE150"/>
          <cell r="IF150"/>
          <cell r="IG150"/>
          <cell r="IH150"/>
          <cell r="II150">
            <v>6</v>
          </cell>
          <cell r="IJ150">
            <v>6</v>
          </cell>
          <cell r="IK150">
            <v>72</v>
          </cell>
          <cell r="IL150">
            <v>6</v>
          </cell>
          <cell r="IM150">
            <v>350000</v>
          </cell>
          <cell r="IN150">
            <v>0</v>
          </cell>
          <cell r="IO150">
            <v>4</v>
          </cell>
          <cell r="IP150">
            <v>901</v>
          </cell>
          <cell r="IQ150">
            <v>0.433</v>
          </cell>
          <cell r="IR150">
            <v>200000</v>
          </cell>
          <cell r="IS150">
            <v>0</v>
          </cell>
          <cell r="IT150"/>
          <cell r="IU150"/>
          <cell r="IV150"/>
          <cell r="IW150"/>
          <cell r="IX150"/>
          <cell r="IY150"/>
          <cell r="IZ150"/>
          <cell r="JA150"/>
          <cell r="JB150"/>
          <cell r="JC150"/>
          <cell r="JD150"/>
          <cell r="JE150"/>
          <cell r="JF150"/>
          <cell r="JG150"/>
          <cell r="JH150"/>
          <cell r="JI150"/>
          <cell r="JJ150"/>
          <cell r="JK150"/>
          <cell r="JL150"/>
          <cell r="JM150"/>
          <cell r="JN150"/>
          <cell r="JO150"/>
          <cell r="JP150"/>
          <cell r="JQ150"/>
          <cell r="JR150"/>
          <cell r="JS150"/>
          <cell r="JT150"/>
          <cell r="JU150"/>
          <cell r="JV150"/>
          <cell r="JW150"/>
          <cell r="JX150"/>
          <cell r="JY150"/>
          <cell r="JZ150"/>
          <cell r="KA150"/>
          <cell r="KB150"/>
          <cell r="KC150"/>
          <cell r="KD150"/>
          <cell r="KE150"/>
          <cell r="KF150"/>
          <cell r="KG150"/>
          <cell r="KH150">
            <v>0</v>
          </cell>
          <cell r="KI150"/>
          <cell r="KJ150">
            <v>61.5</v>
          </cell>
          <cell r="KK150">
            <v>0</v>
          </cell>
          <cell r="KL150">
            <v>0.433</v>
          </cell>
          <cell r="KM150">
            <v>0</v>
          </cell>
          <cell r="KN150">
            <v>61.933</v>
          </cell>
          <cell r="KO150">
            <v>61.933</v>
          </cell>
          <cell r="KP150">
            <v>37.909999999999997</v>
          </cell>
          <cell r="KQ150">
            <v>99.842999999999989</v>
          </cell>
          <cell r="KR150">
            <v>52395000</v>
          </cell>
          <cell r="KS150">
            <v>24978000</v>
          </cell>
          <cell r="KT150">
            <v>24978000</v>
          </cell>
          <cell r="KU150"/>
          <cell r="KV150"/>
          <cell r="KW150"/>
          <cell r="KX150">
            <v>350000</v>
          </cell>
          <cell r="KY150">
            <v>0</v>
          </cell>
          <cell r="KZ150">
            <v>0</v>
          </cell>
          <cell r="LA150"/>
          <cell r="LB150"/>
          <cell r="LC150"/>
          <cell r="LD150">
            <v>200000</v>
          </cell>
          <cell r="LE150">
            <v>0</v>
          </cell>
          <cell r="LF150">
            <v>0</v>
          </cell>
          <cell r="LG150"/>
          <cell r="LH150"/>
          <cell r="LI150"/>
          <cell r="LJ150">
            <v>997000</v>
          </cell>
          <cell r="LK150">
            <v>0</v>
          </cell>
          <cell r="LL150">
            <v>0</v>
          </cell>
          <cell r="LM150"/>
          <cell r="LN150"/>
          <cell r="LO150"/>
          <cell r="LP150">
            <v>0</v>
          </cell>
          <cell r="LQ150">
            <v>0</v>
          </cell>
          <cell r="LR150">
            <v>0</v>
          </cell>
          <cell r="LS150"/>
          <cell r="LT150"/>
          <cell r="LU150"/>
          <cell r="LV150">
            <v>50000</v>
          </cell>
          <cell r="LW150">
            <v>0</v>
          </cell>
          <cell r="LX150">
            <v>0</v>
          </cell>
          <cell r="LY150"/>
          <cell r="LZ150"/>
          <cell r="MA150"/>
          <cell r="MB150">
            <v>3500000</v>
          </cell>
          <cell r="MC150">
            <v>0</v>
          </cell>
          <cell r="MD150">
            <v>0</v>
          </cell>
          <cell r="ME150"/>
          <cell r="MF150"/>
          <cell r="MG150"/>
          <cell r="MH150">
            <v>50000</v>
          </cell>
          <cell r="MI150">
            <v>0</v>
          </cell>
          <cell r="MJ150">
            <v>0</v>
          </cell>
          <cell r="MK150"/>
          <cell r="ML150"/>
          <cell r="MM150"/>
          <cell r="MN150">
            <v>350000</v>
          </cell>
          <cell r="MO150">
            <v>0</v>
          </cell>
          <cell r="MP150">
            <v>0</v>
          </cell>
          <cell r="MQ150"/>
          <cell r="MR150"/>
          <cell r="MS150"/>
          <cell r="MT150">
            <v>360000</v>
          </cell>
          <cell r="MU150">
            <v>0</v>
          </cell>
          <cell r="MV150">
            <v>0</v>
          </cell>
          <cell r="MW150"/>
          <cell r="MX150"/>
          <cell r="MY150"/>
          <cell r="MZ150">
            <v>4195000</v>
          </cell>
          <cell r="NA150">
            <v>0</v>
          </cell>
          <cell r="NB150">
            <v>0</v>
          </cell>
          <cell r="NC150"/>
          <cell r="ND150"/>
          <cell r="NE150"/>
          <cell r="NF150">
            <v>8444000</v>
          </cell>
          <cell r="NG150">
            <v>4249000</v>
          </cell>
          <cell r="NH150">
            <v>201.28724672228847</v>
          </cell>
          <cell r="NI150">
            <v>80000</v>
          </cell>
          <cell r="NJ150">
            <v>0</v>
          </cell>
          <cell r="NK150">
            <v>0</v>
          </cell>
          <cell r="NL150"/>
          <cell r="NM150"/>
          <cell r="NN150"/>
          <cell r="NO150">
            <v>0</v>
          </cell>
          <cell r="NP150">
            <v>0</v>
          </cell>
          <cell r="NQ150">
            <v>0</v>
          </cell>
          <cell r="NR150"/>
          <cell r="NS150"/>
          <cell r="NT150"/>
          <cell r="NU150">
            <v>72000</v>
          </cell>
          <cell r="NV150">
            <v>0</v>
          </cell>
          <cell r="NW150">
            <v>0</v>
          </cell>
          <cell r="NX150"/>
          <cell r="NY150"/>
          <cell r="NZ150"/>
          <cell r="OA150">
            <v>25000</v>
          </cell>
          <cell r="OB150">
            <v>0</v>
          </cell>
          <cell r="OC150">
            <v>0</v>
          </cell>
          <cell r="OD150"/>
          <cell r="OE150"/>
          <cell r="OF150"/>
          <cell r="OG150">
            <v>390000</v>
          </cell>
          <cell r="OH150">
            <v>0</v>
          </cell>
          <cell r="OI150">
            <v>0</v>
          </cell>
          <cell r="OJ150"/>
          <cell r="OK150"/>
          <cell r="OL150"/>
          <cell r="OM150">
            <v>9000</v>
          </cell>
          <cell r="ON150">
            <v>0</v>
          </cell>
          <cell r="OO150">
            <v>0</v>
          </cell>
          <cell r="OP150"/>
          <cell r="OQ150"/>
          <cell r="OR150"/>
          <cell r="OS150">
            <v>0</v>
          </cell>
          <cell r="OT150">
            <v>0</v>
          </cell>
          <cell r="OU150">
            <v>0</v>
          </cell>
          <cell r="OV150"/>
          <cell r="OW150"/>
          <cell r="OX150"/>
          <cell r="OY150">
            <v>0</v>
          </cell>
          <cell r="OZ150">
            <v>0</v>
          </cell>
          <cell r="PA150">
            <v>0</v>
          </cell>
          <cell r="PB150"/>
          <cell r="PC150"/>
          <cell r="PD150"/>
          <cell r="PE150">
            <v>2617000</v>
          </cell>
          <cell r="PF150">
            <v>0</v>
          </cell>
          <cell r="PG150">
            <v>0</v>
          </cell>
          <cell r="PH150"/>
          <cell r="PI150"/>
          <cell r="PJ150"/>
          <cell r="PK150">
            <v>4123000</v>
          </cell>
          <cell r="PL150">
            <v>0</v>
          </cell>
          <cell r="PM150">
            <v>0</v>
          </cell>
          <cell r="PN150"/>
          <cell r="PO150"/>
          <cell r="PP150"/>
          <cell r="PQ150">
            <v>657000</v>
          </cell>
          <cell r="PR150">
            <v>0</v>
          </cell>
          <cell r="PS150">
            <v>0</v>
          </cell>
          <cell r="PT150"/>
          <cell r="PU150"/>
          <cell r="PV150"/>
          <cell r="PW150">
            <v>70420000</v>
          </cell>
          <cell r="PX150">
            <v>24978000</v>
          </cell>
          <cell r="PY150">
            <v>24978000</v>
          </cell>
          <cell r="PZ150">
            <v>100</v>
          </cell>
          <cell r="QA150">
            <v>70420000</v>
          </cell>
          <cell r="QB150">
            <v>24978000</v>
          </cell>
          <cell r="QC150">
            <v>100</v>
          </cell>
          <cell r="QD150"/>
          <cell r="QE150">
            <v>16313591</v>
          </cell>
          <cell r="QF150">
            <v>8640000</v>
          </cell>
          <cell r="QG150">
            <v>21533000</v>
          </cell>
          <cell r="QH150">
            <v>19345000</v>
          </cell>
          <cell r="QI150">
            <v>24978000</v>
          </cell>
          <cell r="QJ150">
            <v>0</v>
          </cell>
          <cell r="QK150">
            <v>0</v>
          </cell>
          <cell r="QL150">
            <v>0</v>
          </cell>
          <cell r="QM150">
            <v>36869457</v>
          </cell>
          <cell r="QN150">
            <v>34449000</v>
          </cell>
          <cell r="QO150">
            <v>28361000</v>
          </cell>
          <cell r="QP150">
            <v>0</v>
          </cell>
          <cell r="QQ150">
            <v>0</v>
          </cell>
          <cell r="QR150">
            <v>0</v>
          </cell>
          <cell r="QS150">
            <v>18395964</v>
          </cell>
          <cell r="QT150">
            <v>10812000</v>
          </cell>
          <cell r="QU150">
            <v>12982000</v>
          </cell>
          <cell r="QV150"/>
          <cell r="QW150">
            <v>1025264</v>
          </cell>
          <cell r="QX150">
            <v>900000</v>
          </cell>
          <cell r="QY150">
            <v>559000</v>
          </cell>
          <cell r="QZ150">
            <v>748800</v>
          </cell>
          <cell r="RA150">
            <v>5020380</v>
          </cell>
          <cell r="RB150">
            <v>5419000</v>
          </cell>
          <cell r="RC150">
            <v>0</v>
          </cell>
          <cell r="RD150">
            <v>0</v>
          </cell>
          <cell r="RE150">
            <v>36000</v>
          </cell>
          <cell r="RF150">
            <v>0</v>
          </cell>
          <cell r="RG150">
            <v>216010</v>
          </cell>
          <cell r="RH150">
            <v>142000</v>
          </cell>
          <cell r="RI150">
            <v>0</v>
          </cell>
          <cell r="RJ150"/>
          <cell r="RK150"/>
          <cell r="RL150"/>
          <cell r="RM150">
            <v>6964924</v>
          </cell>
          <cell r="RN150">
            <v>3911000</v>
          </cell>
          <cell r="RO150">
            <v>3540000</v>
          </cell>
          <cell r="RP150">
            <v>64.937949352017228</v>
          </cell>
          <cell r="RQ150"/>
          <cell r="RR150"/>
          <cell r="RS150"/>
          <cell r="RT150">
            <v>0</v>
          </cell>
          <cell r="RU150"/>
          <cell r="RV150"/>
          <cell r="RW150"/>
          <cell r="RX150" t="str">
            <v>N</v>
          </cell>
          <cell r="RY150"/>
          <cell r="RZ150">
            <v>24978000</v>
          </cell>
          <cell r="SA150">
            <v>24978000</v>
          </cell>
          <cell r="SB150">
            <v>15313000</v>
          </cell>
          <cell r="SC150">
            <v>9665000</v>
          </cell>
          <cell r="SD150">
            <v>0</v>
          </cell>
          <cell r="SE150"/>
          <cell r="SF150"/>
          <cell r="SG150"/>
          <cell r="SH150"/>
          <cell r="SI150"/>
          <cell r="SJ150"/>
          <cell r="SK150">
            <v>48</v>
          </cell>
          <cell r="SL150"/>
          <cell r="SM150"/>
          <cell r="SN150">
            <v>48</v>
          </cell>
          <cell r="SO150"/>
          <cell r="SP150"/>
          <cell r="SQ150"/>
          <cell r="SR150"/>
          <cell r="SS150"/>
          <cell r="ST150">
            <v>0</v>
          </cell>
          <cell r="SU150"/>
          <cell r="SV150">
            <v>69237000</v>
          </cell>
          <cell r="SW150"/>
          <cell r="SX150">
            <v>1.0170862400161764</v>
          </cell>
          <cell r="SY150">
            <v>44304000</v>
          </cell>
          <cell r="SZ150">
            <v>70400000</v>
          </cell>
          <cell r="TA150" t="str">
            <v>celkové náklady převyšují MOPN, zvýšeno na základě žádosti</v>
          </cell>
          <cell r="TB150">
            <v>-26096000</v>
          </cell>
          <cell r="TC150" t="str">
            <v>nad MOPN</v>
          </cell>
          <cell r="TD150" t="str">
            <v>žádají na os. náklady, nezdůvodněný pokles příspěvku zřizovatele, podíl na OPZ splněn</v>
          </cell>
          <cell r="TE150"/>
          <cell r="TF150">
            <v>0</v>
          </cell>
          <cell r="TG150"/>
          <cell r="TH150" t="str">
            <v>ano</v>
          </cell>
          <cell r="TI150"/>
          <cell r="TJ150"/>
          <cell r="TK150"/>
          <cell r="TL150"/>
          <cell r="TM150">
            <v>50000</v>
          </cell>
          <cell r="TN150">
            <v>0</v>
          </cell>
          <cell r="TO150" t="str">
            <v>obnova dosluhujícího majetku</v>
          </cell>
          <cell r="TP150">
            <v>390000</v>
          </cell>
          <cell r="TQ150">
            <v>0</v>
          </cell>
          <cell r="TR150" t="str">
            <v>nespecifikováno</v>
          </cell>
          <cell r="TS150">
            <v>14117000</v>
          </cell>
          <cell r="TT150">
            <v>4380000</v>
          </cell>
          <cell r="TU150">
            <v>0</v>
          </cell>
          <cell r="TV150">
            <v>18497000</v>
          </cell>
          <cell r="TW150"/>
          <cell r="TX150"/>
          <cell r="TY150">
            <v>18497000</v>
          </cell>
          <cell r="TZ150"/>
          <cell r="UA150"/>
          <cell r="UB150">
            <v>0</v>
          </cell>
          <cell r="UC150">
            <v>3028779.8400000003</v>
          </cell>
          <cell r="UD150"/>
          <cell r="UE150">
            <v>15468220.16</v>
          </cell>
          <cell r="UF150">
            <v>15468220.16</v>
          </cell>
          <cell r="UG150">
            <v>3</v>
          </cell>
          <cell r="UH150">
            <v>15313537.9584</v>
          </cell>
          <cell r="UI150">
            <v>15313537.9584</v>
          </cell>
          <cell r="UJ150"/>
          <cell r="UK150"/>
          <cell r="UL150"/>
          <cell r="UM150"/>
          <cell r="UN150"/>
          <cell r="UO150"/>
          <cell r="UP150">
            <v>15313537.9584</v>
          </cell>
          <cell r="UQ150">
            <v>15313537.9584</v>
          </cell>
          <cell r="UR150">
            <v>15313537.9584</v>
          </cell>
          <cell r="US150">
            <v>15313000</v>
          </cell>
          <cell r="UT150">
            <v>15313000</v>
          </cell>
          <cell r="UU150">
            <v>9665000</v>
          </cell>
          <cell r="UV150">
            <v>24978000</v>
          </cell>
          <cell r="UW150">
            <v>24978000</v>
          </cell>
          <cell r="UX150">
            <v>3110361.1644759034</v>
          </cell>
          <cell r="UY150">
            <v>3110361.1644759034</v>
          </cell>
          <cell r="UZ150">
            <v>3110361</v>
          </cell>
          <cell r="VA150">
            <v>3110361</v>
          </cell>
          <cell r="VB150">
            <v>1555180.5822379517</v>
          </cell>
          <cell r="VC150">
            <v>1555180.5822379517</v>
          </cell>
          <cell r="VD150">
            <v>1555181</v>
          </cell>
          <cell r="VE150">
            <v>1555181</v>
          </cell>
          <cell r="VF150">
            <v>10647458</v>
          </cell>
          <cell r="VG150">
            <v>24978000</v>
          </cell>
          <cell r="VH150">
            <v>0</v>
          </cell>
          <cell r="VI150">
            <v>24978000</v>
          </cell>
          <cell r="VJ150">
            <v>0</v>
          </cell>
          <cell r="VK150">
            <v>9665000</v>
          </cell>
          <cell r="VL150">
            <v>0</v>
          </cell>
          <cell r="VM150" t="str">
            <v>číslo smlouvy 07097/2020/SOC ze dne 26. 10. 2020</v>
          </cell>
          <cell r="VN150">
            <v>9665000</v>
          </cell>
          <cell r="VO150">
            <v>3184000</v>
          </cell>
          <cell r="VP150">
            <v>82.786397794236905</v>
          </cell>
          <cell r="VQ150">
            <v>4665542</v>
          </cell>
          <cell r="VR150">
            <v>44676</v>
          </cell>
          <cell r="VS150">
            <v>10647458</v>
          </cell>
          <cell r="VT150"/>
          <cell r="VU150">
            <v>44692</v>
          </cell>
          <cell r="VV150"/>
          <cell r="VW150"/>
          <cell r="VX150">
            <v>9665000</v>
          </cell>
          <cell r="VY150">
            <v>9665000</v>
          </cell>
          <cell r="VZ150">
            <v>0</v>
          </cell>
          <cell r="WA150"/>
          <cell r="WB150">
            <v>9665000</v>
          </cell>
          <cell r="WC150">
            <v>0</v>
          </cell>
          <cell r="WD150">
            <v>3</v>
          </cell>
          <cell r="WE150">
            <v>2909470</v>
          </cell>
          <cell r="WF150">
            <v>2909470</v>
          </cell>
          <cell r="WG150"/>
          <cell r="WH150">
            <v>2909470</v>
          </cell>
          <cell r="WI150">
            <v>255389.92000000016</v>
          </cell>
          <cell r="WJ150"/>
          <cell r="WK150"/>
          <cell r="WL150"/>
          <cell r="WM150"/>
          <cell r="WN150">
            <v>6074329.9199999999</v>
          </cell>
          <cell r="WO150">
            <v>6074329.9199999999</v>
          </cell>
          <cell r="WP150">
            <v>6074000</v>
          </cell>
          <cell r="WQ150">
            <v>6074000</v>
          </cell>
          <cell r="WR150">
            <v>1077441.3396288073</v>
          </cell>
          <cell r="WS150">
            <v>4996558.6603711927</v>
          </cell>
          <cell r="WT150">
            <v>1077441.3396288073</v>
          </cell>
          <cell r="WU150">
            <v>4996558.6603711927</v>
          </cell>
          <cell r="WV150">
            <v>1077441</v>
          </cell>
          <cell r="WW150">
            <v>4996559</v>
          </cell>
          <cell r="WX150">
            <v>1077441</v>
          </cell>
          <cell r="WY150">
            <v>4996559</v>
          </cell>
          <cell r="WZ150">
            <v>-0.33962880726903677</v>
          </cell>
          <cell r="XA150">
            <v>0.33962880726903677</v>
          </cell>
          <cell r="XB150"/>
          <cell r="XC150">
            <v>1077441</v>
          </cell>
          <cell r="XD150">
            <v>6074000</v>
          </cell>
          <cell r="XE150">
            <v>3591000</v>
          </cell>
          <cell r="XF150">
            <v>39.665643570822176</v>
          </cell>
          <cell r="XG150"/>
          <cell r="XH150"/>
          <cell r="XI150">
            <v>10812000</v>
          </cell>
          <cell r="XJ150">
            <v>12982000</v>
          </cell>
          <cell r="XK150">
            <v>13330000</v>
          </cell>
          <cell r="XL150">
            <v>2170000</v>
          </cell>
          <cell r="XM150">
            <v>348000</v>
          </cell>
          <cell r="XN150">
            <v>2518000</v>
          </cell>
          <cell r="XO150">
            <v>2448000</v>
          </cell>
          <cell r="XP150">
            <v>3028779.8400000003</v>
          </cell>
          <cell r="XQ150">
            <v>510779.84000000032</v>
          </cell>
          <cell r="XR150">
            <v>319020.83333333331</v>
          </cell>
          <cell r="XS150"/>
          <cell r="XT150"/>
          <cell r="XU150"/>
          <cell r="XV150"/>
          <cell r="XW150"/>
          <cell r="XX150"/>
          <cell r="XY150">
            <v>0</v>
          </cell>
        </row>
        <row r="151">
          <cell r="A151">
            <v>9580912</v>
          </cell>
          <cell r="B151" t="str">
            <v>O</v>
          </cell>
          <cell r="C151">
            <v>1</v>
          </cell>
          <cell r="D151" t="str">
            <v>Čtyřlístek - centrum pro osoby se zdravotním postižením Ostrava, příspěvková organizace</v>
          </cell>
          <cell r="E151">
            <v>70631808</v>
          </cell>
          <cell r="F151" t="str">
            <v xml:space="preserve">Hladnovská 751/119
Slezská Ostrava - Muglinov
712 00 Ostrava 12
</v>
          </cell>
          <cell r="G151" t="str">
            <v>Příspěvková organizace zřízená územním samosprávným celkem</v>
          </cell>
          <cell r="H151" t="str">
            <v>chráněné bydlení</v>
          </cell>
          <cell r="I151" t="str">
            <v>sociální péče</v>
          </cell>
          <cell r="J151" t="str">
            <v>Chráněné bydlení Třebovice</v>
          </cell>
          <cell r="K151">
            <v>42370</v>
          </cell>
          <cell r="L151"/>
          <cell r="M151" t="str">
            <v>N</v>
          </cell>
          <cell r="N151" t="str">
            <v>• počet klientů: 6
• počet lůžek: 6</v>
          </cell>
          <cell r="O151">
            <v>6</v>
          </cell>
          <cell r="P151"/>
          <cell r="Q151">
            <v>6</v>
          </cell>
          <cell r="R151">
            <v>6</v>
          </cell>
          <cell r="S151">
            <v>6</v>
          </cell>
          <cell r="T151"/>
          <cell r="U151"/>
          <cell r="V151"/>
          <cell r="W151"/>
          <cell r="X151"/>
          <cell r="Y151"/>
          <cell r="Z151"/>
          <cell r="AA151"/>
          <cell r="AB151"/>
          <cell r="AC151"/>
          <cell r="AD151"/>
          <cell r="AE151"/>
          <cell r="AF151"/>
          <cell r="AG151"/>
          <cell r="AH151"/>
          <cell r="AI151"/>
          <cell r="AJ151"/>
          <cell r="AK151"/>
          <cell r="AL151"/>
          <cell r="AM151"/>
          <cell r="AN151"/>
          <cell r="AO151"/>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t="str">
            <v>• 14. osoby s mentálním postižením</v>
          </cell>
          <cell r="BN151" t="str">
            <v>osoby s mentálním postižením</v>
          </cell>
          <cell r="BO151" t="str">
            <v>• dorost (16 – 18 let)
• mladí dospělí (19 – 26 let)
• dospělí (27 – 64 let)
• mladší senioři (65 – 80 let)
• starší senioři (nad 80 let)</v>
          </cell>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v>0</v>
          </cell>
          <cell r="DC151">
            <v>0</v>
          </cell>
          <cell r="DD151">
            <v>0</v>
          </cell>
          <cell r="DE151">
            <v>0</v>
          </cell>
          <cell r="DF151">
            <v>0</v>
          </cell>
          <cell r="DG151">
            <v>0</v>
          </cell>
          <cell r="DH151">
            <v>2</v>
          </cell>
          <cell r="DI151">
            <v>4</v>
          </cell>
          <cell r="DJ151">
            <v>0</v>
          </cell>
          <cell r="DK151">
            <v>0</v>
          </cell>
          <cell r="DL151">
            <v>0</v>
          </cell>
          <cell r="DM151">
            <v>2</v>
          </cell>
          <cell r="DN151">
            <v>4</v>
          </cell>
          <cell r="DO151">
            <v>0</v>
          </cell>
          <cell r="DP151">
            <v>0</v>
          </cell>
          <cell r="DQ151">
            <v>0</v>
          </cell>
          <cell r="DR151">
            <v>6</v>
          </cell>
          <cell r="DS151">
            <v>6</v>
          </cell>
          <cell r="DT151">
            <v>0</v>
          </cell>
          <cell r="DU151">
            <v>0</v>
          </cell>
          <cell r="DV151">
            <v>0</v>
          </cell>
          <cell r="DW151">
            <v>0</v>
          </cell>
          <cell r="DX151">
            <v>0</v>
          </cell>
          <cell r="DY151">
            <v>0</v>
          </cell>
          <cell r="DZ151">
            <v>2</v>
          </cell>
          <cell r="EA151">
            <v>4</v>
          </cell>
          <cell r="EB151">
            <v>0</v>
          </cell>
          <cell r="EC151">
            <v>0</v>
          </cell>
          <cell r="ED151">
            <v>0</v>
          </cell>
          <cell r="EE151">
            <v>2</v>
          </cell>
          <cell r="EF151">
            <v>4</v>
          </cell>
          <cell r="EG151">
            <v>0</v>
          </cell>
          <cell r="EH151">
            <v>0</v>
          </cell>
          <cell r="EI151">
            <v>0</v>
          </cell>
          <cell r="EJ151">
            <v>6</v>
          </cell>
          <cell r="EK151">
            <v>6</v>
          </cell>
          <cell r="EL151">
            <v>1</v>
          </cell>
          <cell r="EM151">
            <v>0.2</v>
          </cell>
          <cell r="EN151">
            <v>0.2</v>
          </cell>
          <cell r="EO151">
            <v>155000</v>
          </cell>
          <cell r="EP151">
            <v>78000</v>
          </cell>
          <cell r="EQ151">
            <v>4</v>
          </cell>
          <cell r="ER151">
            <v>4</v>
          </cell>
          <cell r="ES151">
            <v>4</v>
          </cell>
          <cell r="ET151">
            <v>1940000</v>
          </cell>
          <cell r="EU151">
            <v>1078000</v>
          </cell>
          <cell r="EV151"/>
          <cell r="EW151"/>
          <cell r="EX151"/>
          <cell r="EY151"/>
          <cell r="EZ151"/>
          <cell r="FA151"/>
          <cell r="FB151"/>
          <cell r="FC151"/>
          <cell r="FD151"/>
          <cell r="FE151"/>
          <cell r="FF151"/>
          <cell r="FG151"/>
          <cell r="FH151"/>
          <cell r="FI151"/>
          <cell r="FJ151"/>
          <cell r="FK151"/>
          <cell r="FL151"/>
          <cell r="FM151"/>
          <cell r="FN151"/>
          <cell r="FO151"/>
          <cell r="FP151">
            <v>2</v>
          </cell>
          <cell r="FQ151">
            <v>1.03</v>
          </cell>
          <cell r="FR151">
            <v>1.03</v>
          </cell>
          <cell r="FS151">
            <v>782000</v>
          </cell>
          <cell r="FT151">
            <v>0</v>
          </cell>
          <cell r="FU151"/>
          <cell r="FV151"/>
          <cell r="FW151"/>
          <cell r="FX151"/>
          <cell r="FY151"/>
          <cell r="FZ151"/>
          <cell r="GA151"/>
          <cell r="GB151"/>
          <cell r="GC151"/>
          <cell r="GD151"/>
          <cell r="GE151"/>
          <cell r="GF151"/>
          <cell r="GG151"/>
          <cell r="GH151"/>
          <cell r="GI151"/>
          <cell r="GJ151"/>
          <cell r="GK151"/>
          <cell r="GL151"/>
          <cell r="GM151"/>
          <cell r="GN151"/>
          <cell r="GO151"/>
          <cell r="GP151"/>
          <cell r="GQ151"/>
          <cell r="GR151"/>
          <cell r="GS151"/>
          <cell r="GT151"/>
          <cell r="GU151"/>
          <cell r="GV151"/>
          <cell r="GW151"/>
          <cell r="GX151"/>
          <cell r="GY151"/>
          <cell r="GZ151"/>
          <cell r="HA151"/>
          <cell r="HB151"/>
          <cell r="HC151"/>
          <cell r="HD151"/>
          <cell r="HE151"/>
          <cell r="HF151"/>
          <cell r="HG151"/>
          <cell r="HH151"/>
          <cell r="HI151"/>
          <cell r="HJ151"/>
          <cell r="HK151"/>
          <cell r="HL151"/>
          <cell r="HM151"/>
          <cell r="HN151"/>
          <cell r="HO151"/>
          <cell r="HP151"/>
          <cell r="HQ151"/>
          <cell r="HR151"/>
          <cell r="HS151"/>
          <cell r="HT151"/>
          <cell r="HU151"/>
          <cell r="HV151"/>
          <cell r="HW151"/>
          <cell r="HX151"/>
          <cell r="HY151"/>
          <cell r="HZ151"/>
          <cell r="IA151"/>
          <cell r="IB151"/>
          <cell r="IC151"/>
          <cell r="ID151"/>
          <cell r="IE151"/>
          <cell r="IF151"/>
          <cell r="IG151"/>
          <cell r="IH151"/>
          <cell r="II151">
            <v>1</v>
          </cell>
          <cell r="IJ151">
            <v>0.5</v>
          </cell>
          <cell r="IK151">
            <v>12</v>
          </cell>
          <cell r="IL151">
            <v>0.5</v>
          </cell>
          <cell r="IM151">
            <v>3000</v>
          </cell>
          <cell r="IN151">
            <v>0</v>
          </cell>
          <cell r="IO151"/>
          <cell r="IP151"/>
          <cell r="IQ151"/>
          <cell r="IR151"/>
          <cell r="IS151"/>
          <cell r="IT151">
            <v>1</v>
          </cell>
          <cell r="IU151">
            <v>10</v>
          </cell>
          <cell r="IV151">
            <v>5.0000000000000001E-3</v>
          </cell>
          <cell r="IW151">
            <v>1000</v>
          </cell>
          <cell r="IX151">
            <v>0</v>
          </cell>
          <cell r="IY151"/>
          <cell r="IZ151"/>
          <cell r="JA151"/>
          <cell r="JB151"/>
          <cell r="JC151"/>
          <cell r="JD151"/>
          <cell r="JE151"/>
          <cell r="JF151"/>
          <cell r="JG151"/>
          <cell r="JH151"/>
          <cell r="JI151"/>
          <cell r="JJ151"/>
          <cell r="JK151"/>
          <cell r="JL151"/>
          <cell r="JM151"/>
          <cell r="JN151"/>
          <cell r="JO151"/>
          <cell r="JP151"/>
          <cell r="JQ151"/>
          <cell r="JR151"/>
          <cell r="JS151"/>
          <cell r="JT151"/>
          <cell r="JU151"/>
          <cell r="JV151"/>
          <cell r="JW151"/>
          <cell r="JX151"/>
          <cell r="JY151"/>
          <cell r="JZ151"/>
          <cell r="KA151"/>
          <cell r="KB151"/>
          <cell r="KC151"/>
          <cell r="KD151"/>
          <cell r="KE151"/>
          <cell r="KF151"/>
          <cell r="KG151"/>
          <cell r="KH151">
            <v>0</v>
          </cell>
          <cell r="KI151"/>
          <cell r="KJ151">
            <v>4.2</v>
          </cell>
          <cell r="KK151">
            <v>0</v>
          </cell>
          <cell r="KL151">
            <v>0</v>
          </cell>
          <cell r="KM151">
            <v>0</v>
          </cell>
          <cell r="KN151">
            <v>4.2</v>
          </cell>
          <cell r="KO151">
            <v>4.2</v>
          </cell>
          <cell r="KP151">
            <v>1.5349999999999999</v>
          </cell>
          <cell r="KQ151">
            <v>5.7350000000000003</v>
          </cell>
          <cell r="KR151">
            <v>2877000</v>
          </cell>
          <cell r="KS151">
            <v>1156000</v>
          </cell>
          <cell r="KT151">
            <v>1156000</v>
          </cell>
          <cell r="KU151"/>
          <cell r="KV151"/>
          <cell r="KW151"/>
          <cell r="KX151">
            <v>3000</v>
          </cell>
          <cell r="KY151">
            <v>0</v>
          </cell>
          <cell r="KZ151">
            <v>0</v>
          </cell>
          <cell r="LA151"/>
          <cell r="LB151"/>
          <cell r="LC151"/>
          <cell r="LD151">
            <v>1000</v>
          </cell>
          <cell r="LE151">
            <v>0</v>
          </cell>
          <cell r="LF151">
            <v>0</v>
          </cell>
          <cell r="LG151"/>
          <cell r="LH151"/>
          <cell r="LI151"/>
          <cell r="LJ151">
            <v>52000</v>
          </cell>
          <cell r="LK151">
            <v>0</v>
          </cell>
          <cell r="LL151">
            <v>0</v>
          </cell>
          <cell r="LM151"/>
          <cell r="LN151"/>
          <cell r="LO151"/>
          <cell r="LP151">
            <v>0</v>
          </cell>
          <cell r="LQ151">
            <v>0</v>
          </cell>
          <cell r="LR151">
            <v>0</v>
          </cell>
          <cell r="LS151"/>
          <cell r="LT151"/>
          <cell r="LU151"/>
          <cell r="LV151">
            <v>9000</v>
          </cell>
          <cell r="LW151">
            <v>0</v>
          </cell>
          <cell r="LX151">
            <v>0</v>
          </cell>
          <cell r="LY151"/>
          <cell r="LZ151"/>
          <cell r="MA151"/>
          <cell r="MB151">
            <v>0</v>
          </cell>
          <cell r="MC151">
            <v>0</v>
          </cell>
          <cell r="MD151">
            <v>0</v>
          </cell>
          <cell r="ME151"/>
          <cell r="MF151"/>
          <cell r="MG151"/>
          <cell r="MH151">
            <v>5000</v>
          </cell>
          <cell r="MI151">
            <v>0</v>
          </cell>
          <cell r="MJ151">
            <v>0</v>
          </cell>
          <cell r="MK151"/>
          <cell r="ML151"/>
          <cell r="MM151"/>
          <cell r="MN151">
            <v>10000</v>
          </cell>
          <cell r="MO151">
            <v>0</v>
          </cell>
          <cell r="MP151">
            <v>0</v>
          </cell>
          <cell r="MQ151"/>
          <cell r="MR151"/>
          <cell r="MS151"/>
          <cell r="MT151">
            <v>25000</v>
          </cell>
          <cell r="MU151">
            <v>0</v>
          </cell>
          <cell r="MV151">
            <v>0</v>
          </cell>
          <cell r="MW151"/>
          <cell r="MX151"/>
          <cell r="MY151"/>
          <cell r="MZ151">
            <v>110000</v>
          </cell>
          <cell r="NA151">
            <v>0</v>
          </cell>
          <cell r="NB151">
            <v>0</v>
          </cell>
          <cell r="NC151"/>
          <cell r="ND151"/>
          <cell r="NE151"/>
          <cell r="NF151" t="e">
            <v>#N/A</v>
          </cell>
          <cell r="NG151" t="e">
            <v>#N/A</v>
          </cell>
          <cell r="NH151" t="e">
            <v>#N/A</v>
          </cell>
          <cell r="NI151">
            <v>10000</v>
          </cell>
          <cell r="NJ151">
            <v>0</v>
          </cell>
          <cell r="NK151">
            <v>0</v>
          </cell>
          <cell r="NL151"/>
          <cell r="NM151"/>
          <cell r="NN151"/>
          <cell r="NO151">
            <v>0</v>
          </cell>
          <cell r="NP151">
            <v>0</v>
          </cell>
          <cell r="NQ151">
            <v>0</v>
          </cell>
          <cell r="NR151"/>
          <cell r="NS151"/>
          <cell r="NT151"/>
          <cell r="NU151">
            <v>12000</v>
          </cell>
          <cell r="NV151">
            <v>0</v>
          </cell>
          <cell r="NW151">
            <v>0</v>
          </cell>
          <cell r="NX151"/>
          <cell r="NY151"/>
          <cell r="NZ151"/>
          <cell r="OA151">
            <v>5000</v>
          </cell>
          <cell r="OB151">
            <v>0</v>
          </cell>
          <cell r="OC151">
            <v>0</v>
          </cell>
          <cell r="OD151"/>
          <cell r="OE151"/>
          <cell r="OF151"/>
          <cell r="OG151">
            <v>20000</v>
          </cell>
          <cell r="OH151">
            <v>0</v>
          </cell>
          <cell r="OI151">
            <v>0</v>
          </cell>
          <cell r="OJ151"/>
          <cell r="OK151"/>
          <cell r="OL151"/>
          <cell r="OM151">
            <v>6000</v>
          </cell>
          <cell r="ON151">
            <v>0</v>
          </cell>
          <cell r="OO151">
            <v>0</v>
          </cell>
          <cell r="OP151"/>
          <cell r="OQ151"/>
          <cell r="OR151"/>
          <cell r="OS151">
            <v>0</v>
          </cell>
          <cell r="OT151">
            <v>0</v>
          </cell>
          <cell r="OU151">
            <v>0</v>
          </cell>
          <cell r="OV151"/>
          <cell r="OW151"/>
          <cell r="OX151"/>
          <cell r="OY151">
            <v>0</v>
          </cell>
          <cell r="OZ151">
            <v>0</v>
          </cell>
          <cell r="PA151">
            <v>0</v>
          </cell>
          <cell r="PB151"/>
          <cell r="PC151"/>
          <cell r="PD151"/>
          <cell r="PE151">
            <v>59000</v>
          </cell>
          <cell r="PF151">
            <v>0</v>
          </cell>
          <cell r="PG151">
            <v>0</v>
          </cell>
          <cell r="PH151"/>
          <cell r="PI151"/>
          <cell r="PJ151"/>
          <cell r="PK151">
            <v>1000</v>
          </cell>
          <cell r="PL151">
            <v>0</v>
          </cell>
          <cell r="PM151">
            <v>0</v>
          </cell>
          <cell r="PN151"/>
          <cell r="PO151"/>
          <cell r="PP151"/>
          <cell r="PQ151">
            <v>0</v>
          </cell>
          <cell r="PR151">
            <v>0</v>
          </cell>
          <cell r="PS151">
            <v>0</v>
          </cell>
          <cell r="PT151"/>
          <cell r="PU151"/>
          <cell r="PV151"/>
          <cell r="PW151">
            <v>3205000</v>
          </cell>
          <cell r="PX151">
            <v>1156000</v>
          </cell>
          <cell r="PY151">
            <v>1156000</v>
          </cell>
          <cell r="PZ151">
            <v>100</v>
          </cell>
          <cell r="QA151">
            <v>3205000</v>
          </cell>
          <cell r="QB151">
            <v>1156000</v>
          </cell>
          <cell r="QC151">
            <v>100</v>
          </cell>
          <cell r="QD151"/>
          <cell r="QE151"/>
          <cell r="QF151">
            <v>288000</v>
          </cell>
          <cell r="QG151">
            <v>1247000</v>
          </cell>
          <cell r="QH151">
            <v>1410000</v>
          </cell>
          <cell r="QI151">
            <v>1156000</v>
          </cell>
          <cell r="QJ151">
            <v>0</v>
          </cell>
          <cell r="QK151">
            <v>0</v>
          </cell>
          <cell r="QL151">
            <v>0</v>
          </cell>
          <cell r="QM151">
            <v>1369091</v>
          </cell>
          <cell r="QN151">
            <v>858000</v>
          </cell>
          <cell r="QO151">
            <v>1311000</v>
          </cell>
          <cell r="QP151">
            <v>0</v>
          </cell>
          <cell r="QQ151">
            <v>0</v>
          </cell>
          <cell r="QR151">
            <v>0</v>
          </cell>
          <cell r="QS151">
            <v>742203</v>
          </cell>
          <cell r="QT151">
            <v>755000</v>
          </cell>
          <cell r="QU151">
            <v>723000</v>
          </cell>
          <cell r="QV151"/>
          <cell r="QW151">
            <v>6623</v>
          </cell>
          <cell r="QX151">
            <v>23000</v>
          </cell>
          <cell r="QY151">
            <v>0</v>
          </cell>
          <cell r="QZ151"/>
          <cell r="RA151">
            <v>127605</v>
          </cell>
          <cell r="RB151">
            <v>233000</v>
          </cell>
          <cell r="RC151">
            <v>0</v>
          </cell>
          <cell r="RD151"/>
          <cell r="RE151"/>
          <cell r="RF151"/>
          <cell r="RG151">
            <v>26000</v>
          </cell>
          <cell r="RH151">
            <v>1000</v>
          </cell>
          <cell r="RI151">
            <v>0</v>
          </cell>
          <cell r="RJ151"/>
          <cell r="RK151"/>
          <cell r="RL151"/>
          <cell r="RM151">
            <v>5349</v>
          </cell>
          <cell r="RN151">
            <v>24000</v>
          </cell>
          <cell r="RO151">
            <v>15000</v>
          </cell>
          <cell r="RP151">
            <v>53.141467369274423</v>
          </cell>
          <cell r="RQ151"/>
          <cell r="RR151"/>
          <cell r="RS151"/>
          <cell r="RT151">
            <v>0</v>
          </cell>
          <cell r="RU151"/>
          <cell r="RV151"/>
          <cell r="RW151"/>
          <cell r="RX151" t="str">
            <v>N</v>
          </cell>
          <cell r="RY151"/>
          <cell r="RZ151">
            <v>1156000</v>
          </cell>
          <cell r="SA151">
            <v>1156000</v>
          </cell>
          <cell r="SB151">
            <v>1156000</v>
          </cell>
          <cell r="SC151">
            <v>0</v>
          </cell>
          <cell r="SD151">
            <v>0</v>
          </cell>
          <cell r="SE151"/>
          <cell r="SF151"/>
          <cell r="SG151"/>
          <cell r="SH151"/>
          <cell r="SI151"/>
          <cell r="SJ151"/>
          <cell r="SK151">
            <v>6</v>
          </cell>
          <cell r="SL151"/>
          <cell r="SM151"/>
          <cell r="SN151">
            <v>6</v>
          </cell>
          <cell r="SO151"/>
          <cell r="SP151"/>
          <cell r="SQ151"/>
          <cell r="SR151"/>
          <cell r="SS151"/>
          <cell r="ST151">
            <v>0</v>
          </cell>
          <cell r="SU151"/>
          <cell r="SV151">
            <v>3150000</v>
          </cell>
          <cell r="SW151"/>
          <cell r="SX151">
            <v>1.0174603174603174</v>
          </cell>
          <cell r="SY151">
            <v>3432000</v>
          </cell>
          <cell r="SZ151">
            <v>3432000</v>
          </cell>
          <cell r="TA151"/>
          <cell r="TB151">
            <v>0</v>
          </cell>
          <cell r="TC151" t="str">
            <v>OK</v>
          </cell>
          <cell r="TD151"/>
          <cell r="TE151"/>
          <cell r="TF151">
            <v>0</v>
          </cell>
          <cell r="TG151"/>
          <cell r="TH151"/>
          <cell r="TI151"/>
          <cell r="TJ151"/>
          <cell r="TK151"/>
          <cell r="TL151"/>
          <cell r="TM151">
            <v>9000</v>
          </cell>
          <cell r="TN151">
            <v>0</v>
          </cell>
          <cell r="TO151" t="str">
            <v>obnova dosluhujícího  majetku</v>
          </cell>
          <cell r="TP151">
            <v>20000</v>
          </cell>
          <cell r="TQ151">
            <v>0</v>
          </cell>
          <cell r="TR151">
            <v>0</v>
          </cell>
          <cell r="TS151">
            <v>1371000</v>
          </cell>
          <cell r="TT151">
            <v>39000</v>
          </cell>
          <cell r="TU151">
            <v>0</v>
          </cell>
          <cell r="TV151">
            <v>1410000</v>
          </cell>
          <cell r="TW151"/>
          <cell r="TX151"/>
          <cell r="TY151">
            <v>1410000</v>
          </cell>
          <cell r="TZ151"/>
          <cell r="UA151"/>
          <cell r="UB151">
            <v>0</v>
          </cell>
          <cell r="UC151"/>
          <cell r="UD151"/>
          <cell r="UE151">
            <v>1410000</v>
          </cell>
          <cell r="UF151">
            <v>1410000</v>
          </cell>
          <cell r="UG151">
            <v>3</v>
          </cell>
          <cell r="UH151">
            <v>1395900</v>
          </cell>
          <cell r="UI151">
            <v>1395900</v>
          </cell>
          <cell r="UJ151"/>
          <cell r="UK151"/>
          <cell r="UL151"/>
          <cell r="UM151"/>
          <cell r="UN151"/>
          <cell r="UO151"/>
          <cell r="UP151">
            <v>1395900</v>
          </cell>
          <cell r="UQ151">
            <v>1395900</v>
          </cell>
          <cell r="UR151">
            <v>1156000</v>
          </cell>
          <cell r="US151">
            <v>1156000</v>
          </cell>
          <cell r="UT151">
            <v>1156000</v>
          </cell>
          <cell r="UU151">
            <v>0</v>
          </cell>
          <cell r="UV151">
            <v>1156000</v>
          </cell>
          <cell r="UW151">
            <v>1156000</v>
          </cell>
          <cell r="UX151">
            <v>234805.55777013936</v>
          </cell>
          <cell r="UY151">
            <v>234805.55777013936</v>
          </cell>
          <cell r="UZ151">
            <v>234806</v>
          </cell>
          <cell r="VA151">
            <v>234806</v>
          </cell>
          <cell r="VB151">
            <v>117402.77888506968</v>
          </cell>
          <cell r="VC151">
            <v>117402.77888506968</v>
          </cell>
          <cell r="VD151">
            <v>117403</v>
          </cell>
          <cell r="VE151">
            <v>117403</v>
          </cell>
          <cell r="VF151">
            <v>803791</v>
          </cell>
          <cell r="VG151">
            <v>1156000</v>
          </cell>
          <cell r="VH151">
            <v>0</v>
          </cell>
          <cell r="VI151">
            <v>1156000</v>
          </cell>
          <cell r="VJ151">
            <v>0</v>
          </cell>
          <cell r="VK151">
            <v>0</v>
          </cell>
          <cell r="VL151">
            <v>0</v>
          </cell>
          <cell r="VM151" t="str">
            <v>číslo smlouvy 07097/2020/SOC ze dne 26. 10. 2020</v>
          </cell>
          <cell r="VN151">
            <v>0</v>
          </cell>
          <cell r="VO151">
            <v>254000</v>
          </cell>
          <cell r="VP151">
            <v>81.98581560283688</v>
          </cell>
          <cell r="VQ151">
            <v>352209</v>
          </cell>
          <cell r="VR151">
            <v>44676</v>
          </cell>
          <cell r="VS151">
            <v>803791</v>
          </cell>
          <cell r="VT151"/>
          <cell r="VU151">
            <v>44692</v>
          </cell>
          <cell r="VV151"/>
          <cell r="VW151"/>
          <cell r="VX151"/>
          <cell r="VY151"/>
          <cell r="VZ151"/>
          <cell r="WA151"/>
          <cell r="WB151"/>
          <cell r="WC151">
            <v>0</v>
          </cell>
          <cell r="WD151">
            <v>3</v>
          </cell>
          <cell r="WE151">
            <v>219640</v>
          </cell>
          <cell r="WF151">
            <v>219640</v>
          </cell>
          <cell r="WG151"/>
          <cell r="WH151"/>
          <cell r="WI151"/>
          <cell r="WJ151"/>
          <cell r="WK151"/>
          <cell r="WL151"/>
          <cell r="WM151"/>
          <cell r="WN151">
            <v>219640</v>
          </cell>
          <cell r="WO151">
            <v>0</v>
          </cell>
          <cell r="WP151">
            <v>0</v>
          </cell>
          <cell r="WQ151">
            <v>0</v>
          </cell>
          <cell r="WR151">
            <v>0</v>
          </cell>
          <cell r="WS151">
            <v>0</v>
          </cell>
          <cell r="WT151">
            <v>0</v>
          </cell>
          <cell r="WU151">
            <v>0</v>
          </cell>
          <cell r="WV151">
            <v>0</v>
          </cell>
          <cell r="WW151">
            <v>0</v>
          </cell>
          <cell r="WX151">
            <v>0</v>
          </cell>
          <cell r="WY151">
            <v>0</v>
          </cell>
          <cell r="WZ151">
            <v>0</v>
          </cell>
          <cell r="XA151">
            <v>0</v>
          </cell>
          <cell r="XB151"/>
          <cell r="XC151">
            <v>0</v>
          </cell>
          <cell r="XD151">
            <v>0</v>
          </cell>
          <cell r="XE151">
            <v>0</v>
          </cell>
          <cell r="XF151">
            <v>0</v>
          </cell>
          <cell r="XG151"/>
          <cell r="XH151"/>
          <cell r="XI151">
            <v>755000</v>
          </cell>
          <cell r="XJ151">
            <v>723000</v>
          </cell>
          <cell r="XK151"/>
          <cell r="XL151">
            <v>-32000</v>
          </cell>
          <cell r="XM151">
            <v>-723000</v>
          </cell>
          <cell r="XN151">
            <v>-755000</v>
          </cell>
          <cell r="XO151"/>
          <cell r="XP151"/>
          <cell r="XQ151"/>
          <cell r="XR151">
            <v>192666.66666666666</v>
          </cell>
          <cell r="XS151"/>
          <cell r="XT151"/>
          <cell r="XU151"/>
          <cell r="XV151"/>
          <cell r="XW151"/>
          <cell r="XX151"/>
          <cell r="XY151">
            <v>219640</v>
          </cell>
          <cell r="XZ151"/>
        </row>
        <row r="152">
          <cell r="A152">
            <v>4969710</v>
          </cell>
          <cell r="B152" t="str">
            <v>O</v>
          </cell>
          <cell r="C152">
            <v>1</v>
          </cell>
          <cell r="D152" t="str">
            <v>Dětská rehabilitace</v>
          </cell>
          <cell r="E152">
            <v>47811820</v>
          </cell>
          <cell r="F152" t="str">
            <v xml:space="preserve">Hluboká 1117/23
748 01 Hlučín
</v>
          </cell>
          <cell r="G152" t="str">
            <v>Příspěvková organizace zřízená územním samosprávným celkem</v>
          </cell>
          <cell r="H152" t="str">
            <v>denní stacionáře</v>
          </cell>
          <cell r="I152" t="str">
            <v>sociální péče</v>
          </cell>
          <cell r="J152" t="str">
            <v>Dětská rehabilitace</v>
          </cell>
          <cell r="K152">
            <v>34335</v>
          </cell>
          <cell r="L152"/>
          <cell r="M152" t="str">
            <v>N</v>
          </cell>
          <cell r="N152"/>
          <cell r="O152"/>
          <cell r="P152"/>
          <cell r="Q152"/>
          <cell r="R152"/>
          <cell r="S152"/>
          <cell r="T152"/>
          <cell r="U152"/>
          <cell r="V152"/>
          <cell r="W152"/>
          <cell r="X152"/>
          <cell r="Y152" t="str">
            <v>• počet klientů: 20</v>
          </cell>
          <cell r="Z152"/>
          <cell r="AA152">
            <v>6</v>
          </cell>
          <cell r="AB152">
            <v>20</v>
          </cell>
          <cell r="AC152">
            <v>22</v>
          </cell>
          <cell r="AD152">
            <v>19</v>
          </cell>
          <cell r="AE152">
            <v>26</v>
          </cell>
          <cell r="AF152"/>
          <cell r="AG152"/>
          <cell r="AH152"/>
          <cell r="AI152"/>
          <cell r="AJ152"/>
          <cell r="AK152"/>
          <cell r="AL152"/>
          <cell r="AM152"/>
          <cell r="AN152"/>
          <cell r="AO152">
            <v>1870</v>
          </cell>
          <cell r="AP152" t="str">
            <v>Počet dětí v roce 2021 ovlivněn rekonstrukcí budovy a pandemií Covid-19.
V roce 2022 (pokud bude schválen zvýšený závazný ukazatel v základní síti o který jsme v 09/2021 žádali a momentálně čekáme na rozhodnutí) budeme mít o 1 pracovníka v soc. službách více, proto bude naše max. okamžitá kapacita počtu uživatelů služby vyšší, proto i vyšší předpoklad počtu uživatelů v dotovaném roce</v>
          </cell>
          <cell r="AQ152"/>
          <cell r="AR152"/>
          <cell r="AS152"/>
          <cell r="AT152"/>
          <cell r="AU152"/>
          <cell r="AV152"/>
          <cell r="AW152"/>
          <cell r="AX152"/>
          <cell r="AY152"/>
          <cell r="AZ152"/>
          <cell r="BA152"/>
          <cell r="BB152"/>
          <cell r="BC152"/>
          <cell r="BD152"/>
          <cell r="BE152"/>
          <cell r="BF152"/>
          <cell r="BG152"/>
          <cell r="BH152"/>
          <cell r="BI152"/>
          <cell r="BJ152"/>
          <cell r="BK152"/>
          <cell r="BL152"/>
          <cell r="BM152" t="str">
            <v>• 13. osoby s kombinovaným postižením
• 15. osoby s tělesným postižením
• 17. osoby se zdravotním postižením</v>
          </cell>
          <cell r="BN152" t="str">
            <v>osoby s kombinovaným postižením</v>
          </cell>
          <cell r="BO152" t="str">
            <v>• děti předškolního věku (1 - 6 let)</v>
          </cell>
          <cell r="BP152">
            <v>1</v>
          </cell>
          <cell r="BQ152">
            <v>4</v>
          </cell>
          <cell r="BR152">
            <v>4</v>
          </cell>
          <cell r="BS152">
            <v>4</v>
          </cell>
          <cell r="BT152">
            <v>7</v>
          </cell>
          <cell r="BU152">
            <v>0</v>
          </cell>
          <cell r="BV152">
            <v>0</v>
          </cell>
          <cell r="BW152">
            <v>0</v>
          </cell>
          <cell r="BX152">
            <v>0</v>
          </cell>
          <cell r="BY152">
            <v>0</v>
          </cell>
          <cell r="BZ152">
            <v>1</v>
          </cell>
          <cell r="CA152">
            <v>4</v>
          </cell>
          <cell r="CB152">
            <v>4</v>
          </cell>
          <cell r="CC152">
            <v>4</v>
          </cell>
          <cell r="CD152">
            <v>7</v>
          </cell>
          <cell r="CE152">
            <v>20</v>
          </cell>
          <cell r="CF152">
            <v>0</v>
          </cell>
          <cell r="CG152">
            <v>20</v>
          </cell>
          <cell r="CH152"/>
          <cell r="CI152">
            <v>3</v>
          </cell>
          <cell r="CJ152">
            <v>6</v>
          </cell>
          <cell r="CK152">
            <v>5</v>
          </cell>
          <cell r="CL152">
            <v>5</v>
          </cell>
          <cell r="CM152">
            <v>7</v>
          </cell>
          <cell r="CN152">
            <v>0</v>
          </cell>
          <cell r="CO152">
            <v>0</v>
          </cell>
          <cell r="CP152">
            <v>0</v>
          </cell>
          <cell r="CQ152">
            <v>0</v>
          </cell>
          <cell r="CR152">
            <v>0</v>
          </cell>
          <cell r="CS152">
            <v>3</v>
          </cell>
          <cell r="CT152">
            <v>6</v>
          </cell>
          <cell r="CU152">
            <v>5</v>
          </cell>
          <cell r="CV152">
            <v>5</v>
          </cell>
          <cell r="CW152">
            <v>7</v>
          </cell>
          <cell r="CX152">
            <v>26</v>
          </cell>
          <cell r="CY152">
            <v>0</v>
          </cell>
          <cell r="CZ152">
            <v>26</v>
          </cell>
          <cell r="DA152"/>
          <cell r="DB152"/>
          <cell r="DC152"/>
          <cell r="DD152"/>
          <cell r="DE152"/>
          <cell r="DF152"/>
          <cell r="DG152"/>
          <cell r="DH152"/>
          <cell r="DI152"/>
          <cell r="DJ152"/>
          <cell r="DK152"/>
          <cell r="DL152"/>
          <cell r="DM152"/>
          <cell r="DN152"/>
          <cell r="DO152"/>
          <cell r="DP152"/>
          <cell r="DQ152"/>
          <cell r="DR152"/>
          <cell r="DS152"/>
          <cell r="DT152"/>
          <cell r="DU152"/>
          <cell r="DV152"/>
          <cell r="DW152"/>
          <cell r="DX152"/>
          <cell r="DY152"/>
          <cell r="DZ152"/>
          <cell r="EA152"/>
          <cell r="EB152"/>
          <cell r="EC152"/>
          <cell r="ED152"/>
          <cell r="EE152"/>
          <cell r="EF152"/>
          <cell r="EG152"/>
          <cell r="EH152"/>
          <cell r="EI152"/>
          <cell r="EJ152"/>
          <cell r="EK152"/>
          <cell r="EL152">
            <v>2</v>
          </cell>
          <cell r="EM152">
            <v>1.125</v>
          </cell>
          <cell r="EN152">
            <v>1</v>
          </cell>
          <cell r="EO152">
            <v>769698</v>
          </cell>
          <cell r="EP152">
            <v>410000</v>
          </cell>
          <cell r="EQ152">
            <v>4</v>
          </cell>
          <cell r="ER152">
            <v>3.625</v>
          </cell>
          <cell r="ES152">
            <v>3.1850000000000001</v>
          </cell>
          <cell r="ET152">
            <v>1505542</v>
          </cell>
          <cell r="EU152">
            <v>850000</v>
          </cell>
          <cell r="EV152"/>
          <cell r="EW152"/>
          <cell r="EX152"/>
          <cell r="EY152"/>
          <cell r="EZ152"/>
          <cell r="FA152">
            <v>1</v>
          </cell>
          <cell r="FB152">
            <v>0.875</v>
          </cell>
          <cell r="FC152">
            <v>0.875</v>
          </cell>
          <cell r="FD152">
            <v>482829</v>
          </cell>
          <cell r="FE152">
            <v>0</v>
          </cell>
          <cell r="FF152"/>
          <cell r="FG152"/>
          <cell r="FH152"/>
          <cell r="FI152"/>
          <cell r="FJ152"/>
          <cell r="FK152"/>
          <cell r="FL152"/>
          <cell r="FM152"/>
          <cell r="FN152"/>
          <cell r="FO152"/>
          <cell r="FP152">
            <v>5</v>
          </cell>
          <cell r="FQ152">
            <v>2.4500000000000002</v>
          </cell>
          <cell r="FR152">
            <v>1.53</v>
          </cell>
          <cell r="FS152">
            <v>1252929</v>
          </cell>
          <cell r="FT152">
            <v>275000</v>
          </cell>
          <cell r="FU152"/>
          <cell r="FV152"/>
          <cell r="FW152"/>
          <cell r="FX152"/>
          <cell r="FY152"/>
          <cell r="FZ152"/>
          <cell r="GA152"/>
          <cell r="GB152"/>
          <cell r="GC152"/>
          <cell r="GD152"/>
          <cell r="GE152"/>
          <cell r="GF152"/>
          <cell r="GG152"/>
          <cell r="GH152"/>
          <cell r="GI152"/>
          <cell r="GJ152"/>
          <cell r="GK152"/>
          <cell r="GL152"/>
          <cell r="GM152"/>
          <cell r="GN152"/>
          <cell r="GO152"/>
          <cell r="GP152"/>
          <cell r="GQ152"/>
          <cell r="GR152"/>
          <cell r="GS152"/>
          <cell r="GT152"/>
          <cell r="GU152"/>
          <cell r="GV152"/>
          <cell r="GW152"/>
          <cell r="GX152"/>
          <cell r="GY152"/>
          <cell r="GZ152"/>
          <cell r="HA152"/>
          <cell r="HB152"/>
          <cell r="HC152"/>
          <cell r="HD152"/>
          <cell r="HE152"/>
          <cell r="HF152"/>
          <cell r="HG152"/>
          <cell r="HH152"/>
          <cell r="HI152"/>
          <cell r="HJ152"/>
          <cell r="HK152"/>
          <cell r="HL152"/>
          <cell r="HM152"/>
          <cell r="HN152"/>
          <cell r="HO152"/>
          <cell r="HP152"/>
          <cell r="HQ152"/>
          <cell r="HR152"/>
          <cell r="HS152"/>
          <cell r="HT152"/>
          <cell r="HU152"/>
          <cell r="HV152"/>
          <cell r="HW152"/>
          <cell r="HX152"/>
          <cell r="HY152"/>
          <cell r="HZ152"/>
          <cell r="IA152"/>
          <cell r="IB152"/>
          <cell r="IC152"/>
          <cell r="ID152"/>
          <cell r="IE152"/>
          <cell r="IF152"/>
          <cell r="IG152"/>
          <cell r="IH152"/>
          <cell r="II152"/>
          <cell r="IJ152"/>
          <cell r="IK152"/>
          <cell r="IL152"/>
          <cell r="IM152"/>
          <cell r="IN152"/>
          <cell r="IO152"/>
          <cell r="IP152"/>
          <cell r="IQ152"/>
          <cell r="IR152"/>
          <cell r="IS152"/>
          <cell r="IT152">
            <v>1</v>
          </cell>
          <cell r="IU152">
            <v>110</v>
          </cell>
          <cell r="IV152">
            <v>5.2999999999999999E-2</v>
          </cell>
          <cell r="IW152">
            <v>11000</v>
          </cell>
          <cell r="IX152">
            <v>0</v>
          </cell>
          <cell r="IY152"/>
          <cell r="IZ152"/>
          <cell r="JA152"/>
          <cell r="JB152"/>
          <cell r="JC152"/>
          <cell r="JD152"/>
          <cell r="JE152"/>
          <cell r="JF152"/>
          <cell r="JG152"/>
          <cell r="JH152"/>
          <cell r="JI152"/>
          <cell r="JJ152"/>
          <cell r="JK152"/>
          <cell r="JL152"/>
          <cell r="JM152"/>
          <cell r="JN152"/>
          <cell r="JO152"/>
          <cell r="JP152"/>
          <cell r="JQ152"/>
          <cell r="JR152"/>
          <cell r="JS152"/>
          <cell r="JT152"/>
          <cell r="JU152"/>
          <cell r="JV152"/>
          <cell r="JW152"/>
          <cell r="JX152"/>
          <cell r="JY152"/>
          <cell r="JZ152"/>
          <cell r="KA152"/>
          <cell r="KB152"/>
          <cell r="KC152"/>
          <cell r="KD152"/>
          <cell r="KE152"/>
          <cell r="KF152"/>
          <cell r="KG152"/>
          <cell r="KH152">
            <v>0</v>
          </cell>
          <cell r="KI152"/>
          <cell r="KJ152">
            <v>5.625</v>
          </cell>
          <cell r="KK152">
            <v>0</v>
          </cell>
          <cell r="KL152">
            <v>0</v>
          </cell>
          <cell r="KM152">
            <v>0</v>
          </cell>
          <cell r="KN152">
            <v>5.625</v>
          </cell>
          <cell r="KO152">
            <v>5.625</v>
          </cell>
          <cell r="KP152">
            <v>2.5030000000000001</v>
          </cell>
          <cell r="KQ152">
            <v>8.1280000000000001</v>
          </cell>
          <cell r="KR152">
            <v>4010998</v>
          </cell>
          <cell r="KS152">
            <v>1535000</v>
          </cell>
          <cell r="KT152">
            <v>1535000</v>
          </cell>
          <cell r="KU152"/>
          <cell r="KV152"/>
          <cell r="KW152"/>
          <cell r="KX152">
            <v>0</v>
          </cell>
          <cell r="KY152">
            <v>0</v>
          </cell>
          <cell r="KZ152">
            <v>0</v>
          </cell>
          <cell r="LA152"/>
          <cell r="LB152"/>
          <cell r="LC152"/>
          <cell r="LD152">
            <v>11000</v>
          </cell>
          <cell r="LE152">
            <v>0</v>
          </cell>
          <cell r="LF152">
            <v>0</v>
          </cell>
          <cell r="LG152"/>
          <cell r="LH152"/>
          <cell r="LI152"/>
          <cell r="LJ152">
            <v>61505</v>
          </cell>
          <cell r="LK152">
            <v>0</v>
          </cell>
          <cell r="LL152">
            <v>0</v>
          </cell>
          <cell r="LM152"/>
          <cell r="LN152"/>
          <cell r="LO152"/>
          <cell r="LP152">
            <v>3000</v>
          </cell>
          <cell r="LQ152">
            <v>0</v>
          </cell>
          <cell r="LR152">
            <v>0</v>
          </cell>
          <cell r="LS152"/>
          <cell r="LT152"/>
          <cell r="LU152"/>
          <cell r="LV152">
            <v>10000</v>
          </cell>
          <cell r="LW152">
            <v>0</v>
          </cell>
          <cell r="LX152">
            <v>0</v>
          </cell>
          <cell r="LY152"/>
          <cell r="LZ152"/>
          <cell r="MA152"/>
          <cell r="MB152">
            <v>124800</v>
          </cell>
          <cell r="MC152">
            <v>0</v>
          </cell>
          <cell r="MD152">
            <v>0</v>
          </cell>
          <cell r="ME152"/>
          <cell r="MF152"/>
          <cell r="MG152"/>
          <cell r="MH152">
            <v>4750</v>
          </cell>
          <cell r="MI152">
            <v>2000</v>
          </cell>
          <cell r="MJ152">
            <v>2000</v>
          </cell>
          <cell r="MK152"/>
          <cell r="ML152"/>
          <cell r="MM152"/>
          <cell r="MN152">
            <v>0</v>
          </cell>
          <cell r="MO152">
            <v>0</v>
          </cell>
          <cell r="MP152">
            <v>0</v>
          </cell>
          <cell r="MQ152"/>
          <cell r="MR152"/>
          <cell r="MS152"/>
          <cell r="MT152">
            <v>38300</v>
          </cell>
          <cell r="MU152">
            <v>19000</v>
          </cell>
          <cell r="MV152">
            <v>19000</v>
          </cell>
          <cell r="MW152"/>
          <cell r="MX152"/>
          <cell r="MY152"/>
          <cell r="MZ152">
            <v>154500</v>
          </cell>
          <cell r="NA152">
            <v>110000</v>
          </cell>
          <cell r="NB152">
            <v>110000</v>
          </cell>
          <cell r="NC152"/>
          <cell r="ND152"/>
          <cell r="NE152"/>
          <cell r="NF152" t="e">
            <v>#N/A</v>
          </cell>
          <cell r="NG152" t="e">
            <v>#N/A</v>
          </cell>
          <cell r="NH152" t="e">
            <v>#N/A</v>
          </cell>
          <cell r="NI152">
            <v>6250</v>
          </cell>
          <cell r="NJ152">
            <v>3000</v>
          </cell>
          <cell r="NK152">
            <v>3000</v>
          </cell>
          <cell r="NL152"/>
          <cell r="NM152"/>
          <cell r="NN152"/>
          <cell r="NO152">
            <v>0</v>
          </cell>
          <cell r="NP152">
            <v>0</v>
          </cell>
          <cell r="NQ152">
            <v>0</v>
          </cell>
          <cell r="NR152"/>
          <cell r="NS152"/>
          <cell r="NT152"/>
          <cell r="NU152">
            <v>0</v>
          </cell>
          <cell r="NV152">
            <v>0</v>
          </cell>
          <cell r="NW152">
            <v>0</v>
          </cell>
          <cell r="NX152"/>
          <cell r="NY152"/>
          <cell r="NZ152"/>
          <cell r="OA152">
            <v>17000</v>
          </cell>
          <cell r="OB152">
            <v>5000</v>
          </cell>
          <cell r="OC152">
            <v>5000</v>
          </cell>
          <cell r="OD152"/>
          <cell r="OE152"/>
          <cell r="OF152"/>
          <cell r="OG152">
            <v>42500</v>
          </cell>
          <cell r="OH152">
            <v>0</v>
          </cell>
          <cell r="OI152">
            <v>0</v>
          </cell>
          <cell r="OJ152"/>
          <cell r="OK152"/>
          <cell r="OL152"/>
          <cell r="OM152">
            <v>0</v>
          </cell>
          <cell r="ON152">
            <v>0</v>
          </cell>
          <cell r="OO152">
            <v>0</v>
          </cell>
          <cell r="OP152"/>
          <cell r="OQ152"/>
          <cell r="OR152"/>
          <cell r="OS152">
            <v>0</v>
          </cell>
          <cell r="OT152">
            <v>0</v>
          </cell>
          <cell r="OU152">
            <v>0</v>
          </cell>
          <cell r="OV152"/>
          <cell r="OW152"/>
          <cell r="OX152"/>
          <cell r="OY152">
            <v>0</v>
          </cell>
          <cell r="OZ152">
            <v>0</v>
          </cell>
          <cell r="PA152">
            <v>0</v>
          </cell>
          <cell r="PB152"/>
          <cell r="PC152"/>
          <cell r="PD152"/>
          <cell r="PE152">
            <v>35000</v>
          </cell>
          <cell r="PF152">
            <v>18000</v>
          </cell>
          <cell r="PG152">
            <v>18000</v>
          </cell>
          <cell r="PH152"/>
          <cell r="PI152"/>
          <cell r="PJ152"/>
          <cell r="PK152">
            <v>340057</v>
          </cell>
          <cell r="PL152">
            <v>0</v>
          </cell>
          <cell r="PM152">
            <v>0</v>
          </cell>
          <cell r="PN152"/>
          <cell r="PO152"/>
          <cell r="PP152"/>
          <cell r="PQ152">
            <v>14000</v>
          </cell>
          <cell r="PR152">
            <v>0</v>
          </cell>
          <cell r="PS152">
            <v>0</v>
          </cell>
          <cell r="PT152"/>
          <cell r="PU152"/>
          <cell r="PV152"/>
          <cell r="PW152">
            <v>4873660</v>
          </cell>
          <cell r="PX152">
            <v>1692000</v>
          </cell>
          <cell r="PY152">
            <v>1692000</v>
          </cell>
          <cell r="PZ152">
            <v>100</v>
          </cell>
          <cell r="QA152">
            <v>4873660</v>
          </cell>
          <cell r="QB152">
            <v>1692000</v>
          </cell>
          <cell r="QC152">
            <v>100</v>
          </cell>
          <cell r="QD152"/>
          <cell r="QE152">
            <v>3280323</v>
          </cell>
          <cell r="QF152">
            <v>93500</v>
          </cell>
          <cell r="QG152">
            <v>1176303</v>
          </cell>
          <cell r="QH152">
            <v>1588425</v>
          </cell>
          <cell r="QI152">
            <v>1692000</v>
          </cell>
          <cell r="QJ152">
            <v>0</v>
          </cell>
          <cell r="QK152">
            <v>0</v>
          </cell>
          <cell r="QL152">
            <v>0</v>
          </cell>
          <cell r="QM152">
            <v>1793433</v>
          </cell>
          <cell r="QN152">
            <v>2352689</v>
          </cell>
          <cell r="QO152">
            <v>2613004</v>
          </cell>
          <cell r="QP152">
            <v>0</v>
          </cell>
          <cell r="QQ152">
            <v>0</v>
          </cell>
          <cell r="QR152">
            <v>0</v>
          </cell>
          <cell r="QS152">
            <v>117455</v>
          </cell>
          <cell r="QT152">
            <v>125000</v>
          </cell>
          <cell r="QU152">
            <v>200000</v>
          </cell>
          <cell r="QV152"/>
          <cell r="QW152">
            <v>0</v>
          </cell>
          <cell r="QX152">
            <v>0</v>
          </cell>
          <cell r="QY152">
            <v>0</v>
          </cell>
          <cell r="QZ152"/>
          <cell r="RA152"/>
          <cell r="RB152"/>
          <cell r="RC152"/>
          <cell r="RD152"/>
          <cell r="RE152"/>
          <cell r="RF152"/>
          <cell r="RG152">
            <v>5000</v>
          </cell>
          <cell r="RH152">
            <v>8000</v>
          </cell>
          <cell r="RI152">
            <v>5000</v>
          </cell>
          <cell r="RJ152"/>
          <cell r="RK152"/>
          <cell r="RL152"/>
          <cell r="RM152">
            <v>181809</v>
          </cell>
          <cell r="RN152">
            <v>225000</v>
          </cell>
          <cell r="RO152">
            <v>363656</v>
          </cell>
          <cell r="RP152">
            <v>60.696900630057485</v>
          </cell>
          <cell r="RQ152"/>
          <cell r="RR152"/>
          <cell r="RS152"/>
          <cell r="RT152">
            <v>0</v>
          </cell>
          <cell r="RU152"/>
          <cell r="RV152"/>
          <cell r="RW152"/>
          <cell r="RX152" t="str">
            <v>N</v>
          </cell>
          <cell r="RY152"/>
          <cell r="RZ152">
            <v>1692000</v>
          </cell>
          <cell r="SA152">
            <v>1692000</v>
          </cell>
          <cell r="SB152">
            <v>1692000</v>
          </cell>
          <cell r="SC152">
            <v>0</v>
          </cell>
          <cell r="SD152">
            <v>0</v>
          </cell>
          <cell r="SE152"/>
          <cell r="SF152"/>
          <cell r="SG152"/>
          <cell r="SH152"/>
          <cell r="SI152"/>
          <cell r="SJ152">
            <v>4.4000000000000004</v>
          </cell>
          <cell r="SK152"/>
          <cell r="SL152" t="str">
            <v>Navýšení kapacity s požadavkem o dotaci z 4,4 na 5,8 úvazků. Služba je poskytována dětem ve věku od 1 do 7 let s různým typem postižení, ročně je službou poskytnuta podpora 23 dětem, vzhledem k nárůstu klientely s potřebou vyšší míry podpory je žádáno o personální posílení.</v>
          </cell>
          <cell r="SM152">
            <v>5.8</v>
          </cell>
          <cell r="SN152"/>
          <cell r="SO152"/>
          <cell r="SP152"/>
          <cell r="SQ152"/>
          <cell r="SR152"/>
          <cell r="SS152">
            <v>96.982758620689651</v>
          </cell>
          <cell r="ST152">
            <v>-0.17499999999999982</v>
          </cell>
          <cell r="SU152"/>
          <cell r="SV152">
            <v>3599270</v>
          </cell>
          <cell r="SW152">
            <v>140000</v>
          </cell>
          <cell r="SX152">
            <v>1.3033720485549318</v>
          </cell>
          <cell r="SY152">
            <v>8144000</v>
          </cell>
          <cell r="SZ152">
            <v>8144000</v>
          </cell>
          <cell r="TA152"/>
          <cell r="TB152">
            <v>0</v>
          </cell>
          <cell r="TC152" t="str">
            <v>OK</v>
          </cell>
          <cell r="TD152" t="str">
            <v>síť v koridoru, rozpočet nad limit (nárůst kapacity v síti), nekráceno</v>
          </cell>
          <cell r="TE152"/>
          <cell r="TF152">
            <v>0</v>
          </cell>
          <cell r="TG152"/>
          <cell r="TH152"/>
          <cell r="TI152"/>
          <cell r="TJ152"/>
          <cell r="TK152"/>
          <cell r="TL152"/>
          <cell r="TM152"/>
          <cell r="TN152"/>
          <cell r="TO152"/>
          <cell r="TP152"/>
          <cell r="TQ152"/>
          <cell r="TR152"/>
          <cell r="TS152">
            <v>1145000</v>
          </cell>
          <cell r="TT152">
            <v>51000</v>
          </cell>
          <cell r="TU152">
            <v>0</v>
          </cell>
          <cell r="TV152">
            <v>1196000</v>
          </cell>
          <cell r="TW152"/>
          <cell r="TX152"/>
          <cell r="TY152">
            <v>1196000</v>
          </cell>
          <cell r="TZ152" t="str">
            <v>Navýšení kapacity s požadavkem o dotaci z 4,4 na 5,8 úvazků. Služba je poskytována dětem ve věku od 1 do 7 let s různým typem postižení, ročně je službou poskytnuta podpora 23 dětem, vzhledem k nárůstu klientely s potřebou vyšší míry podpory je žádáno o personální posílení.</v>
          </cell>
          <cell r="UA152">
            <v>589327</v>
          </cell>
          <cell r="UB152">
            <v>0</v>
          </cell>
          <cell r="UC152"/>
          <cell r="UD152"/>
          <cell r="UE152">
            <v>1785327</v>
          </cell>
          <cell r="UF152">
            <v>1785327</v>
          </cell>
          <cell r="UG152">
            <v>2</v>
          </cell>
          <cell r="UH152">
            <v>1785327</v>
          </cell>
          <cell r="UI152">
            <v>1785327</v>
          </cell>
          <cell r="UJ152"/>
          <cell r="UK152"/>
          <cell r="UL152"/>
          <cell r="UM152"/>
          <cell r="UN152"/>
          <cell r="UO152"/>
          <cell r="UP152">
            <v>1785327</v>
          </cell>
          <cell r="UQ152">
            <v>1785327</v>
          </cell>
          <cell r="UR152">
            <v>1692000</v>
          </cell>
          <cell r="US152">
            <v>1692000</v>
          </cell>
          <cell r="UT152">
            <v>1692000</v>
          </cell>
          <cell r="UU152">
            <v>0</v>
          </cell>
          <cell r="UV152">
            <v>1692000</v>
          </cell>
          <cell r="UW152">
            <v>1692000</v>
          </cell>
          <cell r="UX152">
            <v>343677.33888155344</v>
          </cell>
          <cell r="UY152">
            <v>343677.33888155344</v>
          </cell>
          <cell r="UZ152">
            <v>343677</v>
          </cell>
          <cell r="VA152">
            <v>343677</v>
          </cell>
          <cell r="VB152">
            <v>171838.66944077672</v>
          </cell>
          <cell r="VC152">
            <v>171838.66944077672</v>
          </cell>
          <cell r="VD152">
            <v>171839</v>
          </cell>
          <cell r="VE152">
            <v>171839</v>
          </cell>
          <cell r="VF152">
            <v>1176484</v>
          </cell>
          <cell r="VG152">
            <v>1535000</v>
          </cell>
          <cell r="VH152">
            <v>157000</v>
          </cell>
          <cell r="VI152">
            <v>1692000</v>
          </cell>
          <cell r="VJ152">
            <v>0</v>
          </cell>
          <cell r="VK152">
            <v>0</v>
          </cell>
          <cell r="VL152">
            <v>0</v>
          </cell>
          <cell r="VM152" t="str">
            <v>číslo smlouvy 06459/2020/SOC ze dne 12. 10. 2020</v>
          </cell>
          <cell r="VN152">
            <v>0</v>
          </cell>
          <cell r="VO152">
            <v>-496000</v>
          </cell>
          <cell r="VP152">
            <v>141.47157190635451</v>
          </cell>
          <cell r="VQ152">
            <v>515516</v>
          </cell>
          <cell r="VR152">
            <v>44671</v>
          </cell>
          <cell r="VS152">
            <v>1176484</v>
          </cell>
          <cell r="VT152"/>
          <cell r="VU152">
            <v>44692</v>
          </cell>
          <cell r="VV152"/>
          <cell r="VW152"/>
          <cell r="VX152"/>
          <cell r="VY152"/>
          <cell r="VZ152"/>
          <cell r="WA152"/>
          <cell r="WB152"/>
          <cell r="WC152">
            <v>0</v>
          </cell>
          <cell r="WD152">
            <v>2</v>
          </cell>
          <cell r="WE152">
            <v>355320</v>
          </cell>
          <cell r="WF152">
            <v>355320</v>
          </cell>
          <cell r="WG152"/>
          <cell r="WH152"/>
          <cell r="WI152"/>
          <cell r="WJ152"/>
          <cell r="WK152"/>
          <cell r="WL152"/>
          <cell r="WM152"/>
          <cell r="WN152">
            <v>355320</v>
          </cell>
          <cell r="WO152">
            <v>0</v>
          </cell>
          <cell r="WP152">
            <v>0</v>
          </cell>
          <cell r="WQ152">
            <v>0</v>
          </cell>
          <cell r="WR152">
            <v>0</v>
          </cell>
          <cell r="WS152">
            <v>0</v>
          </cell>
          <cell r="WT152">
            <v>0</v>
          </cell>
          <cell r="WU152">
            <v>0</v>
          </cell>
          <cell r="WV152">
            <v>0</v>
          </cell>
          <cell r="WW152">
            <v>0</v>
          </cell>
          <cell r="WX152">
            <v>0</v>
          </cell>
          <cell r="WY152">
            <v>0</v>
          </cell>
          <cell r="WZ152">
            <v>0</v>
          </cell>
          <cell r="XA152">
            <v>0</v>
          </cell>
          <cell r="XB152"/>
          <cell r="XC152">
            <v>0</v>
          </cell>
          <cell r="XD152">
            <v>0</v>
          </cell>
          <cell r="XE152">
            <v>0</v>
          </cell>
          <cell r="XF152">
            <v>0</v>
          </cell>
          <cell r="XG152"/>
          <cell r="XH152"/>
          <cell r="XI152">
            <v>125000</v>
          </cell>
          <cell r="XJ152">
            <v>200000</v>
          </cell>
          <cell r="XK152"/>
          <cell r="XL152">
            <v>75000</v>
          </cell>
          <cell r="XM152">
            <v>-200000</v>
          </cell>
          <cell r="XN152">
            <v>-125000</v>
          </cell>
          <cell r="XO152"/>
          <cell r="XP152"/>
          <cell r="XQ152"/>
          <cell r="XR152" t="e">
            <v>#DIV/0!</v>
          </cell>
          <cell r="XS152"/>
          <cell r="XT152"/>
          <cell r="XU152"/>
          <cell r="XV152"/>
          <cell r="XW152"/>
          <cell r="XX152"/>
          <cell r="XY152">
            <v>355320</v>
          </cell>
          <cell r="XZ152"/>
        </row>
        <row r="153">
          <cell r="A153">
            <v>5847172</v>
          </cell>
          <cell r="B153" t="str">
            <v>O</v>
          </cell>
          <cell r="C153">
            <v>1</v>
          </cell>
          <cell r="D153" t="str">
            <v>Dětské centrum Domeček, příspěvková organizace</v>
          </cell>
          <cell r="E153">
            <v>70631956</v>
          </cell>
          <cell r="F153" t="str">
            <v xml:space="preserve">Jedličkova 1025/5
Ostrava-Jih, Zábřeh
700 30 Ostrava 30
</v>
          </cell>
          <cell r="G153" t="str">
            <v>Příspěvková organizace zřízená územním samosprávným celkem</v>
          </cell>
          <cell r="H153" t="str">
            <v>odlehčovací služby</v>
          </cell>
          <cell r="I153" t="str">
            <v>sociální péče</v>
          </cell>
          <cell r="J153" t="str">
            <v>Sociální služba odlehčovací</v>
          </cell>
          <cell r="K153">
            <v>44378</v>
          </cell>
          <cell r="L153"/>
          <cell r="M153" t="str">
            <v>N</v>
          </cell>
          <cell r="N153"/>
          <cell r="O153"/>
          <cell r="P153"/>
          <cell r="Q153"/>
          <cell r="R153"/>
          <cell r="S153"/>
          <cell r="T153"/>
          <cell r="U153"/>
          <cell r="V153"/>
          <cell r="W153"/>
          <cell r="X153"/>
          <cell r="Y153"/>
          <cell r="Z153"/>
          <cell r="AA153"/>
          <cell r="AB153"/>
          <cell r="AC153"/>
          <cell r="AD153"/>
          <cell r="AE153"/>
          <cell r="AF153"/>
          <cell r="AG153"/>
          <cell r="AH153"/>
          <cell r="AI153"/>
          <cell r="AJ153"/>
          <cell r="AK153"/>
          <cell r="AL153"/>
          <cell r="AM153"/>
          <cell r="AN153"/>
          <cell r="AO153"/>
          <cell r="AP153"/>
          <cell r="AQ153" t="str">
            <v>• počet klientů: 2</v>
          </cell>
          <cell r="AR153">
            <v>2</v>
          </cell>
          <cell r="AS153">
            <v>2</v>
          </cell>
          <cell r="AT153">
            <v>0</v>
          </cell>
          <cell r="AU153">
            <v>0</v>
          </cell>
          <cell r="AV153">
            <v>24</v>
          </cell>
          <cell r="AW153"/>
          <cell r="AX153"/>
          <cell r="AY153"/>
          <cell r="AZ153"/>
          <cell r="BA153"/>
          <cell r="BB153"/>
          <cell r="BC153"/>
          <cell r="BD153"/>
          <cell r="BE153"/>
          <cell r="BF153"/>
          <cell r="BG153"/>
          <cell r="BH153"/>
          <cell r="BI153"/>
          <cell r="BJ153"/>
          <cell r="BK153">
            <v>1440</v>
          </cell>
          <cell r="BL153"/>
          <cell r="BM153"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23. rodiny s dítětem/dětmi</v>
          </cell>
          <cell r="BN153" t="str">
            <v>rodiny s dítětem/dětmi</v>
          </cell>
          <cell r="BO153" t="str">
            <v>• děti kojeneckého věku (do 1 roku)
• děti předškolního věku (1 - 6 let)
• mladší děti (7 –10 let)
• starší děti (11 – 15 let)
• dorost (16 – 18 let)</v>
          </cell>
          <cell r="BP153">
            <v>2</v>
          </cell>
          <cell r="BQ153">
            <v>0</v>
          </cell>
          <cell r="BR153">
            <v>0</v>
          </cell>
          <cell r="BS153">
            <v>0</v>
          </cell>
          <cell r="BT153">
            <v>1</v>
          </cell>
          <cell r="BU153">
            <v>0</v>
          </cell>
          <cell r="BV153">
            <v>0</v>
          </cell>
          <cell r="BW153">
            <v>0</v>
          </cell>
          <cell r="BX153">
            <v>0</v>
          </cell>
          <cell r="BY153">
            <v>0</v>
          </cell>
          <cell r="BZ153">
            <v>2</v>
          </cell>
          <cell r="CA153">
            <v>0</v>
          </cell>
          <cell r="CB153">
            <v>0</v>
          </cell>
          <cell r="CC153">
            <v>0</v>
          </cell>
          <cell r="CD153">
            <v>1</v>
          </cell>
          <cell r="CE153">
            <v>3</v>
          </cell>
          <cell r="CF153">
            <v>0</v>
          </cell>
          <cell r="CG153">
            <v>3</v>
          </cell>
          <cell r="CH153"/>
          <cell r="CI153">
            <v>8</v>
          </cell>
          <cell r="CJ153">
            <v>7</v>
          </cell>
          <cell r="CK153">
            <v>0</v>
          </cell>
          <cell r="CL153">
            <v>0</v>
          </cell>
          <cell r="CM153">
            <v>9</v>
          </cell>
          <cell r="CN153">
            <v>0</v>
          </cell>
          <cell r="CO153">
            <v>0</v>
          </cell>
          <cell r="CP153">
            <v>0</v>
          </cell>
          <cell r="CQ153">
            <v>0</v>
          </cell>
          <cell r="CR153">
            <v>0</v>
          </cell>
          <cell r="CS153">
            <v>8</v>
          </cell>
          <cell r="CT153">
            <v>7</v>
          </cell>
          <cell r="CU153">
            <v>0</v>
          </cell>
          <cell r="CV153">
            <v>0</v>
          </cell>
          <cell r="CW153">
            <v>9</v>
          </cell>
          <cell r="CX153">
            <v>24</v>
          </cell>
          <cell r="CY153">
            <v>0</v>
          </cell>
          <cell r="CZ153">
            <v>24</v>
          </cell>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v>1</v>
          </cell>
          <cell r="EM153">
            <v>0.2</v>
          </cell>
          <cell r="EN153">
            <v>0</v>
          </cell>
          <cell r="EO153">
            <v>161000</v>
          </cell>
          <cell r="EP153">
            <v>120000</v>
          </cell>
          <cell r="EQ153">
            <v>1</v>
          </cell>
          <cell r="ER153">
            <v>1</v>
          </cell>
          <cell r="ES153">
            <v>0</v>
          </cell>
          <cell r="ET153">
            <v>476000</v>
          </cell>
          <cell r="EU153">
            <v>373000</v>
          </cell>
          <cell r="EV153"/>
          <cell r="EW153"/>
          <cell r="EX153"/>
          <cell r="EY153"/>
          <cell r="EZ153"/>
          <cell r="FA153"/>
          <cell r="FB153"/>
          <cell r="FC153"/>
          <cell r="FD153"/>
          <cell r="FE153"/>
          <cell r="FF153"/>
          <cell r="FG153"/>
          <cell r="FH153"/>
          <cell r="FI153"/>
          <cell r="FJ153"/>
          <cell r="FK153"/>
          <cell r="FL153"/>
          <cell r="FM153"/>
          <cell r="FN153"/>
          <cell r="FO153"/>
          <cell r="FP153"/>
          <cell r="FQ153"/>
          <cell r="FR153"/>
          <cell r="FS153"/>
          <cell r="FT153"/>
          <cell r="FU153"/>
          <cell r="FV153"/>
          <cell r="FW153"/>
          <cell r="FX153"/>
          <cell r="FY153"/>
          <cell r="FZ153"/>
          <cell r="GA153"/>
          <cell r="GB153"/>
          <cell r="GC153"/>
          <cell r="GD153"/>
          <cell r="GE153"/>
          <cell r="GF153"/>
          <cell r="GG153"/>
          <cell r="GH153"/>
          <cell r="GI153"/>
          <cell r="GJ153"/>
          <cell r="GK153"/>
          <cell r="GL153"/>
          <cell r="GM153"/>
          <cell r="GN153"/>
          <cell r="GO153"/>
          <cell r="GP153"/>
          <cell r="GQ153"/>
          <cell r="GR153"/>
          <cell r="GS153"/>
          <cell r="GT153"/>
          <cell r="GU153"/>
          <cell r="GV153"/>
          <cell r="GW153"/>
          <cell r="GX153"/>
          <cell r="GY153"/>
          <cell r="GZ153"/>
          <cell r="HA153"/>
          <cell r="HB153"/>
          <cell r="HC153"/>
          <cell r="HD153"/>
          <cell r="HE153"/>
          <cell r="HF153"/>
          <cell r="HG153"/>
          <cell r="HH153"/>
          <cell r="HI153"/>
          <cell r="HJ153"/>
          <cell r="HK153"/>
          <cell r="HL153"/>
          <cell r="HM153"/>
          <cell r="HN153"/>
          <cell r="HO153"/>
          <cell r="HP153"/>
          <cell r="HQ153"/>
          <cell r="HR153"/>
          <cell r="HS153"/>
          <cell r="HT153"/>
          <cell r="HU153"/>
          <cell r="HV153"/>
          <cell r="HW153"/>
          <cell r="HX153"/>
          <cell r="HY153"/>
          <cell r="HZ153"/>
          <cell r="IA153"/>
          <cell r="IB153"/>
          <cell r="IC153"/>
          <cell r="ID153"/>
          <cell r="IE153"/>
          <cell r="IF153"/>
          <cell r="IG153"/>
          <cell r="IH153"/>
          <cell r="II153"/>
          <cell r="IJ153"/>
          <cell r="IK153"/>
          <cell r="IL153"/>
          <cell r="IM153"/>
          <cell r="IN153"/>
          <cell r="IO153"/>
          <cell r="IP153"/>
          <cell r="IQ153"/>
          <cell r="IR153"/>
          <cell r="IS153"/>
          <cell r="IT153"/>
          <cell r="IU153"/>
          <cell r="IV153"/>
          <cell r="IW153"/>
          <cell r="IX153"/>
          <cell r="IY153"/>
          <cell r="IZ153"/>
          <cell r="JA153"/>
          <cell r="JB153"/>
          <cell r="JC153"/>
          <cell r="JD153"/>
          <cell r="JE153"/>
          <cell r="JF153"/>
          <cell r="JG153"/>
          <cell r="JH153"/>
          <cell r="JI153"/>
          <cell r="JJ153"/>
          <cell r="JK153"/>
          <cell r="JL153"/>
          <cell r="JM153"/>
          <cell r="JN153"/>
          <cell r="JO153"/>
          <cell r="JP153"/>
          <cell r="JQ153"/>
          <cell r="JR153"/>
          <cell r="JS153"/>
          <cell r="JT153"/>
          <cell r="JU153"/>
          <cell r="JV153"/>
          <cell r="JW153"/>
          <cell r="JX153"/>
          <cell r="JY153"/>
          <cell r="JZ153"/>
          <cell r="KA153"/>
          <cell r="KB153"/>
          <cell r="KC153"/>
          <cell r="KD153"/>
          <cell r="KE153"/>
          <cell r="KF153"/>
          <cell r="KG153"/>
          <cell r="KH153">
            <v>0</v>
          </cell>
          <cell r="KI153"/>
          <cell r="KJ153">
            <v>1.2</v>
          </cell>
          <cell r="KK153">
            <v>0</v>
          </cell>
          <cell r="KL153">
            <v>0</v>
          </cell>
          <cell r="KM153">
            <v>0</v>
          </cell>
          <cell r="KN153">
            <v>1.2</v>
          </cell>
          <cell r="KO153">
            <v>1.2</v>
          </cell>
          <cell r="KP153">
            <v>0</v>
          </cell>
          <cell r="KQ153">
            <v>1.2</v>
          </cell>
          <cell r="KR153">
            <v>637000</v>
          </cell>
          <cell r="KS153">
            <v>493000</v>
          </cell>
          <cell r="KT153">
            <v>493000</v>
          </cell>
          <cell r="KU153"/>
          <cell r="KV153"/>
          <cell r="KW153"/>
          <cell r="KX153">
            <v>0</v>
          </cell>
          <cell r="KY153">
            <v>0</v>
          </cell>
          <cell r="KZ153">
            <v>0</v>
          </cell>
          <cell r="LA153"/>
          <cell r="LB153"/>
          <cell r="LC153"/>
          <cell r="LD153">
            <v>0</v>
          </cell>
          <cell r="LE153">
            <v>0</v>
          </cell>
          <cell r="LF153">
            <v>0</v>
          </cell>
          <cell r="LG153"/>
          <cell r="LH153"/>
          <cell r="LI153"/>
          <cell r="LJ153">
            <v>0</v>
          </cell>
          <cell r="LK153">
            <v>0</v>
          </cell>
          <cell r="LL153">
            <v>0</v>
          </cell>
          <cell r="LM153"/>
          <cell r="LN153"/>
          <cell r="LO153"/>
          <cell r="LP153">
            <v>0</v>
          </cell>
          <cell r="LQ153">
            <v>0</v>
          </cell>
          <cell r="LR153">
            <v>0</v>
          </cell>
          <cell r="LS153"/>
          <cell r="LT153"/>
          <cell r="LU153"/>
          <cell r="LV153">
            <v>0</v>
          </cell>
          <cell r="LW153">
            <v>0</v>
          </cell>
          <cell r="LX153">
            <v>0</v>
          </cell>
          <cell r="LY153"/>
          <cell r="LZ153"/>
          <cell r="MA153"/>
          <cell r="MB153">
            <v>0</v>
          </cell>
          <cell r="MC153">
            <v>0</v>
          </cell>
          <cell r="MD153">
            <v>0</v>
          </cell>
          <cell r="ME153"/>
          <cell r="MF153"/>
          <cell r="MG153"/>
          <cell r="MH153">
            <v>5000</v>
          </cell>
          <cell r="MI153">
            <v>5000</v>
          </cell>
          <cell r="MJ153">
            <v>5000</v>
          </cell>
          <cell r="MK153"/>
          <cell r="ML153"/>
          <cell r="MM153"/>
          <cell r="MN153">
            <v>10000</v>
          </cell>
          <cell r="MO153">
            <v>10000</v>
          </cell>
          <cell r="MP153">
            <v>10000</v>
          </cell>
          <cell r="MQ153"/>
          <cell r="MR153"/>
          <cell r="MS153"/>
          <cell r="MT153">
            <v>0</v>
          </cell>
          <cell r="MU153">
            <v>0</v>
          </cell>
          <cell r="MV153">
            <v>0</v>
          </cell>
          <cell r="MW153"/>
          <cell r="MX153"/>
          <cell r="MY153"/>
          <cell r="MZ153">
            <v>10000</v>
          </cell>
          <cell r="NA153">
            <v>10000</v>
          </cell>
          <cell r="NB153">
            <v>10000</v>
          </cell>
          <cell r="NC153"/>
          <cell r="ND153"/>
          <cell r="NE153"/>
          <cell r="NF153">
            <v>12000</v>
          </cell>
          <cell r="NG153">
            <v>2000</v>
          </cell>
          <cell r="NH153">
            <v>120</v>
          </cell>
          <cell r="NI153">
            <v>5000</v>
          </cell>
          <cell r="NJ153">
            <v>5000</v>
          </cell>
          <cell r="NK153">
            <v>5000</v>
          </cell>
          <cell r="NL153"/>
          <cell r="NM153"/>
          <cell r="NN153"/>
          <cell r="NO153">
            <v>0</v>
          </cell>
          <cell r="NP153">
            <v>0</v>
          </cell>
          <cell r="NQ153">
            <v>0</v>
          </cell>
          <cell r="NR153"/>
          <cell r="NS153"/>
          <cell r="NT153"/>
          <cell r="NU153">
            <v>0</v>
          </cell>
          <cell r="NV153">
            <v>0</v>
          </cell>
          <cell r="NW153">
            <v>0</v>
          </cell>
          <cell r="NX153"/>
          <cell r="NY153"/>
          <cell r="NZ153"/>
          <cell r="OA153">
            <v>10000</v>
          </cell>
          <cell r="OB153">
            <v>10000</v>
          </cell>
          <cell r="OC153">
            <v>10000</v>
          </cell>
          <cell r="OD153"/>
          <cell r="OE153"/>
          <cell r="OF153"/>
          <cell r="OG153">
            <v>0</v>
          </cell>
          <cell r="OH153">
            <v>0</v>
          </cell>
          <cell r="OI153">
            <v>0</v>
          </cell>
          <cell r="OJ153"/>
          <cell r="OK153"/>
          <cell r="OL153"/>
          <cell r="OM153">
            <v>0</v>
          </cell>
          <cell r="ON153">
            <v>0</v>
          </cell>
          <cell r="OO153">
            <v>0</v>
          </cell>
          <cell r="OP153"/>
          <cell r="OQ153"/>
          <cell r="OR153"/>
          <cell r="OS153">
            <v>0</v>
          </cell>
          <cell r="OT153">
            <v>0</v>
          </cell>
          <cell r="OU153">
            <v>0</v>
          </cell>
          <cell r="OV153"/>
          <cell r="OW153"/>
          <cell r="OX153"/>
          <cell r="OY153">
            <v>0</v>
          </cell>
          <cell r="OZ153">
            <v>0</v>
          </cell>
          <cell r="PA153">
            <v>0</v>
          </cell>
          <cell r="PB153"/>
          <cell r="PC153"/>
          <cell r="PD153"/>
          <cell r="PE153">
            <v>0</v>
          </cell>
          <cell r="PF153">
            <v>0</v>
          </cell>
          <cell r="PG153">
            <v>0</v>
          </cell>
          <cell r="PH153"/>
          <cell r="PI153"/>
          <cell r="PJ153"/>
          <cell r="PK153">
            <v>0</v>
          </cell>
          <cell r="PL153">
            <v>0</v>
          </cell>
          <cell r="PM153">
            <v>0</v>
          </cell>
          <cell r="PN153"/>
          <cell r="PO153"/>
          <cell r="PP153"/>
          <cell r="PQ153">
            <v>0</v>
          </cell>
          <cell r="PR153">
            <v>0</v>
          </cell>
          <cell r="PS153">
            <v>0</v>
          </cell>
          <cell r="PT153"/>
          <cell r="PU153"/>
          <cell r="PV153"/>
          <cell r="PW153">
            <v>677000</v>
          </cell>
          <cell r="PX153">
            <v>533000</v>
          </cell>
          <cell r="PY153">
            <v>533000</v>
          </cell>
          <cell r="PZ153">
            <v>100</v>
          </cell>
          <cell r="QA153">
            <v>677000</v>
          </cell>
          <cell r="QB153">
            <v>533000</v>
          </cell>
          <cell r="QC153">
            <v>100</v>
          </cell>
          <cell r="QD153"/>
          <cell r="QE153">
            <v>0</v>
          </cell>
          <cell r="QF153">
            <v>129600</v>
          </cell>
          <cell r="QG153"/>
          <cell r="QH153">
            <v>0</v>
          </cell>
          <cell r="QI153">
            <v>533000</v>
          </cell>
          <cell r="QJ153"/>
          <cell r="QK153">
            <v>0</v>
          </cell>
          <cell r="QL153">
            <v>0</v>
          </cell>
          <cell r="QM153"/>
          <cell r="QN153">
            <v>248000</v>
          </cell>
          <cell r="QO153">
            <v>134000</v>
          </cell>
          <cell r="QP153"/>
          <cell r="QQ153">
            <v>0</v>
          </cell>
          <cell r="QR153">
            <v>0</v>
          </cell>
          <cell r="QS153"/>
          <cell r="QT153">
            <v>2000</v>
          </cell>
          <cell r="QU153">
            <v>10000</v>
          </cell>
          <cell r="QV153"/>
          <cell r="QW153"/>
          <cell r="QX153">
            <v>0</v>
          </cell>
          <cell r="QY153">
            <v>0</v>
          </cell>
          <cell r="QZ153"/>
          <cell r="RA153"/>
          <cell r="RB153"/>
          <cell r="RC153"/>
          <cell r="RD153"/>
          <cell r="RE153"/>
          <cell r="RF153"/>
          <cell r="RG153"/>
          <cell r="RH153"/>
          <cell r="RI153"/>
          <cell r="RJ153"/>
          <cell r="RK153"/>
          <cell r="RL153"/>
          <cell r="RM153"/>
          <cell r="RN153"/>
          <cell r="RO153"/>
          <cell r="RP153">
            <v>26.120857699805068</v>
          </cell>
          <cell r="RQ153"/>
          <cell r="RR153"/>
          <cell r="RS153"/>
          <cell r="RT153">
            <v>0</v>
          </cell>
          <cell r="RU153"/>
          <cell r="RV153"/>
          <cell r="RW153"/>
          <cell r="RX153" t="str">
            <v>N</v>
          </cell>
          <cell r="RY153"/>
          <cell r="RZ153">
            <v>533000</v>
          </cell>
          <cell r="SA153">
            <v>533000</v>
          </cell>
          <cell r="SB153">
            <v>379000</v>
          </cell>
          <cell r="SC153">
            <v>154000</v>
          </cell>
          <cell r="SD153">
            <v>0</v>
          </cell>
          <cell r="SE153"/>
          <cell r="SF153"/>
          <cell r="SG153"/>
          <cell r="SH153"/>
          <cell r="SI153"/>
          <cell r="SJ153" t="str">
            <v>není k 1.11.2021 v síti</v>
          </cell>
          <cell r="SK153"/>
          <cell r="SL153" t="str">
            <v>Vstup nového poskytovatele do Krajské sítě s kapacitou 1,2 úvazku. Odlehčovací služba se zaměřuje na děti s postižením a jejich rodinu, které umožnuje potřebný odpočinek od náročné péče. Dětem přináší možnosti dalších kontaktů se společenským prostředím. Služba bude působit pouze terénní formou v rámci statutárního města Ostrava a v současné době je poskytována 2 klientům.</v>
          </cell>
          <cell r="SM153">
            <v>1.2</v>
          </cell>
          <cell r="SN153"/>
          <cell r="SO153"/>
          <cell r="SP153"/>
          <cell r="SQ153"/>
          <cell r="SR153"/>
          <cell r="SS153">
            <v>100</v>
          </cell>
          <cell r="ST153">
            <v>0</v>
          </cell>
          <cell r="SU153"/>
          <cell r="SV153" t="str">
            <v>nová služba od r. 2022</v>
          </cell>
          <cell r="SW153" t="str">
            <v>nová služba od r. 2022</v>
          </cell>
          <cell r="SX153"/>
          <cell r="SY153">
            <v>1462000</v>
          </cell>
          <cell r="SZ153">
            <v>1462000</v>
          </cell>
          <cell r="TA153" t="str">
            <v>ok</v>
          </cell>
          <cell r="TB153">
            <v>0</v>
          </cell>
          <cell r="TC153" t="str">
            <v>OK</v>
          </cell>
          <cell r="TD153" t="str">
            <v>úhrady od uživatelů nenaplněny, nová služba od 1. 1. 2022</v>
          </cell>
          <cell r="TE153" t="str">
            <v xml:space="preserve"> -</v>
          </cell>
          <cell r="TF153" t="e">
            <v>#N/A</v>
          </cell>
          <cell r="TG153"/>
          <cell r="TH153" t="str">
            <v>ne</v>
          </cell>
          <cell r="TI153" t="str">
            <v xml:space="preserve"> -</v>
          </cell>
          <cell r="TJ153">
            <v>0</v>
          </cell>
          <cell r="TK153" t="str">
            <v xml:space="preserve"> -</v>
          </cell>
          <cell r="TL153">
            <v>0</v>
          </cell>
          <cell r="TM153">
            <v>0</v>
          </cell>
          <cell r="TN153">
            <v>0</v>
          </cell>
          <cell r="TO153" t="str">
            <v xml:space="preserve"> -</v>
          </cell>
          <cell r="TP153">
            <v>0</v>
          </cell>
          <cell r="TQ153">
            <v>0</v>
          </cell>
          <cell r="TR153" t="str">
            <v xml:space="preserve"> -</v>
          </cell>
          <cell r="TS153" t="str">
            <v>nová služba od r. 2022</v>
          </cell>
          <cell r="TT153" t="str">
            <v>nová služba od r. 2022</v>
          </cell>
          <cell r="TU153" t="str">
            <v>nová služba od r. 2022</v>
          </cell>
          <cell r="TV153" t="str">
            <v>nová služba od r. 2022</v>
          </cell>
          <cell r="TW153"/>
          <cell r="TX153"/>
          <cell r="TY153"/>
          <cell r="TZ153" t="str">
            <v>Vstup nového poskytovatele do Krajské sítě s kapacitou 1,2 úvazku. Odlehčovací služba se zaměřuje na děti s postižením a jejich rodinu, které umožnuje potřebný odpočinek od náročné péče. Dětem přináší možnosti dalších kontaktů se společenským prostředím. Služba bude působit pouze terénní formou v rámci statutárního města Ostrava a v současné době je poskytována 2 klientům.</v>
          </cell>
          <cell r="UA153"/>
          <cell r="UB153"/>
          <cell r="UC153"/>
          <cell r="UD153"/>
          <cell r="UE153">
            <v>0</v>
          </cell>
          <cell r="UF153">
            <v>421317.6</v>
          </cell>
          <cell r="UG153">
            <v>3</v>
          </cell>
          <cell r="UH153">
            <v>0</v>
          </cell>
          <cell r="UI153">
            <v>0</v>
          </cell>
          <cell r="UJ153"/>
          <cell r="UK153">
            <v>379185.83999999997</v>
          </cell>
          <cell r="UL153"/>
          <cell r="UM153"/>
          <cell r="UN153"/>
          <cell r="UO153"/>
          <cell r="UP153">
            <v>379185.83999999997</v>
          </cell>
          <cell r="UQ153">
            <v>379185.83999999997</v>
          </cell>
          <cell r="UR153">
            <v>379185.83999999997</v>
          </cell>
          <cell r="US153">
            <v>379000</v>
          </cell>
          <cell r="UT153">
            <v>379000</v>
          </cell>
          <cell r="UU153">
            <v>154000</v>
          </cell>
          <cell r="UV153">
            <v>533000</v>
          </cell>
          <cell r="UW153">
            <v>533000</v>
          </cell>
          <cell r="UX153">
            <v>76982.098957511087</v>
          </cell>
          <cell r="UY153">
            <v>76982.098957511087</v>
          </cell>
          <cell r="UZ153">
            <v>76982</v>
          </cell>
          <cell r="VA153">
            <v>76982</v>
          </cell>
          <cell r="VB153">
            <v>38491.049478755544</v>
          </cell>
          <cell r="VC153">
            <v>38491.049478755544</v>
          </cell>
          <cell r="VD153">
            <v>38491</v>
          </cell>
          <cell r="VE153">
            <v>38491</v>
          </cell>
          <cell r="VF153">
            <v>263527</v>
          </cell>
          <cell r="VG153">
            <v>493000</v>
          </cell>
          <cell r="VH153">
            <v>40000</v>
          </cell>
          <cell r="VI153">
            <v>533000</v>
          </cell>
          <cell r="VJ153">
            <v>0</v>
          </cell>
          <cell r="VK153">
            <v>154000</v>
          </cell>
          <cell r="VL153">
            <v>0</v>
          </cell>
          <cell r="VM153" t="str">
            <v>smlouva číslo 05016/2021/SOC ze dne 17.12.2021</v>
          </cell>
          <cell r="VN153">
            <v>154000</v>
          </cell>
          <cell r="VO153" t="e">
            <v>#VALUE!</v>
          </cell>
          <cell r="VP153" t="e">
            <v>#DIV/0!</v>
          </cell>
          <cell r="VQ153">
            <v>115473</v>
          </cell>
          <cell r="VR153">
            <v>44706</v>
          </cell>
          <cell r="VS153">
            <v>263527</v>
          </cell>
          <cell r="VT153"/>
          <cell r="VU153">
            <v>44706</v>
          </cell>
          <cell r="VV153"/>
          <cell r="VW153"/>
          <cell r="VX153">
            <v>154000</v>
          </cell>
          <cell r="VY153">
            <v>154000</v>
          </cell>
          <cell r="VZ153">
            <v>0</v>
          </cell>
          <cell r="WA153"/>
          <cell r="WB153">
            <v>154000</v>
          </cell>
          <cell r="WC153">
            <v>0</v>
          </cell>
          <cell r="WD153">
            <v>3</v>
          </cell>
          <cell r="WE153">
            <v>72010</v>
          </cell>
          <cell r="WF153">
            <v>72010</v>
          </cell>
          <cell r="WG153"/>
          <cell r="WH153">
            <v>2000</v>
          </cell>
          <cell r="WI153"/>
          <cell r="WJ153"/>
          <cell r="WK153"/>
          <cell r="WL153"/>
          <cell r="WM153"/>
          <cell r="WN153">
            <v>74010</v>
          </cell>
          <cell r="WO153">
            <v>74010</v>
          </cell>
          <cell r="WP153">
            <v>74000</v>
          </cell>
          <cell r="WQ153">
            <v>74000</v>
          </cell>
          <cell r="WR153">
            <v>13126.549083393436</v>
          </cell>
          <cell r="WS153">
            <v>60873.450916606562</v>
          </cell>
          <cell r="WT153">
            <v>13126.549083393436</v>
          </cell>
          <cell r="WU153">
            <v>60873.450916606562</v>
          </cell>
          <cell r="WV153">
            <v>13127</v>
          </cell>
          <cell r="WW153">
            <v>60873</v>
          </cell>
          <cell r="WX153">
            <v>13127</v>
          </cell>
          <cell r="WY153">
            <v>60873</v>
          </cell>
          <cell r="WZ153">
            <v>0.45091660656362365</v>
          </cell>
          <cell r="XA153">
            <v>-0.45091660656180466</v>
          </cell>
          <cell r="XB153"/>
          <cell r="XC153">
            <v>13127</v>
          </cell>
          <cell r="XD153">
            <v>74000</v>
          </cell>
          <cell r="XE153">
            <v>80000</v>
          </cell>
          <cell r="XF153">
            <v>19.525065963060687</v>
          </cell>
          <cell r="XG153"/>
          <cell r="XH153"/>
          <cell r="XI153">
            <v>2000</v>
          </cell>
          <cell r="XJ153">
            <v>10000</v>
          </cell>
          <cell r="XK153">
            <v>28000</v>
          </cell>
          <cell r="XL153">
            <v>8000</v>
          </cell>
          <cell r="XM153">
            <v>18000</v>
          </cell>
          <cell r="XN153">
            <v>26000</v>
          </cell>
          <cell r="XO153">
            <v>0</v>
          </cell>
          <cell r="XP153">
            <v>0</v>
          </cell>
          <cell r="XQ153"/>
          <cell r="XR153" t="e">
            <v>#DIV/0!</v>
          </cell>
          <cell r="XS153"/>
          <cell r="XT153"/>
          <cell r="XU153"/>
          <cell r="XV153"/>
          <cell r="XW153"/>
          <cell r="XX153"/>
          <cell r="XY153">
            <v>70010</v>
          </cell>
          <cell r="XZ153"/>
        </row>
        <row r="154">
          <cell r="A154">
            <v>1024537</v>
          </cell>
          <cell r="B154" t="str">
            <v>NNO</v>
          </cell>
          <cell r="C154">
            <v>1</v>
          </cell>
          <cell r="D154" t="str">
            <v>Diakonie ČCE - středisko v Ostravě</v>
          </cell>
          <cell r="E154">
            <v>41035526</v>
          </cell>
          <cell r="F154" t="str">
            <v xml:space="preserve">Syllabova 1278/19
Vítkovice
703 00 Ostrava 3
</v>
          </cell>
          <cell r="G154" t="str">
            <v>Církve a náboženské společnosti</v>
          </cell>
          <cell r="H154" t="str">
            <v>týdenní stacionáře</v>
          </cell>
          <cell r="I154" t="str">
            <v>sociální péče</v>
          </cell>
          <cell r="J154" t="str">
            <v>Domovinka pro seniory - týdenní stacionář</v>
          </cell>
          <cell r="K154">
            <v>36486</v>
          </cell>
          <cell r="L154"/>
          <cell r="M154" t="str">
            <v>N</v>
          </cell>
          <cell r="N154" t="str">
            <v>• počet lůžek: 9</v>
          </cell>
          <cell r="O154">
            <v>9</v>
          </cell>
          <cell r="P154"/>
          <cell r="Q154">
            <v>17</v>
          </cell>
          <cell r="R154">
            <v>17</v>
          </cell>
          <cell r="S154">
            <v>17</v>
          </cell>
          <cell r="T154"/>
          <cell r="U154"/>
          <cell r="V154"/>
          <cell r="W154"/>
          <cell r="X154"/>
          <cell r="Y154"/>
          <cell r="Z154"/>
          <cell r="AA154"/>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t="str">
            <v>• 11. osoby s chronickým onemocněním
• 15. osoby s tělesným postižením
• 17. osoby se zdravotním postižením
• 24. senioři</v>
          </cell>
          <cell r="BN154" t="str">
            <v>senioři</v>
          </cell>
          <cell r="BO154" t="str">
            <v>• dospělí (27 – 64 let)
• mladší senioři (65 – 80 let)
• starší senioři (nad 80 let)</v>
          </cell>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v>0</v>
          </cell>
          <cell r="DC154">
            <v>0</v>
          </cell>
          <cell r="DD154">
            <v>0</v>
          </cell>
          <cell r="DE154">
            <v>0</v>
          </cell>
          <cell r="DF154">
            <v>0</v>
          </cell>
          <cell r="DG154">
            <v>1</v>
          </cell>
          <cell r="DH154">
            <v>3</v>
          </cell>
          <cell r="DI154">
            <v>2</v>
          </cell>
          <cell r="DJ154">
            <v>2</v>
          </cell>
          <cell r="DK154">
            <v>1</v>
          </cell>
          <cell r="DL154">
            <v>1</v>
          </cell>
          <cell r="DM154">
            <v>3</v>
          </cell>
          <cell r="DN154">
            <v>2</v>
          </cell>
          <cell r="DO154">
            <v>2</v>
          </cell>
          <cell r="DP154">
            <v>1</v>
          </cell>
          <cell r="DQ154">
            <v>0</v>
          </cell>
          <cell r="DR154">
            <v>9</v>
          </cell>
          <cell r="DS154">
            <v>9</v>
          </cell>
          <cell r="DT154">
            <v>0</v>
          </cell>
          <cell r="DU154">
            <v>0</v>
          </cell>
          <cell r="DV154">
            <v>0</v>
          </cell>
          <cell r="DW154">
            <v>0</v>
          </cell>
          <cell r="DX154">
            <v>0</v>
          </cell>
          <cell r="DY154">
            <v>1</v>
          </cell>
          <cell r="DZ154">
            <v>2</v>
          </cell>
          <cell r="EA154">
            <v>2</v>
          </cell>
          <cell r="EB154">
            <v>4</v>
          </cell>
          <cell r="EC154">
            <v>0</v>
          </cell>
          <cell r="ED154">
            <v>1</v>
          </cell>
          <cell r="EE154">
            <v>2</v>
          </cell>
          <cell r="EF154">
            <v>2</v>
          </cell>
          <cell r="EG154">
            <v>4</v>
          </cell>
          <cell r="EH154">
            <v>0</v>
          </cell>
          <cell r="EI154">
            <v>0</v>
          </cell>
          <cell r="EJ154">
            <v>9</v>
          </cell>
          <cell r="EK154">
            <v>9</v>
          </cell>
          <cell r="EL154">
            <v>2</v>
          </cell>
          <cell r="EM154">
            <v>0.75</v>
          </cell>
          <cell r="EN154">
            <v>0.75</v>
          </cell>
          <cell r="EO154">
            <v>493000</v>
          </cell>
          <cell r="EP154">
            <v>300000</v>
          </cell>
          <cell r="EQ154">
            <v>9</v>
          </cell>
          <cell r="ER154">
            <v>4.3499999999999996</v>
          </cell>
          <cell r="ES154">
            <v>3.75</v>
          </cell>
          <cell r="ET154">
            <v>2144000</v>
          </cell>
          <cell r="EU154">
            <v>1500000</v>
          </cell>
          <cell r="EV154"/>
          <cell r="EW154"/>
          <cell r="EX154"/>
          <cell r="EY154"/>
          <cell r="EZ154"/>
          <cell r="FA154"/>
          <cell r="FB154"/>
          <cell r="FC154"/>
          <cell r="FD154"/>
          <cell r="FE154"/>
          <cell r="FF154"/>
          <cell r="FG154"/>
          <cell r="FH154"/>
          <cell r="FI154"/>
          <cell r="FJ154"/>
          <cell r="FK154"/>
          <cell r="FL154"/>
          <cell r="FM154"/>
          <cell r="FN154"/>
          <cell r="FO154"/>
          <cell r="FP154">
            <v>9</v>
          </cell>
          <cell r="FQ154">
            <v>1.91</v>
          </cell>
          <cell r="FR154">
            <v>2.0299999999999998</v>
          </cell>
          <cell r="FS154">
            <v>1071000</v>
          </cell>
          <cell r="FT154">
            <v>700000</v>
          </cell>
          <cell r="FU154"/>
          <cell r="FV154"/>
          <cell r="FW154"/>
          <cell r="FX154"/>
          <cell r="FY154"/>
          <cell r="FZ154"/>
          <cell r="GA154"/>
          <cell r="GB154"/>
          <cell r="GC154"/>
          <cell r="GD154"/>
          <cell r="GE154"/>
          <cell r="GF154"/>
          <cell r="GG154"/>
          <cell r="GH154"/>
          <cell r="GI154"/>
          <cell r="GJ154"/>
          <cell r="GK154"/>
          <cell r="GL154"/>
          <cell r="GM154"/>
          <cell r="GN154"/>
          <cell r="GO154"/>
          <cell r="GP154"/>
          <cell r="GQ154"/>
          <cell r="GR154"/>
          <cell r="GS154"/>
          <cell r="GT154"/>
          <cell r="GU154"/>
          <cell r="GV154"/>
          <cell r="GW154"/>
          <cell r="GX154"/>
          <cell r="GY154"/>
          <cell r="GZ154"/>
          <cell r="HA154"/>
          <cell r="HB154"/>
          <cell r="HC154"/>
          <cell r="HD154"/>
          <cell r="HE154"/>
          <cell r="HF154"/>
          <cell r="HG154"/>
          <cell r="HH154"/>
          <cell r="HI154"/>
          <cell r="HJ154"/>
          <cell r="HK154"/>
          <cell r="HL154"/>
          <cell r="HM154"/>
          <cell r="HN154"/>
          <cell r="HO154"/>
          <cell r="HP154"/>
          <cell r="HQ154"/>
          <cell r="HR154"/>
          <cell r="HS154"/>
          <cell r="HT154"/>
          <cell r="HU154"/>
          <cell r="HV154"/>
          <cell r="HW154"/>
          <cell r="HX154"/>
          <cell r="HY154"/>
          <cell r="HZ154"/>
          <cell r="IA154"/>
          <cell r="IB154"/>
          <cell r="IC154"/>
          <cell r="ID154"/>
          <cell r="IE154"/>
          <cell r="IF154"/>
          <cell r="IG154"/>
          <cell r="IH154"/>
          <cell r="II154"/>
          <cell r="IJ154"/>
          <cell r="IK154"/>
          <cell r="IL154"/>
          <cell r="IM154"/>
          <cell r="IN154"/>
          <cell r="IO154">
            <v>2</v>
          </cell>
          <cell r="IP154">
            <v>145</v>
          </cell>
          <cell r="IQ154">
            <v>7.0000000000000007E-2</v>
          </cell>
          <cell r="IR154">
            <v>28000</v>
          </cell>
          <cell r="IS154">
            <v>0</v>
          </cell>
          <cell r="IT154">
            <v>1</v>
          </cell>
          <cell r="IU154">
            <v>8</v>
          </cell>
          <cell r="IV154">
            <v>4.0000000000000001E-3</v>
          </cell>
          <cell r="IW154">
            <v>2000</v>
          </cell>
          <cell r="IX154">
            <v>0</v>
          </cell>
          <cell r="IY154"/>
          <cell r="IZ154"/>
          <cell r="JA154"/>
          <cell r="JB154"/>
          <cell r="JC154"/>
          <cell r="JD154"/>
          <cell r="JE154"/>
          <cell r="JF154"/>
          <cell r="JG154"/>
          <cell r="JH154"/>
          <cell r="JI154"/>
          <cell r="JJ154"/>
          <cell r="JK154"/>
          <cell r="JL154"/>
          <cell r="JM154"/>
          <cell r="JN154"/>
          <cell r="JO154"/>
          <cell r="JP154"/>
          <cell r="JQ154"/>
          <cell r="JR154"/>
          <cell r="JS154"/>
          <cell r="JT154"/>
          <cell r="JU154"/>
          <cell r="JV154"/>
          <cell r="JW154"/>
          <cell r="JX154"/>
          <cell r="JY154"/>
          <cell r="JZ154"/>
          <cell r="KA154"/>
          <cell r="KB154"/>
          <cell r="KC154"/>
          <cell r="KD154"/>
          <cell r="KE154"/>
          <cell r="KF154"/>
          <cell r="KG154"/>
          <cell r="KH154">
            <v>4</v>
          </cell>
          <cell r="KI154">
            <v>160</v>
          </cell>
          <cell r="KJ154">
            <v>5.0999999999999996</v>
          </cell>
          <cell r="KK154">
            <v>0</v>
          </cell>
          <cell r="KL154">
            <v>7.0000000000000007E-2</v>
          </cell>
          <cell r="KM154">
            <v>0</v>
          </cell>
          <cell r="KN154">
            <v>5.17</v>
          </cell>
          <cell r="KO154">
            <v>5.17</v>
          </cell>
          <cell r="KP154">
            <v>1.9139999999999999</v>
          </cell>
          <cell r="KQ154">
            <v>7.0839999999999996</v>
          </cell>
          <cell r="KR154">
            <v>3708000</v>
          </cell>
          <cell r="KS154">
            <v>2500000</v>
          </cell>
          <cell r="KT154">
            <v>2500000</v>
          </cell>
          <cell r="KU154"/>
          <cell r="KV154"/>
          <cell r="KW154"/>
          <cell r="KX154">
            <v>0</v>
          </cell>
          <cell r="KY154">
            <v>0</v>
          </cell>
          <cell r="KZ154">
            <v>0</v>
          </cell>
          <cell r="LA154"/>
          <cell r="LB154"/>
          <cell r="LC154"/>
          <cell r="LD154">
            <v>30000</v>
          </cell>
          <cell r="LE154">
            <v>0</v>
          </cell>
          <cell r="LF154">
            <v>0</v>
          </cell>
          <cell r="LG154"/>
          <cell r="LH154"/>
          <cell r="LI154"/>
          <cell r="LJ154">
            <v>96000</v>
          </cell>
          <cell r="LK154">
            <v>0</v>
          </cell>
          <cell r="LL154">
            <v>0</v>
          </cell>
          <cell r="LM154"/>
          <cell r="LN154"/>
          <cell r="LO154"/>
          <cell r="LP154">
            <v>8000</v>
          </cell>
          <cell r="LQ154">
            <v>0</v>
          </cell>
          <cell r="LR154">
            <v>0</v>
          </cell>
          <cell r="LS154"/>
          <cell r="LT154"/>
          <cell r="LU154"/>
          <cell r="LV154">
            <v>30000</v>
          </cell>
          <cell r="LW154">
            <v>0</v>
          </cell>
          <cell r="LX154">
            <v>0</v>
          </cell>
          <cell r="LY154"/>
          <cell r="LZ154"/>
          <cell r="MA154"/>
          <cell r="MB154">
            <v>90000</v>
          </cell>
          <cell r="MC154">
            <v>0</v>
          </cell>
          <cell r="MD154">
            <v>0</v>
          </cell>
          <cell r="ME154"/>
          <cell r="MF154"/>
          <cell r="MG154"/>
          <cell r="MH154">
            <v>8000</v>
          </cell>
          <cell r="MI154">
            <v>0</v>
          </cell>
          <cell r="MJ154">
            <v>0</v>
          </cell>
          <cell r="MK154"/>
          <cell r="ML154"/>
          <cell r="MM154"/>
          <cell r="MN154">
            <v>45000</v>
          </cell>
          <cell r="MO154">
            <v>30000</v>
          </cell>
          <cell r="MP154">
            <v>30000</v>
          </cell>
          <cell r="MQ154"/>
          <cell r="MR154"/>
          <cell r="MS154"/>
          <cell r="MT154">
            <v>73000</v>
          </cell>
          <cell r="MU154">
            <v>0</v>
          </cell>
          <cell r="MV154">
            <v>0</v>
          </cell>
          <cell r="MW154"/>
          <cell r="MX154"/>
          <cell r="MY154"/>
          <cell r="MZ154">
            <v>100000</v>
          </cell>
          <cell r="NA154">
            <v>50000</v>
          </cell>
          <cell r="NB154">
            <v>50000</v>
          </cell>
          <cell r="NC154"/>
          <cell r="ND154"/>
          <cell r="NE154"/>
          <cell r="NF154">
            <v>130000</v>
          </cell>
          <cell r="NG154">
            <v>30000</v>
          </cell>
          <cell r="NH154">
            <v>130</v>
          </cell>
          <cell r="NI154">
            <v>10000</v>
          </cell>
          <cell r="NJ154">
            <v>0</v>
          </cell>
          <cell r="NK154">
            <v>0</v>
          </cell>
          <cell r="NL154"/>
          <cell r="NM154"/>
          <cell r="NN154"/>
          <cell r="NO154">
            <v>0</v>
          </cell>
          <cell r="NP154">
            <v>0</v>
          </cell>
          <cell r="NQ154">
            <v>0</v>
          </cell>
          <cell r="NR154"/>
          <cell r="NS154"/>
          <cell r="NT154"/>
          <cell r="NU154">
            <v>4000</v>
          </cell>
          <cell r="NV154">
            <v>0</v>
          </cell>
          <cell r="NW154">
            <v>0</v>
          </cell>
          <cell r="NX154"/>
          <cell r="NY154"/>
          <cell r="NZ154"/>
          <cell r="OA154">
            <v>20000</v>
          </cell>
          <cell r="OB154">
            <v>10000</v>
          </cell>
          <cell r="OC154">
            <v>10000</v>
          </cell>
          <cell r="OD154"/>
          <cell r="OE154"/>
          <cell r="OF154"/>
          <cell r="OG154">
            <v>57000</v>
          </cell>
          <cell r="OH154">
            <v>10000</v>
          </cell>
          <cell r="OI154">
            <v>10000</v>
          </cell>
          <cell r="OJ154"/>
          <cell r="OK154"/>
          <cell r="OL154"/>
          <cell r="OM154">
            <v>3000</v>
          </cell>
          <cell r="ON154">
            <v>0</v>
          </cell>
          <cell r="OO154">
            <v>0</v>
          </cell>
          <cell r="OP154"/>
          <cell r="OQ154"/>
          <cell r="OR154"/>
          <cell r="OS154">
            <v>0</v>
          </cell>
          <cell r="OT154">
            <v>0</v>
          </cell>
          <cell r="OU154">
            <v>0</v>
          </cell>
          <cell r="OV154"/>
          <cell r="OW154"/>
          <cell r="OX154"/>
          <cell r="OY154">
            <v>0</v>
          </cell>
          <cell r="OZ154">
            <v>0</v>
          </cell>
          <cell r="PA154">
            <v>0</v>
          </cell>
          <cell r="PB154"/>
          <cell r="PC154"/>
          <cell r="PD154"/>
          <cell r="PE154">
            <v>245000</v>
          </cell>
          <cell r="PF154">
            <v>100000</v>
          </cell>
          <cell r="PG154">
            <v>100000</v>
          </cell>
          <cell r="PH154"/>
          <cell r="PI154"/>
          <cell r="PJ154"/>
          <cell r="PK154">
            <v>339000</v>
          </cell>
          <cell r="PL154">
            <v>0</v>
          </cell>
          <cell r="PM154">
            <v>0</v>
          </cell>
          <cell r="PN154"/>
          <cell r="PO154"/>
          <cell r="PP154"/>
          <cell r="PQ154">
            <v>54000</v>
          </cell>
          <cell r="PR154">
            <v>0</v>
          </cell>
          <cell r="PS154">
            <v>0</v>
          </cell>
          <cell r="PT154"/>
          <cell r="PU154"/>
          <cell r="PV154"/>
          <cell r="PW154">
            <v>4920000</v>
          </cell>
          <cell r="PX154">
            <v>2700000</v>
          </cell>
          <cell r="PY154">
            <v>2700000</v>
          </cell>
          <cell r="PZ154">
            <v>100</v>
          </cell>
          <cell r="QA154">
            <v>4920000</v>
          </cell>
          <cell r="QB154">
            <v>2700000</v>
          </cell>
          <cell r="QC154">
            <v>100</v>
          </cell>
          <cell r="QD154"/>
          <cell r="QE154">
            <v>2887420</v>
          </cell>
          <cell r="QF154">
            <v>756000</v>
          </cell>
          <cell r="QG154">
            <v>1934498</v>
          </cell>
          <cell r="QH154">
            <v>2504000</v>
          </cell>
          <cell r="QI154">
            <v>2700000</v>
          </cell>
          <cell r="QJ154">
            <v>0</v>
          </cell>
          <cell r="QK154">
            <v>0</v>
          </cell>
          <cell r="QL154">
            <v>0</v>
          </cell>
          <cell r="QM154">
            <v>0</v>
          </cell>
          <cell r="QN154">
            <v>0</v>
          </cell>
          <cell r="QO154">
            <v>0</v>
          </cell>
          <cell r="QP154">
            <v>0</v>
          </cell>
          <cell r="QQ154">
            <v>0</v>
          </cell>
          <cell r="QR154">
            <v>0</v>
          </cell>
          <cell r="QS154">
            <v>846309</v>
          </cell>
          <cell r="QT154">
            <v>1100000</v>
          </cell>
          <cell r="QU154">
            <v>1000000</v>
          </cell>
          <cell r="QV154"/>
          <cell r="QW154">
            <v>0</v>
          </cell>
          <cell r="QX154">
            <v>0</v>
          </cell>
          <cell r="QY154">
            <v>0</v>
          </cell>
          <cell r="QZ154">
            <v>115200</v>
          </cell>
          <cell r="RA154"/>
          <cell r="RB154"/>
          <cell r="RC154"/>
          <cell r="RD154">
            <v>187000</v>
          </cell>
          <cell r="RE154">
            <v>175000</v>
          </cell>
          <cell r="RF154">
            <v>150000</v>
          </cell>
          <cell r="RG154">
            <v>700000</v>
          </cell>
          <cell r="RH154">
            <v>700000</v>
          </cell>
          <cell r="RI154">
            <v>700000</v>
          </cell>
          <cell r="RJ154"/>
          <cell r="RK154"/>
          <cell r="RL154"/>
          <cell r="RM154">
            <v>325916</v>
          </cell>
          <cell r="RN154">
            <v>386000</v>
          </cell>
          <cell r="RO154">
            <v>370000</v>
          </cell>
          <cell r="RP154">
            <v>28.997514498757248</v>
          </cell>
          <cell r="RQ154"/>
          <cell r="RR154"/>
          <cell r="RS154"/>
          <cell r="RT154">
            <v>0</v>
          </cell>
          <cell r="RU154"/>
          <cell r="RV154"/>
          <cell r="RW154"/>
          <cell r="RX154" t="str">
            <v>N</v>
          </cell>
          <cell r="RY154"/>
          <cell r="RZ154">
            <v>2700000</v>
          </cell>
          <cell r="SA154">
            <v>2700000</v>
          </cell>
          <cell r="SB154">
            <v>1714000</v>
          </cell>
          <cell r="SC154">
            <v>986000</v>
          </cell>
          <cell r="SD154">
            <v>0</v>
          </cell>
          <cell r="SE154"/>
          <cell r="SF154"/>
          <cell r="SG154"/>
          <cell r="SH154"/>
          <cell r="SI154"/>
          <cell r="SJ154"/>
          <cell r="SK154">
            <v>9</v>
          </cell>
          <cell r="SL154"/>
          <cell r="SM154"/>
          <cell r="SN154">
            <v>9</v>
          </cell>
          <cell r="SO154"/>
          <cell r="SP154"/>
          <cell r="SQ154"/>
          <cell r="SR154"/>
          <cell r="SS154"/>
          <cell r="ST154">
            <v>0</v>
          </cell>
          <cell r="SU154"/>
          <cell r="SV154">
            <v>4570000</v>
          </cell>
          <cell r="SW154"/>
          <cell r="SX154">
            <v>1.0765864332603938</v>
          </cell>
          <cell r="SY154">
            <v>5472000</v>
          </cell>
          <cell r="SZ154">
            <v>5472000</v>
          </cell>
          <cell r="TA154"/>
          <cell r="TB154">
            <v>0</v>
          </cell>
          <cell r="TC154" t="str">
            <v>OK</v>
          </cell>
          <cell r="TD154"/>
          <cell r="TE154"/>
          <cell r="TF154">
            <v>0</v>
          </cell>
          <cell r="TG154"/>
          <cell r="TH154"/>
          <cell r="TI154">
            <v>0</v>
          </cell>
          <cell r="TJ154">
            <v>0</v>
          </cell>
          <cell r="TK154"/>
          <cell r="TL154"/>
          <cell r="TM154">
            <v>30000</v>
          </cell>
          <cell r="TN154">
            <v>0</v>
          </cell>
          <cell r="TO154" t="str">
            <v>vybavení zázemí</v>
          </cell>
          <cell r="TP154">
            <v>57000</v>
          </cell>
          <cell r="TQ154">
            <v>10000</v>
          </cell>
          <cell r="TR154" t="str">
            <v>oprava a údržba budov, aut, strojů a zař.</v>
          </cell>
          <cell r="TS154">
            <v>1852000</v>
          </cell>
          <cell r="TT154">
            <v>195000</v>
          </cell>
          <cell r="TU154">
            <v>0</v>
          </cell>
          <cell r="TV154">
            <v>2047000</v>
          </cell>
          <cell r="TW154"/>
          <cell r="TX154"/>
          <cell r="TY154">
            <v>2047000</v>
          </cell>
          <cell r="TZ154"/>
          <cell r="UA154"/>
          <cell r="UB154">
            <v>0</v>
          </cell>
          <cell r="UC154">
            <v>279465.21000000002</v>
          </cell>
          <cell r="UD154"/>
          <cell r="UE154">
            <v>1767534.79</v>
          </cell>
          <cell r="UF154">
            <v>1767534.79</v>
          </cell>
          <cell r="UG154">
            <v>4</v>
          </cell>
          <cell r="UH154">
            <v>1714508.7463</v>
          </cell>
          <cell r="UI154">
            <v>1714508.7463</v>
          </cell>
          <cell r="UJ154"/>
          <cell r="UK154"/>
          <cell r="UL154"/>
          <cell r="UM154"/>
          <cell r="UN154"/>
          <cell r="UO154"/>
          <cell r="UP154">
            <v>1714508.7463</v>
          </cell>
          <cell r="UQ154">
            <v>1714508.7463</v>
          </cell>
          <cell r="UR154">
            <v>1714508.7463</v>
          </cell>
          <cell r="US154">
            <v>1714000</v>
          </cell>
          <cell r="UT154">
            <v>1714000</v>
          </cell>
          <cell r="UU154">
            <v>986000</v>
          </cell>
          <cell r="UV154">
            <v>2700000</v>
          </cell>
          <cell r="UW154">
            <v>2700000</v>
          </cell>
          <cell r="UX154">
            <v>348145.95676299208</v>
          </cell>
          <cell r="UY154">
            <v>348145.95676299208</v>
          </cell>
          <cell r="UZ154">
            <v>348146</v>
          </cell>
          <cell r="VA154">
            <v>348146</v>
          </cell>
          <cell r="VB154">
            <v>174072.97838149604</v>
          </cell>
          <cell r="VC154">
            <v>174072.97838149604</v>
          </cell>
          <cell r="VD154">
            <v>174073</v>
          </cell>
          <cell r="VE154">
            <v>174073</v>
          </cell>
          <cell r="VF154">
            <v>1191781</v>
          </cell>
          <cell r="VG154">
            <v>2500000</v>
          </cell>
          <cell r="VH154">
            <v>200000</v>
          </cell>
          <cell r="VI154">
            <v>2700000</v>
          </cell>
          <cell r="VJ154">
            <v>0</v>
          </cell>
          <cell r="VK154">
            <v>986000</v>
          </cell>
          <cell r="VL154">
            <v>0</v>
          </cell>
          <cell r="VM154" t="str">
            <v>číslo smlouvy 06832/2020/SOC ze dne 22. 10. 2020</v>
          </cell>
          <cell r="VN154">
            <v>986000</v>
          </cell>
          <cell r="VO154">
            <v>333000</v>
          </cell>
          <cell r="VP154">
            <v>83.732291157791892</v>
          </cell>
          <cell r="VQ154">
            <v>522219</v>
          </cell>
          <cell r="VR154">
            <v>44697</v>
          </cell>
          <cell r="VS154"/>
          <cell r="VT154">
            <v>506181</v>
          </cell>
          <cell r="VU154">
            <v>44697</v>
          </cell>
          <cell r="VV154">
            <v>685600</v>
          </cell>
          <cell r="VW154">
            <v>44707</v>
          </cell>
          <cell r="VX154">
            <v>986000</v>
          </cell>
          <cell r="VY154">
            <v>986000</v>
          </cell>
          <cell r="VZ154">
            <v>0</v>
          </cell>
          <cell r="WA154" t="str">
            <v>Neoprávněné krácení za PnP v řádném kole.</v>
          </cell>
          <cell r="WB154">
            <v>986000</v>
          </cell>
          <cell r="WC154">
            <v>0</v>
          </cell>
          <cell r="WD154">
            <v>4</v>
          </cell>
          <cell r="WE154">
            <v>291380</v>
          </cell>
          <cell r="WF154">
            <v>291380</v>
          </cell>
          <cell r="WG154">
            <v>279465</v>
          </cell>
          <cell r="WH154">
            <v>30000</v>
          </cell>
          <cell r="WI154"/>
          <cell r="WJ154"/>
          <cell r="WK154">
            <v>0</v>
          </cell>
          <cell r="WL154"/>
          <cell r="WM154"/>
          <cell r="WN154">
            <v>600845</v>
          </cell>
          <cell r="WO154">
            <v>600845</v>
          </cell>
          <cell r="WP154">
            <v>600000</v>
          </cell>
          <cell r="WQ154">
            <v>600000</v>
          </cell>
          <cell r="WR154">
            <v>106431.47905454139</v>
          </cell>
          <cell r="WS154">
            <v>493568.52094545861</v>
          </cell>
          <cell r="WT154">
            <v>106431.47905454139</v>
          </cell>
          <cell r="WU154">
            <v>493568.52094545861</v>
          </cell>
          <cell r="WV154">
            <v>106431</v>
          </cell>
          <cell r="WW154">
            <v>493569</v>
          </cell>
          <cell r="WX154">
            <v>106431</v>
          </cell>
          <cell r="WY154">
            <v>493569</v>
          </cell>
          <cell r="WZ154">
            <v>-0.47905454138526693</v>
          </cell>
          <cell r="XA154">
            <v>0.47905454138526693</v>
          </cell>
          <cell r="XB154"/>
          <cell r="XC154">
            <v>106431</v>
          </cell>
          <cell r="XD154">
            <v>600000</v>
          </cell>
          <cell r="XE154">
            <v>386000</v>
          </cell>
          <cell r="XF154">
            <v>35.00583430571762</v>
          </cell>
          <cell r="XG154"/>
          <cell r="XH154"/>
          <cell r="XI154">
            <v>1100000</v>
          </cell>
          <cell r="XJ154">
            <v>1000000</v>
          </cell>
          <cell r="XK154">
            <v>1000000</v>
          </cell>
          <cell r="XL154">
            <v>-100000</v>
          </cell>
          <cell r="XM154">
            <v>0</v>
          </cell>
          <cell r="XN154">
            <v>-100000</v>
          </cell>
          <cell r="XO154">
            <v>240000</v>
          </cell>
          <cell r="XP154">
            <v>279465.21000000002</v>
          </cell>
          <cell r="XQ154">
            <v>279465.21000000002</v>
          </cell>
          <cell r="XR154">
            <v>190444.44444444444</v>
          </cell>
          <cell r="XS154"/>
          <cell r="XT154"/>
          <cell r="XU154"/>
          <cell r="XV154"/>
          <cell r="XW154"/>
          <cell r="XX154"/>
          <cell r="XY154">
            <v>261380</v>
          </cell>
        </row>
        <row r="155">
          <cell r="A155">
            <v>1435872</v>
          </cell>
          <cell r="B155" t="str">
            <v>NNO</v>
          </cell>
          <cell r="C155">
            <v>1</v>
          </cell>
          <cell r="D155" t="str">
            <v>Diakonie ČCE - středisko v Ostravě</v>
          </cell>
          <cell r="E155">
            <v>41035526</v>
          </cell>
          <cell r="F155" t="str">
            <v xml:space="preserve">Syllabova 1278/19
Vítkovice
703 00 Ostrava 3
</v>
          </cell>
          <cell r="G155" t="str">
            <v>Církve a náboženské společnosti</v>
          </cell>
          <cell r="H155" t="str">
            <v>pečovatelská služba</v>
          </cell>
          <cell r="I155" t="str">
            <v>sociální péče</v>
          </cell>
          <cell r="J155" t="str">
            <v>Pečovatelská služba v rodinách</v>
          </cell>
          <cell r="K155">
            <v>33604</v>
          </cell>
          <cell r="L155"/>
          <cell r="M155" t="str">
            <v>N</v>
          </cell>
          <cell r="N155"/>
          <cell r="O155"/>
          <cell r="P155"/>
          <cell r="Q155"/>
          <cell r="R155"/>
          <cell r="S155"/>
          <cell r="T155"/>
          <cell r="U155"/>
          <cell r="V155"/>
          <cell r="W155"/>
          <cell r="X155"/>
          <cell r="Y155"/>
          <cell r="Z155"/>
          <cell r="AA155"/>
          <cell r="AB155"/>
          <cell r="AC155"/>
          <cell r="AD155"/>
          <cell r="AE155"/>
          <cell r="AF155"/>
          <cell r="AG155"/>
          <cell r="AH155"/>
          <cell r="AI155"/>
          <cell r="AJ155"/>
          <cell r="AK155"/>
          <cell r="AL155"/>
          <cell r="AM155"/>
          <cell r="AN155"/>
          <cell r="AO155"/>
          <cell r="AP155"/>
          <cell r="AQ155" t="str">
            <v>• počet klientů: 18</v>
          </cell>
          <cell r="AR155">
            <v>18</v>
          </cell>
          <cell r="AS155">
            <v>138</v>
          </cell>
          <cell r="AT155">
            <v>166</v>
          </cell>
          <cell r="AU155">
            <v>150</v>
          </cell>
          <cell r="AV155">
            <v>170</v>
          </cell>
          <cell r="AW155"/>
          <cell r="AX155"/>
          <cell r="AY155"/>
          <cell r="AZ155"/>
          <cell r="BA155"/>
          <cell r="BB155"/>
          <cell r="BC155"/>
          <cell r="BD155"/>
          <cell r="BE155"/>
          <cell r="BF155"/>
          <cell r="BG155"/>
          <cell r="BH155"/>
          <cell r="BI155"/>
          <cell r="BJ155"/>
          <cell r="BK155">
            <v>16200</v>
          </cell>
          <cell r="BL155"/>
          <cell r="BM155" t="str">
            <v>• 11. osoby s chronickým onemocněním
• 15. osoby s tělesným postižením
• 17. osoby se zdravotním postižením
• 24. senioři</v>
          </cell>
          <cell r="BN155" t="str">
            <v>senioři</v>
          </cell>
          <cell r="BO155" t="str">
            <v>• dorost (16 – 18 let)
• mladí dospělí (19 – 26 let)
• dospělí (27 – 64 let)
• mladší senioři (65 – 80 let)
• starší senioři (nad 80 let)</v>
          </cell>
          <cell r="BP155">
            <v>0</v>
          </cell>
          <cell r="BQ155">
            <v>0</v>
          </cell>
          <cell r="BR155">
            <v>0</v>
          </cell>
          <cell r="BS155">
            <v>0</v>
          </cell>
          <cell r="BT155">
            <v>0</v>
          </cell>
          <cell r="BU155">
            <v>60</v>
          </cell>
          <cell r="BV155">
            <v>40</v>
          </cell>
          <cell r="BW155">
            <v>24</v>
          </cell>
          <cell r="BX155">
            <v>8</v>
          </cell>
          <cell r="BY155">
            <v>9</v>
          </cell>
          <cell r="BZ155">
            <v>60</v>
          </cell>
          <cell r="CA155">
            <v>40</v>
          </cell>
          <cell r="CB155">
            <v>24</v>
          </cell>
          <cell r="CC155">
            <v>8</v>
          </cell>
          <cell r="CD155">
            <v>9</v>
          </cell>
          <cell r="CE155">
            <v>0</v>
          </cell>
          <cell r="CF155">
            <v>141</v>
          </cell>
          <cell r="CG155">
            <v>141</v>
          </cell>
          <cell r="CH155">
            <v>0</v>
          </cell>
          <cell r="CI155">
            <v>0</v>
          </cell>
          <cell r="CJ155">
            <v>0</v>
          </cell>
          <cell r="CK155">
            <v>0</v>
          </cell>
          <cell r="CL155">
            <v>0</v>
          </cell>
          <cell r="CM155">
            <v>0</v>
          </cell>
          <cell r="CN155">
            <v>65</v>
          </cell>
          <cell r="CO155">
            <v>49</v>
          </cell>
          <cell r="CP155">
            <v>31</v>
          </cell>
          <cell r="CQ155">
            <v>13</v>
          </cell>
          <cell r="CR155">
            <v>12</v>
          </cell>
          <cell r="CS155">
            <v>65</v>
          </cell>
          <cell r="CT155">
            <v>49</v>
          </cell>
          <cell r="CU155">
            <v>31</v>
          </cell>
          <cell r="CV155">
            <v>13</v>
          </cell>
          <cell r="CW155">
            <v>12</v>
          </cell>
          <cell r="CX155">
            <v>0</v>
          </cell>
          <cell r="CY155">
            <v>170</v>
          </cell>
          <cell r="CZ155">
            <v>170</v>
          </cell>
          <cell r="DA155">
            <v>0</v>
          </cell>
          <cell r="DB155"/>
          <cell r="DC155"/>
          <cell r="DD155"/>
          <cell r="DE155"/>
          <cell r="DF155"/>
          <cell r="DG155"/>
          <cell r="DH155"/>
          <cell r="DI155"/>
          <cell r="DJ155"/>
          <cell r="DK155"/>
          <cell r="DL155"/>
          <cell r="DM155"/>
          <cell r="DN155"/>
          <cell r="DO155"/>
          <cell r="DP155"/>
          <cell r="DQ155"/>
          <cell r="DR155"/>
          <cell r="DS155"/>
          <cell r="DT155"/>
          <cell r="DU155"/>
          <cell r="DV155"/>
          <cell r="DW155"/>
          <cell r="DX155"/>
          <cell r="DY155"/>
          <cell r="DZ155"/>
          <cell r="EA155"/>
          <cell r="EB155"/>
          <cell r="EC155"/>
          <cell r="ED155"/>
          <cell r="EE155"/>
          <cell r="EF155"/>
          <cell r="EG155"/>
          <cell r="EH155"/>
          <cell r="EI155"/>
          <cell r="EJ155"/>
          <cell r="EK155"/>
          <cell r="EL155">
            <v>2</v>
          </cell>
          <cell r="EM155">
            <v>1.25</v>
          </cell>
          <cell r="EN155">
            <v>1.25</v>
          </cell>
          <cell r="EO155">
            <v>778000</v>
          </cell>
          <cell r="EP155">
            <v>500000</v>
          </cell>
          <cell r="EQ155">
            <v>19</v>
          </cell>
          <cell r="ER155">
            <v>17.5</v>
          </cell>
          <cell r="ES155">
            <v>16.75</v>
          </cell>
          <cell r="ET155">
            <v>8498000</v>
          </cell>
          <cell r="EU155">
            <v>5300000</v>
          </cell>
          <cell r="EV155"/>
          <cell r="EW155"/>
          <cell r="EX155"/>
          <cell r="EY155"/>
          <cell r="EZ155"/>
          <cell r="FA155"/>
          <cell r="FB155"/>
          <cell r="FC155"/>
          <cell r="FD155"/>
          <cell r="FE155"/>
          <cell r="FF155"/>
          <cell r="FG155"/>
          <cell r="FH155"/>
          <cell r="FI155"/>
          <cell r="FJ155"/>
          <cell r="FK155"/>
          <cell r="FL155"/>
          <cell r="FM155"/>
          <cell r="FN155"/>
          <cell r="FO155"/>
          <cell r="FP155">
            <v>9</v>
          </cell>
          <cell r="FQ155">
            <v>3.19</v>
          </cell>
          <cell r="FR155">
            <v>3.49</v>
          </cell>
          <cell r="FS155">
            <v>2058000</v>
          </cell>
          <cell r="FT155">
            <v>1200000</v>
          </cell>
          <cell r="FU155"/>
          <cell r="FV155"/>
          <cell r="FW155"/>
          <cell r="FX155"/>
          <cell r="FY155"/>
          <cell r="FZ155"/>
          <cell r="GA155"/>
          <cell r="GB155"/>
          <cell r="GC155"/>
          <cell r="GD155"/>
          <cell r="GE155"/>
          <cell r="GF155"/>
          <cell r="GG155"/>
          <cell r="GH155"/>
          <cell r="GI155"/>
          <cell r="GJ155"/>
          <cell r="GK155"/>
          <cell r="GL155"/>
          <cell r="GM155"/>
          <cell r="GN155"/>
          <cell r="GO155"/>
          <cell r="GP155"/>
          <cell r="GQ155"/>
          <cell r="GR155"/>
          <cell r="GS155"/>
          <cell r="GT155"/>
          <cell r="GU155"/>
          <cell r="GV155"/>
          <cell r="GW155"/>
          <cell r="GX155"/>
          <cell r="GY155"/>
          <cell r="GZ155"/>
          <cell r="HA155"/>
          <cell r="HB155"/>
          <cell r="HC155"/>
          <cell r="HD155"/>
          <cell r="HE155"/>
          <cell r="HF155"/>
          <cell r="HG155"/>
          <cell r="HH155"/>
          <cell r="HI155"/>
          <cell r="HJ155"/>
          <cell r="HK155"/>
          <cell r="HL155"/>
          <cell r="HM155"/>
          <cell r="HN155"/>
          <cell r="HO155"/>
          <cell r="HP155"/>
          <cell r="HQ155"/>
          <cell r="HR155"/>
          <cell r="HS155"/>
          <cell r="HT155"/>
          <cell r="HU155"/>
          <cell r="HV155"/>
          <cell r="HW155"/>
          <cell r="HX155"/>
          <cell r="HY155"/>
          <cell r="HZ155"/>
          <cell r="IA155"/>
          <cell r="IB155"/>
          <cell r="IC155"/>
          <cell r="ID155"/>
          <cell r="IE155"/>
          <cell r="IF155"/>
          <cell r="IG155"/>
          <cell r="IH155"/>
          <cell r="II155"/>
          <cell r="IJ155"/>
          <cell r="IK155"/>
          <cell r="IL155"/>
          <cell r="IM155"/>
          <cell r="IN155"/>
          <cell r="IO155">
            <v>2</v>
          </cell>
          <cell r="IP155">
            <v>375</v>
          </cell>
          <cell r="IQ155">
            <v>0.18</v>
          </cell>
          <cell r="IR155">
            <v>45000</v>
          </cell>
          <cell r="IS155">
            <v>0</v>
          </cell>
          <cell r="IT155">
            <v>1</v>
          </cell>
          <cell r="IU155">
            <v>20</v>
          </cell>
          <cell r="IV155">
            <v>0.01</v>
          </cell>
          <cell r="IW155">
            <v>5000</v>
          </cell>
          <cell r="IX155">
            <v>0</v>
          </cell>
          <cell r="IY155"/>
          <cell r="IZ155"/>
          <cell r="JA155"/>
          <cell r="JB155"/>
          <cell r="JC155"/>
          <cell r="JD155"/>
          <cell r="JE155"/>
          <cell r="JF155"/>
          <cell r="JG155"/>
          <cell r="JH155"/>
          <cell r="JI155"/>
          <cell r="JJ155"/>
          <cell r="JK155"/>
          <cell r="JL155"/>
          <cell r="JM155"/>
          <cell r="JN155"/>
          <cell r="JO155"/>
          <cell r="JP155"/>
          <cell r="JQ155"/>
          <cell r="JR155"/>
          <cell r="JS155"/>
          <cell r="JT155"/>
          <cell r="JU155"/>
          <cell r="JV155"/>
          <cell r="JW155"/>
          <cell r="JX155"/>
          <cell r="JY155"/>
          <cell r="JZ155"/>
          <cell r="KA155"/>
          <cell r="KB155"/>
          <cell r="KC155"/>
          <cell r="KD155"/>
          <cell r="KE155"/>
          <cell r="KF155"/>
          <cell r="KG155"/>
          <cell r="KH155">
            <v>0</v>
          </cell>
          <cell r="KI155"/>
          <cell r="KJ155">
            <v>18.75</v>
          </cell>
          <cell r="KK155">
            <v>0</v>
          </cell>
          <cell r="KL155">
            <v>0.18</v>
          </cell>
          <cell r="KM155">
            <v>0</v>
          </cell>
          <cell r="KN155">
            <v>18.93</v>
          </cell>
          <cell r="KO155">
            <v>18.93</v>
          </cell>
          <cell r="KP155">
            <v>3.1999999999999997</v>
          </cell>
          <cell r="KQ155">
            <v>22.13</v>
          </cell>
          <cell r="KR155">
            <v>11334000</v>
          </cell>
          <cell r="KS155">
            <v>7000000</v>
          </cell>
          <cell r="KT155">
            <v>7000000</v>
          </cell>
          <cell r="KU155"/>
          <cell r="KV155"/>
          <cell r="KW155"/>
          <cell r="KX155">
            <v>0</v>
          </cell>
          <cell r="KY155">
            <v>0</v>
          </cell>
          <cell r="KZ155">
            <v>0</v>
          </cell>
          <cell r="LA155"/>
          <cell r="LB155"/>
          <cell r="LC155"/>
          <cell r="LD155">
            <v>50000</v>
          </cell>
          <cell r="LE155">
            <v>0</v>
          </cell>
          <cell r="LF155">
            <v>0</v>
          </cell>
          <cell r="LG155"/>
          <cell r="LH155"/>
          <cell r="LI155"/>
          <cell r="LJ155">
            <v>313000</v>
          </cell>
          <cell r="LK155">
            <v>0</v>
          </cell>
          <cell r="LL155">
            <v>0</v>
          </cell>
          <cell r="LM155"/>
          <cell r="LN155"/>
          <cell r="LO155"/>
          <cell r="LP155">
            <v>16000</v>
          </cell>
          <cell r="LQ155">
            <v>0</v>
          </cell>
          <cell r="LR155">
            <v>0</v>
          </cell>
          <cell r="LS155"/>
          <cell r="LT155"/>
          <cell r="LU155"/>
          <cell r="LV155">
            <v>10000</v>
          </cell>
          <cell r="LW155">
            <v>0</v>
          </cell>
          <cell r="LX155">
            <v>0</v>
          </cell>
          <cell r="LY155"/>
          <cell r="LZ155"/>
          <cell r="MA155"/>
          <cell r="MB155">
            <v>0</v>
          </cell>
          <cell r="MC155">
            <v>0</v>
          </cell>
          <cell r="MD155">
            <v>0</v>
          </cell>
          <cell r="ME155"/>
          <cell r="MF155"/>
          <cell r="MG155"/>
          <cell r="MH155">
            <v>30000</v>
          </cell>
          <cell r="MI155">
            <v>10000</v>
          </cell>
          <cell r="MJ155">
            <v>10000</v>
          </cell>
          <cell r="MK155"/>
          <cell r="ML155"/>
          <cell r="MM155"/>
          <cell r="MN155">
            <v>70000</v>
          </cell>
          <cell r="MO155">
            <v>50000</v>
          </cell>
          <cell r="MP155">
            <v>50000</v>
          </cell>
          <cell r="MQ155"/>
          <cell r="MR155"/>
          <cell r="MS155"/>
          <cell r="MT155">
            <v>63000</v>
          </cell>
          <cell r="MU155">
            <v>0</v>
          </cell>
          <cell r="MV155">
            <v>0</v>
          </cell>
          <cell r="MW155"/>
          <cell r="MX155"/>
          <cell r="MY155"/>
          <cell r="MZ155">
            <v>90000</v>
          </cell>
          <cell r="NA155">
            <v>50000</v>
          </cell>
          <cell r="NB155">
            <v>50000</v>
          </cell>
          <cell r="NC155"/>
          <cell r="ND155"/>
          <cell r="NE155"/>
          <cell r="NF155">
            <v>120000</v>
          </cell>
          <cell r="NG155">
            <v>30000</v>
          </cell>
          <cell r="NH155">
            <v>133.33333333333331</v>
          </cell>
          <cell r="NI155">
            <v>21000</v>
          </cell>
          <cell r="NJ155">
            <v>10000</v>
          </cell>
          <cell r="NK155">
            <v>10000</v>
          </cell>
          <cell r="NL155"/>
          <cell r="NM155"/>
          <cell r="NN155"/>
          <cell r="NO155">
            <v>0</v>
          </cell>
          <cell r="NP155">
            <v>0</v>
          </cell>
          <cell r="NQ155">
            <v>0</v>
          </cell>
          <cell r="NR155"/>
          <cell r="NS155"/>
          <cell r="NT155"/>
          <cell r="NU155">
            <v>18000</v>
          </cell>
          <cell r="NV155">
            <v>0</v>
          </cell>
          <cell r="NW155">
            <v>0</v>
          </cell>
          <cell r="NX155"/>
          <cell r="NY155"/>
          <cell r="NZ155"/>
          <cell r="OA155">
            <v>61000</v>
          </cell>
          <cell r="OB155">
            <v>30000</v>
          </cell>
          <cell r="OC155">
            <v>30000</v>
          </cell>
          <cell r="OD155"/>
          <cell r="OE155"/>
          <cell r="OF155"/>
          <cell r="OG155">
            <v>55000</v>
          </cell>
          <cell r="OH155">
            <v>0</v>
          </cell>
          <cell r="OI155">
            <v>0</v>
          </cell>
          <cell r="OJ155"/>
          <cell r="OK155"/>
          <cell r="OL155"/>
          <cell r="OM155">
            <v>79000</v>
          </cell>
          <cell r="ON155">
            <v>0</v>
          </cell>
          <cell r="OO155">
            <v>0</v>
          </cell>
          <cell r="OP155"/>
          <cell r="OQ155"/>
          <cell r="OR155"/>
          <cell r="OS155">
            <v>0</v>
          </cell>
          <cell r="OT155">
            <v>0</v>
          </cell>
          <cell r="OU155">
            <v>0</v>
          </cell>
          <cell r="OV155"/>
          <cell r="OW155"/>
          <cell r="OX155"/>
          <cell r="OY155">
            <v>0</v>
          </cell>
          <cell r="OZ155">
            <v>0</v>
          </cell>
          <cell r="PA155">
            <v>0</v>
          </cell>
          <cell r="PB155"/>
          <cell r="PC155"/>
          <cell r="PD155"/>
          <cell r="PE155">
            <v>341000</v>
          </cell>
          <cell r="PF155">
            <v>150000</v>
          </cell>
          <cell r="PG155">
            <v>150000</v>
          </cell>
          <cell r="PH155"/>
          <cell r="PI155"/>
          <cell r="PJ155"/>
          <cell r="PK155">
            <v>414000</v>
          </cell>
          <cell r="PL155">
            <v>0</v>
          </cell>
          <cell r="PM155">
            <v>0</v>
          </cell>
          <cell r="PN155"/>
          <cell r="PO155"/>
          <cell r="PP155"/>
          <cell r="PQ155">
            <v>115000</v>
          </cell>
          <cell r="PR155">
            <v>0</v>
          </cell>
          <cell r="PS155">
            <v>0</v>
          </cell>
          <cell r="PT155"/>
          <cell r="PU155"/>
          <cell r="PV155"/>
          <cell r="PW155">
            <v>13080000</v>
          </cell>
          <cell r="PX155">
            <v>7300000</v>
          </cell>
          <cell r="PY155">
            <v>7300000</v>
          </cell>
          <cell r="PZ155">
            <v>100</v>
          </cell>
          <cell r="QA155">
            <v>13080000</v>
          </cell>
          <cell r="QB155">
            <v>7300000</v>
          </cell>
          <cell r="QC155">
            <v>100</v>
          </cell>
          <cell r="QD155"/>
          <cell r="QE155">
            <v>8126074</v>
          </cell>
          <cell r="QF155">
            <v>1458000</v>
          </cell>
          <cell r="QG155">
            <v>5110740</v>
          </cell>
          <cell r="QH155">
            <v>6675000</v>
          </cell>
          <cell r="QI155">
            <v>7300000</v>
          </cell>
          <cell r="QJ155">
            <v>0</v>
          </cell>
          <cell r="QK155">
            <v>0</v>
          </cell>
          <cell r="QL155">
            <v>0</v>
          </cell>
          <cell r="QM155">
            <v>0</v>
          </cell>
          <cell r="QN155">
            <v>0</v>
          </cell>
          <cell r="QO155">
            <v>0</v>
          </cell>
          <cell r="QP155">
            <v>0</v>
          </cell>
          <cell r="QQ155">
            <v>0</v>
          </cell>
          <cell r="QR155">
            <v>0</v>
          </cell>
          <cell r="QS155">
            <v>1751232</v>
          </cell>
          <cell r="QT155">
            <v>1800000</v>
          </cell>
          <cell r="QU155">
            <v>1900000</v>
          </cell>
          <cell r="QV155"/>
          <cell r="QW155">
            <v>0</v>
          </cell>
          <cell r="QX155">
            <v>0</v>
          </cell>
          <cell r="QY155">
            <v>0</v>
          </cell>
          <cell r="QZ155"/>
          <cell r="RA155"/>
          <cell r="RB155"/>
          <cell r="RC155"/>
          <cell r="RD155">
            <v>508000</v>
          </cell>
          <cell r="RE155">
            <v>475000</v>
          </cell>
          <cell r="RF155">
            <v>410000</v>
          </cell>
          <cell r="RG155">
            <v>2895000</v>
          </cell>
          <cell r="RH155">
            <v>2897000</v>
          </cell>
          <cell r="RI155">
            <v>2930000</v>
          </cell>
          <cell r="RJ155"/>
          <cell r="RK155"/>
          <cell r="RL155"/>
          <cell r="RM155">
            <v>661319</v>
          </cell>
          <cell r="RN155">
            <v>380000</v>
          </cell>
          <cell r="RO155">
            <v>540000</v>
          </cell>
          <cell r="RP155">
            <v>35.55393762892853</v>
          </cell>
          <cell r="RQ155"/>
          <cell r="RR155"/>
          <cell r="RS155"/>
          <cell r="RT155">
            <v>0</v>
          </cell>
          <cell r="RU155"/>
          <cell r="RV155"/>
          <cell r="RW155"/>
          <cell r="RX155" t="str">
            <v>N</v>
          </cell>
          <cell r="RY155"/>
          <cell r="RZ155">
            <v>7300000</v>
          </cell>
          <cell r="SA155">
            <v>7300000</v>
          </cell>
          <cell r="SB155">
            <v>5311000</v>
          </cell>
          <cell r="SC155">
            <v>1989000</v>
          </cell>
          <cell r="SD155">
            <v>0</v>
          </cell>
          <cell r="SE155"/>
          <cell r="SF155"/>
          <cell r="SG155"/>
          <cell r="SH155"/>
          <cell r="SI155"/>
          <cell r="SJ155">
            <v>17.399999999999999</v>
          </cell>
          <cell r="SK155"/>
          <cell r="SL155"/>
          <cell r="SM155">
            <v>17.399999999999999</v>
          </cell>
          <cell r="SN155"/>
          <cell r="SO155"/>
          <cell r="SP155"/>
          <cell r="SQ155"/>
          <cell r="SR155"/>
          <cell r="SS155">
            <v>108.79310344827586</v>
          </cell>
          <cell r="ST155">
            <v>1.5300000000000011</v>
          </cell>
          <cell r="SU155"/>
          <cell r="SV155">
            <v>11970000</v>
          </cell>
          <cell r="SW155"/>
          <cell r="SX155">
            <v>1.0927318295739348</v>
          </cell>
          <cell r="SY155">
            <v>21194000</v>
          </cell>
          <cell r="SZ155">
            <v>21194000</v>
          </cell>
          <cell r="TA155" t="str">
            <v>ok</v>
          </cell>
          <cell r="TB155">
            <v>0</v>
          </cell>
          <cell r="TC155" t="str">
            <v>OK</v>
          </cell>
          <cell r="TD155" t="str">
            <v>ok</v>
          </cell>
          <cell r="TE155">
            <v>0</v>
          </cell>
          <cell r="TF155">
            <v>0</v>
          </cell>
          <cell r="TG155">
            <v>0</v>
          </cell>
          <cell r="TH155" t="str">
            <v>ano</v>
          </cell>
          <cell r="TI155" t="str">
            <v xml:space="preserve"> -</v>
          </cell>
          <cell r="TJ155">
            <v>0</v>
          </cell>
          <cell r="TK155" t="str">
            <v xml:space="preserve"> -</v>
          </cell>
          <cell r="TL155">
            <v>0</v>
          </cell>
          <cell r="TM155">
            <v>10000</v>
          </cell>
          <cell r="TN155">
            <v>0</v>
          </cell>
          <cell r="TO155" t="str">
            <v>vybavení zázemí</v>
          </cell>
          <cell r="TP155">
            <v>55000</v>
          </cell>
          <cell r="TQ155">
            <v>0</v>
          </cell>
          <cell r="TR155" t="str">
            <v>opravy a udržování budov, automobilů, strojů a zařízení</v>
          </cell>
          <cell r="TS155">
            <v>4963000</v>
          </cell>
          <cell r="TT155">
            <v>513000</v>
          </cell>
          <cell r="TU155">
            <v>0</v>
          </cell>
          <cell r="TV155">
            <v>5476000</v>
          </cell>
          <cell r="TW155"/>
          <cell r="TX155"/>
          <cell r="TY155">
            <v>5476000</v>
          </cell>
          <cell r="TZ155"/>
          <cell r="UA155"/>
          <cell r="UB155">
            <v>0</v>
          </cell>
          <cell r="UC155"/>
          <cell r="UD155"/>
          <cell r="UE155">
            <v>5476000</v>
          </cell>
          <cell r="UF155">
            <v>5476000</v>
          </cell>
          <cell r="UG155">
            <v>4</v>
          </cell>
          <cell r="UH155">
            <v>5311720</v>
          </cell>
          <cell r="UI155">
            <v>5311720</v>
          </cell>
          <cell r="UJ155"/>
          <cell r="UK155"/>
          <cell r="UL155"/>
          <cell r="UM155"/>
          <cell r="UN155"/>
          <cell r="UO155"/>
          <cell r="UP155">
            <v>5311720</v>
          </cell>
          <cell r="UQ155">
            <v>5311720</v>
          </cell>
          <cell r="UR155">
            <v>5311720</v>
          </cell>
          <cell r="US155">
            <v>5311000</v>
          </cell>
          <cell r="UT155">
            <v>5311000</v>
          </cell>
          <cell r="UU155">
            <v>1989000</v>
          </cell>
          <cell r="UV155">
            <v>7300000</v>
          </cell>
          <cell r="UW155">
            <v>7300000</v>
          </cell>
          <cell r="UX155">
            <v>1078764.9803782094</v>
          </cell>
          <cell r="UY155">
            <v>1078764.9803782094</v>
          </cell>
          <cell r="UZ155">
            <v>1078765</v>
          </cell>
          <cell r="VA155">
            <v>1078765</v>
          </cell>
          <cell r="VB155">
            <v>539382.49018910469</v>
          </cell>
          <cell r="VC155">
            <v>539382.49018910469</v>
          </cell>
          <cell r="VD155">
            <v>539382</v>
          </cell>
          <cell r="VE155">
            <v>539382</v>
          </cell>
          <cell r="VF155">
            <v>3692853</v>
          </cell>
          <cell r="VG155">
            <v>7000000</v>
          </cell>
          <cell r="VH155">
            <v>300000</v>
          </cell>
          <cell r="VI155">
            <v>7300000</v>
          </cell>
          <cell r="VJ155">
            <v>0</v>
          </cell>
          <cell r="VK155">
            <v>1989000</v>
          </cell>
          <cell r="VL155">
            <v>0</v>
          </cell>
          <cell r="VM155" t="str">
            <v>číslo smlouvy 06832/2020/SOC ze dne 22. 10. 2020</v>
          </cell>
          <cell r="VN155">
            <v>1989000</v>
          </cell>
          <cell r="VO155">
            <v>165000</v>
          </cell>
          <cell r="VP155">
            <v>96.986851716581441</v>
          </cell>
          <cell r="VQ155">
            <v>1618147</v>
          </cell>
          <cell r="VR155">
            <v>44697</v>
          </cell>
          <cell r="VS155"/>
          <cell r="VT155">
            <v>1568453</v>
          </cell>
          <cell r="VU155">
            <v>44697</v>
          </cell>
          <cell r="VV155">
            <v>2124400</v>
          </cell>
          <cell r="VW155">
            <v>44707</v>
          </cell>
          <cell r="VX155">
            <v>1989000</v>
          </cell>
          <cell r="VY155">
            <v>1989000</v>
          </cell>
          <cell r="VZ155">
            <v>0</v>
          </cell>
          <cell r="WA155"/>
          <cell r="WB155">
            <v>1989000</v>
          </cell>
          <cell r="WC155">
            <v>0</v>
          </cell>
          <cell r="WD155">
            <v>4</v>
          </cell>
          <cell r="WE155">
            <v>902870.00000000012</v>
          </cell>
          <cell r="WF155">
            <v>902870.00000000012</v>
          </cell>
          <cell r="WG155"/>
          <cell r="WH155">
            <v>30000</v>
          </cell>
          <cell r="WI155"/>
          <cell r="WJ155"/>
          <cell r="WK155">
            <v>0</v>
          </cell>
          <cell r="WL155"/>
          <cell r="WM155"/>
          <cell r="WN155">
            <v>932870.00000000012</v>
          </cell>
          <cell r="WO155">
            <v>932870.00000000012</v>
          </cell>
          <cell r="WP155">
            <v>932000</v>
          </cell>
          <cell r="WQ155">
            <v>932000</v>
          </cell>
          <cell r="WR155">
            <v>165323.5641313876</v>
          </cell>
          <cell r="WS155">
            <v>766676.43586861237</v>
          </cell>
          <cell r="WT155">
            <v>165323.5641313876</v>
          </cell>
          <cell r="WU155">
            <v>766676.43586861237</v>
          </cell>
          <cell r="WV155">
            <v>165324</v>
          </cell>
          <cell r="WW155">
            <v>766676</v>
          </cell>
          <cell r="WX155">
            <v>165324</v>
          </cell>
          <cell r="WY155">
            <v>766676</v>
          </cell>
          <cell r="WZ155">
            <v>0.4358686124032829</v>
          </cell>
          <cell r="XA155">
            <v>-0.43586861237417907</v>
          </cell>
          <cell r="XB155"/>
          <cell r="XC155">
            <v>165324</v>
          </cell>
          <cell r="XD155">
            <v>932000</v>
          </cell>
          <cell r="XE155">
            <v>1057000</v>
          </cell>
          <cell r="XF155">
            <v>17.548484277913765</v>
          </cell>
          <cell r="XG155"/>
          <cell r="XH155"/>
          <cell r="XI155">
            <v>1800000</v>
          </cell>
          <cell r="XJ155">
            <v>1900000</v>
          </cell>
          <cell r="XK155">
            <v>1900000</v>
          </cell>
          <cell r="XL155">
            <v>100000</v>
          </cell>
          <cell r="XM155">
            <v>0</v>
          </cell>
          <cell r="XN155">
            <v>100000</v>
          </cell>
          <cell r="XO155">
            <v>0</v>
          </cell>
          <cell r="XP155">
            <v>0</v>
          </cell>
          <cell r="XQ155"/>
          <cell r="XR155" t="e">
            <v>#DIV/0!</v>
          </cell>
          <cell r="XS155"/>
          <cell r="XT155"/>
          <cell r="XU155"/>
          <cell r="XV155"/>
          <cell r="XW155"/>
          <cell r="XX155"/>
          <cell r="XY155">
            <v>872870.00000000012</v>
          </cell>
        </row>
        <row r="156">
          <cell r="A156">
            <v>2706942</v>
          </cell>
          <cell r="B156" t="str">
            <v>NNO</v>
          </cell>
          <cell r="C156">
            <v>1</v>
          </cell>
          <cell r="D156" t="str">
            <v>Diakonie ČCE - středisko v Ostravě</v>
          </cell>
          <cell r="E156">
            <v>41035526</v>
          </cell>
          <cell r="F156" t="str">
            <v xml:space="preserve">Syllabova 1278/19
Vítkovice
703 00 Ostrava 3
</v>
          </cell>
          <cell r="G156" t="str">
            <v>Církve a náboženské společnosti</v>
          </cell>
          <cell r="H156" t="str">
            <v>odlehčovací služby</v>
          </cell>
          <cell r="I156" t="str">
            <v>sociální péče</v>
          </cell>
          <cell r="J156" t="str">
            <v>Domovinka pro seniory - odlehčovací služba</v>
          </cell>
          <cell r="K156">
            <v>44197</v>
          </cell>
          <cell r="L156"/>
          <cell r="M156" t="str">
            <v>N</v>
          </cell>
          <cell r="N156" t="str">
            <v>• počet lůžek: 9</v>
          </cell>
          <cell r="O156">
            <v>9</v>
          </cell>
          <cell r="P156">
            <v>9</v>
          </cell>
          <cell r="Q156">
            <v>0</v>
          </cell>
          <cell r="R156">
            <v>22</v>
          </cell>
          <cell r="S156">
            <v>22</v>
          </cell>
          <cell r="T156"/>
          <cell r="U156"/>
          <cell r="V156"/>
          <cell r="W156"/>
          <cell r="X156"/>
          <cell r="Y156"/>
          <cell r="Z156"/>
          <cell r="AA156"/>
          <cell r="AB156"/>
          <cell r="AC156"/>
          <cell r="AD156"/>
          <cell r="AE156"/>
          <cell r="AF156"/>
          <cell r="AG156"/>
          <cell r="AH156"/>
          <cell r="AI156"/>
          <cell r="AJ156"/>
          <cell r="AK156"/>
          <cell r="AL156"/>
          <cell r="AM156"/>
          <cell r="AN156"/>
          <cell r="AO156"/>
          <cell r="AP156"/>
          <cell r="AQ156"/>
          <cell r="AR156"/>
          <cell r="AS156"/>
          <cell r="AT156"/>
          <cell r="AU156"/>
          <cell r="AV156"/>
          <cell r="AW156"/>
          <cell r="AX156"/>
          <cell r="AY156"/>
          <cell r="AZ156"/>
          <cell r="BA156"/>
          <cell r="BB156"/>
          <cell r="BC156"/>
          <cell r="BD156"/>
          <cell r="BE156"/>
          <cell r="BF156"/>
          <cell r="BG156"/>
          <cell r="BH156"/>
          <cell r="BI156"/>
          <cell r="BJ156"/>
          <cell r="BK156"/>
          <cell r="BL156"/>
          <cell r="BM156" t="str">
            <v>• 11. osoby s chronickým onemocněním
• 15. osoby s tělesným postižením
• 17. osoby se zdravotním postižením
• 24. senioři</v>
          </cell>
          <cell r="BN156" t="str">
            <v>senioři</v>
          </cell>
          <cell r="BO156" t="str">
            <v>• dospělí (27 – 64 let)
• mladší senioři (65 – 80 let)
• starší senioři (nad 80 let)</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v>0</v>
          </cell>
          <cell r="DC156">
            <v>0</v>
          </cell>
          <cell r="DD156">
            <v>0</v>
          </cell>
          <cell r="DE156">
            <v>0</v>
          </cell>
          <cell r="DF156">
            <v>0</v>
          </cell>
          <cell r="DG156">
            <v>0</v>
          </cell>
          <cell r="DH156">
            <v>2</v>
          </cell>
          <cell r="DI156">
            <v>4</v>
          </cell>
          <cell r="DJ156">
            <v>3</v>
          </cell>
          <cell r="DK156">
            <v>0</v>
          </cell>
          <cell r="DL156">
            <v>0</v>
          </cell>
          <cell r="DM156">
            <v>2</v>
          </cell>
          <cell r="DN156">
            <v>4</v>
          </cell>
          <cell r="DO156">
            <v>3</v>
          </cell>
          <cell r="DP156">
            <v>0</v>
          </cell>
          <cell r="DQ156">
            <v>0</v>
          </cell>
          <cell r="DR156">
            <v>9</v>
          </cell>
          <cell r="DS156">
            <v>9</v>
          </cell>
          <cell r="DT156">
            <v>0</v>
          </cell>
          <cell r="DU156">
            <v>0</v>
          </cell>
          <cell r="DV156">
            <v>0</v>
          </cell>
          <cell r="DW156">
            <v>0</v>
          </cell>
          <cell r="DX156">
            <v>0</v>
          </cell>
          <cell r="DY156">
            <v>0</v>
          </cell>
          <cell r="DZ156">
            <v>2</v>
          </cell>
          <cell r="EA156">
            <v>4</v>
          </cell>
          <cell r="EB156">
            <v>3</v>
          </cell>
          <cell r="EC156">
            <v>0</v>
          </cell>
          <cell r="ED156">
            <v>0</v>
          </cell>
          <cell r="EE156">
            <v>2</v>
          </cell>
          <cell r="EF156">
            <v>4</v>
          </cell>
          <cell r="EG156">
            <v>3</v>
          </cell>
          <cell r="EH156">
            <v>0</v>
          </cell>
          <cell r="EI156">
            <v>0</v>
          </cell>
          <cell r="EJ156">
            <v>9</v>
          </cell>
          <cell r="EK156">
            <v>9</v>
          </cell>
          <cell r="EL156">
            <v>2</v>
          </cell>
          <cell r="EM156">
            <v>0.35</v>
          </cell>
          <cell r="EN156">
            <v>0.35</v>
          </cell>
          <cell r="EO156">
            <v>226000</v>
          </cell>
          <cell r="EP156">
            <v>70000</v>
          </cell>
          <cell r="EQ156">
            <v>9</v>
          </cell>
          <cell r="ER156">
            <v>1.8</v>
          </cell>
          <cell r="ES156">
            <v>2.7</v>
          </cell>
          <cell r="ET156">
            <v>887000</v>
          </cell>
          <cell r="EU156">
            <v>450000</v>
          </cell>
          <cell r="EV156"/>
          <cell r="EW156"/>
          <cell r="EX156"/>
          <cell r="EY156"/>
          <cell r="EZ156"/>
          <cell r="FA156"/>
          <cell r="FB156"/>
          <cell r="FC156"/>
          <cell r="FD156"/>
          <cell r="FE156"/>
          <cell r="FF156"/>
          <cell r="FG156"/>
          <cell r="FH156"/>
          <cell r="FI156"/>
          <cell r="FJ156"/>
          <cell r="FK156"/>
          <cell r="FL156"/>
          <cell r="FM156"/>
          <cell r="FN156"/>
          <cell r="FO156"/>
          <cell r="FP156">
            <v>8</v>
          </cell>
          <cell r="FQ156">
            <v>0.38</v>
          </cell>
          <cell r="FR156">
            <v>0.38</v>
          </cell>
          <cell r="FS156">
            <v>237000</v>
          </cell>
          <cell r="FT156">
            <v>80000</v>
          </cell>
          <cell r="FU156"/>
          <cell r="FV156"/>
          <cell r="FW156"/>
          <cell r="FX156"/>
          <cell r="FY156"/>
          <cell r="FZ156"/>
          <cell r="GA156"/>
          <cell r="GB156"/>
          <cell r="GC156"/>
          <cell r="GD156"/>
          <cell r="GE156"/>
          <cell r="GF156"/>
          <cell r="GG156"/>
          <cell r="GH156"/>
          <cell r="GI156"/>
          <cell r="GJ156"/>
          <cell r="GK156"/>
          <cell r="GL156"/>
          <cell r="GM156"/>
          <cell r="GN156"/>
          <cell r="GO156"/>
          <cell r="GP156"/>
          <cell r="GQ156"/>
          <cell r="GR156"/>
          <cell r="GS156"/>
          <cell r="GT156"/>
          <cell r="GU156"/>
          <cell r="GV156"/>
          <cell r="GW156"/>
          <cell r="GX156"/>
          <cell r="GY156"/>
          <cell r="GZ156"/>
          <cell r="HA156"/>
          <cell r="HB156"/>
          <cell r="HC156"/>
          <cell r="HD156"/>
          <cell r="HE156"/>
          <cell r="HF156"/>
          <cell r="HG156"/>
          <cell r="HH156"/>
          <cell r="HI156"/>
          <cell r="HJ156"/>
          <cell r="HK156"/>
          <cell r="HL156"/>
          <cell r="HM156"/>
          <cell r="HN156"/>
          <cell r="HO156"/>
          <cell r="HP156"/>
          <cell r="HQ156"/>
          <cell r="HR156"/>
          <cell r="HS156"/>
          <cell r="HT156"/>
          <cell r="HU156"/>
          <cell r="HV156"/>
          <cell r="HW156"/>
          <cell r="HX156"/>
          <cell r="HY156"/>
          <cell r="HZ156"/>
          <cell r="IA156"/>
          <cell r="IB156"/>
          <cell r="IC156"/>
          <cell r="ID156"/>
          <cell r="IE156"/>
          <cell r="IF156"/>
          <cell r="IG156"/>
          <cell r="IH156"/>
          <cell r="II156"/>
          <cell r="IJ156"/>
          <cell r="IK156"/>
          <cell r="IL156"/>
          <cell r="IM156"/>
          <cell r="IN156"/>
          <cell r="IO156">
            <v>1</v>
          </cell>
          <cell r="IP156">
            <v>200</v>
          </cell>
          <cell r="IQ156">
            <v>9.6000000000000002E-2</v>
          </cell>
          <cell r="IR156">
            <v>24000</v>
          </cell>
          <cell r="IS156">
            <v>0</v>
          </cell>
          <cell r="IT156"/>
          <cell r="IU156"/>
          <cell r="IV156"/>
          <cell r="IW156"/>
          <cell r="IX156"/>
          <cell r="IY156"/>
          <cell r="IZ156"/>
          <cell r="JA156"/>
          <cell r="JB156"/>
          <cell r="JC156"/>
          <cell r="JD156"/>
          <cell r="JE156"/>
          <cell r="JF156"/>
          <cell r="JG156"/>
          <cell r="JH156"/>
          <cell r="JI156"/>
          <cell r="JJ156"/>
          <cell r="JK156"/>
          <cell r="JL156"/>
          <cell r="JM156"/>
          <cell r="JN156"/>
          <cell r="JO156"/>
          <cell r="JP156"/>
          <cell r="JQ156"/>
          <cell r="JR156"/>
          <cell r="JS156"/>
          <cell r="JT156"/>
          <cell r="JU156"/>
          <cell r="JV156"/>
          <cell r="JW156"/>
          <cell r="JX156"/>
          <cell r="JY156"/>
          <cell r="JZ156"/>
          <cell r="KA156"/>
          <cell r="KB156"/>
          <cell r="KC156"/>
          <cell r="KD156"/>
          <cell r="KE156"/>
          <cell r="KF156"/>
          <cell r="KG156"/>
          <cell r="KH156">
            <v>0</v>
          </cell>
          <cell r="KI156"/>
          <cell r="KJ156">
            <v>2.15</v>
          </cell>
          <cell r="KK156">
            <v>0</v>
          </cell>
          <cell r="KL156">
            <v>9.6000000000000002E-2</v>
          </cell>
          <cell r="KM156">
            <v>0</v>
          </cell>
          <cell r="KN156">
            <v>2.246</v>
          </cell>
          <cell r="KO156">
            <v>2.246</v>
          </cell>
          <cell r="KP156">
            <v>0.38</v>
          </cell>
          <cell r="KQ156">
            <v>2.6259999999999999</v>
          </cell>
          <cell r="KR156">
            <v>1350000</v>
          </cell>
          <cell r="KS156">
            <v>600000</v>
          </cell>
          <cell r="KT156">
            <v>600000</v>
          </cell>
          <cell r="KU156"/>
          <cell r="KV156"/>
          <cell r="KW156"/>
          <cell r="KX156">
            <v>0</v>
          </cell>
          <cell r="KY156">
            <v>0</v>
          </cell>
          <cell r="KZ156">
            <v>0</v>
          </cell>
          <cell r="LA156"/>
          <cell r="LB156"/>
          <cell r="LC156"/>
          <cell r="LD156">
            <v>24000</v>
          </cell>
          <cell r="LE156">
            <v>0</v>
          </cell>
          <cell r="LF156">
            <v>0</v>
          </cell>
          <cell r="LG156"/>
          <cell r="LH156"/>
          <cell r="LI156"/>
          <cell r="LJ156">
            <v>30000</v>
          </cell>
          <cell r="LK156">
            <v>0</v>
          </cell>
          <cell r="LL156">
            <v>0</v>
          </cell>
          <cell r="LM156"/>
          <cell r="LN156"/>
          <cell r="LO156"/>
          <cell r="LP156">
            <v>0</v>
          </cell>
          <cell r="LQ156">
            <v>0</v>
          </cell>
          <cell r="LR156">
            <v>0</v>
          </cell>
          <cell r="LS156"/>
          <cell r="LT156"/>
          <cell r="LU156"/>
          <cell r="LV156">
            <v>0</v>
          </cell>
          <cell r="LW156">
            <v>0</v>
          </cell>
          <cell r="LX156">
            <v>0</v>
          </cell>
          <cell r="LY156"/>
          <cell r="LZ156"/>
          <cell r="MA156"/>
          <cell r="MB156">
            <v>40000</v>
          </cell>
          <cell r="MC156">
            <v>0</v>
          </cell>
          <cell r="MD156">
            <v>0</v>
          </cell>
          <cell r="ME156"/>
          <cell r="MF156"/>
          <cell r="MG156"/>
          <cell r="MH156">
            <v>5000</v>
          </cell>
          <cell r="MI156">
            <v>2000</v>
          </cell>
          <cell r="MJ156">
            <v>2000</v>
          </cell>
          <cell r="MK156"/>
          <cell r="ML156"/>
          <cell r="MM156"/>
          <cell r="MN156">
            <v>0</v>
          </cell>
          <cell r="MO156">
            <v>0</v>
          </cell>
          <cell r="MP156">
            <v>0</v>
          </cell>
          <cell r="MQ156"/>
          <cell r="MR156"/>
          <cell r="MS156"/>
          <cell r="MT156">
            <v>21000</v>
          </cell>
          <cell r="MU156">
            <v>0</v>
          </cell>
          <cell r="MV156">
            <v>0</v>
          </cell>
          <cell r="MW156"/>
          <cell r="MX156"/>
          <cell r="MY156"/>
          <cell r="MZ156">
            <v>21000</v>
          </cell>
          <cell r="NA156">
            <v>20000</v>
          </cell>
          <cell r="NB156">
            <v>20000</v>
          </cell>
          <cell r="NC156"/>
          <cell r="ND156"/>
          <cell r="NE156"/>
          <cell r="NF156">
            <v>30000</v>
          </cell>
          <cell r="NG156">
            <v>9000</v>
          </cell>
          <cell r="NH156">
            <v>142.85714285714286</v>
          </cell>
          <cell r="NI156">
            <v>8000</v>
          </cell>
          <cell r="NJ156">
            <v>5000</v>
          </cell>
          <cell r="NK156">
            <v>5000</v>
          </cell>
          <cell r="NL156"/>
          <cell r="NM156"/>
          <cell r="NN156"/>
          <cell r="NO156">
            <v>0</v>
          </cell>
          <cell r="NP156">
            <v>0</v>
          </cell>
          <cell r="NQ156">
            <v>0</v>
          </cell>
          <cell r="NR156"/>
          <cell r="NS156"/>
          <cell r="NT156"/>
          <cell r="NU156">
            <v>0</v>
          </cell>
          <cell r="NV156">
            <v>0</v>
          </cell>
          <cell r="NW156">
            <v>0</v>
          </cell>
          <cell r="NX156"/>
          <cell r="NY156"/>
          <cell r="NZ156"/>
          <cell r="OA156">
            <v>7000</v>
          </cell>
          <cell r="OB156">
            <v>5000</v>
          </cell>
          <cell r="OC156">
            <v>5000</v>
          </cell>
          <cell r="OD156"/>
          <cell r="OE156"/>
          <cell r="OF156"/>
          <cell r="OG156">
            <v>0</v>
          </cell>
          <cell r="OH156">
            <v>0</v>
          </cell>
          <cell r="OI156">
            <v>0</v>
          </cell>
          <cell r="OJ156"/>
          <cell r="OK156"/>
          <cell r="OL156"/>
          <cell r="OM156">
            <v>1000</v>
          </cell>
          <cell r="ON156">
            <v>0</v>
          </cell>
          <cell r="OO156">
            <v>0</v>
          </cell>
          <cell r="OP156"/>
          <cell r="OQ156"/>
          <cell r="OR156"/>
          <cell r="OS156">
            <v>0</v>
          </cell>
          <cell r="OT156">
            <v>0</v>
          </cell>
          <cell r="OU156">
            <v>0</v>
          </cell>
          <cell r="OV156"/>
          <cell r="OW156"/>
          <cell r="OX156"/>
          <cell r="OY156">
            <v>0</v>
          </cell>
          <cell r="OZ156">
            <v>0</v>
          </cell>
          <cell r="PA156">
            <v>0</v>
          </cell>
          <cell r="PB156"/>
          <cell r="PC156"/>
          <cell r="PD156"/>
          <cell r="PE156">
            <v>69000</v>
          </cell>
          <cell r="PF156">
            <v>18000</v>
          </cell>
          <cell r="PG156">
            <v>18000</v>
          </cell>
          <cell r="PH156"/>
          <cell r="PI156"/>
          <cell r="PJ156"/>
          <cell r="PK156">
            <v>0</v>
          </cell>
          <cell r="PL156">
            <v>0</v>
          </cell>
          <cell r="PM156">
            <v>0</v>
          </cell>
          <cell r="PN156"/>
          <cell r="PO156"/>
          <cell r="PP156"/>
          <cell r="PQ156">
            <v>12000</v>
          </cell>
          <cell r="PR156">
            <v>0</v>
          </cell>
          <cell r="PS156">
            <v>0</v>
          </cell>
          <cell r="PT156"/>
          <cell r="PU156"/>
          <cell r="PV156"/>
          <cell r="PW156">
            <v>1588000</v>
          </cell>
          <cell r="PX156">
            <v>650000</v>
          </cell>
          <cell r="PY156">
            <v>650000</v>
          </cell>
          <cell r="PZ156">
            <v>100</v>
          </cell>
          <cell r="QA156">
            <v>1588000</v>
          </cell>
          <cell r="QB156">
            <v>650000</v>
          </cell>
          <cell r="QC156">
            <v>100</v>
          </cell>
          <cell r="QD156"/>
          <cell r="QE156">
            <v>3384296</v>
          </cell>
          <cell r="QF156">
            <v>1080000</v>
          </cell>
          <cell r="QG156"/>
          <cell r="QH156">
            <v>668000</v>
          </cell>
          <cell r="QI156">
            <v>650000</v>
          </cell>
          <cell r="QJ156"/>
          <cell r="QK156">
            <v>0</v>
          </cell>
          <cell r="QL156">
            <v>0</v>
          </cell>
          <cell r="QM156"/>
          <cell r="QN156">
            <v>0</v>
          </cell>
          <cell r="QO156">
            <v>0</v>
          </cell>
          <cell r="QP156"/>
          <cell r="QQ156">
            <v>0</v>
          </cell>
          <cell r="QR156">
            <v>0</v>
          </cell>
          <cell r="QS156"/>
          <cell r="QT156">
            <v>400000</v>
          </cell>
          <cell r="QU156">
            <v>500000</v>
          </cell>
          <cell r="QV156"/>
          <cell r="QW156"/>
          <cell r="QX156">
            <v>0</v>
          </cell>
          <cell r="QY156">
            <v>0</v>
          </cell>
          <cell r="QZ156"/>
          <cell r="RA156"/>
          <cell r="RB156"/>
          <cell r="RC156"/>
          <cell r="RD156"/>
          <cell r="RE156">
            <v>175000</v>
          </cell>
          <cell r="RF156">
            <v>90000</v>
          </cell>
          <cell r="RG156"/>
          <cell r="RH156">
            <v>282000</v>
          </cell>
          <cell r="RI156">
            <v>300000</v>
          </cell>
          <cell r="RJ156"/>
          <cell r="RK156"/>
          <cell r="RL156"/>
          <cell r="RM156"/>
          <cell r="RN156">
            <v>30000</v>
          </cell>
          <cell r="RO156">
            <v>48000</v>
          </cell>
          <cell r="RP156">
            <v>33.333333333333329</v>
          </cell>
          <cell r="RQ156"/>
          <cell r="RR156"/>
          <cell r="RS156"/>
          <cell r="RT156">
            <v>0</v>
          </cell>
          <cell r="RU156"/>
          <cell r="RV156"/>
          <cell r="RW156"/>
          <cell r="RX156" t="str">
            <v>N</v>
          </cell>
          <cell r="RY156"/>
          <cell r="RZ156">
            <v>650000</v>
          </cell>
          <cell r="SA156">
            <v>650000</v>
          </cell>
          <cell r="SB156">
            <v>600000</v>
          </cell>
          <cell r="SC156">
            <v>50000</v>
          </cell>
          <cell r="SD156">
            <v>0</v>
          </cell>
          <cell r="SE156"/>
          <cell r="SF156"/>
          <cell r="SG156"/>
          <cell r="SH156"/>
          <cell r="SI156"/>
          <cell r="SJ156"/>
          <cell r="SK156">
            <v>9</v>
          </cell>
          <cell r="SL156"/>
          <cell r="SM156"/>
          <cell r="SN156">
            <v>9</v>
          </cell>
          <cell r="SO156"/>
          <cell r="SP156"/>
          <cell r="SQ156"/>
          <cell r="SR156"/>
          <cell r="SS156"/>
          <cell r="ST156">
            <v>0</v>
          </cell>
          <cell r="SU156"/>
          <cell r="SV156">
            <v>1940000</v>
          </cell>
          <cell r="SW156"/>
          <cell r="SX156">
            <v>0.81855670103092781</v>
          </cell>
          <cell r="SY156">
            <v>6435000</v>
          </cell>
          <cell r="SZ156">
            <v>6435000</v>
          </cell>
          <cell r="TA156" t="str">
            <v>ok</v>
          </cell>
          <cell r="TB156">
            <v>0</v>
          </cell>
          <cell r="TC156" t="str">
            <v>OK</v>
          </cell>
          <cell r="TD156" t="str">
            <v>úhrady od uživatelů nenaplněny, meziročně nárůst</v>
          </cell>
          <cell r="TE156" t="str">
            <v xml:space="preserve"> -</v>
          </cell>
          <cell r="TF156">
            <v>0</v>
          </cell>
          <cell r="TG156"/>
          <cell r="TH156" t="str">
            <v>ne</v>
          </cell>
          <cell r="TI156" t="str">
            <v xml:space="preserve"> -</v>
          </cell>
          <cell r="TJ156">
            <v>0</v>
          </cell>
          <cell r="TK156" t="str">
            <v xml:space="preserve"> -</v>
          </cell>
          <cell r="TL156">
            <v>0</v>
          </cell>
          <cell r="TM156">
            <v>0</v>
          </cell>
          <cell r="TN156">
            <v>0</v>
          </cell>
          <cell r="TO156" t="str">
            <v xml:space="preserve"> -</v>
          </cell>
          <cell r="TP156">
            <v>0</v>
          </cell>
          <cell r="TQ156">
            <v>0</v>
          </cell>
          <cell r="TR156" t="str">
            <v xml:space="preserve"> -</v>
          </cell>
          <cell r="TS156">
            <v>600000</v>
          </cell>
          <cell r="TT156">
            <v>0</v>
          </cell>
          <cell r="TU156">
            <v>0</v>
          </cell>
          <cell r="TV156">
            <v>600000</v>
          </cell>
          <cell r="TW156"/>
          <cell r="TX156"/>
          <cell r="TY156">
            <v>600000</v>
          </cell>
          <cell r="TZ156"/>
          <cell r="UA156"/>
          <cell r="UB156">
            <v>0</v>
          </cell>
          <cell r="UC156"/>
          <cell r="UD156"/>
          <cell r="UE156">
            <v>600000</v>
          </cell>
          <cell r="UF156">
            <v>600000</v>
          </cell>
          <cell r="UG156">
            <v>1</v>
          </cell>
          <cell r="UH156">
            <v>600000</v>
          </cell>
          <cell r="UI156">
            <v>600000</v>
          </cell>
          <cell r="UJ156"/>
          <cell r="UK156"/>
          <cell r="UL156"/>
          <cell r="UM156"/>
          <cell r="UN156"/>
          <cell r="UO156"/>
          <cell r="UP156">
            <v>600000</v>
          </cell>
          <cell r="UQ156">
            <v>600000</v>
          </cell>
          <cell r="UR156">
            <v>600000</v>
          </cell>
          <cell r="US156">
            <v>600000</v>
          </cell>
          <cell r="UT156">
            <v>600000</v>
          </cell>
          <cell r="UU156">
            <v>50000</v>
          </cell>
          <cell r="UV156">
            <v>650000</v>
          </cell>
          <cell r="UW156">
            <v>650000</v>
          </cell>
          <cell r="UX156">
            <v>121871.39676650832</v>
          </cell>
          <cell r="UY156">
            <v>121871.39676650832</v>
          </cell>
          <cell r="UZ156">
            <v>121871</v>
          </cell>
          <cell r="VA156">
            <v>121871</v>
          </cell>
          <cell r="VB156">
            <v>60935.698383254159</v>
          </cell>
          <cell r="VC156">
            <v>60935.698383254159</v>
          </cell>
          <cell r="VD156">
            <v>60936</v>
          </cell>
          <cell r="VE156">
            <v>60936</v>
          </cell>
          <cell r="VF156">
            <v>417193</v>
          </cell>
          <cell r="VG156">
            <v>600000</v>
          </cell>
          <cell r="VH156">
            <v>50000</v>
          </cell>
          <cell r="VI156">
            <v>650000</v>
          </cell>
          <cell r="VJ156">
            <v>0</v>
          </cell>
          <cell r="VK156">
            <v>50000</v>
          </cell>
          <cell r="VL156">
            <v>0</v>
          </cell>
          <cell r="VM156" t="str">
            <v>číslo smlouvy 06832/2020/SOC ze dne 22. 10. 2020</v>
          </cell>
          <cell r="VN156">
            <v>50000</v>
          </cell>
          <cell r="VO156">
            <v>0</v>
          </cell>
          <cell r="VP156">
            <v>100</v>
          </cell>
          <cell r="VQ156">
            <v>182807</v>
          </cell>
          <cell r="VR156">
            <v>44697</v>
          </cell>
          <cell r="VS156"/>
          <cell r="VT156">
            <v>177193</v>
          </cell>
          <cell r="VU156">
            <v>44697</v>
          </cell>
          <cell r="VV156">
            <v>240000</v>
          </cell>
          <cell r="VW156">
            <v>44707</v>
          </cell>
          <cell r="VX156">
            <v>50000</v>
          </cell>
          <cell r="VY156">
            <v>50000</v>
          </cell>
          <cell r="VZ156">
            <v>0</v>
          </cell>
          <cell r="WA156"/>
          <cell r="WB156">
            <v>50000</v>
          </cell>
          <cell r="WC156">
            <v>0</v>
          </cell>
          <cell r="WD156">
            <v>1</v>
          </cell>
          <cell r="WE156">
            <v>132000</v>
          </cell>
          <cell r="WF156">
            <v>132000</v>
          </cell>
          <cell r="WG156"/>
          <cell r="WH156">
            <v>0</v>
          </cell>
          <cell r="WI156"/>
          <cell r="WJ156"/>
          <cell r="WK156">
            <v>0</v>
          </cell>
          <cell r="WL156"/>
          <cell r="WM156"/>
          <cell r="WN156">
            <v>132000</v>
          </cell>
          <cell r="WO156">
            <v>50000</v>
          </cell>
          <cell r="WP156">
            <v>50000</v>
          </cell>
          <cell r="WQ156">
            <v>50000</v>
          </cell>
          <cell r="WR156">
            <v>8869.2899212117809</v>
          </cell>
          <cell r="WS156">
            <v>41130.710078788215</v>
          </cell>
          <cell r="WT156">
            <v>8869.2899212117809</v>
          </cell>
          <cell r="WU156">
            <v>41130.710078788215</v>
          </cell>
          <cell r="WV156">
            <v>8869</v>
          </cell>
          <cell r="WW156">
            <v>41131</v>
          </cell>
          <cell r="WX156">
            <v>8869</v>
          </cell>
          <cell r="WY156">
            <v>41131</v>
          </cell>
          <cell r="WZ156">
            <v>-0.28992121178089292</v>
          </cell>
          <cell r="XA156">
            <v>0.2899212117845309</v>
          </cell>
          <cell r="XB156"/>
          <cell r="XC156">
            <v>8869</v>
          </cell>
          <cell r="XD156">
            <v>50000</v>
          </cell>
          <cell r="XE156">
            <v>0</v>
          </cell>
          <cell r="XF156">
            <v>8.3333333333333321</v>
          </cell>
          <cell r="XG156"/>
          <cell r="XH156"/>
          <cell r="XI156">
            <v>400000</v>
          </cell>
          <cell r="XJ156">
            <v>500000</v>
          </cell>
          <cell r="XK156">
            <v>500000</v>
          </cell>
          <cell r="XL156">
            <v>100000</v>
          </cell>
          <cell r="XM156">
            <v>0</v>
          </cell>
          <cell r="XN156">
            <v>100000</v>
          </cell>
          <cell r="XO156">
            <v>0</v>
          </cell>
          <cell r="XP156">
            <v>0</v>
          </cell>
          <cell r="XQ156"/>
          <cell r="XR156">
            <v>66666.666666666672</v>
          </cell>
          <cell r="XS156"/>
          <cell r="XT156"/>
          <cell r="XU156"/>
          <cell r="XV156"/>
          <cell r="XW156"/>
          <cell r="XX156"/>
          <cell r="XY156">
            <v>132000</v>
          </cell>
        </row>
        <row r="157">
          <cell r="A157">
            <v>3342196</v>
          </cell>
          <cell r="B157" t="str">
            <v>NNO</v>
          </cell>
          <cell r="C157">
            <v>1</v>
          </cell>
          <cell r="D157" t="str">
            <v>Diakonie ČCE - středisko v Ostravě</v>
          </cell>
          <cell r="E157">
            <v>41035526</v>
          </cell>
          <cell r="F157" t="str">
            <v xml:space="preserve">Syllabova 1278/19
Vítkovice
703 00 Ostrava 3
</v>
          </cell>
          <cell r="G157" t="str">
            <v>Církve a náboženské společnosti</v>
          </cell>
          <cell r="H157" t="str">
            <v>denní stacionáře</v>
          </cell>
          <cell r="I157" t="str">
            <v>sociální péče</v>
          </cell>
          <cell r="J157" t="str">
            <v>Domovinka pro seniory - denní stacionář</v>
          </cell>
          <cell r="K157">
            <v>36486</v>
          </cell>
          <cell r="L157"/>
          <cell r="M157" t="str">
            <v>N</v>
          </cell>
          <cell r="N157"/>
          <cell r="O157"/>
          <cell r="P157"/>
          <cell r="Q157"/>
          <cell r="R157"/>
          <cell r="S157"/>
          <cell r="T157"/>
          <cell r="U157"/>
          <cell r="V157"/>
          <cell r="W157"/>
          <cell r="X157"/>
          <cell r="Y157" t="str">
            <v>• počet klientů: 7</v>
          </cell>
          <cell r="Z157"/>
          <cell r="AA157">
            <v>7</v>
          </cell>
          <cell r="AB157">
            <v>7</v>
          </cell>
          <cell r="AC157">
            <v>17</v>
          </cell>
          <cell r="AD157">
            <v>18</v>
          </cell>
          <cell r="AE157">
            <v>22</v>
          </cell>
          <cell r="AF157"/>
          <cell r="AG157"/>
          <cell r="AH157"/>
          <cell r="AI157"/>
          <cell r="AJ157"/>
          <cell r="AK157"/>
          <cell r="AL157"/>
          <cell r="AM157"/>
          <cell r="AN157"/>
          <cell r="AO157">
            <v>9000</v>
          </cell>
          <cell r="AP157"/>
          <cell r="AQ157"/>
          <cell r="AR157"/>
          <cell r="AS157"/>
          <cell r="AT157"/>
          <cell r="AU157"/>
          <cell r="AV157"/>
          <cell r="AW157"/>
          <cell r="AX157"/>
          <cell r="AY157"/>
          <cell r="AZ157"/>
          <cell r="BA157"/>
          <cell r="BB157"/>
          <cell r="BC157"/>
          <cell r="BD157"/>
          <cell r="BE157"/>
          <cell r="BF157"/>
          <cell r="BG157"/>
          <cell r="BH157"/>
          <cell r="BI157"/>
          <cell r="BJ157"/>
          <cell r="BK157"/>
          <cell r="BL157"/>
          <cell r="BM157" t="str">
            <v>• 11. osoby s chronickým onemocněním
• 15. osoby s tělesným postižením
• 17. osoby se zdravotním postižením
• 24. senioři</v>
          </cell>
          <cell r="BN157" t="str">
            <v>senioři</v>
          </cell>
          <cell r="BO157" t="str">
            <v>• dospělí (27 – 64 let)
• mladší senioři (65 – 80 let)
• starší senioři (nad 80 let)</v>
          </cell>
          <cell r="BP157">
            <v>0</v>
          </cell>
          <cell r="BQ157">
            <v>0</v>
          </cell>
          <cell r="BR157">
            <v>0</v>
          </cell>
          <cell r="BS157">
            <v>0</v>
          </cell>
          <cell r="BT157">
            <v>0</v>
          </cell>
          <cell r="BU157">
            <v>6</v>
          </cell>
          <cell r="BV157">
            <v>1</v>
          </cell>
          <cell r="BW157">
            <v>3</v>
          </cell>
          <cell r="BX157">
            <v>5</v>
          </cell>
          <cell r="BY157">
            <v>0</v>
          </cell>
          <cell r="BZ157">
            <v>6</v>
          </cell>
          <cell r="CA157">
            <v>1</v>
          </cell>
          <cell r="CB157">
            <v>3</v>
          </cell>
          <cell r="CC157">
            <v>5</v>
          </cell>
          <cell r="CD157">
            <v>0</v>
          </cell>
          <cell r="CE157">
            <v>0</v>
          </cell>
          <cell r="CF157">
            <v>15</v>
          </cell>
          <cell r="CG157">
            <v>15</v>
          </cell>
          <cell r="CH157"/>
          <cell r="CI157">
            <v>0</v>
          </cell>
          <cell r="CJ157">
            <v>0</v>
          </cell>
          <cell r="CK157">
            <v>0</v>
          </cell>
          <cell r="CL157">
            <v>0</v>
          </cell>
          <cell r="CM157">
            <v>0</v>
          </cell>
          <cell r="CN157">
            <v>5</v>
          </cell>
          <cell r="CO157">
            <v>6</v>
          </cell>
          <cell r="CP157">
            <v>9</v>
          </cell>
          <cell r="CQ157">
            <v>2</v>
          </cell>
          <cell r="CR157">
            <v>0</v>
          </cell>
          <cell r="CS157">
            <v>5</v>
          </cell>
          <cell r="CT157">
            <v>6</v>
          </cell>
          <cell r="CU157">
            <v>9</v>
          </cell>
          <cell r="CV157">
            <v>2</v>
          </cell>
          <cell r="CW157">
            <v>0</v>
          </cell>
          <cell r="CX157">
            <v>0</v>
          </cell>
          <cell r="CY157">
            <v>22</v>
          </cell>
          <cell r="CZ157">
            <v>22</v>
          </cell>
          <cell r="DA157"/>
          <cell r="DB157"/>
          <cell r="DC157"/>
          <cell r="DD157"/>
          <cell r="DE157"/>
          <cell r="DF157"/>
          <cell r="DG157"/>
          <cell r="DH157"/>
          <cell r="DI157"/>
          <cell r="DJ157"/>
          <cell r="DK157"/>
          <cell r="DL157"/>
          <cell r="DM157"/>
          <cell r="DN157"/>
          <cell r="DO157"/>
          <cell r="DP157"/>
          <cell r="DQ157"/>
          <cell r="DR157"/>
          <cell r="DS157"/>
          <cell r="DT157"/>
          <cell r="DU157"/>
          <cell r="DV157"/>
          <cell r="DW157"/>
          <cell r="DX157"/>
          <cell r="DY157"/>
          <cell r="DZ157"/>
          <cell r="EA157"/>
          <cell r="EB157"/>
          <cell r="EC157"/>
          <cell r="ED157"/>
          <cell r="EE157"/>
          <cell r="EF157"/>
          <cell r="EG157"/>
          <cell r="EH157"/>
          <cell r="EI157"/>
          <cell r="EJ157"/>
          <cell r="EK157"/>
          <cell r="EL157">
            <v>2</v>
          </cell>
          <cell r="EM157">
            <v>0.4</v>
          </cell>
          <cell r="EN157">
            <v>0.4</v>
          </cell>
          <cell r="EO157">
            <v>257000</v>
          </cell>
          <cell r="EP157">
            <v>220000</v>
          </cell>
          <cell r="EQ157">
            <v>9</v>
          </cell>
          <cell r="ER157">
            <v>2.85</v>
          </cell>
          <cell r="ES157">
            <v>2.5499999999999998</v>
          </cell>
          <cell r="ET157">
            <v>1406000</v>
          </cell>
          <cell r="EU157">
            <v>1200000</v>
          </cell>
          <cell r="EV157"/>
          <cell r="EW157"/>
          <cell r="EX157"/>
          <cell r="EY157"/>
          <cell r="EZ157"/>
          <cell r="FA157"/>
          <cell r="FB157"/>
          <cell r="FC157"/>
          <cell r="FD157"/>
          <cell r="FE157"/>
          <cell r="FF157"/>
          <cell r="FG157"/>
          <cell r="FH157"/>
          <cell r="FI157"/>
          <cell r="FJ157"/>
          <cell r="FK157"/>
          <cell r="FL157"/>
          <cell r="FM157"/>
          <cell r="FN157"/>
          <cell r="FO157"/>
          <cell r="FP157">
            <v>9</v>
          </cell>
          <cell r="FQ157">
            <v>1.07</v>
          </cell>
          <cell r="FR157">
            <v>1.07</v>
          </cell>
          <cell r="FS157">
            <v>596000</v>
          </cell>
          <cell r="FT157">
            <v>470000</v>
          </cell>
          <cell r="FU157"/>
          <cell r="FV157"/>
          <cell r="FW157"/>
          <cell r="FX157"/>
          <cell r="FY157"/>
          <cell r="FZ157"/>
          <cell r="GA157"/>
          <cell r="GB157"/>
          <cell r="GC157"/>
          <cell r="GD157"/>
          <cell r="GE157"/>
          <cell r="GF157"/>
          <cell r="GG157"/>
          <cell r="GH157"/>
          <cell r="GI157"/>
          <cell r="GJ157"/>
          <cell r="GK157"/>
          <cell r="GL157"/>
          <cell r="GM157"/>
          <cell r="GN157"/>
          <cell r="GO157"/>
          <cell r="GP157"/>
          <cell r="GQ157"/>
          <cell r="GR157"/>
          <cell r="GS157"/>
          <cell r="GT157"/>
          <cell r="GU157"/>
          <cell r="GV157"/>
          <cell r="GW157"/>
          <cell r="GX157"/>
          <cell r="GY157"/>
          <cell r="GZ157"/>
          <cell r="HA157"/>
          <cell r="HB157"/>
          <cell r="HC157"/>
          <cell r="HD157"/>
          <cell r="HE157"/>
          <cell r="HF157"/>
          <cell r="HG157"/>
          <cell r="HH157"/>
          <cell r="HI157"/>
          <cell r="HJ157"/>
          <cell r="HK157"/>
          <cell r="HL157"/>
          <cell r="HM157"/>
          <cell r="HN157"/>
          <cell r="HO157"/>
          <cell r="HP157"/>
          <cell r="HQ157"/>
          <cell r="HR157"/>
          <cell r="HS157"/>
          <cell r="HT157"/>
          <cell r="HU157"/>
          <cell r="HV157"/>
          <cell r="HW157"/>
          <cell r="HX157"/>
          <cell r="HY157"/>
          <cell r="HZ157"/>
          <cell r="IA157"/>
          <cell r="IB157"/>
          <cell r="IC157"/>
          <cell r="ID157"/>
          <cell r="IE157"/>
          <cell r="IF157"/>
          <cell r="IG157"/>
          <cell r="IH157"/>
          <cell r="II157"/>
          <cell r="IJ157"/>
          <cell r="IK157"/>
          <cell r="IL157"/>
          <cell r="IM157"/>
          <cell r="IN157"/>
          <cell r="IO157">
            <v>1</v>
          </cell>
          <cell r="IP157">
            <v>45</v>
          </cell>
          <cell r="IQ157">
            <v>2.1999999999999999E-2</v>
          </cell>
          <cell r="IR157">
            <v>9000</v>
          </cell>
          <cell r="IS157">
            <v>0</v>
          </cell>
          <cell r="IT157">
            <v>1</v>
          </cell>
          <cell r="IU157">
            <v>4</v>
          </cell>
          <cell r="IV157">
            <v>2E-3</v>
          </cell>
          <cell r="IW157">
            <v>1000</v>
          </cell>
          <cell r="IX157">
            <v>0</v>
          </cell>
          <cell r="IY157"/>
          <cell r="IZ157"/>
          <cell r="JA157"/>
          <cell r="JB157"/>
          <cell r="JC157"/>
          <cell r="JD157"/>
          <cell r="JE157"/>
          <cell r="JF157"/>
          <cell r="JG157"/>
          <cell r="JH157"/>
          <cell r="JI157"/>
          <cell r="JJ157"/>
          <cell r="JK157"/>
          <cell r="JL157"/>
          <cell r="JM157"/>
          <cell r="JN157"/>
          <cell r="JO157"/>
          <cell r="JP157"/>
          <cell r="JQ157"/>
          <cell r="JR157"/>
          <cell r="JS157"/>
          <cell r="JT157"/>
          <cell r="JU157"/>
          <cell r="JV157"/>
          <cell r="JW157"/>
          <cell r="JX157"/>
          <cell r="JY157"/>
          <cell r="JZ157"/>
          <cell r="KA157"/>
          <cell r="KB157"/>
          <cell r="KC157"/>
          <cell r="KD157"/>
          <cell r="KE157"/>
          <cell r="KF157"/>
          <cell r="KG157"/>
          <cell r="KH157">
            <v>4</v>
          </cell>
          <cell r="KI157">
            <v>160</v>
          </cell>
          <cell r="KJ157">
            <v>3.25</v>
          </cell>
          <cell r="KK157">
            <v>0</v>
          </cell>
          <cell r="KL157">
            <v>2.1999999999999999E-2</v>
          </cell>
          <cell r="KM157">
            <v>0</v>
          </cell>
          <cell r="KN157">
            <v>3.2719999999999998</v>
          </cell>
          <cell r="KO157">
            <v>3.2719999999999998</v>
          </cell>
          <cell r="KP157">
            <v>1.0720000000000001</v>
          </cell>
          <cell r="KQ157">
            <v>4.3439999999999994</v>
          </cell>
          <cell r="KR157">
            <v>2259000</v>
          </cell>
          <cell r="KS157">
            <v>1890000</v>
          </cell>
          <cell r="KT157">
            <v>1890000</v>
          </cell>
          <cell r="KU157"/>
          <cell r="KV157"/>
          <cell r="KW157"/>
          <cell r="KX157">
            <v>0</v>
          </cell>
          <cell r="KY157">
            <v>0</v>
          </cell>
          <cell r="KZ157">
            <v>0</v>
          </cell>
          <cell r="LA157"/>
          <cell r="LB157"/>
          <cell r="LC157"/>
          <cell r="LD157">
            <v>10000</v>
          </cell>
          <cell r="LE157">
            <v>0</v>
          </cell>
          <cell r="LF157">
            <v>0</v>
          </cell>
          <cell r="LG157"/>
          <cell r="LH157"/>
          <cell r="LI157"/>
          <cell r="LJ157">
            <v>53000</v>
          </cell>
          <cell r="LK157">
            <v>0</v>
          </cell>
          <cell r="LL157">
            <v>0</v>
          </cell>
          <cell r="LM157"/>
          <cell r="LN157"/>
          <cell r="LO157"/>
          <cell r="LP157">
            <v>0</v>
          </cell>
          <cell r="LQ157">
            <v>0</v>
          </cell>
          <cell r="LR157">
            <v>0</v>
          </cell>
          <cell r="LS157"/>
          <cell r="LT157"/>
          <cell r="LU157"/>
          <cell r="LV157">
            <v>15000</v>
          </cell>
          <cell r="LW157">
            <v>10000</v>
          </cell>
          <cell r="LX157">
            <v>10000</v>
          </cell>
          <cell r="LY157"/>
          <cell r="LZ157"/>
          <cell r="MA157"/>
          <cell r="MB157">
            <v>40000</v>
          </cell>
          <cell r="MC157">
            <v>0</v>
          </cell>
          <cell r="MD157">
            <v>0</v>
          </cell>
          <cell r="ME157"/>
          <cell r="MF157"/>
          <cell r="MG157"/>
          <cell r="MH157">
            <v>3000</v>
          </cell>
          <cell r="MI157">
            <v>2000</v>
          </cell>
          <cell r="MJ157">
            <v>2000</v>
          </cell>
          <cell r="MK157"/>
          <cell r="ML157"/>
          <cell r="MM157"/>
          <cell r="MN157">
            <v>40000</v>
          </cell>
          <cell r="MO157">
            <v>8000</v>
          </cell>
          <cell r="MP157">
            <v>8000</v>
          </cell>
          <cell r="MQ157"/>
          <cell r="MR157"/>
          <cell r="MS157"/>
          <cell r="MT157">
            <v>33000</v>
          </cell>
          <cell r="MU157">
            <v>0</v>
          </cell>
          <cell r="MV157">
            <v>0</v>
          </cell>
          <cell r="MW157"/>
          <cell r="MX157"/>
          <cell r="MY157"/>
          <cell r="MZ157">
            <v>30000</v>
          </cell>
          <cell r="NA157">
            <v>12000</v>
          </cell>
          <cell r="NB157">
            <v>12000</v>
          </cell>
          <cell r="NC157"/>
          <cell r="ND157"/>
          <cell r="NE157"/>
          <cell r="NF157">
            <v>40000</v>
          </cell>
          <cell r="NG157">
            <v>10000</v>
          </cell>
          <cell r="NH157">
            <v>133.33333333333331</v>
          </cell>
          <cell r="NI157">
            <v>5000</v>
          </cell>
          <cell r="NJ157">
            <v>5000</v>
          </cell>
          <cell r="NK157">
            <v>5000</v>
          </cell>
          <cell r="NL157"/>
          <cell r="NM157"/>
          <cell r="NN157"/>
          <cell r="NO157">
            <v>0</v>
          </cell>
          <cell r="NP157">
            <v>0</v>
          </cell>
          <cell r="NQ157">
            <v>0</v>
          </cell>
          <cell r="NR157"/>
          <cell r="NS157"/>
          <cell r="NT157"/>
          <cell r="NU157">
            <v>0</v>
          </cell>
          <cell r="NV157">
            <v>0</v>
          </cell>
          <cell r="NW157">
            <v>0</v>
          </cell>
          <cell r="NX157"/>
          <cell r="NY157"/>
          <cell r="NZ157"/>
          <cell r="OA157">
            <v>13000</v>
          </cell>
          <cell r="OB157">
            <v>11000</v>
          </cell>
          <cell r="OC157">
            <v>11000</v>
          </cell>
          <cell r="OD157"/>
          <cell r="OE157"/>
          <cell r="OF157"/>
          <cell r="OG157">
            <v>26000</v>
          </cell>
          <cell r="OH157">
            <v>22000</v>
          </cell>
          <cell r="OI157">
            <v>22000</v>
          </cell>
          <cell r="OJ157"/>
          <cell r="OK157"/>
          <cell r="OL157"/>
          <cell r="OM157">
            <v>1000</v>
          </cell>
          <cell r="ON157">
            <v>0</v>
          </cell>
          <cell r="OO157">
            <v>0</v>
          </cell>
          <cell r="OP157"/>
          <cell r="OQ157"/>
          <cell r="OR157"/>
          <cell r="OS157">
            <v>0</v>
          </cell>
          <cell r="OT157">
            <v>0</v>
          </cell>
          <cell r="OU157">
            <v>0</v>
          </cell>
          <cell r="OV157"/>
          <cell r="OW157"/>
          <cell r="OX157"/>
          <cell r="OY157">
            <v>0</v>
          </cell>
          <cell r="OZ157">
            <v>0</v>
          </cell>
          <cell r="PA157">
            <v>0</v>
          </cell>
          <cell r="PB157"/>
          <cell r="PC157"/>
          <cell r="PD157"/>
          <cell r="PE157">
            <v>152000</v>
          </cell>
          <cell r="PF157">
            <v>70000</v>
          </cell>
          <cell r="PG157">
            <v>70000</v>
          </cell>
          <cell r="PH157"/>
          <cell r="PI157"/>
          <cell r="PJ157"/>
          <cell r="PK157">
            <v>156000</v>
          </cell>
          <cell r="PL157">
            <v>0</v>
          </cell>
          <cell r="PM157">
            <v>0</v>
          </cell>
          <cell r="PN157"/>
          <cell r="PO157"/>
          <cell r="PP157"/>
          <cell r="PQ157">
            <v>29000</v>
          </cell>
          <cell r="PR157">
            <v>0</v>
          </cell>
          <cell r="PS157">
            <v>0</v>
          </cell>
          <cell r="PT157"/>
          <cell r="PU157"/>
          <cell r="PV157"/>
          <cell r="PW157">
            <v>2865000</v>
          </cell>
          <cell r="PX157">
            <v>2030000</v>
          </cell>
          <cell r="PY157">
            <v>2030000</v>
          </cell>
          <cell r="PZ157">
            <v>100</v>
          </cell>
          <cell r="QA157">
            <v>2865000</v>
          </cell>
          <cell r="QB157">
            <v>2030000</v>
          </cell>
          <cell r="QC157">
            <v>100</v>
          </cell>
          <cell r="QD157"/>
          <cell r="QE157">
            <v>1732788</v>
          </cell>
          <cell r="QF157">
            <v>450000</v>
          </cell>
          <cell r="QG157">
            <v>1427850</v>
          </cell>
          <cell r="QH157">
            <v>1836000</v>
          </cell>
          <cell r="QI157">
            <v>2030000</v>
          </cell>
          <cell r="QJ157">
            <v>0</v>
          </cell>
          <cell r="QK157">
            <v>0</v>
          </cell>
          <cell r="QL157">
            <v>0</v>
          </cell>
          <cell r="QM157">
            <v>0</v>
          </cell>
          <cell r="QN157">
            <v>0</v>
          </cell>
          <cell r="QO157">
            <v>0</v>
          </cell>
          <cell r="QP157">
            <v>0</v>
          </cell>
          <cell r="QQ157">
            <v>0</v>
          </cell>
          <cell r="QR157">
            <v>0</v>
          </cell>
          <cell r="QS157">
            <v>293823</v>
          </cell>
          <cell r="QT157">
            <v>350000</v>
          </cell>
          <cell r="QU157">
            <v>300000</v>
          </cell>
          <cell r="QV157"/>
          <cell r="QW157">
            <v>0</v>
          </cell>
          <cell r="QX157">
            <v>0</v>
          </cell>
          <cell r="QY157">
            <v>0</v>
          </cell>
          <cell r="QZ157"/>
          <cell r="RA157"/>
          <cell r="RB157"/>
          <cell r="RC157"/>
          <cell r="RD157">
            <v>87000</v>
          </cell>
          <cell r="RE157">
            <v>81000</v>
          </cell>
          <cell r="RF157">
            <v>30000</v>
          </cell>
          <cell r="RG157">
            <v>350000</v>
          </cell>
          <cell r="RH157">
            <v>350000</v>
          </cell>
          <cell r="RI157">
            <v>350000</v>
          </cell>
          <cell r="RJ157"/>
          <cell r="RK157"/>
          <cell r="RL157"/>
          <cell r="RM157">
            <v>61178</v>
          </cell>
          <cell r="RN157">
            <v>170000</v>
          </cell>
          <cell r="RO157">
            <v>155000</v>
          </cell>
          <cell r="RP157">
            <v>18.411362440820618</v>
          </cell>
          <cell r="RQ157"/>
          <cell r="RR157"/>
          <cell r="RS157"/>
          <cell r="RT157">
            <v>0</v>
          </cell>
          <cell r="RU157"/>
          <cell r="RV157"/>
          <cell r="RW157"/>
          <cell r="RX157" t="str">
            <v>N</v>
          </cell>
          <cell r="RY157"/>
          <cell r="RZ157">
            <v>2030000</v>
          </cell>
          <cell r="SA157">
            <v>2030000</v>
          </cell>
          <cell r="SB157">
            <v>1551000</v>
          </cell>
          <cell r="SC157">
            <v>479000</v>
          </cell>
          <cell r="SD157">
            <v>0</v>
          </cell>
          <cell r="SE157"/>
          <cell r="SF157"/>
          <cell r="SG157"/>
          <cell r="SH157"/>
          <cell r="SI157"/>
          <cell r="SJ157">
            <v>3</v>
          </cell>
          <cell r="SK157"/>
          <cell r="SL157"/>
          <cell r="SM157">
            <v>3</v>
          </cell>
          <cell r="SN157"/>
          <cell r="SO157"/>
          <cell r="SP157"/>
          <cell r="SQ157"/>
          <cell r="SR157"/>
          <cell r="SS157">
            <v>109.06666666666666</v>
          </cell>
          <cell r="ST157">
            <v>0.2719999999999998</v>
          </cell>
          <cell r="SU157"/>
          <cell r="SV157">
            <v>2590000</v>
          </cell>
          <cell r="SW157"/>
          <cell r="SX157">
            <v>1.1061776061776061</v>
          </cell>
          <cell r="SY157">
            <v>4212000</v>
          </cell>
          <cell r="SZ157">
            <v>4212000</v>
          </cell>
          <cell r="TA157"/>
          <cell r="TB157">
            <v>0</v>
          </cell>
          <cell r="TC157" t="str">
            <v>OK</v>
          </cell>
          <cell r="TD157" t="str">
            <v>síť v koridoru, úhrady nenaplněny, nadhodnocený počet hodin, nekráceno</v>
          </cell>
          <cell r="TE157"/>
          <cell r="TF157">
            <v>0</v>
          </cell>
          <cell r="TG157"/>
          <cell r="TH157"/>
          <cell r="TI157"/>
          <cell r="TJ157"/>
          <cell r="TK157"/>
          <cell r="TL157"/>
          <cell r="TM157"/>
          <cell r="TN157"/>
          <cell r="TO157"/>
          <cell r="TP157"/>
          <cell r="TQ157"/>
          <cell r="TR157"/>
          <cell r="TS157">
            <v>1494000</v>
          </cell>
          <cell r="TT157">
            <v>105000</v>
          </cell>
          <cell r="TU157">
            <v>0</v>
          </cell>
          <cell r="TV157">
            <v>1599000</v>
          </cell>
          <cell r="TW157"/>
          <cell r="TX157"/>
          <cell r="TY157">
            <v>1599000</v>
          </cell>
          <cell r="TZ157"/>
          <cell r="UA157"/>
          <cell r="UB157">
            <v>0</v>
          </cell>
          <cell r="UC157"/>
          <cell r="UD157"/>
          <cell r="UE157">
            <v>1599000</v>
          </cell>
          <cell r="UF157">
            <v>1599000</v>
          </cell>
          <cell r="UG157">
            <v>4</v>
          </cell>
          <cell r="UH157">
            <v>1551030</v>
          </cell>
          <cell r="UI157">
            <v>1551030</v>
          </cell>
          <cell r="UJ157"/>
          <cell r="UK157"/>
          <cell r="UL157"/>
          <cell r="UM157"/>
          <cell r="UN157"/>
          <cell r="UO157"/>
          <cell r="UP157">
            <v>1551030</v>
          </cell>
          <cell r="UQ157">
            <v>1551030</v>
          </cell>
          <cell r="UR157">
            <v>1551030</v>
          </cell>
          <cell r="US157">
            <v>1551000</v>
          </cell>
          <cell r="UT157">
            <v>1551000</v>
          </cell>
          <cell r="UU157">
            <v>479000</v>
          </cell>
          <cell r="UV157">
            <v>2030000</v>
          </cell>
          <cell r="UW157">
            <v>2030000</v>
          </cell>
          <cell r="UX157">
            <v>315037.56064142403</v>
          </cell>
          <cell r="UY157">
            <v>315037.56064142403</v>
          </cell>
          <cell r="UZ157">
            <v>315038</v>
          </cell>
          <cell r="VA157">
            <v>315038</v>
          </cell>
          <cell r="VB157">
            <v>157518.78032071202</v>
          </cell>
          <cell r="VC157">
            <v>157518.78032071202</v>
          </cell>
          <cell r="VD157">
            <v>157519</v>
          </cell>
          <cell r="VE157">
            <v>157519</v>
          </cell>
          <cell r="VF157">
            <v>1078443</v>
          </cell>
          <cell r="VG157">
            <v>1890000</v>
          </cell>
          <cell r="VH157">
            <v>140000</v>
          </cell>
          <cell r="VI157">
            <v>2030000</v>
          </cell>
          <cell r="VJ157">
            <v>0</v>
          </cell>
          <cell r="VK157">
            <v>479000</v>
          </cell>
          <cell r="VL157">
            <v>0</v>
          </cell>
          <cell r="VM157" t="str">
            <v>číslo smlouvy 06832/2020/SOC ze dne 22. 10. 2020</v>
          </cell>
          <cell r="VN157">
            <v>479000</v>
          </cell>
          <cell r="VO157">
            <v>48000</v>
          </cell>
          <cell r="VP157">
            <v>96.998123827392121</v>
          </cell>
          <cell r="VQ157">
            <v>472557</v>
          </cell>
          <cell r="VR157">
            <v>44697</v>
          </cell>
          <cell r="VS157"/>
          <cell r="VT157">
            <v>458043</v>
          </cell>
          <cell r="VU157">
            <v>44697</v>
          </cell>
          <cell r="VV157">
            <v>620400</v>
          </cell>
          <cell r="VW157">
            <v>44707</v>
          </cell>
          <cell r="VX157">
            <v>479000</v>
          </cell>
          <cell r="VY157">
            <v>479000</v>
          </cell>
          <cell r="VZ157">
            <v>0</v>
          </cell>
          <cell r="WA157"/>
          <cell r="WB157">
            <v>479000</v>
          </cell>
          <cell r="WC157">
            <v>0</v>
          </cell>
          <cell r="WD157">
            <v>4</v>
          </cell>
          <cell r="WE157">
            <v>263670</v>
          </cell>
          <cell r="WF157">
            <v>263670</v>
          </cell>
          <cell r="WG157"/>
          <cell r="WH157">
            <v>10000</v>
          </cell>
          <cell r="WI157"/>
          <cell r="WJ157"/>
          <cell r="WK157"/>
          <cell r="WL157"/>
          <cell r="WM157"/>
          <cell r="WN157">
            <v>273670</v>
          </cell>
          <cell r="WO157">
            <v>273670</v>
          </cell>
          <cell r="WP157">
            <v>273000</v>
          </cell>
          <cell r="WQ157">
            <v>273000</v>
          </cell>
          <cell r="WR157">
            <v>48426.322969816327</v>
          </cell>
          <cell r="WS157">
            <v>224573.67703018367</v>
          </cell>
          <cell r="WT157">
            <v>48426.322969816327</v>
          </cell>
          <cell r="WU157">
            <v>224573.67703018367</v>
          </cell>
          <cell r="WV157">
            <v>48426</v>
          </cell>
          <cell r="WW157">
            <v>224574</v>
          </cell>
          <cell r="WX157">
            <v>48426</v>
          </cell>
          <cell r="WY157">
            <v>224574</v>
          </cell>
          <cell r="WZ157">
            <v>-0.32296981632680399</v>
          </cell>
          <cell r="XA157">
            <v>0.32296981633407995</v>
          </cell>
          <cell r="XB157"/>
          <cell r="XC157">
            <v>48426</v>
          </cell>
          <cell r="XD157">
            <v>273000</v>
          </cell>
          <cell r="XE157">
            <v>206000</v>
          </cell>
          <cell r="XF157">
            <v>17.60154738878143</v>
          </cell>
          <cell r="XG157"/>
          <cell r="XH157"/>
          <cell r="XI157">
            <v>350000</v>
          </cell>
          <cell r="XJ157">
            <v>300000</v>
          </cell>
          <cell r="XK157">
            <v>300000</v>
          </cell>
          <cell r="XL157">
            <v>-50000</v>
          </cell>
          <cell r="XM157">
            <v>0</v>
          </cell>
          <cell r="XN157">
            <v>-50000</v>
          </cell>
          <cell r="XO157">
            <v>0</v>
          </cell>
          <cell r="XP157">
            <v>0</v>
          </cell>
          <cell r="XQ157"/>
          <cell r="XR157" t="e">
            <v>#DIV/0!</v>
          </cell>
          <cell r="XS157"/>
          <cell r="XT157"/>
          <cell r="XU157"/>
          <cell r="XV157"/>
          <cell r="XW157"/>
          <cell r="XX157"/>
          <cell r="XY157">
            <v>253670</v>
          </cell>
        </row>
        <row r="158">
          <cell r="A158">
            <v>4549275</v>
          </cell>
          <cell r="B158" t="str">
            <v>NNO</v>
          </cell>
          <cell r="C158">
            <v>1</v>
          </cell>
          <cell r="D158" t="str">
            <v>Diakonie ČCE - středisko v Ostravě</v>
          </cell>
          <cell r="E158">
            <v>41035526</v>
          </cell>
          <cell r="F158" t="str">
            <v xml:space="preserve">Syllabova 1278/19
Vítkovice
703 00 Ostrava 3
</v>
          </cell>
          <cell r="G158" t="str">
            <v>Církve a náboženské společnosti</v>
          </cell>
          <cell r="H158" t="str">
            <v>azylové domy</v>
          </cell>
          <cell r="I158" t="str">
            <v>sociální prevence</v>
          </cell>
          <cell r="J158" t="str">
            <v>Azylový dům Debora pro ženy a matky s dětmi</v>
          </cell>
          <cell r="K158">
            <v>39083</v>
          </cell>
          <cell r="L158"/>
          <cell r="M158" t="str">
            <v>N</v>
          </cell>
          <cell r="N158" t="str">
            <v>• počet lůžek: 15</v>
          </cell>
          <cell r="O158">
            <v>15</v>
          </cell>
          <cell r="P158"/>
          <cell r="Q158">
            <v>42</v>
          </cell>
          <cell r="R158">
            <v>45</v>
          </cell>
          <cell r="S158">
            <v>50</v>
          </cell>
          <cell r="T158"/>
          <cell r="U158"/>
          <cell r="V158"/>
          <cell r="W158"/>
          <cell r="X158"/>
          <cell r="Y158"/>
          <cell r="Z158"/>
          <cell r="AA158"/>
          <cell r="AB158"/>
          <cell r="AC158"/>
          <cell r="AD158"/>
          <cell r="AE158"/>
          <cell r="AF158"/>
          <cell r="AG158"/>
          <cell r="AH158"/>
          <cell r="AI158"/>
          <cell r="AJ158"/>
          <cell r="AK158"/>
          <cell r="AL158"/>
          <cell r="AM158"/>
          <cell r="AN158"/>
          <cell r="AO158"/>
          <cell r="AP158"/>
          <cell r="AQ158"/>
          <cell r="AR158"/>
          <cell r="AS158"/>
          <cell r="AT158"/>
          <cell r="AU158"/>
          <cell r="AV158"/>
          <cell r="AW158"/>
          <cell r="AX158"/>
          <cell r="AY158"/>
          <cell r="AZ158"/>
          <cell r="BA158"/>
          <cell r="BB158"/>
          <cell r="BC158"/>
          <cell r="BD158"/>
          <cell r="BE158"/>
          <cell r="BF158"/>
          <cell r="BG158"/>
          <cell r="BH158"/>
          <cell r="BI158"/>
          <cell r="BJ158"/>
          <cell r="BK158"/>
          <cell r="BL158"/>
          <cell r="BM158" t="str">
            <v>•  1. děti a mládež ve věku od 6 do 26 let ohrožené společensky nežádoucími jevy
•  3. oběti domácího násilí
•  6. osoby bez přístřeší
• 19. osoby v krizi
• 23. rodiny s dítětem/dětmi</v>
          </cell>
          <cell r="BN158" t="str">
            <v>rodiny s dítětem/dětmi</v>
          </cell>
          <cell r="BO158" t="str">
            <v>• děti kojeneckého věku (do 1 roku)
• děti předškolního věku (1 - 6 let)
• mladší děti (7 –10 let)
• starší děti (11 – 15 let)
• dorost (16 – 18 let)
• mladí dospělí (19 – 26 let)
• dospělí (27 – 64 let)</v>
          </cell>
          <cell r="BP158"/>
          <cell r="BQ158"/>
          <cell r="BR158"/>
          <cell r="BS158"/>
          <cell r="BT158"/>
          <cell r="BU158"/>
          <cell r="BV158"/>
          <cell r="BW158"/>
          <cell r="BX158"/>
          <cell r="BY158"/>
          <cell r="BZ158"/>
          <cell r="CA158"/>
          <cell r="CB158"/>
          <cell r="CC158"/>
          <cell r="CD158"/>
          <cell r="CE158"/>
          <cell r="CF158"/>
          <cell r="CG158"/>
          <cell r="CH158"/>
          <cell r="CI158"/>
          <cell r="CJ158"/>
          <cell r="CK158"/>
          <cell r="CL158"/>
          <cell r="CM158"/>
          <cell r="CN158"/>
          <cell r="CO158"/>
          <cell r="CP158"/>
          <cell r="CQ158"/>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cell r="DR158"/>
          <cell r="DS158"/>
          <cell r="DT158"/>
          <cell r="DU158"/>
          <cell r="DV158"/>
          <cell r="DW158"/>
          <cell r="DX158"/>
          <cell r="DY158"/>
          <cell r="DZ158"/>
          <cell r="EA158"/>
          <cell r="EB158"/>
          <cell r="EC158"/>
          <cell r="ED158"/>
          <cell r="EE158"/>
          <cell r="EF158"/>
          <cell r="EG158"/>
          <cell r="EH158"/>
          <cell r="EI158"/>
          <cell r="EJ158"/>
          <cell r="EK158"/>
          <cell r="EL158">
            <v>2</v>
          </cell>
          <cell r="EM158">
            <v>1.25</v>
          </cell>
          <cell r="EN158">
            <v>1.25</v>
          </cell>
          <cell r="EO158">
            <v>819000</v>
          </cell>
          <cell r="EP158">
            <v>700000</v>
          </cell>
          <cell r="EQ158">
            <v>4</v>
          </cell>
          <cell r="ER158">
            <v>4</v>
          </cell>
          <cell r="ES158">
            <v>4</v>
          </cell>
          <cell r="ET158">
            <v>1894000</v>
          </cell>
          <cell r="EU158">
            <v>1540000</v>
          </cell>
          <cell r="EV158"/>
          <cell r="EW158"/>
          <cell r="EX158"/>
          <cell r="EY158"/>
          <cell r="EZ158"/>
          <cell r="FA158"/>
          <cell r="FB158"/>
          <cell r="FC158"/>
          <cell r="FD158"/>
          <cell r="FE158"/>
          <cell r="FF158"/>
          <cell r="FG158"/>
          <cell r="FH158"/>
          <cell r="FI158"/>
          <cell r="FJ158"/>
          <cell r="FK158"/>
          <cell r="FL158"/>
          <cell r="FM158"/>
          <cell r="FN158"/>
          <cell r="FO158"/>
          <cell r="FP158">
            <v>8</v>
          </cell>
          <cell r="FQ158">
            <v>1.54</v>
          </cell>
          <cell r="FR158">
            <v>1.54</v>
          </cell>
          <cell r="FS158">
            <v>978000</v>
          </cell>
          <cell r="FT158">
            <v>500000</v>
          </cell>
          <cell r="FU158"/>
          <cell r="FV158"/>
          <cell r="FW158"/>
          <cell r="FX158"/>
          <cell r="FY158"/>
          <cell r="FZ158"/>
          <cell r="GA158"/>
          <cell r="GB158"/>
          <cell r="GC158"/>
          <cell r="GD158"/>
          <cell r="GE158"/>
          <cell r="GF158"/>
          <cell r="GG158"/>
          <cell r="GH158"/>
          <cell r="GI158"/>
          <cell r="GJ158"/>
          <cell r="GK158"/>
          <cell r="GL158"/>
          <cell r="GM158"/>
          <cell r="GN158"/>
          <cell r="GO158"/>
          <cell r="GP158"/>
          <cell r="GQ158"/>
          <cell r="GR158"/>
          <cell r="GS158"/>
          <cell r="GT158"/>
          <cell r="GU158"/>
          <cell r="GV158"/>
          <cell r="GW158"/>
          <cell r="GX158"/>
          <cell r="GY158"/>
          <cell r="GZ158"/>
          <cell r="HA158"/>
          <cell r="HB158"/>
          <cell r="HC158"/>
          <cell r="HD158"/>
          <cell r="HE158"/>
          <cell r="HF158"/>
          <cell r="HG158"/>
          <cell r="HH158"/>
          <cell r="HI158"/>
          <cell r="HJ158"/>
          <cell r="HK158"/>
          <cell r="HL158"/>
          <cell r="HM158"/>
          <cell r="HN158"/>
          <cell r="HO158"/>
          <cell r="HP158"/>
          <cell r="HQ158"/>
          <cell r="HR158"/>
          <cell r="HS158"/>
          <cell r="HT158"/>
          <cell r="HU158"/>
          <cell r="HV158"/>
          <cell r="HW158"/>
          <cell r="HX158"/>
          <cell r="HY158"/>
          <cell r="HZ158"/>
          <cell r="IA158"/>
          <cell r="IB158"/>
          <cell r="IC158"/>
          <cell r="ID158"/>
          <cell r="IE158"/>
          <cell r="IF158"/>
          <cell r="IG158"/>
          <cell r="IH158"/>
          <cell r="II158"/>
          <cell r="IJ158"/>
          <cell r="IK158"/>
          <cell r="IL158"/>
          <cell r="IM158"/>
          <cell r="IN158"/>
          <cell r="IO158">
            <v>1</v>
          </cell>
          <cell r="IP158">
            <v>180</v>
          </cell>
          <cell r="IQ158">
            <v>8.6999999999999994E-2</v>
          </cell>
          <cell r="IR158">
            <v>19800</v>
          </cell>
          <cell r="IS158">
            <v>0</v>
          </cell>
          <cell r="IT158">
            <v>1</v>
          </cell>
          <cell r="IU158">
            <v>1</v>
          </cell>
          <cell r="IV158">
            <v>0</v>
          </cell>
          <cell r="IW158">
            <v>200</v>
          </cell>
          <cell r="IX158">
            <v>0</v>
          </cell>
          <cell r="IY158"/>
          <cell r="IZ158"/>
          <cell r="JA158"/>
          <cell r="JB158"/>
          <cell r="JC158"/>
          <cell r="JD158"/>
          <cell r="JE158"/>
          <cell r="JF158"/>
          <cell r="JG158"/>
          <cell r="JH158"/>
          <cell r="JI158"/>
          <cell r="JJ158"/>
          <cell r="JK158"/>
          <cell r="JL158"/>
          <cell r="JM158"/>
          <cell r="JN158"/>
          <cell r="JO158"/>
          <cell r="JP158"/>
          <cell r="JQ158"/>
          <cell r="JR158"/>
          <cell r="JS158"/>
          <cell r="JT158"/>
          <cell r="JU158"/>
          <cell r="JV158"/>
          <cell r="JW158"/>
          <cell r="JX158"/>
          <cell r="JY158"/>
          <cell r="JZ158"/>
          <cell r="KA158"/>
          <cell r="KB158"/>
          <cell r="KC158"/>
          <cell r="KD158"/>
          <cell r="KE158"/>
          <cell r="KF158"/>
          <cell r="KG158"/>
          <cell r="KH158">
            <v>0</v>
          </cell>
          <cell r="KI158"/>
          <cell r="KJ158">
            <v>5.25</v>
          </cell>
          <cell r="KK158">
            <v>0</v>
          </cell>
          <cell r="KL158">
            <v>8.6999999999999994E-2</v>
          </cell>
          <cell r="KM158">
            <v>0</v>
          </cell>
          <cell r="KN158">
            <v>5.3369999999999997</v>
          </cell>
          <cell r="KO158">
            <v>5.3369999999999997</v>
          </cell>
          <cell r="KP158">
            <v>1.54</v>
          </cell>
          <cell r="KQ158">
            <v>6.8769999999999998</v>
          </cell>
          <cell r="KR158">
            <v>3691000</v>
          </cell>
          <cell r="KS158">
            <v>2740000</v>
          </cell>
          <cell r="KT158">
            <v>2740000</v>
          </cell>
          <cell r="KU158"/>
          <cell r="KV158"/>
          <cell r="KW158"/>
          <cell r="KX158">
            <v>0</v>
          </cell>
          <cell r="KY158">
            <v>0</v>
          </cell>
          <cell r="KZ158">
            <v>0</v>
          </cell>
          <cell r="LA158"/>
          <cell r="LB158"/>
          <cell r="LC158"/>
          <cell r="LD158">
            <v>20000</v>
          </cell>
          <cell r="LE158">
            <v>0</v>
          </cell>
          <cell r="LF158">
            <v>0</v>
          </cell>
          <cell r="LG158"/>
          <cell r="LH158"/>
          <cell r="LI158"/>
          <cell r="LJ158">
            <v>92000</v>
          </cell>
          <cell r="LK158">
            <v>0</v>
          </cell>
          <cell r="LL158">
            <v>0</v>
          </cell>
          <cell r="LM158"/>
          <cell r="LN158"/>
          <cell r="LO158"/>
          <cell r="LP158">
            <v>0</v>
          </cell>
          <cell r="LQ158">
            <v>0</v>
          </cell>
          <cell r="LR158">
            <v>0</v>
          </cell>
          <cell r="LS158"/>
          <cell r="LT158"/>
          <cell r="LU158"/>
          <cell r="LV158">
            <v>15000</v>
          </cell>
          <cell r="LW158">
            <v>0</v>
          </cell>
          <cell r="LX158">
            <v>0</v>
          </cell>
          <cell r="LY158"/>
          <cell r="LZ158"/>
          <cell r="MA158"/>
          <cell r="MB158">
            <v>0</v>
          </cell>
          <cell r="MC158">
            <v>0</v>
          </cell>
          <cell r="MD158">
            <v>0</v>
          </cell>
          <cell r="ME158"/>
          <cell r="MF158"/>
          <cell r="MG158"/>
          <cell r="MH158">
            <v>4000</v>
          </cell>
          <cell r="MI158">
            <v>0</v>
          </cell>
          <cell r="MJ158">
            <v>0</v>
          </cell>
          <cell r="MK158"/>
          <cell r="ML158"/>
          <cell r="MM158"/>
          <cell r="MN158">
            <v>0</v>
          </cell>
          <cell r="MO158">
            <v>0</v>
          </cell>
          <cell r="MP158">
            <v>0</v>
          </cell>
          <cell r="MQ158"/>
          <cell r="MR158"/>
          <cell r="MS158"/>
          <cell r="MT158">
            <v>41000</v>
          </cell>
          <cell r="MU158">
            <v>0</v>
          </cell>
          <cell r="MV158">
            <v>0</v>
          </cell>
          <cell r="MW158"/>
          <cell r="MX158"/>
          <cell r="MY158"/>
          <cell r="MZ158">
            <v>125000</v>
          </cell>
          <cell r="NA158">
            <v>80000</v>
          </cell>
          <cell r="NB158">
            <v>80000</v>
          </cell>
          <cell r="NC158"/>
          <cell r="ND158"/>
          <cell r="NE158"/>
          <cell r="NF158" t="e">
            <v>#N/A</v>
          </cell>
          <cell r="NG158" t="e">
            <v>#N/A</v>
          </cell>
          <cell r="NH158" t="e">
            <v>#N/A</v>
          </cell>
          <cell r="NI158">
            <v>12000</v>
          </cell>
          <cell r="NJ158">
            <v>0</v>
          </cell>
          <cell r="NK158">
            <v>0</v>
          </cell>
          <cell r="NL158"/>
          <cell r="NM158"/>
          <cell r="NN158"/>
          <cell r="NO158">
            <v>0</v>
          </cell>
          <cell r="NP158">
            <v>0</v>
          </cell>
          <cell r="NQ158">
            <v>0</v>
          </cell>
          <cell r="NR158"/>
          <cell r="NS158"/>
          <cell r="NT158"/>
          <cell r="NU158">
            <v>3000</v>
          </cell>
          <cell r="NV158">
            <v>0</v>
          </cell>
          <cell r="NW158">
            <v>0</v>
          </cell>
          <cell r="NX158"/>
          <cell r="NY158"/>
          <cell r="NZ158"/>
          <cell r="OA158">
            <v>13000</v>
          </cell>
          <cell r="OB158">
            <v>10000</v>
          </cell>
          <cell r="OC158">
            <v>10000</v>
          </cell>
          <cell r="OD158"/>
          <cell r="OE158"/>
          <cell r="OF158"/>
          <cell r="OG158">
            <v>20000</v>
          </cell>
          <cell r="OH158">
            <v>10000</v>
          </cell>
          <cell r="OI158">
            <v>10000</v>
          </cell>
          <cell r="OJ158"/>
          <cell r="OK158"/>
          <cell r="OL158"/>
          <cell r="OM158">
            <v>2000</v>
          </cell>
          <cell r="ON158">
            <v>0</v>
          </cell>
          <cell r="OO158">
            <v>0</v>
          </cell>
          <cell r="OP158"/>
          <cell r="OQ158"/>
          <cell r="OR158"/>
          <cell r="OS158">
            <v>0</v>
          </cell>
          <cell r="OT158">
            <v>0</v>
          </cell>
          <cell r="OU158">
            <v>0</v>
          </cell>
          <cell r="OV158"/>
          <cell r="OW158"/>
          <cell r="OX158"/>
          <cell r="OY158">
            <v>0</v>
          </cell>
          <cell r="OZ158">
            <v>0</v>
          </cell>
          <cell r="PA158">
            <v>0</v>
          </cell>
          <cell r="PB158"/>
          <cell r="PC158"/>
          <cell r="PD158"/>
          <cell r="PE158">
            <v>103000</v>
          </cell>
          <cell r="PF158">
            <v>50000</v>
          </cell>
          <cell r="PG158">
            <v>50000</v>
          </cell>
          <cell r="PH158"/>
          <cell r="PI158"/>
          <cell r="PJ158"/>
          <cell r="PK158">
            <v>60000</v>
          </cell>
          <cell r="PL158">
            <v>0</v>
          </cell>
          <cell r="PM158">
            <v>0</v>
          </cell>
          <cell r="PN158"/>
          <cell r="PO158"/>
          <cell r="PP158"/>
          <cell r="PQ158">
            <v>40000</v>
          </cell>
          <cell r="PR158">
            <v>0</v>
          </cell>
          <cell r="PS158">
            <v>0</v>
          </cell>
          <cell r="PT158"/>
          <cell r="PU158"/>
          <cell r="PV158"/>
          <cell r="PW158">
            <v>4241000</v>
          </cell>
          <cell r="PX158">
            <v>2890000</v>
          </cell>
          <cell r="PY158">
            <v>2890000</v>
          </cell>
          <cell r="PZ158">
            <v>100</v>
          </cell>
          <cell r="QA158">
            <v>4241000</v>
          </cell>
          <cell r="QB158">
            <v>2890000</v>
          </cell>
          <cell r="QC158">
            <v>100</v>
          </cell>
          <cell r="QD158"/>
          <cell r="QE158"/>
          <cell r="QF158"/>
          <cell r="QG158">
            <v>278177</v>
          </cell>
          <cell r="QH158">
            <v>193000</v>
          </cell>
          <cell r="QI158">
            <v>2890000</v>
          </cell>
          <cell r="QJ158">
            <v>0</v>
          </cell>
          <cell r="QK158">
            <v>0</v>
          </cell>
          <cell r="QL158">
            <v>0</v>
          </cell>
          <cell r="QM158">
            <v>0</v>
          </cell>
          <cell r="QN158">
            <v>0</v>
          </cell>
          <cell r="QO158">
            <v>0</v>
          </cell>
          <cell r="QP158">
            <v>0</v>
          </cell>
          <cell r="QQ158">
            <v>0</v>
          </cell>
          <cell r="QR158">
            <v>0</v>
          </cell>
          <cell r="QS158">
            <v>316463</v>
          </cell>
          <cell r="QT158">
            <v>300000</v>
          </cell>
          <cell r="QU158">
            <v>300000</v>
          </cell>
          <cell r="QV158"/>
          <cell r="QW158">
            <v>0</v>
          </cell>
          <cell r="QX158">
            <v>0</v>
          </cell>
          <cell r="QY158">
            <v>0</v>
          </cell>
          <cell r="QZ158"/>
          <cell r="RA158"/>
          <cell r="RB158"/>
          <cell r="RC158"/>
          <cell r="RD158">
            <v>3318565</v>
          </cell>
          <cell r="RE158">
            <v>3540000</v>
          </cell>
          <cell r="RF158">
            <v>200000</v>
          </cell>
          <cell r="RG158">
            <v>0</v>
          </cell>
          <cell r="RH158">
            <v>0</v>
          </cell>
          <cell r="RI158">
            <v>800000</v>
          </cell>
          <cell r="RJ158"/>
          <cell r="RK158"/>
          <cell r="RL158"/>
          <cell r="RM158">
            <v>38253</v>
          </cell>
          <cell r="RN158">
            <v>42000</v>
          </cell>
          <cell r="RO158">
            <v>51000</v>
          </cell>
          <cell r="RP158">
            <v>90.090090090090087</v>
          </cell>
          <cell r="RQ158"/>
          <cell r="RR158"/>
          <cell r="RS158"/>
          <cell r="RT158">
            <v>0</v>
          </cell>
          <cell r="RU158"/>
          <cell r="RV158"/>
          <cell r="RW158"/>
          <cell r="RX158" t="str">
            <v>N</v>
          </cell>
          <cell r="RY158"/>
          <cell r="RZ158">
            <v>2890000</v>
          </cell>
          <cell r="SA158">
            <v>2890000</v>
          </cell>
          <cell r="SB158">
            <v>88000</v>
          </cell>
          <cell r="SC158">
            <v>2802000</v>
          </cell>
          <cell r="SD158">
            <v>0</v>
          </cell>
          <cell r="SE158"/>
          <cell r="SF158"/>
          <cell r="SG158"/>
          <cell r="SH158"/>
          <cell r="SI158"/>
          <cell r="SJ158"/>
          <cell r="SK158">
            <v>15</v>
          </cell>
          <cell r="SL158"/>
          <cell r="SM158"/>
          <cell r="SN158">
            <v>15</v>
          </cell>
          <cell r="SO158"/>
          <cell r="SP158"/>
          <cell r="SQ158"/>
          <cell r="SR158"/>
          <cell r="SS158"/>
          <cell r="ST158">
            <v>0</v>
          </cell>
          <cell r="SU158"/>
          <cell r="SV158" t="str">
            <v>služba z IP (PSSP3)</v>
          </cell>
          <cell r="SW158" t="str">
            <v>služba z IP (PSSP3)</v>
          </cell>
          <cell r="SX158"/>
          <cell r="SY158">
            <v>3885000</v>
          </cell>
          <cell r="SZ158">
            <v>3885000</v>
          </cell>
          <cell r="TA158"/>
          <cell r="TB158">
            <v>0</v>
          </cell>
          <cell r="TC158" t="str">
            <v>nad MOPN</v>
          </cell>
          <cell r="TD158" t="str">
            <v xml:space="preserve">obec potvrdila menší částku než uvedli v žádosti. V žádosti uvedli 800.000 Kč, obec potvrdila 700.000 Kč. </v>
          </cell>
          <cell r="TE158"/>
          <cell r="TF158" t="e">
            <v>#N/A</v>
          </cell>
          <cell r="TG158"/>
          <cell r="TH158"/>
          <cell r="TI158"/>
          <cell r="TJ158">
            <v>0</v>
          </cell>
          <cell r="TK158"/>
          <cell r="TL158">
            <v>0</v>
          </cell>
          <cell r="TM158">
            <v>15000</v>
          </cell>
          <cell r="TN158">
            <v>0</v>
          </cell>
          <cell r="TO158" t="str">
            <v>vybavení zázemí AD</v>
          </cell>
          <cell r="TP158">
            <v>20000</v>
          </cell>
          <cell r="TQ158">
            <v>10000</v>
          </cell>
          <cell r="TR158" t="str">
            <v>nespecifikováno</v>
          </cell>
          <cell r="TS158" t="str">
            <v>služba z IP (PSSP3)</v>
          </cell>
          <cell r="TT158" t="str">
            <v>služba z IP (PSSP3)</v>
          </cell>
          <cell r="TU158" t="str">
            <v>služba z IP (PSSP3)</v>
          </cell>
          <cell r="TV158" t="str">
            <v>služba z IP (PSSP3)</v>
          </cell>
          <cell r="TW158"/>
          <cell r="TX158"/>
          <cell r="TY158"/>
          <cell r="TZ158"/>
          <cell r="UA158"/>
          <cell r="UB158" t="e">
            <v>#N/A</v>
          </cell>
          <cell r="UC158"/>
          <cell r="UD158"/>
          <cell r="UE158"/>
          <cell r="UF158">
            <v>1774485</v>
          </cell>
          <cell r="UG158">
            <v>3</v>
          </cell>
          <cell r="UH158">
            <v>0</v>
          </cell>
          <cell r="UI158">
            <v>0</v>
          </cell>
          <cell r="UJ158">
            <v>88724.25</v>
          </cell>
          <cell r="UK158"/>
          <cell r="UL158"/>
          <cell r="UM158"/>
          <cell r="UN158"/>
          <cell r="UO158"/>
          <cell r="UP158">
            <v>88724.25</v>
          </cell>
          <cell r="UQ158">
            <v>88724.25</v>
          </cell>
          <cell r="UR158">
            <v>88724.25</v>
          </cell>
          <cell r="US158">
            <v>88000</v>
          </cell>
          <cell r="UT158">
            <v>88000</v>
          </cell>
          <cell r="UU158">
            <v>2802000</v>
          </cell>
          <cell r="UV158">
            <v>2890000</v>
          </cell>
          <cell r="UW158">
            <v>2890000</v>
          </cell>
          <cell r="UX158">
            <v>17874.471525754554</v>
          </cell>
          <cell r="UY158">
            <v>17874.471525754554</v>
          </cell>
          <cell r="UZ158">
            <v>17874</v>
          </cell>
          <cell r="VA158">
            <v>17874</v>
          </cell>
          <cell r="VB158">
            <v>8937.235762877277</v>
          </cell>
          <cell r="VC158">
            <v>8937.235762877277</v>
          </cell>
          <cell r="VD158">
            <v>8937</v>
          </cell>
          <cell r="VE158">
            <v>8937</v>
          </cell>
          <cell r="VF158">
            <v>61189</v>
          </cell>
          <cell r="VG158">
            <v>2740000</v>
          </cell>
          <cell r="VH158">
            <v>150000</v>
          </cell>
          <cell r="VI158">
            <v>2890000</v>
          </cell>
          <cell r="VJ158">
            <v>0</v>
          </cell>
          <cell r="VK158">
            <v>2802000</v>
          </cell>
          <cell r="VL158">
            <v>0</v>
          </cell>
          <cell r="VM158" t="str">
            <v>číslo smlouvy 06832/2020/SOC ze dne 22. 10. 2020</v>
          </cell>
          <cell r="VN158">
            <v>2802000</v>
          </cell>
          <cell r="VO158" t="e">
            <v>#VALUE!</v>
          </cell>
          <cell r="VP158" t="e">
            <v>#DIV/0!</v>
          </cell>
          <cell r="VQ158">
            <v>26811</v>
          </cell>
          <cell r="VR158">
            <v>44697</v>
          </cell>
          <cell r="VS158"/>
          <cell r="VT158"/>
          <cell r="VU158"/>
          <cell r="VV158">
            <v>61189</v>
          </cell>
          <cell r="VW158">
            <v>44707</v>
          </cell>
          <cell r="VX158"/>
          <cell r="VY158"/>
          <cell r="VZ158"/>
          <cell r="WA158"/>
          <cell r="WB158"/>
          <cell r="WC158">
            <v>0</v>
          </cell>
          <cell r="WD158">
            <v>3</v>
          </cell>
          <cell r="WE158">
            <v>16720</v>
          </cell>
          <cell r="WF158">
            <v>16720</v>
          </cell>
          <cell r="WG158"/>
          <cell r="WH158"/>
          <cell r="WI158"/>
          <cell r="WJ158"/>
          <cell r="WK158"/>
          <cell r="WL158"/>
          <cell r="WM158"/>
          <cell r="WN158">
            <v>16720</v>
          </cell>
          <cell r="WO158">
            <v>0</v>
          </cell>
          <cell r="WP158">
            <v>0</v>
          </cell>
          <cell r="WQ158">
            <v>0</v>
          </cell>
          <cell r="WR158">
            <v>0</v>
          </cell>
          <cell r="WS158">
            <v>0</v>
          </cell>
          <cell r="WT158">
            <v>0</v>
          </cell>
          <cell r="WU158">
            <v>0</v>
          </cell>
          <cell r="WV158">
            <v>0</v>
          </cell>
          <cell r="WW158">
            <v>0</v>
          </cell>
          <cell r="WX158">
            <v>0</v>
          </cell>
          <cell r="WY158">
            <v>0</v>
          </cell>
          <cell r="WZ158">
            <v>0</v>
          </cell>
          <cell r="XA158">
            <v>0</v>
          </cell>
          <cell r="XB158"/>
          <cell r="XC158">
            <v>0</v>
          </cell>
          <cell r="XD158">
            <v>0</v>
          </cell>
          <cell r="XE158">
            <v>0</v>
          </cell>
          <cell r="XF158">
            <v>0</v>
          </cell>
          <cell r="XG158"/>
          <cell r="XH158"/>
          <cell r="XI158">
            <v>300000</v>
          </cell>
          <cell r="XJ158">
            <v>300000</v>
          </cell>
          <cell r="XK158"/>
          <cell r="XL158">
            <v>0</v>
          </cell>
          <cell r="XM158">
            <v>-300000</v>
          </cell>
          <cell r="XN158">
            <v>-300000</v>
          </cell>
          <cell r="XO158"/>
          <cell r="XP158"/>
          <cell r="XQ158"/>
          <cell r="XR158">
            <v>5866.666666666667</v>
          </cell>
          <cell r="XS158">
            <v>2752000</v>
          </cell>
          <cell r="XT158">
            <v>2840000</v>
          </cell>
          <cell r="XU158">
            <v>1774485</v>
          </cell>
          <cell r="XV158">
            <v>1774485</v>
          </cell>
          <cell r="XW158">
            <v>1065515</v>
          </cell>
          <cell r="XX158"/>
          <cell r="XY158">
            <v>16720</v>
          </cell>
          <cell r="XZ158"/>
        </row>
        <row r="159">
          <cell r="A159">
            <v>9602799</v>
          </cell>
          <cell r="B159" t="str">
            <v>NNO</v>
          </cell>
          <cell r="C159">
            <v>1</v>
          </cell>
          <cell r="D159" t="str">
            <v>Diakonie ČCE - středisko v Ostravě</v>
          </cell>
          <cell r="E159">
            <v>41035526</v>
          </cell>
          <cell r="F159" t="str">
            <v xml:space="preserve">Syllabova 1278/19
Vítkovice
703 00 Ostrava 3
</v>
          </cell>
          <cell r="G159" t="str">
            <v>Církve a náboženské společnosti</v>
          </cell>
          <cell r="H159" t="str">
            <v>pečovatelská služba</v>
          </cell>
          <cell r="I159" t="str">
            <v>sociální péče</v>
          </cell>
          <cell r="J159" t="str">
            <v>Pečovatelská služba Příbor</v>
          </cell>
          <cell r="K159">
            <v>41640</v>
          </cell>
          <cell r="L159"/>
          <cell r="M159" t="str">
            <v>N</v>
          </cell>
          <cell r="N159"/>
          <cell r="O159"/>
          <cell r="P159"/>
          <cell r="Q159"/>
          <cell r="R159"/>
          <cell r="S159"/>
          <cell r="T159"/>
          <cell r="U159"/>
          <cell r="V159"/>
          <cell r="W159"/>
          <cell r="X159"/>
          <cell r="Y159" t="str">
            <v>• počet klientů: 1</v>
          </cell>
          <cell r="Z159"/>
          <cell r="AA159">
            <v>1</v>
          </cell>
          <cell r="AB159">
            <v>4</v>
          </cell>
          <cell r="AC159">
            <v>2</v>
          </cell>
          <cell r="AD159">
            <v>2</v>
          </cell>
          <cell r="AE159">
            <v>2</v>
          </cell>
          <cell r="AF159"/>
          <cell r="AG159"/>
          <cell r="AH159"/>
          <cell r="AI159"/>
          <cell r="AJ159"/>
          <cell r="AK159"/>
          <cell r="AL159"/>
          <cell r="AM159"/>
          <cell r="AN159"/>
          <cell r="AO159">
            <v>80</v>
          </cell>
          <cell r="AP159"/>
          <cell r="AQ159" t="str">
            <v>• počet klientů: 5</v>
          </cell>
          <cell r="AR159">
            <v>5</v>
          </cell>
          <cell r="AS159">
            <v>70</v>
          </cell>
          <cell r="AT159">
            <v>126</v>
          </cell>
          <cell r="AU159">
            <v>120</v>
          </cell>
          <cell r="AV159">
            <v>120</v>
          </cell>
          <cell r="AW159"/>
          <cell r="AX159"/>
          <cell r="AY159"/>
          <cell r="AZ159"/>
          <cell r="BA159"/>
          <cell r="BB159"/>
          <cell r="BC159"/>
          <cell r="BD159"/>
          <cell r="BE159"/>
          <cell r="BF159"/>
          <cell r="BG159"/>
          <cell r="BH159"/>
          <cell r="BI159"/>
          <cell r="BJ159"/>
          <cell r="BK159">
            <v>4400</v>
          </cell>
          <cell r="BL159"/>
          <cell r="BM159" t="str">
            <v>• 11. osoby s chronickým onemocněním
• 15. osoby s tělesným postižením
• 17. osoby se zdravotním postižením
• 24. senioři</v>
          </cell>
          <cell r="BN159" t="str">
            <v>senioři</v>
          </cell>
          <cell r="BO159" t="str">
            <v>• dorost (16 – 18 let)
• mladí dospělí (19 – 26 let)
• dospělí (27 – 64 let)
• mladší senioři (65 – 80 let)
• starší senioři (nad 80 let)</v>
          </cell>
          <cell r="BP159">
            <v>0</v>
          </cell>
          <cell r="BQ159">
            <v>0</v>
          </cell>
          <cell r="BR159">
            <v>0</v>
          </cell>
          <cell r="BS159">
            <v>0</v>
          </cell>
          <cell r="BT159">
            <v>0</v>
          </cell>
          <cell r="BU159">
            <v>43</v>
          </cell>
          <cell r="BV159">
            <v>28</v>
          </cell>
          <cell r="BW159">
            <v>19</v>
          </cell>
          <cell r="BX159">
            <v>10</v>
          </cell>
          <cell r="BY159">
            <v>14</v>
          </cell>
          <cell r="BZ159">
            <v>43</v>
          </cell>
          <cell r="CA159">
            <v>28</v>
          </cell>
          <cell r="CB159">
            <v>19</v>
          </cell>
          <cell r="CC159">
            <v>10</v>
          </cell>
          <cell r="CD159">
            <v>14</v>
          </cell>
          <cell r="CE159">
            <v>0</v>
          </cell>
          <cell r="CF159">
            <v>114</v>
          </cell>
          <cell r="CG159">
            <v>114</v>
          </cell>
          <cell r="CH159">
            <v>1</v>
          </cell>
          <cell r="CI159">
            <v>0</v>
          </cell>
          <cell r="CJ159">
            <v>0</v>
          </cell>
          <cell r="CK159">
            <v>0</v>
          </cell>
          <cell r="CL159">
            <v>0</v>
          </cell>
          <cell r="CM159">
            <v>0</v>
          </cell>
          <cell r="CN159">
            <v>44</v>
          </cell>
          <cell r="CO159">
            <v>33</v>
          </cell>
          <cell r="CP159">
            <v>22</v>
          </cell>
          <cell r="CQ159">
            <v>6</v>
          </cell>
          <cell r="CR159">
            <v>17</v>
          </cell>
          <cell r="CS159">
            <v>44</v>
          </cell>
          <cell r="CT159">
            <v>33</v>
          </cell>
          <cell r="CU159">
            <v>22</v>
          </cell>
          <cell r="CV159">
            <v>6</v>
          </cell>
          <cell r="CW159">
            <v>17</v>
          </cell>
          <cell r="CX159">
            <v>0</v>
          </cell>
          <cell r="CY159">
            <v>122</v>
          </cell>
          <cell r="CZ159">
            <v>122</v>
          </cell>
          <cell r="DA159">
            <v>1</v>
          </cell>
          <cell r="DB159"/>
          <cell r="DC159"/>
          <cell r="DD159"/>
          <cell r="DE159"/>
          <cell r="DF159"/>
          <cell r="DG159"/>
          <cell r="DH159"/>
          <cell r="DI159"/>
          <cell r="DJ159"/>
          <cell r="DK159"/>
          <cell r="DL159"/>
          <cell r="DM159"/>
          <cell r="DN159"/>
          <cell r="DO159"/>
          <cell r="DP159"/>
          <cell r="DQ159"/>
          <cell r="DR159"/>
          <cell r="DS159"/>
          <cell r="DT159"/>
          <cell r="DU159"/>
          <cell r="DV159"/>
          <cell r="DW159"/>
          <cell r="DX159"/>
          <cell r="DY159"/>
          <cell r="DZ159"/>
          <cell r="EA159"/>
          <cell r="EB159"/>
          <cell r="EC159"/>
          <cell r="ED159"/>
          <cell r="EE159"/>
          <cell r="EF159"/>
          <cell r="EG159"/>
          <cell r="EH159"/>
          <cell r="EI159"/>
          <cell r="EJ159"/>
          <cell r="EK159"/>
          <cell r="EL159">
            <v>1</v>
          </cell>
          <cell r="EM159">
            <v>0.5</v>
          </cell>
          <cell r="EN159">
            <v>0.5</v>
          </cell>
          <cell r="EO159">
            <v>316000</v>
          </cell>
          <cell r="EP159">
            <v>200000</v>
          </cell>
          <cell r="EQ159">
            <v>5</v>
          </cell>
          <cell r="ER159">
            <v>4.1500000000000004</v>
          </cell>
          <cell r="ES159">
            <v>4.2</v>
          </cell>
          <cell r="ET159">
            <v>1788000</v>
          </cell>
          <cell r="EU159">
            <v>1300000</v>
          </cell>
          <cell r="EV159"/>
          <cell r="EW159"/>
          <cell r="EX159"/>
          <cell r="EY159"/>
          <cell r="EZ159"/>
          <cell r="FA159"/>
          <cell r="FB159"/>
          <cell r="FC159"/>
          <cell r="FD159"/>
          <cell r="FE159"/>
          <cell r="FF159"/>
          <cell r="FG159"/>
          <cell r="FH159"/>
          <cell r="FI159"/>
          <cell r="FJ159"/>
          <cell r="FK159"/>
          <cell r="FL159"/>
          <cell r="FM159"/>
          <cell r="FN159"/>
          <cell r="FO159"/>
          <cell r="FP159">
            <v>7</v>
          </cell>
          <cell r="FQ159">
            <v>1.4</v>
          </cell>
          <cell r="FR159">
            <v>1.28</v>
          </cell>
          <cell r="FS159">
            <v>955000</v>
          </cell>
          <cell r="FT159">
            <v>550000</v>
          </cell>
          <cell r="FU159"/>
          <cell r="FV159"/>
          <cell r="FW159"/>
          <cell r="FX159"/>
          <cell r="FY159"/>
          <cell r="FZ159"/>
          <cell r="GA159"/>
          <cell r="GB159"/>
          <cell r="GC159"/>
          <cell r="GD159"/>
          <cell r="GE159"/>
          <cell r="GF159"/>
          <cell r="GG159"/>
          <cell r="GH159"/>
          <cell r="GI159"/>
          <cell r="GJ159"/>
          <cell r="GK159"/>
          <cell r="GL159"/>
          <cell r="GM159"/>
          <cell r="GN159"/>
          <cell r="GO159"/>
          <cell r="GP159"/>
          <cell r="GQ159"/>
          <cell r="GR159"/>
          <cell r="GS159"/>
          <cell r="GT159"/>
          <cell r="GU159"/>
          <cell r="GV159"/>
          <cell r="GW159"/>
          <cell r="GX159"/>
          <cell r="GY159"/>
          <cell r="GZ159"/>
          <cell r="HA159"/>
          <cell r="HB159"/>
          <cell r="HC159"/>
          <cell r="HD159"/>
          <cell r="HE159"/>
          <cell r="HF159"/>
          <cell r="HG159"/>
          <cell r="HH159"/>
          <cell r="HI159"/>
          <cell r="HJ159"/>
          <cell r="HK159"/>
          <cell r="HL159"/>
          <cell r="HM159"/>
          <cell r="HN159"/>
          <cell r="HO159"/>
          <cell r="HP159"/>
          <cell r="HQ159"/>
          <cell r="HR159"/>
          <cell r="HS159"/>
          <cell r="HT159"/>
          <cell r="HU159"/>
          <cell r="HV159"/>
          <cell r="HW159"/>
          <cell r="HX159"/>
          <cell r="HY159"/>
          <cell r="HZ159"/>
          <cell r="IA159"/>
          <cell r="IB159"/>
          <cell r="IC159"/>
          <cell r="ID159"/>
          <cell r="IE159"/>
          <cell r="IF159"/>
          <cell r="IG159"/>
          <cell r="IH159"/>
          <cell r="II159"/>
          <cell r="IJ159"/>
          <cell r="IK159"/>
          <cell r="IL159"/>
          <cell r="IM159"/>
          <cell r="IN159"/>
          <cell r="IO159">
            <v>2</v>
          </cell>
          <cell r="IP159">
            <v>280</v>
          </cell>
          <cell r="IQ159">
            <v>0.13500000000000001</v>
          </cell>
          <cell r="IR159">
            <v>35000</v>
          </cell>
          <cell r="IS159">
            <v>0</v>
          </cell>
          <cell r="IT159">
            <v>1</v>
          </cell>
          <cell r="IU159">
            <v>20</v>
          </cell>
          <cell r="IV159">
            <v>0.01</v>
          </cell>
          <cell r="IW159">
            <v>5000</v>
          </cell>
          <cell r="IX159">
            <v>0</v>
          </cell>
          <cell r="IY159"/>
          <cell r="IZ159"/>
          <cell r="JA159"/>
          <cell r="JB159"/>
          <cell r="JC159"/>
          <cell r="JD159"/>
          <cell r="JE159"/>
          <cell r="JF159"/>
          <cell r="JG159"/>
          <cell r="JH159"/>
          <cell r="JI159"/>
          <cell r="JJ159"/>
          <cell r="JK159"/>
          <cell r="JL159"/>
          <cell r="JM159"/>
          <cell r="JN159"/>
          <cell r="JO159"/>
          <cell r="JP159"/>
          <cell r="JQ159"/>
          <cell r="JR159"/>
          <cell r="JS159"/>
          <cell r="JT159"/>
          <cell r="JU159"/>
          <cell r="JV159"/>
          <cell r="JW159"/>
          <cell r="JX159"/>
          <cell r="JY159"/>
          <cell r="JZ159"/>
          <cell r="KA159"/>
          <cell r="KB159"/>
          <cell r="KC159"/>
          <cell r="KD159"/>
          <cell r="KE159"/>
          <cell r="KF159"/>
          <cell r="KG159"/>
          <cell r="KH159">
            <v>0</v>
          </cell>
          <cell r="KI159"/>
          <cell r="KJ159">
            <v>4.6500000000000004</v>
          </cell>
          <cell r="KK159">
            <v>0</v>
          </cell>
          <cell r="KL159">
            <v>0.13500000000000001</v>
          </cell>
          <cell r="KM159">
            <v>0</v>
          </cell>
          <cell r="KN159">
            <v>4.7850000000000001</v>
          </cell>
          <cell r="KO159">
            <v>4.7850000000000001</v>
          </cell>
          <cell r="KP159">
            <v>1.41</v>
          </cell>
          <cell r="KQ159">
            <v>6.1950000000000003</v>
          </cell>
          <cell r="KR159">
            <v>3059000</v>
          </cell>
          <cell r="KS159">
            <v>2050000</v>
          </cell>
          <cell r="KT159">
            <v>2050000</v>
          </cell>
          <cell r="KU159"/>
          <cell r="KV159"/>
          <cell r="KW159"/>
          <cell r="KX159">
            <v>0</v>
          </cell>
          <cell r="KY159">
            <v>0</v>
          </cell>
          <cell r="KZ159">
            <v>0</v>
          </cell>
          <cell r="LA159"/>
          <cell r="LB159"/>
          <cell r="LC159"/>
          <cell r="LD159">
            <v>40000</v>
          </cell>
          <cell r="LE159">
            <v>0</v>
          </cell>
          <cell r="LF159">
            <v>0</v>
          </cell>
          <cell r="LG159"/>
          <cell r="LH159"/>
          <cell r="LI159"/>
          <cell r="LJ159">
            <v>84000</v>
          </cell>
          <cell r="LK159">
            <v>0</v>
          </cell>
          <cell r="LL159">
            <v>0</v>
          </cell>
          <cell r="LM159"/>
          <cell r="LN159"/>
          <cell r="LO159"/>
          <cell r="LP159">
            <v>8000</v>
          </cell>
          <cell r="LQ159">
            <v>0</v>
          </cell>
          <cell r="LR159">
            <v>0</v>
          </cell>
          <cell r="LS159"/>
          <cell r="LT159"/>
          <cell r="LU159"/>
          <cell r="LV159">
            <v>15000</v>
          </cell>
          <cell r="LW159">
            <v>0</v>
          </cell>
          <cell r="LX159">
            <v>0</v>
          </cell>
          <cell r="LY159"/>
          <cell r="LZ159"/>
          <cell r="MA159"/>
          <cell r="MB159">
            <v>0</v>
          </cell>
          <cell r="MC159">
            <v>0</v>
          </cell>
          <cell r="MD159">
            <v>0</v>
          </cell>
          <cell r="ME159"/>
          <cell r="MF159"/>
          <cell r="MG159"/>
          <cell r="MH159">
            <v>4000</v>
          </cell>
          <cell r="MI159">
            <v>0</v>
          </cell>
          <cell r="MJ159">
            <v>0</v>
          </cell>
          <cell r="MK159"/>
          <cell r="ML159"/>
          <cell r="MM159"/>
          <cell r="MN159">
            <v>45000</v>
          </cell>
          <cell r="MO159">
            <v>30000</v>
          </cell>
          <cell r="MP159">
            <v>30000</v>
          </cell>
          <cell r="MQ159"/>
          <cell r="MR159"/>
          <cell r="MS159"/>
          <cell r="MT159">
            <v>22000</v>
          </cell>
          <cell r="MU159">
            <v>0</v>
          </cell>
          <cell r="MV159">
            <v>0</v>
          </cell>
          <cell r="MW159"/>
          <cell r="MX159"/>
          <cell r="MY159"/>
          <cell r="MZ159">
            <v>124000</v>
          </cell>
          <cell r="NA159">
            <v>60000</v>
          </cell>
          <cell r="NB159">
            <v>60000</v>
          </cell>
          <cell r="NC159"/>
          <cell r="ND159"/>
          <cell r="NE159"/>
          <cell r="NF159">
            <v>220000</v>
          </cell>
          <cell r="NG159">
            <v>96000</v>
          </cell>
          <cell r="NH159">
            <v>177.41935483870967</v>
          </cell>
          <cell r="NI159">
            <v>9000</v>
          </cell>
          <cell r="NJ159">
            <v>0</v>
          </cell>
          <cell r="NK159">
            <v>0</v>
          </cell>
          <cell r="NL159"/>
          <cell r="NM159"/>
          <cell r="NN159"/>
          <cell r="NO159">
            <v>6000</v>
          </cell>
          <cell r="NP159">
            <v>0</v>
          </cell>
          <cell r="NQ159">
            <v>0</v>
          </cell>
          <cell r="NR159"/>
          <cell r="NS159"/>
          <cell r="NT159"/>
          <cell r="NU159">
            <v>4000</v>
          </cell>
          <cell r="NV159">
            <v>0</v>
          </cell>
          <cell r="NW159">
            <v>0</v>
          </cell>
          <cell r="NX159"/>
          <cell r="NY159"/>
          <cell r="NZ159"/>
          <cell r="OA159">
            <v>14000</v>
          </cell>
          <cell r="OB159">
            <v>0</v>
          </cell>
          <cell r="OC159">
            <v>0</v>
          </cell>
          <cell r="OD159"/>
          <cell r="OE159"/>
          <cell r="OF159"/>
          <cell r="OG159">
            <v>22000</v>
          </cell>
          <cell r="OH159">
            <v>0</v>
          </cell>
          <cell r="OI159">
            <v>0</v>
          </cell>
          <cell r="OJ159"/>
          <cell r="OK159"/>
          <cell r="OL159"/>
          <cell r="OM159">
            <v>4000</v>
          </cell>
          <cell r="ON159">
            <v>0</v>
          </cell>
          <cell r="OO159">
            <v>0</v>
          </cell>
          <cell r="OP159"/>
          <cell r="OQ159"/>
          <cell r="OR159"/>
          <cell r="OS159">
            <v>0</v>
          </cell>
          <cell r="OT159">
            <v>0</v>
          </cell>
          <cell r="OU159">
            <v>0</v>
          </cell>
          <cell r="OV159"/>
          <cell r="OW159"/>
          <cell r="OX159"/>
          <cell r="OY159">
            <v>0</v>
          </cell>
          <cell r="OZ159">
            <v>0</v>
          </cell>
          <cell r="PA159">
            <v>0</v>
          </cell>
          <cell r="PB159"/>
          <cell r="PC159"/>
          <cell r="PD159"/>
          <cell r="PE159">
            <v>145000</v>
          </cell>
          <cell r="PF159">
            <v>60000</v>
          </cell>
          <cell r="PG159">
            <v>60000</v>
          </cell>
          <cell r="PH159"/>
          <cell r="PI159"/>
          <cell r="PJ159"/>
          <cell r="PK159">
            <v>61000</v>
          </cell>
          <cell r="PL159">
            <v>0</v>
          </cell>
          <cell r="PM159">
            <v>0</v>
          </cell>
          <cell r="PN159"/>
          <cell r="PO159"/>
          <cell r="PP159"/>
          <cell r="PQ159">
            <v>49000</v>
          </cell>
          <cell r="PR159">
            <v>0</v>
          </cell>
          <cell r="PS159">
            <v>0</v>
          </cell>
          <cell r="PT159"/>
          <cell r="PU159"/>
          <cell r="PV159"/>
          <cell r="PW159">
            <v>3715000</v>
          </cell>
          <cell r="PX159">
            <v>2200000</v>
          </cell>
          <cell r="PY159">
            <v>2200000</v>
          </cell>
          <cell r="PZ159">
            <v>100</v>
          </cell>
          <cell r="QA159">
            <v>3715000</v>
          </cell>
          <cell r="QB159">
            <v>2200000</v>
          </cell>
          <cell r="QC159">
            <v>100</v>
          </cell>
          <cell r="QD159"/>
          <cell r="QE159">
            <v>2117748</v>
          </cell>
          <cell r="QF159">
            <v>403200</v>
          </cell>
          <cell r="QG159">
            <v>1853164</v>
          </cell>
          <cell r="QH159">
            <v>2223000</v>
          </cell>
          <cell r="QI159">
            <v>2200000</v>
          </cell>
          <cell r="QJ159">
            <v>0</v>
          </cell>
          <cell r="QK159">
            <v>0</v>
          </cell>
          <cell r="QL159">
            <v>0</v>
          </cell>
          <cell r="QM159">
            <v>0</v>
          </cell>
          <cell r="QN159">
            <v>0</v>
          </cell>
          <cell r="QO159">
            <v>0</v>
          </cell>
          <cell r="QP159">
            <v>0</v>
          </cell>
          <cell r="QQ159">
            <v>0</v>
          </cell>
          <cell r="QR159">
            <v>0</v>
          </cell>
          <cell r="QS159">
            <v>567043</v>
          </cell>
          <cell r="QT159">
            <v>500000</v>
          </cell>
          <cell r="QU159">
            <v>500000</v>
          </cell>
          <cell r="QV159"/>
          <cell r="QW159">
            <v>0</v>
          </cell>
          <cell r="QX159">
            <v>0</v>
          </cell>
          <cell r="QY159">
            <v>0</v>
          </cell>
          <cell r="QZ159"/>
          <cell r="RA159"/>
          <cell r="RB159"/>
          <cell r="RC159"/>
          <cell r="RD159">
            <v>125000</v>
          </cell>
          <cell r="RE159">
            <v>117000</v>
          </cell>
          <cell r="RF159">
            <v>120000</v>
          </cell>
          <cell r="RG159">
            <v>800000</v>
          </cell>
          <cell r="RH159">
            <v>770000</v>
          </cell>
          <cell r="RI159">
            <v>800000</v>
          </cell>
          <cell r="RJ159"/>
          <cell r="RK159"/>
          <cell r="RL159"/>
          <cell r="RM159">
            <v>117181</v>
          </cell>
          <cell r="RN159">
            <v>80000</v>
          </cell>
          <cell r="RO159">
            <v>95000</v>
          </cell>
          <cell r="RP159">
            <v>31.558185404339252</v>
          </cell>
          <cell r="RQ159"/>
          <cell r="RR159"/>
          <cell r="RS159"/>
          <cell r="RT159">
            <v>0</v>
          </cell>
          <cell r="RU159"/>
          <cell r="RV159"/>
          <cell r="RW159"/>
          <cell r="RX159" t="str">
            <v>N</v>
          </cell>
          <cell r="RY159"/>
          <cell r="RZ159">
            <v>2200000</v>
          </cell>
          <cell r="SA159">
            <v>2200000</v>
          </cell>
          <cell r="SB159">
            <v>1735000</v>
          </cell>
          <cell r="SC159">
            <v>465000</v>
          </cell>
          <cell r="SD159">
            <v>0</v>
          </cell>
          <cell r="SE159"/>
          <cell r="SF159"/>
          <cell r="SG159"/>
          <cell r="SH159"/>
          <cell r="SI159"/>
          <cell r="SJ159">
            <v>4.3</v>
          </cell>
          <cell r="SK159"/>
          <cell r="SL159"/>
          <cell r="SM159">
            <v>4.3</v>
          </cell>
          <cell r="SN159"/>
          <cell r="SO159"/>
          <cell r="SP159"/>
          <cell r="SQ159"/>
          <cell r="SR159"/>
          <cell r="SS159">
            <v>111.27906976744187</v>
          </cell>
          <cell r="ST159">
            <v>0.48500000000000032</v>
          </cell>
          <cell r="SU159"/>
          <cell r="SV159">
            <v>3410000</v>
          </cell>
          <cell r="SW159"/>
          <cell r="SX159">
            <v>1.0894428152492668</v>
          </cell>
          <cell r="SY159">
            <v>5238000</v>
          </cell>
          <cell r="SZ159">
            <v>5238000</v>
          </cell>
          <cell r="TA159" t="str">
            <v>ok</v>
          </cell>
          <cell r="TB159">
            <v>0</v>
          </cell>
          <cell r="TC159" t="str">
            <v>OK</v>
          </cell>
          <cell r="TD159" t="str">
            <v>ok</v>
          </cell>
          <cell r="TE159">
            <v>1</v>
          </cell>
          <cell r="TF159">
            <v>2</v>
          </cell>
          <cell r="TG159">
            <v>-1</v>
          </cell>
          <cell r="TH159" t="str">
            <v>ano</v>
          </cell>
          <cell r="TI159" t="str">
            <v xml:space="preserve"> -</v>
          </cell>
          <cell r="TJ159">
            <v>0</v>
          </cell>
          <cell r="TK159" t="str">
            <v xml:space="preserve"> -</v>
          </cell>
          <cell r="TL159">
            <v>0</v>
          </cell>
          <cell r="TM159">
            <v>15000</v>
          </cell>
          <cell r="TN159">
            <v>0</v>
          </cell>
          <cell r="TO159" t="str">
            <v>vybavení zázemí</v>
          </cell>
          <cell r="TP159">
            <v>22000</v>
          </cell>
          <cell r="TQ159">
            <v>0</v>
          </cell>
          <cell r="TR159" t="str">
            <v xml:space="preserve"> -</v>
          </cell>
          <cell r="TS159">
            <v>1790000</v>
          </cell>
          <cell r="TT159">
            <v>37000</v>
          </cell>
          <cell r="TU159">
            <v>0</v>
          </cell>
          <cell r="TV159">
            <v>1827000</v>
          </cell>
          <cell r="TW159"/>
          <cell r="TX159"/>
          <cell r="TY159">
            <v>1827000</v>
          </cell>
          <cell r="TZ159"/>
          <cell r="UA159"/>
          <cell r="UB159">
            <v>0</v>
          </cell>
          <cell r="UC159"/>
          <cell r="UD159"/>
          <cell r="UE159">
            <v>1827000</v>
          </cell>
          <cell r="UF159">
            <v>1827000</v>
          </cell>
          <cell r="UG159">
            <v>5</v>
          </cell>
          <cell r="UH159">
            <v>1735650</v>
          </cell>
          <cell r="UI159">
            <v>1735650</v>
          </cell>
          <cell r="UJ159"/>
          <cell r="UK159"/>
          <cell r="UL159"/>
          <cell r="UM159"/>
          <cell r="UN159"/>
          <cell r="UO159"/>
          <cell r="UP159">
            <v>1735650</v>
          </cell>
          <cell r="UQ159">
            <v>1735650</v>
          </cell>
          <cell r="UR159">
            <v>1735650</v>
          </cell>
          <cell r="US159">
            <v>1735000</v>
          </cell>
          <cell r="UT159">
            <v>1735000</v>
          </cell>
          <cell r="UU159">
            <v>465000</v>
          </cell>
          <cell r="UV159">
            <v>2200000</v>
          </cell>
          <cell r="UW159">
            <v>2200000</v>
          </cell>
          <cell r="UX159">
            <v>352411.45564981992</v>
          </cell>
          <cell r="UY159">
            <v>352411.45564981992</v>
          </cell>
          <cell r="UZ159">
            <v>352411</v>
          </cell>
          <cell r="VA159">
            <v>352411</v>
          </cell>
          <cell r="VB159">
            <v>176205.72782490996</v>
          </cell>
          <cell r="VC159">
            <v>176205.72782490996</v>
          </cell>
          <cell r="VD159">
            <v>176206</v>
          </cell>
          <cell r="VE159">
            <v>176206</v>
          </cell>
          <cell r="VF159">
            <v>1206383</v>
          </cell>
          <cell r="VG159">
            <v>2050000</v>
          </cell>
          <cell r="VH159">
            <v>150000</v>
          </cell>
          <cell r="VI159">
            <v>2200000</v>
          </cell>
          <cell r="VJ159">
            <v>0</v>
          </cell>
          <cell r="VK159">
            <v>465000</v>
          </cell>
          <cell r="VL159">
            <v>0</v>
          </cell>
          <cell r="VM159" t="str">
            <v>číslo smlouvy 06832/2020/SOC ze dne 22. 10. 2020</v>
          </cell>
          <cell r="VN159">
            <v>465000</v>
          </cell>
          <cell r="VO159">
            <v>92000</v>
          </cell>
          <cell r="VP159">
            <v>94.96442255062945</v>
          </cell>
          <cell r="VQ159">
            <v>528617</v>
          </cell>
          <cell r="VR159">
            <v>44697</v>
          </cell>
          <cell r="VS159"/>
          <cell r="VT159">
            <v>512383</v>
          </cell>
          <cell r="VU159">
            <v>44697</v>
          </cell>
          <cell r="VV159">
            <v>694000</v>
          </cell>
          <cell r="VW159">
            <v>44707</v>
          </cell>
          <cell r="VX159">
            <v>465000</v>
          </cell>
          <cell r="VY159">
            <v>465000</v>
          </cell>
          <cell r="VZ159">
            <v>0</v>
          </cell>
          <cell r="WA159"/>
          <cell r="WB159">
            <v>465000</v>
          </cell>
          <cell r="WC159">
            <v>0</v>
          </cell>
          <cell r="WD159">
            <v>5</v>
          </cell>
          <cell r="WE159">
            <v>260250</v>
          </cell>
          <cell r="WF159">
            <v>260250</v>
          </cell>
          <cell r="WG159"/>
          <cell r="WH159">
            <v>96000</v>
          </cell>
          <cell r="WI159"/>
          <cell r="WJ159"/>
          <cell r="WK159"/>
          <cell r="WL159"/>
          <cell r="WM159"/>
          <cell r="WN159">
            <v>356250</v>
          </cell>
          <cell r="WO159">
            <v>356250</v>
          </cell>
          <cell r="WP159">
            <v>356000</v>
          </cell>
          <cell r="WQ159">
            <v>356000</v>
          </cell>
          <cell r="WR159">
            <v>63149.344239027887</v>
          </cell>
          <cell r="WS159">
            <v>292850.65576097212</v>
          </cell>
          <cell r="WT159">
            <v>63149.344239027887</v>
          </cell>
          <cell r="WU159">
            <v>292850.65576097212</v>
          </cell>
          <cell r="WV159">
            <v>63149</v>
          </cell>
          <cell r="WW159">
            <v>292851</v>
          </cell>
          <cell r="WX159">
            <v>63149</v>
          </cell>
          <cell r="WY159">
            <v>292851</v>
          </cell>
          <cell r="WZ159">
            <v>-0.34423902788694249</v>
          </cell>
          <cell r="XA159">
            <v>0.34423902787966654</v>
          </cell>
          <cell r="XB159"/>
          <cell r="XC159">
            <v>63149</v>
          </cell>
          <cell r="XD159">
            <v>356000</v>
          </cell>
          <cell r="XE159">
            <v>109000</v>
          </cell>
          <cell r="XF159">
            <v>20.51873198847262</v>
          </cell>
          <cell r="XG159"/>
          <cell r="XH159"/>
          <cell r="XI159">
            <v>500000</v>
          </cell>
          <cell r="XJ159">
            <v>500000</v>
          </cell>
          <cell r="XK159">
            <v>500000</v>
          </cell>
          <cell r="XL159">
            <v>0</v>
          </cell>
          <cell r="XM159">
            <v>0</v>
          </cell>
          <cell r="XN159">
            <v>0</v>
          </cell>
          <cell r="XO159">
            <v>0</v>
          </cell>
          <cell r="XP159">
            <v>0</v>
          </cell>
          <cell r="XQ159"/>
          <cell r="XR159" t="e">
            <v>#DIV/0!</v>
          </cell>
          <cell r="XS159"/>
          <cell r="XT159"/>
          <cell r="XU159"/>
          <cell r="XV159"/>
          <cell r="XW159"/>
          <cell r="XX159"/>
          <cell r="XY159">
            <v>164250</v>
          </cell>
        </row>
        <row r="160">
          <cell r="A160">
            <v>1465556</v>
          </cell>
          <cell r="B160" t="str">
            <v>NNO</v>
          </cell>
          <cell r="C160">
            <v>1</v>
          </cell>
          <cell r="D160" t="str">
            <v>Diakonie ČCE - středisko v Rýmařově</v>
          </cell>
          <cell r="E160">
            <v>48806749</v>
          </cell>
          <cell r="F160" t="str">
            <v xml:space="preserve">třída Hrdinů 785/48
795 01 Rýmařov
</v>
          </cell>
          <cell r="G160" t="str">
            <v>Církve a náboženské společnosti</v>
          </cell>
          <cell r="H160" t="str">
            <v>osobní asistence</v>
          </cell>
          <cell r="I160" t="str">
            <v>sociální péče</v>
          </cell>
          <cell r="J160" t="str">
            <v>Diakonie ČCE středisko v Rýmařově</v>
          </cell>
          <cell r="K160">
            <v>36039</v>
          </cell>
          <cell r="L160"/>
          <cell r="M160" t="str">
            <v>N</v>
          </cell>
          <cell r="N160"/>
          <cell r="O160"/>
          <cell r="P160"/>
          <cell r="Q160"/>
          <cell r="R160"/>
          <cell r="S160"/>
          <cell r="T160"/>
          <cell r="U160"/>
          <cell r="V160"/>
          <cell r="W160"/>
          <cell r="X160"/>
          <cell r="Y160"/>
          <cell r="Z160"/>
          <cell r="AA160"/>
          <cell r="AB160"/>
          <cell r="AC160"/>
          <cell r="AD160"/>
          <cell r="AE160"/>
          <cell r="AF160"/>
          <cell r="AG160"/>
          <cell r="AH160"/>
          <cell r="AI160"/>
          <cell r="AJ160"/>
          <cell r="AK160"/>
          <cell r="AL160"/>
          <cell r="AM160"/>
          <cell r="AN160"/>
          <cell r="AO160"/>
          <cell r="AP160"/>
          <cell r="AQ160" t="str">
            <v>• počet klientů: 8</v>
          </cell>
          <cell r="AR160">
            <v>5</v>
          </cell>
          <cell r="AS160">
            <v>5</v>
          </cell>
          <cell r="AT160">
            <v>8</v>
          </cell>
          <cell r="AU160">
            <v>9</v>
          </cell>
          <cell r="AV160">
            <v>9</v>
          </cell>
          <cell r="AW160"/>
          <cell r="AX160"/>
          <cell r="AY160"/>
          <cell r="AZ160"/>
          <cell r="BA160"/>
          <cell r="BB160"/>
          <cell r="BC160"/>
          <cell r="BD160"/>
          <cell r="BE160"/>
          <cell r="BF160"/>
          <cell r="BG160"/>
          <cell r="BH160"/>
          <cell r="BI160"/>
          <cell r="BJ160"/>
          <cell r="BK160">
            <v>4500</v>
          </cell>
          <cell r="BL160"/>
          <cell r="BM160" t="str">
            <v>• 10. osoby s chronickým duševním onemocněním
• 11. osoby s chronickým onemocněním
• 14. osoby s mentálním postižením
• 24. senioři</v>
          </cell>
          <cell r="BN160" t="str">
            <v>osoby s chronickým duševním onemocněním</v>
          </cell>
          <cell r="BO160" t="str">
            <v>• mladí dospělí (19 – 26 let)
• dospělí (27 – 64 let)
• mladší senioři (65 – 80 let)
• starší senioři (nad 80 let)</v>
          </cell>
          <cell r="BP160">
            <v>0</v>
          </cell>
          <cell r="BQ160">
            <v>0</v>
          </cell>
          <cell r="BR160">
            <v>0</v>
          </cell>
          <cell r="BS160">
            <v>0</v>
          </cell>
          <cell r="BT160">
            <v>0</v>
          </cell>
          <cell r="BU160">
            <v>2</v>
          </cell>
          <cell r="BV160">
            <v>2</v>
          </cell>
          <cell r="BW160">
            <v>3</v>
          </cell>
          <cell r="BX160">
            <v>2</v>
          </cell>
          <cell r="BY160">
            <v>0</v>
          </cell>
          <cell r="BZ160">
            <v>2</v>
          </cell>
          <cell r="CA160">
            <v>2</v>
          </cell>
          <cell r="CB160">
            <v>3</v>
          </cell>
          <cell r="CC160">
            <v>2</v>
          </cell>
          <cell r="CD160">
            <v>0</v>
          </cell>
          <cell r="CE160">
            <v>0</v>
          </cell>
          <cell r="CF160">
            <v>9</v>
          </cell>
          <cell r="CG160">
            <v>9</v>
          </cell>
          <cell r="CH160"/>
          <cell r="CI160">
            <v>0</v>
          </cell>
          <cell r="CJ160">
            <v>0</v>
          </cell>
          <cell r="CK160">
            <v>0</v>
          </cell>
          <cell r="CL160">
            <v>0</v>
          </cell>
          <cell r="CM160">
            <v>0</v>
          </cell>
          <cell r="CN160">
            <v>2</v>
          </cell>
          <cell r="CO160">
            <v>2</v>
          </cell>
          <cell r="CP160">
            <v>3</v>
          </cell>
          <cell r="CQ160">
            <v>2</v>
          </cell>
          <cell r="CR160">
            <v>0</v>
          </cell>
          <cell r="CS160">
            <v>2</v>
          </cell>
          <cell r="CT160">
            <v>2</v>
          </cell>
          <cell r="CU160">
            <v>3</v>
          </cell>
          <cell r="CV160">
            <v>2</v>
          </cell>
          <cell r="CW160">
            <v>0</v>
          </cell>
          <cell r="CX160">
            <v>0</v>
          </cell>
          <cell r="CY160">
            <v>9</v>
          </cell>
          <cell r="CZ160">
            <v>9</v>
          </cell>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v>1</v>
          </cell>
          <cell r="EM160">
            <v>0.1</v>
          </cell>
          <cell r="EN160">
            <v>0.1</v>
          </cell>
          <cell r="EO160">
            <v>64249</v>
          </cell>
          <cell r="EP160">
            <v>0</v>
          </cell>
          <cell r="EQ160">
            <v>8</v>
          </cell>
          <cell r="ER160">
            <v>3</v>
          </cell>
          <cell r="ES160">
            <v>3</v>
          </cell>
          <cell r="ET160">
            <v>1516593</v>
          </cell>
          <cell r="EU160">
            <v>1218000</v>
          </cell>
          <cell r="EV160"/>
          <cell r="EW160"/>
          <cell r="EX160"/>
          <cell r="EY160"/>
          <cell r="EZ160"/>
          <cell r="FA160"/>
          <cell r="FB160"/>
          <cell r="FC160"/>
          <cell r="FD160"/>
          <cell r="FE160"/>
          <cell r="FF160"/>
          <cell r="FG160"/>
          <cell r="FH160"/>
          <cell r="FI160"/>
          <cell r="FJ160"/>
          <cell r="FK160"/>
          <cell r="FL160"/>
          <cell r="FM160"/>
          <cell r="FN160"/>
          <cell r="FO160"/>
          <cell r="FP160">
            <v>4</v>
          </cell>
          <cell r="FQ160">
            <v>0.5</v>
          </cell>
          <cell r="FR160">
            <v>0.5</v>
          </cell>
          <cell r="FS160">
            <v>382178</v>
          </cell>
          <cell r="FT160">
            <v>0</v>
          </cell>
          <cell r="FU160"/>
          <cell r="FV160"/>
          <cell r="FW160"/>
          <cell r="FX160"/>
          <cell r="FY160"/>
          <cell r="FZ160"/>
          <cell r="GA160"/>
          <cell r="GB160"/>
          <cell r="GC160"/>
          <cell r="GD160"/>
          <cell r="GE160"/>
          <cell r="GF160"/>
          <cell r="GG160"/>
          <cell r="GH160"/>
          <cell r="GI160"/>
          <cell r="GJ160"/>
          <cell r="GK160"/>
          <cell r="GL160"/>
          <cell r="GM160"/>
          <cell r="GN160"/>
          <cell r="GO160"/>
          <cell r="GP160"/>
          <cell r="GQ160"/>
          <cell r="GR160"/>
          <cell r="GS160"/>
          <cell r="GT160"/>
          <cell r="GU160"/>
          <cell r="GV160"/>
          <cell r="GW160"/>
          <cell r="GX160"/>
          <cell r="GY160"/>
          <cell r="GZ160"/>
          <cell r="HA160"/>
          <cell r="HB160"/>
          <cell r="HC160"/>
          <cell r="HD160"/>
          <cell r="HE160"/>
          <cell r="HF160"/>
          <cell r="HG160"/>
          <cell r="HH160"/>
          <cell r="HI160"/>
          <cell r="HJ160"/>
          <cell r="HK160"/>
          <cell r="HL160"/>
          <cell r="HM160"/>
          <cell r="HN160"/>
          <cell r="HO160"/>
          <cell r="HP160"/>
          <cell r="HQ160"/>
          <cell r="HR160"/>
          <cell r="HS160"/>
          <cell r="HT160"/>
          <cell r="HU160"/>
          <cell r="HV160"/>
          <cell r="HW160"/>
          <cell r="HX160"/>
          <cell r="HY160"/>
          <cell r="HZ160"/>
          <cell r="IA160"/>
          <cell r="IB160"/>
          <cell r="IC160"/>
          <cell r="ID160"/>
          <cell r="IE160"/>
          <cell r="IF160"/>
          <cell r="IG160"/>
          <cell r="IH160"/>
          <cell r="II160"/>
          <cell r="IJ160"/>
          <cell r="IK160"/>
          <cell r="IL160"/>
          <cell r="IM160"/>
          <cell r="IN160"/>
          <cell r="IO160"/>
          <cell r="IP160"/>
          <cell r="IQ160"/>
          <cell r="IR160"/>
          <cell r="IS160"/>
          <cell r="IT160"/>
          <cell r="IU160"/>
          <cell r="IV160"/>
          <cell r="IW160"/>
          <cell r="IX160"/>
          <cell r="IY160"/>
          <cell r="IZ160"/>
          <cell r="JA160"/>
          <cell r="JB160"/>
          <cell r="JC160"/>
          <cell r="JD160"/>
          <cell r="JE160"/>
          <cell r="JF160"/>
          <cell r="JG160"/>
          <cell r="JH160"/>
          <cell r="JI160"/>
          <cell r="JJ160"/>
          <cell r="JK160"/>
          <cell r="JL160"/>
          <cell r="JM160"/>
          <cell r="JN160"/>
          <cell r="JO160"/>
          <cell r="JP160"/>
          <cell r="JQ160"/>
          <cell r="JR160"/>
          <cell r="JS160"/>
          <cell r="JT160"/>
          <cell r="JU160"/>
          <cell r="JV160"/>
          <cell r="JW160"/>
          <cell r="JX160"/>
          <cell r="JY160"/>
          <cell r="JZ160"/>
          <cell r="KA160"/>
          <cell r="KB160"/>
          <cell r="KC160"/>
          <cell r="KD160"/>
          <cell r="KE160"/>
          <cell r="KF160"/>
          <cell r="KG160"/>
          <cell r="KH160">
            <v>0</v>
          </cell>
          <cell r="KI160"/>
          <cell r="KJ160">
            <v>3.1</v>
          </cell>
          <cell r="KK160">
            <v>0</v>
          </cell>
          <cell r="KL160">
            <v>0</v>
          </cell>
          <cell r="KM160">
            <v>0</v>
          </cell>
          <cell r="KN160">
            <v>3.1</v>
          </cell>
          <cell r="KO160">
            <v>3.1</v>
          </cell>
          <cell r="KP160">
            <v>0.5</v>
          </cell>
          <cell r="KQ160">
            <v>3.6</v>
          </cell>
          <cell r="KR160">
            <v>1963020</v>
          </cell>
          <cell r="KS160">
            <v>1218000</v>
          </cell>
          <cell r="KT160">
            <v>1218000</v>
          </cell>
          <cell r="KU160"/>
          <cell r="KV160"/>
          <cell r="KW160"/>
          <cell r="KX160">
            <v>0</v>
          </cell>
          <cell r="KY160">
            <v>0</v>
          </cell>
          <cell r="KZ160">
            <v>0</v>
          </cell>
          <cell r="LA160"/>
          <cell r="LB160"/>
          <cell r="LC160"/>
          <cell r="LD160">
            <v>0</v>
          </cell>
          <cell r="LE160">
            <v>0</v>
          </cell>
          <cell r="LF160">
            <v>0</v>
          </cell>
          <cell r="LG160"/>
          <cell r="LH160"/>
          <cell r="LI160"/>
          <cell r="LJ160">
            <v>0</v>
          </cell>
          <cell r="LK160">
            <v>0</v>
          </cell>
          <cell r="LL160">
            <v>0</v>
          </cell>
          <cell r="LM160"/>
          <cell r="LN160"/>
          <cell r="LO160"/>
          <cell r="LP160">
            <v>0</v>
          </cell>
          <cell r="LQ160">
            <v>0</v>
          </cell>
          <cell r="LR160">
            <v>0</v>
          </cell>
          <cell r="LS160"/>
          <cell r="LT160"/>
          <cell r="LU160"/>
          <cell r="LV160">
            <v>0</v>
          </cell>
          <cell r="LW160">
            <v>0</v>
          </cell>
          <cell r="LX160">
            <v>0</v>
          </cell>
          <cell r="LY160"/>
          <cell r="LZ160"/>
          <cell r="MA160"/>
          <cell r="MB160">
            <v>0</v>
          </cell>
          <cell r="MC160">
            <v>0</v>
          </cell>
          <cell r="MD160">
            <v>0</v>
          </cell>
          <cell r="ME160"/>
          <cell r="MF160"/>
          <cell r="MG160"/>
          <cell r="MH160">
            <v>0</v>
          </cell>
          <cell r="MI160">
            <v>0</v>
          </cell>
          <cell r="MJ160">
            <v>0</v>
          </cell>
          <cell r="MK160"/>
          <cell r="ML160"/>
          <cell r="MM160"/>
          <cell r="MN160">
            <v>45700</v>
          </cell>
          <cell r="MO160">
            <v>0</v>
          </cell>
          <cell r="MP160">
            <v>0</v>
          </cell>
          <cell r="MQ160"/>
          <cell r="MR160"/>
          <cell r="MS160"/>
          <cell r="MT160">
            <v>0</v>
          </cell>
          <cell r="MU160">
            <v>0</v>
          </cell>
          <cell r="MV160">
            <v>0</v>
          </cell>
          <cell r="MW160"/>
          <cell r="MX160"/>
          <cell r="MY160"/>
          <cell r="MZ160">
            <v>0</v>
          </cell>
          <cell r="NA160">
            <v>0</v>
          </cell>
          <cell r="NB160">
            <v>0</v>
          </cell>
          <cell r="NC160"/>
          <cell r="ND160"/>
          <cell r="NE160"/>
          <cell r="NF160">
            <v>0</v>
          </cell>
          <cell r="NG160">
            <v>0</v>
          </cell>
          <cell r="NH160" t="e">
            <v>#DIV/0!</v>
          </cell>
          <cell r="NI160">
            <v>0</v>
          </cell>
          <cell r="NJ160">
            <v>0</v>
          </cell>
          <cell r="NK160">
            <v>0</v>
          </cell>
          <cell r="NL160"/>
          <cell r="NM160"/>
          <cell r="NN160"/>
          <cell r="NO160">
            <v>0</v>
          </cell>
          <cell r="NP160">
            <v>0</v>
          </cell>
          <cell r="NQ160">
            <v>0</v>
          </cell>
          <cell r="NR160"/>
          <cell r="NS160"/>
          <cell r="NT160"/>
          <cell r="NU160">
            <v>88910</v>
          </cell>
          <cell r="NV160">
            <v>0</v>
          </cell>
          <cell r="NW160">
            <v>0</v>
          </cell>
          <cell r="NX160"/>
          <cell r="NY160"/>
          <cell r="NZ160"/>
          <cell r="OA160">
            <v>0</v>
          </cell>
          <cell r="OB160">
            <v>0</v>
          </cell>
          <cell r="OC160">
            <v>0</v>
          </cell>
          <cell r="OD160"/>
          <cell r="OE160"/>
          <cell r="OF160"/>
          <cell r="OG160">
            <v>12000</v>
          </cell>
          <cell r="OH160">
            <v>0</v>
          </cell>
          <cell r="OI160">
            <v>0</v>
          </cell>
          <cell r="OJ160"/>
          <cell r="OK160"/>
          <cell r="OL160"/>
          <cell r="OM160">
            <v>0</v>
          </cell>
          <cell r="ON160">
            <v>0</v>
          </cell>
          <cell r="OO160">
            <v>0</v>
          </cell>
          <cell r="OP160"/>
          <cell r="OQ160"/>
          <cell r="OR160"/>
          <cell r="OS160">
            <v>0</v>
          </cell>
          <cell r="OT160">
            <v>0</v>
          </cell>
          <cell r="OU160">
            <v>0</v>
          </cell>
          <cell r="OV160"/>
          <cell r="OW160"/>
          <cell r="OX160"/>
          <cell r="OY160">
            <v>0</v>
          </cell>
          <cell r="OZ160">
            <v>0</v>
          </cell>
          <cell r="PA160">
            <v>0</v>
          </cell>
          <cell r="PB160"/>
          <cell r="PC160"/>
          <cell r="PD160"/>
          <cell r="PE160">
            <v>0</v>
          </cell>
          <cell r="PF160">
            <v>0</v>
          </cell>
          <cell r="PG160">
            <v>0</v>
          </cell>
          <cell r="PH160"/>
          <cell r="PI160"/>
          <cell r="PJ160"/>
          <cell r="PK160">
            <v>0</v>
          </cell>
          <cell r="PL160">
            <v>0</v>
          </cell>
          <cell r="PM160">
            <v>0</v>
          </cell>
          <cell r="PN160"/>
          <cell r="PO160"/>
          <cell r="PP160"/>
          <cell r="PQ160">
            <v>29370</v>
          </cell>
          <cell r="PR160">
            <v>0</v>
          </cell>
          <cell r="PS160">
            <v>0</v>
          </cell>
          <cell r="PT160"/>
          <cell r="PU160"/>
          <cell r="PV160"/>
          <cell r="PW160">
            <v>2139000</v>
          </cell>
          <cell r="PX160">
            <v>1218000</v>
          </cell>
          <cell r="PY160">
            <v>1218000</v>
          </cell>
          <cell r="PZ160">
            <v>100</v>
          </cell>
          <cell r="QA160">
            <v>2139000</v>
          </cell>
          <cell r="QB160">
            <v>1218000</v>
          </cell>
          <cell r="QC160">
            <v>100</v>
          </cell>
          <cell r="QD160"/>
          <cell r="QE160"/>
          <cell r="QF160">
            <v>405000</v>
          </cell>
          <cell r="QG160">
            <v>963000</v>
          </cell>
          <cell r="QH160">
            <v>1015000</v>
          </cell>
          <cell r="QI160">
            <v>1218000</v>
          </cell>
          <cell r="QJ160">
            <v>0</v>
          </cell>
          <cell r="QK160">
            <v>0</v>
          </cell>
          <cell r="QL160">
            <v>0</v>
          </cell>
          <cell r="QM160">
            <v>0</v>
          </cell>
          <cell r="QN160">
            <v>0</v>
          </cell>
          <cell r="QO160">
            <v>0</v>
          </cell>
          <cell r="QP160">
            <v>0</v>
          </cell>
          <cell r="QQ160">
            <v>0</v>
          </cell>
          <cell r="QR160">
            <v>0</v>
          </cell>
          <cell r="QS160">
            <v>56642</v>
          </cell>
          <cell r="QT160">
            <v>250000</v>
          </cell>
          <cell r="QU160">
            <v>280000</v>
          </cell>
          <cell r="QV160"/>
          <cell r="QW160">
            <v>0</v>
          </cell>
          <cell r="QX160">
            <v>588285</v>
          </cell>
          <cell r="QY160">
            <v>474500</v>
          </cell>
          <cell r="QZ160"/>
          <cell r="RA160">
            <v>328743</v>
          </cell>
          <cell r="RB160">
            <v>0</v>
          </cell>
          <cell r="RC160">
            <v>0</v>
          </cell>
          <cell r="RD160"/>
          <cell r="RE160"/>
          <cell r="RF160"/>
          <cell r="RG160">
            <v>164294</v>
          </cell>
          <cell r="RH160">
            <v>165000</v>
          </cell>
          <cell r="RI160">
            <v>165000</v>
          </cell>
          <cell r="RJ160"/>
          <cell r="RK160"/>
          <cell r="RL160"/>
          <cell r="RM160">
            <v>42</v>
          </cell>
          <cell r="RN160">
            <v>0</v>
          </cell>
          <cell r="RO160">
            <v>1500</v>
          </cell>
          <cell r="RP160">
            <v>14.114627887082975</v>
          </cell>
          <cell r="RQ160"/>
          <cell r="RR160"/>
          <cell r="RS160"/>
          <cell r="RT160">
            <v>0</v>
          </cell>
          <cell r="RU160"/>
          <cell r="RV160"/>
          <cell r="RW160"/>
          <cell r="RX160" t="str">
            <v>N</v>
          </cell>
          <cell r="RY160"/>
          <cell r="RZ160">
            <v>1218000</v>
          </cell>
          <cell r="SA160">
            <v>1218000</v>
          </cell>
          <cell r="SB160">
            <v>1004000</v>
          </cell>
          <cell r="SC160">
            <v>214000</v>
          </cell>
          <cell r="SD160">
            <v>0</v>
          </cell>
          <cell r="SE160"/>
          <cell r="SF160"/>
          <cell r="SG160"/>
          <cell r="SH160"/>
          <cell r="SI160"/>
          <cell r="SJ160">
            <v>3.1</v>
          </cell>
          <cell r="SK160"/>
          <cell r="SL160"/>
          <cell r="SM160">
            <v>3.1</v>
          </cell>
          <cell r="SN160"/>
          <cell r="SO160"/>
          <cell r="SP160"/>
          <cell r="SQ160"/>
          <cell r="SR160"/>
          <cell r="SS160">
            <v>100</v>
          </cell>
          <cell r="ST160">
            <v>0</v>
          </cell>
          <cell r="SU160"/>
          <cell r="SV160">
            <v>2018285</v>
          </cell>
          <cell r="SW160"/>
          <cell r="SX160">
            <v>1.0598106808503258</v>
          </cell>
          <cell r="SY160">
            <v>3776000</v>
          </cell>
          <cell r="SZ160">
            <v>3776000</v>
          </cell>
          <cell r="TA160" t="str">
            <v>ok</v>
          </cell>
          <cell r="TB160">
            <v>0</v>
          </cell>
          <cell r="TC160" t="str">
            <v>OK</v>
          </cell>
          <cell r="TD160" t="str">
            <v>úhrady nenaplněny, meziročně nárůst</v>
          </cell>
          <cell r="TE160"/>
          <cell r="TF160">
            <v>0</v>
          </cell>
          <cell r="TG160">
            <v>0</v>
          </cell>
          <cell r="TH160" t="str">
            <v>ne</v>
          </cell>
          <cell r="TI160" t="str">
            <v xml:space="preserve"> -</v>
          </cell>
          <cell r="TJ160">
            <v>0</v>
          </cell>
          <cell r="TK160" t="str">
            <v xml:space="preserve"> -</v>
          </cell>
          <cell r="TL160">
            <v>0</v>
          </cell>
          <cell r="TM160">
            <v>0</v>
          </cell>
          <cell r="TN160">
            <v>0</v>
          </cell>
          <cell r="TO160" t="str">
            <v xml:space="preserve"> -</v>
          </cell>
          <cell r="TP160">
            <v>12000</v>
          </cell>
          <cell r="TQ160">
            <v>0</v>
          </cell>
          <cell r="TR160" t="str">
            <v xml:space="preserve"> -</v>
          </cell>
          <cell r="TS160">
            <v>1015000</v>
          </cell>
          <cell r="TT160">
            <v>0</v>
          </cell>
          <cell r="TU160">
            <v>0</v>
          </cell>
          <cell r="TV160">
            <v>1015000</v>
          </cell>
          <cell r="TW160"/>
          <cell r="TX160"/>
          <cell r="TY160">
            <v>1015000</v>
          </cell>
          <cell r="TZ160"/>
          <cell r="UA160"/>
          <cell r="UB160">
            <v>0</v>
          </cell>
          <cell r="UC160"/>
          <cell r="UD160"/>
          <cell r="UE160">
            <v>1015000</v>
          </cell>
          <cell r="UF160">
            <v>1015000</v>
          </cell>
          <cell r="UG160">
            <v>3</v>
          </cell>
          <cell r="UH160">
            <v>1004850</v>
          </cell>
          <cell r="UI160">
            <v>1004850</v>
          </cell>
          <cell r="UJ160"/>
          <cell r="UK160"/>
          <cell r="UL160"/>
          <cell r="UM160"/>
          <cell r="UN160"/>
          <cell r="UO160"/>
          <cell r="UP160">
            <v>1004850</v>
          </cell>
          <cell r="UQ160">
            <v>1004850</v>
          </cell>
          <cell r="UR160">
            <v>1004850</v>
          </cell>
          <cell r="US160">
            <v>1004000</v>
          </cell>
          <cell r="UT160">
            <v>1004000</v>
          </cell>
          <cell r="UU160">
            <v>214000</v>
          </cell>
          <cell r="UV160">
            <v>1218000</v>
          </cell>
          <cell r="UW160">
            <v>1218000</v>
          </cell>
          <cell r="UX160">
            <v>203931.47058929061</v>
          </cell>
          <cell r="UY160">
            <v>203931.47058929061</v>
          </cell>
          <cell r="UZ160">
            <v>203931</v>
          </cell>
          <cell r="VA160">
            <v>203931</v>
          </cell>
          <cell r="VB160">
            <v>101965.7352946453</v>
          </cell>
          <cell r="VC160">
            <v>101965.7352946453</v>
          </cell>
          <cell r="VD160">
            <v>101966</v>
          </cell>
          <cell r="VE160">
            <v>101966</v>
          </cell>
          <cell r="VF160">
            <v>698103</v>
          </cell>
          <cell r="VG160">
            <v>1218000</v>
          </cell>
          <cell r="VH160">
            <v>0</v>
          </cell>
          <cell r="VI160">
            <v>1218000</v>
          </cell>
          <cell r="VJ160">
            <v>0</v>
          </cell>
          <cell r="VK160">
            <v>214000</v>
          </cell>
          <cell r="VL160">
            <v>0</v>
          </cell>
          <cell r="VM160" t="str">
            <v>číslo smlouvy 06578/2020/SOC ze dne 13. 10. 2020</v>
          </cell>
          <cell r="VN160">
            <v>214000</v>
          </cell>
          <cell r="VO160">
            <v>11000</v>
          </cell>
          <cell r="VP160">
            <v>98.916256157635459</v>
          </cell>
          <cell r="VQ160">
            <v>305897</v>
          </cell>
          <cell r="VR160">
            <v>44685</v>
          </cell>
          <cell r="VS160"/>
          <cell r="VT160">
            <v>698103</v>
          </cell>
          <cell r="VU160">
            <v>44697</v>
          </cell>
          <cell r="VV160"/>
          <cell r="VW160"/>
          <cell r="VX160">
            <v>214000</v>
          </cell>
          <cell r="VY160">
            <v>214000</v>
          </cell>
          <cell r="VZ160">
            <v>0</v>
          </cell>
          <cell r="WA160"/>
          <cell r="WB160">
            <v>214000</v>
          </cell>
          <cell r="WC160">
            <v>0</v>
          </cell>
          <cell r="WD160">
            <v>3</v>
          </cell>
          <cell r="WE160">
            <v>190760</v>
          </cell>
          <cell r="WF160">
            <v>190760</v>
          </cell>
          <cell r="WG160"/>
          <cell r="WH160">
            <v>0</v>
          </cell>
          <cell r="WI160"/>
          <cell r="WJ160">
            <v>23240</v>
          </cell>
          <cell r="WK160"/>
          <cell r="WL160"/>
          <cell r="WM160"/>
          <cell r="WN160">
            <v>214000</v>
          </cell>
          <cell r="WO160">
            <v>214000</v>
          </cell>
          <cell r="WP160">
            <v>214000</v>
          </cell>
          <cell r="WQ160">
            <v>214000</v>
          </cell>
          <cell r="WR160">
            <v>37960.560862786428</v>
          </cell>
          <cell r="WS160">
            <v>176039.43913721357</v>
          </cell>
          <cell r="WT160">
            <v>37960.560862786428</v>
          </cell>
          <cell r="WU160">
            <v>176039.43913721357</v>
          </cell>
          <cell r="WV160">
            <v>37961</v>
          </cell>
          <cell r="WW160">
            <v>176039</v>
          </cell>
          <cell r="WX160">
            <v>37961</v>
          </cell>
          <cell r="WY160">
            <v>176039</v>
          </cell>
          <cell r="WZ160">
            <v>0.4391372135723941</v>
          </cell>
          <cell r="XA160">
            <v>-0.4391372135723941</v>
          </cell>
          <cell r="XB160"/>
          <cell r="XC160">
            <v>37961</v>
          </cell>
          <cell r="XD160">
            <v>214000</v>
          </cell>
          <cell r="XE160">
            <v>0</v>
          </cell>
          <cell r="XF160">
            <v>21.314741035856574</v>
          </cell>
          <cell r="XG160"/>
          <cell r="XH160"/>
          <cell r="XI160">
            <v>250000</v>
          </cell>
          <cell r="XJ160">
            <v>280000</v>
          </cell>
          <cell r="XK160">
            <v>280000</v>
          </cell>
          <cell r="XL160">
            <v>30000</v>
          </cell>
          <cell r="XM160">
            <v>0</v>
          </cell>
          <cell r="XN160">
            <v>30000</v>
          </cell>
          <cell r="XO160">
            <v>0</v>
          </cell>
          <cell r="XP160">
            <v>0</v>
          </cell>
          <cell r="XQ160"/>
          <cell r="XR160" t="e">
            <v>#DIV/0!</v>
          </cell>
          <cell r="XS160"/>
          <cell r="XT160"/>
          <cell r="XU160"/>
          <cell r="XV160"/>
          <cell r="XW160"/>
          <cell r="XX160"/>
          <cell r="XY160">
            <v>190760</v>
          </cell>
        </row>
        <row r="161">
          <cell r="A161">
            <v>2660543</v>
          </cell>
          <cell r="B161" t="str">
            <v>NNO</v>
          </cell>
          <cell r="C161">
            <v>1</v>
          </cell>
          <cell r="D161" t="str">
            <v>Diakonie ČCE - středisko v Rýmařově</v>
          </cell>
          <cell r="E161">
            <v>48806749</v>
          </cell>
          <cell r="F161" t="str">
            <v xml:space="preserve">třída Hrdinů 785/48
795 01 Rýmařov
</v>
          </cell>
          <cell r="G161" t="str">
            <v>Církve a náboženské společnosti</v>
          </cell>
          <cell r="H161" t="str">
            <v>pečovatelská služba</v>
          </cell>
          <cell r="I161" t="str">
            <v>sociální péče</v>
          </cell>
          <cell r="J161" t="str">
            <v>Diakonie ČCE středisko v Rýmařově</v>
          </cell>
          <cell r="K161">
            <v>34151</v>
          </cell>
          <cell r="L161"/>
          <cell r="M161" t="str">
            <v>N</v>
          </cell>
          <cell r="N161"/>
          <cell r="O161"/>
          <cell r="P161"/>
          <cell r="Q161"/>
          <cell r="R161"/>
          <cell r="S161"/>
          <cell r="T161"/>
          <cell r="U161"/>
          <cell r="V161"/>
          <cell r="W161"/>
          <cell r="X161"/>
          <cell r="Y161"/>
          <cell r="Z161"/>
          <cell r="AA161"/>
          <cell r="AB161"/>
          <cell r="AC161"/>
          <cell r="AD161"/>
          <cell r="AE161"/>
          <cell r="AF161"/>
          <cell r="AG161"/>
          <cell r="AH161"/>
          <cell r="AI161"/>
          <cell r="AJ161"/>
          <cell r="AK161"/>
          <cell r="AL161"/>
          <cell r="AM161"/>
          <cell r="AN161"/>
          <cell r="AO161"/>
          <cell r="AP161"/>
          <cell r="AQ161" t="str">
            <v>• počet klientů: 18</v>
          </cell>
          <cell r="AR161">
            <v>17</v>
          </cell>
          <cell r="AS161">
            <v>150</v>
          </cell>
          <cell r="AT161">
            <v>258</v>
          </cell>
          <cell r="AU161">
            <v>250</v>
          </cell>
          <cell r="AV161">
            <v>260</v>
          </cell>
          <cell r="AW161"/>
          <cell r="AX161"/>
          <cell r="AY161"/>
          <cell r="AZ161"/>
          <cell r="BA161"/>
          <cell r="BB161"/>
          <cell r="BC161"/>
          <cell r="BD161"/>
          <cell r="BE161"/>
          <cell r="BF161"/>
          <cell r="BG161"/>
          <cell r="BH161"/>
          <cell r="BI161"/>
          <cell r="BJ161"/>
          <cell r="BK161">
            <v>7500</v>
          </cell>
          <cell r="BL161"/>
          <cell r="BM161" t="str">
            <v>• 10. osoby s chronickým duševním onemocněním
• 11. osoby s chronickým onemocněním
• 13. osoby s kombinovaným postižením
• 17. osoby se zdravotním postižením
• 24. senioři</v>
          </cell>
          <cell r="BN161" t="str">
            <v>senioři</v>
          </cell>
          <cell r="BO161" t="str">
            <v>• mladí dospělí (19 – 26 let)
• dospělí (27 – 64 let)
• mladší senioři (65 – 80 let)
• starší senioři (nad 80 let)</v>
          </cell>
          <cell r="BP161">
            <v>0</v>
          </cell>
          <cell r="BQ161">
            <v>0</v>
          </cell>
          <cell r="BR161">
            <v>0</v>
          </cell>
          <cell r="BS161">
            <v>0</v>
          </cell>
          <cell r="BT161">
            <v>0</v>
          </cell>
          <cell r="BU161">
            <v>60</v>
          </cell>
          <cell r="BV161">
            <v>78</v>
          </cell>
          <cell r="BW161">
            <v>54</v>
          </cell>
          <cell r="BX161">
            <v>43</v>
          </cell>
          <cell r="BY161">
            <v>15</v>
          </cell>
          <cell r="BZ161">
            <v>60</v>
          </cell>
          <cell r="CA161">
            <v>78</v>
          </cell>
          <cell r="CB161">
            <v>54</v>
          </cell>
          <cell r="CC161">
            <v>43</v>
          </cell>
          <cell r="CD161">
            <v>15</v>
          </cell>
          <cell r="CE161">
            <v>0</v>
          </cell>
          <cell r="CF161">
            <v>250</v>
          </cell>
          <cell r="CG161">
            <v>250</v>
          </cell>
          <cell r="CH161">
            <v>1</v>
          </cell>
          <cell r="CI161">
            <v>0</v>
          </cell>
          <cell r="CJ161">
            <v>0</v>
          </cell>
          <cell r="CK161">
            <v>0</v>
          </cell>
          <cell r="CL161">
            <v>0</v>
          </cell>
          <cell r="CM161">
            <v>0</v>
          </cell>
          <cell r="CN161">
            <v>75</v>
          </cell>
          <cell r="CO161">
            <v>80</v>
          </cell>
          <cell r="CP161">
            <v>45</v>
          </cell>
          <cell r="CQ161">
            <v>45</v>
          </cell>
          <cell r="CR161">
            <v>15</v>
          </cell>
          <cell r="CS161">
            <v>75</v>
          </cell>
          <cell r="CT161">
            <v>80</v>
          </cell>
          <cell r="CU161">
            <v>45</v>
          </cell>
          <cell r="CV161">
            <v>45</v>
          </cell>
          <cell r="CW161">
            <v>15</v>
          </cell>
          <cell r="CX161">
            <v>0</v>
          </cell>
          <cell r="CY161">
            <v>260</v>
          </cell>
          <cell r="CZ161">
            <v>260</v>
          </cell>
          <cell r="DA161">
            <v>1</v>
          </cell>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v>1</v>
          </cell>
          <cell r="EM161">
            <v>0.9</v>
          </cell>
          <cell r="EN161">
            <v>0.1</v>
          </cell>
          <cell r="EO161">
            <v>578244</v>
          </cell>
          <cell r="EP161">
            <v>0</v>
          </cell>
          <cell r="EQ161">
            <v>16</v>
          </cell>
          <cell r="ER161">
            <v>11.3</v>
          </cell>
          <cell r="ES161">
            <v>11.8</v>
          </cell>
          <cell r="ET161">
            <v>6415018</v>
          </cell>
          <cell r="EU161">
            <v>3302000</v>
          </cell>
          <cell r="EV161"/>
          <cell r="EW161"/>
          <cell r="EX161"/>
          <cell r="EY161"/>
          <cell r="EZ161"/>
          <cell r="FA161"/>
          <cell r="FB161"/>
          <cell r="FC161"/>
          <cell r="FD161"/>
          <cell r="FE161"/>
          <cell r="FF161"/>
          <cell r="FG161"/>
          <cell r="FH161"/>
          <cell r="FI161"/>
          <cell r="FJ161"/>
          <cell r="FK161"/>
          <cell r="FL161"/>
          <cell r="FM161"/>
          <cell r="FN161"/>
          <cell r="FO161"/>
          <cell r="FP161">
            <v>5</v>
          </cell>
          <cell r="FQ161">
            <v>0.95</v>
          </cell>
          <cell r="FR161">
            <v>5</v>
          </cell>
          <cell r="FS161">
            <v>754303</v>
          </cell>
          <cell r="FT161">
            <v>0</v>
          </cell>
          <cell r="FU161"/>
          <cell r="FV161"/>
          <cell r="FW161"/>
          <cell r="FX161"/>
          <cell r="FY161"/>
          <cell r="FZ161"/>
          <cell r="GA161"/>
          <cell r="GB161"/>
          <cell r="GC161"/>
          <cell r="GD161"/>
          <cell r="GE161"/>
          <cell r="GF161"/>
          <cell r="GG161"/>
          <cell r="GH161"/>
          <cell r="GI161"/>
          <cell r="GJ161"/>
          <cell r="GK161"/>
          <cell r="GL161"/>
          <cell r="GM161"/>
          <cell r="GN161"/>
          <cell r="GO161"/>
          <cell r="GP161"/>
          <cell r="GQ161"/>
          <cell r="GR161"/>
          <cell r="GS161"/>
          <cell r="GT161"/>
          <cell r="GU161"/>
          <cell r="GV161"/>
          <cell r="GW161"/>
          <cell r="GX161"/>
          <cell r="GY161"/>
          <cell r="GZ161"/>
          <cell r="HA161"/>
          <cell r="HB161"/>
          <cell r="HC161"/>
          <cell r="HD161"/>
          <cell r="HE161"/>
          <cell r="HF161"/>
          <cell r="HG161"/>
          <cell r="HH161"/>
          <cell r="HI161"/>
          <cell r="HJ161"/>
          <cell r="HK161"/>
          <cell r="HL161"/>
          <cell r="HM161"/>
          <cell r="HN161"/>
          <cell r="HO161"/>
          <cell r="HP161"/>
          <cell r="HQ161"/>
          <cell r="HR161"/>
          <cell r="HS161"/>
          <cell r="HT161"/>
          <cell r="HU161"/>
          <cell r="HV161"/>
          <cell r="HW161"/>
          <cell r="HX161"/>
          <cell r="HY161"/>
          <cell r="HZ161"/>
          <cell r="IA161"/>
          <cell r="IB161"/>
          <cell r="IC161"/>
          <cell r="ID161"/>
          <cell r="IE161"/>
          <cell r="IF161"/>
          <cell r="IG161"/>
          <cell r="IH161"/>
          <cell r="II161"/>
          <cell r="IJ161"/>
          <cell r="IK161"/>
          <cell r="IL161"/>
          <cell r="IM161"/>
          <cell r="IN161"/>
          <cell r="IO161"/>
          <cell r="IP161"/>
          <cell r="IQ161"/>
          <cell r="IR161"/>
          <cell r="IS161"/>
          <cell r="IT161"/>
          <cell r="IU161"/>
          <cell r="IV161"/>
          <cell r="IW161"/>
          <cell r="IX161"/>
          <cell r="IY161"/>
          <cell r="IZ161"/>
          <cell r="JA161"/>
          <cell r="JB161"/>
          <cell r="JC161"/>
          <cell r="JD161"/>
          <cell r="JE161"/>
          <cell r="JF161"/>
          <cell r="JG161"/>
          <cell r="JH161"/>
          <cell r="JI161"/>
          <cell r="JJ161"/>
          <cell r="JK161"/>
          <cell r="JL161"/>
          <cell r="JM161"/>
          <cell r="JN161"/>
          <cell r="JO161"/>
          <cell r="JP161"/>
          <cell r="JQ161"/>
          <cell r="JR161"/>
          <cell r="JS161"/>
          <cell r="JT161"/>
          <cell r="JU161"/>
          <cell r="JV161"/>
          <cell r="JW161"/>
          <cell r="JX161"/>
          <cell r="JY161"/>
          <cell r="JZ161"/>
          <cell r="KA161"/>
          <cell r="KB161"/>
          <cell r="KC161"/>
          <cell r="KD161"/>
          <cell r="KE161"/>
          <cell r="KF161"/>
          <cell r="KG161"/>
          <cell r="KH161">
            <v>0</v>
          </cell>
          <cell r="KI161"/>
          <cell r="KJ161">
            <v>12.2</v>
          </cell>
          <cell r="KK161">
            <v>0</v>
          </cell>
          <cell r="KL161">
            <v>0</v>
          </cell>
          <cell r="KM161">
            <v>0</v>
          </cell>
          <cell r="KN161">
            <v>12.2</v>
          </cell>
          <cell r="KO161">
            <v>12.2</v>
          </cell>
          <cell r="KP161">
            <v>0.95</v>
          </cell>
          <cell r="KQ161">
            <v>13.149999999999999</v>
          </cell>
          <cell r="KR161">
            <v>7747565</v>
          </cell>
          <cell r="KS161">
            <v>3302000</v>
          </cell>
          <cell r="KT161">
            <v>3302000</v>
          </cell>
          <cell r="KU161"/>
          <cell r="KV161"/>
          <cell r="KW161"/>
          <cell r="KX161">
            <v>0</v>
          </cell>
          <cell r="KY161">
            <v>0</v>
          </cell>
          <cell r="KZ161">
            <v>0</v>
          </cell>
          <cell r="LA161"/>
          <cell r="LB161"/>
          <cell r="LC161"/>
          <cell r="LD161">
            <v>0</v>
          </cell>
          <cell r="LE161">
            <v>0</v>
          </cell>
          <cell r="LF161">
            <v>0</v>
          </cell>
          <cell r="LG161"/>
          <cell r="LH161"/>
          <cell r="LI161"/>
          <cell r="LJ161">
            <v>216300</v>
          </cell>
          <cell r="LK161">
            <v>0</v>
          </cell>
          <cell r="LL161">
            <v>0</v>
          </cell>
          <cell r="LM161"/>
          <cell r="LN161"/>
          <cell r="LO161"/>
          <cell r="LP161">
            <v>0</v>
          </cell>
          <cell r="LQ161">
            <v>0</v>
          </cell>
          <cell r="LR161">
            <v>0</v>
          </cell>
          <cell r="LS161"/>
          <cell r="LT161"/>
          <cell r="LU161"/>
          <cell r="LV161">
            <v>16000</v>
          </cell>
          <cell r="LW161">
            <v>0</v>
          </cell>
          <cell r="LX161">
            <v>0</v>
          </cell>
          <cell r="LY161"/>
          <cell r="LZ161"/>
          <cell r="MA161"/>
          <cell r="MB161">
            <v>0</v>
          </cell>
          <cell r="MC161">
            <v>0</v>
          </cell>
          <cell r="MD161">
            <v>0</v>
          </cell>
          <cell r="ME161"/>
          <cell r="MF161"/>
          <cell r="MG161"/>
          <cell r="MH161">
            <v>5500</v>
          </cell>
          <cell r="MI161">
            <v>0</v>
          </cell>
          <cell r="MJ161">
            <v>0</v>
          </cell>
          <cell r="MK161"/>
          <cell r="ML161"/>
          <cell r="MM161"/>
          <cell r="MN161">
            <v>104500</v>
          </cell>
          <cell r="MO161">
            <v>0</v>
          </cell>
          <cell r="MP161">
            <v>0</v>
          </cell>
          <cell r="MQ161"/>
          <cell r="MR161"/>
          <cell r="MS161"/>
          <cell r="MT161">
            <v>79600</v>
          </cell>
          <cell r="MU161">
            <v>0</v>
          </cell>
          <cell r="MV161">
            <v>0</v>
          </cell>
          <cell r="MW161"/>
          <cell r="MX161"/>
          <cell r="MY161"/>
          <cell r="MZ161">
            <v>98900</v>
          </cell>
          <cell r="NA161">
            <v>0</v>
          </cell>
          <cell r="NB161">
            <v>0</v>
          </cell>
          <cell r="NC161"/>
          <cell r="ND161"/>
          <cell r="NE161"/>
          <cell r="NF161">
            <v>168000</v>
          </cell>
          <cell r="NG161">
            <v>69100</v>
          </cell>
          <cell r="NH161">
            <v>169.86855409504551</v>
          </cell>
          <cell r="NI161">
            <v>37860</v>
          </cell>
          <cell r="NJ161">
            <v>0</v>
          </cell>
          <cell r="NK161">
            <v>0</v>
          </cell>
          <cell r="NL161"/>
          <cell r="NM161"/>
          <cell r="NN161"/>
          <cell r="NO161">
            <v>0</v>
          </cell>
          <cell r="NP161">
            <v>0</v>
          </cell>
          <cell r="NQ161">
            <v>0</v>
          </cell>
          <cell r="NR161"/>
          <cell r="NS161"/>
          <cell r="NT161"/>
          <cell r="NU161">
            <v>88910</v>
          </cell>
          <cell r="NV161">
            <v>0</v>
          </cell>
          <cell r="NW161">
            <v>0</v>
          </cell>
          <cell r="NX161"/>
          <cell r="NY161"/>
          <cell r="NZ161"/>
          <cell r="OA161">
            <v>5000</v>
          </cell>
          <cell r="OB161">
            <v>0</v>
          </cell>
          <cell r="OC161">
            <v>0</v>
          </cell>
          <cell r="OD161"/>
          <cell r="OE161"/>
          <cell r="OF161"/>
          <cell r="OG161">
            <v>70000</v>
          </cell>
          <cell r="OH161">
            <v>0</v>
          </cell>
          <cell r="OI161">
            <v>0</v>
          </cell>
          <cell r="OJ161"/>
          <cell r="OK161"/>
          <cell r="OL161"/>
          <cell r="OM161">
            <v>3000</v>
          </cell>
          <cell r="ON161">
            <v>0</v>
          </cell>
          <cell r="OO161">
            <v>0</v>
          </cell>
          <cell r="OP161"/>
          <cell r="OQ161"/>
          <cell r="OR161"/>
          <cell r="OS161">
            <v>0</v>
          </cell>
          <cell r="OT161">
            <v>0</v>
          </cell>
          <cell r="OU161">
            <v>0</v>
          </cell>
          <cell r="OV161"/>
          <cell r="OW161"/>
          <cell r="OX161"/>
          <cell r="OY161">
            <v>0</v>
          </cell>
          <cell r="OZ161">
            <v>0</v>
          </cell>
          <cell r="PA161">
            <v>0</v>
          </cell>
          <cell r="PB161"/>
          <cell r="PC161"/>
          <cell r="PD161"/>
          <cell r="PE161">
            <v>1185000</v>
          </cell>
          <cell r="PF161">
            <v>0</v>
          </cell>
          <cell r="PG161">
            <v>0</v>
          </cell>
          <cell r="PH161"/>
          <cell r="PI161"/>
          <cell r="PJ161"/>
          <cell r="PK161">
            <v>240616</v>
          </cell>
          <cell r="PL161">
            <v>0</v>
          </cell>
          <cell r="PM161">
            <v>0</v>
          </cell>
          <cell r="PN161"/>
          <cell r="PO161"/>
          <cell r="PP161"/>
          <cell r="PQ161">
            <v>70249</v>
          </cell>
          <cell r="PR161">
            <v>0</v>
          </cell>
          <cell r="PS161">
            <v>0</v>
          </cell>
          <cell r="PT161"/>
          <cell r="PU161"/>
          <cell r="PV161"/>
          <cell r="PW161">
            <v>9969000</v>
          </cell>
          <cell r="PX161">
            <v>3302000</v>
          </cell>
          <cell r="PY161">
            <v>3302000</v>
          </cell>
          <cell r="PZ161">
            <v>100</v>
          </cell>
          <cell r="QA161">
            <v>9969000</v>
          </cell>
          <cell r="QB161">
            <v>3302000</v>
          </cell>
          <cell r="QC161">
            <v>100</v>
          </cell>
          <cell r="QD161"/>
          <cell r="QE161">
            <v>4802399</v>
          </cell>
          <cell r="QF161">
            <v>675000</v>
          </cell>
          <cell r="QG161">
            <v>2450000</v>
          </cell>
          <cell r="QH161">
            <v>2752000</v>
          </cell>
          <cell r="QI161">
            <v>3302000</v>
          </cell>
          <cell r="QJ161">
            <v>0</v>
          </cell>
          <cell r="QK161">
            <v>150000</v>
          </cell>
          <cell r="QL161">
            <v>450000</v>
          </cell>
          <cell r="QM161">
            <v>0</v>
          </cell>
          <cell r="QN161">
            <v>0</v>
          </cell>
          <cell r="QO161">
            <v>0</v>
          </cell>
          <cell r="QP161">
            <v>0</v>
          </cell>
          <cell r="QQ161">
            <v>0</v>
          </cell>
          <cell r="QR161">
            <v>0</v>
          </cell>
          <cell r="QS161">
            <v>2561590</v>
          </cell>
          <cell r="QT161">
            <v>2860000</v>
          </cell>
          <cell r="QU161">
            <v>2860000</v>
          </cell>
          <cell r="QV161"/>
          <cell r="QW161">
            <v>0</v>
          </cell>
          <cell r="QX161">
            <v>1936130</v>
          </cell>
          <cell r="QY161">
            <v>1609000</v>
          </cell>
          <cell r="QZ161"/>
          <cell r="RA161">
            <v>613130</v>
          </cell>
          <cell r="RB161">
            <v>10000</v>
          </cell>
          <cell r="RC161">
            <v>10000</v>
          </cell>
          <cell r="RD161"/>
          <cell r="RE161"/>
          <cell r="RF161"/>
          <cell r="RG161">
            <v>1201294</v>
          </cell>
          <cell r="RH161">
            <v>1221500</v>
          </cell>
          <cell r="RI161">
            <v>1256000</v>
          </cell>
          <cell r="RJ161"/>
          <cell r="RK161"/>
          <cell r="RL161"/>
          <cell r="RM161">
            <v>156447</v>
          </cell>
          <cell r="RN161">
            <v>625415</v>
          </cell>
          <cell r="RO161">
            <v>482000</v>
          </cell>
          <cell r="RP161">
            <v>31.557788944723619</v>
          </cell>
          <cell r="RQ161"/>
          <cell r="RR161"/>
          <cell r="RS161"/>
          <cell r="RT161">
            <v>0</v>
          </cell>
          <cell r="RU161"/>
          <cell r="RV161"/>
          <cell r="RW161"/>
          <cell r="RX161" t="str">
            <v>N</v>
          </cell>
          <cell r="RY161"/>
          <cell r="RZ161">
            <v>3302000</v>
          </cell>
          <cell r="SA161">
            <v>3302000</v>
          </cell>
          <cell r="SB161">
            <v>2724000</v>
          </cell>
          <cell r="SC161">
            <v>578000</v>
          </cell>
          <cell r="SD161">
            <v>0</v>
          </cell>
          <cell r="SE161"/>
          <cell r="SF161"/>
          <cell r="SG161"/>
          <cell r="SH161"/>
          <cell r="SI161"/>
          <cell r="SJ161">
            <v>11.9</v>
          </cell>
          <cell r="SK161"/>
          <cell r="SL161"/>
          <cell r="SM161">
            <v>11.9</v>
          </cell>
          <cell r="SN161"/>
          <cell r="SO161"/>
          <cell r="SP161"/>
          <cell r="SQ161"/>
          <cell r="SR161"/>
          <cell r="SS161">
            <v>102.52100840336134</v>
          </cell>
          <cell r="ST161">
            <v>0.29999999999999893</v>
          </cell>
          <cell r="SU161"/>
          <cell r="SV161">
            <v>9555045</v>
          </cell>
          <cell r="SW161"/>
          <cell r="SX161">
            <v>1.0433231868609725</v>
          </cell>
          <cell r="SY161">
            <v>14495000</v>
          </cell>
          <cell r="SZ161">
            <v>14495000</v>
          </cell>
          <cell r="TA161" t="str">
            <v>ok</v>
          </cell>
          <cell r="TB161">
            <v>0</v>
          </cell>
          <cell r="TC161" t="str">
            <v>OK</v>
          </cell>
          <cell r="TD161" t="str">
            <v>ok</v>
          </cell>
          <cell r="TE161">
            <v>1</v>
          </cell>
          <cell r="TF161">
            <v>1</v>
          </cell>
          <cell r="TG161">
            <v>0</v>
          </cell>
          <cell r="TH161" t="str">
            <v>ano</v>
          </cell>
          <cell r="TI161" t="str">
            <v xml:space="preserve"> -</v>
          </cell>
          <cell r="TJ161">
            <v>0</v>
          </cell>
          <cell r="TK161" t="str">
            <v xml:space="preserve"> -</v>
          </cell>
          <cell r="TL161">
            <v>0</v>
          </cell>
          <cell r="TM161">
            <v>16000</v>
          </cell>
          <cell r="TN161">
            <v>0</v>
          </cell>
          <cell r="TO161" t="str">
            <v>mechanické vozíky</v>
          </cell>
          <cell r="TP161">
            <v>70000</v>
          </cell>
          <cell r="TQ161">
            <v>0</v>
          </cell>
          <cell r="TR161" t="str">
            <v xml:space="preserve"> -</v>
          </cell>
          <cell r="TS161">
            <v>2752000</v>
          </cell>
          <cell r="TT161">
            <v>0</v>
          </cell>
          <cell r="TU161">
            <v>0</v>
          </cell>
          <cell r="TV161">
            <v>2752000</v>
          </cell>
          <cell r="TW161"/>
          <cell r="TX161"/>
          <cell r="TY161">
            <v>2752000</v>
          </cell>
          <cell r="TZ161"/>
          <cell r="UA161"/>
          <cell r="UB161">
            <v>0</v>
          </cell>
          <cell r="UC161"/>
          <cell r="UD161"/>
          <cell r="UE161">
            <v>2752000</v>
          </cell>
          <cell r="UF161">
            <v>2752000</v>
          </cell>
          <cell r="UG161">
            <v>3</v>
          </cell>
          <cell r="UH161">
            <v>2724480</v>
          </cell>
          <cell r="UI161">
            <v>2724480</v>
          </cell>
          <cell r="UJ161"/>
          <cell r="UK161"/>
          <cell r="UL161"/>
          <cell r="UM161"/>
          <cell r="UN161"/>
          <cell r="UO161"/>
          <cell r="UP161">
            <v>2724480</v>
          </cell>
          <cell r="UQ161">
            <v>2724480</v>
          </cell>
          <cell r="UR161">
            <v>2724480</v>
          </cell>
          <cell r="US161">
            <v>2724000</v>
          </cell>
          <cell r="UT161">
            <v>2724000</v>
          </cell>
          <cell r="UU161">
            <v>578000</v>
          </cell>
          <cell r="UV161">
            <v>3302000</v>
          </cell>
          <cell r="UW161">
            <v>3302000</v>
          </cell>
          <cell r="UX161">
            <v>553296.14131994778</v>
          </cell>
          <cell r="UY161">
            <v>553296.14131994778</v>
          </cell>
          <cell r="UZ161">
            <v>553296</v>
          </cell>
          <cell r="VA161">
            <v>553296</v>
          </cell>
          <cell r="VB161">
            <v>276648.07065997389</v>
          </cell>
          <cell r="VC161">
            <v>276648.07065997389</v>
          </cell>
          <cell r="VD161">
            <v>276648</v>
          </cell>
          <cell r="VE161">
            <v>276648</v>
          </cell>
          <cell r="VF161">
            <v>1894056</v>
          </cell>
          <cell r="VG161">
            <v>3302000</v>
          </cell>
          <cell r="VH161">
            <v>0</v>
          </cell>
          <cell r="VI161">
            <v>3302000</v>
          </cell>
          <cell r="VJ161">
            <v>0</v>
          </cell>
          <cell r="VK161">
            <v>578000</v>
          </cell>
          <cell r="VL161">
            <v>0</v>
          </cell>
          <cell r="VM161" t="str">
            <v>číslo smlouvy 06578/2020/SOC ze dne 13. 10. 2020</v>
          </cell>
          <cell r="VN161">
            <v>578000</v>
          </cell>
          <cell r="VO161">
            <v>28000</v>
          </cell>
          <cell r="VP161">
            <v>98.982558139534888</v>
          </cell>
          <cell r="VQ161">
            <v>829944</v>
          </cell>
          <cell r="VR161">
            <v>44685</v>
          </cell>
          <cell r="VS161"/>
          <cell r="VT161">
            <v>1894056</v>
          </cell>
          <cell r="VU161">
            <v>44697</v>
          </cell>
          <cell r="VV161"/>
          <cell r="VW161"/>
          <cell r="VX161">
            <v>578000</v>
          </cell>
          <cell r="VY161">
            <v>578000</v>
          </cell>
          <cell r="VZ161">
            <v>0</v>
          </cell>
          <cell r="WA161"/>
          <cell r="WB161">
            <v>578000</v>
          </cell>
          <cell r="WC161">
            <v>0</v>
          </cell>
          <cell r="WD161">
            <v>3</v>
          </cell>
          <cell r="WE161">
            <v>517560</v>
          </cell>
          <cell r="WF161">
            <v>517560</v>
          </cell>
          <cell r="WG161"/>
          <cell r="WH161">
            <v>60440</v>
          </cell>
          <cell r="WI161"/>
          <cell r="WJ161"/>
          <cell r="WK161"/>
          <cell r="WL161"/>
          <cell r="WM161"/>
          <cell r="WN161">
            <v>578000</v>
          </cell>
          <cell r="WO161">
            <v>578000</v>
          </cell>
          <cell r="WP161">
            <v>578000</v>
          </cell>
          <cell r="WQ161">
            <v>578000</v>
          </cell>
          <cell r="WR161">
            <v>102528.99148920819</v>
          </cell>
          <cell r="WS161">
            <v>475471.00851079181</v>
          </cell>
          <cell r="WT161">
            <v>102528.99148920819</v>
          </cell>
          <cell r="WU161">
            <v>475471.00851079181</v>
          </cell>
          <cell r="WV161">
            <v>102529</v>
          </cell>
          <cell r="WW161">
            <v>475471</v>
          </cell>
          <cell r="WX161">
            <v>102529</v>
          </cell>
          <cell r="WY161">
            <v>475471</v>
          </cell>
          <cell r="WZ161">
            <v>8.5107918130233884E-3</v>
          </cell>
          <cell r="XA161">
            <v>-8.5107918130233884E-3</v>
          </cell>
          <cell r="XB161"/>
          <cell r="XC161">
            <v>102529</v>
          </cell>
          <cell r="XD161">
            <v>578000</v>
          </cell>
          <cell r="XE161">
            <v>0</v>
          </cell>
          <cell r="XF161">
            <v>21.218795888399413</v>
          </cell>
          <cell r="XG161"/>
          <cell r="XH161"/>
          <cell r="XI161">
            <v>2860000</v>
          </cell>
          <cell r="XJ161">
            <v>2860000</v>
          </cell>
          <cell r="XK161">
            <v>2860000</v>
          </cell>
          <cell r="XL161">
            <v>0</v>
          </cell>
          <cell r="XM161">
            <v>0</v>
          </cell>
          <cell r="XN161">
            <v>0</v>
          </cell>
          <cell r="XO161">
            <v>0</v>
          </cell>
          <cell r="XP161">
            <v>0</v>
          </cell>
          <cell r="XQ161"/>
          <cell r="XR161" t="e">
            <v>#DIV/0!</v>
          </cell>
          <cell r="XS161"/>
          <cell r="XT161"/>
          <cell r="XU161"/>
          <cell r="XV161"/>
          <cell r="XW161"/>
          <cell r="XX161"/>
          <cell r="XY161">
            <v>457120</v>
          </cell>
        </row>
        <row r="162">
          <cell r="A162">
            <v>4050410</v>
          </cell>
          <cell r="B162" t="str">
            <v>NNO</v>
          </cell>
          <cell r="C162">
            <v>1</v>
          </cell>
          <cell r="D162" t="str">
            <v>Diakonie ČCE - středisko v Rýmařově</v>
          </cell>
          <cell r="E162">
            <v>48806749</v>
          </cell>
          <cell r="F162" t="str">
            <v xml:space="preserve">třída Hrdinů 785/48
795 01 Rýmařov
</v>
          </cell>
          <cell r="G162" t="str">
            <v>Církve a náboženské společnosti</v>
          </cell>
          <cell r="H162" t="str">
            <v>týdenní stacionáře</v>
          </cell>
          <cell r="I162" t="str">
            <v>sociální péče</v>
          </cell>
          <cell r="J162" t="str">
            <v>Diakonie ČCE středisko v Rýmařově</v>
          </cell>
          <cell r="K162">
            <v>38203</v>
          </cell>
          <cell r="L162"/>
          <cell r="M162" t="str">
            <v>N</v>
          </cell>
          <cell r="N162" t="str">
            <v>• počet lůžek: 7</v>
          </cell>
          <cell r="O162">
            <v>7</v>
          </cell>
          <cell r="P162"/>
          <cell r="Q162">
            <v>11</v>
          </cell>
          <cell r="R162">
            <v>13</v>
          </cell>
          <cell r="S162">
            <v>10</v>
          </cell>
          <cell r="T162"/>
          <cell r="U162"/>
          <cell r="V162"/>
          <cell r="W162"/>
          <cell r="X162"/>
          <cell r="Y162"/>
          <cell r="Z162"/>
          <cell r="AA162"/>
          <cell r="AB162"/>
          <cell r="AC162"/>
          <cell r="AD162"/>
          <cell r="AE162"/>
          <cell r="AF162"/>
          <cell r="AG162"/>
          <cell r="AH162"/>
          <cell r="AI162"/>
          <cell r="AJ162"/>
          <cell r="AK162"/>
          <cell r="AL162"/>
          <cell r="AM162"/>
          <cell r="AN162"/>
          <cell r="AO162"/>
          <cell r="AP162"/>
          <cell r="AQ162"/>
          <cell r="AR162"/>
          <cell r="AS162"/>
          <cell r="AT162"/>
          <cell r="AU162"/>
          <cell r="AV162"/>
          <cell r="AW162"/>
          <cell r="AX162"/>
          <cell r="AY162"/>
          <cell r="AZ162"/>
          <cell r="BA162"/>
          <cell r="BB162"/>
          <cell r="BC162"/>
          <cell r="BD162"/>
          <cell r="BE162"/>
          <cell r="BF162"/>
          <cell r="BG162"/>
          <cell r="BH162"/>
          <cell r="BI162"/>
          <cell r="BJ162"/>
          <cell r="BK162"/>
          <cell r="BL162"/>
          <cell r="BM162" t="str">
            <v>• 10. osoby s chronickým duševním onemocněním
• 17. osoby se zdravotním postižením
• 24. senioři</v>
          </cell>
          <cell r="BN162" t="str">
            <v>osoby s chronickým duševním onemocněním</v>
          </cell>
          <cell r="BO162" t="str">
            <v>• dospělí (27 – 64 let)
• mladší senioři (65 – 80 let)
• starší senioři (nad 80 let)</v>
          </cell>
          <cell r="BP162"/>
          <cell r="BQ162"/>
          <cell r="BR162"/>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cell r="CQ162"/>
          <cell r="CR162"/>
          <cell r="CS162"/>
          <cell r="CT162"/>
          <cell r="CU162"/>
          <cell r="CV162"/>
          <cell r="CW162"/>
          <cell r="CX162"/>
          <cell r="CY162"/>
          <cell r="CZ162"/>
          <cell r="DA162"/>
          <cell r="DB162">
            <v>0</v>
          </cell>
          <cell r="DC162">
            <v>0</v>
          </cell>
          <cell r="DD162">
            <v>0</v>
          </cell>
          <cell r="DE162">
            <v>0</v>
          </cell>
          <cell r="DF162">
            <v>0</v>
          </cell>
          <cell r="DG162">
            <v>0</v>
          </cell>
          <cell r="DH162">
            <v>2</v>
          </cell>
          <cell r="DI162">
            <v>1</v>
          </cell>
          <cell r="DJ162">
            <v>3</v>
          </cell>
          <cell r="DK162">
            <v>1</v>
          </cell>
          <cell r="DL162">
            <v>0</v>
          </cell>
          <cell r="DM162">
            <v>2</v>
          </cell>
          <cell r="DN162">
            <v>1</v>
          </cell>
          <cell r="DO162">
            <v>3</v>
          </cell>
          <cell r="DP162">
            <v>1</v>
          </cell>
          <cell r="DQ162">
            <v>0</v>
          </cell>
          <cell r="DR162">
            <v>7</v>
          </cell>
          <cell r="DS162">
            <v>7</v>
          </cell>
          <cell r="DT162">
            <v>0</v>
          </cell>
          <cell r="DU162">
            <v>0</v>
          </cell>
          <cell r="DV162">
            <v>0</v>
          </cell>
          <cell r="DW162">
            <v>0</v>
          </cell>
          <cell r="DX162">
            <v>0</v>
          </cell>
          <cell r="DY162">
            <v>0</v>
          </cell>
          <cell r="DZ162">
            <v>2</v>
          </cell>
          <cell r="EA162">
            <v>2</v>
          </cell>
          <cell r="EB162">
            <v>3</v>
          </cell>
          <cell r="EC162">
            <v>0</v>
          </cell>
          <cell r="ED162">
            <v>0</v>
          </cell>
          <cell r="EE162">
            <v>2</v>
          </cell>
          <cell r="EF162">
            <v>2</v>
          </cell>
          <cell r="EG162">
            <v>3</v>
          </cell>
          <cell r="EH162">
            <v>0</v>
          </cell>
          <cell r="EI162">
            <v>0</v>
          </cell>
          <cell r="EJ162">
            <v>7</v>
          </cell>
          <cell r="EK162">
            <v>7</v>
          </cell>
          <cell r="EL162">
            <v>1</v>
          </cell>
          <cell r="EM162">
            <v>0.2</v>
          </cell>
          <cell r="EN162">
            <v>0</v>
          </cell>
          <cell r="EO162">
            <v>101095</v>
          </cell>
          <cell r="EP162">
            <v>101000</v>
          </cell>
          <cell r="EQ162">
            <v>16</v>
          </cell>
          <cell r="ER162">
            <v>2.88</v>
          </cell>
          <cell r="ES162">
            <v>16</v>
          </cell>
          <cell r="ET162">
            <v>1455760</v>
          </cell>
          <cell r="EU162">
            <v>1455000</v>
          </cell>
          <cell r="EV162">
            <v>2</v>
          </cell>
          <cell r="EW162">
            <v>0.5</v>
          </cell>
          <cell r="EX162">
            <v>2</v>
          </cell>
          <cell r="EY162">
            <v>319503</v>
          </cell>
          <cell r="EZ162">
            <v>0</v>
          </cell>
          <cell r="FA162"/>
          <cell r="FB162"/>
          <cell r="FC162"/>
          <cell r="FD162"/>
          <cell r="FE162"/>
          <cell r="FF162"/>
          <cell r="FG162"/>
          <cell r="FH162"/>
          <cell r="FI162"/>
          <cell r="FJ162"/>
          <cell r="FK162"/>
          <cell r="FL162"/>
          <cell r="FM162"/>
          <cell r="FN162"/>
          <cell r="FO162"/>
          <cell r="FP162">
            <v>5</v>
          </cell>
          <cell r="FQ162">
            <v>1.2</v>
          </cell>
          <cell r="FR162">
            <v>6</v>
          </cell>
          <cell r="FS162">
            <v>757813</v>
          </cell>
          <cell r="FT162">
            <v>212000</v>
          </cell>
          <cell r="FU162"/>
          <cell r="FV162"/>
          <cell r="FW162"/>
          <cell r="FX162"/>
          <cell r="FY162"/>
          <cell r="FZ162"/>
          <cell r="GA162"/>
          <cell r="GB162"/>
          <cell r="GC162"/>
          <cell r="GD162"/>
          <cell r="GE162"/>
          <cell r="GF162"/>
          <cell r="GG162"/>
          <cell r="GH162"/>
          <cell r="GI162"/>
          <cell r="GJ162"/>
          <cell r="GK162"/>
          <cell r="GL162"/>
          <cell r="GM162"/>
          <cell r="GN162"/>
          <cell r="GO162"/>
          <cell r="GP162"/>
          <cell r="GQ162"/>
          <cell r="GR162"/>
          <cell r="GS162"/>
          <cell r="GT162"/>
          <cell r="GU162"/>
          <cell r="GV162"/>
          <cell r="GW162"/>
          <cell r="GX162"/>
          <cell r="GY162"/>
          <cell r="GZ162"/>
          <cell r="HA162"/>
          <cell r="HB162"/>
          <cell r="HC162"/>
          <cell r="HD162"/>
          <cell r="HE162"/>
          <cell r="HF162"/>
          <cell r="HG162"/>
          <cell r="HH162"/>
          <cell r="HI162"/>
          <cell r="HJ162"/>
          <cell r="HK162"/>
          <cell r="HL162"/>
          <cell r="HM162"/>
          <cell r="HN162"/>
          <cell r="HO162"/>
          <cell r="HP162"/>
          <cell r="HQ162"/>
          <cell r="HR162"/>
          <cell r="HS162"/>
          <cell r="HT162"/>
          <cell r="HU162"/>
          <cell r="HV162"/>
          <cell r="HW162"/>
          <cell r="HX162"/>
          <cell r="HY162"/>
          <cell r="HZ162"/>
          <cell r="IA162"/>
          <cell r="IB162"/>
          <cell r="IC162"/>
          <cell r="ID162"/>
          <cell r="IE162"/>
          <cell r="IF162"/>
          <cell r="IG162"/>
          <cell r="IH162"/>
          <cell r="II162"/>
          <cell r="IJ162"/>
          <cell r="IK162"/>
          <cell r="IL162"/>
          <cell r="IM162"/>
          <cell r="IN162"/>
          <cell r="IO162"/>
          <cell r="IP162"/>
          <cell r="IQ162"/>
          <cell r="IR162"/>
          <cell r="IS162"/>
          <cell r="IT162"/>
          <cell r="IU162"/>
          <cell r="IV162"/>
          <cell r="IW162"/>
          <cell r="IX162"/>
          <cell r="IY162"/>
          <cell r="IZ162"/>
          <cell r="JA162"/>
          <cell r="JB162"/>
          <cell r="JC162"/>
          <cell r="JD162"/>
          <cell r="JE162"/>
          <cell r="JF162"/>
          <cell r="JG162"/>
          <cell r="JH162"/>
          <cell r="JI162"/>
          <cell r="JJ162"/>
          <cell r="JK162"/>
          <cell r="JL162"/>
          <cell r="JM162"/>
          <cell r="JN162"/>
          <cell r="JO162"/>
          <cell r="JP162"/>
          <cell r="JQ162"/>
          <cell r="JR162"/>
          <cell r="JS162"/>
          <cell r="JT162"/>
          <cell r="JU162"/>
          <cell r="JV162"/>
          <cell r="JW162"/>
          <cell r="JX162"/>
          <cell r="JY162"/>
          <cell r="JZ162"/>
          <cell r="KA162"/>
          <cell r="KB162"/>
          <cell r="KC162"/>
          <cell r="KD162"/>
          <cell r="KE162"/>
          <cell r="KF162"/>
          <cell r="KG162"/>
          <cell r="KH162">
            <v>0</v>
          </cell>
          <cell r="KI162"/>
          <cell r="KJ162">
            <v>3.58</v>
          </cell>
          <cell r="KK162">
            <v>0</v>
          </cell>
          <cell r="KL162">
            <v>0</v>
          </cell>
          <cell r="KM162">
            <v>0</v>
          </cell>
          <cell r="KN162">
            <v>3.58</v>
          </cell>
          <cell r="KO162">
            <v>3.58</v>
          </cell>
          <cell r="KP162">
            <v>1.2</v>
          </cell>
          <cell r="KQ162">
            <v>4.78</v>
          </cell>
          <cell r="KR162">
            <v>2634171</v>
          </cell>
          <cell r="KS162">
            <v>1768000</v>
          </cell>
          <cell r="KT162">
            <v>1768000</v>
          </cell>
          <cell r="KU162"/>
          <cell r="KV162"/>
          <cell r="KW162"/>
          <cell r="KX162">
            <v>0</v>
          </cell>
          <cell r="KY162">
            <v>0</v>
          </cell>
          <cell r="KZ162">
            <v>0</v>
          </cell>
          <cell r="LA162"/>
          <cell r="LB162"/>
          <cell r="LC162"/>
          <cell r="LD162">
            <v>0</v>
          </cell>
          <cell r="LE162">
            <v>0</v>
          </cell>
          <cell r="LF162">
            <v>0</v>
          </cell>
          <cell r="LG162"/>
          <cell r="LH162"/>
          <cell r="LI162"/>
          <cell r="LJ162">
            <v>0</v>
          </cell>
          <cell r="LK162">
            <v>0</v>
          </cell>
          <cell r="LL162">
            <v>0</v>
          </cell>
          <cell r="LM162"/>
          <cell r="LN162"/>
          <cell r="LO162"/>
          <cell r="LP162">
            <v>0</v>
          </cell>
          <cell r="LQ162">
            <v>0</v>
          </cell>
          <cell r="LR162">
            <v>0</v>
          </cell>
          <cell r="LS162"/>
          <cell r="LT162"/>
          <cell r="LU162"/>
          <cell r="LV162">
            <v>0</v>
          </cell>
          <cell r="LW162">
            <v>0</v>
          </cell>
          <cell r="LX162">
            <v>0</v>
          </cell>
          <cell r="LY162"/>
          <cell r="LZ162"/>
          <cell r="MA162"/>
          <cell r="MB162">
            <v>207000</v>
          </cell>
          <cell r="MC162">
            <v>0</v>
          </cell>
          <cell r="MD162">
            <v>0</v>
          </cell>
          <cell r="ME162"/>
          <cell r="MF162"/>
          <cell r="MG162"/>
          <cell r="MH162">
            <v>2700</v>
          </cell>
          <cell r="MI162">
            <v>0</v>
          </cell>
          <cell r="MJ162">
            <v>0</v>
          </cell>
          <cell r="MK162"/>
          <cell r="ML162"/>
          <cell r="MM162"/>
          <cell r="MN162">
            <v>38300</v>
          </cell>
          <cell r="MO162">
            <v>0</v>
          </cell>
          <cell r="MP162">
            <v>0</v>
          </cell>
          <cell r="MQ162"/>
          <cell r="MR162"/>
          <cell r="MS162"/>
          <cell r="MT162">
            <v>45000</v>
          </cell>
          <cell r="MU162">
            <v>0</v>
          </cell>
          <cell r="MV162">
            <v>0</v>
          </cell>
          <cell r="MW162"/>
          <cell r="MX162"/>
          <cell r="MY162"/>
          <cell r="MZ162">
            <v>117000</v>
          </cell>
          <cell r="NA162">
            <v>0</v>
          </cell>
          <cell r="NB162">
            <v>0</v>
          </cell>
          <cell r="NC162"/>
          <cell r="ND162"/>
          <cell r="NE162"/>
          <cell r="NF162">
            <v>199000</v>
          </cell>
          <cell r="NG162">
            <v>82000</v>
          </cell>
          <cell r="NH162">
            <v>170.08547008547009</v>
          </cell>
          <cell r="NI162">
            <v>3000</v>
          </cell>
          <cell r="NJ162">
            <v>0</v>
          </cell>
          <cell r="NK162">
            <v>0</v>
          </cell>
          <cell r="NL162"/>
          <cell r="NM162"/>
          <cell r="NN162"/>
          <cell r="NO162">
            <v>3500</v>
          </cell>
          <cell r="NP162">
            <v>0</v>
          </cell>
          <cell r="NQ162">
            <v>0</v>
          </cell>
          <cell r="NR162"/>
          <cell r="NS162"/>
          <cell r="NT162"/>
          <cell r="NU162">
            <v>88910</v>
          </cell>
          <cell r="NV162">
            <v>0</v>
          </cell>
          <cell r="NW162">
            <v>0</v>
          </cell>
          <cell r="NX162"/>
          <cell r="NY162"/>
          <cell r="NZ162"/>
          <cell r="OA162">
            <v>5000</v>
          </cell>
          <cell r="OB162">
            <v>0</v>
          </cell>
          <cell r="OC162">
            <v>0</v>
          </cell>
          <cell r="OD162"/>
          <cell r="OE162"/>
          <cell r="OF162"/>
          <cell r="OG162">
            <v>15000</v>
          </cell>
          <cell r="OH162">
            <v>0</v>
          </cell>
          <cell r="OI162">
            <v>0</v>
          </cell>
          <cell r="OJ162"/>
          <cell r="OK162"/>
          <cell r="OL162"/>
          <cell r="OM162">
            <v>0</v>
          </cell>
          <cell r="ON162">
            <v>0</v>
          </cell>
          <cell r="OO162">
            <v>0</v>
          </cell>
          <cell r="OP162"/>
          <cell r="OQ162"/>
          <cell r="OR162"/>
          <cell r="OS162">
            <v>0</v>
          </cell>
          <cell r="OT162">
            <v>0</v>
          </cell>
          <cell r="OU162">
            <v>0</v>
          </cell>
          <cell r="OV162"/>
          <cell r="OW162"/>
          <cell r="OX162"/>
          <cell r="OY162">
            <v>0</v>
          </cell>
          <cell r="OZ162">
            <v>0</v>
          </cell>
          <cell r="PA162">
            <v>0</v>
          </cell>
          <cell r="PB162"/>
          <cell r="PC162"/>
          <cell r="PD162"/>
          <cell r="PE162">
            <v>232000</v>
          </cell>
          <cell r="PF162">
            <v>0</v>
          </cell>
          <cell r="PG162">
            <v>0</v>
          </cell>
          <cell r="PH162"/>
          <cell r="PI162"/>
          <cell r="PJ162"/>
          <cell r="PK162">
            <v>0</v>
          </cell>
          <cell r="PL162">
            <v>0</v>
          </cell>
          <cell r="PM162">
            <v>0</v>
          </cell>
          <cell r="PN162"/>
          <cell r="PO162"/>
          <cell r="PP162"/>
          <cell r="PQ162">
            <v>20419</v>
          </cell>
          <cell r="PR162">
            <v>0</v>
          </cell>
          <cell r="PS162">
            <v>0</v>
          </cell>
          <cell r="PT162"/>
          <cell r="PU162"/>
          <cell r="PV162"/>
          <cell r="PW162">
            <v>3412000</v>
          </cell>
          <cell r="PX162">
            <v>1768000</v>
          </cell>
          <cell r="PY162">
            <v>1768000</v>
          </cell>
          <cell r="PZ162">
            <v>100</v>
          </cell>
          <cell r="QA162">
            <v>3412000</v>
          </cell>
          <cell r="QB162">
            <v>1768000</v>
          </cell>
          <cell r="QC162">
            <v>100</v>
          </cell>
          <cell r="QD162"/>
          <cell r="QE162">
            <v>1946577</v>
          </cell>
          <cell r="QF162">
            <v>588000</v>
          </cell>
          <cell r="QG162">
            <v>1171000</v>
          </cell>
          <cell r="QH162">
            <v>1474000</v>
          </cell>
          <cell r="QI162">
            <v>1768000</v>
          </cell>
          <cell r="QJ162">
            <v>0</v>
          </cell>
          <cell r="QK162">
            <v>0</v>
          </cell>
          <cell r="QL162">
            <v>0</v>
          </cell>
          <cell r="QM162">
            <v>0</v>
          </cell>
          <cell r="QN162">
            <v>0</v>
          </cell>
          <cell r="QO162">
            <v>0</v>
          </cell>
          <cell r="QP162">
            <v>0</v>
          </cell>
          <cell r="QQ162">
            <v>0</v>
          </cell>
          <cell r="QR162">
            <v>0</v>
          </cell>
          <cell r="QS162">
            <v>1360968</v>
          </cell>
          <cell r="QT162">
            <v>1210000</v>
          </cell>
          <cell r="QU162">
            <v>1492000</v>
          </cell>
          <cell r="QV162"/>
          <cell r="QW162">
            <v>0</v>
          </cell>
          <cell r="QX162">
            <v>351526</v>
          </cell>
          <cell r="QY162">
            <v>150000</v>
          </cell>
          <cell r="QZ162">
            <v>96000</v>
          </cell>
          <cell r="RA162">
            <v>228568</v>
          </cell>
          <cell r="RB162">
            <v>0</v>
          </cell>
          <cell r="RC162">
            <v>0</v>
          </cell>
          <cell r="RD162"/>
          <cell r="RE162"/>
          <cell r="RF162"/>
          <cell r="RG162"/>
          <cell r="RH162"/>
          <cell r="RI162"/>
          <cell r="RJ162"/>
          <cell r="RK162"/>
          <cell r="RL162"/>
          <cell r="RM162">
            <v>1600</v>
          </cell>
          <cell r="RN162">
            <v>0</v>
          </cell>
          <cell r="RO162">
            <v>2000</v>
          </cell>
          <cell r="RP162">
            <v>0</v>
          </cell>
          <cell r="RQ162"/>
          <cell r="RR162"/>
          <cell r="RS162"/>
          <cell r="RT162">
            <v>0</v>
          </cell>
          <cell r="RU162"/>
          <cell r="RV162"/>
          <cell r="RW162"/>
          <cell r="RX162" t="str">
            <v>N</v>
          </cell>
          <cell r="RY162"/>
          <cell r="RZ162">
            <v>1768000</v>
          </cell>
          <cell r="SA162">
            <v>1768000</v>
          </cell>
          <cell r="SB162">
            <v>1116000</v>
          </cell>
          <cell r="SC162">
            <v>652000</v>
          </cell>
          <cell r="SD162">
            <v>0</v>
          </cell>
          <cell r="SE162"/>
          <cell r="SF162"/>
          <cell r="SG162"/>
          <cell r="SH162"/>
          <cell r="SI162"/>
          <cell r="SJ162"/>
          <cell r="SK162">
            <v>7</v>
          </cell>
          <cell r="SL162"/>
          <cell r="SM162"/>
          <cell r="SN162">
            <v>7</v>
          </cell>
          <cell r="SO162"/>
          <cell r="SP162"/>
          <cell r="SQ162"/>
          <cell r="SR162"/>
          <cell r="SS162"/>
          <cell r="ST162">
            <v>0</v>
          </cell>
          <cell r="SU162"/>
          <cell r="SV162">
            <v>3035526</v>
          </cell>
          <cell r="SW162"/>
          <cell r="SX162">
            <v>1.1240226570287983</v>
          </cell>
          <cell r="SY162">
            <v>4256000</v>
          </cell>
          <cell r="SZ162">
            <v>4256000</v>
          </cell>
          <cell r="TA162"/>
          <cell r="TB162">
            <v>0</v>
          </cell>
          <cell r="TC162" t="str">
            <v>OK</v>
          </cell>
          <cell r="TD162"/>
          <cell r="TE162"/>
          <cell r="TF162">
            <v>0</v>
          </cell>
          <cell r="TG162"/>
          <cell r="TH162"/>
          <cell r="TI162">
            <v>0</v>
          </cell>
          <cell r="TJ162">
            <v>0</v>
          </cell>
          <cell r="TK162">
            <v>0</v>
          </cell>
          <cell r="TL162">
            <v>0</v>
          </cell>
          <cell r="TM162">
            <v>0</v>
          </cell>
          <cell r="TN162">
            <v>0</v>
          </cell>
          <cell r="TO162">
            <v>0</v>
          </cell>
          <cell r="TP162">
            <v>15000</v>
          </cell>
          <cell r="TQ162">
            <v>0</v>
          </cell>
          <cell r="TR162">
            <v>0</v>
          </cell>
          <cell r="TS162">
            <v>1288000</v>
          </cell>
          <cell r="TT162">
            <v>57000</v>
          </cell>
          <cell r="TU162">
            <v>0</v>
          </cell>
          <cell r="TV162">
            <v>1345000</v>
          </cell>
          <cell r="TW162"/>
          <cell r="TX162"/>
          <cell r="TY162">
            <v>1345000</v>
          </cell>
          <cell r="TZ162"/>
          <cell r="UA162"/>
          <cell r="UB162">
            <v>0</v>
          </cell>
          <cell r="UC162">
            <v>217361.83000000002</v>
          </cell>
          <cell r="UD162"/>
          <cell r="UE162">
            <v>1127638.17</v>
          </cell>
          <cell r="UF162">
            <v>1127638.17</v>
          </cell>
          <cell r="UG162">
            <v>3</v>
          </cell>
          <cell r="UH162">
            <v>1116361.7882999999</v>
          </cell>
          <cell r="UI162">
            <v>1116361.7882999999</v>
          </cell>
          <cell r="UJ162"/>
          <cell r="UK162"/>
          <cell r="UL162"/>
          <cell r="UM162"/>
          <cell r="UN162"/>
          <cell r="UO162"/>
          <cell r="UP162">
            <v>1116361.7882999999</v>
          </cell>
          <cell r="UQ162">
            <v>1116361.7882999999</v>
          </cell>
          <cell r="UR162">
            <v>1116361.7882999999</v>
          </cell>
          <cell r="US162">
            <v>1116000</v>
          </cell>
          <cell r="UT162">
            <v>1116000</v>
          </cell>
          <cell r="UU162">
            <v>652000</v>
          </cell>
          <cell r="UV162">
            <v>1768000</v>
          </cell>
          <cell r="UW162">
            <v>1768000</v>
          </cell>
          <cell r="UX162">
            <v>226680.79798570549</v>
          </cell>
          <cell r="UY162">
            <v>226680.79798570549</v>
          </cell>
          <cell r="UZ162">
            <v>226681</v>
          </cell>
          <cell r="VA162">
            <v>226681</v>
          </cell>
          <cell r="VB162">
            <v>113340.39899285274</v>
          </cell>
          <cell r="VC162">
            <v>113340.39899285274</v>
          </cell>
          <cell r="VD162">
            <v>113340</v>
          </cell>
          <cell r="VE162">
            <v>113340</v>
          </cell>
          <cell r="VF162">
            <v>775979</v>
          </cell>
          <cell r="VG162">
            <v>1768000</v>
          </cell>
          <cell r="VH162">
            <v>0</v>
          </cell>
          <cell r="VI162">
            <v>1768000</v>
          </cell>
          <cell r="VJ162">
            <v>0</v>
          </cell>
          <cell r="VK162">
            <v>652000</v>
          </cell>
          <cell r="VL162">
            <v>0</v>
          </cell>
          <cell r="VM162" t="str">
            <v>číslo smlouvy 06578/2020/SOC ze dne 13. 10. 2020</v>
          </cell>
          <cell r="VN162">
            <v>652000</v>
          </cell>
          <cell r="VO162">
            <v>229000</v>
          </cell>
          <cell r="VP162">
            <v>82.973977695167292</v>
          </cell>
          <cell r="VQ162">
            <v>340021</v>
          </cell>
          <cell r="VR162">
            <v>44685</v>
          </cell>
          <cell r="VS162"/>
          <cell r="VT162">
            <v>775979</v>
          </cell>
          <cell r="VU162">
            <v>44697</v>
          </cell>
          <cell r="VV162"/>
          <cell r="VW162"/>
          <cell r="VX162">
            <v>652000</v>
          </cell>
          <cell r="VY162">
            <v>652000</v>
          </cell>
          <cell r="VZ162">
            <v>0</v>
          </cell>
          <cell r="WA162" t="str">
            <v>Neoprávněné krácení za PnP v řádném kole.</v>
          </cell>
          <cell r="WB162">
            <v>652000</v>
          </cell>
          <cell r="WC162">
            <v>0</v>
          </cell>
          <cell r="WD162">
            <v>3</v>
          </cell>
          <cell r="WE162">
            <v>212040</v>
          </cell>
          <cell r="WF162">
            <v>212040</v>
          </cell>
          <cell r="WG162">
            <v>217362</v>
          </cell>
          <cell r="WH162">
            <v>82000</v>
          </cell>
          <cell r="WI162"/>
          <cell r="WJ162"/>
          <cell r="WK162">
            <v>0</v>
          </cell>
          <cell r="WL162"/>
          <cell r="WM162"/>
          <cell r="WN162">
            <v>511402</v>
          </cell>
          <cell r="WO162">
            <v>511402</v>
          </cell>
          <cell r="WP162">
            <v>511000</v>
          </cell>
          <cell r="WQ162">
            <v>511000</v>
          </cell>
          <cell r="WR162">
            <v>90644.142994784401</v>
          </cell>
          <cell r="WS162">
            <v>420355.8570052156</v>
          </cell>
          <cell r="WT162">
            <v>90644.142994784401</v>
          </cell>
          <cell r="WU162">
            <v>420355.8570052156</v>
          </cell>
          <cell r="WV162">
            <v>90644</v>
          </cell>
          <cell r="WW162">
            <v>420356</v>
          </cell>
          <cell r="WX162">
            <v>90644</v>
          </cell>
          <cell r="WY162">
            <v>420356</v>
          </cell>
          <cell r="WZ162">
            <v>-0.14299478440079838</v>
          </cell>
          <cell r="XA162">
            <v>0.14299478440079838</v>
          </cell>
          <cell r="XB162"/>
          <cell r="XC162">
            <v>90644</v>
          </cell>
          <cell r="XD162">
            <v>511000</v>
          </cell>
          <cell r="XE162">
            <v>141000</v>
          </cell>
          <cell r="XF162">
            <v>45.788530465949826</v>
          </cell>
          <cell r="XG162"/>
          <cell r="XH162"/>
          <cell r="XI162">
            <v>1210000</v>
          </cell>
          <cell r="XJ162">
            <v>1492000</v>
          </cell>
          <cell r="XK162">
            <v>1566000</v>
          </cell>
          <cell r="XL162">
            <v>282000</v>
          </cell>
          <cell r="XM162">
            <v>74000</v>
          </cell>
          <cell r="XN162">
            <v>356000</v>
          </cell>
          <cell r="XO162">
            <v>217361.83000000002</v>
          </cell>
          <cell r="XP162">
            <v>217361.83000000002</v>
          </cell>
          <cell r="XQ162">
            <v>217361.83000000002</v>
          </cell>
          <cell r="XR162">
            <v>159428.57142857142</v>
          </cell>
          <cell r="XS162"/>
          <cell r="XT162"/>
          <cell r="XU162"/>
          <cell r="XV162"/>
          <cell r="XW162"/>
          <cell r="XX162"/>
          <cell r="XY162">
            <v>130040</v>
          </cell>
        </row>
        <row r="163">
          <cell r="A163">
            <v>4407102</v>
          </cell>
          <cell r="B163" t="str">
            <v>NNO</v>
          </cell>
          <cell r="C163">
            <v>1</v>
          </cell>
          <cell r="D163" t="str">
            <v>Diakonie ČCE - středisko v Rýmařově</v>
          </cell>
          <cell r="E163">
            <v>48806749</v>
          </cell>
          <cell r="F163" t="str">
            <v xml:space="preserve">třída Hrdinů 785/48
795 01 Rýmařov
</v>
          </cell>
          <cell r="G163" t="str">
            <v>Církve a náboženské společnosti</v>
          </cell>
          <cell r="H163" t="str">
            <v>domovy pro seniory</v>
          </cell>
          <cell r="I163" t="str">
            <v>sociální péče</v>
          </cell>
          <cell r="J163" t="str">
            <v>Diakonie ČCE středisko v Rýmařově</v>
          </cell>
          <cell r="K163">
            <v>38628</v>
          </cell>
          <cell r="L163"/>
          <cell r="M163" t="str">
            <v>N</v>
          </cell>
          <cell r="N163" t="str">
            <v>• počet lůžek: 23</v>
          </cell>
          <cell r="O163">
            <v>23</v>
          </cell>
          <cell r="P163"/>
          <cell r="Q163">
            <v>32</v>
          </cell>
          <cell r="R163">
            <v>36</v>
          </cell>
          <cell r="S163">
            <v>35</v>
          </cell>
          <cell r="T163"/>
          <cell r="U163"/>
          <cell r="V163"/>
          <cell r="W163"/>
          <cell r="X163"/>
          <cell r="Y163"/>
          <cell r="Z163"/>
          <cell r="AA163"/>
          <cell r="AB163"/>
          <cell r="AC163"/>
          <cell r="AD163"/>
          <cell r="AE163"/>
          <cell r="AF163"/>
          <cell r="AG163"/>
          <cell r="AH163"/>
          <cell r="AI163"/>
          <cell r="AJ163"/>
          <cell r="AK163"/>
          <cell r="AL163"/>
          <cell r="AM163"/>
          <cell r="AN163"/>
          <cell r="AO163"/>
          <cell r="AP163"/>
          <cell r="AQ163"/>
          <cell r="AR163"/>
          <cell r="AS163"/>
          <cell r="AT163"/>
          <cell r="AU163"/>
          <cell r="AV163"/>
          <cell r="AW163"/>
          <cell r="AX163"/>
          <cell r="AY163"/>
          <cell r="AZ163"/>
          <cell r="BA163"/>
          <cell r="BB163"/>
          <cell r="BC163"/>
          <cell r="BD163"/>
          <cell r="BE163"/>
          <cell r="BF163"/>
          <cell r="BG163"/>
          <cell r="BH163"/>
          <cell r="BI163"/>
          <cell r="BJ163"/>
          <cell r="BK163"/>
          <cell r="BL163"/>
          <cell r="BM163" t="str">
            <v>• 24. senioři</v>
          </cell>
          <cell r="BN163" t="str">
            <v>senioři</v>
          </cell>
          <cell r="BO163" t="str">
            <v>• dospělí (27 – 64 let)
• mladší senioři (65 – 80 let)
• starší senioři (nad 80 let)</v>
          </cell>
          <cell r="BP163"/>
          <cell r="BQ163"/>
          <cell r="BR163"/>
          <cell r="BS163"/>
          <cell r="BT163"/>
          <cell r="BU163"/>
          <cell r="BV163"/>
          <cell r="BW163"/>
          <cell r="BX163"/>
          <cell r="BY163"/>
          <cell r="BZ163"/>
          <cell r="CA163"/>
          <cell r="CB163"/>
          <cell r="CC163"/>
          <cell r="CD163"/>
          <cell r="CE163"/>
          <cell r="CF163"/>
          <cell r="CG163"/>
          <cell r="CH163"/>
          <cell r="CI163"/>
          <cell r="CJ163"/>
          <cell r="CK163"/>
          <cell r="CL163"/>
          <cell r="CM163"/>
          <cell r="CN163"/>
          <cell r="CO163"/>
          <cell r="CP163"/>
          <cell r="CQ163"/>
          <cell r="CR163"/>
          <cell r="CS163"/>
          <cell r="CT163"/>
          <cell r="CU163"/>
          <cell r="CV163"/>
          <cell r="CW163"/>
          <cell r="CX163"/>
          <cell r="CY163"/>
          <cell r="CZ163"/>
          <cell r="DA163"/>
          <cell r="DB163">
            <v>0</v>
          </cell>
          <cell r="DC163">
            <v>0</v>
          </cell>
          <cell r="DD163">
            <v>0</v>
          </cell>
          <cell r="DE163">
            <v>0</v>
          </cell>
          <cell r="DF163">
            <v>0</v>
          </cell>
          <cell r="DG163">
            <v>7</v>
          </cell>
          <cell r="DH163">
            <v>8</v>
          </cell>
          <cell r="DI163">
            <v>4</v>
          </cell>
          <cell r="DJ163">
            <v>2</v>
          </cell>
          <cell r="DK163">
            <v>2</v>
          </cell>
          <cell r="DL163">
            <v>7</v>
          </cell>
          <cell r="DM163">
            <v>8</v>
          </cell>
          <cell r="DN163">
            <v>4</v>
          </cell>
          <cell r="DO163">
            <v>2</v>
          </cell>
          <cell r="DP163">
            <v>2</v>
          </cell>
          <cell r="DQ163">
            <v>0</v>
          </cell>
          <cell r="DR163">
            <v>23</v>
          </cell>
          <cell r="DS163">
            <v>23</v>
          </cell>
          <cell r="DT163">
            <v>0</v>
          </cell>
          <cell r="DU163">
            <v>0</v>
          </cell>
          <cell r="DV163">
            <v>0</v>
          </cell>
          <cell r="DW163">
            <v>0</v>
          </cell>
          <cell r="DX163">
            <v>0</v>
          </cell>
          <cell r="DY163">
            <v>5</v>
          </cell>
          <cell r="DZ163">
            <v>5</v>
          </cell>
          <cell r="EA163">
            <v>9</v>
          </cell>
          <cell r="EB163">
            <v>3</v>
          </cell>
          <cell r="EC163">
            <v>1</v>
          </cell>
          <cell r="ED163">
            <v>5</v>
          </cell>
          <cell r="EE163">
            <v>5</v>
          </cell>
          <cell r="EF163">
            <v>9</v>
          </cell>
          <cell r="EG163">
            <v>3</v>
          </cell>
          <cell r="EH163">
            <v>1</v>
          </cell>
          <cell r="EI163">
            <v>0</v>
          </cell>
          <cell r="EJ163">
            <v>23</v>
          </cell>
          <cell r="EK163">
            <v>23</v>
          </cell>
          <cell r="EL163">
            <v>1</v>
          </cell>
          <cell r="EM163">
            <v>0.2</v>
          </cell>
          <cell r="EN163">
            <v>0</v>
          </cell>
          <cell r="EO163">
            <v>101095</v>
          </cell>
          <cell r="EP163">
            <v>101000</v>
          </cell>
          <cell r="EQ163">
            <v>16</v>
          </cell>
          <cell r="ER163">
            <v>8.32</v>
          </cell>
          <cell r="ES163">
            <v>15</v>
          </cell>
          <cell r="ET163">
            <v>4205552</v>
          </cell>
          <cell r="EU163">
            <v>4205000</v>
          </cell>
          <cell r="EV163">
            <v>2</v>
          </cell>
          <cell r="EW163">
            <v>0.8</v>
          </cell>
          <cell r="EX163">
            <v>2</v>
          </cell>
          <cell r="EY163">
            <v>505092</v>
          </cell>
          <cell r="EZ163">
            <v>0</v>
          </cell>
          <cell r="FA163"/>
          <cell r="FB163"/>
          <cell r="FC163"/>
          <cell r="FD163"/>
          <cell r="FE163"/>
          <cell r="FF163"/>
          <cell r="FG163"/>
          <cell r="FH163"/>
          <cell r="FI163"/>
          <cell r="FJ163"/>
          <cell r="FK163"/>
          <cell r="FL163"/>
          <cell r="FM163"/>
          <cell r="FN163"/>
          <cell r="FO163"/>
          <cell r="FP163">
            <v>6</v>
          </cell>
          <cell r="FQ163">
            <v>2.2000000000000002</v>
          </cell>
          <cell r="FR163">
            <v>7</v>
          </cell>
          <cell r="FS163">
            <v>1267384</v>
          </cell>
          <cell r="FT163">
            <v>532000</v>
          </cell>
          <cell r="FU163"/>
          <cell r="FV163"/>
          <cell r="FW163"/>
          <cell r="FX163"/>
          <cell r="FY163"/>
          <cell r="FZ163"/>
          <cell r="GA163">
            <v>1</v>
          </cell>
          <cell r="GB163">
            <v>0.5</v>
          </cell>
          <cell r="GC163">
            <v>12</v>
          </cell>
          <cell r="GD163">
            <v>0.5</v>
          </cell>
          <cell r="GE163">
            <v>174850</v>
          </cell>
          <cell r="GF163">
            <v>0</v>
          </cell>
          <cell r="GG163"/>
          <cell r="GH163"/>
          <cell r="GI163"/>
          <cell r="GJ163"/>
          <cell r="GK163"/>
          <cell r="GL163"/>
          <cell r="GM163"/>
          <cell r="GN163"/>
          <cell r="GO163"/>
          <cell r="GP163"/>
          <cell r="GQ163"/>
          <cell r="GR163"/>
          <cell r="GS163"/>
          <cell r="GT163"/>
          <cell r="GU163"/>
          <cell r="GV163"/>
          <cell r="GW163"/>
          <cell r="GX163"/>
          <cell r="GY163"/>
          <cell r="GZ163"/>
          <cell r="HA163"/>
          <cell r="HB163"/>
          <cell r="HC163"/>
          <cell r="HD163"/>
          <cell r="HE163"/>
          <cell r="HF163"/>
          <cell r="HG163"/>
          <cell r="HH163"/>
          <cell r="HI163"/>
          <cell r="HJ163"/>
          <cell r="HK163"/>
          <cell r="HL163"/>
          <cell r="HM163"/>
          <cell r="HN163"/>
          <cell r="HO163"/>
          <cell r="HP163"/>
          <cell r="HQ163"/>
          <cell r="HR163"/>
          <cell r="HS163"/>
          <cell r="HT163"/>
          <cell r="HU163"/>
          <cell r="HV163"/>
          <cell r="HW163"/>
          <cell r="HX163"/>
          <cell r="HY163"/>
          <cell r="HZ163"/>
          <cell r="IA163"/>
          <cell r="IB163"/>
          <cell r="IC163"/>
          <cell r="ID163"/>
          <cell r="IE163"/>
          <cell r="IF163"/>
          <cell r="IG163"/>
          <cell r="IH163"/>
          <cell r="II163"/>
          <cell r="IJ163"/>
          <cell r="IK163"/>
          <cell r="IL163"/>
          <cell r="IM163"/>
          <cell r="IN163"/>
          <cell r="IO163">
            <v>2</v>
          </cell>
          <cell r="IP163">
            <v>600</v>
          </cell>
          <cell r="IQ163">
            <v>0.28799999999999998</v>
          </cell>
          <cell r="IR163">
            <v>96000</v>
          </cell>
          <cell r="IS163">
            <v>0</v>
          </cell>
          <cell r="IT163">
            <v>3</v>
          </cell>
          <cell r="IU163">
            <v>900</v>
          </cell>
          <cell r="IV163">
            <v>0.433</v>
          </cell>
          <cell r="IW163">
            <v>99000</v>
          </cell>
          <cell r="IX163">
            <v>0</v>
          </cell>
          <cell r="IY163"/>
          <cell r="IZ163"/>
          <cell r="JA163"/>
          <cell r="JB163"/>
          <cell r="JC163"/>
          <cell r="JD163"/>
          <cell r="JE163"/>
          <cell r="JF163"/>
          <cell r="JG163"/>
          <cell r="JH163"/>
          <cell r="JI163"/>
          <cell r="JJ163"/>
          <cell r="JK163"/>
          <cell r="JL163"/>
          <cell r="JM163"/>
          <cell r="JN163"/>
          <cell r="JO163"/>
          <cell r="JP163"/>
          <cell r="JQ163"/>
          <cell r="JR163"/>
          <cell r="JS163"/>
          <cell r="JT163"/>
          <cell r="JU163"/>
          <cell r="JV163"/>
          <cell r="JW163"/>
          <cell r="JX163"/>
          <cell r="JY163"/>
          <cell r="JZ163"/>
          <cell r="KA163"/>
          <cell r="KB163"/>
          <cell r="KC163"/>
          <cell r="KD163"/>
          <cell r="KE163"/>
          <cell r="KF163"/>
          <cell r="KG163"/>
          <cell r="KH163">
            <v>0</v>
          </cell>
          <cell r="KI163"/>
          <cell r="KJ163">
            <v>9.32</v>
          </cell>
          <cell r="KK163">
            <v>0.5</v>
          </cell>
          <cell r="KL163">
            <v>0.28799999999999998</v>
          </cell>
          <cell r="KM163">
            <v>0</v>
          </cell>
          <cell r="KN163">
            <v>10.108000000000001</v>
          </cell>
          <cell r="KO163">
            <v>10.108000000000001</v>
          </cell>
          <cell r="KP163">
            <v>2.633</v>
          </cell>
          <cell r="KQ163">
            <v>12.741</v>
          </cell>
          <cell r="KR163">
            <v>6079123</v>
          </cell>
          <cell r="KS163">
            <v>4838000</v>
          </cell>
          <cell r="KT163">
            <v>4838000</v>
          </cell>
          <cell r="KU163"/>
          <cell r="KV163"/>
          <cell r="KW163"/>
          <cell r="KX163">
            <v>174850</v>
          </cell>
          <cell r="KY163">
            <v>0</v>
          </cell>
          <cell r="KZ163">
            <v>0</v>
          </cell>
          <cell r="LA163"/>
          <cell r="LB163"/>
          <cell r="LC163"/>
          <cell r="LD163">
            <v>195000</v>
          </cell>
          <cell r="LE163">
            <v>0</v>
          </cell>
          <cell r="LF163">
            <v>0</v>
          </cell>
          <cell r="LG163"/>
          <cell r="LH163"/>
          <cell r="LI163"/>
          <cell r="LJ163">
            <v>166300</v>
          </cell>
          <cell r="LK163">
            <v>0</v>
          </cell>
          <cell r="LL163">
            <v>0</v>
          </cell>
          <cell r="LM163"/>
          <cell r="LN163"/>
          <cell r="LO163"/>
          <cell r="LP163">
            <v>0</v>
          </cell>
          <cell r="LQ163">
            <v>0</v>
          </cell>
          <cell r="LR163">
            <v>0</v>
          </cell>
          <cell r="LS163"/>
          <cell r="LT163"/>
          <cell r="LU163"/>
          <cell r="LV163">
            <v>22000</v>
          </cell>
          <cell r="LW163">
            <v>0</v>
          </cell>
          <cell r="LX163">
            <v>0</v>
          </cell>
          <cell r="LY163"/>
          <cell r="LZ163"/>
          <cell r="MA163"/>
          <cell r="MB163">
            <v>741000</v>
          </cell>
          <cell r="MC163">
            <v>0</v>
          </cell>
          <cell r="MD163">
            <v>0</v>
          </cell>
          <cell r="ME163"/>
          <cell r="MF163"/>
          <cell r="MG163"/>
          <cell r="MH163">
            <v>5300</v>
          </cell>
          <cell r="MI163">
            <v>0</v>
          </cell>
          <cell r="MJ163">
            <v>0</v>
          </cell>
          <cell r="MK163"/>
          <cell r="ML163"/>
          <cell r="MM163"/>
          <cell r="MN163">
            <v>77000</v>
          </cell>
          <cell r="MO163">
            <v>0</v>
          </cell>
          <cell r="MP163">
            <v>0</v>
          </cell>
          <cell r="MQ163"/>
          <cell r="MR163"/>
          <cell r="MS163"/>
          <cell r="MT163">
            <v>152500</v>
          </cell>
          <cell r="MU163">
            <v>0</v>
          </cell>
          <cell r="MV163">
            <v>0</v>
          </cell>
          <cell r="MW163"/>
          <cell r="MX163"/>
          <cell r="MY163"/>
          <cell r="MZ163">
            <v>386848</v>
          </cell>
          <cell r="NA163">
            <v>0</v>
          </cell>
          <cell r="NB163">
            <v>0</v>
          </cell>
          <cell r="NC163"/>
          <cell r="ND163"/>
          <cell r="NE163"/>
          <cell r="NF163">
            <v>658000</v>
          </cell>
          <cell r="NG163">
            <v>271152</v>
          </cell>
          <cell r="NH163">
            <v>170.0926462072959</v>
          </cell>
          <cell r="NI163">
            <v>20774</v>
          </cell>
          <cell r="NJ163">
            <v>0</v>
          </cell>
          <cell r="NK163">
            <v>0</v>
          </cell>
          <cell r="NL163"/>
          <cell r="NM163"/>
          <cell r="NN163"/>
          <cell r="NO163">
            <v>11545</v>
          </cell>
          <cell r="NP163">
            <v>0</v>
          </cell>
          <cell r="NQ163">
            <v>0</v>
          </cell>
          <cell r="NR163"/>
          <cell r="NS163"/>
          <cell r="NT163"/>
          <cell r="NU163">
            <v>88910</v>
          </cell>
          <cell r="NV163">
            <v>0</v>
          </cell>
          <cell r="NW163">
            <v>0</v>
          </cell>
          <cell r="NX163"/>
          <cell r="NY163"/>
          <cell r="NZ163"/>
          <cell r="OA163">
            <v>15000</v>
          </cell>
          <cell r="OB163">
            <v>0</v>
          </cell>
          <cell r="OC163">
            <v>0</v>
          </cell>
          <cell r="OD163"/>
          <cell r="OE163"/>
          <cell r="OF163"/>
          <cell r="OG163">
            <v>135000</v>
          </cell>
          <cell r="OH163">
            <v>0</v>
          </cell>
          <cell r="OI163">
            <v>0</v>
          </cell>
          <cell r="OJ163"/>
          <cell r="OK163"/>
          <cell r="OL163"/>
          <cell r="OM163">
            <v>5000</v>
          </cell>
          <cell r="ON163">
            <v>0</v>
          </cell>
          <cell r="OO163">
            <v>0</v>
          </cell>
          <cell r="OP163"/>
          <cell r="OQ163"/>
          <cell r="OR163"/>
          <cell r="OS163">
            <v>0</v>
          </cell>
          <cell r="OT163">
            <v>0</v>
          </cell>
          <cell r="OU163">
            <v>0</v>
          </cell>
          <cell r="OV163"/>
          <cell r="OW163"/>
          <cell r="OX163"/>
          <cell r="OY163">
            <v>0</v>
          </cell>
          <cell r="OZ163">
            <v>0</v>
          </cell>
          <cell r="PA163">
            <v>0</v>
          </cell>
          <cell r="PB163"/>
          <cell r="PC163"/>
          <cell r="PD163"/>
          <cell r="PE163">
            <v>1298000</v>
          </cell>
          <cell r="PF163">
            <v>0</v>
          </cell>
          <cell r="PG163">
            <v>0</v>
          </cell>
          <cell r="PH163"/>
          <cell r="PI163"/>
          <cell r="PJ163"/>
          <cell r="PK163">
            <v>435450</v>
          </cell>
          <cell r="PL163">
            <v>0</v>
          </cell>
          <cell r="PM163">
            <v>0</v>
          </cell>
          <cell r="PN163"/>
          <cell r="PO163"/>
          <cell r="PP163"/>
          <cell r="PQ163">
            <v>20400</v>
          </cell>
          <cell r="PR163">
            <v>0</v>
          </cell>
          <cell r="PS163">
            <v>0</v>
          </cell>
          <cell r="PT163"/>
          <cell r="PU163"/>
          <cell r="PV163"/>
          <cell r="PW163">
            <v>10030000</v>
          </cell>
          <cell r="PX163">
            <v>4838000</v>
          </cell>
          <cell r="PY163">
            <v>4838000</v>
          </cell>
          <cell r="PZ163">
            <v>100</v>
          </cell>
          <cell r="QA163">
            <v>10030000</v>
          </cell>
          <cell r="QB163">
            <v>4838000</v>
          </cell>
          <cell r="QC163">
            <v>100</v>
          </cell>
          <cell r="QD163"/>
          <cell r="QE163">
            <v>7797537</v>
          </cell>
          <cell r="QF163">
            <v>4140000</v>
          </cell>
          <cell r="QG163">
            <v>3215000</v>
          </cell>
          <cell r="QH163">
            <v>4032000</v>
          </cell>
          <cell r="QI163">
            <v>4838000</v>
          </cell>
          <cell r="QJ163">
            <v>0</v>
          </cell>
          <cell r="QK163">
            <v>0</v>
          </cell>
          <cell r="QL163">
            <v>0</v>
          </cell>
          <cell r="QM163">
            <v>0</v>
          </cell>
          <cell r="QN163">
            <v>0</v>
          </cell>
          <cell r="QO163">
            <v>0</v>
          </cell>
          <cell r="QP163">
            <v>0</v>
          </cell>
          <cell r="QQ163">
            <v>0</v>
          </cell>
          <cell r="QR163">
            <v>0</v>
          </cell>
          <cell r="QS163">
            <v>5439761</v>
          </cell>
          <cell r="QT163">
            <v>4230000</v>
          </cell>
          <cell r="QU163">
            <v>4606500</v>
          </cell>
          <cell r="QV163"/>
          <cell r="QW163">
            <v>572795</v>
          </cell>
          <cell r="QX163">
            <v>296300</v>
          </cell>
          <cell r="QY163">
            <v>220000</v>
          </cell>
          <cell r="QZ163">
            <v>230400</v>
          </cell>
          <cell r="RA163">
            <v>970077</v>
          </cell>
          <cell r="RB163">
            <v>0</v>
          </cell>
          <cell r="RC163">
            <v>0</v>
          </cell>
          <cell r="RD163"/>
          <cell r="RE163"/>
          <cell r="RF163"/>
          <cell r="RG163">
            <v>315000</v>
          </cell>
          <cell r="RH163">
            <v>352500</v>
          </cell>
          <cell r="RI163">
            <v>342500</v>
          </cell>
          <cell r="RJ163"/>
          <cell r="RK163"/>
          <cell r="RL163"/>
          <cell r="RM163">
            <v>299467</v>
          </cell>
          <cell r="RN163">
            <v>0</v>
          </cell>
          <cell r="RO163">
            <v>23000</v>
          </cell>
          <cell r="RP163">
            <v>10.352123318724498</v>
          </cell>
          <cell r="RQ163"/>
          <cell r="RR163"/>
          <cell r="RS163"/>
          <cell r="RT163">
            <v>0</v>
          </cell>
          <cell r="RU163"/>
          <cell r="RV163"/>
          <cell r="RW163"/>
          <cell r="RX163" t="str">
            <v>N</v>
          </cell>
          <cell r="RY163"/>
          <cell r="RZ163">
            <v>4838000</v>
          </cell>
          <cell r="SA163">
            <v>4838000</v>
          </cell>
          <cell r="SB163">
            <v>2966000</v>
          </cell>
          <cell r="SC163">
            <v>1872000</v>
          </cell>
          <cell r="SD163">
            <v>0</v>
          </cell>
          <cell r="SE163"/>
          <cell r="SF163"/>
          <cell r="SG163"/>
          <cell r="SH163"/>
          <cell r="SI163"/>
          <cell r="SJ163"/>
          <cell r="SK163">
            <v>23</v>
          </cell>
          <cell r="SL163"/>
          <cell r="SM163"/>
          <cell r="SN163">
            <v>23</v>
          </cell>
          <cell r="SO163"/>
          <cell r="SP163"/>
          <cell r="SQ163"/>
          <cell r="SR163"/>
          <cell r="SS163"/>
          <cell r="ST163">
            <v>0</v>
          </cell>
          <cell r="SU163"/>
          <cell r="SV163">
            <v>8910800</v>
          </cell>
          <cell r="SW163"/>
          <cell r="SX163">
            <v>1.1256003950262603</v>
          </cell>
          <cell r="SY163">
            <v>16675000</v>
          </cell>
          <cell r="SZ163">
            <v>16675000</v>
          </cell>
          <cell r="TA163"/>
          <cell r="TB163">
            <v>0</v>
          </cell>
          <cell r="TC163" t="str">
            <v>OK</v>
          </cell>
          <cell r="TD163" t="str">
            <v>nezdůvodněný pokles dotace obcí o 10.000,- Kč. Žádají na osobní náklady.</v>
          </cell>
          <cell r="TE163"/>
          <cell r="TF163">
            <v>0</v>
          </cell>
          <cell r="TG163"/>
          <cell r="TH163" t="str">
            <v>ano</v>
          </cell>
          <cell r="TI163"/>
          <cell r="TJ163"/>
          <cell r="TK163" t="str">
            <v>nezdůvodněný pokles dotace od obcí o 10.000,- Kč</v>
          </cell>
          <cell r="TL163">
            <v>10000</v>
          </cell>
          <cell r="TM163">
            <v>22000</v>
          </cell>
          <cell r="TN163">
            <v>0</v>
          </cell>
          <cell r="TO163" t="str">
            <v>autom.pračka,mik.trouba</v>
          </cell>
          <cell r="TP163">
            <v>135000</v>
          </cell>
          <cell r="TQ163">
            <v>0</v>
          </cell>
          <cell r="TR163" t="str">
            <v>nespecifikováno</v>
          </cell>
          <cell r="TS163">
            <v>3536000</v>
          </cell>
          <cell r="TT163">
            <v>153000</v>
          </cell>
          <cell r="TU163">
            <v>0</v>
          </cell>
          <cell r="TV163">
            <v>3689000</v>
          </cell>
          <cell r="TW163"/>
          <cell r="TX163"/>
          <cell r="TY163">
            <v>3689000</v>
          </cell>
          <cell r="TZ163"/>
          <cell r="UA163"/>
          <cell r="UB163">
            <v>0</v>
          </cell>
          <cell r="UC163">
            <v>682048.67</v>
          </cell>
          <cell r="UD163"/>
          <cell r="UE163">
            <v>3006951.33</v>
          </cell>
          <cell r="UF163">
            <v>3006951.33</v>
          </cell>
          <cell r="UG163">
            <v>3</v>
          </cell>
          <cell r="UH163">
            <v>2976881.8166999999</v>
          </cell>
          <cell r="UI163">
            <v>2976881.8166999999</v>
          </cell>
          <cell r="UJ163"/>
          <cell r="UK163"/>
          <cell r="UL163"/>
          <cell r="UM163"/>
          <cell r="UN163"/>
          <cell r="UO163"/>
          <cell r="UP163">
            <v>2976881.8166999999</v>
          </cell>
          <cell r="UQ163">
            <v>2966881.8166999999</v>
          </cell>
          <cell r="UR163">
            <v>2966881.8166999999</v>
          </cell>
          <cell r="US163">
            <v>2966000</v>
          </cell>
          <cell r="UT163">
            <v>2966000</v>
          </cell>
          <cell r="UU163">
            <v>1872000</v>
          </cell>
          <cell r="UV163">
            <v>4838000</v>
          </cell>
          <cell r="UW163">
            <v>4838000</v>
          </cell>
          <cell r="UX163">
            <v>602450.93801577284</v>
          </cell>
          <cell r="UY163">
            <v>602450.93801577284</v>
          </cell>
          <cell r="UZ163">
            <v>602451</v>
          </cell>
          <cell r="VA163">
            <v>602451</v>
          </cell>
          <cell r="VB163">
            <v>301225.46900788642</v>
          </cell>
          <cell r="VC163">
            <v>301225.46900788642</v>
          </cell>
          <cell r="VD163">
            <v>301225</v>
          </cell>
          <cell r="VE163">
            <v>301225</v>
          </cell>
          <cell r="VF163">
            <v>2062324</v>
          </cell>
          <cell r="VG163">
            <v>4838000</v>
          </cell>
          <cell r="VH163">
            <v>0</v>
          </cell>
          <cell r="VI163">
            <v>4838000</v>
          </cell>
          <cell r="VJ163">
            <v>0</v>
          </cell>
          <cell r="VK163">
            <v>1872000</v>
          </cell>
          <cell r="VL163">
            <v>0</v>
          </cell>
          <cell r="VM163" t="str">
            <v>číslo smlouvy 06578/2020/SOC ze dne 13. 10. 2020</v>
          </cell>
          <cell r="VN163">
            <v>1872000</v>
          </cell>
          <cell r="VO163">
            <v>723000</v>
          </cell>
          <cell r="VP163">
            <v>80.401192735158574</v>
          </cell>
          <cell r="VQ163">
            <v>903676</v>
          </cell>
          <cell r="VR163">
            <v>44685</v>
          </cell>
          <cell r="VS163"/>
          <cell r="VT163">
            <v>2062324</v>
          </cell>
          <cell r="VU163">
            <v>44697</v>
          </cell>
          <cell r="VV163"/>
          <cell r="VW163"/>
          <cell r="VX163">
            <v>1872000</v>
          </cell>
          <cell r="VY163">
            <v>1872000</v>
          </cell>
          <cell r="VZ163">
            <v>0</v>
          </cell>
          <cell r="WA163"/>
          <cell r="WB163">
            <v>1872000</v>
          </cell>
          <cell r="WC163">
            <v>0</v>
          </cell>
          <cell r="WD163">
            <v>3</v>
          </cell>
          <cell r="WE163">
            <v>563540</v>
          </cell>
          <cell r="WF163">
            <v>563540</v>
          </cell>
          <cell r="WG163"/>
          <cell r="WH163">
            <v>271152</v>
          </cell>
          <cell r="WI163"/>
          <cell r="WJ163"/>
          <cell r="WK163"/>
          <cell r="WL163"/>
          <cell r="WM163"/>
          <cell r="WN163">
            <v>834692</v>
          </cell>
          <cell r="WO163">
            <v>834692</v>
          </cell>
          <cell r="WP163">
            <v>834000</v>
          </cell>
          <cell r="WQ163">
            <v>834000</v>
          </cell>
          <cell r="WR163">
            <v>147939.75588581251</v>
          </cell>
          <cell r="WS163">
            <v>686060.24411418743</v>
          </cell>
          <cell r="WT163">
            <v>147939.75588581251</v>
          </cell>
          <cell r="WU163">
            <v>686060.24411418743</v>
          </cell>
          <cell r="WV163">
            <v>147940</v>
          </cell>
          <cell r="WW163">
            <v>686060</v>
          </cell>
          <cell r="WX163">
            <v>147940</v>
          </cell>
          <cell r="WY163">
            <v>686060</v>
          </cell>
          <cell r="WZ163">
            <v>0.24411418748786673</v>
          </cell>
          <cell r="XA163">
            <v>-0.24411418742965907</v>
          </cell>
          <cell r="XB163"/>
          <cell r="XC163">
            <v>147940</v>
          </cell>
          <cell r="XD163">
            <v>1334000</v>
          </cell>
          <cell r="XE163">
            <v>1038000</v>
          </cell>
          <cell r="XF163">
            <v>28.118678354686445</v>
          </cell>
          <cell r="XG163"/>
          <cell r="XH163">
            <v>834000</v>
          </cell>
          <cell r="XI163">
            <v>4230000</v>
          </cell>
          <cell r="XJ163">
            <v>4606500</v>
          </cell>
          <cell r="XK163">
            <v>5621112</v>
          </cell>
          <cell r="XL163">
            <v>376500</v>
          </cell>
          <cell r="XM163">
            <v>1014612</v>
          </cell>
          <cell r="XN163">
            <v>1391112</v>
          </cell>
          <cell r="XO163">
            <v>336000</v>
          </cell>
          <cell r="XP163">
            <v>682048.67</v>
          </cell>
          <cell r="XQ163">
            <v>-709063.33</v>
          </cell>
          <cell r="XR163">
            <v>128956.52173913043</v>
          </cell>
          <cell r="XS163"/>
          <cell r="XT163"/>
          <cell r="XU163"/>
          <cell r="XV163"/>
          <cell r="XW163"/>
          <cell r="XX163"/>
          <cell r="XY163">
            <v>292388</v>
          </cell>
          <cell r="XZ163">
            <v>500000</v>
          </cell>
        </row>
        <row r="164">
          <cell r="A164">
            <v>5394957</v>
          </cell>
          <cell r="B164" t="str">
            <v>NNO</v>
          </cell>
          <cell r="C164">
            <v>1</v>
          </cell>
          <cell r="D164" t="str">
            <v>Diakonie ČCE - středisko v Rýmařově</v>
          </cell>
          <cell r="E164">
            <v>48806749</v>
          </cell>
          <cell r="F164" t="str">
            <v xml:space="preserve">třída Hrdinů 785/48
795 01 Rýmařov
</v>
          </cell>
          <cell r="G164" t="str">
            <v>Církve a náboženské společnosti</v>
          </cell>
          <cell r="H164" t="str">
            <v>domovy se zvláštním režimem</v>
          </cell>
          <cell r="I164" t="str">
            <v>sociální péče</v>
          </cell>
          <cell r="J164" t="str">
            <v>Diakonie ČCE středisko v Rýmařově</v>
          </cell>
          <cell r="K164">
            <v>38628</v>
          </cell>
          <cell r="L164"/>
          <cell r="M164" t="str">
            <v>N</v>
          </cell>
          <cell r="N164" t="str">
            <v>• počet lůžek: 11</v>
          </cell>
          <cell r="O164">
            <v>11</v>
          </cell>
          <cell r="P164"/>
          <cell r="Q164">
            <v>14</v>
          </cell>
          <cell r="R164">
            <v>15</v>
          </cell>
          <cell r="S164">
            <v>15</v>
          </cell>
          <cell r="T164"/>
          <cell r="U164"/>
          <cell r="V164"/>
          <cell r="W164"/>
          <cell r="X164"/>
          <cell r="Y164"/>
          <cell r="Z164"/>
          <cell r="AA164"/>
          <cell r="AB164"/>
          <cell r="AC164"/>
          <cell r="AD164"/>
          <cell r="AE164"/>
          <cell r="AF164"/>
          <cell r="AG164"/>
          <cell r="AH164"/>
          <cell r="AI164"/>
          <cell r="AJ164"/>
          <cell r="AK164"/>
          <cell r="AL164"/>
          <cell r="AM164"/>
          <cell r="AN164"/>
          <cell r="AO164"/>
          <cell r="AP164"/>
          <cell r="AQ164"/>
          <cell r="AR164"/>
          <cell r="AS164"/>
          <cell r="AT164"/>
          <cell r="AU164"/>
          <cell r="AV164"/>
          <cell r="AW164"/>
          <cell r="AX164"/>
          <cell r="AY164"/>
          <cell r="AZ164"/>
          <cell r="BA164"/>
          <cell r="BB164"/>
          <cell r="BC164"/>
          <cell r="BD164"/>
          <cell r="BE164"/>
          <cell r="BF164"/>
          <cell r="BG164"/>
          <cell r="BH164"/>
          <cell r="BI164"/>
          <cell r="BJ164"/>
          <cell r="BK164"/>
          <cell r="BL164"/>
          <cell r="BM164" t="str">
            <v>• 10. osoby s chronickým duševním onemocněním</v>
          </cell>
          <cell r="BN164" t="str">
            <v>osoby s chronickým duševním onemocněním</v>
          </cell>
          <cell r="BO164" t="str">
            <v>• dospělí (27 – 64 let)
• mladší senioři (65 – 80 let)
• starší senioři (nad 80 let)</v>
          </cell>
          <cell r="BP164"/>
          <cell r="BQ164"/>
          <cell r="BR164"/>
          <cell r="BS164"/>
          <cell r="BT164"/>
          <cell r="BU164"/>
          <cell r="BV164"/>
          <cell r="BW164"/>
          <cell r="BX164"/>
          <cell r="BY164"/>
          <cell r="BZ164"/>
          <cell r="CA164"/>
          <cell r="CB164"/>
          <cell r="CC164"/>
          <cell r="CD164"/>
          <cell r="CE164"/>
          <cell r="CF164"/>
          <cell r="CG164"/>
          <cell r="CH164"/>
          <cell r="CI164"/>
          <cell r="CJ164"/>
          <cell r="CK164"/>
          <cell r="CL164"/>
          <cell r="CM164"/>
          <cell r="CN164"/>
          <cell r="CO164"/>
          <cell r="CP164"/>
          <cell r="CQ164"/>
          <cell r="CR164"/>
          <cell r="CS164"/>
          <cell r="CT164"/>
          <cell r="CU164"/>
          <cell r="CV164"/>
          <cell r="CW164"/>
          <cell r="CX164"/>
          <cell r="CY164"/>
          <cell r="CZ164"/>
          <cell r="DA164"/>
          <cell r="DB164">
            <v>0</v>
          </cell>
          <cell r="DC164">
            <v>0</v>
          </cell>
          <cell r="DD164">
            <v>0</v>
          </cell>
          <cell r="DE164">
            <v>0</v>
          </cell>
          <cell r="DF164">
            <v>0</v>
          </cell>
          <cell r="DG164">
            <v>0</v>
          </cell>
          <cell r="DH164">
            <v>1</v>
          </cell>
          <cell r="DI164">
            <v>2</v>
          </cell>
          <cell r="DJ164">
            <v>8</v>
          </cell>
          <cell r="DK164">
            <v>0</v>
          </cell>
          <cell r="DL164">
            <v>0</v>
          </cell>
          <cell r="DM164">
            <v>1</v>
          </cell>
          <cell r="DN164">
            <v>2</v>
          </cell>
          <cell r="DO164">
            <v>8</v>
          </cell>
          <cell r="DP164">
            <v>0</v>
          </cell>
          <cell r="DQ164">
            <v>0</v>
          </cell>
          <cell r="DR164">
            <v>11</v>
          </cell>
          <cell r="DS164">
            <v>11</v>
          </cell>
          <cell r="DT164">
            <v>0</v>
          </cell>
          <cell r="DU164">
            <v>0</v>
          </cell>
          <cell r="DV164">
            <v>0</v>
          </cell>
          <cell r="DW164">
            <v>0</v>
          </cell>
          <cell r="DX164">
            <v>0</v>
          </cell>
          <cell r="DY164">
            <v>0</v>
          </cell>
          <cell r="DZ164">
            <v>1</v>
          </cell>
          <cell r="EA164">
            <v>2</v>
          </cell>
          <cell r="EB164">
            <v>8</v>
          </cell>
          <cell r="EC164">
            <v>0</v>
          </cell>
          <cell r="ED164">
            <v>0</v>
          </cell>
          <cell r="EE164">
            <v>1</v>
          </cell>
          <cell r="EF164">
            <v>2</v>
          </cell>
          <cell r="EG164">
            <v>8</v>
          </cell>
          <cell r="EH164">
            <v>0</v>
          </cell>
          <cell r="EI164">
            <v>0</v>
          </cell>
          <cell r="EJ164">
            <v>11</v>
          </cell>
          <cell r="EK164">
            <v>11</v>
          </cell>
          <cell r="EL164">
            <v>1</v>
          </cell>
          <cell r="EM164">
            <v>0.6</v>
          </cell>
          <cell r="EN164">
            <v>0</v>
          </cell>
          <cell r="EO164">
            <v>303285</v>
          </cell>
          <cell r="EP164">
            <v>76000</v>
          </cell>
          <cell r="EQ164">
            <v>16</v>
          </cell>
          <cell r="ER164">
            <v>4.8</v>
          </cell>
          <cell r="ES164">
            <v>15</v>
          </cell>
          <cell r="ET164">
            <v>2426272</v>
          </cell>
          <cell r="EU164">
            <v>2420000</v>
          </cell>
          <cell r="EV164">
            <v>2</v>
          </cell>
          <cell r="EW164">
            <v>0.5</v>
          </cell>
          <cell r="EX164">
            <v>2</v>
          </cell>
          <cell r="EY164">
            <v>319503</v>
          </cell>
          <cell r="EZ164">
            <v>0</v>
          </cell>
          <cell r="FA164"/>
          <cell r="FB164"/>
          <cell r="FC164"/>
          <cell r="FD164"/>
          <cell r="FE164"/>
          <cell r="FF164"/>
          <cell r="FG164"/>
          <cell r="FH164"/>
          <cell r="FI164"/>
          <cell r="FJ164"/>
          <cell r="FK164"/>
          <cell r="FL164"/>
          <cell r="FM164"/>
          <cell r="FN164"/>
          <cell r="FO164"/>
          <cell r="FP164">
            <v>5</v>
          </cell>
          <cell r="FQ164">
            <v>1.4</v>
          </cell>
          <cell r="FR164">
            <v>6</v>
          </cell>
          <cell r="FS164">
            <v>902091</v>
          </cell>
          <cell r="FT164">
            <v>0</v>
          </cell>
          <cell r="FU164"/>
          <cell r="FV164"/>
          <cell r="FW164"/>
          <cell r="FX164"/>
          <cell r="FY164"/>
          <cell r="FZ164"/>
          <cell r="GA164"/>
          <cell r="GB164"/>
          <cell r="GC164"/>
          <cell r="GD164"/>
          <cell r="GE164"/>
          <cell r="GF164"/>
          <cell r="GG164"/>
          <cell r="GH164"/>
          <cell r="GI164"/>
          <cell r="GJ164"/>
          <cell r="GK164"/>
          <cell r="GL164"/>
          <cell r="GM164"/>
          <cell r="GN164"/>
          <cell r="GO164"/>
          <cell r="GP164"/>
          <cell r="GQ164"/>
          <cell r="GR164"/>
          <cell r="GS164"/>
          <cell r="GT164"/>
          <cell r="GU164"/>
          <cell r="GV164"/>
          <cell r="GW164"/>
          <cell r="GX164"/>
          <cell r="GY164"/>
          <cell r="GZ164"/>
          <cell r="HA164"/>
          <cell r="HB164"/>
          <cell r="HC164"/>
          <cell r="HD164"/>
          <cell r="HE164"/>
          <cell r="HF164"/>
          <cell r="HG164"/>
          <cell r="HH164"/>
          <cell r="HI164"/>
          <cell r="HJ164"/>
          <cell r="HK164"/>
          <cell r="HL164"/>
          <cell r="HM164"/>
          <cell r="HN164"/>
          <cell r="HO164"/>
          <cell r="HP164"/>
          <cell r="HQ164"/>
          <cell r="HR164"/>
          <cell r="HS164"/>
          <cell r="HT164"/>
          <cell r="HU164"/>
          <cell r="HV164"/>
          <cell r="HW164"/>
          <cell r="HX164"/>
          <cell r="HY164"/>
          <cell r="HZ164"/>
          <cell r="IA164"/>
          <cell r="IB164"/>
          <cell r="IC164"/>
          <cell r="ID164"/>
          <cell r="IE164"/>
          <cell r="IF164"/>
          <cell r="IG164"/>
          <cell r="IH164"/>
          <cell r="II164"/>
          <cell r="IJ164"/>
          <cell r="IK164"/>
          <cell r="IL164"/>
          <cell r="IM164"/>
          <cell r="IN164"/>
          <cell r="IO164"/>
          <cell r="IP164"/>
          <cell r="IQ164"/>
          <cell r="IR164"/>
          <cell r="IS164"/>
          <cell r="IT164"/>
          <cell r="IU164"/>
          <cell r="IV164"/>
          <cell r="IW164"/>
          <cell r="IX164"/>
          <cell r="IY164"/>
          <cell r="IZ164"/>
          <cell r="JA164"/>
          <cell r="JB164"/>
          <cell r="JC164"/>
          <cell r="JD164"/>
          <cell r="JE164"/>
          <cell r="JF164"/>
          <cell r="JG164"/>
          <cell r="JH164"/>
          <cell r="JI164"/>
          <cell r="JJ164"/>
          <cell r="JK164"/>
          <cell r="JL164"/>
          <cell r="JM164"/>
          <cell r="JN164"/>
          <cell r="JO164"/>
          <cell r="JP164"/>
          <cell r="JQ164"/>
          <cell r="JR164"/>
          <cell r="JS164"/>
          <cell r="JT164"/>
          <cell r="JU164"/>
          <cell r="JV164"/>
          <cell r="JW164"/>
          <cell r="JX164"/>
          <cell r="JY164"/>
          <cell r="JZ164"/>
          <cell r="KA164"/>
          <cell r="KB164"/>
          <cell r="KC164"/>
          <cell r="KD164"/>
          <cell r="KE164"/>
          <cell r="KF164"/>
          <cell r="KG164"/>
          <cell r="KH164">
            <v>0</v>
          </cell>
          <cell r="KI164"/>
          <cell r="KJ164">
            <v>5.9</v>
          </cell>
          <cell r="KK164">
            <v>0</v>
          </cell>
          <cell r="KL164">
            <v>0</v>
          </cell>
          <cell r="KM164">
            <v>0</v>
          </cell>
          <cell r="KN164">
            <v>5.9</v>
          </cell>
          <cell r="KO164">
            <v>5.9</v>
          </cell>
          <cell r="KP164">
            <v>1.4</v>
          </cell>
          <cell r="KQ164">
            <v>7.3000000000000007</v>
          </cell>
          <cell r="KR164">
            <v>3951151</v>
          </cell>
          <cell r="KS164">
            <v>2496000</v>
          </cell>
          <cell r="KT164">
            <v>2496000</v>
          </cell>
          <cell r="KU164"/>
          <cell r="KV164"/>
          <cell r="KW164"/>
          <cell r="KX164">
            <v>0</v>
          </cell>
          <cell r="KY164">
            <v>0</v>
          </cell>
          <cell r="KZ164">
            <v>0</v>
          </cell>
          <cell r="LA164"/>
          <cell r="LB164"/>
          <cell r="LC164"/>
          <cell r="LD164">
            <v>0</v>
          </cell>
          <cell r="LE164">
            <v>0</v>
          </cell>
          <cell r="LF164">
            <v>0</v>
          </cell>
          <cell r="LG164"/>
          <cell r="LH164"/>
          <cell r="LI164"/>
          <cell r="LJ164">
            <v>0</v>
          </cell>
          <cell r="LK164">
            <v>0</v>
          </cell>
          <cell r="LL164">
            <v>0</v>
          </cell>
          <cell r="LM164"/>
          <cell r="LN164"/>
          <cell r="LO164"/>
          <cell r="LP164">
            <v>0</v>
          </cell>
          <cell r="LQ164">
            <v>0</v>
          </cell>
          <cell r="LR164">
            <v>0</v>
          </cell>
          <cell r="LS164"/>
          <cell r="LT164"/>
          <cell r="LU164"/>
          <cell r="LV164">
            <v>0</v>
          </cell>
          <cell r="LW164">
            <v>0</v>
          </cell>
          <cell r="LX164">
            <v>0</v>
          </cell>
          <cell r="LY164"/>
          <cell r="LZ164"/>
          <cell r="MA164"/>
          <cell r="MB164">
            <v>473000</v>
          </cell>
          <cell r="MC164">
            <v>0</v>
          </cell>
          <cell r="MD164">
            <v>0</v>
          </cell>
          <cell r="ME164"/>
          <cell r="MF164"/>
          <cell r="MG164"/>
          <cell r="MH164">
            <v>3100</v>
          </cell>
          <cell r="MI164">
            <v>0</v>
          </cell>
          <cell r="MJ164">
            <v>0</v>
          </cell>
          <cell r="MK164"/>
          <cell r="ML164"/>
          <cell r="MM164"/>
          <cell r="MN164">
            <v>38000</v>
          </cell>
          <cell r="MO164">
            <v>0</v>
          </cell>
          <cell r="MP164">
            <v>0</v>
          </cell>
          <cell r="MQ164"/>
          <cell r="MR164"/>
          <cell r="MS164"/>
          <cell r="MT164">
            <v>60250</v>
          </cell>
          <cell r="MU164">
            <v>0</v>
          </cell>
          <cell r="MV164">
            <v>0</v>
          </cell>
          <cell r="MW164"/>
          <cell r="MX164"/>
          <cell r="MY164"/>
          <cell r="MZ164">
            <v>186516</v>
          </cell>
          <cell r="NA164">
            <v>0</v>
          </cell>
          <cell r="NB164">
            <v>0</v>
          </cell>
          <cell r="NC164"/>
          <cell r="ND164"/>
          <cell r="NE164"/>
          <cell r="NF164">
            <v>320000</v>
          </cell>
          <cell r="NG164">
            <v>133484</v>
          </cell>
          <cell r="NH164">
            <v>171.56705054794224</v>
          </cell>
          <cell r="NI164">
            <v>6037</v>
          </cell>
          <cell r="NJ164">
            <v>0</v>
          </cell>
          <cell r="NK164">
            <v>0</v>
          </cell>
          <cell r="NL164"/>
          <cell r="NM164"/>
          <cell r="NN164"/>
          <cell r="NO164">
            <v>5566</v>
          </cell>
          <cell r="NP164">
            <v>0</v>
          </cell>
          <cell r="NQ164">
            <v>0</v>
          </cell>
          <cell r="NR164"/>
          <cell r="NS164"/>
          <cell r="NT164"/>
          <cell r="NU164">
            <v>88910</v>
          </cell>
          <cell r="NV164">
            <v>0</v>
          </cell>
          <cell r="NW164">
            <v>0</v>
          </cell>
          <cell r="NX164"/>
          <cell r="NY164"/>
          <cell r="NZ164"/>
          <cell r="OA164">
            <v>5000</v>
          </cell>
          <cell r="OB164">
            <v>0</v>
          </cell>
          <cell r="OC164">
            <v>0</v>
          </cell>
          <cell r="OD164"/>
          <cell r="OE164"/>
          <cell r="OF164"/>
          <cell r="OG164">
            <v>40000</v>
          </cell>
          <cell r="OH164">
            <v>0</v>
          </cell>
          <cell r="OI164">
            <v>0</v>
          </cell>
          <cell r="OJ164"/>
          <cell r="OK164"/>
          <cell r="OL164"/>
          <cell r="OM164">
            <v>0</v>
          </cell>
          <cell r="ON164">
            <v>0</v>
          </cell>
          <cell r="OO164">
            <v>0</v>
          </cell>
          <cell r="OP164"/>
          <cell r="OQ164"/>
          <cell r="OR164"/>
          <cell r="OS164">
            <v>0</v>
          </cell>
          <cell r="OT164">
            <v>0</v>
          </cell>
          <cell r="OU164">
            <v>0</v>
          </cell>
          <cell r="OV164"/>
          <cell r="OW164"/>
          <cell r="OX164"/>
          <cell r="OY164">
            <v>0</v>
          </cell>
          <cell r="OZ164">
            <v>0</v>
          </cell>
          <cell r="PA164">
            <v>0</v>
          </cell>
          <cell r="PB164"/>
          <cell r="PC164"/>
          <cell r="PD164"/>
          <cell r="PE164">
            <v>780000</v>
          </cell>
          <cell r="PF164">
            <v>0</v>
          </cell>
          <cell r="PG164">
            <v>0</v>
          </cell>
          <cell r="PH164"/>
          <cell r="PI164"/>
          <cell r="PJ164"/>
          <cell r="PK164">
            <v>0</v>
          </cell>
          <cell r="PL164">
            <v>0</v>
          </cell>
          <cell r="PM164">
            <v>0</v>
          </cell>
          <cell r="PN164"/>
          <cell r="PO164"/>
          <cell r="PP164"/>
          <cell r="PQ164">
            <v>20470</v>
          </cell>
          <cell r="PR164">
            <v>0</v>
          </cell>
          <cell r="PS164">
            <v>0</v>
          </cell>
          <cell r="PT164"/>
          <cell r="PU164"/>
          <cell r="PV164"/>
          <cell r="PW164">
            <v>5658000</v>
          </cell>
          <cell r="PX164">
            <v>2496000</v>
          </cell>
          <cell r="PY164">
            <v>2496000</v>
          </cell>
          <cell r="PZ164">
            <v>100</v>
          </cell>
          <cell r="QA164">
            <v>5658000</v>
          </cell>
          <cell r="QB164">
            <v>2496000</v>
          </cell>
          <cell r="QC164">
            <v>100</v>
          </cell>
          <cell r="QD164"/>
          <cell r="QE164">
            <v>4298971</v>
          </cell>
          <cell r="QF164">
            <v>1980000</v>
          </cell>
          <cell r="QG164">
            <v>1720000</v>
          </cell>
          <cell r="QH164">
            <v>2080000</v>
          </cell>
          <cell r="QI164">
            <v>2496000</v>
          </cell>
          <cell r="QJ164">
            <v>0</v>
          </cell>
          <cell r="QK164">
            <v>0</v>
          </cell>
          <cell r="QL164">
            <v>0</v>
          </cell>
          <cell r="QM164">
            <v>0</v>
          </cell>
          <cell r="QN164">
            <v>0</v>
          </cell>
          <cell r="QO164">
            <v>0</v>
          </cell>
          <cell r="QP164">
            <v>0</v>
          </cell>
          <cell r="QQ164">
            <v>0</v>
          </cell>
          <cell r="QR164">
            <v>0</v>
          </cell>
          <cell r="QS164">
            <v>2620888</v>
          </cell>
          <cell r="QT164">
            <v>2802000</v>
          </cell>
          <cell r="QU164">
            <v>2800000</v>
          </cell>
          <cell r="QV164"/>
          <cell r="QW164">
            <v>0</v>
          </cell>
          <cell r="QX164">
            <v>0</v>
          </cell>
          <cell r="QY164">
            <v>356000</v>
          </cell>
          <cell r="QZ164">
            <v>192000</v>
          </cell>
          <cell r="RA164">
            <v>661299</v>
          </cell>
          <cell r="RB164">
            <v>0</v>
          </cell>
          <cell r="RC164">
            <v>0</v>
          </cell>
          <cell r="RD164"/>
          <cell r="RE164"/>
          <cell r="RF164"/>
          <cell r="RG164"/>
          <cell r="RH164"/>
          <cell r="RI164"/>
          <cell r="RJ164"/>
          <cell r="RK164"/>
          <cell r="RL164"/>
          <cell r="RM164">
            <v>6300</v>
          </cell>
          <cell r="RN164">
            <v>0</v>
          </cell>
          <cell r="RO164">
            <v>6000</v>
          </cell>
          <cell r="RP164">
            <v>0</v>
          </cell>
          <cell r="RQ164"/>
          <cell r="RR164"/>
          <cell r="RS164"/>
          <cell r="RT164">
            <v>0</v>
          </cell>
          <cell r="RU164"/>
          <cell r="RV164"/>
          <cell r="RW164"/>
          <cell r="RX164" t="str">
            <v>N</v>
          </cell>
          <cell r="RY164"/>
          <cell r="RZ164">
            <v>2496000</v>
          </cell>
          <cell r="SA164">
            <v>2496000</v>
          </cell>
          <cell r="SB164">
            <v>1508000</v>
          </cell>
          <cell r="SC164">
            <v>988000</v>
          </cell>
          <cell r="SD164">
            <v>0</v>
          </cell>
          <cell r="SE164"/>
          <cell r="SF164"/>
          <cell r="SG164"/>
          <cell r="SH164"/>
          <cell r="SI164"/>
          <cell r="SJ164"/>
          <cell r="SK164">
            <v>11</v>
          </cell>
          <cell r="SL164"/>
          <cell r="SM164"/>
          <cell r="SN164">
            <v>11</v>
          </cell>
          <cell r="SO164"/>
          <cell r="SP164"/>
          <cell r="SQ164"/>
          <cell r="SR164"/>
          <cell r="SS164"/>
          <cell r="ST164">
            <v>0</v>
          </cell>
          <cell r="SU164"/>
          <cell r="SV164">
            <v>4882000</v>
          </cell>
          <cell r="SW164"/>
          <cell r="SX164">
            <v>1.1589512494879148</v>
          </cell>
          <cell r="SY164">
            <v>8943000</v>
          </cell>
          <cell r="SZ164">
            <v>8943000</v>
          </cell>
          <cell r="TA164"/>
          <cell r="TB164">
            <v>0</v>
          </cell>
          <cell r="TC164" t="str">
            <v>OK</v>
          </cell>
          <cell r="TD164" t="str">
            <v>OK, žádají na osobní náklady</v>
          </cell>
          <cell r="TE164"/>
          <cell r="TF164">
            <v>0</v>
          </cell>
          <cell r="TG164"/>
          <cell r="TH164" t="str">
            <v>ne</v>
          </cell>
          <cell r="TI164"/>
          <cell r="TJ164"/>
          <cell r="TK164"/>
          <cell r="TL164"/>
          <cell r="TM164">
            <v>0</v>
          </cell>
          <cell r="TN164">
            <v>0</v>
          </cell>
          <cell r="TO164"/>
          <cell r="TP164">
            <v>40000</v>
          </cell>
          <cell r="TQ164">
            <v>0</v>
          </cell>
          <cell r="TR164" t="str">
            <v>nespecifikováno</v>
          </cell>
          <cell r="TS164">
            <v>1892000</v>
          </cell>
          <cell r="TT164">
            <v>58000</v>
          </cell>
          <cell r="TU164">
            <v>0</v>
          </cell>
          <cell r="TV164">
            <v>1950000</v>
          </cell>
          <cell r="TW164"/>
          <cell r="TX164"/>
          <cell r="TY164">
            <v>1950000</v>
          </cell>
          <cell r="TZ164"/>
          <cell r="UA164"/>
          <cell r="UB164">
            <v>0</v>
          </cell>
          <cell r="UC164">
            <v>441389.19000000006</v>
          </cell>
          <cell r="UD164"/>
          <cell r="UE164">
            <v>1508610.81</v>
          </cell>
          <cell r="UF164">
            <v>1508610.81</v>
          </cell>
          <cell r="UG164">
            <v>2</v>
          </cell>
          <cell r="UH164">
            <v>1508610.81</v>
          </cell>
          <cell r="UI164">
            <v>1508610.81</v>
          </cell>
          <cell r="UJ164"/>
          <cell r="UK164"/>
          <cell r="UL164"/>
          <cell r="UM164"/>
          <cell r="UN164"/>
          <cell r="UO164"/>
          <cell r="UP164">
            <v>1508610.81</v>
          </cell>
          <cell r="UQ164">
            <v>1508610.81</v>
          </cell>
          <cell r="UR164">
            <v>1508610.81</v>
          </cell>
          <cell r="US164">
            <v>1508000</v>
          </cell>
          <cell r="UT164">
            <v>1508000</v>
          </cell>
          <cell r="UU164">
            <v>988000</v>
          </cell>
          <cell r="UV164">
            <v>2496000</v>
          </cell>
          <cell r="UW164">
            <v>2496000</v>
          </cell>
          <cell r="UX164">
            <v>306303.44387315761</v>
          </cell>
          <cell r="UY164">
            <v>306303.44387315761</v>
          </cell>
          <cell r="UZ164">
            <v>306303</v>
          </cell>
          <cell r="VA164">
            <v>306303</v>
          </cell>
          <cell r="VB164">
            <v>153151.7219365788</v>
          </cell>
          <cell r="VC164">
            <v>153151.7219365788</v>
          </cell>
          <cell r="VD164">
            <v>153152</v>
          </cell>
          <cell r="VE164">
            <v>153152</v>
          </cell>
          <cell r="VF164">
            <v>1048545</v>
          </cell>
          <cell r="VG164">
            <v>2496000</v>
          </cell>
          <cell r="VH164">
            <v>0</v>
          </cell>
          <cell r="VI164">
            <v>2496000</v>
          </cell>
          <cell r="VJ164">
            <v>0</v>
          </cell>
          <cell r="VK164">
            <v>988000</v>
          </cell>
          <cell r="VL164">
            <v>0</v>
          </cell>
          <cell r="VM164" t="str">
            <v>číslo smlouvy 06578/2020/SOC ze dne 13. 10. 2020</v>
          </cell>
          <cell r="VN164">
            <v>988000</v>
          </cell>
          <cell r="VO164">
            <v>442000</v>
          </cell>
          <cell r="VP164">
            <v>77.333333333333329</v>
          </cell>
          <cell r="VQ164">
            <v>459455</v>
          </cell>
          <cell r="VR164">
            <v>44685</v>
          </cell>
          <cell r="VS164"/>
          <cell r="VT164">
            <v>1048545</v>
          </cell>
          <cell r="VU164">
            <v>44697</v>
          </cell>
          <cell r="VV164"/>
          <cell r="VW164"/>
          <cell r="VX164">
            <v>988000</v>
          </cell>
          <cell r="VY164">
            <v>988000</v>
          </cell>
          <cell r="VZ164">
            <v>0</v>
          </cell>
          <cell r="WA164"/>
          <cell r="WB164">
            <v>988000</v>
          </cell>
          <cell r="WC164">
            <v>0</v>
          </cell>
          <cell r="WD164">
            <v>2</v>
          </cell>
          <cell r="WE164">
            <v>316680</v>
          </cell>
          <cell r="WF164">
            <v>316680</v>
          </cell>
          <cell r="WG164"/>
          <cell r="WH164">
            <v>133484</v>
          </cell>
          <cell r="WI164"/>
          <cell r="WJ164"/>
          <cell r="WK164"/>
          <cell r="WL164"/>
          <cell r="WM164"/>
          <cell r="WN164">
            <v>450164</v>
          </cell>
          <cell r="WO164">
            <v>450164</v>
          </cell>
          <cell r="WP164">
            <v>450000</v>
          </cell>
          <cell r="WQ164">
            <v>450000</v>
          </cell>
          <cell r="WR164">
            <v>79823.609290906039</v>
          </cell>
          <cell r="WS164">
            <v>370176.39070909395</v>
          </cell>
          <cell r="WT164">
            <v>79823.609290906039</v>
          </cell>
          <cell r="WU164">
            <v>370176.39070909395</v>
          </cell>
          <cell r="WV164">
            <v>79824</v>
          </cell>
          <cell r="WW164">
            <v>370176</v>
          </cell>
          <cell r="WX164">
            <v>79824</v>
          </cell>
          <cell r="WY164">
            <v>370176</v>
          </cell>
          <cell r="WZ164">
            <v>0.3907090939610498</v>
          </cell>
          <cell r="XA164">
            <v>-0.39070909394649789</v>
          </cell>
          <cell r="XB164"/>
          <cell r="XC164">
            <v>79824</v>
          </cell>
          <cell r="XD164">
            <v>450000</v>
          </cell>
          <cell r="XE164">
            <v>538000</v>
          </cell>
          <cell r="XF164">
            <v>29.840848806366051</v>
          </cell>
          <cell r="XG164"/>
          <cell r="XH164">
            <v>450000</v>
          </cell>
          <cell r="XI164">
            <v>2802000</v>
          </cell>
          <cell r="XJ164">
            <v>2800000</v>
          </cell>
          <cell r="XK164">
            <v>3427800</v>
          </cell>
          <cell r="XL164">
            <v>-2000</v>
          </cell>
          <cell r="XM164">
            <v>627800</v>
          </cell>
          <cell r="XN164">
            <v>625800</v>
          </cell>
          <cell r="XO164">
            <v>441389.19000000006</v>
          </cell>
          <cell r="XP164">
            <v>441389.19000000006</v>
          </cell>
          <cell r="XQ164">
            <v>-184410.80999999994</v>
          </cell>
          <cell r="XR164">
            <v>137090.90909090909</v>
          </cell>
          <cell r="XS164"/>
          <cell r="XT164"/>
          <cell r="XU164"/>
          <cell r="XV164"/>
          <cell r="XW164"/>
          <cell r="XX164"/>
          <cell r="XY164">
            <v>183196</v>
          </cell>
        </row>
        <row r="165">
          <cell r="A165">
            <v>9122767</v>
          </cell>
          <cell r="B165" t="str">
            <v>NNO</v>
          </cell>
          <cell r="C165">
            <v>1</v>
          </cell>
          <cell r="D165" t="str">
            <v>Diakonie ČCE - středisko v Rýmařově</v>
          </cell>
          <cell r="E165">
            <v>48806749</v>
          </cell>
          <cell r="F165" t="str">
            <v xml:space="preserve">třída Hrdinů 785/48
795 01 Rýmařov
</v>
          </cell>
          <cell r="G165" t="str">
            <v>Církve a náboženské společnosti</v>
          </cell>
          <cell r="H165" t="str">
            <v>sociálně terapeutické dílny</v>
          </cell>
          <cell r="I165" t="str">
            <v>sociální prevence</v>
          </cell>
          <cell r="J165" t="str">
            <v>Diakonie ČCE středisko v Rýmařově</v>
          </cell>
          <cell r="K165">
            <v>40179</v>
          </cell>
          <cell r="L165"/>
          <cell r="M165" t="str">
            <v>N</v>
          </cell>
          <cell r="N165"/>
          <cell r="O165"/>
          <cell r="P165"/>
          <cell r="Q165"/>
          <cell r="R165"/>
          <cell r="S165"/>
          <cell r="T165"/>
          <cell r="U165"/>
          <cell r="V165"/>
          <cell r="W165"/>
          <cell r="X165"/>
          <cell r="Y165" t="str">
            <v>• počet klientů: 25</v>
          </cell>
          <cell r="Z165"/>
          <cell r="AA165">
            <v>25</v>
          </cell>
          <cell r="AB165">
            <v>25</v>
          </cell>
          <cell r="AC165">
            <v>26</v>
          </cell>
          <cell r="AD165">
            <v>25</v>
          </cell>
          <cell r="AE165">
            <v>27</v>
          </cell>
          <cell r="AF165"/>
          <cell r="AG165"/>
          <cell r="AH165"/>
          <cell r="AI165"/>
          <cell r="AJ165"/>
          <cell r="AK165"/>
          <cell r="AL165"/>
          <cell r="AM165"/>
          <cell r="AN165"/>
          <cell r="AO165"/>
          <cell r="AP165"/>
          <cell r="AQ165"/>
          <cell r="AR165"/>
          <cell r="AS165"/>
          <cell r="AT165"/>
          <cell r="AU165"/>
          <cell r="AV165"/>
          <cell r="AW165"/>
          <cell r="AX165"/>
          <cell r="AY165"/>
          <cell r="AZ165"/>
          <cell r="BA165"/>
          <cell r="BB165"/>
          <cell r="BC165"/>
          <cell r="BD165"/>
          <cell r="BE165"/>
          <cell r="BF165"/>
          <cell r="BG165"/>
          <cell r="BH165"/>
          <cell r="BI165"/>
          <cell r="BJ165"/>
          <cell r="BK165"/>
          <cell r="BL165"/>
          <cell r="BM165" t="str">
            <v>• 13. osoby s kombinovaným postižením
• 14. osoby s mentálním postižením</v>
          </cell>
          <cell r="BN165" t="str">
            <v>osoby s mentálním postižením</v>
          </cell>
          <cell r="BO165" t="str">
            <v>• dorost (16 – 18 let)
• mladí dospělí (19 – 26 let)
• dospělí (27 – 64 let)</v>
          </cell>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cell r="CN165"/>
          <cell r="CO165"/>
          <cell r="CP165"/>
          <cell r="CQ165"/>
          <cell r="CR165"/>
          <cell r="CS165"/>
          <cell r="CT165"/>
          <cell r="CU165"/>
          <cell r="CV165"/>
          <cell r="CW165"/>
          <cell r="CX165"/>
          <cell r="CY165"/>
          <cell r="CZ165"/>
          <cell r="DA165"/>
          <cell r="DB165"/>
          <cell r="DC165"/>
          <cell r="DD165"/>
          <cell r="DE165"/>
          <cell r="DF165"/>
          <cell r="DG165"/>
          <cell r="DH165"/>
          <cell r="DI165"/>
          <cell r="DJ165"/>
          <cell r="DK165"/>
          <cell r="DL165"/>
          <cell r="DM165"/>
          <cell r="DN165"/>
          <cell r="DO165"/>
          <cell r="DP165"/>
          <cell r="DQ165"/>
          <cell r="DR165"/>
          <cell r="DS165"/>
          <cell r="DT165"/>
          <cell r="DU165"/>
          <cell r="DV165"/>
          <cell r="DW165"/>
          <cell r="DX165"/>
          <cell r="DY165"/>
          <cell r="DZ165"/>
          <cell r="EA165"/>
          <cell r="EB165"/>
          <cell r="EC165"/>
          <cell r="ED165"/>
          <cell r="EE165"/>
          <cell r="EF165"/>
          <cell r="EG165"/>
          <cell r="EH165"/>
          <cell r="EI165"/>
          <cell r="EJ165"/>
          <cell r="EK165"/>
          <cell r="EL165">
            <v>1</v>
          </cell>
          <cell r="EM165">
            <v>1</v>
          </cell>
          <cell r="EN165">
            <v>1</v>
          </cell>
          <cell r="EO165">
            <v>584104</v>
          </cell>
          <cell r="EP165">
            <v>580000</v>
          </cell>
          <cell r="EQ165">
            <v>6</v>
          </cell>
          <cell r="ER165">
            <v>5.5</v>
          </cell>
          <cell r="ES165">
            <v>7</v>
          </cell>
          <cell r="ET165">
            <v>2709555</v>
          </cell>
          <cell r="EU165">
            <v>2700000</v>
          </cell>
          <cell r="EV165"/>
          <cell r="EW165"/>
          <cell r="EX165"/>
          <cell r="EY165"/>
          <cell r="EZ165"/>
          <cell r="FA165"/>
          <cell r="FB165"/>
          <cell r="FC165"/>
          <cell r="FD165"/>
          <cell r="FE165"/>
          <cell r="FF165"/>
          <cell r="FG165"/>
          <cell r="FH165"/>
          <cell r="FI165"/>
          <cell r="FJ165"/>
          <cell r="FK165"/>
          <cell r="FL165"/>
          <cell r="FM165"/>
          <cell r="FN165"/>
          <cell r="FO165"/>
          <cell r="FP165">
            <v>3</v>
          </cell>
          <cell r="FQ165">
            <v>1.3</v>
          </cell>
          <cell r="FR165">
            <v>0</v>
          </cell>
          <cell r="FS165">
            <v>886862</v>
          </cell>
          <cell r="FT165">
            <v>0</v>
          </cell>
          <cell r="FU165"/>
          <cell r="FV165"/>
          <cell r="FW165"/>
          <cell r="FX165"/>
          <cell r="FY165"/>
          <cell r="FZ165"/>
          <cell r="GA165"/>
          <cell r="GB165"/>
          <cell r="GC165"/>
          <cell r="GD165"/>
          <cell r="GE165"/>
          <cell r="GF165"/>
          <cell r="GG165"/>
          <cell r="GH165"/>
          <cell r="GI165"/>
          <cell r="GJ165"/>
          <cell r="GK165"/>
          <cell r="GL165"/>
          <cell r="GM165"/>
          <cell r="GN165"/>
          <cell r="GO165"/>
          <cell r="GP165"/>
          <cell r="GQ165"/>
          <cell r="GR165"/>
          <cell r="GS165"/>
          <cell r="GT165"/>
          <cell r="GU165"/>
          <cell r="GV165"/>
          <cell r="GW165"/>
          <cell r="GX165"/>
          <cell r="GY165"/>
          <cell r="GZ165"/>
          <cell r="HA165"/>
          <cell r="HB165"/>
          <cell r="HC165"/>
          <cell r="HD165"/>
          <cell r="HE165"/>
          <cell r="HF165"/>
          <cell r="HG165"/>
          <cell r="HH165"/>
          <cell r="HI165"/>
          <cell r="HJ165"/>
          <cell r="HK165"/>
          <cell r="HL165"/>
          <cell r="HM165"/>
          <cell r="HN165"/>
          <cell r="HO165"/>
          <cell r="HP165"/>
          <cell r="HQ165"/>
          <cell r="HR165"/>
          <cell r="HS165"/>
          <cell r="HT165"/>
          <cell r="HU165"/>
          <cell r="HV165"/>
          <cell r="HW165"/>
          <cell r="HX165"/>
          <cell r="HY165"/>
          <cell r="HZ165"/>
          <cell r="IA165"/>
          <cell r="IB165"/>
          <cell r="IC165"/>
          <cell r="ID165"/>
          <cell r="IE165"/>
          <cell r="IF165"/>
          <cell r="IG165"/>
          <cell r="IH165"/>
          <cell r="II165"/>
          <cell r="IJ165"/>
          <cell r="IK165"/>
          <cell r="IL165"/>
          <cell r="IM165"/>
          <cell r="IN165"/>
          <cell r="IO165">
            <v>1</v>
          </cell>
          <cell r="IP165">
            <v>240</v>
          </cell>
          <cell r="IQ165">
            <v>0.115</v>
          </cell>
          <cell r="IR165">
            <v>39600</v>
          </cell>
          <cell r="IS165">
            <v>0</v>
          </cell>
          <cell r="IT165"/>
          <cell r="IU165"/>
          <cell r="IV165"/>
          <cell r="IW165"/>
          <cell r="IX165"/>
          <cell r="IY165"/>
          <cell r="IZ165"/>
          <cell r="JA165"/>
          <cell r="JB165"/>
          <cell r="JC165"/>
          <cell r="JD165"/>
          <cell r="JE165"/>
          <cell r="JF165"/>
          <cell r="JG165"/>
          <cell r="JH165"/>
          <cell r="JI165"/>
          <cell r="JJ165"/>
          <cell r="JK165"/>
          <cell r="JL165"/>
          <cell r="JM165"/>
          <cell r="JN165"/>
          <cell r="JO165"/>
          <cell r="JP165"/>
          <cell r="JQ165"/>
          <cell r="JR165"/>
          <cell r="JS165"/>
          <cell r="JT165"/>
          <cell r="JU165"/>
          <cell r="JV165"/>
          <cell r="JW165"/>
          <cell r="JX165"/>
          <cell r="JY165"/>
          <cell r="JZ165"/>
          <cell r="KA165"/>
          <cell r="KB165"/>
          <cell r="KC165"/>
          <cell r="KD165"/>
          <cell r="KE165"/>
          <cell r="KF165"/>
          <cell r="KG165"/>
          <cell r="KH165">
            <v>0</v>
          </cell>
          <cell r="KI165"/>
          <cell r="KJ165">
            <v>6.5</v>
          </cell>
          <cell r="KK165">
            <v>0</v>
          </cell>
          <cell r="KL165">
            <v>0.115</v>
          </cell>
          <cell r="KM165">
            <v>0</v>
          </cell>
          <cell r="KN165">
            <v>6.6150000000000002</v>
          </cell>
          <cell r="KO165">
            <v>6.6150000000000002</v>
          </cell>
          <cell r="KP165">
            <v>1.3</v>
          </cell>
          <cell r="KQ165">
            <v>7.915</v>
          </cell>
          <cell r="KR165">
            <v>4180521</v>
          </cell>
          <cell r="KS165">
            <v>3280000</v>
          </cell>
          <cell r="KT165">
            <v>3280000</v>
          </cell>
          <cell r="KU165"/>
          <cell r="KV165"/>
          <cell r="KW165"/>
          <cell r="KX165">
            <v>0</v>
          </cell>
          <cell r="KY165">
            <v>0</v>
          </cell>
          <cell r="KZ165">
            <v>0</v>
          </cell>
          <cell r="LA165"/>
          <cell r="LB165"/>
          <cell r="LC165"/>
          <cell r="LD165">
            <v>39600</v>
          </cell>
          <cell r="LE165">
            <v>0</v>
          </cell>
          <cell r="LF165">
            <v>0</v>
          </cell>
          <cell r="LG165"/>
          <cell r="LH165"/>
          <cell r="LI165"/>
          <cell r="LJ165">
            <v>89400</v>
          </cell>
          <cell r="LK165">
            <v>0</v>
          </cell>
          <cell r="LL165">
            <v>0</v>
          </cell>
          <cell r="LM165"/>
          <cell r="LN165"/>
          <cell r="LO165"/>
          <cell r="LP165">
            <v>0</v>
          </cell>
          <cell r="LQ165">
            <v>0</v>
          </cell>
          <cell r="LR165">
            <v>0</v>
          </cell>
          <cell r="LS165"/>
          <cell r="LT165"/>
          <cell r="LU165"/>
          <cell r="LV165">
            <v>0</v>
          </cell>
          <cell r="LW165">
            <v>0</v>
          </cell>
          <cell r="LX165">
            <v>0</v>
          </cell>
          <cell r="LY165"/>
          <cell r="LZ165"/>
          <cell r="MA165"/>
          <cell r="MB165">
            <v>0</v>
          </cell>
          <cell r="MC165">
            <v>0</v>
          </cell>
          <cell r="MD165">
            <v>0</v>
          </cell>
          <cell r="ME165"/>
          <cell r="MF165"/>
          <cell r="MG165"/>
          <cell r="MH165">
            <v>5000</v>
          </cell>
          <cell r="MI165">
            <v>0</v>
          </cell>
          <cell r="MJ165">
            <v>0</v>
          </cell>
          <cell r="MK165"/>
          <cell r="ML165"/>
          <cell r="MM165"/>
          <cell r="MN165">
            <v>3000</v>
          </cell>
          <cell r="MO165">
            <v>0</v>
          </cell>
          <cell r="MP165">
            <v>0</v>
          </cell>
          <cell r="MQ165"/>
          <cell r="MR165"/>
          <cell r="MS165"/>
          <cell r="MT165">
            <v>34500</v>
          </cell>
          <cell r="MU165">
            <v>0</v>
          </cell>
          <cell r="MV165">
            <v>0</v>
          </cell>
          <cell r="MW165"/>
          <cell r="MX165"/>
          <cell r="MY165"/>
          <cell r="MZ165">
            <v>6000</v>
          </cell>
          <cell r="NA165">
            <v>0</v>
          </cell>
          <cell r="NB165">
            <v>0</v>
          </cell>
          <cell r="NC165"/>
          <cell r="ND165"/>
          <cell r="NE165"/>
          <cell r="NF165" t="e">
            <v>#N/A</v>
          </cell>
          <cell r="NG165" t="e">
            <v>#N/A</v>
          </cell>
          <cell r="NH165" t="e">
            <v>#N/A</v>
          </cell>
          <cell r="NI165">
            <v>9769</v>
          </cell>
          <cell r="NJ165">
            <v>0</v>
          </cell>
          <cell r="NK165">
            <v>0</v>
          </cell>
          <cell r="NL165"/>
          <cell r="NM165"/>
          <cell r="NN165"/>
          <cell r="NO165">
            <v>12000</v>
          </cell>
          <cell r="NP165">
            <v>0</v>
          </cell>
          <cell r="NQ165">
            <v>0</v>
          </cell>
          <cell r="NR165"/>
          <cell r="NS165"/>
          <cell r="NT165"/>
          <cell r="NU165">
            <v>88910</v>
          </cell>
          <cell r="NV165">
            <v>0</v>
          </cell>
          <cell r="NW165">
            <v>0</v>
          </cell>
          <cell r="NX165"/>
          <cell r="NY165"/>
          <cell r="NZ165"/>
          <cell r="OA165">
            <v>5000</v>
          </cell>
          <cell r="OB165">
            <v>0</v>
          </cell>
          <cell r="OC165">
            <v>0</v>
          </cell>
          <cell r="OD165"/>
          <cell r="OE165"/>
          <cell r="OF165"/>
          <cell r="OG165">
            <v>4000</v>
          </cell>
          <cell r="OH165">
            <v>0</v>
          </cell>
          <cell r="OI165">
            <v>0</v>
          </cell>
          <cell r="OJ165"/>
          <cell r="OK165"/>
          <cell r="OL165"/>
          <cell r="OM165">
            <v>3000</v>
          </cell>
          <cell r="ON165">
            <v>0</v>
          </cell>
          <cell r="OO165">
            <v>0</v>
          </cell>
          <cell r="OP165"/>
          <cell r="OQ165"/>
          <cell r="OR165"/>
          <cell r="OS165">
            <v>0</v>
          </cell>
          <cell r="OT165">
            <v>0</v>
          </cell>
          <cell r="OU165">
            <v>0</v>
          </cell>
          <cell r="OV165"/>
          <cell r="OW165"/>
          <cell r="OX165"/>
          <cell r="OY165">
            <v>0</v>
          </cell>
          <cell r="OZ165">
            <v>0</v>
          </cell>
          <cell r="PA165">
            <v>0</v>
          </cell>
          <cell r="PB165"/>
          <cell r="PC165"/>
          <cell r="PD165"/>
          <cell r="PE165">
            <v>0</v>
          </cell>
          <cell r="PF165">
            <v>0</v>
          </cell>
          <cell r="PG165">
            <v>0</v>
          </cell>
          <cell r="PH165"/>
          <cell r="PI165"/>
          <cell r="PJ165"/>
          <cell r="PK165">
            <v>0</v>
          </cell>
          <cell r="PL165">
            <v>0</v>
          </cell>
          <cell r="PM165">
            <v>0</v>
          </cell>
          <cell r="PN165"/>
          <cell r="PO165"/>
          <cell r="PP165"/>
          <cell r="PQ165">
            <v>29300</v>
          </cell>
          <cell r="PR165">
            <v>0</v>
          </cell>
          <cell r="PS165">
            <v>0</v>
          </cell>
          <cell r="PT165"/>
          <cell r="PU165"/>
          <cell r="PV165"/>
          <cell r="PW165">
            <v>4510000</v>
          </cell>
          <cell r="PX165">
            <v>3280000</v>
          </cell>
          <cell r="PY165">
            <v>3280000</v>
          </cell>
          <cell r="PZ165">
            <v>100</v>
          </cell>
          <cell r="QA165">
            <v>4510000</v>
          </cell>
          <cell r="QB165">
            <v>3280000</v>
          </cell>
          <cell r="QC165">
            <v>100</v>
          </cell>
          <cell r="QD165"/>
          <cell r="QE165"/>
          <cell r="QF165"/>
          <cell r="QG165">
            <v>4896500</v>
          </cell>
          <cell r="QH165">
            <v>4896500</v>
          </cell>
          <cell r="QI165">
            <v>3280000</v>
          </cell>
          <cell r="QJ165">
            <v>0</v>
          </cell>
          <cell r="QK165">
            <v>0</v>
          </cell>
          <cell r="QL165">
            <v>0</v>
          </cell>
          <cell r="QM165">
            <v>0</v>
          </cell>
          <cell r="QN165">
            <v>0</v>
          </cell>
          <cell r="QO165">
            <v>0</v>
          </cell>
          <cell r="QP165">
            <v>0</v>
          </cell>
          <cell r="QQ165">
            <v>0</v>
          </cell>
          <cell r="QR165">
            <v>0</v>
          </cell>
          <cell r="QS165">
            <v>0</v>
          </cell>
          <cell r="QT165">
            <v>0</v>
          </cell>
          <cell r="QU165">
            <v>0</v>
          </cell>
          <cell r="QV165"/>
          <cell r="QW165">
            <v>0</v>
          </cell>
          <cell r="QX165">
            <v>0</v>
          </cell>
          <cell r="QY165">
            <v>0</v>
          </cell>
          <cell r="QZ165"/>
          <cell r="RA165">
            <v>262187</v>
          </cell>
          <cell r="RB165">
            <v>0</v>
          </cell>
          <cell r="RC165">
            <v>0</v>
          </cell>
          <cell r="RD165"/>
          <cell r="RE165"/>
          <cell r="RF165"/>
          <cell r="RG165">
            <v>0</v>
          </cell>
          <cell r="RH165">
            <v>0</v>
          </cell>
          <cell r="RI165">
            <v>800000</v>
          </cell>
          <cell r="RJ165"/>
          <cell r="RK165"/>
          <cell r="RL165"/>
          <cell r="RM165">
            <v>0</v>
          </cell>
          <cell r="RN165">
            <v>0</v>
          </cell>
          <cell r="RO165">
            <v>430000</v>
          </cell>
          <cell r="RP165">
            <v>75.258701787394173</v>
          </cell>
          <cell r="RQ165"/>
          <cell r="RR165"/>
          <cell r="RS165"/>
          <cell r="RT165">
            <v>0</v>
          </cell>
          <cell r="RU165"/>
          <cell r="RV165"/>
          <cell r="RW165"/>
          <cell r="RX165" t="str">
            <v>N</v>
          </cell>
          <cell r="RY165"/>
          <cell r="RZ165">
            <v>3280000</v>
          </cell>
          <cell r="SA165">
            <v>3280000</v>
          </cell>
          <cell r="SB165">
            <v>263000</v>
          </cell>
          <cell r="SC165">
            <v>3017000</v>
          </cell>
          <cell r="SD165">
            <v>0</v>
          </cell>
          <cell r="SE165"/>
          <cell r="SF165"/>
          <cell r="SG165"/>
          <cell r="SH165"/>
          <cell r="SI165"/>
          <cell r="SJ165">
            <v>8.5</v>
          </cell>
          <cell r="SK165"/>
          <cell r="SL165"/>
          <cell r="SM165">
            <v>8.5</v>
          </cell>
          <cell r="SN165"/>
          <cell r="SO165"/>
          <cell r="SP165"/>
          <cell r="SQ165"/>
          <cell r="SR165"/>
          <cell r="SS165">
            <v>77.82352941176471</v>
          </cell>
          <cell r="ST165">
            <v>-1.8849999999999998</v>
          </cell>
          <cell r="SU165"/>
          <cell r="SV165" t="str">
            <v>služba z IP (PSSP3)</v>
          </cell>
          <cell r="SW165" t="str">
            <v>služba z IP (PSSP3)</v>
          </cell>
          <cell r="SX165"/>
          <cell r="SY165">
            <v>10884000</v>
          </cell>
          <cell r="SZ165">
            <v>10884000</v>
          </cell>
          <cell r="TA165"/>
          <cell r="TB165">
            <v>0</v>
          </cell>
          <cell r="TC165" t="str">
            <v>OK</v>
          </cell>
          <cell r="TD165" t="str">
            <v>Žádost podána pod kapacitu v síti. Nutno napsat do dopisu.</v>
          </cell>
          <cell r="TE165"/>
          <cell r="TF165" t="e">
            <v>#N/A</v>
          </cell>
          <cell r="TG165"/>
          <cell r="TH165"/>
          <cell r="TI165"/>
          <cell r="TJ165"/>
          <cell r="TK165"/>
          <cell r="TL165"/>
          <cell r="TM165">
            <v>0</v>
          </cell>
          <cell r="TN165">
            <v>0</v>
          </cell>
          <cell r="TO165">
            <v>0</v>
          </cell>
          <cell r="TP165">
            <v>4000</v>
          </cell>
          <cell r="TQ165">
            <v>0</v>
          </cell>
          <cell r="TR165">
            <v>0</v>
          </cell>
          <cell r="TS165" t="str">
            <v>služba z IP (PSSP3)</v>
          </cell>
          <cell r="TT165" t="str">
            <v>služba z IP (PSSP3)</v>
          </cell>
          <cell r="TU165" t="str">
            <v>služba z IP (PSSP3)</v>
          </cell>
          <cell r="TV165" t="str">
            <v>služba z IP (PSSP3)</v>
          </cell>
          <cell r="TW165"/>
          <cell r="TX165"/>
          <cell r="TY165"/>
          <cell r="TZ165"/>
          <cell r="UA165"/>
          <cell r="UB165" t="e">
            <v>#N/A</v>
          </cell>
          <cell r="UC165"/>
          <cell r="UD165"/>
          <cell r="UE165"/>
          <cell r="UF165">
            <v>5264432.5</v>
          </cell>
          <cell r="UG165">
            <v>3</v>
          </cell>
          <cell r="UH165">
            <v>0</v>
          </cell>
          <cell r="UI165">
            <v>0</v>
          </cell>
          <cell r="UJ165">
            <v>263221.625</v>
          </cell>
          <cell r="UK165"/>
          <cell r="UL165"/>
          <cell r="UM165"/>
          <cell r="UN165"/>
          <cell r="UO165"/>
          <cell r="UP165">
            <v>263221.625</v>
          </cell>
          <cell r="UQ165">
            <v>263221.625</v>
          </cell>
          <cell r="UR165">
            <v>263221.625</v>
          </cell>
          <cell r="US165">
            <v>263000</v>
          </cell>
          <cell r="UT165">
            <v>263000</v>
          </cell>
          <cell r="UU165">
            <v>3017000</v>
          </cell>
          <cell r="UV165">
            <v>3280000</v>
          </cell>
          <cell r="UW165">
            <v>3280000</v>
          </cell>
          <cell r="UX165">
            <v>53420.295582652812</v>
          </cell>
          <cell r="UY165">
            <v>53420.295582652812</v>
          </cell>
          <cell r="UZ165">
            <v>53420</v>
          </cell>
          <cell r="VA165">
            <v>53420</v>
          </cell>
          <cell r="VB165">
            <v>26710.147791326406</v>
          </cell>
          <cell r="VC165">
            <v>26710.147791326406</v>
          </cell>
          <cell r="VD165">
            <v>26710</v>
          </cell>
          <cell r="VE165">
            <v>26710</v>
          </cell>
          <cell r="VF165">
            <v>182870</v>
          </cell>
          <cell r="VG165">
            <v>3280000</v>
          </cell>
          <cell r="VH165">
            <v>0</v>
          </cell>
          <cell r="VI165">
            <v>3280000</v>
          </cell>
          <cell r="VJ165">
            <v>0</v>
          </cell>
          <cell r="VK165">
            <v>3017000</v>
          </cell>
          <cell r="VL165">
            <v>0</v>
          </cell>
          <cell r="VM165" t="str">
            <v>číslo smlouvy 06578/2020/SOC ze dne 13. 10. 2020</v>
          </cell>
          <cell r="VN165">
            <v>3017000</v>
          </cell>
          <cell r="VO165" t="e">
            <v>#VALUE!</v>
          </cell>
          <cell r="VP165" t="e">
            <v>#DIV/0!</v>
          </cell>
          <cell r="VQ165">
            <v>80130</v>
          </cell>
          <cell r="VR165">
            <v>44685</v>
          </cell>
          <cell r="VS165"/>
          <cell r="VT165">
            <v>182870</v>
          </cell>
          <cell r="VU165">
            <v>44697</v>
          </cell>
          <cell r="VV165"/>
          <cell r="VW165"/>
          <cell r="VX165"/>
          <cell r="VY165"/>
          <cell r="VZ165"/>
          <cell r="WA165"/>
          <cell r="WB165"/>
          <cell r="WC165">
            <v>0</v>
          </cell>
          <cell r="WD165">
            <v>3</v>
          </cell>
          <cell r="WE165">
            <v>49970</v>
          </cell>
          <cell r="WF165">
            <v>49970</v>
          </cell>
          <cell r="WG165"/>
          <cell r="WH165"/>
          <cell r="WI165"/>
          <cell r="WJ165"/>
          <cell r="WK165"/>
          <cell r="WL165"/>
          <cell r="WM165"/>
          <cell r="WN165">
            <v>49970</v>
          </cell>
          <cell r="WO165">
            <v>0</v>
          </cell>
          <cell r="WP165">
            <v>0</v>
          </cell>
          <cell r="WQ165">
            <v>0</v>
          </cell>
          <cell r="WR165">
            <v>0</v>
          </cell>
          <cell r="WS165">
            <v>0</v>
          </cell>
          <cell r="WT165">
            <v>0</v>
          </cell>
          <cell r="WU165">
            <v>0</v>
          </cell>
          <cell r="WV165">
            <v>0</v>
          </cell>
          <cell r="WW165">
            <v>0</v>
          </cell>
          <cell r="WX165">
            <v>0</v>
          </cell>
          <cell r="WY165">
            <v>0</v>
          </cell>
          <cell r="WZ165">
            <v>0</v>
          </cell>
          <cell r="XA165">
            <v>0</v>
          </cell>
          <cell r="XB165"/>
          <cell r="XC165">
            <v>0</v>
          </cell>
          <cell r="XD165">
            <v>0</v>
          </cell>
          <cell r="XE165">
            <v>0</v>
          </cell>
          <cell r="XF165">
            <v>0</v>
          </cell>
          <cell r="XG165"/>
          <cell r="XH165">
            <v>0</v>
          </cell>
          <cell r="XI165">
            <v>0</v>
          </cell>
          <cell r="XJ165">
            <v>0</v>
          </cell>
          <cell r="XK165"/>
          <cell r="XL165">
            <v>0</v>
          </cell>
          <cell r="XM165">
            <v>0</v>
          </cell>
          <cell r="XN165">
            <v>0</v>
          </cell>
          <cell r="XO165"/>
          <cell r="XP165"/>
          <cell r="XQ165"/>
          <cell r="XR165" t="e">
            <v>#DIV/0!</v>
          </cell>
          <cell r="XS165">
            <v>5264432.5</v>
          </cell>
          <cell r="XT165">
            <v>5527432.5</v>
          </cell>
          <cell r="XU165">
            <v>5264432.5</v>
          </cell>
          <cell r="XV165">
            <v>5264432.5</v>
          </cell>
          <cell r="XW165">
            <v>263000</v>
          </cell>
          <cell r="XX165"/>
          <cell r="XY165">
            <v>49970</v>
          </cell>
          <cell r="XZ165"/>
        </row>
        <row r="166">
          <cell r="A166">
            <v>1720675</v>
          </cell>
          <cell r="B166" t="str">
            <v>NNO</v>
          </cell>
          <cell r="C166">
            <v>1</v>
          </cell>
          <cell r="D166" t="str">
            <v>Diecézní charita ostravsko-opavská</v>
          </cell>
          <cell r="E166">
            <v>66181127</v>
          </cell>
          <cell r="F166" t="str">
            <v xml:space="preserve">Kratochvílova 931/3
Moravská Ostrava
702 00 Ostrava 2
</v>
          </cell>
          <cell r="G166" t="str">
            <v>Církve a náboženské společnosti</v>
          </cell>
          <cell r="H166" t="str">
            <v>sociální rehabilitace</v>
          </cell>
          <cell r="I166" t="str">
            <v>sociální prevence</v>
          </cell>
          <cell r="J166" t="str">
            <v>Sociální rehabilitace Šance domova</v>
          </cell>
          <cell r="K166">
            <v>43101</v>
          </cell>
          <cell r="L166"/>
          <cell r="M166" t="str">
            <v>N</v>
          </cell>
          <cell r="N166"/>
          <cell r="O166"/>
          <cell r="P166"/>
          <cell r="Q166"/>
          <cell r="R166"/>
          <cell r="S166"/>
          <cell r="T166"/>
          <cell r="U166"/>
          <cell r="V166"/>
          <cell r="W166"/>
          <cell r="X166"/>
          <cell r="Y166" t="str">
            <v>• počet klientů: 4</v>
          </cell>
          <cell r="Z166"/>
          <cell r="AA166">
            <v>4</v>
          </cell>
          <cell r="AB166">
            <v>12</v>
          </cell>
          <cell r="AC166">
            <v>56</v>
          </cell>
          <cell r="AD166">
            <v>50</v>
          </cell>
          <cell r="AE166">
            <v>60</v>
          </cell>
          <cell r="AF166"/>
          <cell r="AG166"/>
          <cell r="AH166"/>
          <cell r="AI166"/>
          <cell r="AJ166"/>
          <cell r="AK166"/>
          <cell r="AL166"/>
          <cell r="AM166"/>
          <cell r="AN166"/>
          <cell r="AO166"/>
          <cell r="AP166"/>
          <cell r="AQ166" t="str">
            <v>• počet klientů: 4</v>
          </cell>
          <cell r="AR166">
            <v>4</v>
          </cell>
          <cell r="AS166">
            <v>24</v>
          </cell>
          <cell r="AT166">
            <v>47</v>
          </cell>
          <cell r="AU166">
            <v>70</v>
          </cell>
          <cell r="AV166">
            <v>100</v>
          </cell>
          <cell r="AW166"/>
          <cell r="AX166"/>
          <cell r="AY166"/>
          <cell r="AZ166"/>
          <cell r="BA166"/>
          <cell r="BB166"/>
          <cell r="BC166"/>
          <cell r="BD166"/>
          <cell r="BE166"/>
          <cell r="BF166"/>
          <cell r="BG166"/>
          <cell r="BH166"/>
          <cell r="BI166"/>
          <cell r="BJ166"/>
          <cell r="BK166"/>
          <cell r="BL166"/>
          <cell r="BM166" t="str">
            <v>• 20. osoby žijící v sociálně vyloučených komunitách
• 23. rodiny s dítětem/dětmi
• 25. etnické menšiny</v>
          </cell>
          <cell r="BN166" t="str">
            <v>osoby žijící v sociálně vyloučených komunitách</v>
          </cell>
          <cell r="BO166" t="str">
            <v>• bez omezení věku</v>
          </cell>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cell r="CN166"/>
          <cell r="CO166"/>
          <cell r="CP166"/>
          <cell r="CQ166"/>
          <cell r="CR166"/>
          <cell r="CS166"/>
          <cell r="CT166"/>
          <cell r="CU166"/>
          <cell r="CV166"/>
          <cell r="CW166"/>
          <cell r="CX166"/>
          <cell r="CY166"/>
          <cell r="CZ166"/>
          <cell r="DA166"/>
          <cell r="DB166"/>
          <cell r="DC166"/>
          <cell r="DD166"/>
          <cell r="DE166"/>
          <cell r="DF166"/>
          <cell r="DG166"/>
          <cell r="DH166"/>
          <cell r="DI166"/>
          <cell r="DJ166"/>
          <cell r="DK166"/>
          <cell r="DL166"/>
          <cell r="DM166"/>
          <cell r="DN166"/>
          <cell r="DO166"/>
          <cell r="DP166"/>
          <cell r="DQ166"/>
          <cell r="DR166"/>
          <cell r="DS166"/>
          <cell r="DT166"/>
          <cell r="DU166"/>
          <cell r="DV166"/>
          <cell r="DW166"/>
          <cell r="DX166"/>
          <cell r="DY166"/>
          <cell r="DZ166"/>
          <cell r="EA166"/>
          <cell r="EB166"/>
          <cell r="EC166"/>
          <cell r="ED166"/>
          <cell r="EE166"/>
          <cell r="EF166"/>
          <cell r="EG166"/>
          <cell r="EH166"/>
          <cell r="EI166"/>
          <cell r="EJ166"/>
          <cell r="EK166"/>
          <cell r="EL166">
            <v>4</v>
          </cell>
          <cell r="EM166">
            <v>3.3</v>
          </cell>
          <cell r="EN166">
            <v>3.3</v>
          </cell>
          <cell r="EO166">
            <v>2098199</v>
          </cell>
          <cell r="EP166">
            <v>1136745</v>
          </cell>
          <cell r="EQ166">
            <v>1</v>
          </cell>
          <cell r="ER166">
            <v>1</v>
          </cell>
          <cell r="ES166">
            <v>1</v>
          </cell>
          <cell r="ET166">
            <v>589255</v>
          </cell>
          <cell r="EU166">
            <v>589255</v>
          </cell>
          <cell r="EV166"/>
          <cell r="EW166"/>
          <cell r="EX166"/>
          <cell r="EY166"/>
          <cell r="EZ166"/>
          <cell r="FA166"/>
          <cell r="FB166"/>
          <cell r="FC166"/>
          <cell r="FD166"/>
          <cell r="FE166"/>
          <cell r="FF166"/>
          <cell r="FG166"/>
          <cell r="FH166"/>
          <cell r="FI166"/>
          <cell r="FJ166"/>
          <cell r="FK166"/>
          <cell r="FL166"/>
          <cell r="FM166"/>
          <cell r="FN166"/>
          <cell r="FO166"/>
          <cell r="FP166">
            <v>18</v>
          </cell>
          <cell r="FQ166">
            <v>2.58</v>
          </cell>
          <cell r="FR166">
            <v>2.27</v>
          </cell>
          <cell r="FS166">
            <v>1775584</v>
          </cell>
          <cell r="FT166">
            <v>1607000</v>
          </cell>
          <cell r="FU166"/>
          <cell r="FV166"/>
          <cell r="FW166"/>
          <cell r="FX166"/>
          <cell r="FY166"/>
          <cell r="FZ166"/>
          <cell r="GA166"/>
          <cell r="GB166"/>
          <cell r="GC166"/>
          <cell r="GD166"/>
          <cell r="GE166"/>
          <cell r="GF166"/>
          <cell r="GG166"/>
          <cell r="GH166"/>
          <cell r="GI166"/>
          <cell r="GJ166"/>
          <cell r="GK166"/>
          <cell r="GL166"/>
          <cell r="GM166"/>
          <cell r="GN166"/>
          <cell r="GO166"/>
          <cell r="GP166"/>
          <cell r="GQ166"/>
          <cell r="GR166"/>
          <cell r="GS166"/>
          <cell r="GT166"/>
          <cell r="GU166"/>
          <cell r="GV166"/>
          <cell r="GW166"/>
          <cell r="GX166"/>
          <cell r="GY166"/>
          <cell r="GZ166"/>
          <cell r="HA166"/>
          <cell r="HB166"/>
          <cell r="HC166"/>
          <cell r="HD166"/>
          <cell r="HE166"/>
          <cell r="HF166"/>
          <cell r="HG166"/>
          <cell r="HH166"/>
          <cell r="HI166"/>
          <cell r="HJ166"/>
          <cell r="HK166"/>
          <cell r="HL166"/>
          <cell r="HM166"/>
          <cell r="HN166"/>
          <cell r="HO166"/>
          <cell r="HP166"/>
          <cell r="HQ166"/>
          <cell r="HR166"/>
          <cell r="HS166"/>
          <cell r="HT166"/>
          <cell r="HU166"/>
          <cell r="HV166"/>
          <cell r="HW166"/>
          <cell r="HX166"/>
          <cell r="HY166"/>
          <cell r="HZ166"/>
          <cell r="IA166"/>
          <cell r="IB166"/>
          <cell r="IC166"/>
          <cell r="ID166"/>
          <cell r="IE166"/>
          <cell r="IF166"/>
          <cell r="IG166"/>
          <cell r="IH166"/>
          <cell r="II166"/>
          <cell r="IJ166"/>
          <cell r="IK166"/>
          <cell r="IL166"/>
          <cell r="IM166"/>
          <cell r="IN166"/>
          <cell r="IO166"/>
          <cell r="IP166"/>
          <cell r="IQ166"/>
          <cell r="IR166"/>
          <cell r="IS166"/>
          <cell r="IT166"/>
          <cell r="IU166"/>
          <cell r="IV166"/>
          <cell r="IW166"/>
          <cell r="IX166"/>
          <cell r="IY166"/>
          <cell r="IZ166"/>
          <cell r="JA166"/>
          <cell r="JB166"/>
          <cell r="JC166"/>
          <cell r="JD166"/>
          <cell r="JE166"/>
          <cell r="JF166"/>
          <cell r="JG166"/>
          <cell r="JH166"/>
          <cell r="JI166"/>
          <cell r="JJ166"/>
          <cell r="JK166"/>
          <cell r="JL166"/>
          <cell r="JM166"/>
          <cell r="JN166"/>
          <cell r="JO166"/>
          <cell r="JP166"/>
          <cell r="JQ166"/>
          <cell r="JR166"/>
          <cell r="JS166"/>
          <cell r="JT166"/>
          <cell r="JU166"/>
          <cell r="JV166"/>
          <cell r="JW166"/>
          <cell r="JX166"/>
          <cell r="JY166"/>
          <cell r="JZ166"/>
          <cell r="KA166"/>
          <cell r="KB166"/>
          <cell r="KC166"/>
          <cell r="KD166"/>
          <cell r="KE166"/>
          <cell r="KF166"/>
          <cell r="KG166"/>
          <cell r="KH166">
            <v>0</v>
          </cell>
          <cell r="KI166"/>
          <cell r="KJ166">
            <v>4.3</v>
          </cell>
          <cell r="KK166">
            <v>0</v>
          </cell>
          <cell r="KL166">
            <v>0</v>
          </cell>
          <cell r="KM166">
            <v>0</v>
          </cell>
          <cell r="KN166">
            <v>4.3</v>
          </cell>
          <cell r="KO166">
            <v>4.3</v>
          </cell>
          <cell r="KP166">
            <v>2.58</v>
          </cell>
          <cell r="KQ166">
            <v>6.88</v>
          </cell>
          <cell r="KR166">
            <v>4463038</v>
          </cell>
          <cell r="KS166">
            <v>3333000</v>
          </cell>
          <cell r="KT166">
            <v>3333000</v>
          </cell>
          <cell r="KU166"/>
          <cell r="KV166"/>
          <cell r="KW166"/>
          <cell r="KX166">
            <v>0</v>
          </cell>
          <cell r="KY166">
            <v>0</v>
          </cell>
          <cell r="KZ166">
            <v>0</v>
          </cell>
          <cell r="LA166"/>
          <cell r="LB166"/>
          <cell r="LC166"/>
          <cell r="LD166">
            <v>0</v>
          </cell>
          <cell r="LE166">
            <v>0</v>
          </cell>
          <cell r="LF166">
            <v>0</v>
          </cell>
          <cell r="LG166"/>
          <cell r="LH166"/>
          <cell r="LI166"/>
          <cell r="LJ166">
            <v>80000</v>
          </cell>
          <cell r="LK166">
            <v>0</v>
          </cell>
          <cell r="LL166">
            <v>0</v>
          </cell>
          <cell r="LM166"/>
          <cell r="LN166"/>
          <cell r="LO166"/>
          <cell r="LP166">
            <v>0</v>
          </cell>
          <cell r="LQ166">
            <v>0</v>
          </cell>
          <cell r="LR166">
            <v>0</v>
          </cell>
          <cell r="LS166"/>
          <cell r="LT166"/>
          <cell r="LU166"/>
          <cell r="LV166">
            <v>45000</v>
          </cell>
          <cell r="LW166">
            <v>30000</v>
          </cell>
          <cell r="LX166">
            <v>30000</v>
          </cell>
          <cell r="LY166"/>
          <cell r="LZ166"/>
          <cell r="MA166"/>
          <cell r="MB166">
            <v>5000</v>
          </cell>
          <cell r="MC166">
            <v>0</v>
          </cell>
          <cell r="MD166">
            <v>0</v>
          </cell>
          <cell r="ME166"/>
          <cell r="MF166"/>
          <cell r="MG166"/>
          <cell r="MH166">
            <v>30000</v>
          </cell>
          <cell r="MI166">
            <v>25000</v>
          </cell>
          <cell r="MJ166">
            <v>25000</v>
          </cell>
          <cell r="MK166"/>
          <cell r="ML166"/>
          <cell r="MM166"/>
          <cell r="MN166">
            <v>30000</v>
          </cell>
          <cell r="MO166">
            <v>30000</v>
          </cell>
          <cell r="MP166">
            <v>30000</v>
          </cell>
          <cell r="MQ166"/>
          <cell r="MR166"/>
          <cell r="MS166"/>
          <cell r="MT166">
            <v>50000</v>
          </cell>
          <cell r="MU166">
            <v>40000</v>
          </cell>
          <cell r="MV166">
            <v>40000</v>
          </cell>
          <cell r="MW166"/>
          <cell r="MX166"/>
          <cell r="MY166"/>
          <cell r="MZ166">
            <v>90000</v>
          </cell>
          <cell r="NA166">
            <v>75000</v>
          </cell>
          <cell r="NB166">
            <v>75000</v>
          </cell>
          <cell r="NC166"/>
          <cell r="ND166"/>
          <cell r="NE166"/>
          <cell r="NF166">
            <v>90000</v>
          </cell>
          <cell r="NG166">
            <v>0</v>
          </cell>
          <cell r="NH166">
            <v>100</v>
          </cell>
          <cell r="NI166">
            <v>45000</v>
          </cell>
          <cell r="NJ166">
            <v>40000</v>
          </cell>
          <cell r="NK166">
            <v>40000</v>
          </cell>
          <cell r="NL166"/>
          <cell r="NM166"/>
          <cell r="NN166"/>
          <cell r="NO166">
            <v>110000</v>
          </cell>
          <cell r="NP166">
            <v>95000</v>
          </cell>
          <cell r="NQ166">
            <v>95000</v>
          </cell>
          <cell r="NR166"/>
          <cell r="NS166"/>
          <cell r="NT166"/>
          <cell r="NU166">
            <v>0</v>
          </cell>
          <cell r="NV166">
            <v>0</v>
          </cell>
          <cell r="NW166">
            <v>0</v>
          </cell>
          <cell r="NX166"/>
          <cell r="NY166"/>
          <cell r="NZ166"/>
          <cell r="OA166">
            <v>35000</v>
          </cell>
          <cell r="OB166">
            <v>15000</v>
          </cell>
          <cell r="OC166">
            <v>15000</v>
          </cell>
          <cell r="OD166"/>
          <cell r="OE166"/>
          <cell r="OF166"/>
          <cell r="OG166">
            <v>20000</v>
          </cell>
          <cell r="OH166">
            <v>15000</v>
          </cell>
          <cell r="OI166">
            <v>15000</v>
          </cell>
          <cell r="OJ166"/>
          <cell r="OK166"/>
          <cell r="OL166"/>
          <cell r="OM166">
            <v>10000</v>
          </cell>
          <cell r="ON166">
            <v>10000</v>
          </cell>
          <cell r="OO166">
            <v>10000</v>
          </cell>
          <cell r="OP166"/>
          <cell r="OQ166"/>
          <cell r="OR166"/>
          <cell r="OS166">
            <v>0</v>
          </cell>
          <cell r="OT166">
            <v>0</v>
          </cell>
          <cell r="OU166">
            <v>0</v>
          </cell>
          <cell r="OV166"/>
          <cell r="OW166"/>
          <cell r="OX166"/>
          <cell r="OY166">
            <v>0</v>
          </cell>
          <cell r="OZ166">
            <v>0</v>
          </cell>
          <cell r="PA166">
            <v>0</v>
          </cell>
          <cell r="PB166"/>
          <cell r="PC166"/>
          <cell r="PD166"/>
          <cell r="PE166">
            <v>95000</v>
          </cell>
          <cell r="PF166">
            <v>72000</v>
          </cell>
          <cell r="PG166">
            <v>72000</v>
          </cell>
          <cell r="PH166"/>
          <cell r="PI166"/>
          <cell r="PJ166"/>
          <cell r="PK166">
            <v>40000</v>
          </cell>
          <cell r="PL166">
            <v>0</v>
          </cell>
          <cell r="PM166">
            <v>0</v>
          </cell>
          <cell r="PN166"/>
          <cell r="PO166"/>
          <cell r="PP166"/>
          <cell r="PQ166">
            <v>11962</v>
          </cell>
          <cell r="PR166">
            <v>0</v>
          </cell>
          <cell r="PS166">
            <v>0</v>
          </cell>
          <cell r="PT166"/>
          <cell r="PU166"/>
          <cell r="PV166"/>
          <cell r="PW166">
            <v>5160000</v>
          </cell>
          <cell r="PX166">
            <v>3780000</v>
          </cell>
          <cell r="PY166">
            <v>3780000</v>
          </cell>
          <cell r="PZ166">
            <v>100</v>
          </cell>
          <cell r="QA166">
            <v>5160000</v>
          </cell>
          <cell r="QB166">
            <v>3780000</v>
          </cell>
          <cell r="QC166">
            <v>100</v>
          </cell>
          <cell r="QD166"/>
          <cell r="QE166"/>
          <cell r="QF166"/>
          <cell r="QG166">
            <v>2861884</v>
          </cell>
          <cell r="QH166">
            <v>3122644</v>
          </cell>
          <cell r="QI166">
            <v>3780000</v>
          </cell>
          <cell r="QJ166">
            <v>0</v>
          </cell>
          <cell r="QK166">
            <v>0</v>
          </cell>
          <cell r="QL166">
            <v>0</v>
          </cell>
          <cell r="QM166">
            <v>0</v>
          </cell>
          <cell r="QN166">
            <v>0</v>
          </cell>
          <cell r="QO166">
            <v>0</v>
          </cell>
          <cell r="QP166">
            <v>0</v>
          </cell>
          <cell r="QQ166">
            <v>0</v>
          </cell>
          <cell r="QR166">
            <v>0</v>
          </cell>
          <cell r="QS166">
            <v>0</v>
          </cell>
          <cell r="QT166">
            <v>0</v>
          </cell>
          <cell r="QU166">
            <v>0</v>
          </cell>
          <cell r="QV166"/>
          <cell r="QW166">
            <v>0</v>
          </cell>
          <cell r="QX166">
            <v>0</v>
          </cell>
          <cell r="QY166">
            <v>0</v>
          </cell>
          <cell r="QZ166"/>
          <cell r="RA166"/>
          <cell r="RB166"/>
          <cell r="RC166"/>
          <cell r="RD166">
            <v>125000</v>
          </cell>
          <cell r="RE166">
            <v>117000</v>
          </cell>
          <cell r="RF166">
            <v>175000</v>
          </cell>
          <cell r="RG166">
            <v>630000</v>
          </cell>
          <cell r="RH166">
            <v>630000</v>
          </cell>
          <cell r="RI166">
            <v>965000</v>
          </cell>
          <cell r="RJ166">
            <v>4499</v>
          </cell>
          <cell r="RK166">
            <v>9900</v>
          </cell>
          <cell r="RL166">
            <v>3000</v>
          </cell>
          <cell r="RM166">
            <v>67515</v>
          </cell>
          <cell r="RN166">
            <v>34234</v>
          </cell>
          <cell r="RO166">
            <v>237000</v>
          </cell>
          <cell r="RP166">
            <v>25.051921079958461</v>
          </cell>
          <cell r="RQ166"/>
          <cell r="RR166"/>
          <cell r="RS166"/>
          <cell r="RT166">
            <v>0</v>
          </cell>
          <cell r="RU166"/>
          <cell r="RV166"/>
          <cell r="RW166"/>
          <cell r="RX166" t="str">
            <v>N</v>
          </cell>
          <cell r="RY166"/>
          <cell r="RZ166">
            <v>3780000</v>
          </cell>
          <cell r="SA166">
            <v>3780000</v>
          </cell>
          <cell r="SB166">
            <v>2887000</v>
          </cell>
          <cell r="SC166">
            <v>893000</v>
          </cell>
          <cell r="SD166">
            <v>0</v>
          </cell>
          <cell r="SE166"/>
          <cell r="SF166"/>
          <cell r="SG166"/>
          <cell r="SH166"/>
          <cell r="SI166"/>
          <cell r="SJ166">
            <v>4.3</v>
          </cell>
          <cell r="SK166"/>
          <cell r="SL166"/>
          <cell r="SM166">
            <v>4.3</v>
          </cell>
          <cell r="SN166"/>
          <cell r="SO166"/>
          <cell r="SP166"/>
          <cell r="SQ166"/>
          <cell r="SR166"/>
          <cell r="SS166">
            <v>100</v>
          </cell>
          <cell r="ST166">
            <v>0</v>
          </cell>
          <cell r="SU166"/>
          <cell r="SV166">
            <v>4370000</v>
          </cell>
          <cell r="SW166"/>
          <cell r="SX166">
            <v>1.1807780320366132</v>
          </cell>
          <cell r="SY166">
            <v>5532000</v>
          </cell>
          <cell r="SZ166">
            <v>5532000</v>
          </cell>
          <cell r="TA166" t="str">
            <v xml:space="preserve"> -</v>
          </cell>
          <cell r="TB166">
            <v>0</v>
          </cell>
          <cell r="TC166" t="str">
            <v>OK</v>
          </cell>
          <cell r="TD166" t="str">
            <v xml:space="preserve"> -</v>
          </cell>
          <cell r="TE166" t="str">
            <v xml:space="preserve"> -</v>
          </cell>
          <cell r="TF166">
            <v>0</v>
          </cell>
          <cell r="TG166"/>
          <cell r="TH166" t="str">
            <v xml:space="preserve"> -</v>
          </cell>
          <cell r="TI166" t="str">
            <v xml:space="preserve"> -</v>
          </cell>
          <cell r="TJ166">
            <v>0</v>
          </cell>
          <cell r="TK166" t="str">
            <v xml:space="preserve"> -</v>
          </cell>
          <cell r="TL166">
            <v>0</v>
          </cell>
          <cell r="TM166">
            <v>30000</v>
          </cell>
          <cell r="TN166">
            <v>30000</v>
          </cell>
          <cell r="TO166" t="str">
            <v>obnova kanc. techniky, počítačů, notebooků, telefonů, sítě, nábytků, vybavení aj. k zajištění provozu a zázemí služby</v>
          </cell>
          <cell r="TP166">
            <v>20000</v>
          </cell>
          <cell r="TQ166">
            <v>15000</v>
          </cell>
          <cell r="TR166" t="str">
            <v xml:space="preserve"> -</v>
          </cell>
          <cell r="TS166">
            <v>2791000</v>
          </cell>
          <cell r="TT166">
            <v>126000</v>
          </cell>
          <cell r="TU166">
            <v>0</v>
          </cell>
          <cell r="TV166">
            <v>2917000</v>
          </cell>
          <cell r="TW166"/>
          <cell r="TX166"/>
          <cell r="TY166">
            <v>2917000</v>
          </cell>
          <cell r="TZ166"/>
          <cell r="UA166"/>
          <cell r="UB166">
            <v>0</v>
          </cell>
          <cell r="UC166"/>
          <cell r="UD166"/>
          <cell r="UE166">
            <v>2917000</v>
          </cell>
          <cell r="UF166">
            <v>2917000</v>
          </cell>
          <cell r="UG166">
            <v>3</v>
          </cell>
          <cell r="UH166">
            <v>2887830</v>
          </cell>
          <cell r="UI166">
            <v>2887830</v>
          </cell>
          <cell r="UJ166"/>
          <cell r="UK166"/>
          <cell r="UL166"/>
          <cell r="UM166"/>
          <cell r="UN166"/>
          <cell r="UO166"/>
          <cell r="UP166">
            <v>2887830</v>
          </cell>
          <cell r="UQ166">
            <v>2887830</v>
          </cell>
          <cell r="UR166">
            <v>2887830</v>
          </cell>
          <cell r="US166">
            <v>2887000</v>
          </cell>
          <cell r="UT166">
            <v>2887000</v>
          </cell>
          <cell r="UU166">
            <v>893000</v>
          </cell>
          <cell r="UV166">
            <v>3780000</v>
          </cell>
          <cell r="UW166">
            <v>3780000</v>
          </cell>
          <cell r="UX166">
            <v>586404.53744151583</v>
          </cell>
          <cell r="UY166">
            <v>586404.53744151583</v>
          </cell>
          <cell r="UZ166">
            <v>586405</v>
          </cell>
          <cell r="VA166">
            <v>586405</v>
          </cell>
          <cell r="VB166">
            <v>293202.26872075791</v>
          </cell>
          <cell r="VC166">
            <v>293202.26872075791</v>
          </cell>
          <cell r="VD166">
            <v>293202</v>
          </cell>
          <cell r="VE166">
            <v>293202</v>
          </cell>
          <cell r="VF166">
            <v>2007393</v>
          </cell>
          <cell r="VG166">
            <v>3333000</v>
          </cell>
          <cell r="VH166">
            <v>447000</v>
          </cell>
          <cell r="VI166">
            <v>3780000</v>
          </cell>
          <cell r="VJ166">
            <v>0</v>
          </cell>
          <cell r="VK166">
            <v>893000</v>
          </cell>
          <cell r="VL166">
            <v>0</v>
          </cell>
          <cell r="VM166" t="str">
            <v>číslo smlouvy 07090/2020/SOC ze dne 26. 10. 2020</v>
          </cell>
          <cell r="VN166">
            <v>893000</v>
          </cell>
          <cell r="VO166">
            <v>30000</v>
          </cell>
          <cell r="VP166">
            <v>98.971546109016117</v>
          </cell>
          <cell r="VQ166">
            <v>879607</v>
          </cell>
          <cell r="VR166">
            <v>44679</v>
          </cell>
          <cell r="VS166"/>
          <cell r="VT166">
            <v>852593</v>
          </cell>
          <cell r="VU166">
            <v>44692</v>
          </cell>
          <cell r="VV166">
            <v>1154800</v>
          </cell>
          <cell r="VW166">
            <v>44701</v>
          </cell>
          <cell r="VX166">
            <v>893000</v>
          </cell>
          <cell r="VY166">
            <v>893000</v>
          </cell>
          <cell r="VZ166">
            <v>0</v>
          </cell>
          <cell r="WA166"/>
          <cell r="WB166">
            <v>893000</v>
          </cell>
          <cell r="WC166">
            <v>0</v>
          </cell>
          <cell r="WD166">
            <v>3</v>
          </cell>
          <cell r="WE166">
            <v>548530</v>
          </cell>
          <cell r="WF166">
            <v>548530</v>
          </cell>
          <cell r="WG166"/>
          <cell r="WH166">
            <v>0</v>
          </cell>
          <cell r="WI166"/>
          <cell r="WJ166"/>
          <cell r="WK166"/>
          <cell r="WL166"/>
          <cell r="WM166"/>
          <cell r="WN166">
            <v>548530</v>
          </cell>
          <cell r="WO166">
            <v>548530</v>
          </cell>
          <cell r="WP166">
            <v>548000</v>
          </cell>
          <cell r="WQ166">
            <v>548000</v>
          </cell>
          <cell r="WR166">
            <v>97207.417536481124</v>
          </cell>
          <cell r="WS166">
            <v>450792.58246351889</v>
          </cell>
          <cell r="WT166">
            <v>97207.417536481124</v>
          </cell>
          <cell r="WU166">
            <v>450792.58246351889</v>
          </cell>
          <cell r="WV166">
            <v>97207</v>
          </cell>
          <cell r="WW166">
            <v>450793</v>
          </cell>
          <cell r="WX166">
            <v>97207</v>
          </cell>
          <cell r="WY166">
            <v>450793</v>
          </cell>
          <cell r="WZ166">
            <v>-0.41753648112353403</v>
          </cell>
          <cell r="XA166">
            <v>0.41753648110898212</v>
          </cell>
          <cell r="XB166"/>
          <cell r="XC166">
            <v>97207</v>
          </cell>
          <cell r="XD166">
            <v>548000</v>
          </cell>
          <cell r="XE166">
            <v>345000</v>
          </cell>
          <cell r="XF166">
            <v>18.981641842743333</v>
          </cell>
          <cell r="XG166"/>
          <cell r="XH166">
            <v>548000</v>
          </cell>
          <cell r="XI166">
            <v>0</v>
          </cell>
          <cell r="XJ166">
            <v>0</v>
          </cell>
          <cell r="XK166">
            <v>0</v>
          </cell>
          <cell r="XL166">
            <v>0</v>
          </cell>
          <cell r="XM166">
            <v>0</v>
          </cell>
          <cell r="XN166">
            <v>0</v>
          </cell>
          <cell r="XO166">
            <v>0</v>
          </cell>
          <cell r="XP166">
            <v>0</v>
          </cell>
          <cell r="XQ166"/>
          <cell r="XR166" t="e">
            <v>#DIV/0!</v>
          </cell>
          <cell r="XS166"/>
          <cell r="XT166"/>
          <cell r="XU166"/>
          <cell r="XV166"/>
          <cell r="XW166"/>
          <cell r="XX166"/>
          <cell r="XY166">
            <v>548530</v>
          </cell>
        </row>
        <row r="167">
          <cell r="A167">
            <v>2280231</v>
          </cell>
          <cell r="B167" t="str">
            <v>NNO</v>
          </cell>
          <cell r="C167">
            <v>1</v>
          </cell>
          <cell r="D167" t="str">
            <v>Diecézní charita ostravsko-opavská</v>
          </cell>
          <cell r="E167">
            <v>66181127</v>
          </cell>
          <cell r="F167" t="str">
            <v xml:space="preserve">Kratochvílova 931/3
Moravská Ostrava
702 00 Ostrava 2
</v>
          </cell>
          <cell r="G167" t="str">
            <v>Církve a náboženské společnosti</v>
          </cell>
          <cell r="H167" t="str">
            <v>sociálně aktivizační služby pro rodiny s dětmi</v>
          </cell>
          <cell r="I167" t="str">
            <v>sociální prevence</v>
          </cell>
          <cell r="J167" t="str">
            <v>Sociálně aktivizační služby Horizont</v>
          </cell>
          <cell r="K167">
            <v>40269</v>
          </cell>
          <cell r="L167"/>
          <cell r="M167" t="str">
            <v>N</v>
          </cell>
          <cell r="N167"/>
          <cell r="O167"/>
          <cell r="P167"/>
          <cell r="Q167"/>
          <cell r="R167"/>
          <cell r="S167"/>
          <cell r="T167"/>
          <cell r="U167"/>
          <cell r="V167"/>
          <cell r="W167"/>
          <cell r="X167"/>
          <cell r="Y167" t="str">
            <v>• počet klientů: 45</v>
          </cell>
          <cell r="Z167"/>
          <cell r="AA167">
            <v>45</v>
          </cell>
          <cell r="AB167">
            <v>45</v>
          </cell>
          <cell r="AC167">
            <v>69</v>
          </cell>
          <cell r="AD167">
            <v>70</v>
          </cell>
          <cell r="AE167">
            <v>70</v>
          </cell>
          <cell r="AF167"/>
          <cell r="AG167"/>
          <cell r="AH167"/>
          <cell r="AI167"/>
          <cell r="AJ167"/>
          <cell r="AK167"/>
          <cell r="AL167"/>
          <cell r="AM167"/>
          <cell r="AN167"/>
          <cell r="AO167"/>
          <cell r="AP167" t="str">
            <v>Ambulantní:
Maximální okamžitá kapacita počtu uživatelů služby: 45 osob
Celkový počet uživatelů za rok 2020: 69 rodin
Předpoklad počtu uživatelů za rok 2021: 70 rodin
Plánovaný počet uživatelů v roce 2022: 70 rodin
Maximální denní kapacita počtu uživatelů služby: 45 osob</v>
          </cell>
          <cell r="AQ167" t="str">
            <v>• počet klientů: 5</v>
          </cell>
          <cell r="AR167">
            <v>5</v>
          </cell>
          <cell r="AS167">
            <v>30</v>
          </cell>
          <cell r="AT167">
            <v>69</v>
          </cell>
          <cell r="AU167">
            <v>70</v>
          </cell>
          <cell r="AV167">
            <v>70</v>
          </cell>
          <cell r="AW167"/>
          <cell r="AX167"/>
          <cell r="AY167"/>
          <cell r="AZ167"/>
          <cell r="BA167"/>
          <cell r="BB167"/>
          <cell r="BC167"/>
          <cell r="BD167"/>
          <cell r="BE167"/>
          <cell r="BF167"/>
          <cell r="BG167"/>
          <cell r="BH167"/>
          <cell r="BI167"/>
          <cell r="BJ167"/>
          <cell r="BK167"/>
          <cell r="BL167" t="str">
            <v>Uživatel = RODINA</v>
          </cell>
          <cell r="BM167" t="str">
            <v>•  1. děti a mládež ve věku od 6 do 26 let ohrožené společensky nežádoucími jevy
• 20. osoby žijící v sociálně vyloučených komunitách
• 21. osoby, které vedou rizikový způsob života nebo jsou tímto způsobem života ohroženy
• 23. rodiny s dítětem/dětmi
• 25. etnické menšiny</v>
          </cell>
          <cell r="BN167" t="str">
            <v>rodiny s dítětem/dětmi</v>
          </cell>
          <cell r="BO167" t="str">
            <v>• bez omezení věku</v>
          </cell>
          <cell r="BP167"/>
          <cell r="BQ167"/>
          <cell r="BR167"/>
          <cell r="BS167"/>
          <cell r="BT167"/>
          <cell r="BU167"/>
          <cell r="BV167"/>
          <cell r="BW167"/>
          <cell r="BX167"/>
          <cell r="BY167"/>
          <cell r="BZ167"/>
          <cell r="CA167"/>
          <cell r="CB167"/>
          <cell r="CC167"/>
          <cell r="CD167"/>
          <cell r="CE167"/>
          <cell r="CF167"/>
          <cell r="CG167"/>
          <cell r="CH167"/>
          <cell r="CI167"/>
          <cell r="CJ167"/>
          <cell r="CK167"/>
          <cell r="CL167"/>
          <cell r="CM167"/>
          <cell r="CN167"/>
          <cell r="CO167"/>
          <cell r="CP167"/>
          <cell r="CQ167"/>
          <cell r="CR167"/>
          <cell r="CS167"/>
          <cell r="CT167"/>
          <cell r="CU167"/>
          <cell r="CV167"/>
          <cell r="CW167"/>
          <cell r="CX167"/>
          <cell r="CY167"/>
          <cell r="CZ167"/>
          <cell r="DA167"/>
          <cell r="DB167"/>
          <cell r="DC167"/>
          <cell r="DD167"/>
          <cell r="DE167"/>
          <cell r="DF167"/>
          <cell r="DG167"/>
          <cell r="DH167"/>
          <cell r="DI167"/>
          <cell r="DJ167"/>
          <cell r="DK167"/>
          <cell r="DL167"/>
          <cell r="DM167"/>
          <cell r="DN167"/>
          <cell r="DO167"/>
          <cell r="DP167"/>
          <cell r="DQ167"/>
          <cell r="DR167"/>
          <cell r="DS167"/>
          <cell r="DT167"/>
          <cell r="DU167"/>
          <cell r="DV167"/>
          <cell r="DW167"/>
          <cell r="DX167"/>
          <cell r="DY167"/>
          <cell r="DZ167"/>
          <cell r="EA167"/>
          <cell r="EB167"/>
          <cell r="EC167"/>
          <cell r="ED167"/>
          <cell r="EE167"/>
          <cell r="EF167"/>
          <cell r="EG167"/>
          <cell r="EH167"/>
          <cell r="EI167"/>
          <cell r="EJ167"/>
          <cell r="EK167"/>
          <cell r="EL167">
            <v>5</v>
          </cell>
          <cell r="EM167">
            <v>5</v>
          </cell>
          <cell r="EN167">
            <v>4</v>
          </cell>
          <cell r="EO167">
            <v>3111653</v>
          </cell>
          <cell r="EP167">
            <v>2591000</v>
          </cell>
          <cell r="EQ167"/>
          <cell r="ER167"/>
          <cell r="ES167"/>
          <cell r="ET167"/>
          <cell r="EU167"/>
          <cell r="EV167"/>
          <cell r="EW167"/>
          <cell r="EX167"/>
          <cell r="EY167"/>
          <cell r="EZ167"/>
          <cell r="FA167"/>
          <cell r="FB167"/>
          <cell r="FC167"/>
          <cell r="FD167"/>
          <cell r="FE167"/>
          <cell r="FF167"/>
          <cell r="FG167"/>
          <cell r="FH167"/>
          <cell r="FI167"/>
          <cell r="FJ167"/>
          <cell r="FK167"/>
          <cell r="FL167"/>
          <cell r="FM167"/>
          <cell r="FN167"/>
          <cell r="FO167"/>
          <cell r="FP167">
            <v>18</v>
          </cell>
          <cell r="FQ167">
            <v>3.01</v>
          </cell>
          <cell r="FR167">
            <v>2.65</v>
          </cell>
          <cell r="FS167">
            <v>2072717</v>
          </cell>
          <cell r="FT167">
            <v>2028000</v>
          </cell>
          <cell r="FU167"/>
          <cell r="FV167"/>
          <cell r="FW167"/>
          <cell r="FX167"/>
          <cell r="FY167"/>
          <cell r="FZ167"/>
          <cell r="GA167"/>
          <cell r="GB167"/>
          <cell r="GC167"/>
          <cell r="GD167"/>
          <cell r="GE167"/>
          <cell r="GF167"/>
          <cell r="GG167"/>
          <cell r="GH167"/>
          <cell r="GI167"/>
          <cell r="GJ167"/>
          <cell r="GK167"/>
          <cell r="GL167"/>
          <cell r="GM167"/>
          <cell r="GN167"/>
          <cell r="GO167"/>
          <cell r="GP167"/>
          <cell r="GQ167"/>
          <cell r="GR167"/>
          <cell r="GS167"/>
          <cell r="GT167"/>
          <cell r="GU167"/>
          <cell r="GV167"/>
          <cell r="GW167"/>
          <cell r="GX167"/>
          <cell r="GY167"/>
          <cell r="GZ167"/>
          <cell r="HA167"/>
          <cell r="HB167"/>
          <cell r="HC167"/>
          <cell r="HD167"/>
          <cell r="HE167"/>
          <cell r="HF167"/>
          <cell r="HG167"/>
          <cell r="HH167"/>
          <cell r="HI167"/>
          <cell r="HJ167"/>
          <cell r="HK167"/>
          <cell r="HL167"/>
          <cell r="HM167"/>
          <cell r="HN167"/>
          <cell r="HO167"/>
          <cell r="HP167"/>
          <cell r="HQ167"/>
          <cell r="HR167"/>
          <cell r="HS167"/>
          <cell r="HT167"/>
          <cell r="HU167"/>
          <cell r="HV167"/>
          <cell r="HW167"/>
          <cell r="HX167"/>
          <cell r="HY167"/>
          <cell r="HZ167"/>
          <cell r="IA167"/>
          <cell r="IB167"/>
          <cell r="IC167"/>
          <cell r="ID167"/>
          <cell r="IE167"/>
          <cell r="IF167"/>
          <cell r="IG167"/>
          <cell r="IH167"/>
          <cell r="II167"/>
          <cell r="IJ167"/>
          <cell r="IK167"/>
          <cell r="IL167"/>
          <cell r="IM167"/>
          <cell r="IN167"/>
          <cell r="IO167"/>
          <cell r="IP167"/>
          <cell r="IQ167"/>
          <cell r="IR167"/>
          <cell r="IS167"/>
          <cell r="IT167"/>
          <cell r="IU167"/>
          <cell r="IV167"/>
          <cell r="IW167"/>
          <cell r="IX167"/>
          <cell r="IY167"/>
          <cell r="IZ167"/>
          <cell r="JA167"/>
          <cell r="JB167"/>
          <cell r="JC167"/>
          <cell r="JD167"/>
          <cell r="JE167"/>
          <cell r="JF167"/>
          <cell r="JG167"/>
          <cell r="JH167"/>
          <cell r="JI167"/>
          <cell r="JJ167"/>
          <cell r="JK167"/>
          <cell r="JL167"/>
          <cell r="JM167"/>
          <cell r="JN167"/>
          <cell r="JO167"/>
          <cell r="JP167"/>
          <cell r="JQ167"/>
          <cell r="JR167"/>
          <cell r="JS167"/>
          <cell r="JT167"/>
          <cell r="JU167"/>
          <cell r="JV167"/>
          <cell r="JW167"/>
          <cell r="JX167"/>
          <cell r="JY167"/>
          <cell r="JZ167"/>
          <cell r="KA167"/>
          <cell r="KB167"/>
          <cell r="KC167"/>
          <cell r="KD167"/>
          <cell r="KE167"/>
          <cell r="KF167"/>
          <cell r="KG167"/>
          <cell r="KH167">
            <v>0</v>
          </cell>
          <cell r="KI167"/>
          <cell r="KJ167">
            <v>5</v>
          </cell>
          <cell r="KK167">
            <v>0</v>
          </cell>
          <cell r="KL167">
            <v>0</v>
          </cell>
          <cell r="KM167">
            <v>0</v>
          </cell>
          <cell r="KN167">
            <v>5</v>
          </cell>
          <cell r="KO167">
            <v>5</v>
          </cell>
          <cell r="KP167">
            <v>3.01</v>
          </cell>
          <cell r="KQ167">
            <v>8.01</v>
          </cell>
          <cell r="KR167">
            <v>5184370</v>
          </cell>
          <cell r="KS167">
            <v>4619000</v>
          </cell>
          <cell r="KT167">
            <v>4619000</v>
          </cell>
          <cell r="KU167"/>
          <cell r="KV167"/>
          <cell r="KW167"/>
          <cell r="KX167">
            <v>0</v>
          </cell>
          <cell r="KY167">
            <v>0</v>
          </cell>
          <cell r="KZ167">
            <v>0</v>
          </cell>
          <cell r="LA167"/>
          <cell r="LB167"/>
          <cell r="LC167"/>
          <cell r="LD167">
            <v>0</v>
          </cell>
          <cell r="LE167">
            <v>0</v>
          </cell>
          <cell r="LF167">
            <v>0</v>
          </cell>
          <cell r="LG167"/>
          <cell r="LH167"/>
          <cell r="LI167"/>
          <cell r="LJ167">
            <v>85000</v>
          </cell>
          <cell r="LK167">
            <v>0</v>
          </cell>
          <cell r="LL167">
            <v>0</v>
          </cell>
          <cell r="LM167"/>
          <cell r="LN167"/>
          <cell r="LO167"/>
          <cell r="LP167">
            <v>0</v>
          </cell>
          <cell r="LQ167">
            <v>0</v>
          </cell>
          <cell r="LR167">
            <v>0</v>
          </cell>
          <cell r="LS167"/>
          <cell r="LT167"/>
          <cell r="LU167"/>
          <cell r="LV167">
            <v>50000</v>
          </cell>
          <cell r="LW167">
            <v>40000</v>
          </cell>
          <cell r="LX167">
            <v>40000</v>
          </cell>
          <cell r="LY167"/>
          <cell r="LZ167"/>
          <cell r="MA167"/>
          <cell r="MB167">
            <v>5000</v>
          </cell>
          <cell r="MC167">
            <v>0</v>
          </cell>
          <cell r="MD167">
            <v>0</v>
          </cell>
          <cell r="ME167"/>
          <cell r="MF167"/>
          <cell r="MG167"/>
          <cell r="MH167">
            <v>30000</v>
          </cell>
          <cell r="MI167">
            <v>25000</v>
          </cell>
          <cell r="MJ167">
            <v>25000</v>
          </cell>
          <cell r="MK167"/>
          <cell r="ML167"/>
          <cell r="MM167"/>
          <cell r="MN167">
            <v>25000</v>
          </cell>
          <cell r="MO167">
            <v>20000</v>
          </cell>
          <cell r="MP167">
            <v>20000</v>
          </cell>
          <cell r="MQ167"/>
          <cell r="MR167"/>
          <cell r="MS167"/>
          <cell r="MT167">
            <v>60000</v>
          </cell>
          <cell r="MU167">
            <v>50000</v>
          </cell>
          <cell r="MV167">
            <v>50000</v>
          </cell>
          <cell r="MW167"/>
          <cell r="MX167"/>
          <cell r="MY167"/>
          <cell r="MZ167">
            <v>85000</v>
          </cell>
          <cell r="NA167">
            <v>75000</v>
          </cell>
          <cell r="NB167">
            <v>75000</v>
          </cell>
          <cell r="NC167"/>
          <cell r="ND167"/>
          <cell r="NE167"/>
          <cell r="NF167">
            <v>85000</v>
          </cell>
          <cell r="NG167">
            <v>0</v>
          </cell>
          <cell r="NH167">
            <v>100</v>
          </cell>
          <cell r="NI167">
            <v>45000</v>
          </cell>
          <cell r="NJ167">
            <v>38000</v>
          </cell>
          <cell r="NK167">
            <v>38000</v>
          </cell>
          <cell r="NL167"/>
          <cell r="NM167"/>
          <cell r="NN167"/>
          <cell r="NO167">
            <v>80000</v>
          </cell>
          <cell r="NP167">
            <v>70000</v>
          </cell>
          <cell r="NQ167">
            <v>70000</v>
          </cell>
          <cell r="NR167"/>
          <cell r="NS167"/>
          <cell r="NT167"/>
          <cell r="NU167">
            <v>0</v>
          </cell>
          <cell r="NV167">
            <v>0</v>
          </cell>
          <cell r="NW167">
            <v>0</v>
          </cell>
          <cell r="NX167"/>
          <cell r="NY167"/>
          <cell r="NZ167"/>
          <cell r="OA167">
            <v>25000</v>
          </cell>
          <cell r="OB167">
            <v>20000</v>
          </cell>
          <cell r="OC167">
            <v>20000</v>
          </cell>
          <cell r="OD167"/>
          <cell r="OE167"/>
          <cell r="OF167"/>
          <cell r="OG167">
            <v>25000</v>
          </cell>
          <cell r="OH167">
            <v>21000</v>
          </cell>
          <cell r="OI167">
            <v>21000</v>
          </cell>
          <cell r="OJ167"/>
          <cell r="OK167"/>
          <cell r="OL167"/>
          <cell r="OM167">
            <v>5000</v>
          </cell>
          <cell r="ON167">
            <v>4000</v>
          </cell>
          <cell r="OO167">
            <v>4000</v>
          </cell>
          <cell r="OP167"/>
          <cell r="OQ167"/>
          <cell r="OR167"/>
          <cell r="OS167">
            <v>0</v>
          </cell>
          <cell r="OT167">
            <v>0</v>
          </cell>
          <cell r="OU167">
            <v>0</v>
          </cell>
          <cell r="OV167"/>
          <cell r="OW167"/>
          <cell r="OX167"/>
          <cell r="OY167">
            <v>0</v>
          </cell>
          <cell r="OZ167">
            <v>0</v>
          </cell>
          <cell r="PA167">
            <v>0</v>
          </cell>
          <cell r="PB167"/>
          <cell r="PC167"/>
          <cell r="PD167"/>
          <cell r="PE167">
            <v>105000</v>
          </cell>
          <cell r="PF167">
            <v>88000</v>
          </cell>
          <cell r="PG167">
            <v>88000</v>
          </cell>
          <cell r="PH167"/>
          <cell r="PI167"/>
          <cell r="PJ167"/>
          <cell r="PK167">
            <v>60000</v>
          </cell>
          <cell r="PL167">
            <v>0</v>
          </cell>
          <cell r="PM167">
            <v>0</v>
          </cell>
          <cell r="PN167"/>
          <cell r="PO167"/>
          <cell r="PP167"/>
          <cell r="PQ167">
            <v>20630</v>
          </cell>
          <cell r="PR167">
            <v>0</v>
          </cell>
          <cell r="PS167">
            <v>0</v>
          </cell>
          <cell r="PT167"/>
          <cell r="PU167"/>
          <cell r="PV167"/>
          <cell r="PW167">
            <v>5890000</v>
          </cell>
          <cell r="PX167">
            <v>5070000</v>
          </cell>
          <cell r="PY167">
            <v>5070000</v>
          </cell>
          <cell r="PZ167">
            <v>100</v>
          </cell>
          <cell r="QA167">
            <v>5890000</v>
          </cell>
          <cell r="QB167">
            <v>5070000</v>
          </cell>
          <cell r="QC167">
            <v>100</v>
          </cell>
          <cell r="QD167"/>
          <cell r="QE167"/>
          <cell r="QF167"/>
          <cell r="QG167">
            <v>3371539</v>
          </cell>
          <cell r="QH167">
            <v>4017211</v>
          </cell>
          <cell r="QI167">
            <v>5070000</v>
          </cell>
          <cell r="QJ167">
            <v>0</v>
          </cell>
          <cell r="QK167">
            <v>0</v>
          </cell>
          <cell r="QL167">
            <v>0</v>
          </cell>
          <cell r="QM167">
            <v>0</v>
          </cell>
          <cell r="QN167">
            <v>0</v>
          </cell>
          <cell r="QO167">
            <v>0</v>
          </cell>
          <cell r="QP167">
            <v>0</v>
          </cell>
          <cell r="QQ167">
            <v>0</v>
          </cell>
          <cell r="QR167">
            <v>0</v>
          </cell>
          <cell r="QS167">
            <v>0</v>
          </cell>
          <cell r="QT167">
            <v>0</v>
          </cell>
          <cell r="QU167">
            <v>0</v>
          </cell>
          <cell r="QV167"/>
          <cell r="QW167">
            <v>0</v>
          </cell>
          <cell r="QX167">
            <v>0</v>
          </cell>
          <cell r="QY167">
            <v>0</v>
          </cell>
          <cell r="QZ167"/>
          <cell r="RA167"/>
          <cell r="RB167"/>
          <cell r="RC167"/>
          <cell r="RD167">
            <v>146000</v>
          </cell>
          <cell r="RE167">
            <v>136000</v>
          </cell>
          <cell r="RF167">
            <v>200000</v>
          </cell>
          <cell r="RG167">
            <v>330000</v>
          </cell>
          <cell r="RH167">
            <v>330000</v>
          </cell>
          <cell r="RI167">
            <v>460000</v>
          </cell>
          <cell r="RJ167">
            <v>4499</v>
          </cell>
          <cell r="RK167">
            <v>9450</v>
          </cell>
          <cell r="RL167">
            <v>4000</v>
          </cell>
          <cell r="RM167">
            <v>86090</v>
          </cell>
          <cell r="RN167">
            <v>54325</v>
          </cell>
          <cell r="RO167">
            <v>156000</v>
          </cell>
          <cell r="RP167">
            <v>11.302211302211303</v>
          </cell>
          <cell r="RQ167"/>
          <cell r="RR167"/>
          <cell r="RS167"/>
          <cell r="RT167">
            <v>0</v>
          </cell>
          <cell r="RU167"/>
          <cell r="RV167"/>
          <cell r="RW167"/>
          <cell r="RX167" t="str">
            <v>N</v>
          </cell>
          <cell r="RY167"/>
          <cell r="RZ167">
            <v>5070000</v>
          </cell>
          <cell r="SA167">
            <v>5070000</v>
          </cell>
          <cell r="SB167">
            <v>3610000</v>
          </cell>
          <cell r="SC167">
            <v>1460000</v>
          </cell>
          <cell r="SD167">
            <v>0</v>
          </cell>
          <cell r="SE167"/>
          <cell r="SF167"/>
          <cell r="SG167"/>
          <cell r="SH167"/>
          <cell r="SI167"/>
          <cell r="SJ167">
            <v>5</v>
          </cell>
          <cell r="SK167"/>
          <cell r="SL167"/>
          <cell r="SM167">
            <v>5</v>
          </cell>
          <cell r="SN167"/>
          <cell r="SO167"/>
          <cell r="SP167"/>
          <cell r="SQ167"/>
          <cell r="SR167"/>
          <cell r="SS167">
            <v>100</v>
          </cell>
          <cell r="ST167">
            <v>0</v>
          </cell>
          <cell r="SU167"/>
          <cell r="SV167">
            <v>5110000</v>
          </cell>
          <cell r="SW167"/>
          <cell r="SX167">
            <v>1.152641878669276</v>
          </cell>
          <cell r="SY167">
            <v>6090000</v>
          </cell>
          <cell r="SZ167">
            <v>6090000</v>
          </cell>
          <cell r="TA167"/>
          <cell r="TB167">
            <v>0</v>
          </cell>
          <cell r="TC167" t="str">
            <v>OK</v>
          </cell>
          <cell r="TD167"/>
          <cell r="TE167"/>
          <cell r="TF167">
            <v>0</v>
          </cell>
          <cell r="TG167"/>
          <cell r="TH167"/>
          <cell r="TI167"/>
          <cell r="TJ167"/>
          <cell r="TK167"/>
          <cell r="TL167"/>
          <cell r="TM167">
            <v>50000</v>
          </cell>
          <cell r="TN167">
            <v>40000</v>
          </cell>
          <cell r="TO167" t="str">
            <v>obnova kanc. techniky, počítačů, notebooků, telefonů, sítě, nábytků, vybavení aj. k zajištění provozu a zázemí služby</v>
          </cell>
          <cell r="TP167">
            <v>25000</v>
          </cell>
          <cell r="TQ167">
            <v>21000</v>
          </cell>
          <cell r="TR167"/>
          <cell r="TS167">
            <v>3602000</v>
          </cell>
          <cell r="TT167">
            <v>199000</v>
          </cell>
          <cell r="TU167">
            <v>0</v>
          </cell>
          <cell r="TV167">
            <v>3801000</v>
          </cell>
          <cell r="TW167"/>
          <cell r="TX167"/>
          <cell r="TY167">
            <v>3801000</v>
          </cell>
          <cell r="TZ167"/>
          <cell r="UA167"/>
          <cell r="UB167">
            <v>0</v>
          </cell>
          <cell r="UC167"/>
          <cell r="UD167"/>
          <cell r="UE167">
            <v>3801000</v>
          </cell>
          <cell r="UF167">
            <v>3801000</v>
          </cell>
          <cell r="UG167">
            <v>5</v>
          </cell>
          <cell r="UH167">
            <v>3610950</v>
          </cell>
          <cell r="UI167">
            <v>3610950</v>
          </cell>
          <cell r="UJ167"/>
          <cell r="UK167"/>
          <cell r="UL167"/>
          <cell r="UM167"/>
          <cell r="UN167"/>
          <cell r="UO167"/>
          <cell r="UP167">
            <v>3610950</v>
          </cell>
          <cell r="UQ167">
            <v>3610950</v>
          </cell>
          <cell r="UR167">
            <v>3610950</v>
          </cell>
          <cell r="US167">
            <v>3610000</v>
          </cell>
          <cell r="UT167">
            <v>3610000</v>
          </cell>
          <cell r="UU167">
            <v>1460000</v>
          </cell>
          <cell r="UV167">
            <v>5070000</v>
          </cell>
          <cell r="UW167">
            <v>5070000</v>
          </cell>
          <cell r="UX167">
            <v>733259.57054515835</v>
          </cell>
          <cell r="UY167">
            <v>733259.57054515835</v>
          </cell>
          <cell r="UZ167">
            <v>733260</v>
          </cell>
          <cell r="VA167">
            <v>733260</v>
          </cell>
          <cell r="VB167">
            <v>366629.78527257917</v>
          </cell>
          <cell r="VC167">
            <v>366629.78527257917</v>
          </cell>
          <cell r="VD167">
            <v>366630</v>
          </cell>
          <cell r="VE167">
            <v>366630</v>
          </cell>
          <cell r="VF167">
            <v>2510110</v>
          </cell>
          <cell r="VG167">
            <v>4619000</v>
          </cell>
          <cell r="VH167">
            <v>451000</v>
          </cell>
          <cell r="VI167">
            <v>5070000</v>
          </cell>
          <cell r="VJ167">
            <v>0</v>
          </cell>
          <cell r="VK167">
            <v>1460000</v>
          </cell>
          <cell r="VL167">
            <v>0</v>
          </cell>
          <cell r="VM167" t="str">
            <v>číslo smlouvy 07090/2020/SOC ze dne 26. 10. 2020</v>
          </cell>
          <cell r="VN167">
            <v>1460000</v>
          </cell>
          <cell r="VO167">
            <v>191000</v>
          </cell>
          <cell r="VP167">
            <v>94.975006577216519</v>
          </cell>
          <cell r="VQ167">
            <v>1099890</v>
          </cell>
          <cell r="VR167">
            <v>44679</v>
          </cell>
          <cell r="VS167"/>
          <cell r="VT167">
            <v>1066110</v>
          </cell>
          <cell r="VU167">
            <v>44692</v>
          </cell>
          <cell r="VV167">
            <v>1444000</v>
          </cell>
          <cell r="VW167">
            <v>44701</v>
          </cell>
          <cell r="VX167">
            <v>1460000</v>
          </cell>
          <cell r="VY167">
            <v>1460000</v>
          </cell>
          <cell r="VZ167">
            <v>0</v>
          </cell>
          <cell r="WA167"/>
          <cell r="WB167">
            <v>1460000</v>
          </cell>
          <cell r="WC167">
            <v>0</v>
          </cell>
          <cell r="WD167">
            <v>5</v>
          </cell>
          <cell r="WE167">
            <v>541500</v>
          </cell>
          <cell r="WF167">
            <v>541500</v>
          </cell>
          <cell r="WG167"/>
          <cell r="WH167">
            <v>0</v>
          </cell>
          <cell r="WI167"/>
          <cell r="WJ167"/>
          <cell r="WK167"/>
          <cell r="WL167"/>
          <cell r="WM167"/>
          <cell r="WN167">
            <v>541500</v>
          </cell>
          <cell r="WO167">
            <v>541500</v>
          </cell>
          <cell r="WP167">
            <v>541000</v>
          </cell>
          <cell r="WQ167">
            <v>541000</v>
          </cell>
          <cell r="WR167">
            <v>95965.716947511479</v>
          </cell>
          <cell r="WS167">
            <v>445034.28305248852</v>
          </cell>
          <cell r="WT167">
            <v>95965.716947511479</v>
          </cell>
          <cell r="WU167">
            <v>445034.28305248852</v>
          </cell>
          <cell r="WV167">
            <v>95966</v>
          </cell>
          <cell r="WW167">
            <v>445034</v>
          </cell>
          <cell r="WX167">
            <v>95966</v>
          </cell>
          <cell r="WY167">
            <v>445034</v>
          </cell>
          <cell r="WZ167">
            <v>0.28305248852120712</v>
          </cell>
          <cell r="XA167">
            <v>-0.28305248852120712</v>
          </cell>
          <cell r="XB167"/>
          <cell r="XC167">
            <v>95966</v>
          </cell>
          <cell r="XD167">
            <v>541000</v>
          </cell>
          <cell r="XE167">
            <v>919000</v>
          </cell>
          <cell r="XF167">
            <v>14.986149584487535</v>
          </cell>
          <cell r="XG167"/>
          <cell r="XH167">
            <v>541000</v>
          </cell>
          <cell r="XI167">
            <v>0</v>
          </cell>
          <cell r="XJ167">
            <v>0</v>
          </cell>
          <cell r="XK167">
            <v>0</v>
          </cell>
          <cell r="XL167">
            <v>0</v>
          </cell>
          <cell r="XM167">
            <v>0</v>
          </cell>
          <cell r="XN167">
            <v>0</v>
          </cell>
          <cell r="XO167">
            <v>0</v>
          </cell>
          <cell r="XP167">
            <v>0</v>
          </cell>
          <cell r="XQ167"/>
          <cell r="XR167" t="e">
            <v>#DIV/0!</v>
          </cell>
          <cell r="XS167"/>
          <cell r="XT167"/>
          <cell r="XU167"/>
          <cell r="XV167"/>
          <cell r="XW167"/>
          <cell r="XX167"/>
          <cell r="XY167">
            <v>541500</v>
          </cell>
        </row>
        <row r="168">
          <cell r="A168">
            <v>4004387</v>
          </cell>
          <cell r="B168" t="str">
            <v>NNO</v>
          </cell>
          <cell r="C168">
            <v>1</v>
          </cell>
          <cell r="D168" t="str">
            <v>Diecézní charita ostravsko-opavská</v>
          </cell>
          <cell r="E168">
            <v>66181127</v>
          </cell>
          <cell r="F168" t="str">
            <v xml:space="preserve">Kratochvílova 931/3
Moravská Ostrava
702 00 Ostrava 2
</v>
          </cell>
          <cell r="G168" t="str">
            <v>Církve a náboženské společnosti</v>
          </cell>
          <cell r="H168" t="str">
            <v>sociálně aktivizační služby pro rodiny s dětmi</v>
          </cell>
          <cell r="I168" t="str">
            <v>sociální prevence</v>
          </cell>
          <cell r="J168" t="str">
            <v>Sociálně aktivizační služby Vesnička soužití</v>
          </cell>
          <cell r="K168">
            <v>37987</v>
          </cell>
          <cell r="L168"/>
          <cell r="M168" t="str">
            <v>N</v>
          </cell>
          <cell r="N168"/>
          <cell r="O168"/>
          <cell r="P168"/>
          <cell r="Q168"/>
          <cell r="R168"/>
          <cell r="S168"/>
          <cell r="T168"/>
          <cell r="U168"/>
          <cell r="V168"/>
          <cell r="W168"/>
          <cell r="X168"/>
          <cell r="Y168" t="str">
            <v>• počet klientů: 1</v>
          </cell>
          <cell r="Z168"/>
          <cell r="AA168">
            <v>1</v>
          </cell>
          <cell r="AB168">
            <v>2</v>
          </cell>
          <cell r="AC168">
            <v>10</v>
          </cell>
          <cell r="AD168">
            <v>12</v>
          </cell>
          <cell r="AE168">
            <v>12</v>
          </cell>
          <cell r="AF168"/>
          <cell r="AG168"/>
          <cell r="AH168"/>
          <cell r="AI168"/>
          <cell r="AJ168"/>
          <cell r="AK168"/>
          <cell r="AL168"/>
          <cell r="AM168"/>
          <cell r="AN168"/>
          <cell r="AO168"/>
          <cell r="AP168" t="str">
            <v>Maximální okamžitá kapacita počtu uživatelů služby: 1 rodina
Celkový počet uživatelů za rok 2020: 10 rodin/ 35 osob
Předpoklad počtu uživatelů za rok 2021: 12 rodin/ 42 osob
Plánovaný počet uživatelů v roce 2022: 12 rodin/ 45 osob
Maximální denní kapacita počtu uživatelů služby: 2 rodiny</v>
          </cell>
          <cell r="AQ168" t="str">
            <v>• počet klientů: 4</v>
          </cell>
          <cell r="AR168">
            <v>4</v>
          </cell>
          <cell r="AS168">
            <v>8</v>
          </cell>
          <cell r="AT168">
            <v>78</v>
          </cell>
          <cell r="AU168">
            <v>48</v>
          </cell>
          <cell r="AV168">
            <v>50</v>
          </cell>
          <cell r="AW168"/>
          <cell r="AX168"/>
          <cell r="AY168"/>
          <cell r="AZ168"/>
          <cell r="BA168"/>
          <cell r="BB168"/>
          <cell r="BC168"/>
          <cell r="BD168"/>
          <cell r="BE168"/>
          <cell r="BF168"/>
          <cell r="BG168"/>
          <cell r="BH168"/>
          <cell r="BI168"/>
          <cell r="BJ168"/>
          <cell r="BK168"/>
          <cell r="BL168" t="str">
            <v>Maximální okamžitá kapacita počtu uživatelů služby: 4 rodiny
Celkový počet uživatelů za rok 2020: 78 rodin/ 334 osob
Předpoklad počtu uživatelů za rok 2021: 48 rodin/ 220 osob
Plánovaný počet uživatelů v roce 2022: 50 rodin / 230 osob
Maximální denní kapacita počtu uživatelů služby: 8 rodin
Na rok 2022 plánujeme nižší počet rodin/osob než tomu bylo v předcházejícím roce a to z důvodu dlouhodobější spolupráce s rodinami/osobami.</v>
          </cell>
          <cell r="BM168" t="str">
            <v>• 23. rodiny s dítětem/dětmi</v>
          </cell>
          <cell r="BN168" t="str">
            <v>rodiny s dítětem/dětmi</v>
          </cell>
          <cell r="BO168" t="str">
            <v>• bez omezení věku</v>
          </cell>
          <cell r="BP168"/>
          <cell r="BQ168"/>
          <cell r="BR168"/>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cell r="CQ168"/>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v>4</v>
          </cell>
          <cell r="EM168">
            <v>4</v>
          </cell>
          <cell r="EN168">
            <v>4</v>
          </cell>
          <cell r="EO168">
            <v>2477440</v>
          </cell>
          <cell r="EP168">
            <v>1888000</v>
          </cell>
          <cell r="EQ168"/>
          <cell r="ER168"/>
          <cell r="ES168"/>
          <cell r="ET168"/>
          <cell r="EU168"/>
          <cell r="EV168"/>
          <cell r="EW168"/>
          <cell r="EX168"/>
          <cell r="EY168"/>
          <cell r="EZ168"/>
          <cell r="FA168"/>
          <cell r="FB168"/>
          <cell r="FC168"/>
          <cell r="FD168"/>
          <cell r="FE168"/>
          <cell r="FF168"/>
          <cell r="FG168"/>
          <cell r="FH168"/>
          <cell r="FI168"/>
          <cell r="FJ168"/>
          <cell r="FK168"/>
          <cell r="FL168"/>
          <cell r="FM168"/>
          <cell r="FN168"/>
          <cell r="FO168"/>
          <cell r="FP168">
            <v>18</v>
          </cell>
          <cell r="FQ168">
            <v>2.46</v>
          </cell>
          <cell r="FR168">
            <v>2.38</v>
          </cell>
          <cell r="FS168">
            <v>1695513</v>
          </cell>
          <cell r="FT168">
            <v>1647000</v>
          </cell>
          <cell r="FU168"/>
          <cell r="FV168"/>
          <cell r="FW168"/>
          <cell r="FX168"/>
          <cell r="FY168"/>
          <cell r="FZ168"/>
          <cell r="GA168"/>
          <cell r="GB168"/>
          <cell r="GC168"/>
          <cell r="GD168"/>
          <cell r="GE168"/>
          <cell r="GF168"/>
          <cell r="GG168"/>
          <cell r="GH168"/>
          <cell r="GI168"/>
          <cell r="GJ168"/>
          <cell r="GK168"/>
          <cell r="GL168"/>
          <cell r="GM168"/>
          <cell r="GN168"/>
          <cell r="GO168"/>
          <cell r="GP168"/>
          <cell r="GQ168"/>
          <cell r="GR168"/>
          <cell r="GS168"/>
          <cell r="GT168"/>
          <cell r="GU168"/>
          <cell r="GV168"/>
          <cell r="GW168"/>
          <cell r="GX168"/>
          <cell r="GY168"/>
          <cell r="GZ168"/>
          <cell r="HA168"/>
          <cell r="HB168"/>
          <cell r="HC168"/>
          <cell r="HD168"/>
          <cell r="HE168"/>
          <cell r="HF168"/>
          <cell r="HG168"/>
          <cell r="HH168"/>
          <cell r="HI168"/>
          <cell r="HJ168"/>
          <cell r="HK168"/>
          <cell r="HL168"/>
          <cell r="HM168"/>
          <cell r="HN168"/>
          <cell r="HO168"/>
          <cell r="HP168"/>
          <cell r="HQ168"/>
          <cell r="HR168"/>
          <cell r="HS168"/>
          <cell r="HT168"/>
          <cell r="HU168"/>
          <cell r="HV168"/>
          <cell r="HW168"/>
          <cell r="HX168"/>
          <cell r="HY168"/>
          <cell r="HZ168"/>
          <cell r="IA168"/>
          <cell r="IB168"/>
          <cell r="IC168"/>
          <cell r="ID168"/>
          <cell r="IE168"/>
          <cell r="IF168"/>
          <cell r="IG168"/>
          <cell r="IH168"/>
          <cell r="II168"/>
          <cell r="IJ168"/>
          <cell r="IK168"/>
          <cell r="IL168"/>
          <cell r="IM168"/>
          <cell r="IN168"/>
          <cell r="IO168"/>
          <cell r="IP168"/>
          <cell r="IQ168"/>
          <cell r="IR168"/>
          <cell r="IS168"/>
          <cell r="IT168"/>
          <cell r="IU168"/>
          <cell r="IV168"/>
          <cell r="IW168"/>
          <cell r="IX168"/>
          <cell r="IY168"/>
          <cell r="IZ168"/>
          <cell r="JA168"/>
          <cell r="JB168"/>
          <cell r="JC168"/>
          <cell r="JD168"/>
          <cell r="JE168"/>
          <cell r="JF168"/>
          <cell r="JG168"/>
          <cell r="JH168"/>
          <cell r="JI168"/>
          <cell r="JJ168"/>
          <cell r="JK168"/>
          <cell r="JL168"/>
          <cell r="JM168"/>
          <cell r="JN168"/>
          <cell r="JO168"/>
          <cell r="JP168"/>
          <cell r="JQ168"/>
          <cell r="JR168"/>
          <cell r="JS168"/>
          <cell r="JT168"/>
          <cell r="JU168"/>
          <cell r="JV168"/>
          <cell r="JW168"/>
          <cell r="JX168"/>
          <cell r="JY168"/>
          <cell r="JZ168"/>
          <cell r="KA168"/>
          <cell r="KB168"/>
          <cell r="KC168"/>
          <cell r="KD168"/>
          <cell r="KE168"/>
          <cell r="KF168"/>
          <cell r="KG168"/>
          <cell r="KH168">
            <v>0</v>
          </cell>
          <cell r="KI168"/>
          <cell r="KJ168">
            <v>4</v>
          </cell>
          <cell r="KK168">
            <v>0</v>
          </cell>
          <cell r="KL168">
            <v>0</v>
          </cell>
          <cell r="KM168">
            <v>0</v>
          </cell>
          <cell r="KN168">
            <v>4</v>
          </cell>
          <cell r="KO168">
            <v>4</v>
          </cell>
          <cell r="KP168">
            <v>2.46</v>
          </cell>
          <cell r="KQ168">
            <v>6.46</v>
          </cell>
          <cell r="KR168">
            <v>4172953</v>
          </cell>
          <cell r="KS168">
            <v>3535000</v>
          </cell>
          <cell r="KT168">
            <v>3535000</v>
          </cell>
          <cell r="KU168"/>
          <cell r="KV168"/>
          <cell r="KW168"/>
          <cell r="KX168">
            <v>0</v>
          </cell>
          <cell r="KY168">
            <v>0</v>
          </cell>
          <cell r="KZ168">
            <v>0</v>
          </cell>
          <cell r="LA168"/>
          <cell r="LB168"/>
          <cell r="LC168"/>
          <cell r="LD168">
            <v>0</v>
          </cell>
          <cell r="LE168">
            <v>0</v>
          </cell>
          <cell r="LF168">
            <v>0</v>
          </cell>
          <cell r="LG168"/>
          <cell r="LH168"/>
          <cell r="LI168"/>
          <cell r="LJ168">
            <v>75000</v>
          </cell>
          <cell r="LK168">
            <v>0</v>
          </cell>
          <cell r="LL168">
            <v>0</v>
          </cell>
          <cell r="LM168"/>
          <cell r="LN168"/>
          <cell r="LO168"/>
          <cell r="LP168">
            <v>0</v>
          </cell>
          <cell r="LQ168">
            <v>0</v>
          </cell>
          <cell r="LR168">
            <v>0</v>
          </cell>
          <cell r="LS168"/>
          <cell r="LT168"/>
          <cell r="LU168"/>
          <cell r="LV168">
            <v>50000</v>
          </cell>
          <cell r="LW168">
            <v>40000</v>
          </cell>
          <cell r="LX168">
            <v>40000</v>
          </cell>
          <cell r="LY168"/>
          <cell r="LZ168"/>
          <cell r="MA168"/>
          <cell r="MB168">
            <v>2000</v>
          </cell>
          <cell r="MC168">
            <v>0</v>
          </cell>
          <cell r="MD168">
            <v>0</v>
          </cell>
          <cell r="ME168"/>
          <cell r="MF168"/>
          <cell r="MG168"/>
          <cell r="MH168">
            <v>20000</v>
          </cell>
          <cell r="MI168">
            <v>15000</v>
          </cell>
          <cell r="MJ168">
            <v>15000</v>
          </cell>
          <cell r="MK168"/>
          <cell r="ML168"/>
          <cell r="MM168"/>
          <cell r="MN168">
            <v>20000</v>
          </cell>
          <cell r="MO168">
            <v>20000</v>
          </cell>
          <cell r="MP168">
            <v>20000</v>
          </cell>
          <cell r="MQ168"/>
          <cell r="MR168"/>
          <cell r="MS168"/>
          <cell r="MT168">
            <v>90000</v>
          </cell>
          <cell r="MU168">
            <v>80000</v>
          </cell>
          <cell r="MV168">
            <v>80000</v>
          </cell>
          <cell r="MW168"/>
          <cell r="MX168"/>
          <cell r="MY168"/>
          <cell r="MZ168">
            <v>105000</v>
          </cell>
          <cell r="NA168">
            <v>90000</v>
          </cell>
          <cell r="NB168">
            <v>90000</v>
          </cell>
          <cell r="NC168"/>
          <cell r="ND168"/>
          <cell r="NE168"/>
          <cell r="NF168">
            <v>105000</v>
          </cell>
          <cell r="NG168">
            <v>0</v>
          </cell>
          <cell r="NH168">
            <v>100</v>
          </cell>
          <cell r="NI168">
            <v>55000</v>
          </cell>
          <cell r="NJ168">
            <v>50000</v>
          </cell>
          <cell r="NK168">
            <v>50000</v>
          </cell>
          <cell r="NL168"/>
          <cell r="NM168"/>
          <cell r="NN168"/>
          <cell r="NO168">
            <v>1000</v>
          </cell>
          <cell r="NP168">
            <v>1000</v>
          </cell>
          <cell r="NQ168">
            <v>1000</v>
          </cell>
          <cell r="NR168"/>
          <cell r="NS168"/>
          <cell r="NT168"/>
          <cell r="NU168">
            <v>0</v>
          </cell>
          <cell r="NV168">
            <v>0</v>
          </cell>
          <cell r="NW168">
            <v>0</v>
          </cell>
          <cell r="NX168"/>
          <cell r="NY168"/>
          <cell r="NZ168"/>
          <cell r="OA168">
            <v>35000</v>
          </cell>
          <cell r="OB168">
            <v>25000</v>
          </cell>
          <cell r="OC168">
            <v>25000</v>
          </cell>
          <cell r="OD168"/>
          <cell r="OE168"/>
          <cell r="OF168"/>
          <cell r="OG168">
            <v>30000</v>
          </cell>
          <cell r="OH168">
            <v>25000</v>
          </cell>
          <cell r="OI168">
            <v>25000</v>
          </cell>
          <cell r="OJ168"/>
          <cell r="OK168"/>
          <cell r="OL168"/>
          <cell r="OM168">
            <v>9000</v>
          </cell>
          <cell r="ON168">
            <v>9000</v>
          </cell>
          <cell r="OO168">
            <v>9000</v>
          </cell>
          <cell r="OP168"/>
          <cell r="OQ168"/>
          <cell r="OR168"/>
          <cell r="OS168">
            <v>0</v>
          </cell>
          <cell r="OT168">
            <v>0</v>
          </cell>
          <cell r="OU168">
            <v>0</v>
          </cell>
          <cell r="OV168"/>
          <cell r="OW168"/>
          <cell r="OX168"/>
          <cell r="OY168">
            <v>0</v>
          </cell>
          <cell r="OZ168">
            <v>0</v>
          </cell>
          <cell r="PA168">
            <v>0</v>
          </cell>
          <cell r="PB168"/>
          <cell r="PC168"/>
          <cell r="PD168"/>
          <cell r="PE168">
            <v>115000</v>
          </cell>
          <cell r="PF168">
            <v>95000</v>
          </cell>
          <cell r="PG168">
            <v>95000</v>
          </cell>
          <cell r="PH168"/>
          <cell r="PI168"/>
          <cell r="PJ168"/>
          <cell r="PK168">
            <v>65000</v>
          </cell>
          <cell r="PL168">
            <v>0</v>
          </cell>
          <cell r="PM168">
            <v>0</v>
          </cell>
          <cell r="PN168"/>
          <cell r="PO168"/>
          <cell r="PP168"/>
          <cell r="PQ168">
            <v>10047</v>
          </cell>
          <cell r="PR168">
            <v>0</v>
          </cell>
          <cell r="PS168">
            <v>0</v>
          </cell>
          <cell r="PT168"/>
          <cell r="PU168"/>
          <cell r="PV168"/>
          <cell r="PW168">
            <v>4855000</v>
          </cell>
          <cell r="PX168">
            <v>3985000</v>
          </cell>
          <cell r="PY168">
            <v>3985000</v>
          </cell>
          <cell r="PZ168">
            <v>100</v>
          </cell>
          <cell r="QA168">
            <v>4855000</v>
          </cell>
          <cell r="QB168">
            <v>3985000</v>
          </cell>
          <cell r="QC168">
            <v>100</v>
          </cell>
          <cell r="QD168"/>
          <cell r="QE168"/>
          <cell r="QF168"/>
          <cell r="QG168">
            <v>2963328</v>
          </cell>
          <cell r="QH168">
            <v>3416653</v>
          </cell>
          <cell r="QI168">
            <v>3985000</v>
          </cell>
          <cell r="QJ168">
            <v>0</v>
          </cell>
          <cell r="QK168">
            <v>0</v>
          </cell>
          <cell r="QL168">
            <v>0</v>
          </cell>
          <cell r="QM168">
            <v>0</v>
          </cell>
          <cell r="QN168">
            <v>0</v>
          </cell>
          <cell r="QO168">
            <v>0</v>
          </cell>
          <cell r="QP168">
            <v>0</v>
          </cell>
          <cell r="QQ168">
            <v>0</v>
          </cell>
          <cell r="QR168">
            <v>0</v>
          </cell>
          <cell r="QS168">
            <v>0</v>
          </cell>
          <cell r="QT168">
            <v>0</v>
          </cell>
          <cell r="QU168">
            <v>0</v>
          </cell>
          <cell r="QV168"/>
          <cell r="QW168">
            <v>0</v>
          </cell>
          <cell r="QX168">
            <v>0</v>
          </cell>
          <cell r="QY168">
            <v>0</v>
          </cell>
          <cell r="QZ168"/>
          <cell r="RA168"/>
          <cell r="RB168"/>
          <cell r="RC168"/>
          <cell r="RD168">
            <v>121400</v>
          </cell>
          <cell r="RE168">
            <v>109000</v>
          </cell>
          <cell r="RF168">
            <v>150000</v>
          </cell>
          <cell r="RG168">
            <v>410000</v>
          </cell>
          <cell r="RH168">
            <v>410000</v>
          </cell>
          <cell r="RI168">
            <v>575000</v>
          </cell>
          <cell r="RJ168">
            <v>4499</v>
          </cell>
          <cell r="RK168">
            <v>64065</v>
          </cell>
          <cell r="RL168">
            <v>5000</v>
          </cell>
          <cell r="RM168">
            <v>69935</v>
          </cell>
          <cell r="RN168">
            <v>43138</v>
          </cell>
          <cell r="RO168">
            <v>140000</v>
          </cell>
          <cell r="RP168">
            <v>15.515380464112249</v>
          </cell>
          <cell r="RQ168"/>
          <cell r="RR168"/>
          <cell r="RS168"/>
          <cell r="RT168">
            <v>0</v>
          </cell>
          <cell r="RU168"/>
          <cell r="RV168"/>
          <cell r="RW168"/>
          <cell r="RX168" t="str">
            <v>N</v>
          </cell>
          <cell r="RY168"/>
          <cell r="RZ168">
            <v>3985000</v>
          </cell>
          <cell r="SA168">
            <v>3985000</v>
          </cell>
          <cell r="SB168">
            <v>3131000</v>
          </cell>
          <cell r="SC168">
            <v>854000</v>
          </cell>
          <cell r="SD168">
            <v>0</v>
          </cell>
          <cell r="SE168"/>
          <cell r="SF168"/>
          <cell r="SG168"/>
          <cell r="SH168"/>
          <cell r="SI168"/>
          <cell r="SJ168">
            <v>4</v>
          </cell>
          <cell r="SK168"/>
          <cell r="SL168"/>
          <cell r="SM168">
            <v>4</v>
          </cell>
          <cell r="SN168"/>
          <cell r="SO168"/>
          <cell r="SP168"/>
          <cell r="SQ168"/>
          <cell r="SR168"/>
          <cell r="SS168">
            <v>100</v>
          </cell>
          <cell r="ST168">
            <v>0</v>
          </cell>
          <cell r="SU168"/>
          <cell r="SV168">
            <v>4458000</v>
          </cell>
          <cell r="SW168"/>
          <cell r="SX168">
            <v>1.0890533871691341</v>
          </cell>
          <cell r="SY168">
            <v>4872000</v>
          </cell>
          <cell r="SZ168">
            <v>4872000</v>
          </cell>
          <cell r="TA168"/>
          <cell r="TB168">
            <v>0</v>
          </cell>
          <cell r="TC168" t="str">
            <v>OK</v>
          </cell>
          <cell r="TD168"/>
          <cell r="TE168"/>
          <cell r="TF168">
            <v>0</v>
          </cell>
          <cell r="TG168"/>
          <cell r="TH168"/>
          <cell r="TI168"/>
          <cell r="TJ168"/>
          <cell r="TK168"/>
          <cell r="TL168"/>
          <cell r="TM168">
            <v>50000</v>
          </cell>
          <cell r="TN168">
            <v>40000</v>
          </cell>
          <cell r="TO168" t="str">
            <v>obnova kanc. techniky, počítačů, notebooků, telefonů, sítě, nábytků, vybavení aj. k zajištění provozu a zázemí služby</v>
          </cell>
          <cell r="TP168">
            <v>30000</v>
          </cell>
          <cell r="TQ168">
            <v>25000</v>
          </cell>
          <cell r="TR168"/>
          <cell r="TS168">
            <v>3175000</v>
          </cell>
          <cell r="TT168">
            <v>121000</v>
          </cell>
          <cell r="TU168">
            <v>0</v>
          </cell>
          <cell r="TV168">
            <v>3296000</v>
          </cell>
          <cell r="TW168"/>
          <cell r="TX168"/>
          <cell r="TY168">
            <v>3296000</v>
          </cell>
          <cell r="TZ168"/>
          <cell r="UA168"/>
          <cell r="UB168">
            <v>0</v>
          </cell>
          <cell r="UC168"/>
          <cell r="UD168"/>
          <cell r="UE168">
            <v>3296000</v>
          </cell>
          <cell r="UF168">
            <v>3296000</v>
          </cell>
          <cell r="UG168">
            <v>5</v>
          </cell>
          <cell r="UH168">
            <v>3131200</v>
          </cell>
          <cell r="UI168">
            <v>3131200</v>
          </cell>
          <cell r="UJ168"/>
          <cell r="UK168"/>
          <cell r="UL168"/>
          <cell r="UM168"/>
          <cell r="UN168"/>
          <cell r="UO168"/>
          <cell r="UP168">
            <v>3131200</v>
          </cell>
          <cell r="UQ168">
            <v>3131200</v>
          </cell>
          <cell r="UR168">
            <v>3131200</v>
          </cell>
          <cell r="US168">
            <v>3131000</v>
          </cell>
          <cell r="UT168">
            <v>3131000</v>
          </cell>
          <cell r="UU168">
            <v>854000</v>
          </cell>
          <cell r="UV168">
            <v>3985000</v>
          </cell>
          <cell r="UW168">
            <v>3985000</v>
          </cell>
          <cell r="UX168">
            <v>635965.57212656259</v>
          </cell>
          <cell r="UY168">
            <v>635965.57212656259</v>
          </cell>
          <cell r="UZ168">
            <v>635966</v>
          </cell>
          <cell r="VA168">
            <v>635966</v>
          </cell>
          <cell r="VB168">
            <v>317982.7860632813</v>
          </cell>
          <cell r="VC168">
            <v>317982.7860632813</v>
          </cell>
          <cell r="VD168">
            <v>317983</v>
          </cell>
          <cell r="VE168">
            <v>317983</v>
          </cell>
          <cell r="VF168">
            <v>2177051</v>
          </cell>
          <cell r="VG168">
            <v>3535000</v>
          </cell>
          <cell r="VH168">
            <v>450000</v>
          </cell>
          <cell r="VI168">
            <v>3985000</v>
          </cell>
          <cell r="VJ168">
            <v>0</v>
          </cell>
          <cell r="VK168">
            <v>854000</v>
          </cell>
          <cell r="VL168">
            <v>0</v>
          </cell>
          <cell r="VM168" t="str">
            <v>číslo smlouvy 07090/2020/SOC ze dne 26. 10. 2020</v>
          </cell>
          <cell r="VN168">
            <v>854000</v>
          </cell>
          <cell r="VO168">
            <v>165000</v>
          </cell>
          <cell r="VP168">
            <v>94.993932038834956</v>
          </cell>
          <cell r="VQ168">
            <v>953949</v>
          </cell>
          <cell r="VR168">
            <v>44679</v>
          </cell>
          <cell r="VS168"/>
          <cell r="VT168">
            <v>924651</v>
          </cell>
          <cell r="VU168">
            <v>44692</v>
          </cell>
          <cell r="VV168">
            <v>1252400</v>
          </cell>
          <cell r="VW168">
            <v>44701</v>
          </cell>
          <cell r="VX168">
            <v>854000</v>
          </cell>
          <cell r="VY168">
            <v>854000</v>
          </cell>
          <cell r="VZ168">
            <v>0</v>
          </cell>
          <cell r="WA168"/>
          <cell r="WB168">
            <v>854000</v>
          </cell>
          <cell r="WC168">
            <v>0</v>
          </cell>
          <cell r="WD168">
            <v>5</v>
          </cell>
          <cell r="WE168">
            <v>469650</v>
          </cell>
          <cell r="WF168">
            <v>469650</v>
          </cell>
          <cell r="WG168"/>
          <cell r="WH168">
            <v>0</v>
          </cell>
          <cell r="WI168"/>
          <cell r="WJ168"/>
          <cell r="WK168"/>
          <cell r="WL168"/>
          <cell r="WM168"/>
          <cell r="WN168">
            <v>469650</v>
          </cell>
          <cell r="WO168">
            <v>469650</v>
          </cell>
          <cell r="WP168">
            <v>469000</v>
          </cell>
          <cell r="WQ168">
            <v>469000</v>
          </cell>
          <cell r="WR168">
            <v>83193.939460966503</v>
          </cell>
          <cell r="WS168">
            <v>385806.0605390335</v>
          </cell>
          <cell r="WT168">
            <v>83193.939460966503</v>
          </cell>
          <cell r="WU168">
            <v>385806.0605390335</v>
          </cell>
          <cell r="WV168">
            <v>83194</v>
          </cell>
          <cell r="WW168">
            <v>385806</v>
          </cell>
          <cell r="WX168">
            <v>83194</v>
          </cell>
          <cell r="WY168">
            <v>385806</v>
          </cell>
          <cell r="WZ168">
            <v>6.0539033496752381E-2</v>
          </cell>
          <cell r="XA168">
            <v>-6.0539033496752381E-2</v>
          </cell>
          <cell r="XB168"/>
          <cell r="XC168">
            <v>83194</v>
          </cell>
          <cell r="XD168">
            <v>469000</v>
          </cell>
          <cell r="XE168">
            <v>385000</v>
          </cell>
          <cell r="XF168">
            <v>14.979239859469818</v>
          </cell>
          <cell r="XG168"/>
          <cell r="XH168">
            <v>469000</v>
          </cell>
          <cell r="XI168">
            <v>0</v>
          </cell>
          <cell r="XJ168">
            <v>0</v>
          </cell>
          <cell r="XK168">
            <v>0</v>
          </cell>
          <cell r="XL168">
            <v>0</v>
          </cell>
          <cell r="XM168">
            <v>0</v>
          </cell>
          <cell r="XN168">
            <v>0</v>
          </cell>
          <cell r="XO168">
            <v>0</v>
          </cell>
          <cell r="XP168">
            <v>0</v>
          </cell>
          <cell r="XQ168"/>
          <cell r="XR168" t="e">
            <v>#DIV/0!</v>
          </cell>
          <cell r="XS168"/>
          <cell r="XT168"/>
          <cell r="XU168"/>
          <cell r="XV168"/>
          <cell r="XW168"/>
          <cell r="XX168"/>
          <cell r="XY168">
            <v>469650</v>
          </cell>
        </row>
        <row r="169">
          <cell r="A169">
            <v>6583055</v>
          </cell>
          <cell r="B169" t="str">
            <v>NNO</v>
          </cell>
          <cell r="C169">
            <v>1</v>
          </cell>
          <cell r="D169" t="str">
            <v>Diecézní charita ostravsko-opavská</v>
          </cell>
          <cell r="E169">
            <v>66181127</v>
          </cell>
          <cell r="F169" t="str">
            <v xml:space="preserve">Kratochvílova 931/3
Moravská Ostrava
702 00 Ostrava 2
</v>
          </cell>
          <cell r="G169" t="str">
            <v>Církve a náboženské společnosti</v>
          </cell>
          <cell r="H169" t="str">
            <v>nízkoprahová zařízení pro děti a mládež</v>
          </cell>
          <cell r="I169" t="str">
            <v>sociální prevence</v>
          </cell>
          <cell r="J169" t="str">
            <v>Nízkoprahové kluby Horizont a Vesnička</v>
          </cell>
          <cell r="K169">
            <v>37987</v>
          </cell>
          <cell r="L169"/>
          <cell r="M169" t="str">
            <v>N</v>
          </cell>
          <cell r="N169"/>
          <cell r="O169"/>
          <cell r="P169"/>
          <cell r="Q169"/>
          <cell r="R169"/>
          <cell r="S169"/>
          <cell r="T169"/>
          <cell r="U169"/>
          <cell r="V169"/>
          <cell r="W169"/>
          <cell r="X169"/>
          <cell r="Y169" t="str">
            <v>• počet klientů: 35</v>
          </cell>
          <cell r="Z169"/>
          <cell r="AA169">
            <v>35</v>
          </cell>
          <cell r="AB169">
            <v>150</v>
          </cell>
          <cell r="AC169">
            <v>132</v>
          </cell>
          <cell r="AD169">
            <v>140</v>
          </cell>
          <cell r="AE169">
            <v>200</v>
          </cell>
          <cell r="AF169"/>
          <cell r="AG169"/>
          <cell r="AH169"/>
          <cell r="AI169"/>
          <cell r="AJ169"/>
          <cell r="AK169"/>
          <cell r="AL169"/>
          <cell r="AM169"/>
          <cell r="AN169"/>
          <cell r="AO169"/>
          <cell r="AP169"/>
          <cell r="AQ169"/>
          <cell r="AR169"/>
          <cell r="AS169"/>
          <cell r="AT169"/>
          <cell r="AU169"/>
          <cell r="AV169"/>
          <cell r="AW169"/>
          <cell r="AX169"/>
          <cell r="AY169"/>
          <cell r="AZ169"/>
          <cell r="BA169"/>
          <cell r="BB169"/>
          <cell r="BC169"/>
          <cell r="BD169"/>
          <cell r="BE169"/>
          <cell r="BF169"/>
          <cell r="BG169"/>
          <cell r="BH169"/>
          <cell r="BI169"/>
          <cell r="BJ169"/>
          <cell r="BK169"/>
          <cell r="BL169"/>
          <cell r="BM169" t="str">
            <v>•  1. děti a mládež ve věku od 6 do 26 let ohrožené společensky nežádoucími jevy
• 20. osoby žijící v sociálně vyloučených komunitách
• 25. etnické menšiny</v>
          </cell>
          <cell r="BN169" t="str">
            <v>děti a mládež ve věku od 6 do 26 let ohrožené společensky nežádoucími jevy</v>
          </cell>
          <cell r="BO169" t="str">
            <v>• děti předškolního věku (1 - 6 let)
• mladší děti (7 –10 let)
• starší děti (11 – 15 let)
• dorost (16 – 18 let)
• mladí dospělí (19 – 26 let)</v>
          </cell>
          <cell r="BP169"/>
          <cell r="BQ169"/>
          <cell r="BR169"/>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v>4</v>
          </cell>
          <cell r="EM169">
            <v>4</v>
          </cell>
          <cell r="EN169">
            <v>4</v>
          </cell>
          <cell r="EO169">
            <v>2551298</v>
          </cell>
          <cell r="EP169">
            <v>1813490</v>
          </cell>
          <cell r="EQ169">
            <v>2</v>
          </cell>
          <cell r="ER169">
            <v>2</v>
          </cell>
          <cell r="ES169">
            <v>2</v>
          </cell>
          <cell r="ET169">
            <v>1178510</v>
          </cell>
          <cell r="EU169">
            <v>1178510</v>
          </cell>
          <cell r="EV169"/>
          <cell r="EW169"/>
          <cell r="EX169"/>
          <cell r="EY169"/>
          <cell r="EZ169"/>
          <cell r="FA169"/>
          <cell r="FB169"/>
          <cell r="FC169"/>
          <cell r="FD169"/>
          <cell r="FE169"/>
          <cell r="FF169"/>
          <cell r="FG169"/>
          <cell r="FH169"/>
          <cell r="FI169"/>
          <cell r="FJ169"/>
          <cell r="FK169"/>
          <cell r="FL169"/>
          <cell r="FM169"/>
          <cell r="FN169"/>
          <cell r="FO169"/>
          <cell r="FP169">
            <v>18</v>
          </cell>
          <cell r="FQ169">
            <v>3.74</v>
          </cell>
          <cell r="FR169">
            <v>3.7</v>
          </cell>
          <cell r="FS169">
            <v>2579396</v>
          </cell>
          <cell r="FT169">
            <v>2491000</v>
          </cell>
          <cell r="FU169"/>
          <cell r="FV169"/>
          <cell r="FW169"/>
          <cell r="FX169"/>
          <cell r="FY169"/>
          <cell r="FZ169"/>
          <cell r="GA169"/>
          <cell r="GB169"/>
          <cell r="GC169"/>
          <cell r="GD169"/>
          <cell r="GE169"/>
          <cell r="GF169"/>
          <cell r="GG169"/>
          <cell r="GH169"/>
          <cell r="GI169"/>
          <cell r="GJ169"/>
          <cell r="GK169"/>
          <cell r="GL169"/>
          <cell r="GM169"/>
          <cell r="GN169"/>
          <cell r="GO169"/>
          <cell r="GP169"/>
          <cell r="GQ169"/>
          <cell r="GR169"/>
          <cell r="GS169"/>
          <cell r="GT169"/>
          <cell r="GU169"/>
          <cell r="GV169"/>
          <cell r="GW169"/>
          <cell r="GX169"/>
          <cell r="GY169"/>
          <cell r="GZ169"/>
          <cell r="HA169"/>
          <cell r="HB169"/>
          <cell r="HC169"/>
          <cell r="HD169"/>
          <cell r="HE169"/>
          <cell r="HF169"/>
          <cell r="HG169"/>
          <cell r="HH169"/>
          <cell r="HI169"/>
          <cell r="HJ169"/>
          <cell r="HK169"/>
          <cell r="HL169"/>
          <cell r="HM169"/>
          <cell r="HN169"/>
          <cell r="HO169"/>
          <cell r="HP169"/>
          <cell r="HQ169"/>
          <cell r="HR169"/>
          <cell r="HS169"/>
          <cell r="HT169"/>
          <cell r="HU169"/>
          <cell r="HV169"/>
          <cell r="HW169"/>
          <cell r="HX169"/>
          <cell r="HY169"/>
          <cell r="HZ169"/>
          <cell r="IA169"/>
          <cell r="IB169"/>
          <cell r="IC169"/>
          <cell r="ID169"/>
          <cell r="IE169"/>
          <cell r="IF169"/>
          <cell r="IG169"/>
          <cell r="IH169"/>
          <cell r="II169"/>
          <cell r="IJ169"/>
          <cell r="IK169"/>
          <cell r="IL169"/>
          <cell r="IM169"/>
          <cell r="IN169"/>
          <cell r="IO169"/>
          <cell r="IP169"/>
          <cell r="IQ169"/>
          <cell r="IR169"/>
          <cell r="IS169"/>
          <cell r="IT169"/>
          <cell r="IU169"/>
          <cell r="IV169"/>
          <cell r="IW169"/>
          <cell r="IX169"/>
          <cell r="IY169"/>
          <cell r="IZ169"/>
          <cell r="JA169"/>
          <cell r="JB169"/>
          <cell r="JC169"/>
          <cell r="JD169"/>
          <cell r="JE169"/>
          <cell r="JF169"/>
          <cell r="JG169"/>
          <cell r="JH169"/>
          <cell r="JI169"/>
          <cell r="JJ169"/>
          <cell r="JK169"/>
          <cell r="JL169"/>
          <cell r="JM169"/>
          <cell r="JN169"/>
          <cell r="JO169"/>
          <cell r="JP169"/>
          <cell r="JQ169"/>
          <cell r="JR169"/>
          <cell r="JS169"/>
          <cell r="JT169"/>
          <cell r="JU169"/>
          <cell r="JV169"/>
          <cell r="JW169"/>
          <cell r="JX169"/>
          <cell r="JY169"/>
          <cell r="JZ169"/>
          <cell r="KA169"/>
          <cell r="KB169"/>
          <cell r="KC169"/>
          <cell r="KD169"/>
          <cell r="KE169"/>
          <cell r="KF169"/>
          <cell r="KG169"/>
          <cell r="KH169">
            <v>0</v>
          </cell>
          <cell r="KI169"/>
          <cell r="KJ169">
            <v>6</v>
          </cell>
          <cell r="KK169">
            <v>0</v>
          </cell>
          <cell r="KL169">
            <v>0</v>
          </cell>
          <cell r="KM169">
            <v>0</v>
          </cell>
          <cell r="KN169">
            <v>6</v>
          </cell>
          <cell r="KO169">
            <v>6</v>
          </cell>
          <cell r="KP169">
            <v>3.74</v>
          </cell>
          <cell r="KQ169">
            <v>9.74</v>
          </cell>
          <cell r="KR169">
            <v>6309204</v>
          </cell>
          <cell r="KS169">
            <v>5483000</v>
          </cell>
          <cell r="KT169">
            <v>5483000</v>
          </cell>
          <cell r="KU169"/>
          <cell r="KV169"/>
          <cell r="KW169"/>
          <cell r="KX169">
            <v>0</v>
          </cell>
          <cell r="KY169">
            <v>0</v>
          </cell>
          <cell r="KZ169">
            <v>0</v>
          </cell>
          <cell r="LA169"/>
          <cell r="LB169"/>
          <cell r="LC169"/>
          <cell r="LD169">
            <v>0</v>
          </cell>
          <cell r="LE169">
            <v>0</v>
          </cell>
          <cell r="LF169">
            <v>0</v>
          </cell>
          <cell r="LG169"/>
          <cell r="LH169"/>
          <cell r="LI169"/>
          <cell r="LJ169">
            <v>95000</v>
          </cell>
          <cell r="LK169">
            <v>0</v>
          </cell>
          <cell r="LL169">
            <v>0</v>
          </cell>
          <cell r="LM169"/>
          <cell r="LN169"/>
          <cell r="LO169"/>
          <cell r="LP169">
            <v>0</v>
          </cell>
          <cell r="LQ169">
            <v>0</v>
          </cell>
          <cell r="LR169">
            <v>0</v>
          </cell>
          <cell r="LS169"/>
          <cell r="LT169"/>
          <cell r="LU169"/>
          <cell r="LV169">
            <v>55000</v>
          </cell>
          <cell r="LW169">
            <v>40000</v>
          </cell>
          <cell r="LX169">
            <v>40000</v>
          </cell>
          <cell r="LY169"/>
          <cell r="LZ169"/>
          <cell r="MA169"/>
          <cell r="MB169">
            <v>5000</v>
          </cell>
          <cell r="MC169">
            <v>0</v>
          </cell>
          <cell r="MD169">
            <v>0</v>
          </cell>
          <cell r="ME169"/>
          <cell r="MF169"/>
          <cell r="MG169"/>
          <cell r="MH169">
            <v>20000</v>
          </cell>
          <cell r="MI169">
            <v>10000</v>
          </cell>
          <cell r="MJ169">
            <v>10000</v>
          </cell>
          <cell r="MK169"/>
          <cell r="ML169"/>
          <cell r="MM169"/>
          <cell r="MN169">
            <v>15000</v>
          </cell>
          <cell r="MO169">
            <v>15000</v>
          </cell>
          <cell r="MP169">
            <v>15000</v>
          </cell>
          <cell r="MQ169"/>
          <cell r="MR169"/>
          <cell r="MS169"/>
          <cell r="MT169">
            <v>100000</v>
          </cell>
          <cell r="MU169">
            <v>77000</v>
          </cell>
          <cell r="MV169">
            <v>77000</v>
          </cell>
          <cell r="MW169"/>
          <cell r="MX169"/>
          <cell r="MY169"/>
          <cell r="MZ169">
            <v>125000</v>
          </cell>
          <cell r="NA169">
            <v>110000</v>
          </cell>
          <cell r="NB169">
            <v>110000</v>
          </cell>
          <cell r="NC169"/>
          <cell r="ND169"/>
          <cell r="NE169"/>
          <cell r="NF169">
            <v>125000</v>
          </cell>
          <cell r="NG169">
            <v>0</v>
          </cell>
          <cell r="NH169">
            <v>100</v>
          </cell>
          <cell r="NI169">
            <v>50000</v>
          </cell>
          <cell r="NJ169">
            <v>45000</v>
          </cell>
          <cell r="NK169">
            <v>45000</v>
          </cell>
          <cell r="NL169"/>
          <cell r="NM169"/>
          <cell r="NN169"/>
          <cell r="NO169">
            <v>3000</v>
          </cell>
          <cell r="NP169">
            <v>3000</v>
          </cell>
          <cell r="NQ169">
            <v>3000</v>
          </cell>
          <cell r="NR169"/>
          <cell r="NS169"/>
          <cell r="NT169"/>
          <cell r="NU169">
            <v>0</v>
          </cell>
          <cell r="NV169">
            <v>0</v>
          </cell>
          <cell r="NW169">
            <v>0</v>
          </cell>
          <cell r="NX169"/>
          <cell r="NY169"/>
          <cell r="NZ169"/>
          <cell r="OA169">
            <v>30000</v>
          </cell>
          <cell r="OB169">
            <v>5000</v>
          </cell>
          <cell r="OC169">
            <v>5000</v>
          </cell>
          <cell r="OD169"/>
          <cell r="OE169"/>
          <cell r="OF169"/>
          <cell r="OG169">
            <v>15000</v>
          </cell>
          <cell r="OH169">
            <v>15000</v>
          </cell>
          <cell r="OI169">
            <v>15000</v>
          </cell>
          <cell r="OJ169"/>
          <cell r="OK169"/>
          <cell r="OL169"/>
          <cell r="OM169">
            <v>5000</v>
          </cell>
          <cell r="ON169">
            <v>5000</v>
          </cell>
          <cell r="OO169">
            <v>5000</v>
          </cell>
          <cell r="OP169"/>
          <cell r="OQ169"/>
          <cell r="OR169"/>
          <cell r="OS169">
            <v>0</v>
          </cell>
          <cell r="OT169">
            <v>0</v>
          </cell>
          <cell r="OU169">
            <v>0</v>
          </cell>
          <cell r="OV169"/>
          <cell r="OW169"/>
          <cell r="OX169"/>
          <cell r="OY169">
            <v>0</v>
          </cell>
          <cell r="OZ169">
            <v>0</v>
          </cell>
          <cell r="PA169">
            <v>0</v>
          </cell>
          <cell r="PB169"/>
          <cell r="PC169"/>
          <cell r="PD169"/>
          <cell r="PE169">
            <v>127000</v>
          </cell>
          <cell r="PF169">
            <v>97000</v>
          </cell>
          <cell r="PG169">
            <v>97000</v>
          </cell>
          <cell r="PH169"/>
          <cell r="PI169"/>
          <cell r="PJ169"/>
          <cell r="PK169">
            <v>50000</v>
          </cell>
          <cell r="PL169">
            <v>0</v>
          </cell>
          <cell r="PM169">
            <v>0</v>
          </cell>
          <cell r="PN169"/>
          <cell r="PO169"/>
          <cell r="PP169"/>
          <cell r="PQ169">
            <v>5796</v>
          </cell>
          <cell r="PR169">
            <v>0</v>
          </cell>
          <cell r="PS169">
            <v>0</v>
          </cell>
          <cell r="PT169"/>
          <cell r="PU169"/>
          <cell r="PV169"/>
          <cell r="PW169">
            <v>7010000</v>
          </cell>
          <cell r="PX169">
            <v>5905000</v>
          </cell>
          <cell r="PY169">
            <v>5905000</v>
          </cell>
          <cell r="PZ169">
            <v>100</v>
          </cell>
          <cell r="QA169">
            <v>7010000</v>
          </cell>
          <cell r="QB169">
            <v>5905000</v>
          </cell>
          <cell r="QC169">
            <v>100</v>
          </cell>
          <cell r="QD169"/>
          <cell r="QE169"/>
          <cell r="QF169"/>
          <cell r="QG169">
            <v>3861703</v>
          </cell>
          <cell r="QH169">
            <v>4924226</v>
          </cell>
          <cell r="QI169">
            <v>5905000</v>
          </cell>
          <cell r="QJ169">
            <v>0</v>
          </cell>
          <cell r="QK169">
            <v>0</v>
          </cell>
          <cell r="QL169">
            <v>0</v>
          </cell>
          <cell r="QM169">
            <v>0</v>
          </cell>
          <cell r="QN169">
            <v>0</v>
          </cell>
          <cell r="QO169">
            <v>0</v>
          </cell>
          <cell r="QP169">
            <v>0</v>
          </cell>
          <cell r="QQ169">
            <v>0</v>
          </cell>
          <cell r="QR169">
            <v>0</v>
          </cell>
          <cell r="QS169">
            <v>0</v>
          </cell>
          <cell r="QT169">
            <v>0</v>
          </cell>
          <cell r="QU169">
            <v>0</v>
          </cell>
          <cell r="QV169"/>
          <cell r="QW169">
            <v>0</v>
          </cell>
          <cell r="QX169">
            <v>0</v>
          </cell>
          <cell r="QY169">
            <v>0</v>
          </cell>
          <cell r="QZ169"/>
          <cell r="RA169"/>
          <cell r="RB169"/>
          <cell r="RC169"/>
          <cell r="RD169">
            <v>207400</v>
          </cell>
          <cell r="RE169">
            <v>163000</v>
          </cell>
          <cell r="RF169">
            <v>230000</v>
          </cell>
          <cell r="RG169">
            <v>440000</v>
          </cell>
          <cell r="RH169">
            <v>440000</v>
          </cell>
          <cell r="RI169">
            <v>690000</v>
          </cell>
          <cell r="RJ169">
            <v>4499</v>
          </cell>
          <cell r="RK169">
            <v>25433</v>
          </cell>
          <cell r="RL169">
            <v>10000</v>
          </cell>
          <cell r="RM169">
            <v>96633</v>
          </cell>
          <cell r="RN169">
            <v>65249</v>
          </cell>
          <cell r="RO169">
            <v>175000</v>
          </cell>
          <cell r="RP169">
            <v>13.460788138899726</v>
          </cell>
          <cell r="RQ169"/>
          <cell r="RR169"/>
          <cell r="RS169"/>
          <cell r="RT169">
            <v>0</v>
          </cell>
          <cell r="RU169"/>
          <cell r="RV169"/>
          <cell r="RW169"/>
          <cell r="RX169" t="str">
            <v>N</v>
          </cell>
          <cell r="RY169"/>
          <cell r="RZ169">
            <v>5905000</v>
          </cell>
          <cell r="SA169">
            <v>5905000</v>
          </cell>
          <cell r="SB169">
            <v>4436000</v>
          </cell>
          <cell r="SC169">
            <v>1469000</v>
          </cell>
          <cell r="SD169">
            <v>0</v>
          </cell>
          <cell r="SE169"/>
          <cell r="SF169"/>
          <cell r="SG169"/>
          <cell r="SH169"/>
          <cell r="SI169"/>
          <cell r="SJ169">
            <v>6</v>
          </cell>
          <cell r="SK169"/>
          <cell r="SL169"/>
          <cell r="SM169">
            <v>6</v>
          </cell>
          <cell r="SN169"/>
          <cell r="SO169"/>
          <cell r="SP169"/>
          <cell r="SQ169"/>
          <cell r="SR169"/>
          <cell r="SS169">
            <v>100</v>
          </cell>
          <cell r="ST169">
            <v>0</v>
          </cell>
          <cell r="SU169"/>
          <cell r="SV169">
            <v>6332000</v>
          </cell>
          <cell r="SW169"/>
          <cell r="SX169">
            <v>1.1070751737207833</v>
          </cell>
          <cell r="SY169">
            <v>7308000</v>
          </cell>
          <cell r="SZ169">
            <v>7308000</v>
          </cell>
          <cell r="TA169"/>
          <cell r="TB169">
            <v>0</v>
          </cell>
          <cell r="TC169" t="str">
            <v>OK</v>
          </cell>
          <cell r="TD169" t="str">
            <v>síť OK, V rozpočtu služby není zahrnuto bezplatné využití prostor včetně dodávek energii, které na základě smlouvy poskytuje Městský obvod  Slezská Ostrava pro realizaci našich sociálních služeb na ulici Holvekova. Finanční odhad těchto nákladů pro tuto službu činí 276 tis. Kč.V rozpočtu služby není zahrnuta nefinanční podpora plynoucí z poskytnuté návratné finanční výpomoci. Finanční odhad těchto nákladů je 17 tis. Kč</v>
          </cell>
          <cell r="TE169"/>
          <cell r="TF169">
            <v>0</v>
          </cell>
          <cell r="TG169"/>
          <cell r="TH169"/>
          <cell r="TI169"/>
          <cell r="TJ169"/>
          <cell r="TK169"/>
          <cell r="TL169"/>
          <cell r="TM169">
            <v>55000</v>
          </cell>
          <cell r="TN169">
            <v>40000</v>
          </cell>
          <cell r="TO169" t="str">
            <v>obnova kanc. techniky, počítačů, notebooků, telefonů, sítě, nábytků, vybavení aj. k zajištění provozu a zázemí služby</v>
          </cell>
          <cell r="TP169"/>
          <cell r="TQ169"/>
          <cell r="TR169"/>
          <cell r="TS169">
            <v>4450000</v>
          </cell>
          <cell r="TT169">
            <v>220000</v>
          </cell>
          <cell r="TU169">
            <v>0</v>
          </cell>
          <cell r="TV169">
            <v>4670000</v>
          </cell>
          <cell r="TW169"/>
          <cell r="TX169"/>
          <cell r="TY169">
            <v>4670000</v>
          </cell>
          <cell r="TZ169"/>
          <cell r="UA169"/>
          <cell r="UB169">
            <v>0</v>
          </cell>
          <cell r="UC169"/>
          <cell r="UD169"/>
          <cell r="UE169">
            <v>4670000</v>
          </cell>
          <cell r="UF169">
            <v>4670000</v>
          </cell>
          <cell r="UG169">
            <v>5</v>
          </cell>
          <cell r="UH169">
            <v>4436500</v>
          </cell>
          <cell r="UI169">
            <v>4436500</v>
          </cell>
          <cell r="UJ169"/>
          <cell r="UK169"/>
          <cell r="UL169"/>
          <cell r="UM169"/>
          <cell r="UN169"/>
          <cell r="UO169"/>
          <cell r="UP169">
            <v>4436500</v>
          </cell>
          <cell r="UQ169">
            <v>4436500</v>
          </cell>
          <cell r="UR169">
            <v>4436500</v>
          </cell>
          <cell r="US169">
            <v>4436000</v>
          </cell>
          <cell r="UT169">
            <v>4436000</v>
          </cell>
          <cell r="UU169">
            <v>1469000</v>
          </cell>
          <cell r="UV169">
            <v>5905000</v>
          </cell>
          <cell r="UW169">
            <v>5905000</v>
          </cell>
          <cell r="UX169">
            <v>901035.86009371816</v>
          </cell>
          <cell r="UY169">
            <v>901035.86009371816</v>
          </cell>
          <cell r="UZ169">
            <v>901036</v>
          </cell>
          <cell r="VA169">
            <v>901036</v>
          </cell>
          <cell r="VB169">
            <v>450517.93004685908</v>
          </cell>
          <cell r="VC169">
            <v>450517.93004685908</v>
          </cell>
          <cell r="VD169">
            <v>450518</v>
          </cell>
          <cell r="VE169">
            <v>450518</v>
          </cell>
          <cell r="VF169">
            <v>3084446</v>
          </cell>
          <cell r="VG169">
            <v>5483000</v>
          </cell>
          <cell r="VH169">
            <v>422000</v>
          </cell>
          <cell r="VI169">
            <v>5905000</v>
          </cell>
          <cell r="VJ169">
            <v>0</v>
          </cell>
          <cell r="VK169">
            <v>1469000</v>
          </cell>
          <cell r="VL169">
            <v>0</v>
          </cell>
          <cell r="VM169" t="str">
            <v>číslo smlouvy 07090/2020/SOC ze dne 26. 10. 2020</v>
          </cell>
          <cell r="VN169">
            <v>1469000</v>
          </cell>
          <cell r="VO169">
            <v>234000</v>
          </cell>
          <cell r="VP169">
            <v>94.989293361884364</v>
          </cell>
          <cell r="VQ169">
            <v>1351554</v>
          </cell>
          <cell r="VR169">
            <v>44679</v>
          </cell>
          <cell r="VS169"/>
          <cell r="VT169">
            <v>1310046</v>
          </cell>
          <cell r="VU169">
            <v>44692</v>
          </cell>
          <cell r="VV169">
            <v>1774400</v>
          </cell>
          <cell r="VW169">
            <v>44701</v>
          </cell>
          <cell r="VX169">
            <v>1469000</v>
          </cell>
          <cell r="VY169">
            <v>1469000</v>
          </cell>
          <cell r="VZ169">
            <v>0</v>
          </cell>
          <cell r="WA169"/>
          <cell r="WB169">
            <v>1469000</v>
          </cell>
          <cell r="WC169">
            <v>0</v>
          </cell>
          <cell r="WD169">
            <v>5</v>
          </cell>
          <cell r="WE169">
            <v>665400</v>
          </cell>
          <cell r="WF169">
            <v>665400</v>
          </cell>
          <cell r="WG169"/>
          <cell r="WH169">
            <v>0</v>
          </cell>
          <cell r="WI169"/>
          <cell r="WJ169"/>
          <cell r="WK169"/>
          <cell r="WL169"/>
          <cell r="WM169"/>
          <cell r="WN169">
            <v>665400</v>
          </cell>
          <cell r="WO169">
            <v>665400</v>
          </cell>
          <cell r="WP169">
            <v>665000</v>
          </cell>
          <cell r="WQ169">
            <v>665000</v>
          </cell>
          <cell r="WR169">
            <v>117961.55595211669</v>
          </cell>
          <cell r="WS169">
            <v>547038.44404788327</v>
          </cell>
          <cell r="WT169">
            <v>117961.55595211669</v>
          </cell>
          <cell r="WU169">
            <v>547038.44404788327</v>
          </cell>
          <cell r="WV169">
            <v>117962</v>
          </cell>
          <cell r="WW169">
            <v>547038</v>
          </cell>
          <cell r="WX169">
            <v>117962</v>
          </cell>
          <cell r="WY169">
            <v>547038</v>
          </cell>
          <cell r="WZ169">
            <v>0.4440478833130328</v>
          </cell>
          <cell r="XA169">
            <v>-0.44404788326937705</v>
          </cell>
          <cell r="XB169"/>
          <cell r="XC169">
            <v>117962</v>
          </cell>
          <cell r="XD169">
            <v>665000</v>
          </cell>
          <cell r="XE169">
            <v>804000</v>
          </cell>
          <cell r="XF169">
            <v>14.990982867448151</v>
          </cell>
          <cell r="XG169"/>
          <cell r="XH169">
            <v>665000</v>
          </cell>
          <cell r="XI169">
            <v>0</v>
          </cell>
          <cell r="XJ169">
            <v>0</v>
          </cell>
          <cell r="XK169">
            <v>0</v>
          </cell>
          <cell r="XL169">
            <v>0</v>
          </cell>
          <cell r="XM169">
            <v>0</v>
          </cell>
          <cell r="XN169">
            <v>0</v>
          </cell>
          <cell r="XO169">
            <v>0</v>
          </cell>
          <cell r="XP169">
            <v>0</v>
          </cell>
          <cell r="XQ169"/>
          <cell r="XR169" t="e">
            <v>#DIV/0!</v>
          </cell>
          <cell r="XS169"/>
          <cell r="XT169"/>
          <cell r="XU169"/>
          <cell r="XV169"/>
          <cell r="XW169"/>
          <cell r="XX169"/>
          <cell r="XY169">
            <v>665400</v>
          </cell>
        </row>
        <row r="170">
          <cell r="A170">
            <v>8251178</v>
          </cell>
          <cell r="B170" t="str">
            <v>NNO</v>
          </cell>
          <cell r="C170">
            <v>1</v>
          </cell>
          <cell r="D170" t="str">
            <v>Diecézní charita ostravsko-opavská</v>
          </cell>
          <cell r="E170">
            <v>66181127</v>
          </cell>
          <cell r="F170" t="str">
            <v xml:space="preserve">Kratochvílova 931/3
Moravská Ostrava
702 00 Ostrava 2
</v>
          </cell>
          <cell r="G170" t="str">
            <v>Církve a náboženské společnosti</v>
          </cell>
          <cell r="H170" t="str">
            <v>odborné sociální poradenství</v>
          </cell>
          <cell r="I170" t="str">
            <v>poradenství</v>
          </cell>
          <cell r="J170" t="str">
            <v>Sociálně-dluhová poradna</v>
          </cell>
          <cell r="K170">
            <v>38353</v>
          </cell>
          <cell r="L170"/>
          <cell r="M170" t="str">
            <v>N</v>
          </cell>
          <cell r="N170"/>
          <cell r="O170"/>
          <cell r="P170"/>
          <cell r="Q170"/>
          <cell r="R170"/>
          <cell r="S170"/>
          <cell r="T170"/>
          <cell r="U170"/>
          <cell r="V170"/>
          <cell r="W170"/>
          <cell r="X170"/>
          <cell r="Y170" t="str">
            <v>• počet intervencí (30 min. jednání): 3</v>
          </cell>
          <cell r="Z170"/>
          <cell r="AA170"/>
          <cell r="AB170"/>
          <cell r="AC170"/>
          <cell r="AD170"/>
          <cell r="AE170"/>
          <cell r="AF170"/>
          <cell r="AG170"/>
          <cell r="AH170"/>
          <cell r="AI170"/>
          <cell r="AJ170">
            <v>3</v>
          </cell>
          <cell r="AK170">
            <v>16</v>
          </cell>
          <cell r="AL170">
            <v>880</v>
          </cell>
          <cell r="AM170">
            <v>1400</v>
          </cell>
          <cell r="AN170">
            <v>1400</v>
          </cell>
          <cell r="AO170"/>
          <cell r="AP170" t="str">
            <v>Od 5/2021 došlo k otevření nové pobočky OSP Ostrava-Kunčičky, Holvekova 44, z tohoto důvodu došlo k navýšení počtu intervencí
Kapacita počtu intervencí: 3, po a st 4</v>
          </cell>
          <cell r="AQ170" t="str">
            <v>• počet intervencí (30 min. jednání): 1</v>
          </cell>
          <cell r="AR170"/>
          <cell r="AS170"/>
          <cell r="AT170"/>
          <cell r="AU170"/>
          <cell r="AV170"/>
          <cell r="AW170"/>
          <cell r="AX170"/>
          <cell r="AY170"/>
          <cell r="AZ170"/>
          <cell r="BA170"/>
          <cell r="BB170"/>
          <cell r="BC170"/>
          <cell r="BD170"/>
          <cell r="BE170"/>
          <cell r="BF170">
            <v>1</v>
          </cell>
          <cell r="BG170">
            <v>6</v>
          </cell>
          <cell r="BH170">
            <v>113</v>
          </cell>
          <cell r="BI170">
            <v>120</v>
          </cell>
          <cell r="BJ170">
            <v>120</v>
          </cell>
          <cell r="BK170"/>
          <cell r="BL170"/>
          <cell r="BM170" t="str">
            <v>•  5. oběti trestné činnosti
•  6. osoby bez přístřeší
• 17. osoby se zdravotním postižením
• 19. osoby v krizi
• 20. osoby žijící v sociálně vyloučených komunitách
• 21. osoby, které vedou rizikový způsob života nebo jsou tímto způsobem života ohroženy
• 23. rodiny s dítětem/dětmi
• 24. senioři</v>
          </cell>
          <cell r="BN170" t="str">
            <v>osoby v krizi</v>
          </cell>
          <cell r="BO170" t="str">
            <v>• mladí dospělí (19 – 26 let)
• dospělí (27 – 64 let)
• mladší senioři (65 – 80 let)
• starší senioři (nad 80 let)</v>
          </cell>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v>4</v>
          </cell>
          <cell r="EM170">
            <v>3.5</v>
          </cell>
          <cell r="EN170">
            <v>3</v>
          </cell>
          <cell r="EO170">
            <v>2234995</v>
          </cell>
          <cell r="EP170">
            <v>1761000</v>
          </cell>
          <cell r="EQ170"/>
          <cell r="ER170"/>
          <cell r="ES170"/>
          <cell r="ET170"/>
          <cell r="EU170"/>
          <cell r="EV170"/>
          <cell r="EW170"/>
          <cell r="EX170"/>
          <cell r="EY170"/>
          <cell r="EZ170"/>
          <cell r="FA170"/>
          <cell r="FB170"/>
          <cell r="FC170"/>
          <cell r="FD170"/>
          <cell r="FE170"/>
          <cell r="FF170"/>
          <cell r="FG170"/>
          <cell r="FH170"/>
          <cell r="FI170"/>
          <cell r="FJ170"/>
          <cell r="FK170"/>
          <cell r="FL170"/>
          <cell r="FM170"/>
          <cell r="FN170"/>
          <cell r="FO170"/>
          <cell r="FP170">
            <v>18</v>
          </cell>
          <cell r="FQ170">
            <v>2.46</v>
          </cell>
          <cell r="FR170">
            <v>1.9</v>
          </cell>
          <cell r="FS170">
            <v>1695513</v>
          </cell>
          <cell r="FT170">
            <v>1565000</v>
          </cell>
          <cell r="FU170"/>
          <cell r="FV170"/>
          <cell r="FW170"/>
          <cell r="FX170"/>
          <cell r="FY170"/>
          <cell r="FZ170"/>
          <cell r="GA170"/>
          <cell r="GB170"/>
          <cell r="GC170"/>
          <cell r="GD170"/>
          <cell r="GE170"/>
          <cell r="GF170"/>
          <cell r="GG170"/>
          <cell r="GH170"/>
          <cell r="GI170"/>
          <cell r="GJ170"/>
          <cell r="GK170"/>
          <cell r="GL170"/>
          <cell r="GM170"/>
          <cell r="GN170"/>
          <cell r="GO170"/>
          <cell r="GP170"/>
          <cell r="GQ170"/>
          <cell r="GR170"/>
          <cell r="GS170"/>
          <cell r="GT170"/>
          <cell r="GU170"/>
          <cell r="GV170"/>
          <cell r="GW170"/>
          <cell r="GX170"/>
          <cell r="GY170"/>
          <cell r="GZ170"/>
          <cell r="HA170"/>
          <cell r="HB170"/>
          <cell r="HC170"/>
          <cell r="HD170"/>
          <cell r="HE170"/>
          <cell r="HF170"/>
          <cell r="HG170"/>
          <cell r="HH170"/>
          <cell r="HI170"/>
          <cell r="HJ170"/>
          <cell r="HK170"/>
          <cell r="HL170"/>
          <cell r="HM170"/>
          <cell r="HN170"/>
          <cell r="HO170"/>
          <cell r="HP170"/>
          <cell r="HQ170"/>
          <cell r="HR170"/>
          <cell r="HS170"/>
          <cell r="HT170"/>
          <cell r="HU170"/>
          <cell r="HV170"/>
          <cell r="HW170"/>
          <cell r="HX170"/>
          <cell r="HY170"/>
          <cell r="HZ170"/>
          <cell r="IA170"/>
          <cell r="IB170"/>
          <cell r="IC170"/>
          <cell r="ID170"/>
          <cell r="IE170"/>
          <cell r="IF170"/>
          <cell r="IG170"/>
          <cell r="IH170"/>
          <cell r="II170"/>
          <cell r="IJ170"/>
          <cell r="IK170"/>
          <cell r="IL170"/>
          <cell r="IM170"/>
          <cell r="IN170"/>
          <cell r="IO170">
            <v>1</v>
          </cell>
          <cell r="IP170">
            <v>65</v>
          </cell>
          <cell r="IQ170">
            <v>3.1E-2</v>
          </cell>
          <cell r="IR170">
            <v>58500</v>
          </cell>
          <cell r="IS170">
            <v>0</v>
          </cell>
          <cell r="IT170"/>
          <cell r="IU170"/>
          <cell r="IV170"/>
          <cell r="IW170"/>
          <cell r="IX170"/>
          <cell r="IY170"/>
          <cell r="IZ170"/>
          <cell r="JA170"/>
          <cell r="JB170"/>
          <cell r="JC170"/>
          <cell r="JD170"/>
          <cell r="JE170"/>
          <cell r="JF170"/>
          <cell r="JG170"/>
          <cell r="JH170"/>
          <cell r="JI170"/>
          <cell r="JJ170"/>
          <cell r="JK170"/>
          <cell r="JL170"/>
          <cell r="JM170"/>
          <cell r="JN170"/>
          <cell r="JO170"/>
          <cell r="JP170"/>
          <cell r="JQ170"/>
          <cell r="JR170"/>
          <cell r="JS170"/>
          <cell r="JT170"/>
          <cell r="JU170"/>
          <cell r="JV170"/>
          <cell r="JW170"/>
          <cell r="JX170"/>
          <cell r="JY170"/>
          <cell r="JZ170"/>
          <cell r="KA170"/>
          <cell r="KB170"/>
          <cell r="KC170"/>
          <cell r="KD170"/>
          <cell r="KE170"/>
          <cell r="KF170"/>
          <cell r="KG170"/>
          <cell r="KH170">
            <v>0</v>
          </cell>
          <cell r="KI170"/>
          <cell r="KJ170">
            <v>3.5</v>
          </cell>
          <cell r="KK170">
            <v>0</v>
          </cell>
          <cell r="KL170">
            <v>3.1E-2</v>
          </cell>
          <cell r="KM170">
            <v>0</v>
          </cell>
          <cell r="KN170">
            <v>3.5310000000000001</v>
          </cell>
          <cell r="KO170">
            <v>3.5310000000000001</v>
          </cell>
          <cell r="KP170">
            <v>2.46</v>
          </cell>
          <cell r="KQ170">
            <v>5.9909999999999997</v>
          </cell>
          <cell r="KR170">
            <v>3930508</v>
          </cell>
          <cell r="KS170">
            <v>3326000</v>
          </cell>
          <cell r="KT170">
            <v>3326000</v>
          </cell>
          <cell r="KU170"/>
          <cell r="KV170"/>
          <cell r="KW170"/>
          <cell r="KX170">
            <v>0</v>
          </cell>
          <cell r="KY170">
            <v>0</v>
          </cell>
          <cell r="KZ170">
            <v>0</v>
          </cell>
          <cell r="LA170"/>
          <cell r="LB170"/>
          <cell r="LC170"/>
          <cell r="LD170">
            <v>58500</v>
          </cell>
          <cell r="LE170">
            <v>0</v>
          </cell>
          <cell r="LF170">
            <v>0</v>
          </cell>
          <cell r="LG170"/>
          <cell r="LH170"/>
          <cell r="LI170"/>
          <cell r="LJ170">
            <v>75000</v>
          </cell>
          <cell r="LK170">
            <v>0</v>
          </cell>
          <cell r="LL170">
            <v>0</v>
          </cell>
          <cell r="LM170"/>
          <cell r="LN170"/>
          <cell r="LO170"/>
          <cell r="LP170">
            <v>0</v>
          </cell>
          <cell r="LQ170">
            <v>0</v>
          </cell>
          <cell r="LR170">
            <v>0</v>
          </cell>
          <cell r="LS170"/>
          <cell r="LT170"/>
          <cell r="LU170"/>
          <cell r="LV170">
            <v>60000</v>
          </cell>
          <cell r="LW170">
            <v>45000</v>
          </cell>
          <cell r="LX170">
            <v>45000</v>
          </cell>
          <cell r="LY170"/>
          <cell r="LZ170"/>
          <cell r="MA170"/>
          <cell r="MB170">
            <v>5000</v>
          </cell>
          <cell r="MC170">
            <v>0</v>
          </cell>
          <cell r="MD170">
            <v>0</v>
          </cell>
          <cell r="ME170"/>
          <cell r="MF170"/>
          <cell r="MG170"/>
          <cell r="MH170">
            <v>30000</v>
          </cell>
          <cell r="MI170">
            <v>25000</v>
          </cell>
          <cell r="MJ170">
            <v>25000</v>
          </cell>
          <cell r="MK170"/>
          <cell r="ML170"/>
          <cell r="MM170"/>
          <cell r="MN170">
            <v>30000</v>
          </cell>
          <cell r="MO170">
            <v>25000</v>
          </cell>
          <cell r="MP170">
            <v>25000</v>
          </cell>
          <cell r="MQ170"/>
          <cell r="MR170"/>
          <cell r="MS170"/>
          <cell r="MT170">
            <v>70000</v>
          </cell>
          <cell r="MU170">
            <v>60000</v>
          </cell>
          <cell r="MV170">
            <v>60000</v>
          </cell>
          <cell r="MW170"/>
          <cell r="MX170"/>
          <cell r="MY170"/>
          <cell r="MZ170">
            <v>105000</v>
          </cell>
          <cell r="NA170">
            <v>90000</v>
          </cell>
          <cell r="NB170">
            <v>90000</v>
          </cell>
          <cell r="NC170"/>
          <cell r="ND170"/>
          <cell r="NE170"/>
          <cell r="NF170">
            <v>105000</v>
          </cell>
          <cell r="NG170">
            <v>0</v>
          </cell>
          <cell r="NH170">
            <v>100</v>
          </cell>
          <cell r="NI170">
            <v>60000</v>
          </cell>
          <cell r="NJ170">
            <v>55000</v>
          </cell>
          <cell r="NK170">
            <v>55000</v>
          </cell>
          <cell r="NL170"/>
          <cell r="NM170"/>
          <cell r="NN170"/>
          <cell r="NO170">
            <v>220000</v>
          </cell>
          <cell r="NP170">
            <v>205000</v>
          </cell>
          <cell r="NQ170">
            <v>205000</v>
          </cell>
          <cell r="NR170"/>
          <cell r="NS170"/>
          <cell r="NT170"/>
          <cell r="NU170">
            <v>0</v>
          </cell>
          <cell r="NV170">
            <v>0</v>
          </cell>
          <cell r="NW170">
            <v>0</v>
          </cell>
          <cell r="NX170"/>
          <cell r="NY170"/>
          <cell r="NZ170"/>
          <cell r="OA170">
            <v>25000</v>
          </cell>
          <cell r="OB170">
            <v>15000</v>
          </cell>
          <cell r="OC170">
            <v>15000</v>
          </cell>
          <cell r="OD170"/>
          <cell r="OE170"/>
          <cell r="OF170"/>
          <cell r="OG170">
            <v>20000</v>
          </cell>
          <cell r="OH170">
            <v>16000</v>
          </cell>
          <cell r="OI170">
            <v>16000</v>
          </cell>
          <cell r="OJ170"/>
          <cell r="OK170"/>
          <cell r="OL170"/>
          <cell r="OM170">
            <v>10000</v>
          </cell>
          <cell r="ON170">
            <v>5000</v>
          </cell>
          <cell r="OO170">
            <v>5000</v>
          </cell>
          <cell r="OP170"/>
          <cell r="OQ170"/>
          <cell r="OR170"/>
          <cell r="OS170">
            <v>0</v>
          </cell>
          <cell r="OT170">
            <v>0</v>
          </cell>
          <cell r="OU170">
            <v>0</v>
          </cell>
          <cell r="OV170"/>
          <cell r="OW170"/>
          <cell r="OX170"/>
          <cell r="OY170">
            <v>0</v>
          </cell>
          <cell r="OZ170">
            <v>0</v>
          </cell>
          <cell r="PA170">
            <v>0</v>
          </cell>
          <cell r="PB170"/>
          <cell r="PC170"/>
          <cell r="PD170"/>
          <cell r="PE170">
            <v>120000</v>
          </cell>
          <cell r="PF170">
            <v>103000</v>
          </cell>
          <cell r="PG170">
            <v>103000</v>
          </cell>
          <cell r="PH170"/>
          <cell r="PI170"/>
          <cell r="PJ170"/>
          <cell r="PK170">
            <v>30000</v>
          </cell>
          <cell r="PL170">
            <v>0</v>
          </cell>
          <cell r="PM170">
            <v>0</v>
          </cell>
          <cell r="PN170"/>
          <cell r="PO170"/>
          <cell r="PP170"/>
          <cell r="PQ170">
            <v>15992</v>
          </cell>
          <cell r="PR170">
            <v>0</v>
          </cell>
          <cell r="PS170">
            <v>0</v>
          </cell>
          <cell r="PT170"/>
          <cell r="PU170"/>
          <cell r="PV170"/>
          <cell r="PW170">
            <v>4865000</v>
          </cell>
          <cell r="PX170">
            <v>3970000</v>
          </cell>
          <cell r="PY170">
            <v>3970000</v>
          </cell>
          <cell r="PZ170">
            <v>100</v>
          </cell>
          <cell r="QA170">
            <v>4865000</v>
          </cell>
          <cell r="QB170">
            <v>3970000</v>
          </cell>
          <cell r="QC170">
            <v>100</v>
          </cell>
          <cell r="QD170"/>
          <cell r="QE170"/>
          <cell r="QF170"/>
          <cell r="QG170">
            <v>2409117</v>
          </cell>
          <cell r="QH170">
            <v>2947671</v>
          </cell>
          <cell r="QI170">
            <v>3970000</v>
          </cell>
          <cell r="QJ170">
            <v>0</v>
          </cell>
          <cell r="QK170">
            <v>0</v>
          </cell>
          <cell r="QL170">
            <v>0</v>
          </cell>
          <cell r="QM170">
            <v>0</v>
          </cell>
          <cell r="QN170">
            <v>0</v>
          </cell>
          <cell r="QO170">
            <v>0</v>
          </cell>
          <cell r="QP170">
            <v>0</v>
          </cell>
          <cell r="QQ170">
            <v>0</v>
          </cell>
          <cell r="QR170">
            <v>0</v>
          </cell>
          <cell r="QS170">
            <v>0</v>
          </cell>
          <cell r="QT170">
            <v>0</v>
          </cell>
          <cell r="QU170">
            <v>0</v>
          </cell>
          <cell r="QV170"/>
          <cell r="QW170">
            <v>0</v>
          </cell>
          <cell r="QX170">
            <v>0</v>
          </cell>
          <cell r="QY170">
            <v>0</v>
          </cell>
          <cell r="QZ170"/>
          <cell r="RA170"/>
          <cell r="RB170"/>
          <cell r="RC170"/>
          <cell r="RD170">
            <v>103200</v>
          </cell>
          <cell r="RE170">
            <v>81000</v>
          </cell>
          <cell r="RF170">
            <v>125000</v>
          </cell>
          <cell r="RG170">
            <v>275000</v>
          </cell>
          <cell r="RH170">
            <v>275000</v>
          </cell>
          <cell r="RI170">
            <v>395000</v>
          </cell>
          <cell r="RJ170">
            <v>4499</v>
          </cell>
          <cell r="RK170">
            <v>8350</v>
          </cell>
          <cell r="RL170">
            <v>7000</v>
          </cell>
          <cell r="RM170">
            <v>127258</v>
          </cell>
          <cell r="RN170">
            <v>287006</v>
          </cell>
          <cell r="RO170">
            <v>368000</v>
          </cell>
          <cell r="RP170">
            <v>12.511878365536901</v>
          </cell>
          <cell r="RQ170"/>
          <cell r="RR170"/>
          <cell r="RS170"/>
          <cell r="RT170">
            <v>0</v>
          </cell>
          <cell r="RU170"/>
          <cell r="RV170"/>
          <cell r="RW170"/>
          <cell r="RX170" t="str">
            <v>N</v>
          </cell>
          <cell r="RY170"/>
          <cell r="RZ170">
            <v>3970000</v>
          </cell>
          <cell r="SA170">
            <v>3970000</v>
          </cell>
          <cell r="SB170">
            <v>2762000</v>
          </cell>
          <cell r="SC170">
            <v>1208000</v>
          </cell>
          <cell r="SD170">
            <v>0</v>
          </cell>
          <cell r="SE170"/>
          <cell r="SF170"/>
          <cell r="SG170"/>
          <cell r="SH170"/>
          <cell r="SI170"/>
          <cell r="SJ170">
            <v>3.5</v>
          </cell>
          <cell r="SK170"/>
          <cell r="SL170"/>
          <cell r="SM170">
            <v>3.5</v>
          </cell>
          <cell r="SN170"/>
          <cell r="SO170"/>
          <cell r="SP170"/>
          <cell r="SQ170"/>
          <cell r="SR170"/>
          <cell r="SS170">
            <v>100.88571428571429</v>
          </cell>
          <cell r="ST170">
            <v>3.1000000000000139E-2</v>
          </cell>
          <cell r="SU170"/>
          <cell r="SV170">
            <v>3740000</v>
          </cell>
          <cell r="SW170">
            <v>230000</v>
          </cell>
          <cell r="SX170">
            <v>1.2254408060453401</v>
          </cell>
          <cell r="SY170">
            <v>5045000</v>
          </cell>
          <cell r="SZ170">
            <v>5045000</v>
          </cell>
          <cell r="TA170"/>
          <cell r="TB170">
            <v>0</v>
          </cell>
          <cell r="TC170" t="str">
            <v>OK</v>
          </cell>
          <cell r="TD170" t="str">
            <v>nárůst rozpočtu nad limit,  odůvodněno - navýšení v síti</v>
          </cell>
          <cell r="TE170"/>
          <cell r="TF170">
            <v>0</v>
          </cell>
          <cell r="TG170"/>
          <cell r="TH170"/>
          <cell r="TI170"/>
          <cell r="TJ170">
            <v>0</v>
          </cell>
          <cell r="TK170"/>
          <cell r="TL170">
            <v>0</v>
          </cell>
          <cell r="TM170">
            <v>60000</v>
          </cell>
          <cell r="TN170">
            <v>45000</v>
          </cell>
          <cell r="TO170" t="str">
            <v>obnova kanc. techniky, počítačů, notebooků, telefonů, sítě, nábytků, vybavení aj. k zajištění provozu a zázemí služby</v>
          </cell>
          <cell r="TP170">
            <v>20000</v>
          </cell>
          <cell r="TQ170">
            <v>16000</v>
          </cell>
          <cell r="TR170" t="str">
            <v>nespecifikováno</v>
          </cell>
          <cell r="TS170">
            <v>2570000</v>
          </cell>
          <cell r="TT170">
            <v>110000</v>
          </cell>
          <cell r="TU170">
            <v>114000</v>
          </cell>
          <cell r="TV170">
            <v>2794000</v>
          </cell>
          <cell r="TW170" t="str">
            <v>zvýšení kapacity o 0,5 úvazků z 3,0 na 3,5 od 1.7.2021</v>
          </cell>
          <cell r="TX170">
            <v>228000</v>
          </cell>
          <cell r="TY170">
            <v>2908000</v>
          </cell>
          <cell r="TZ170"/>
          <cell r="UA170"/>
          <cell r="UB170">
            <v>0</v>
          </cell>
          <cell r="UC170"/>
          <cell r="UD170"/>
          <cell r="UE170">
            <v>2908000</v>
          </cell>
          <cell r="UF170">
            <v>2908000</v>
          </cell>
          <cell r="UG170">
            <v>5</v>
          </cell>
          <cell r="UH170">
            <v>2762600</v>
          </cell>
          <cell r="UI170">
            <v>2762600</v>
          </cell>
          <cell r="UJ170"/>
          <cell r="UK170"/>
          <cell r="UL170"/>
          <cell r="UM170"/>
          <cell r="UN170"/>
          <cell r="UO170"/>
          <cell r="UP170">
            <v>2762600</v>
          </cell>
          <cell r="UQ170">
            <v>2762600</v>
          </cell>
          <cell r="UR170">
            <v>2762600</v>
          </cell>
          <cell r="US170">
            <v>2762000</v>
          </cell>
          <cell r="UT170">
            <v>2762000</v>
          </cell>
          <cell r="UU170">
            <v>1208000</v>
          </cell>
          <cell r="UV170">
            <v>3970000</v>
          </cell>
          <cell r="UW170">
            <v>3970000</v>
          </cell>
          <cell r="UX170">
            <v>561014.66311515996</v>
          </cell>
          <cell r="UY170">
            <v>561014.66311515996</v>
          </cell>
          <cell r="UZ170">
            <v>561015</v>
          </cell>
          <cell r="VA170">
            <v>561015</v>
          </cell>
          <cell r="VB170">
            <v>280507.33155757998</v>
          </cell>
          <cell r="VC170">
            <v>280507.33155757998</v>
          </cell>
          <cell r="VD170">
            <v>280507</v>
          </cell>
          <cell r="VE170">
            <v>280507</v>
          </cell>
          <cell r="VF170">
            <v>1920478</v>
          </cell>
          <cell r="VG170">
            <v>3326000</v>
          </cell>
          <cell r="VH170">
            <v>644000</v>
          </cell>
          <cell r="VI170">
            <v>3970000</v>
          </cell>
          <cell r="VJ170">
            <v>0</v>
          </cell>
          <cell r="VK170">
            <v>1208000</v>
          </cell>
          <cell r="VL170">
            <v>0</v>
          </cell>
          <cell r="VM170" t="str">
            <v>číslo smlouvy 07090/2020/SOC ze dne 26. 10. 2020</v>
          </cell>
          <cell r="VN170">
            <v>1208000</v>
          </cell>
          <cell r="VO170">
            <v>32000</v>
          </cell>
          <cell r="VP170">
            <v>94.979367262723528</v>
          </cell>
          <cell r="VQ170">
            <v>841522</v>
          </cell>
          <cell r="VR170">
            <v>44679</v>
          </cell>
          <cell r="VS170"/>
          <cell r="VT170">
            <v>815678</v>
          </cell>
          <cell r="VU170">
            <v>44692</v>
          </cell>
          <cell r="VV170">
            <v>1104800</v>
          </cell>
          <cell r="VW170">
            <v>44701</v>
          </cell>
          <cell r="VX170">
            <v>1208000</v>
          </cell>
          <cell r="VY170">
            <v>1208000</v>
          </cell>
          <cell r="VZ170">
            <v>0</v>
          </cell>
          <cell r="WA170"/>
          <cell r="WB170">
            <v>1208000</v>
          </cell>
          <cell r="WC170">
            <v>0</v>
          </cell>
          <cell r="WD170">
            <v>5</v>
          </cell>
          <cell r="WE170">
            <v>414300</v>
          </cell>
          <cell r="WF170">
            <v>414300</v>
          </cell>
          <cell r="WG170"/>
          <cell r="WH170">
            <v>0</v>
          </cell>
          <cell r="WI170"/>
          <cell r="WJ170"/>
          <cell r="WK170"/>
          <cell r="WL170"/>
          <cell r="WM170"/>
          <cell r="WN170">
            <v>414300</v>
          </cell>
          <cell r="WO170">
            <v>414300</v>
          </cell>
          <cell r="WP170">
            <v>414000</v>
          </cell>
          <cell r="WQ170">
            <v>414000</v>
          </cell>
          <cell r="WR170">
            <v>73437.720547633551</v>
          </cell>
          <cell r="WS170">
            <v>340562.27945236646</v>
          </cell>
          <cell r="WT170">
            <v>73437.720547633551</v>
          </cell>
          <cell r="WU170">
            <v>340562.27945236646</v>
          </cell>
          <cell r="WV170">
            <v>73438</v>
          </cell>
          <cell r="WW170">
            <v>340562</v>
          </cell>
          <cell r="WX170">
            <v>73438</v>
          </cell>
          <cell r="WY170">
            <v>340562</v>
          </cell>
          <cell r="WZ170">
            <v>0.27945236644882243</v>
          </cell>
          <cell r="XA170">
            <v>-0.27945236646337435</v>
          </cell>
          <cell r="XB170"/>
          <cell r="XC170">
            <v>73438</v>
          </cell>
          <cell r="XD170">
            <v>414000</v>
          </cell>
          <cell r="XE170">
            <v>794000</v>
          </cell>
          <cell r="XF170">
            <v>14.98913830557567</v>
          </cell>
          <cell r="XG170"/>
          <cell r="XH170">
            <v>414000</v>
          </cell>
          <cell r="XI170">
            <v>0</v>
          </cell>
          <cell r="XJ170">
            <v>0</v>
          </cell>
          <cell r="XK170">
            <v>0</v>
          </cell>
          <cell r="XL170">
            <v>0</v>
          </cell>
          <cell r="XM170">
            <v>0</v>
          </cell>
          <cell r="XN170">
            <v>0</v>
          </cell>
          <cell r="XO170">
            <v>0</v>
          </cell>
          <cell r="XP170">
            <v>0</v>
          </cell>
          <cell r="XQ170"/>
          <cell r="XR170" t="e">
            <v>#DIV/0!</v>
          </cell>
          <cell r="XS170"/>
          <cell r="XT170"/>
          <cell r="XU170"/>
          <cell r="XV170"/>
          <cell r="XW170"/>
          <cell r="XX170"/>
          <cell r="XY170">
            <v>414300</v>
          </cell>
        </row>
        <row r="171">
          <cell r="A171">
            <v>3043370</v>
          </cell>
          <cell r="B171" t="str">
            <v>NNO</v>
          </cell>
          <cell r="C171">
            <v>1</v>
          </cell>
          <cell r="D171" t="str">
            <v>DomA - domácí asistence, z.s.</v>
          </cell>
          <cell r="E171">
            <v>27031012</v>
          </cell>
          <cell r="F171" t="str">
            <v xml:space="preserve">Hlučínská 739
747 27 Kobeřice
</v>
          </cell>
          <cell r="G171" t="str">
            <v>Spolek</v>
          </cell>
          <cell r="H171" t="str">
            <v>pečovatelská služba</v>
          </cell>
          <cell r="I171" t="str">
            <v>sociální péče</v>
          </cell>
          <cell r="J171" t="str">
            <v>pečovatelská služba</v>
          </cell>
          <cell r="K171">
            <v>38719</v>
          </cell>
          <cell r="L171"/>
          <cell r="M171" t="str">
            <v>N</v>
          </cell>
          <cell r="N171"/>
          <cell r="O171"/>
          <cell r="P171"/>
          <cell r="Q171"/>
          <cell r="R171"/>
          <cell r="S171"/>
          <cell r="T171"/>
          <cell r="U171"/>
          <cell r="V171"/>
          <cell r="W171"/>
          <cell r="X171"/>
          <cell r="Y171"/>
          <cell r="Z171"/>
          <cell r="AA171"/>
          <cell r="AB171"/>
          <cell r="AC171"/>
          <cell r="AD171"/>
          <cell r="AE171"/>
          <cell r="AF171"/>
          <cell r="AG171"/>
          <cell r="AH171"/>
          <cell r="AI171"/>
          <cell r="AJ171"/>
          <cell r="AK171"/>
          <cell r="AL171"/>
          <cell r="AM171"/>
          <cell r="AN171"/>
          <cell r="AO171"/>
          <cell r="AP171"/>
          <cell r="AQ171" t="str">
            <v>• počet klientů: 10</v>
          </cell>
          <cell r="AR171">
            <v>10</v>
          </cell>
          <cell r="AS171">
            <v>25</v>
          </cell>
          <cell r="AT171">
            <v>62</v>
          </cell>
          <cell r="AU171">
            <v>67</v>
          </cell>
          <cell r="AV171">
            <v>90</v>
          </cell>
          <cell r="AW171"/>
          <cell r="AX171"/>
          <cell r="AY171"/>
          <cell r="AZ171"/>
          <cell r="BA171"/>
          <cell r="BB171"/>
          <cell r="BC171"/>
          <cell r="BD171"/>
          <cell r="BE171"/>
          <cell r="BF171"/>
          <cell r="BG171"/>
          <cell r="BH171"/>
          <cell r="BI171"/>
          <cell r="BJ171"/>
          <cell r="BK171">
            <v>4000</v>
          </cell>
          <cell r="BL171"/>
          <cell r="BM171" t="str">
            <v>• 10. osoby s chronickým duševním onemocněním
• 11. osoby s chronickým onemocněním
• 13. osoby s kombinovaným postižením
• 14. osoby s mentálním postižením
• 15. osoby s tělesným postižením
• 17. osoby se zdravotním postižením
• 24. senioři</v>
          </cell>
          <cell r="BN171" t="str">
            <v>senioři</v>
          </cell>
          <cell r="BO171" t="str">
            <v>• dospělí (27 – 64 let)
• mladší senioři (65 – 80 let)
• starší senioři (nad 80 let)</v>
          </cell>
          <cell r="BP171">
            <v>0</v>
          </cell>
          <cell r="BQ171">
            <v>0</v>
          </cell>
          <cell r="BR171">
            <v>0</v>
          </cell>
          <cell r="BS171">
            <v>0</v>
          </cell>
          <cell r="BT171">
            <v>0</v>
          </cell>
          <cell r="BU171">
            <v>4</v>
          </cell>
          <cell r="BV171">
            <v>10</v>
          </cell>
          <cell r="BW171">
            <v>9</v>
          </cell>
          <cell r="BX171">
            <v>4</v>
          </cell>
          <cell r="BY171">
            <v>36</v>
          </cell>
          <cell r="BZ171">
            <v>4</v>
          </cell>
          <cell r="CA171">
            <v>10</v>
          </cell>
          <cell r="CB171">
            <v>9</v>
          </cell>
          <cell r="CC171">
            <v>4</v>
          </cell>
          <cell r="CD171">
            <v>36</v>
          </cell>
          <cell r="CE171">
            <v>0</v>
          </cell>
          <cell r="CF171">
            <v>63</v>
          </cell>
          <cell r="CG171">
            <v>63</v>
          </cell>
          <cell r="CH171">
            <v>0</v>
          </cell>
          <cell r="CI171">
            <v>0</v>
          </cell>
          <cell r="CJ171">
            <v>0</v>
          </cell>
          <cell r="CK171">
            <v>0</v>
          </cell>
          <cell r="CL171">
            <v>0</v>
          </cell>
          <cell r="CM171">
            <v>0</v>
          </cell>
          <cell r="CN171">
            <v>0</v>
          </cell>
          <cell r="CO171">
            <v>0</v>
          </cell>
          <cell r="CP171">
            <v>0</v>
          </cell>
          <cell r="CQ171">
            <v>0</v>
          </cell>
          <cell r="CR171">
            <v>90</v>
          </cell>
          <cell r="CS171">
            <v>0</v>
          </cell>
          <cell r="CT171">
            <v>0</v>
          </cell>
          <cell r="CU171">
            <v>0</v>
          </cell>
          <cell r="CV171">
            <v>0</v>
          </cell>
          <cell r="CW171">
            <v>90</v>
          </cell>
          <cell r="CX171">
            <v>0</v>
          </cell>
          <cell r="CY171">
            <v>90</v>
          </cell>
          <cell r="CZ171">
            <v>90</v>
          </cell>
          <cell r="DA171">
            <v>0</v>
          </cell>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v>1</v>
          </cell>
          <cell r="EM171">
            <v>0.5</v>
          </cell>
          <cell r="EN171">
            <v>0.40600000000000003</v>
          </cell>
          <cell r="EO171">
            <v>200000</v>
          </cell>
          <cell r="EP171">
            <v>200000</v>
          </cell>
          <cell r="EQ171">
            <v>9</v>
          </cell>
          <cell r="ER171">
            <v>3.5</v>
          </cell>
          <cell r="ES171">
            <v>3.4169999999999998</v>
          </cell>
          <cell r="ET171">
            <v>1300000</v>
          </cell>
          <cell r="EU171">
            <v>1150000</v>
          </cell>
          <cell r="EV171"/>
          <cell r="EW171"/>
          <cell r="EX171"/>
          <cell r="EY171"/>
          <cell r="EZ171"/>
          <cell r="FA171"/>
          <cell r="FB171"/>
          <cell r="FC171"/>
          <cell r="FD171"/>
          <cell r="FE171"/>
          <cell r="FF171"/>
          <cell r="FG171"/>
          <cell r="FH171"/>
          <cell r="FI171"/>
          <cell r="FJ171"/>
          <cell r="FK171"/>
          <cell r="FL171"/>
          <cell r="FM171"/>
          <cell r="FN171"/>
          <cell r="FO171"/>
          <cell r="FP171">
            <v>4</v>
          </cell>
          <cell r="FQ171">
            <v>1.5449999999999999</v>
          </cell>
          <cell r="FR171">
            <v>1.3660000000000001</v>
          </cell>
          <cell r="FS171">
            <v>750000</v>
          </cell>
          <cell r="FT171">
            <v>495000</v>
          </cell>
          <cell r="FU171"/>
          <cell r="FV171"/>
          <cell r="FW171"/>
          <cell r="FX171"/>
          <cell r="FY171"/>
          <cell r="FZ171"/>
          <cell r="GA171">
            <v>1</v>
          </cell>
          <cell r="GB171">
            <v>0.22</v>
          </cell>
          <cell r="GC171">
            <v>12</v>
          </cell>
          <cell r="GD171">
            <v>0.22</v>
          </cell>
          <cell r="GE171">
            <v>80000</v>
          </cell>
          <cell r="GF171">
            <v>40000</v>
          </cell>
          <cell r="GG171"/>
          <cell r="GH171"/>
          <cell r="GI171"/>
          <cell r="GJ171"/>
          <cell r="GK171"/>
          <cell r="GL171"/>
          <cell r="GM171"/>
          <cell r="GN171"/>
          <cell r="GO171"/>
          <cell r="GP171"/>
          <cell r="GQ171"/>
          <cell r="GR171"/>
          <cell r="GS171"/>
          <cell r="GT171"/>
          <cell r="GU171"/>
          <cell r="GV171"/>
          <cell r="GW171"/>
          <cell r="GX171"/>
          <cell r="GY171"/>
          <cell r="GZ171"/>
          <cell r="HA171"/>
          <cell r="HB171"/>
          <cell r="HC171"/>
          <cell r="HD171"/>
          <cell r="HE171"/>
          <cell r="HF171"/>
          <cell r="HG171"/>
          <cell r="HH171"/>
          <cell r="HI171"/>
          <cell r="HJ171"/>
          <cell r="HK171"/>
          <cell r="HL171"/>
          <cell r="HM171"/>
          <cell r="HN171"/>
          <cell r="HO171"/>
          <cell r="HP171"/>
          <cell r="HQ171"/>
          <cell r="HR171"/>
          <cell r="HS171"/>
          <cell r="HT171"/>
          <cell r="HU171"/>
          <cell r="HV171"/>
          <cell r="HW171"/>
          <cell r="HX171"/>
          <cell r="HY171"/>
          <cell r="HZ171"/>
          <cell r="IA171"/>
          <cell r="IB171"/>
          <cell r="IC171"/>
          <cell r="ID171"/>
          <cell r="IE171"/>
          <cell r="IF171"/>
          <cell r="IG171"/>
          <cell r="IH171"/>
          <cell r="II171"/>
          <cell r="IJ171"/>
          <cell r="IK171"/>
          <cell r="IL171"/>
          <cell r="IM171"/>
          <cell r="IN171"/>
          <cell r="IO171">
            <v>2</v>
          </cell>
          <cell r="IP171">
            <v>450</v>
          </cell>
          <cell r="IQ171">
            <v>0.216</v>
          </cell>
          <cell r="IR171">
            <v>56250</v>
          </cell>
          <cell r="IS171">
            <v>55250</v>
          </cell>
          <cell r="IT171">
            <v>5</v>
          </cell>
          <cell r="IU171">
            <v>1200</v>
          </cell>
          <cell r="IV171">
            <v>0.57699999999999996</v>
          </cell>
          <cell r="IW171">
            <v>192000</v>
          </cell>
          <cell r="IX171">
            <v>0</v>
          </cell>
          <cell r="IY171"/>
          <cell r="IZ171"/>
          <cell r="JA171"/>
          <cell r="JB171"/>
          <cell r="JC171"/>
          <cell r="JD171"/>
          <cell r="JE171"/>
          <cell r="JF171"/>
          <cell r="JG171"/>
          <cell r="JH171"/>
          <cell r="JI171"/>
          <cell r="JJ171"/>
          <cell r="JK171"/>
          <cell r="JL171"/>
          <cell r="JM171"/>
          <cell r="JN171"/>
          <cell r="JO171"/>
          <cell r="JP171"/>
          <cell r="JQ171"/>
          <cell r="JR171"/>
          <cell r="JS171"/>
          <cell r="JT171"/>
          <cell r="JU171"/>
          <cell r="JV171"/>
          <cell r="JW171"/>
          <cell r="JX171"/>
          <cell r="JY171"/>
          <cell r="JZ171"/>
          <cell r="KA171"/>
          <cell r="KB171"/>
          <cell r="KC171">
            <v>1</v>
          </cell>
          <cell r="KD171">
            <v>7.4999999999999997E-2</v>
          </cell>
          <cell r="KE171">
            <v>0</v>
          </cell>
          <cell r="KF171">
            <v>40000</v>
          </cell>
          <cell r="KG171">
            <v>0</v>
          </cell>
          <cell r="KH171">
            <v>0</v>
          </cell>
          <cell r="KI171"/>
          <cell r="KJ171">
            <v>4</v>
          </cell>
          <cell r="KK171">
            <v>0.22</v>
          </cell>
          <cell r="KL171">
            <v>0.216</v>
          </cell>
          <cell r="KM171">
            <v>0</v>
          </cell>
          <cell r="KN171">
            <v>4.4359999999999999</v>
          </cell>
          <cell r="KO171">
            <v>4.4359999999999999</v>
          </cell>
          <cell r="KP171">
            <v>2.1219999999999999</v>
          </cell>
          <cell r="KQ171">
            <v>6.5579999999999998</v>
          </cell>
          <cell r="KR171">
            <v>2250000</v>
          </cell>
          <cell r="KS171">
            <v>1845000</v>
          </cell>
          <cell r="KT171">
            <v>1845000</v>
          </cell>
          <cell r="KU171"/>
          <cell r="KV171"/>
          <cell r="KW171"/>
          <cell r="KX171">
            <v>80000</v>
          </cell>
          <cell r="KY171">
            <v>40000</v>
          </cell>
          <cell r="KZ171">
            <v>40000</v>
          </cell>
          <cell r="LA171"/>
          <cell r="LB171"/>
          <cell r="LC171"/>
          <cell r="LD171">
            <v>248250</v>
          </cell>
          <cell r="LE171">
            <v>55250</v>
          </cell>
          <cell r="LF171">
            <v>55250</v>
          </cell>
          <cell r="LG171"/>
          <cell r="LH171"/>
          <cell r="LI171"/>
          <cell r="LJ171">
            <v>0</v>
          </cell>
          <cell r="LK171">
            <v>0</v>
          </cell>
          <cell r="LL171">
            <v>0</v>
          </cell>
          <cell r="LM171"/>
          <cell r="LN171"/>
          <cell r="LO171"/>
          <cell r="LP171">
            <v>0</v>
          </cell>
          <cell r="LQ171">
            <v>0</v>
          </cell>
          <cell r="LR171">
            <v>0</v>
          </cell>
          <cell r="LS171"/>
          <cell r="LT171"/>
          <cell r="LU171"/>
          <cell r="LV171">
            <v>43000</v>
          </cell>
          <cell r="LW171">
            <v>0</v>
          </cell>
          <cell r="LX171">
            <v>0</v>
          </cell>
          <cell r="LY171"/>
          <cell r="LZ171"/>
          <cell r="MA171"/>
          <cell r="MB171">
            <v>0</v>
          </cell>
          <cell r="MC171">
            <v>0</v>
          </cell>
          <cell r="MD171">
            <v>0</v>
          </cell>
          <cell r="ME171"/>
          <cell r="MF171"/>
          <cell r="MG171"/>
          <cell r="MH171">
            <v>10000</v>
          </cell>
          <cell r="MI171">
            <v>0</v>
          </cell>
          <cell r="MJ171">
            <v>0</v>
          </cell>
          <cell r="MK171"/>
          <cell r="ML171"/>
          <cell r="MM171"/>
          <cell r="MN171">
            <v>60000</v>
          </cell>
          <cell r="MO171">
            <v>20000</v>
          </cell>
          <cell r="MP171">
            <v>20000</v>
          </cell>
          <cell r="MQ171"/>
          <cell r="MR171"/>
          <cell r="MS171"/>
          <cell r="MT171">
            <v>90000</v>
          </cell>
          <cell r="MU171">
            <v>0</v>
          </cell>
          <cell r="MV171">
            <v>0</v>
          </cell>
          <cell r="MW171"/>
          <cell r="MX171"/>
          <cell r="MY171"/>
          <cell r="MZ171">
            <v>15000</v>
          </cell>
          <cell r="NA171">
            <v>0</v>
          </cell>
          <cell r="NB171">
            <v>0</v>
          </cell>
          <cell r="NC171"/>
          <cell r="ND171"/>
          <cell r="NE171"/>
          <cell r="NF171">
            <v>15000</v>
          </cell>
          <cell r="NG171">
            <v>0</v>
          </cell>
          <cell r="NH171">
            <v>100</v>
          </cell>
          <cell r="NI171">
            <v>10000</v>
          </cell>
          <cell r="NJ171">
            <v>5000</v>
          </cell>
          <cell r="NK171">
            <v>5000</v>
          </cell>
          <cell r="NL171"/>
          <cell r="NM171"/>
          <cell r="NN171"/>
          <cell r="NO171">
            <v>20000</v>
          </cell>
          <cell r="NP171">
            <v>0</v>
          </cell>
          <cell r="NQ171">
            <v>0</v>
          </cell>
          <cell r="NR171"/>
          <cell r="NS171"/>
          <cell r="NT171"/>
          <cell r="NU171">
            <v>0</v>
          </cell>
          <cell r="NV171">
            <v>0</v>
          </cell>
          <cell r="NW171">
            <v>0</v>
          </cell>
          <cell r="NX171"/>
          <cell r="NY171"/>
          <cell r="NZ171"/>
          <cell r="OA171">
            <v>25000</v>
          </cell>
          <cell r="OB171">
            <v>10000</v>
          </cell>
          <cell r="OC171">
            <v>10000</v>
          </cell>
          <cell r="OD171"/>
          <cell r="OE171"/>
          <cell r="OF171"/>
          <cell r="OG171">
            <v>60000</v>
          </cell>
          <cell r="OH171">
            <v>15000</v>
          </cell>
          <cell r="OI171">
            <v>15000</v>
          </cell>
          <cell r="OJ171"/>
          <cell r="OK171"/>
          <cell r="OL171"/>
          <cell r="OM171">
            <v>30000</v>
          </cell>
          <cell r="ON171">
            <v>0</v>
          </cell>
          <cell r="OO171">
            <v>0</v>
          </cell>
          <cell r="OP171"/>
          <cell r="OQ171"/>
          <cell r="OR171"/>
          <cell r="OS171">
            <v>0</v>
          </cell>
          <cell r="OT171">
            <v>0</v>
          </cell>
          <cell r="OU171">
            <v>0</v>
          </cell>
          <cell r="OV171"/>
          <cell r="OW171"/>
          <cell r="OX171"/>
          <cell r="OY171">
            <v>40000</v>
          </cell>
          <cell r="OZ171">
            <v>0</v>
          </cell>
          <cell r="PA171">
            <v>0</v>
          </cell>
          <cell r="PB171"/>
          <cell r="PC171"/>
          <cell r="PD171"/>
          <cell r="PE171">
            <v>30000</v>
          </cell>
          <cell r="PF171">
            <v>0</v>
          </cell>
          <cell r="PG171">
            <v>0</v>
          </cell>
          <cell r="PH171"/>
          <cell r="PI171"/>
          <cell r="PJ171"/>
          <cell r="PK171">
            <v>0</v>
          </cell>
          <cell r="PL171">
            <v>0</v>
          </cell>
          <cell r="PM171">
            <v>0</v>
          </cell>
          <cell r="PN171"/>
          <cell r="PO171"/>
          <cell r="PP171"/>
          <cell r="PQ171">
            <v>50000</v>
          </cell>
          <cell r="PR171">
            <v>0</v>
          </cell>
          <cell r="PS171">
            <v>0</v>
          </cell>
          <cell r="PT171"/>
          <cell r="PU171"/>
          <cell r="PV171"/>
          <cell r="PW171">
            <v>3061250</v>
          </cell>
          <cell r="PX171">
            <v>1990250</v>
          </cell>
          <cell r="PY171">
            <v>1990250</v>
          </cell>
          <cell r="PZ171">
            <v>100</v>
          </cell>
          <cell r="QA171">
            <v>3061250</v>
          </cell>
          <cell r="QB171">
            <v>1990250</v>
          </cell>
          <cell r="QC171">
            <v>100</v>
          </cell>
          <cell r="QD171"/>
          <cell r="QE171">
            <v>2009983</v>
          </cell>
          <cell r="QF171">
            <v>360000</v>
          </cell>
          <cell r="QG171">
            <v>907000</v>
          </cell>
          <cell r="QH171">
            <v>1188000</v>
          </cell>
          <cell r="QI171">
            <v>1990250</v>
          </cell>
          <cell r="QJ171">
            <v>0</v>
          </cell>
          <cell r="QK171">
            <v>0</v>
          </cell>
          <cell r="QL171">
            <v>0</v>
          </cell>
          <cell r="QM171">
            <v>0</v>
          </cell>
          <cell r="QN171">
            <v>0</v>
          </cell>
          <cell r="QO171">
            <v>0</v>
          </cell>
          <cell r="QP171">
            <v>0</v>
          </cell>
          <cell r="QQ171">
            <v>0</v>
          </cell>
          <cell r="QR171">
            <v>0</v>
          </cell>
          <cell r="QS171">
            <v>524044</v>
          </cell>
          <cell r="QT171">
            <v>650000</v>
          </cell>
          <cell r="QU171">
            <v>720000</v>
          </cell>
          <cell r="QV171"/>
          <cell r="QW171">
            <v>0</v>
          </cell>
          <cell r="QX171">
            <v>0</v>
          </cell>
          <cell r="QY171">
            <v>0</v>
          </cell>
          <cell r="QZ171"/>
          <cell r="RA171">
            <v>152990</v>
          </cell>
          <cell r="RB171">
            <v>235475</v>
          </cell>
          <cell r="RC171">
            <v>0</v>
          </cell>
          <cell r="RD171">
            <v>107966</v>
          </cell>
          <cell r="RE171">
            <v>109000</v>
          </cell>
          <cell r="RF171">
            <v>140000</v>
          </cell>
          <cell r="RG171">
            <v>197700</v>
          </cell>
          <cell r="RH171">
            <v>200000</v>
          </cell>
          <cell r="RI171">
            <v>211000</v>
          </cell>
          <cell r="RJ171"/>
          <cell r="RK171"/>
          <cell r="RL171"/>
          <cell r="RM171"/>
          <cell r="RN171"/>
          <cell r="RO171"/>
          <cell r="RP171">
            <v>15.21268925739005</v>
          </cell>
          <cell r="RQ171"/>
          <cell r="RR171"/>
          <cell r="RS171"/>
          <cell r="RT171">
            <v>0</v>
          </cell>
          <cell r="RU171"/>
          <cell r="RV171"/>
          <cell r="RW171"/>
          <cell r="RX171" t="str">
            <v>N</v>
          </cell>
          <cell r="RY171"/>
          <cell r="RZ171">
            <v>1990250</v>
          </cell>
          <cell r="SA171">
            <v>1990000</v>
          </cell>
          <cell r="SB171">
            <v>1176000</v>
          </cell>
          <cell r="SC171">
            <v>814000</v>
          </cell>
          <cell r="SD171">
            <v>250</v>
          </cell>
          <cell r="SE171"/>
          <cell r="SF171"/>
          <cell r="SG171"/>
          <cell r="SH171"/>
          <cell r="SI171"/>
          <cell r="SJ171">
            <v>4</v>
          </cell>
          <cell r="SK171"/>
          <cell r="SL171"/>
          <cell r="SM171">
            <v>4</v>
          </cell>
          <cell r="SN171"/>
          <cell r="SO171"/>
          <cell r="SP171"/>
          <cell r="SQ171"/>
          <cell r="SR171"/>
          <cell r="SS171">
            <v>110.9</v>
          </cell>
          <cell r="ST171">
            <v>0.43599999999999994</v>
          </cell>
          <cell r="SU171"/>
          <cell r="SV171">
            <v>2287750</v>
          </cell>
          <cell r="SW171"/>
          <cell r="SX171">
            <v>1.3381051251229374</v>
          </cell>
          <cell r="SY171">
            <v>4872000</v>
          </cell>
          <cell r="SZ171">
            <v>4872000</v>
          </cell>
          <cell r="TA171" t="str">
            <v>ok</v>
          </cell>
          <cell r="TB171">
            <v>0</v>
          </cell>
          <cell r="TC171" t="str">
            <v>OK</v>
          </cell>
          <cell r="TD171" t="str">
            <v>ok</v>
          </cell>
          <cell r="TE171">
            <v>0</v>
          </cell>
          <cell r="TF171">
            <v>0</v>
          </cell>
          <cell r="TG171">
            <v>0</v>
          </cell>
          <cell r="TH171" t="str">
            <v>ano</v>
          </cell>
          <cell r="TI171" t="str">
            <v xml:space="preserve"> překročen meziroční nárůst rozpočtu o cca 317.000 Kč, nekráceno - zdůvodněno nárůstem mezd.</v>
          </cell>
          <cell r="TJ171"/>
          <cell r="TK171" t="str">
            <v xml:space="preserve"> -</v>
          </cell>
          <cell r="TL171">
            <v>0</v>
          </cell>
          <cell r="TM171">
            <v>43000</v>
          </cell>
          <cell r="TN171">
            <v>0</v>
          </cell>
          <cell r="TO171" t="str">
            <v>Pořízení výpočetní techniky pro administrativního pracovníka, multifunkční tiskárna</v>
          </cell>
          <cell r="TP171">
            <v>60000</v>
          </cell>
          <cell r="TQ171">
            <v>15000</v>
          </cell>
          <cell r="TR171" t="str">
            <v xml:space="preserve"> -</v>
          </cell>
          <cell r="TS171">
            <v>1105000</v>
          </cell>
          <cell r="TT171">
            <v>83000</v>
          </cell>
          <cell r="TU171">
            <v>0</v>
          </cell>
          <cell r="TV171">
            <v>1188000</v>
          </cell>
          <cell r="TW171"/>
          <cell r="TX171"/>
          <cell r="TY171">
            <v>1188000</v>
          </cell>
          <cell r="TZ171"/>
          <cell r="UA171"/>
          <cell r="UB171">
            <v>0</v>
          </cell>
          <cell r="UC171"/>
          <cell r="UD171"/>
          <cell r="UE171">
            <v>1188000</v>
          </cell>
          <cell r="UF171">
            <v>1188000</v>
          </cell>
          <cell r="UG171">
            <v>3</v>
          </cell>
          <cell r="UH171">
            <v>1176120</v>
          </cell>
          <cell r="UI171">
            <v>1176120</v>
          </cell>
          <cell r="UJ171"/>
          <cell r="UK171"/>
          <cell r="UL171"/>
          <cell r="UM171"/>
          <cell r="UN171"/>
          <cell r="UO171"/>
          <cell r="UP171">
            <v>1176120</v>
          </cell>
          <cell r="UQ171">
            <v>1176120</v>
          </cell>
          <cell r="UR171">
            <v>1176120</v>
          </cell>
          <cell r="US171">
            <v>1176000</v>
          </cell>
          <cell r="UT171">
            <v>1176000</v>
          </cell>
          <cell r="UU171">
            <v>814000</v>
          </cell>
          <cell r="UV171">
            <v>1990250</v>
          </cell>
          <cell r="UW171">
            <v>1990000</v>
          </cell>
          <cell r="UX171">
            <v>238867.9376623563</v>
          </cell>
          <cell r="UY171">
            <v>238867.9376623563</v>
          </cell>
          <cell r="UZ171">
            <v>238868</v>
          </cell>
          <cell r="VA171">
            <v>238868</v>
          </cell>
          <cell r="VB171">
            <v>119433.96883117815</v>
          </cell>
          <cell r="VC171">
            <v>119433.96883117815</v>
          </cell>
          <cell r="VD171">
            <v>119434</v>
          </cell>
          <cell r="VE171">
            <v>119434</v>
          </cell>
          <cell r="VF171">
            <v>817698</v>
          </cell>
          <cell r="VG171">
            <v>1940000</v>
          </cell>
          <cell r="VH171">
            <v>50000</v>
          </cell>
          <cell r="VI171">
            <v>1990000</v>
          </cell>
          <cell r="VJ171">
            <v>0</v>
          </cell>
          <cell r="VK171">
            <v>814250</v>
          </cell>
          <cell r="VL171">
            <v>0</v>
          </cell>
          <cell r="VM171" t="str">
            <v>číslo smlouvy 06955/2020/SOC ze dne 26. 10. 2020</v>
          </cell>
          <cell r="VN171">
            <v>814000</v>
          </cell>
          <cell r="VO171">
            <v>12000</v>
          </cell>
          <cell r="VP171">
            <v>98.98989898989899</v>
          </cell>
          <cell r="VQ171">
            <v>358302</v>
          </cell>
          <cell r="VR171">
            <v>44663</v>
          </cell>
          <cell r="VS171"/>
          <cell r="VT171">
            <v>347298</v>
          </cell>
          <cell r="VU171">
            <v>44693</v>
          </cell>
          <cell r="VV171">
            <v>470400</v>
          </cell>
          <cell r="VW171">
            <v>44704</v>
          </cell>
          <cell r="VX171">
            <v>814000</v>
          </cell>
          <cell r="VY171">
            <v>814000</v>
          </cell>
          <cell r="VZ171">
            <v>0</v>
          </cell>
          <cell r="WA171" t="str">
            <v>zvýšené náklady z důvodu stěhování do nových prostor</v>
          </cell>
          <cell r="WB171">
            <v>814000</v>
          </cell>
          <cell r="WC171">
            <v>0</v>
          </cell>
          <cell r="WD171">
            <v>3</v>
          </cell>
          <cell r="WE171">
            <v>223440</v>
          </cell>
          <cell r="WF171">
            <v>223440</v>
          </cell>
          <cell r="WG171"/>
          <cell r="WH171">
            <v>0</v>
          </cell>
          <cell r="WI171"/>
          <cell r="WJ171">
            <v>223440</v>
          </cell>
          <cell r="WK171">
            <v>0</v>
          </cell>
          <cell r="WL171">
            <v>210000</v>
          </cell>
          <cell r="WM171" t="str">
            <v>zvýšené náklady z důvodu stěhování do nových prostor</v>
          </cell>
          <cell r="WN171">
            <v>656880</v>
          </cell>
          <cell r="WO171">
            <v>656880</v>
          </cell>
          <cell r="WP171">
            <v>656000</v>
          </cell>
          <cell r="WQ171">
            <v>656000</v>
          </cell>
          <cell r="WR171">
            <v>116365.08376629857</v>
          </cell>
          <cell r="WS171">
            <v>539634.9162337014</v>
          </cell>
          <cell r="WT171">
            <v>116365.08376629857</v>
          </cell>
          <cell r="WU171">
            <v>539634.9162337014</v>
          </cell>
          <cell r="WV171">
            <v>116365</v>
          </cell>
          <cell r="WW171">
            <v>539635</v>
          </cell>
          <cell r="WX171">
            <v>116365</v>
          </cell>
          <cell r="WY171">
            <v>539635</v>
          </cell>
          <cell r="WZ171">
            <v>-8.3766298572300002E-2</v>
          </cell>
          <cell r="XA171">
            <v>8.3766298601403832E-2</v>
          </cell>
          <cell r="XB171"/>
          <cell r="XC171">
            <v>116365</v>
          </cell>
          <cell r="XD171">
            <v>656000</v>
          </cell>
          <cell r="XE171">
            <v>158000</v>
          </cell>
          <cell r="XF171">
            <v>55.782312925170061</v>
          </cell>
          <cell r="XG171"/>
          <cell r="XH171">
            <v>656000</v>
          </cell>
          <cell r="XI171">
            <v>650000</v>
          </cell>
          <cell r="XJ171">
            <v>720000</v>
          </cell>
          <cell r="XK171">
            <v>720000</v>
          </cell>
          <cell r="XL171">
            <v>70000</v>
          </cell>
          <cell r="XM171">
            <v>0</v>
          </cell>
          <cell r="XN171">
            <v>70000</v>
          </cell>
          <cell r="XO171">
            <v>0</v>
          </cell>
          <cell r="XP171">
            <v>0</v>
          </cell>
          <cell r="XQ171"/>
          <cell r="XR171" t="e">
            <v>#DIV/0!</v>
          </cell>
          <cell r="XS171"/>
          <cell r="XT171"/>
          <cell r="XU171"/>
          <cell r="XV171"/>
          <cell r="XW171"/>
          <cell r="XX171"/>
          <cell r="XY171">
            <v>223440</v>
          </cell>
        </row>
        <row r="172">
          <cell r="A172">
            <v>8094715</v>
          </cell>
          <cell r="B172" t="str">
            <v>NNO</v>
          </cell>
          <cell r="C172">
            <v>1</v>
          </cell>
          <cell r="D172" t="str">
            <v>DomA - domácí asistence, z.s.</v>
          </cell>
          <cell r="E172">
            <v>27031012</v>
          </cell>
          <cell r="F172" t="str">
            <v xml:space="preserve">Hlučínská 739
747 27 Kobeřice
</v>
          </cell>
          <cell r="G172" t="str">
            <v>Spolek</v>
          </cell>
          <cell r="H172" t="str">
            <v>osobní asistence</v>
          </cell>
          <cell r="I172" t="str">
            <v>sociální péče</v>
          </cell>
          <cell r="J172" t="str">
            <v>osobní asistence</v>
          </cell>
          <cell r="K172">
            <v>41836</v>
          </cell>
          <cell r="L172"/>
          <cell r="M172" t="str">
            <v>N</v>
          </cell>
          <cell r="N172"/>
          <cell r="O172"/>
          <cell r="P172"/>
          <cell r="Q172"/>
          <cell r="R172"/>
          <cell r="S172"/>
          <cell r="T172"/>
          <cell r="U172"/>
          <cell r="V172"/>
          <cell r="W172"/>
          <cell r="X172"/>
          <cell r="Y172"/>
          <cell r="Z172"/>
          <cell r="AA172"/>
          <cell r="AB172"/>
          <cell r="AC172"/>
          <cell r="AD172"/>
          <cell r="AE172"/>
          <cell r="AF172"/>
          <cell r="AG172"/>
          <cell r="AH172"/>
          <cell r="AI172"/>
          <cell r="AJ172"/>
          <cell r="AK172"/>
          <cell r="AL172"/>
          <cell r="AM172"/>
          <cell r="AN172"/>
          <cell r="AO172"/>
          <cell r="AP172"/>
          <cell r="AQ172" t="str">
            <v>• počet klientů: 5</v>
          </cell>
          <cell r="AR172">
            <v>5</v>
          </cell>
          <cell r="AS172">
            <v>10</v>
          </cell>
          <cell r="AT172">
            <v>18</v>
          </cell>
          <cell r="AU172">
            <v>11</v>
          </cell>
          <cell r="AV172">
            <v>25</v>
          </cell>
          <cell r="AW172"/>
          <cell r="AX172"/>
          <cell r="AY172"/>
          <cell r="AZ172"/>
          <cell r="BA172"/>
          <cell r="BB172"/>
          <cell r="BC172"/>
          <cell r="BD172"/>
          <cell r="BE172"/>
          <cell r="BF172"/>
          <cell r="BG172"/>
          <cell r="BH172"/>
          <cell r="BI172"/>
          <cell r="BJ172"/>
          <cell r="BK172">
            <v>5500</v>
          </cell>
          <cell r="BL172"/>
          <cell r="BM172" t="str">
            <v>• 10. osoby s chronickým duševním onemocněním
• 11. osoby s chronickým onemocněním
• 13. osoby s kombinovaným postižením
• 14. osoby s mentálním postižením
• 15. osoby s tělesným postižením
• 17. osoby se zdravotním postižením
• 24. senioři</v>
          </cell>
          <cell r="BN172" t="str">
            <v>senioři</v>
          </cell>
          <cell r="BO172" t="str">
            <v>• děti předškolního věku (1 - 6 let)
• mladší děti (7 –10 let)
• starší děti (11 – 15 let)
• dorost (16 – 18 let)
• mladí dospělí (19 – 26 let)
• dospělí (27 – 64 let)
• mladší senioři (65 – 80 let)
• starší senioři (nad 80 let)</v>
          </cell>
          <cell r="BP172">
            <v>0</v>
          </cell>
          <cell r="BQ172">
            <v>0</v>
          </cell>
          <cell r="BR172">
            <v>0</v>
          </cell>
          <cell r="BS172">
            <v>0</v>
          </cell>
          <cell r="BT172">
            <v>0</v>
          </cell>
          <cell r="BU172">
            <v>0</v>
          </cell>
          <cell r="BV172">
            <v>6</v>
          </cell>
          <cell r="BW172">
            <v>3</v>
          </cell>
          <cell r="BX172">
            <v>1</v>
          </cell>
          <cell r="BY172">
            <v>0</v>
          </cell>
          <cell r="BZ172">
            <v>0</v>
          </cell>
          <cell r="CA172">
            <v>6</v>
          </cell>
          <cell r="CB172">
            <v>3</v>
          </cell>
          <cell r="CC172">
            <v>1</v>
          </cell>
          <cell r="CD172">
            <v>0</v>
          </cell>
          <cell r="CE172">
            <v>0</v>
          </cell>
          <cell r="CF172">
            <v>10</v>
          </cell>
          <cell r="CG172">
            <v>10</v>
          </cell>
          <cell r="CH172"/>
          <cell r="CI172">
            <v>0</v>
          </cell>
          <cell r="CJ172">
            <v>0</v>
          </cell>
          <cell r="CK172">
            <v>1</v>
          </cell>
          <cell r="CL172">
            <v>1</v>
          </cell>
          <cell r="CM172">
            <v>0</v>
          </cell>
          <cell r="CN172">
            <v>0</v>
          </cell>
          <cell r="CO172">
            <v>6</v>
          </cell>
          <cell r="CP172">
            <v>3</v>
          </cell>
          <cell r="CQ172">
            <v>1</v>
          </cell>
          <cell r="CR172">
            <v>13</v>
          </cell>
          <cell r="CS172">
            <v>0</v>
          </cell>
          <cell r="CT172">
            <v>6</v>
          </cell>
          <cell r="CU172">
            <v>4</v>
          </cell>
          <cell r="CV172">
            <v>2</v>
          </cell>
          <cell r="CW172">
            <v>13</v>
          </cell>
          <cell r="CX172">
            <v>2</v>
          </cell>
          <cell r="CY172">
            <v>23</v>
          </cell>
          <cell r="CZ172">
            <v>25</v>
          </cell>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v>1</v>
          </cell>
          <cell r="EM172">
            <v>0.375</v>
          </cell>
          <cell r="EN172">
            <v>0.40600000000000003</v>
          </cell>
          <cell r="EO172">
            <v>150000</v>
          </cell>
          <cell r="EP172">
            <v>100000</v>
          </cell>
          <cell r="EQ172">
            <v>9</v>
          </cell>
          <cell r="ER172">
            <v>3.5</v>
          </cell>
          <cell r="ES172">
            <v>3.355</v>
          </cell>
          <cell r="ET172">
            <v>1300000</v>
          </cell>
          <cell r="EU172">
            <v>1300000</v>
          </cell>
          <cell r="EV172"/>
          <cell r="EW172"/>
          <cell r="EX172"/>
          <cell r="EY172"/>
          <cell r="EZ172"/>
          <cell r="FA172"/>
          <cell r="FB172"/>
          <cell r="FC172"/>
          <cell r="FD172"/>
          <cell r="FE172"/>
          <cell r="FF172"/>
          <cell r="FG172"/>
          <cell r="FH172"/>
          <cell r="FI172"/>
          <cell r="FJ172"/>
          <cell r="FK172"/>
          <cell r="FL172"/>
          <cell r="FM172"/>
          <cell r="FN172"/>
          <cell r="FO172"/>
          <cell r="FP172">
            <v>4</v>
          </cell>
          <cell r="FQ172">
            <v>1.5449999999999999</v>
          </cell>
          <cell r="FR172">
            <v>1.3660000000000001</v>
          </cell>
          <cell r="FS172">
            <v>750000</v>
          </cell>
          <cell r="FT172">
            <v>495000</v>
          </cell>
          <cell r="FU172"/>
          <cell r="FV172"/>
          <cell r="FW172"/>
          <cell r="FX172"/>
          <cell r="FY172"/>
          <cell r="FZ172"/>
          <cell r="GA172">
            <v>1</v>
          </cell>
          <cell r="GB172">
            <v>0.53300000000000003</v>
          </cell>
          <cell r="GC172">
            <v>12</v>
          </cell>
          <cell r="GD172">
            <v>0.53300000000000003</v>
          </cell>
          <cell r="GE172">
            <v>200000</v>
          </cell>
          <cell r="GF172">
            <v>150000</v>
          </cell>
          <cell r="GG172"/>
          <cell r="GH172"/>
          <cell r="GI172"/>
          <cell r="GJ172"/>
          <cell r="GK172"/>
          <cell r="GL172"/>
          <cell r="GM172"/>
          <cell r="GN172"/>
          <cell r="GO172"/>
          <cell r="GP172"/>
          <cell r="GQ172"/>
          <cell r="GR172"/>
          <cell r="GS172"/>
          <cell r="GT172"/>
          <cell r="GU172"/>
          <cell r="GV172"/>
          <cell r="GW172"/>
          <cell r="GX172"/>
          <cell r="GY172"/>
          <cell r="GZ172"/>
          <cell r="HA172"/>
          <cell r="HB172"/>
          <cell r="HC172"/>
          <cell r="HD172"/>
          <cell r="HE172"/>
          <cell r="HF172"/>
          <cell r="HG172"/>
          <cell r="HH172"/>
          <cell r="HI172"/>
          <cell r="HJ172"/>
          <cell r="HK172"/>
          <cell r="HL172"/>
          <cell r="HM172"/>
          <cell r="HN172"/>
          <cell r="HO172"/>
          <cell r="HP172"/>
          <cell r="HQ172"/>
          <cell r="HR172"/>
          <cell r="HS172"/>
          <cell r="HT172"/>
          <cell r="HU172"/>
          <cell r="HV172"/>
          <cell r="HW172"/>
          <cell r="HX172"/>
          <cell r="HY172"/>
          <cell r="HZ172"/>
          <cell r="IA172"/>
          <cell r="IB172"/>
          <cell r="IC172"/>
          <cell r="ID172"/>
          <cell r="IE172"/>
          <cell r="IF172"/>
          <cell r="IG172"/>
          <cell r="IH172"/>
          <cell r="II172"/>
          <cell r="IJ172"/>
          <cell r="IK172"/>
          <cell r="IL172"/>
          <cell r="IM172"/>
          <cell r="IN172"/>
          <cell r="IO172">
            <v>3</v>
          </cell>
          <cell r="IP172">
            <v>900</v>
          </cell>
          <cell r="IQ172">
            <v>0.433</v>
          </cell>
          <cell r="IR172">
            <v>112500</v>
          </cell>
          <cell r="IS172">
            <v>37750</v>
          </cell>
          <cell r="IT172">
            <v>3</v>
          </cell>
          <cell r="IU172">
            <v>450</v>
          </cell>
          <cell r="IV172">
            <v>0.216</v>
          </cell>
          <cell r="IW172">
            <v>92250</v>
          </cell>
          <cell r="IX172">
            <v>0</v>
          </cell>
          <cell r="IY172"/>
          <cell r="IZ172"/>
          <cell r="JA172"/>
          <cell r="JB172"/>
          <cell r="JC172"/>
          <cell r="JD172"/>
          <cell r="JE172"/>
          <cell r="JF172"/>
          <cell r="JG172"/>
          <cell r="JH172"/>
          <cell r="JI172"/>
          <cell r="JJ172"/>
          <cell r="JK172"/>
          <cell r="JL172"/>
          <cell r="JM172"/>
          <cell r="JN172"/>
          <cell r="JO172"/>
          <cell r="JP172"/>
          <cell r="JQ172"/>
          <cell r="JR172"/>
          <cell r="JS172"/>
          <cell r="JT172"/>
          <cell r="JU172"/>
          <cell r="JV172"/>
          <cell r="JW172"/>
          <cell r="JX172"/>
          <cell r="JY172"/>
          <cell r="JZ172"/>
          <cell r="KA172"/>
          <cell r="KB172"/>
          <cell r="KC172">
            <v>1</v>
          </cell>
          <cell r="KD172">
            <v>7.4999999999999997E-2</v>
          </cell>
          <cell r="KE172">
            <v>0</v>
          </cell>
          <cell r="KF172">
            <v>40000</v>
          </cell>
          <cell r="KG172">
            <v>0</v>
          </cell>
          <cell r="KH172">
            <v>0</v>
          </cell>
          <cell r="KI172"/>
          <cell r="KJ172">
            <v>3.875</v>
          </cell>
          <cell r="KK172">
            <v>0.53300000000000003</v>
          </cell>
          <cell r="KL172">
            <v>0.433</v>
          </cell>
          <cell r="KM172">
            <v>0</v>
          </cell>
          <cell r="KN172">
            <v>4.8410000000000002</v>
          </cell>
          <cell r="KO172">
            <v>4.8410000000000002</v>
          </cell>
          <cell r="KP172">
            <v>1.7609999999999999</v>
          </cell>
          <cell r="KQ172">
            <v>6.6020000000000003</v>
          </cell>
          <cell r="KR172">
            <v>2200000</v>
          </cell>
          <cell r="KS172">
            <v>1895000</v>
          </cell>
          <cell r="KT172">
            <v>1895000</v>
          </cell>
          <cell r="KU172"/>
          <cell r="KV172"/>
          <cell r="KW172"/>
          <cell r="KX172">
            <v>200000</v>
          </cell>
          <cell r="KY172">
            <v>150000</v>
          </cell>
          <cell r="KZ172">
            <v>150000</v>
          </cell>
          <cell r="LA172"/>
          <cell r="LB172"/>
          <cell r="LC172"/>
          <cell r="LD172">
            <v>204750</v>
          </cell>
          <cell r="LE172">
            <v>37750</v>
          </cell>
          <cell r="LF172">
            <v>37750</v>
          </cell>
          <cell r="LG172"/>
          <cell r="LH172"/>
          <cell r="LI172"/>
          <cell r="LJ172">
            <v>0</v>
          </cell>
          <cell r="LK172">
            <v>0</v>
          </cell>
          <cell r="LL172">
            <v>0</v>
          </cell>
          <cell r="LM172"/>
          <cell r="LN172"/>
          <cell r="LO172"/>
          <cell r="LP172">
            <v>0</v>
          </cell>
          <cell r="LQ172">
            <v>0</v>
          </cell>
          <cell r="LR172">
            <v>0</v>
          </cell>
          <cell r="LS172"/>
          <cell r="LT172"/>
          <cell r="LU172"/>
          <cell r="LV172">
            <v>20000</v>
          </cell>
          <cell r="LW172">
            <v>0</v>
          </cell>
          <cell r="LX172">
            <v>0</v>
          </cell>
          <cell r="LY172"/>
          <cell r="LZ172"/>
          <cell r="MA172"/>
          <cell r="MB172">
            <v>0</v>
          </cell>
          <cell r="MC172">
            <v>0</v>
          </cell>
          <cell r="MD172">
            <v>0</v>
          </cell>
          <cell r="ME172"/>
          <cell r="MF172"/>
          <cell r="MG172"/>
          <cell r="MH172">
            <v>10000</v>
          </cell>
          <cell r="MI172">
            <v>0</v>
          </cell>
          <cell r="MJ172">
            <v>0</v>
          </cell>
          <cell r="MK172"/>
          <cell r="ML172"/>
          <cell r="MM172"/>
          <cell r="MN172">
            <v>55000</v>
          </cell>
          <cell r="MO172">
            <v>0</v>
          </cell>
          <cell r="MP172">
            <v>0</v>
          </cell>
          <cell r="MQ172"/>
          <cell r="MR172"/>
          <cell r="MS172"/>
          <cell r="MT172">
            <v>80000</v>
          </cell>
          <cell r="MU172">
            <v>15000</v>
          </cell>
          <cell r="MV172">
            <v>15000</v>
          </cell>
          <cell r="MW172"/>
          <cell r="MX172"/>
          <cell r="MY172"/>
          <cell r="MZ172">
            <v>8000</v>
          </cell>
          <cell r="NA172">
            <v>0</v>
          </cell>
          <cell r="NB172">
            <v>0</v>
          </cell>
          <cell r="NC172"/>
          <cell r="ND172"/>
          <cell r="NE172"/>
          <cell r="NF172">
            <v>15000</v>
          </cell>
          <cell r="NG172">
            <v>7000</v>
          </cell>
          <cell r="NH172">
            <v>187.5</v>
          </cell>
          <cell r="NI172">
            <v>10000</v>
          </cell>
          <cell r="NJ172">
            <v>5000</v>
          </cell>
          <cell r="NK172">
            <v>5000</v>
          </cell>
          <cell r="NL172"/>
          <cell r="NM172"/>
          <cell r="NN172"/>
          <cell r="NO172">
            <v>20000</v>
          </cell>
          <cell r="NP172">
            <v>0</v>
          </cell>
          <cell r="NQ172">
            <v>0</v>
          </cell>
          <cell r="NR172"/>
          <cell r="NS172"/>
          <cell r="NT172"/>
          <cell r="NU172">
            <v>0</v>
          </cell>
          <cell r="NV172">
            <v>0</v>
          </cell>
          <cell r="NW172">
            <v>0</v>
          </cell>
          <cell r="NX172"/>
          <cell r="NY172"/>
          <cell r="NZ172"/>
          <cell r="OA172">
            <v>25000</v>
          </cell>
          <cell r="OB172">
            <v>10000</v>
          </cell>
          <cell r="OC172">
            <v>10000</v>
          </cell>
          <cell r="OD172"/>
          <cell r="OE172"/>
          <cell r="OF172"/>
          <cell r="OG172">
            <v>40000</v>
          </cell>
          <cell r="OH172">
            <v>15000</v>
          </cell>
          <cell r="OI172">
            <v>15000</v>
          </cell>
          <cell r="OJ172"/>
          <cell r="OK172"/>
          <cell r="OL172"/>
          <cell r="OM172">
            <v>30000</v>
          </cell>
          <cell r="ON172">
            <v>0</v>
          </cell>
          <cell r="OO172">
            <v>0</v>
          </cell>
          <cell r="OP172"/>
          <cell r="OQ172"/>
          <cell r="OR172"/>
          <cell r="OS172">
            <v>0</v>
          </cell>
          <cell r="OT172">
            <v>0</v>
          </cell>
          <cell r="OU172">
            <v>0</v>
          </cell>
          <cell r="OV172"/>
          <cell r="OW172"/>
          <cell r="OX172"/>
          <cell r="OY172">
            <v>40000</v>
          </cell>
          <cell r="OZ172">
            <v>0</v>
          </cell>
          <cell r="PA172">
            <v>0</v>
          </cell>
          <cell r="PB172"/>
          <cell r="PC172"/>
          <cell r="PD172"/>
          <cell r="PE172">
            <v>30000</v>
          </cell>
          <cell r="PF172">
            <v>0</v>
          </cell>
          <cell r="PG172">
            <v>0</v>
          </cell>
          <cell r="PH172"/>
          <cell r="PI172"/>
          <cell r="PJ172"/>
          <cell r="PK172">
            <v>0</v>
          </cell>
          <cell r="PL172">
            <v>0</v>
          </cell>
          <cell r="PM172">
            <v>0</v>
          </cell>
          <cell r="PN172"/>
          <cell r="PO172"/>
          <cell r="PP172"/>
          <cell r="PQ172">
            <v>40000</v>
          </cell>
          <cell r="PR172">
            <v>0</v>
          </cell>
          <cell r="PS172">
            <v>0</v>
          </cell>
          <cell r="PT172"/>
          <cell r="PU172"/>
          <cell r="PV172"/>
          <cell r="PW172">
            <v>3012750</v>
          </cell>
          <cell r="PX172">
            <v>2127750</v>
          </cell>
          <cell r="PY172">
            <v>2127750</v>
          </cell>
          <cell r="PZ172">
            <v>100</v>
          </cell>
          <cell r="QA172">
            <v>3012750</v>
          </cell>
          <cell r="QB172">
            <v>2127750</v>
          </cell>
          <cell r="QC172">
            <v>100</v>
          </cell>
          <cell r="QD172"/>
          <cell r="QE172"/>
          <cell r="QF172">
            <v>495000</v>
          </cell>
          <cell r="QG172">
            <v>1161000</v>
          </cell>
          <cell r="QH172">
            <v>1320000</v>
          </cell>
          <cell r="QI172">
            <v>2127750</v>
          </cell>
          <cell r="QJ172">
            <v>0</v>
          </cell>
          <cell r="QK172">
            <v>0</v>
          </cell>
          <cell r="QL172">
            <v>0</v>
          </cell>
          <cell r="QM172">
            <v>0</v>
          </cell>
          <cell r="QN172">
            <v>0</v>
          </cell>
          <cell r="QO172">
            <v>0</v>
          </cell>
          <cell r="QP172">
            <v>0</v>
          </cell>
          <cell r="QQ172">
            <v>0</v>
          </cell>
          <cell r="QR172">
            <v>0</v>
          </cell>
          <cell r="QS172">
            <v>491418</v>
          </cell>
          <cell r="QT172">
            <v>250000</v>
          </cell>
          <cell r="QU172">
            <v>550000</v>
          </cell>
          <cell r="QV172"/>
          <cell r="QW172">
            <v>0</v>
          </cell>
          <cell r="QX172">
            <v>0</v>
          </cell>
          <cell r="QY172">
            <v>0</v>
          </cell>
          <cell r="QZ172"/>
          <cell r="RA172">
            <v>213983</v>
          </cell>
          <cell r="RB172">
            <v>255278</v>
          </cell>
          <cell r="RC172">
            <v>0</v>
          </cell>
          <cell r="RD172">
            <v>109966</v>
          </cell>
          <cell r="RE172">
            <v>109000</v>
          </cell>
          <cell r="RF172">
            <v>160000</v>
          </cell>
          <cell r="RG172">
            <v>106600</v>
          </cell>
          <cell r="RH172">
            <v>146000</v>
          </cell>
          <cell r="RI172">
            <v>175000</v>
          </cell>
          <cell r="RJ172"/>
          <cell r="RK172"/>
          <cell r="RL172"/>
          <cell r="RM172"/>
          <cell r="RN172"/>
          <cell r="RO172"/>
          <cell r="RP172">
            <v>11.816340310600944</v>
          </cell>
          <cell r="RQ172"/>
          <cell r="RR172"/>
          <cell r="RS172"/>
          <cell r="RT172">
            <v>0</v>
          </cell>
          <cell r="RU172"/>
          <cell r="RV172"/>
          <cell r="RW172"/>
          <cell r="RX172" t="str">
            <v>N</v>
          </cell>
          <cell r="RY172"/>
          <cell r="RZ172">
            <v>2127750</v>
          </cell>
          <cell r="SA172">
            <v>2127000</v>
          </cell>
          <cell r="SB172">
            <v>1306000</v>
          </cell>
          <cell r="SC172">
            <v>821000</v>
          </cell>
          <cell r="SD172">
            <v>750</v>
          </cell>
          <cell r="SE172"/>
          <cell r="SF172"/>
          <cell r="SG172"/>
          <cell r="SH172"/>
          <cell r="SI172"/>
          <cell r="SJ172">
            <v>4</v>
          </cell>
          <cell r="SK172"/>
          <cell r="SL172"/>
          <cell r="SM172">
            <v>4</v>
          </cell>
          <cell r="SN172"/>
          <cell r="SO172"/>
          <cell r="SP172"/>
          <cell r="SQ172"/>
          <cell r="SR172"/>
          <cell r="SS172">
            <v>121.02500000000001</v>
          </cell>
          <cell r="ST172">
            <v>0.84100000000000019</v>
          </cell>
          <cell r="SU172" t="str">
            <v>vyzváni dopisem. Odpověď: DPP jsou zástupy za nemocenskou, náklady i požadavek nezměněn, MSK 157635/2021</v>
          </cell>
          <cell r="SV172">
            <v>2162750</v>
          </cell>
          <cell r="SW172"/>
          <cell r="SX172">
            <v>1.3930181481909605</v>
          </cell>
          <cell r="SY172">
            <v>4872000</v>
          </cell>
          <cell r="SZ172">
            <v>4872000</v>
          </cell>
          <cell r="TA172" t="str">
            <v>ok</v>
          </cell>
          <cell r="TB172">
            <v>0</v>
          </cell>
          <cell r="TC172" t="str">
            <v>OK</v>
          </cell>
          <cell r="TD172" t="str">
            <v>vyzváni dopisem. Odpověď: DPP jsou zástupy za nemocenskou, náklady i požadavek nezměněn, MSK 157635/2021, a dále hodnoceni: navýšení rozpočtu nad limit, o 39 %, zdůvodněno nárůstem mezd, nekráceno.</v>
          </cell>
          <cell r="TE172"/>
          <cell r="TF172">
            <v>0</v>
          </cell>
          <cell r="TG172">
            <v>0</v>
          </cell>
          <cell r="TH172" t="str">
            <v>ano</v>
          </cell>
          <cell r="TI172" t="str">
            <v>meziroční nárůst rozpočtu nad limitem, o 39 %, zdůvodněno nárůstem mezd, nekráceno.</v>
          </cell>
          <cell r="TJ172"/>
          <cell r="TK172" t="str">
            <v xml:space="preserve"> -</v>
          </cell>
          <cell r="TL172">
            <v>0</v>
          </cell>
          <cell r="TM172">
            <v>20000</v>
          </cell>
          <cell r="TN172">
            <v>0</v>
          </cell>
          <cell r="TO172" t="str">
            <v>Pořízení výpočetní techniky pro administrativního pracovníka</v>
          </cell>
          <cell r="TP172">
            <v>40000</v>
          </cell>
          <cell r="TQ172">
            <v>15000</v>
          </cell>
          <cell r="TR172" t="str">
            <v xml:space="preserve"> -</v>
          </cell>
          <cell r="TS172">
            <v>1320000</v>
          </cell>
          <cell r="TT172">
            <v>0</v>
          </cell>
          <cell r="TU172">
            <v>0</v>
          </cell>
          <cell r="TV172">
            <v>1320000</v>
          </cell>
          <cell r="TW172"/>
          <cell r="TX172"/>
          <cell r="TY172">
            <v>1320000</v>
          </cell>
          <cell r="TZ172"/>
          <cell r="UA172"/>
          <cell r="UB172">
            <v>0</v>
          </cell>
          <cell r="UC172"/>
          <cell r="UD172"/>
          <cell r="UE172">
            <v>1320000</v>
          </cell>
          <cell r="UF172">
            <v>1320000</v>
          </cell>
          <cell r="UG172">
            <v>3</v>
          </cell>
          <cell r="UH172">
            <v>1306800</v>
          </cell>
          <cell r="UI172">
            <v>1306800</v>
          </cell>
          <cell r="UJ172"/>
          <cell r="UK172"/>
          <cell r="UL172"/>
          <cell r="UM172"/>
          <cell r="UN172"/>
          <cell r="UO172"/>
          <cell r="UP172">
            <v>1306800</v>
          </cell>
          <cell r="UQ172">
            <v>1306800</v>
          </cell>
          <cell r="UR172">
            <v>1306800</v>
          </cell>
          <cell r="US172">
            <v>1306000</v>
          </cell>
          <cell r="UT172">
            <v>1306000</v>
          </cell>
          <cell r="UU172">
            <v>821000</v>
          </cell>
          <cell r="UV172">
            <v>2127750</v>
          </cell>
          <cell r="UW172">
            <v>2127000</v>
          </cell>
          <cell r="UX172">
            <v>265273.40696176642</v>
          </cell>
          <cell r="UY172">
            <v>265273.40696176642</v>
          </cell>
          <cell r="UZ172">
            <v>265273</v>
          </cell>
          <cell r="VA172">
            <v>265273</v>
          </cell>
          <cell r="VB172">
            <v>132636.70348088321</v>
          </cell>
          <cell r="VC172">
            <v>132636.70348088321</v>
          </cell>
          <cell r="VD172">
            <v>132637</v>
          </cell>
          <cell r="VE172">
            <v>132637</v>
          </cell>
          <cell r="VF172">
            <v>908090</v>
          </cell>
          <cell r="VG172">
            <v>2082000</v>
          </cell>
          <cell r="VH172">
            <v>45000</v>
          </cell>
          <cell r="VI172">
            <v>2127000</v>
          </cell>
          <cell r="VJ172">
            <v>0</v>
          </cell>
          <cell r="VK172">
            <v>821750</v>
          </cell>
          <cell r="VL172">
            <v>0</v>
          </cell>
          <cell r="VM172" t="str">
            <v>číslo smlouvy 06955/2020/SOC ze dne 26. 10. 2020</v>
          </cell>
          <cell r="VN172">
            <v>821000</v>
          </cell>
          <cell r="VO172">
            <v>14000</v>
          </cell>
          <cell r="VP172">
            <v>98.939393939393938</v>
          </cell>
          <cell r="VQ172">
            <v>397910</v>
          </cell>
          <cell r="VR172">
            <v>44663</v>
          </cell>
          <cell r="VS172"/>
          <cell r="VT172">
            <v>385690</v>
          </cell>
          <cell r="VU172">
            <v>44693</v>
          </cell>
          <cell r="VV172">
            <v>522400</v>
          </cell>
          <cell r="VW172">
            <v>44704</v>
          </cell>
          <cell r="VX172">
            <v>821000</v>
          </cell>
          <cell r="VY172">
            <v>821000</v>
          </cell>
          <cell r="VZ172">
            <v>0</v>
          </cell>
          <cell r="WA172" t="str">
            <v>zvýšené náklady z důvodu stěhování do nových prostor</v>
          </cell>
          <cell r="WB172">
            <v>821000</v>
          </cell>
          <cell r="WC172">
            <v>0</v>
          </cell>
          <cell r="WD172">
            <v>3</v>
          </cell>
          <cell r="WE172">
            <v>248140</v>
          </cell>
          <cell r="WF172">
            <v>248140</v>
          </cell>
          <cell r="WG172"/>
          <cell r="WH172">
            <v>7000</v>
          </cell>
          <cell r="WI172"/>
          <cell r="WJ172">
            <v>248140</v>
          </cell>
          <cell r="WK172">
            <v>0</v>
          </cell>
          <cell r="WL172">
            <v>210000</v>
          </cell>
          <cell r="WM172" t="str">
            <v>zvýšené náklady z důvodu stěhování do nových prostor</v>
          </cell>
          <cell r="WN172">
            <v>713280</v>
          </cell>
          <cell r="WO172">
            <v>713280</v>
          </cell>
          <cell r="WP172">
            <v>713000</v>
          </cell>
          <cell r="WQ172">
            <v>713000</v>
          </cell>
          <cell r="WR172">
            <v>126476.07427648001</v>
          </cell>
          <cell r="WS172">
            <v>586523.92572351999</v>
          </cell>
          <cell r="WT172">
            <v>126476.07427648001</v>
          </cell>
          <cell r="WU172">
            <v>586523.92572351999</v>
          </cell>
          <cell r="WV172">
            <v>126476</v>
          </cell>
          <cell r="WW172">
            <v>586524</v>
          </cell>
          <cell r="WX172">
            <v>126476</v>
          </cell>
          <cell r="WY172">
            <v>586524</v>
          </cell>
          <cell r="WZ172">
            <v>-7.4276480008848011E-2</v>
          </cell>
          <cell r="XA172">
            <v>7.4276480008848011E-2</v>
          </cell>
          <cell r="XB172"/>
          <cell r="XC172">
            <v>126476</v>
          </cell>
          <cell r="XD172">
            <v>713000</v>
          </cell>
          <cell r="XE172">
            <v>108000</v>
          </cell>
          <cell r="XF172">
            <v>54.594180704441044</v>
          </cell>
          <cell r="XG172"/>
          <cell r="XH172">
            <v>713000</v>
          </cell>
          <cell r="XI172">
            <v>250000</v>
          </cell>
          <cell r="XJ172">
            <v>550000</v>
          </cell>
          <cell r="XK172">
            <v>486750</v>
          </cell>
          <cell r="XL172">
            <v>300000</v>
          </cell>
          <cell r="XM172">
            <v>-63250</v>
          </cell>
          <cell r="XN172">
            <v>236750</v>
          </cell>
          <cell r="XO172">
            <v>0</v>
          </cell>
          <cell r="XP172">
            <v>0</v>
          </cell>
          <cell r="XQ172"/>
          <cell r="XR172" t="e">
            <v>#DIV/0!</v>
          </cell>
          <cell r="XS172"/>
          <cell r="XT172"/>
          <cell r="XU172"/>
          <cell r="XV172"/>
          <cell r="XW172"/>
          <cell r="XX172"/>
          <cell r="XY172">
            <v>241140</v>
          </cell>
        </row>
        <row r="173">
          <cell r="A173">
            <v>1347773</v>
          </cell>
          <cell r="B173" t="str">
            <v>MSK</v>
          </cell>
          <cell r="C173">
            <v>1</v>
          </cell>
          <cell r="D173" t="str">
            <v>Domov Bílá Opava, příspěvková organizace</v>
          </cell>
          <cell r="E173">
            <v>16772</v>
          </cell>
          <cell r="F173" t="str">
            <v xml:space="preserve">Rybářská 545/27
Opava - Předměstí
746 01 Opava 1
</v>
          </cell>
          <cell r="G173" t="str">
            <v>Příspěvková organizace zřízená územním samosprávným celkem</v>
          </cell>
          <cell r="H173" t="str">
            <v>domovy pro seniory</v>
          </cell>
          <cell r="I173" t="str">
            <v>sociální péče</v>
          </cell>
          <cell r="J173" t="str">
            <v>Domov Bílá Opava, příspěvková organizace</v>
          </cell>
          <cell r="K173">
            <v>37622</v>
          </cell>
          <cell r="L173"/>
          <cell r="M173" t="str">
            <v>N</v>
          </cell>
          <cell r="N173" t="str">
            <v>• počet lůžek: 107</v>
          </cell>
          <cell r="O173">
            <v>107</v>
          </cell>
          <cell r="P173"/>
          <cell r="Q173">
            <v>107</v>
          </cell>
          <cell r="R173">
            <v>107</v>
          </cell>
          <cell r="S173">
            <v>107</v>
          </cell>
          <cell r="T173"/>
          <cell r="U173"/>
          <cell r="V173"/>
          <cell r="W173"/>
          <cell r="X173"/>
          <cell r="Y173"/>
          <cell r="Z173"/>
          <cell r="AA173"/>
          <cell r="AB173"/>
          <cell r="AC173"/>
          <cell r="AD173"/>
          <cell r="AE173"/>
          <cell r="AF173"/>
          <cell r="AG173"/>
          <cell r="AH173"/>
          <cell r="AI173"/>
          <cell r="AJ173"/>
          <cell r="AK173"/>
          <cell r="AL173"/>
          <cell r="AM173"/>
          <cell r="AN173"/>
          <cell r="AO173"/>
          <cell r="AP173"/>
          <cell r="AQ173"/>
          <cell r="AR173"/>
          <cell r="AS173"/>
          <cell r="AT173"/>
          <cell r="AU173"/>
          <cell r="AV173"/>
          <cell r="AW173"/>
          <cell r="AX173"/>
          <cell r="AY173"/>
          <cell r="AZ173"/>
          <cell r="BA173"/>
          <cell r="BB173"/>
          <cell r="BC173"/>
          <cell r="BD173"/>
          <cell r="BE173"/>
          <cell r="BF173"/>
          <cell r="BG173"/>
          <cell r="BH173"/>
          <cell r="BI173"/>
          <cell r="BJ173"/>
          <cell r="BK173"/>
          <cell r="BL173"/>
          <cell r="BM173" t="str">
            <v>• 24. senioři</v>
          </cell>
          <cell r="BN173" t="str">
            <v>senioři</v>
          </cell>
          <cell r="BO173" t="str">
            <v>• mladší senioři (65 – 80 let)
• starší senioři (nad 80 let)</v>
          </cell>
          <cell r="BP173"/>
          <cell r="BQ173"/>
          <cell r="BR173"/>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cell r="CV173"/>
          <cell r="CW173"/>
          <cell r="CX173"/>
          <cell r="CY173"/>
          <cell r="CZ173"/>
          <cell r="DA173"/>
          <cell r="DB173">
            <v>0</v>
          </cell>
          <cell r="DC173">
            <v>0</v>
          </cell>
          <cell r="DD173">
            <v>0</v>
          </cell>
          <cell r="DE173">
            <v>0</v>
          </cell>
          <cell r="DF173">
            <v>0</v>
          </cell>
          <cell r="DG173">
            <v>2</v>
          </cell>
          <cell r="DH173">
            <v>14</v>
          </cell>
          <cell r="DI173">
            <v>42</v>
          </cell>
          <cell r="DJ173">
            <v>49</v>
          </cell>
          <cell r="DK173">
            <v>0</v>
          </cell>
          <cell r="DL173">
            <v>2</v>
          </cell>
          <cell r="DM173">
            <v>14</v>
          </cell>
          <cell r="DN173">
            <v>42</v>
          </cell>
          <cell r="DO173">
            <v>49</v>
          </cell>
          <cell r="DP173">
            <v>0</v>
          </cell>
          <cell r="DQ173">
            <v>0</v>
          </cell>
          <cell r="DR173">
            <v>107</v>
          </cell>
          <cell r="DS173">
            <v>107</v>
          </cell>
          <cell r="DT173">
            <v>0</v>
          </cell>
          <cell r="DU173">
            <v>0</v>
          </cell>
          <cell r="DV173">
            <v>0</v>
          </cell>
          <cell r="DW173">
            <v>0</v>
          </cell>
          <cell r="DX173">
            <v>0</v>
          </cell>
          <cell r="DY173">
            <v>2</v>
          </cell>
          <cell r="DZ173">
            <v>14</v>
          </cell>
          <cell r="EA173">
            <v>42</v>
          </cell>
          <cell r="EB173">
            <v>49</v>
          </cell>
          <cell r="EC173">
            <v>0</v>
          </cell>
          <cell r="ED173">
            <v>2</v>
          </cell>
          <cell r="EE173">
            <v>14</v>
          </cell>
          <cell r="EF173">
            <v>42</v>
          </cell>
          <cell r="EG173">
            <v>49</v>
          </cell>
          <cell r="EH173">
            <v>0</v>
          </cell>
          <cell r="EI173">
            <v>0</v>
          </cell>
          <cell r="EJ173">
            <v>107</v>
          </cell>
          <cell r="EK173">
            <v>107</v>
          </cell>
          <cell r="EL173">
            <v>2</v>
          </cell>
          <cell r="EM173">
            <v>2</v>
          </cell>
          <cell r="EN173">
            <v>2.64</v>
          </cell>
          <cell r="EO173">
            <v>2185022</v>
          </cell>
          <cell r="EP173">
            <v>1858000</v>
          </cell>
          <cell r="EQ173">
            <v>44</v>
          </cell>
          <cell r="ER173">
            <v>44</v>
          </cell>
          <cell r="ES173">
            <v>42.41</v>
          </cell>
          <cell r="ET173">
            <v>31982937</v>
          </cell>
          <cell r="EU173">
            <v>28786000</v>
          </cell>
          <cell r="EV173">
            <v>14</v>
          </cell>
          <cell r="EW173">
            <v>10.888999999999999</v>
          </cell>
          <cell r="EX173">
            <v>11.12</v>
          </cell>
          <cell r="EY173">
            <v>10948875</v>
          </cell>
          <cell r="EZ173">
            <v>0</v>
          </cell>
          <cell r="FA173"/>
          <cell r="FB173"/>
          <cell r="FC173"/>
          <cell r="FD173"/>
          <cell r="FE173"/>
          <cell r="FF173"/>
          <cell r="FG173"/>
          <cell r="FH173"/>
          <cell r="FI173"/>
          <cell r="FJ173"/>
          <cell r="FK173"/>
          <cell r="FL173"/>
          <cell r="FM173"/>
          <cell r="FN173"/>
          <cell r="FO173"/>
          <cell r="FP173">
            <v>41</v>
          </cell>
          <cell r="FQ173">
            <v>29.288</v>
          </cell>
          <cell r="FR173">
            <v>28.33</v>
          </cell>
          <cell r="FS173">
            <v>16994012</v>
          </cell>
          <cell r="FT173">
            <v>13897000</v>
          </cell>
          <cell r="FU173"/>
          <cell r="FV173"/>
          <cell r="FW173"/>
          <cell r="FX173"/>
          <cell r="FY173"/>
          <cell r="FZ173"/>
          <cell r="GA173"/>
          <cell r="GB173"/>
          <cell r="GC173"/>
          <cell r="GD173"/>
          <cell r="GE173"/>
          <cell r="GF173"/>
          <cell r="GG173"/>
          <cell r="GH173"/>
          <cell r="GI173"/>
          <cell r="GJ173"/>
          <cell r="GK173"/>
          <cell r="GL173"/>
          <cell r="GM173"/>
          <cell r="GN173"/>
          <cell r="GO173"/>
          <cell r="GP173"/>
          <cell r="GQ173"/>
          <cell r="GR173"/>
          <cell r="GS173"/>
          <cell r="GT173"/>
          <cell r="GU173"/>
          <cell r="GV173"/>
          <cell r="GW173"/>
          <cell r="GX173"/>
          <cell r="GY173"/>
          <cell r="GZ173"/>
          <cell r="HA173"/>
          <cell r="HB173"/>
          <cell r="HC173"/>
          <cell r="HD173"/>
          <cell r="HE173"/>
          <cell r="HF173"/>
          <cell r="HG173"/>
          <cell r="HH173"/>
          <cell r="HI173"/>
          <cell r="HJ173"/>
          <cell r="HK173"/>
          <cell r="HL173"/>
          <cell r="HM173"/>
          <cell r="HN173"/>
          <cell r="HO173"/>
          <cell r="HP173"/>
          <cell r="HQ173"/>
          <cell r="HR173"/>
          <cell r="HS173"/>
          <cell r="HT173"/>
          <cell r="HU173"/>
          <cell r="HV173"/>
          <cell r="HW173"/>
          <cell r="HX173"/>
          <cell r="HY173"/>
          <cell r="HZ173"/>
          <cell r="IA173"/>
          <cell r="IB173"/>
          <cell r="IC173"/>
          <cell r="ID173"/>
          <cell r="IE173"/>
          <cell r="IF173"/>
          <cell r="IG173"/>
          <cell r="IH173"/>
          <cell r="II173">
            <v>2</v>
          </cell>
          <cell r="IJ173">
            <v>0.6</v>
          </cell>
          <cell r="IK173">
            <v>22</v>
          </cell>
          <cell r="IL173">
            <v>0.55000000000000004</v>
          </cell>
          <cell r="IM173">
            <v>211800</v>
          </cell>
          <cell r="IN173">
            <v>0</v>
          </cell>
          <cell r="IO173">
            <v>2</v>
          </cell>
          <cell r="IP173">
            <v>600</v>
          </cell>
          <cell r="IQ173">
            <v>0.28799999999999998</v>
          </cell>
          <cell r="IR173">
            <v>132000</v>
          </cell>
          <cell r="IS173">
            <v>0</v>
          </cell>
          <cell r="IT173">
            <v>1</v>
          </cell>
          <cell r="IU173">
            <v>180</v>
          </cell>
          <cell r="IV173">
            <v>8.6999999999999994E-2</v>
          </cell>
          <cell r="IW173">
            <v>25200</v>
          </cell>
          <cell r="IX173">
            <v>0</v>
          </cell>
          <cell r="IY173"/>
          <cell r="IZ173"/>
          <cell r="JA173"/>
          <cell r="JB173"/>
          <cell r="JC173"/>
          <cell r="JD173"/>
          <cell r="JE173"/>
          <cell r="JF173"/>
          <cell r="JG173"/>
          <cell r="JH173"/>
          <cell r="JI173"/>
          <cell r="JJ173"/>
          <cell r="JK173"/>
          <cell r="JL173"/>
          <cell r="JM173"/>
          <cell r="JN173"/>
          <cell r="JO173"/>
          <cell r="JP173"/>
          <cell r="JQ173"/>
          <cell r="JR173"/>
          <cell r="JS173"/>
          <cell r="JT173"/>
          <cell r="JU173"/>
          <cell r="JV173"/>
          <cell r="JW173"/>
          <cell r="JX173"/>
          <cell r="JY173"/>
          <cell r="JZ173"/>
          <cell r="KA173"/>
          <cell r="KB173"/>
          <cell r="KC173"/>
          <cell r="KD173"/>
          <cell r="KE173"/>
          <cell r="KF173"/>
          <cell r="KG173"/>
          <cell r="KH173">
            <v>0</v>
          </cell>
          <cell r="KI173"/>
          <cell r="KJ173">
            <v>56.889000000000003</v>
          </cell>
          <cell r="KK173">
            <v>0</v>
          </cell>
          <cell r="KL173">
            <v>0.28799999999999998</v>
          </cell>
          <cell r="KM173">
            <v>0</v>
          </cell>
          <cell r="KN173">
            <v>57.177</v>
          </cell>
          <cell r="KO173">
            <v>57.177</v>
          </cell>
          <cell r="KP173">
            <v>29.925000000000001</v>
          </cell>
          <cell r="KQ173">
            <v>87.102000000000004</v>
          </cell>
          <cell r="KR173">
            <v>62110846</v>
          </cell>
          <cell r="KS173">
            <v>44541000</v>
          </cell>
          <cell r="KT173">
            <v>44541000</v>
          </cell>
          <cell r="KU173"/>
          <cell r="KV173"/>
          <cell r="KW173"/>
          <cell r="KX173">
            <v>211800</v>
          </cell>
          <cell r="KY173">
            <v>0</v>
          </cell>
          <cell r="KZ173">
            <v>0</v>
          </cell>
          <cell r="LA173"/>
          <cell r="LB173"/>
          <cell r="LC173"/>
          <cell r="LD173">
            <v>157200</v>
          </cell>
          <cell r="LE173">
            <v>0</v>
          </cell>
          <cell r="LF173">
            <v>0</v>
          </cell>
          <cell r="LG173"/>
          <cell r="LH173"/>
          <cell r="LI173"/>
          <cell r="LJ173">
            <v>792154</v>
          </cell>
          <cell r="LK173">
            <v>0</v>
          </cell>
          <cell r="LL173">
            <v>0</v>
          </cell>
          <cell r="LM173"/>
          <cell r="LN173"/>
          <cell r="LO173"/>
          <cell r="LP173">
            <v>0</v>
          </cell>
          <cell r="LQ173">
            <v>0</v>
          </cell>
          <cell r="LR173">
            <v>0</v>
          </cell>
          <cell r="LS173"/>
          <cell r="LT173"/>
          <cell r="LU173"/>
          <cell r="LV173">
            <v>1766000</v>
          </cell>
          <cell r="LW173">
            <v>0</v>
          </cell>
          <cell r="LX173">
            <v>0</v>
          </cell>
          <cell r="LY173"/>
          <cell r="LZ173"/>
          <cell r="MA173"/>
          <cell r="MB173">
            <v>5688000</v>
          </cell>
          <cell r="MC173">
            <v>0</v>
          </cell>
          <cell r="MD173">
            <v>0</v>
          </cell>
          <cell r="ME173"/>
          <cell r="MF173"/>
          <cell r="MG173"/>
          <cell r="MH173">
            <v>178000</v>
          </cell>
          <cell r="MI173">
            <v>0</v>
          </cell>
          <cell r="MJ173">
            <v>0</v>
          </cell>
          <cell r="MK173"/>
          <cell r="ML173"/>
          <cell r="MM173"/>
          <cell r="MN173">
            <v>89000</v>
          </cell>
          <cell r="MO173">
            <v>0</v>
          </cell>
          <cell r="MP173">
            <v>0</v>
          </cell>
          <cell r="MQ173"/>
          <cell r="MR173"/>
          <cell r="MS173"/>
          <cell r="MT173">
            <v>1694000</v>
          </cell>
          <cell r="MU173">
            <v>0</v>
          </cell>
          <cell r="MV173">
            <v>0</v>
          </cell>
          <cell r="MW173"/>
          <cell r="MX173"/>
          <cell r="MY173"/>
          <cell r="MZ173">
            <v>4592000</v>
          </cell>
          <cell r="NA173">
            <v>0</v>
          </cell>
          <cell r="NB173">
            <v>0</v>
          </cell>
          <cell r="NC173"/>
          <cell r="ND173"/>
          <cell r="NE173"/>
          <cell r="NF173">
            <v>2148000</v>
          </cell>
          <cell r="NG173">
            <v>-2444000</v>
          </cell>
          <cell r="NH173">
            <v>46.777003484320559</v>
          </cell>
          <cell r="NI173">
            <v>205000</v>
          </cell>
          <cell r="NJ173">
            <v>0</v>
          </cell>
          <cell r="NK173">
            <v>0</v>
          </cell>
          <cell r="NL173"/>
          <cell r="NM173"/>
          <cell r="NN173"/>
          <cell r="NO173">
            <v>0</v>
          </cell>
          <cell r="NP173">
            <v>0</v>
          </cell>
          <cell r="NQ173">
            <v>0</v>
          </cell>
          <cell r="NR173"/>
          <cell r="NS173"/>
          <cell r="NT173"/>
          <cell r="NU173">
            <v>36000</v>
          </cell>
          <cell r="NV173">
            <v>0</v>
          </cell>
          <cell r="NW173">
            <v>0</v>
          </cell>
          <cell r="NX173"/>
          <cell r="NY173"/>
          <cell r="NZ173"/>
          <cell r="OA173">
            <v>193000</v>
          </cell>
          <cell r="OB173">
            <v>0</v>
          </cell>
          <cell r="OC173">
            <v>0</v>
          </cell>
          <cell r="OD173"/>
          <cell r="OE173"/>
          <cell r="OF173"/>
          <cell r="OG173">
            <v>1623000</v>
          </cell>
          <cell r="OH173">
            <v>0</v>
          </cell>
          <cell r="OI173">
            <v>0</v>
          </cell>
          <cell r="OJ173"/>
          <cell r="OK173"/>
          <cell r="OL173"/>
          <cell r="OM173">
            <v>34000</v>
          </cell>
          <cell r="ON173">
            <v>0</v>
          </cell>
          <cell r="OO173">
            <v>0</v>
          </cell>
          <cell r="OP173"/>
          <cell r="OQ173"/>
          <cell r="OR173"/>
          <cell r="OS173">
            <v>0</v>
          </cell>
          <cell r="OT173">
            <v>0</v>
          </cell>
          <cell r="OU173">
            <v>0</v>
          </cell>
          <cell r="OV173"/>
          <cell r="OW173"/>
          <cell r="OX173"/>
          <cell r="OY173">
            <v>0</v>
          </cell>
          <cell r="OZ173">
            <v>0</v>
          </cell>
          <cell r="PA173">
            <v>0</v>
          </cell>
          <cell r="PB173"/>
          <cell r="PC173"/>
          <cell r="PD173"/>
          <cell r="PE173">
            <v>1114000</v>
          </cell>
          <cell r="PF173">
            <v>0</v>
          </cell>
          <cell r="PG173">
            <v>0</v>
          </cell>
          <cell r="PH173"/>
          <cell r="PI173"/>
          <cell r="PJ173"/>
          <cell r="PK173">
            <v>2974000</v>
          </cell>
          <cell r="PL173">
            <v>0</v>
          </cell>
          <cell r="PM173">
            <v>0</v>
          </cell>
          <cell r="PN173"/>
          <cell r="PO173"/>
          <cell r="PP173"/>
          <cell r="PQ173">
            <v>12000</v>
          </cell>
          <cell r="PR173">
            <v>0</v>
          </cell>
          <cell r="PS173">
            <v>0</v>
          </cell>
          <cell r="PT173"/>
          <cell r="PU173"/>
          <cell r="PV173"/>
          <cell r="PW173">
            <v>83470000</v>
          </cell>
          <cell r="PX173">
            <v>44541000</v>
          </cell>
          <cell r="PY173">
            <v>44541000</v>
          </cell>
          <cell r="PZ173">
            <v>100</v>
          </cell>
          <cell r="QA173">
            <v>83470000</v>
          </cell>
          <cell r="QB173">
            <v>44541000</v>
          </cell>
          <cell r="QC173">
            <v>100</v>
          </cell>
          <cell r="QD173"/>
          <cell r="QE173">
            <v>27299342</v>
          </cell>
          <cell r="QF173">
            <v>19260000</v>
          </cell>
          <cell r="QG173">
            <v>21986000</v>
          </cell>
          <cell r="QH173">
            <v>26268000</v>
          </cell>
          <cell r="QI173">
            <v>44541000</v>
          </cell>
          <cell r="QJ173">
            <v>0</v>
          </cell>
          <cell r="QK173">
            <v>0</v>
          </cell>
          <cell r="QL173">
            <v>0</v>
          </cell>
          <cell r="QM173">
            <v>0</v>
          </cell>
          <cell r="QN173">
            <v>0</v>
          </cell>
          <cell r="QO173">
            <v>0</v>
          </cell>
          <cell r="QP173">
            <v>4440713</v>
          </cell>
          <cell r="QQ173">
            <v>3268000</v>
          </cell>
          <cell r="QR173">
            <v>940000</v>
          </cell>
          <cell r="QS173">
            <v>23745240</v>
          </cell>
          <cell r="QT173">
            <v>24792000</v>
          </cell>
          <cell r="QU173">
            <v>31549000</v>
          </cell>
          <cell r="QV173"/>
          <cell r="QW173">
            <v>4573605</v>
          </cell>
          <cell r="QX173">
            <v>5857000</v>
          </cell>
          <cell r="QY173">
            <v>4053000</v>
          </cell>
          <cell r="QZ173">
            <v>1747200</v>
          </cell>
          <cell r="RA173">
            <v>3629882</v>
          </cell>
          <cell r="RB173">
            <v>5004090</v>
          </cell>
          <cell r="RC173">
            <v>0</v>
          </cell>
          <cell r="RD173"/>
          <cell r="RE173"/>
          <cell r="RF173"/>
          <cell r="RG173">
            <v>150000</v>
          </cell>
          <cell r="RH173">
            <v>110000</v>
          </cell>
          <cell r="RI173">
            <v>350000</v>
          </cell>
          <cell r="RJ173"/>
          <cell r="RK173"/>
          <cell r="RL173"/>
          <cell r="RM173">
            <v>3137835</v>
          </cell>
          <cell r="RN173">
            <v>2319000</v>
          </cell>
          <cell r="RO173">
            <v>2037000</v>
          </cell>
          <cell r="RP173">
            <v>1.5033718482883036</v>
          </cell>
          <cell r="RQ173"/>
          <cell r="RR173"/>
          <cell r="RS173"/>
          <cell r="RT173">
            <v>0</v>
          </cell>
          <cell r="RU173"/>
          <cell r="RV173"/>
          <cell r="RW173"/>
          <cell r="RX173" t="str">
            <v>N</v>
          </cell>
          <cell r="RY173"/>
          <cell r="RZ173">
            <v>44541000</v>
          </cell>
          <cell r="SA173">
            <v>44541000</v>
          </cell>
          <cell r="SB173">
            <v>22931000</v>
          </cell>
          <cell r="SC173">
            <v>21610000</v>
          </cell>
          <cell r="SD173">
            <v>0</v>
          </cell>
          <cell r="SE173"/>
          <cell r="SF173"/>
          <cell r="SG173"/>
          <cell r="SH173"/>
          <cell r="SI173"/>
          <cell r="SJ173"/>
          <cell r="SK173">
            <v>107</v>
          </cell>
          <cell r="SL173"/>
          <cell r="SM173"/>
          <cell r="SN173">
            <v>107</v>
          </cell>
          <cell r="SO173"/>
          <cell r="SP173"/>
          <cell r="SQ173"/>
          <cell r="SR173"/>
          <cell r="SS173"/>
          <cell r="ST173">
            <v>0</v>
          </cell>
          <cell r="SU173"/>
          <cell r="SV173">
            <v>69740640</v>
          </cell>
          <cell r="SW173">
            <v>3328000</v>
          </cell>
          <cell r="SX173">
            <v>1.1423505350585421</v>
          </cell>
          <cell r="SY173">
            <v>77575000</v>
          </cell>
          <cell r="SZ173">
            <v>77575000</v>
          </cell>
          <cell r="TA173" t="str">
            <v>překračují, žádost o navýšení nepřiložena</v>
          </cell>
          <cell r="TB173">
            <v>0</v>
          </cell>
          <cell r="TC173" t="str">
            <v>nad MOPN</v>
          </cell>
          <cell r="TD173" t="str">
            <v>žádají na osobní náklady</v>
          </cell>
          <cell r="TE173"/>
          <cell r="TF173">
            <v>0</v>
          </cell>
          <cell r="TG173"/>
          <cell r="TH173" t="str">
            <v>ano</v>
          </cell>
          <cell r="TI173"/>
          <cell r="TJ173"/>
          <cell r="TK173"/>
          <cell r="TL173"/>
          <cell r="TM173">
            <v>1766000</v>
          </cell>
          <cell r="TN173">
            <v>0</v>
          </cell>
          <cell r="TO173" t="str">
            <v>Přirozená obměna DDHM vyplívající z provozních potřeb, zahrnující také postupnou obměnu opotřebovaného nábytku v pokojích uživatelů.</v>
          </cell>
          <cell r="TP173">
            <v>1623000</v>
          </cell>
          <cell r="TQ173">
            <v>0</v>
          </cell>
          <cell r="TR173" t="str">
            <v>nespecifikováno</v>
          </cell>
          <cell r="TS173">
            <v>23964000</v>
          </cell>
          <cell r="TT173">
            <v>1540000</v>
          </cell>
          <cell r="TU173">
            <v>764000</v>
          </cell>
          <cell r="TV173">
            <v>26268000</v>
          </cell>
          <cell r="TW173" t="str">
            <v>zvýšení kapacity o 9 lůžek z 98 na 107 od 1.6.2021</v>
          </cell>
          <cell r="TX173">
            <v>1309714</v>
          </cell>
          <cell r="TY173">
            <v>26813714</v>
          </cell>
          <cell r="TZ173"/>
          <cell r="UA173"/>
          <cell r="UB173">
            <v>0</v>
          </cell>
          <cell r="UC173">
            <v>3173009.0300000003</v>
          </cell>
          <cell r="UD173"/>
          <cell r="UE173">
            <v>23640704.969999999</v>
          </cell>
          <cell r="UF173">
            <v>23640704.969999999</v>
          </cell>
          <cell r="UG173">
            <v>4</v>
          </cell>
          <cell r="UH173">
            <v>22931483.820899997</v>
          </cell>
          <cell r="UI173">
            <v>22931483.820899997</v>
          </cell>
          <cell r="UJ173"/>
          <cell r="UK173"/>
          <cell r="UL173"/>
          <cell r="UM173"/>
          <cell r="UN173"/>
          <cell r="UO173"/>
          <cell r="UP173">
            <v>22931483.820899997</v>
          </cell>
          <cell r="UQ173">
            <v>22931483.820899997</v>
          </cell>
          <cell r="UR173">
            <v>22931483.820899997</v>
          </cell>
          <cell r="US173">
            <v>22931000</v>
          </cell>
          <cell r="UT173">
            <v>22931000</v>
          </cell>
          <cell r="UU173">
            <v>21610000</v>
          </cell>
          <cell r="UV173">
            <v>44541000</v>
          </cell>
          <cell r="UW173">
            <v>44541000</v>
          </cell>
          <cell r="UX173">
            <v>4657721.6654213369</v>
          </cell>
          <cell r="UY173">
            <v>4657721.6654213369</v>
          </cell>
          <cell r="UZ173">
            <v>4657722</v>
          </cell>
          <cell r="VA173">
            <v>4657722</v>
          </cell>
          <cell r="VB173">
            <v>2328860.8327106684</v>
          </cell>
          <cell r="VC173">
            <v>2328860.8327106684</v>
          </cell>
          <cell r="VD173">
            <v>2328861</v>
          </cell>
          <cell r="VE173">
            <v>2328861</v>
          </cell>
          <cell r="VF173">
            <v>15944417</v>
          </cell>
          <cell r="VG173">
            <v>44541000</v>
          </cell>
          <cell r="VH173">
            <v>0</v>
          </cell>
          <cell r="VI173">
            <v>44541000</v>
          </cell>
          <cell r="VJ173">
            <v>0</v>
          </cell>
          <cell r="VK173">
            <v>21610000</v>
          </cell>
          <cell r="VL173">
            <v>0</v>
          </cell>
          <cell r="VM173" t="e">
            <v>#N/A</v>
          </cell>
          <cell r="VN173">
            <v>21610000</v>
          </cell>
          <cell r="VO173">
            <v>3337000</v>
          </cell>
          <cell r="VP173">
            <v>85.519671016107651</v>
          </cell>
          <cell r="VQ173">
            <v>6986583</v>
          </cell>
          <cell r="VR173">
            <v>44656</v>
          </cell>
          <cell r="VS173">
            <v>15944417</v>
          </cell>
          <cell r="VT173"/>
          <cell r="VU173">
            <v>44687</v>
          </cell>
          <cell r="VV173"/>
          <cell r="VW173"/>
          <cell r="VX173">
            <v>2000000</v>
          </cell>
          <cell r="VY173">
            <v>500000</v>
          </cell>
          <cell r="VZ173">
            <v>1500000</v>
          </cell>
          <cell r="WA173" t="str">
            <v>snížení požadavku na základě žádosti</v>
          </cell>
          <cell r="WB173">
            <v>2000000</v>
          </cell>
          <cell r="WC173">
            <v>0</v>
          </cell>
          <cell r="WD173">
            <v>4</v>
          </cell>
          <cell r="WE173">
            <v>3898270.0000000005</v>
          </cell>
          <cell r="WF173">
            <v>3898270.0000000005</v>
          </cell>
          <cell r="WG173"/>
          <cell r="WH173">
            <v>0</v>
          </cell>
          <cell r="WI173"/>
          <cell r="WJ173"/>
          <cell r="WK173"/>
          <cell r="WL173"/>
          <cell r="WM173"/>
          <cell r="WN173">
            <v>3898270.0000000005</v>
          </cell>
          <cell r="WO173">
            <v>500000</v>
          </cell>
          <cell r="WP173">
            <v>500000</v>
          </cell>
          <cell r="WQ173">
            <v>500000</v>
          </cell>
          <cell r="WR173">
            <v>88692.899212117816</v>
          </cell>
          <cell r="WS173">
            <v>411307.10078788217</v>
          </cell>
          <cell r="WT173">
            <v>88692.899212117816</v>
          </cell>
          <cell r="WU173">
            <v>411307.10078788217</v>
          </cell>
          <cell r="WV173">
            <v>88693</v>
          </cell>
          <cell r="WW173">
            <v>411307</v>
          </cell>
          <cell r="WX173">
            <v>88693</v>
          </cell>
          <cell r="WY173">
            <v>411307</v>
          </cell>
          <cell r="WZ173">
            <v>0.10078788218379486</v>
          </cell>
          <cell r="XA173">
            <v>-0.10078788216924295</v>
          </cell>
          <cell r="XB173"/>
          <cell r="XC173">
            <v>88693</v>
          </cell>
          <cell r="XD173">
            <v>500000</v>
          </cell>
          <cell r="XE173">
            <v>0</v>
          </cell>
          <cell r="XF173">
            <v>2.180454406698356</v>
          </cell>
          <cell r="XG173"/>
          <cell r="XH173">
            <v>500000</v>
          </cell>
          <cell r="XI173">
            <v>24792000</v>
          </cell>
          <cell r="XJ173">
            <v>31549000</v>
          </cell>
          <cell r="XK173">
            <v>34054000</v>
          </cell>
          <cell r="XL173">
            <v>6757000</v>
          </cell>
          <cell r="XM173">
            <v>2505000</v>
          </cell>
          <cell r="XN173">
            <v>9262000</v>
          </cell>
          <cell r="XO173">
            <v>3173009.0300000003</v>
          </cell>
          <cell r="XP173">
            <v>3173009.0300000003</v>
          </cell>
          <cell r="XQ173">
            <v>-6088990.9699999997</v>
          </cell>
          <cell r="XR173">
            <v>214308.41121495326</v>
          </cell>
          <cell r="XS173"/>
          <cell r="XT173"/>
          <cell r="XU173"/>
          <cell r="XV173"/>
          <cell r="XW173"/>
          <cell r="XX173"/>
          <cell r="XY173">
            <v>3898270.0000000005</v>
          </cell>
        </row>
        <row r="174">
          <cell r="A174">
            <v>8488761</v>
          </cell>
          <cell r="B174" t="str">
            <v>MSK</v>
          </cell>
          <cell r="C174">
            <v>1</v>
          </cell>
          <cell r="D174" t="str">
            <v>Domov Bílá Opava, příspěvková organizace</v>
          </cell>
          <cell r="E174">
            <v>16772</v>
          </cell>
          <cell r="F174" t="str">
            <v xml:space="preserve">Rybářská 545/27
Opava - Předměstí
746 01 Opava 1
</v>
          </cell>
          <cell r="G174" t="str">
            <v>Příspěvková organizace zřízená územním samosprávným celkem</v>
          </cell>
          <cell r="H174" t="str">
            <v>domovy se zvláštním režimem</v>
          </cell>
          <cell r="I174" t="str">
            <v>sociální péče</v>
          </cell>
          <cell r="J174" t="str">
            <v>Domov Bílá Opava, příspěvková organizace</v>
          </cell>
          <cell r="K174">
            <v>37622</v>
          </cell>
          <cell r="L174"/>
          <cell r="M174" t="str">
            <v>N</v>
          </cell>
          <cell r="N174" t="str">
            <v>• počet lůžek: 42</v>
          </cell>
          <cell r="O174">
            <v>42</v>
          </cell>
          <cell r="P174"/>
          <cell r="Q174">
            <v>42</v>
          </cell>
          <cell r="R174">
            <v>42</v>
          </cell>
          <cell r="S174">
            <v>42</v>
          </cell>
          <cell r="T174"/>
          <cell r="U174"/>
          <cell r="V174"/>
          <cell r="W174"/>
          <cell r="X174"/>
          <cell r="Y174"/>
          <cell r="Z174"/>
          <cell r="AA174"/>
          <cell r="AB174"/>
          <cell r="AC174"/>
          <cell r="AD174"/>
          <cell r="AE174"/>
          <cell r="AF174"/>
          <cell r="AG174"/>
          <cell r="AH174"/>
          <cell r="AI174"/>
          <cell r="AJ174"/>
          <cell r="AK174"/>
          <cell r="AL174"/>
          <cell r="AM174"/>
          <cell r="AN174"/>
          <cell r="AO174"/>
          <cell r="AP174"/>
          <cell r="AQ174"/>
          <cell r="AR174"/>
          <cell r="AS174"/>
          <cell r="AT174"/>
          <cell r="AU174"/>
          <cell r="AV174"/>
          <cell r="AW174"/>
          <cell r="AX174"/>
          <cell r="AY174"/>
          <cell r="AZ174"/>
          <cell r="BA174"/>
          <cell r="BB174"/>
          <cell r="BC174"/>
          <cell r="BD174"/>
          <cell r="BE174"/>
          <cell r="BF174"/>
          <cell r="BG174"/>
          <cell r="BH174"/>
          <cell r="BI174"/>
          <cell r="BJ174"/>
          <cell r="BK174"/>
          <cell r="BL174"/>
          <cell r="BM174" t="str">
            <v>• 10. osoby s chronickým duševním onemocněním</v>
          </cell>
          <cell r="BN174" t="str">
            <v>osoby s chronickým duševním onemocněním</v>
          </cell>
          <cell r="BO174" t="str">
            <v>• mladší senioři (65 – 80 let)
• starší senioři (nad 80 let)</v>
          </cell>
          <cell r="BP174"/>
          <cell r="BQ174"/>
          <cell r="BR174"/>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cell r="CQ174"/>
          <cell r="CR174"/>
          <cell r="CS174"/>
          <cell r="CT174"/>
          <cell r="CU174"/>
          <cell r="CV174"/>
          <cell r="CW174"/>
          <cell r="CX174"/>
          <cell r="CY174"/>
          <cell r="CZ174"/>
          <cell r="DA174"/>
          <cell r="DB174">
            <v>0</v>
          </cell>
          <cell r="DC174">
            <v>0</v>
          </cell>
          <cell r="DD174">
            <v>0</v>
          </cell>
          <cell r="DE174">
            <v>0</v>
          </cell>
          <cell r="DF174">
            <v>0</v>
          </cell>
          <cell r="DG174">
            <v>0</v>
          </cell>
          <cell r="DH174">
            <v>3</v>
          </cell>
          <cell r="DI174">
            <v>13</v>
          </cell>
          <cell r="DJ174">
            <v>26</v>
          </cell>
          <cell r="DK174">
            <v>0</v>
          </cell>
          <cell r="DL174">
            <v>0</v>
          </cell>
          <cell r="DM174">
            <v>3</v>
          </cell>
          <cell r="DN174">
            <v>13</v>
          </cell>
          <cell r="DO174">
            <v>26</v>
          </cell>
          <cell r="DP174">
            <v>0</v>
          </cell>
          <cell r="DQ174">
            <v>0</v>
          </cell>
          <cell r="DR174">
            <v>42</v>
          </cell>
          <cell r="DS174">
            <v>42</v>
          </cell>
          <cell r="DT174">
            <v>0</v>
          </cell>
          <cell r="DU174">
            <v>0</v>
          </cell>
          <cell r="DV174">
            <v>0</v>
          </cell>
          <cell r="DW174">
            <v>0</v>
          </cell>
          <cell r="DX174">
            <v>0</v>
          </cell>
          <cell r="DY174">
            <v>0</v>
          </cell>
          <cell r="DZ174">
            <v>3</v>
          </cell>
          <cell r="EA174">
            <v>13</v>
          </cell>
          <cell r="EB174">
            <v>26</v>
          </cell>
          <cell r="EC174">
            <v>0</v>
          </cell>
          <cell r="ED174">
            <v>0</v>
          </cell>
          <cell r="EE174">
            <v>3</v>
          </cell>
          <cell r="EF174">
            <v>13</v>
          </cell>
          <cell r="EG174">
            <v>26</v>
          </cell>
          <cell r="EH174">
            <v>0</v>
          </cell>
          <cell r="EI174">
            <v>0</v>
          </cell>
          <cell r="EJ174">
            <v>42</v>
          </cell>
          <cell r="EK174">
            <v>42</v>
          </cell>
          <cell r="EL174">
            <v>1</v>
          </cell>
          <cell r="EM174">
            <v>1</v>
          </cell>
          <cell r="EN174">
            <v>1.359</v>
          </cell>
          <cell r="EO174">
            <v>1370901</v>
          </cell>
          <cell r="EP174">
            <v>960000</v>
          </cell>
          <cell r="EQ174">
            <v>24</v>
          </cell>
          <cell r="ER174">
            <v>24</v>
          </cell>
          <cell r="ES174">
            <v>21</v>
          </cell>
          <cell r="ET174">
            <v>16977037</v>
          </cell>
          <cell r="EU174">
            <v>14015000</v>
          </cell>
          <cell r="EV174">
            <v>8</v>
          </cell>
          <cell r="EW174">
            <v>3.1110000000000002</v>
          </cell>
          <cell r="EX174">
            <v>2.8759999999999999</v>
          </cell>
          <cell r="EY174">
            <v>2563904</v>
          </cell>
          <cell r="EZ174">
            <v>0</v>
          </cell>
          <cell r="FA174"/>
          <cell r="FB174"/>
          <cell r="FC174"/>
          <cell r="FD174"/>
          <cell r="FE174"/>
          <cell r="FF174"/>
          <cell r="FG174"/>
          <cell r="FH174"/>
          <cell r="FI174"/>
          <cell r="FJ174"/>
          <cell r="FK174"/>
          <cell r="FL174"/>
          <cell r="FM174"/>
          <cell r="FN174"/>
          <cell r="FO174"/>
          <cell r="FP174">
            <v>32</v>
          </cell>
          <cell r="FQ174">
            <v>11.417999999999999</v>
          </cell>
          <cell r="FR174">
            <v>9.4939999999999998</v>
          </cell>
          <cell r="FS174">
            <v>6957034</v>
          </cell>
          <cell r="FT174">
            <v>4677000</v>
          </cell>
          <cell r="FU174"/>
          <cell r="FV174"/>
          <cell r="FW174"/>
          <cell r="FX174"/>
          <cell r="FY174"/>
          <cell r="FZ174"/>
          <cell r="GA174"/>
          <cell r="GB174"/>
          <cell r="GC174"/>
          <cell r="GD174"/>
          <cell r="GE174"/>
          <cell r="GF174"/>
          <cell r="GG174"/>
          <cell r="GH174"/>
          <cell r="GI174"/>
          <cell r="GJ174"/>
          <cell r="GK174"/>
          <cell r="GL174"/>
          <cell r="GM174"/>
          <cell r="GN174"/>
          <cell r="GO174"/>
          <cell r="GP174"/>
          <cell r="GQ174"/>
          <cell r="GR174"/>
          <cell r="GS174"/>
          <cell r="GT174"/>
          <cell r="GU174"/>
          <cell r="GV174"/>
          <cell r="GW174"/>
          <cell r="GX174"/>
          <cell r="GY174"/>
          <cell r="GZ174"/>
          <cell r="HA174"/>
          <cell r="HB174"/>
          <cell r="HC174"/>
          <cell r="HD174"/>
          <cell r="HE174"/>
          <cell r="HF174"/>
          <cell r="HG174"/>
          <cell r="HH174"/>
          <cell r="HI174"/>
          <cell r="HJ174"/>
          <cell r="HK174"/>
          <cell r="HL174"/>
          <cell r="HM174"/>
          <cell r="HN174"/>
          <cell r="HO174"/>
          <cell r="HP174"/>
          <cell r="HQ174"/>
          <cell r="HR174"/>
          <cell r="HS174"/>
          <cell r="HT174"/>
          <cell r="HU174"/>
          <cell r="HV174"/>
          <cell r="HW174"/>
          <cell r="HX174"/>
          <cell r="HY174"/>
          <cell r="HZ174"/>
          <cell r="IA174"/>
          <cell r="IB174"/>
          <cell r="IC174"/>
          <cell r="ID174"/>
          <cell r="IE174"/>
          <cell r="IF174"/>
          <cell r="IG174"/>
          <cell r="IH174"/>
          <cell r="II174">
            <v>2</v>
          </cell>
          <cell r="IJ174">
            <v>0.4</v>
          </cell>
          <cell r="IK174">
            <v>22</v>
          </cell>
          <cell r="IL174">
            <v>0.36699999999999999</v>
          </cell>
          <cell r="IM174">
            <v>142200</v>
          </cell>
          <cell r="IN174">
            <v>0</v>
          </cell>
          <cell r="IO174">
            <v>1</v>
          </cell>
          <cell r="IP174">
            <v>300</v>
          </cell>
          <cell r="IQ174">
            <v>0.14399999999999999</v>
          </cell>
          <cell r="IR174">
            <v>57000</v>
          </cell>
          <cell r="IS174">
            <v>0</v>
          </cell>
          <cell r="IT174">
            <v>1</v>
          </cell>
          <cell r="IU174">
            <v>120</v>
          </cell>
          <cell r="IV174">
            <v>5.8000000000000003E-2</v>
          </cell>
          <cell r="IW174">
            <v>16800</v>
          </cell>
          <cell r="IX174">
            <v>0</v>
          </cell>
          <cell r="IY174"/>
          <cell r="IZ174"/>
          <cell r="JA174"/>
          <cell r="JB174"/>
          <cell r="JC174"/>
          <cell r="JD174"/>
          <cell r="JE174"/>
          <cell r="JF174"/>
          <cell r="JG174"/>
          <cell r="JH174"/>
          <cell r="JI174"/>
          <cell r="JJ174"/>
          <cell r="JK174"/>
          <cell r="JL174"/>
          <cell r="JM174"/>
          <cell r="JN174"/>
          <cell r="JO174"/>
          <cell r="JP174"/>
          <cell r="JQ174"/>
          <cell r="JR174"/>
          <cell r="JS174"/>
          <cell r="JT174"/>
          <cell r="JU174"/>
          <cell r="JV174"/>
          <cell r="JW174"/>
          <cell r="JX174"/>
          <cell r="JY174"/>
          <cell r="JZ174"/>
          <cell r="KA174"/>
          <cell r="KB174"/>
          <cell r="KC174"/>
          <cell r="KD174"/>
          <cell r="KE174"/>
          <cell r="KF174"/>
          <cell r="KG174"/>
          <cell r="KH174">
            <v>0</v>
          </cell>
          <cell r="KI174"/>
          <cell r="KJ174">
            <v>28.111000000000001</v>
          </cell>
          <cell r="KK174">
            <v>0</v>
          </cell>
          <cell r="KL174">
            <v>0.14399999999999999</v>
          </cell>
          <cell r="KM174">
            <v>0</v>
          </cell>
          <cell r="KN174">
            <v>28.254999999999999</v>
          </cell>
          <cell r="KO174">
            <v>28.254999999999999</v>
          </cell>
          <cell r="KP174">
            <v>11.843</v>
          </cell>
          <cell r="KQ174">
            <v>40.097999999999999</v>
          </cell>
          <cell r="KR174">
            <v>27868876</v>
          </cell>
          <cell r="KS174">
            <v>19652000</v>
          </cell>
          <cell r="KT174">
            <v>19652000</v>
          </cell>
          <cell r="KU174"/>
          <cell r="KV174"/>
          <cell r="KW174"/>
          <cell r="KX174">
            <v>142200</v>
          </cell>
          <cell r="KY174">
            <v>0</v>
          </cell>
          <cell r="KZ174">
            <v>0</v>
          </cell>
          <cell r="LA174"/>
          <cell r="LB174"/>
          <cell r="LC174"/>
          <cell r="LD174">
            <v>73800</v>
          </cell>
          <cell r="LE174">
            <v>0</v>
          </cell>
          <cell r="LF174">
            <v>0</v>
          </cell>
          <cell r="LG174"/>
          <cell r="LH174"/>
          <cell r="LI174"/>
          <cell r="LJ174">
            <v>324124</v>
          </cell>
          <cell r="LK174">
            <v>0</v>
          </cell>
          <cell r="LL174">
            <v>0</v>
          </cell>
          <cell r="LM174"/>
          <cell r="LN174"/>
          <cell r="LO174"/>
          <cell r="LP174">
            <v>0</v>
          </cell>
          <cell r="LQ174">
            <v>0</v>
          </cell>
          <cell r="LR174">
            <v>0</v>
          </cell>
          <cell r="LS174"/>
          <cell r="LT174"/>
          <cell r="LU174"/>
          <cell r="LV174">
            <v>1244000</v>
          </cell>
          <cell r="LW174">
            <v>0</v>
          </cell>
          <cell r="LX174">
            <v>0</v>
          </cell>
          <cell r="LY174"/>
          <cell r="LZ174"/>
          <cell r="MA174"/>
          <cell r="MB174">
            <v>2380000</v>
          </cell>
          <cell r="MC174">
            <v>0</v>
          </cell>
          <cell r="MD174">
            <v>0</v>
          </cell>
          <cell r="ME174"/>
          <cell r="MF174"/>
          <cell r="MG174"/>
          <cell r="MH174">
            <v>64000</v>
          </cell>
          <cell r="MI174">
            <v>0</v>
          </cell>
          <cell r="MJ174">
            <v>0</v>
          </cell>
          <cell r="MK174"/>
          <cell r="ML174"/>
          <cell r="MM174"/>
          <cell r="MN174">
            <v>30000</v>
          </cell>
          <cell r="MO174">
            <v>0</v>
          </cell>
          <cell r="MP174">
            <v>0</v>
          </cell>
          <cell r="MQ174"/>
          <cell r="MR174"/>
          <cell r="MS174"/>
          <cell r="MT174">
            <v>666000</v>
          </cell>
          <cell r="MU174">
            <v>0</v>
          </cell>
          <cell r="MV174">
            <v>0</v>
          </cell>
          <cell r="MW174"/>
          <cell r="MX174"/>
          <cell r="MY174"/>
          <cell r="MZ174">
            <v>1913000</v>
          </cell>
          <cell r="NA174">
            <v>0</v>
          </cell>
          <cell r="NB174">
            <v>0</v>
          </cell>
          <cell r="NC174"/>
          <cell r="ND174"/>
          <cell r="NE174"/>
          <cell r="NF174">
            <v>718000</v>
          </cell>
          <cell r="NG174">
            <v>-1195000</v>
          </cell>
          <cell r="NH174">
            <v>37.532671197072659</v>
          </cell>
          <cell r="NI174">
            <v>64000</v>
          </cell>
          <cell r="NJ174">
            <v>0</v>
          </cell>
          <cell r="NK174">
            <v>0</v>
          </cell>
          <cell r="NL174"/>
          <cell r="NM174"/>
          <cell r="NN174"/>
          <cell r="NO174">
            <v>0</v>
          </cell>
          <cell r="NP174">
            <v>0</v>
          </cell>
          <cell r="NQ174">
            <v>0</v>
          </cell>
          <cell r="NR174"/>
          <cell r="NS174"/>
          <cell r="NT174"/>
          <cell r="NU174">
            <v>11000</v>
          </cell>
          <cell r="NV174">
            <v>0</v>
          </cell>
          <cell r="NW174">
            <v>0</v>
          </cell>
          <cell r="NX174"/>
          <cell r="NY174"/>
          <cell r="NZ174"/>
          <cell r="OA174">
            <v>90000</v>
          </cell>
          <cell r="OB174">
            <v>0</v>
          </cell>
          <cell r="OC174">
            <v>0</v>
          </cell>
          <cell r="OD174"/>
          <cell r="OE174"/>
          <cell r="OF174"/>
          <cell r="OG174">
            <v>552000</v>
          </cell>
          <cell r="OH174">
            <v>0</v>
          </cell>
          <cell r="OI174">
            <v>0</v>
          </cell>
          <cell r="OJ174"/>
          <cell r="OK174"/>
          <cell r="OL174"/>
          <cell r="OM174">
            <v>17000</v>
          </cell>
          <cell r="ON174">
            <v>0</v>
          </cell>
          <cell r="OO174">
            <v>0</v>
          </cell>
          <cell r="OP174"/>
          <cell r="OQ174"/>
          <cell r="OR174"/>
          <cell r="OS174">
            <v>0</v>
          </cell>
          <cell r="OT174">
            <v>0</v>
          </cell>
          <cell r="OU174">
            <v>0</v>
          </cell>
          <cell r="OV174"/>
          <cell r="OW174"/>
          <cell r="OX174"/>
          <cell r="OY174">
            <v>0</v>
          </cell>
          <cell r="OZ174">
            <v>0</v>
          </cell>
          <cell r="PA174">
            <v>0</v>
          </cell>
          <cell r="PB174"/>
          <cell r="PC174"/>
          <cell r="PD174"/>
          <cell r="PE174">
            <v>363000</v>
          </cell>
          <cell r="PF174">
            <v>0</v>
          </cell>
          <cell r="PG174">
            <v>0</v>
          </cell>
          <cell r="PH174"/>
          <cell r="PI174"/>
          <cell r="PJ174"/>
          <cell r="PK174">
            <v>811000</v>
          </cell>
          <cell r="PL174">
            <v>0</v>
          </cell>
          <cell r="PM174">
            <v>0</v>
          </cell>
          <cell r="PN174"/>
          <cell r="PO174"/>
          <cell r="PP174"/>
          <cell r="PQ174">
            <v>2000</v>
          </cell>
          <cell r="PR174">
            <v>0</v>
          </cell>
          <cell r="PS174">
            <v>0</v>
          </cell>
          <cell r="PT174"/>
          <cell r="PU174"/>
          <cell r="PV174"/>
          <cell r="PW174">
            <v>36616000</v>
          </cell>
          <cell r="PX174">
            <v>19652000</v>
          </cell>
          <cell r="PY174">
            <v>19652000</v>
          </cell>
          <cell r="PZ174">
            <v>100</v>
          </cell>
          <cell r="QA174">
            <v>36616000</v>
          </cell>
          <cell r="QB174">
            <v>19652000</v>
          </cell>
          <cell r="QC174">
            <v>100</v>
          </cell>
          <cell r="QD174"/>
          <cell r="QE174">
            <v>13468420</v>
          </cell>
          <cell r="QF174">
            <v>7560000</v>
          </cell>
          <cell r="QG174">
            <v>7207000</v>
          </cell>
          <cell r="QH174">
            <v>10434000</v>
          </cell>
          <cell r="QI174">
            <v>19652000</v>
          </cell>
          <cell r="QJ174">
            <v>0</v>
          </cell>
          <cell r="QK174">
            <v>0</v>
          </cell>
          <cell r="QL174">
            <v>0</v>
          </cell>
          <cell r="QM174">
            <v>0</v>
          </cell>
          <cell r="QN174">
            <v>0</v>
          </cell>
          <cell r="QO174">
            <v>0</v>
          </cell>
          <cell r="QP174">
            <v>359287</v>
          </cell>
          <cell r="QQ174">
            <v>1132000</v>
          </cell>
          <cell r="QR174">
            <v>360000</v>
          </cell>
          <cell r="QS174">
            <v>8458936</v>
          </cell>
          <cell r="QT174">
            <v>9564000</v>
          </cell>
          <cell r="QU174">
            <v>13208000</v>
          </cell>
          <cell r="QV174"/>
          <cell r="QW174">
            <v>2617200</v>
          </cell>
          <cell r="QX174">
            <v>3080000</v>
          </cell>
          <cell r="QY174">
            <v>2823000</v>
          </cell>
          <cell r="QZ174">
            <v>748800</v>
          </cell>
          <cell r="RA174">
            <v>1290520</v>
          </cell>
          <cell r="RB174">
            <v>1920092</v>
          </cell>
          <cell r="RC174">
            <v>0</v>
          </cell>
          <cell r="RD174"/>
          <cell r="RE174"/>
          <cell r="RF174"/>
          <cell r="RG174">
            <v>50000</v>
          </cell>
          <cell r="RH174">
            <v>100000</v>
          </cell>
          <cell r="RI174">
            <v>250000</v>
          </cell>
          <cell r="RJ174"/>
          <cell r="RK174"/>
          <cell r="RL174"/>
          <cell r="RM174">
            <v>269640</v>
          </cell>
          <cell r="RN174">
            <v>298000</v>
          </cell>
          <cell r="RO174">
            <v>323000</v>
          </cell>
          <cell r="RP174">
            <v>2.5781169433845519</v>
          </cell>
          <cell r="RQ174"/>
          <cell r="RR174"/>
          <cell r="RS174"/>
          <cell r="RT174">
            <v>0</v>
          </cell>
          <cell r="RU174"/>
          <cell r="RV174"/>
          <cell r="RW174"/>
          <cell r="RX174" t="str">
            <v>N</v>
          </cell>
          <cell r="RY174"/>
          <cell r="RZ174">
            <v>19652000</v>
          </cell>
          <cell r="SA174">
            <v>19652000</v>
          </cell>
          <cell r="SB174">
            <v>9447000</v>
          </cell>
          <cell r="SC174">
            <v>10205000</v>
          </cell>
          <cell r="SD174">
            <v>0</v>
          </cell>
          <cell r="SE174"/>
          <cell r="SF174"/>
          <cell r="SG174"/>
          <cell r="SH174"/>
          <cell r="SI174"/>
          <cell r="SJ174"/>
          <cell r="SK174">
            <v>42</v>
          </cell>
          <cell r="SL174"/>
          <cell r="SM174"/>
          <cell r="SN174">
            <v>42</v>
          </cell>
          <cell r="SO174"/>
          <cell r="SP174"/>
          <cell r="SQ174"/>
          <cell r="SR174"/>
          <cell r="SS174"/>
          <cell r="ST174">
            <v>0</v>
          </cell>
          <cell r="SU174"/>
          <cell r="SV174">
            <v>24371460</v>
          </cell>
          <cell r="SW174">
            <v>3871000</v>
          </cell>
          <cell r="SX174">
            <v>1.2964876289105127</v>
          </cell>
          <cell r="SY174">
            <v>34146000</v>
          </cell>
          <cell r="SZ174">
            <v>34146000</v>
          </cell>
          <cell r="TA174" t="str">
            <v>plánované náklady překračují MOPN</v>
          </cell>
          <cell r="TB174">
            <v>0</v>
          </cell>
          <cell r="TC174" t="str">
            <v>nad MOPN</v>
          </cell>
          <cell r="TD174" t="str">
            <v>OK, žádají na osobní náklady</v>
          </cell>
          <cell r="TE174"/>
          <cell r="TF174">
            <v>0</v>
          </cell>
          <cell r="TG174"/>
          <cell r="TH174" t="str">
            <v>ano</v>
          </cell>
          <cell r="TI174"/>
          <cell r="TJ174"/>
          <cell r="TK174"/>
          <cell r="TL174"/>
          <cell r="TM174">
            <v>1244000</v>
          </cell>
          <cell r="TN174">
            <v>0</v>
          </cell>
          <cell r="TO174" t="str">
            <v>obměna DDHM vyplývající z provozních potřeb, zahrnující také postupnou obměnu opotřebovaného nábytku v pokojích uživatelů.</v>
          </cell>
          <cell r="TP174">
            <v>552000</v>
          </cell>
          <cell r="TQ174">
            <v>0</v>
          </cell>
          <cell r="TR174" t="str">
            <v>nespecifikováno</v>
          </cell>
          <cell r="TS174">
            <v>7927000</v>
          </cell>
          <cell r="TT174">
            <v>1395000</v>
          </cell>
          <cell r="TU174">
            <v>1112000</v>
          </cell>
          <cell r="TV174">
            <v>10434000</v>
          </cell>
          <cell r="TW174" t="str">
            <v>zvýšení kapacity o 10 lůžek z 32 na 42 od 1.6.2021</v>
          </cell>
          <cell r="TX174">
            <v>1906286</v>
          </cell>
          <cell r="TY174">
            <v>11228286</v>
          </cell>
          <cell r="TZ174"/>
          <cell r="UA174"/>
          <cell r="UB174">
            <v>0</v>
          </cell>
          <cell r="UC174">
            <v>1685304.1800000002</v>
          </cell>
          <cell r="UD174"/>
          <cell r="UE174">
            <v>9542981.8200000003</v>
          </cell>
          <cell r="UF174">
            <v>9542981.8200000003</v>
          </cell>
          <cell r="UG174">
            <v>3</v>
          </cell>
          <cell r="UH174">
            <v>9447552.0018000007</v>
          </cell>
          <cell r="UI174">
            <v>9447552.0018000007</v>
          </cell>
          <cell r="UJ174"/>
          <cell r="UK174"/>
          <cell r="UL174"/>
          <cell r="UM174"/>
          <cell r="UN174"/>
          <cell r="UO174"/>
          <cell r="UP174">
            <v>9447552.0018000007</v>
          </cell>
          <cell r="UQ174">
            <v>9447552.0018000007</v>
          </cell>
          <cell r="UR174">
            <v>9447552.0018000007</v>
          </cell>
          <cell r="US174">
            <v>9447000</v>
          </cell>
          <cell r="UT174">
            <v>9447000</v>
          </cell>
          <cell r="UU174">
            <v>10205000</v>
          </cell>
          <cell r="UV174">
            <v>19652000</v>
          </cell>
          <cell r="UW174">
            <v>19652000</v>
          </cell>
          <cell r="UX174">
            <v>1918865.1420886735</v>
          </cell>
          <cell r="UY174">
            <v>1918865.1420886735</v>
          </cell>
          <cell r="UZ174">
            <v>1918865</v>
          </cell>
          <cell r="VA174">
            <v>1918865</v>
          </cell>
          <cell r="VB174">
            <v>959432.57104433677</v>
          </cell>
          <cell r="VC174">
            <v>959432.57104433677</v>
          </cell>
          <cell r="VD174">
            <v>959433</v>
          </cell>
          <cell r="VE174">
            <v>959433</v>
          </cell>
          <cell r="VF174">
            <v>6568702</v>
          </cell>
          <cell r="VG174">
            <v>19652000</v>
          </cell>
          <cell r="VH174">
            <v>0</v>
          </cell>
          <cell r="VI174">
            <v>19652000</v>
          </cell>
          <cell r="VJ174">
            <v>0</v>
          </cell>
          <cell r="VK174">
            <v>10205000</v>
          </cell>
          <cell r="VL174">
            <v>0</v>
          </cell>
          <cell r="VM174" t="e">
            <v>#N/A</v>
          </cell>
          <cell r="VN174">
            <v>10205000</v>
          </cell>
          <cell r="VO174">
            <v>987000</v>
          </cell>
          <cell r="VP174">
            <v>84.135726503582106</v>
          </cell>
          <cell r="VQ174">
            <v>2878298</v>
          </cell>
          <cell r="VR174">
            <v>44656</v>
          </cell>
          <cell r="VS174">
            <v>6568702</v>
          </cell>
          <cell r="VT174"/>
          <cell r="VU174">
            <v>44687</v>
          </cell>
          <cell r="VV174"/>
          <cell r="VW174"/>
          <cell r="VX174">
            <v>1000000</v>
          </cell>
          <cell r="VY174">
            <v>1000000</v>
          </cell>
          <cell r="VZ174">
            <v>0</v>
          </cell>
          <cell r="WA174"/>
          <cell r="WB174">
            <v>1000000</v>
          </cell>
          <cell r="WC174">
            <v>0</v>
          </cell>
          <cell r="WD174">
            <v>3</v>
          </cell>
          <cell r="WE174">
            <v>1794930</v>
          </cell>
          <cell r="WF174">
            <v>1794930</v>
          </cell>
          <cell r="WG174"/>
          <cell r="WH174">
            <v>0</v>
          </cell>
          <cell r="WI174"/>
          <cell r="WJ174"/>
          <cell r="WK174"/>
          <cell r="WL174"/>
          <cell r="WM174"/>
          <cell r="WN174">
            <v>1794930</v>
          </cell>
          <cell r="WO174">
            <v>1000000</v>
          </cell>
          <cell r="WP174">
            <v>1000000</v>
          </cell>
          <cell r="WQ174">
            <v>1000000</v>
          </cell>
          <cell r="WR174">
            <v>177385.79842423563</v>
          </cell>
          <cell r="WS174">
            <v>822614.20157576434</v>
          </cell>
          <cell r="WT174">
            <v>177385.79842423563</v>
          </cell>
          <cell r="WU174">
            <v>822614.20157576434</v>
          </cell>
          <cell r="WV174">
            <v>177386</v>
          </cell>
          <cell r="WW174">
            <v>822614</v>
          </cell>
          <cell r="WX174">
            <v>177386</v>
          </cell>
          <cell r="WY174">
            <v>822614</v>
          </cell>
          <cell r="WZ174">
            <v>0.20157576436758973</v>
          </cell>
          <cell r="XA174">
            <v>-0.2015757643384859</v>
          </cell>
          <cell r="XB174"/>
          <cell r="XC174">
            <v>177386</v>
          </cell>
          <cell r="XD174">
            <v>1000000</v>
          </cell>
          <cell r="XE174">
            <v>0</v>
          </cell>
          <cell r="XF174">
            <v>10.585371017254156</v>
          </cell>
          <cell r="XG174"/>
          <cell r="XH174">
            <v>1000000</v>
          </cell>
          <cell r="XI174">
            <v>9564000</v>
          </cell>
          <cell r="XJ174">
            <v>13208000</v>
          </cell>
          <cell r="XK174">
            <v>14036000</v>
          </cell>
          <cell r="XL174">
            <v>3644000</v>
          </cell>
          <cell r="XM174">
            <v>828000</v>
          </cell>
          <cell r="XN174">
            <v>4472000</v>
          </cell>
          <cell r="XO174">
            <v>1685304.1800000002</v>
          </cell>
          <cell r="XP174">
            <v>1685304.1800000002</v>
          </cell>
          <cell r="XQ174">
            <v>-2786695.82</v>
          </cell>
          <cell r="XR174">
            <v>224928.57142857142</v>
          </cell>
          <cell r="XS174"/>
          <cell r="XT174"/>
          <cell r="XU174"/>
          <cell r="XV174"/>
          <cell r="XW174"/>
          <cell r="XX174"/>
          <cell r="XY174">
            <v>1794930</v>
          </cell>
        </row>
        <row r="175">
          <cell r="A175">
            <v>6815844</v>
          </cell>
          <cell r="B175" t="str">
            <v>MSK</v>
          </cell>
          <cell r="C175">
            <v>1</v>
          </cell>
          <cell r="D175" t="str">
            <v>Domov Březiny, příspěvková organizace</v>
          </cell>
          <cell r="E175">
            <v>847348</v>
          </cell>
          <cell r="F175" t="str">
            <v xml:space="preserve">Rychvaldská 531
Petřvald
735 41 Petřvald u Karviné
</v>
          </cell>
          <cell r="G175" t="str">
            <v>Příspěvková organizace zřízená územním samosprávným celkem</v>
          </cell>
          <cell r="H175" t="str">
            <v>domovy se zvláštním režimem</v>
          </cell>
          <cell r="I175" t="str">
            <v>sociální péče</v>
          </cell>
          <cell r="J175" t="str">
            <v>Domov Březiny, příspěvková organizace</v>
          </cell>
          <cell r="K175">
            <v>27641</v>
          </cell>
          <cell r="L175"/>
          <cell r="M175" t="str">
            <v>N</v>
          </cell>
          <cell r="N175" t="str">
            <v>• počet lůžek: 70</v>
          </cell>
          <cell r="O175">
            <v>80</v>
          </cell>
          <cell r="P175"/>
          <cell r="Q175">
            <v>70</v>
          </cell>
          <cell r="R175">
            <v>70</v>
          </cell>
          <cell r="S175">
            <v>80</v>
          </cell>
          <cell r="T175"/>
          <cell r="U175"/>
          <cell r="V175"/>
          <cell r="W175"/>
          <cell r="X175" t="str">
            <v>Změna kapacity od 1. 1. 2022</v>
          </cell>
          <cell r="Y175"/>
          <cell r="Z175"/>
          <cell r="AA175"/>
          <cell r="AB175"/>
          <cell r="AC175"/>
          <cell r="AD175"/>
          <cell r="AE175"/>
          <cell r="AF175"/>
          <cell r="AG175"/>
          <cell r="AH175"/>
          <cell r="AI175"/>
          <cell r="AJ175"/>
          <cell r="AK175"/>
          <cell r="AL175"/>
          <cell r="AM175"/>
          <cell r="AN175"/>
          <cell r="AO175"/>
          <cell r="AP175"/>
          <cell r="AQ175"/>
          <cell r="AR175"/>
          <cell r="AS175"/>
          <cell r="AT175"/>
          <cell r="AU175"/>
          <cell r="AV175"/>
          <cell r="AW175"/>
          <cell r="AX175"/>
          <cell r="AY175"/>
          <cell r="AZ175"/>
          <cell r="BA175"/>
          <cell r="BB175"/>
          <cell r="BC175"/>
          <cell r="BD175"/>
          <cell r="BE175"/>
          <cell r="BF175"/>
          <cell r="BG175"/>
          <cell r="BH175"/>
          <cell r="BI175"/>
          <cell r="BJ175"/>
          <cell r="BK175"/>
          <cell r="BL175"/>
          <cell r="BM175" t="str">
            <v>• 10. osoby s chronickým duševním onemocněním</v>
          </cell>
          <cell r="BN175" t="str">
            <v>osoby s chronickým duševním onemocněním</v>
          </cell>
          <cell r="BO175" t="str">
            <v>• dospělí (27 – 64 let)
• mladší senioři (65 – 80 let)
• starší senioři (nad 80 let)</v>
          </cell>
          <cell r="BP175"/>
          <cell r="BQ175"/>
          <cell r="BR175"/>
          <cell r="BS175"/>
          <cell r="BT175"/>
          <cell r="BU175"/>
          <cell r="BV175"/>
          <cell r="BW175"/>
          <cell r="BX175"/>
          <cell r="BY175"/>
          <cell r="BZ175"/>
          <cell r="CA175"/>
          <cell r="CB175"/>
          <cell r="CC175"/>
          <cell r="CD175"/>
          <cell r="CE175"/>
          <cell r="CF175"/>
          <cell r="CG175"/>
          <cell r="CH175"/>
          <cell r="CI175"/>
          <cell r="CJ175"/>
          <cell r="CK175"/>
          <cell r="CL175"/>
          <cell r="CM175"/>
          <cell r="CN175"/>
          <cell r="CO175"/>
          <cell r="CP175"/>
          <cell r="CQ175"/>
          <cell r="CR175"/>
          <cell r="CS175"/>
          <cell r="CT175"/>
          <cell r="CU175"/>
          <cell r="CV175"/>
          <cell r="CW175"/>
          <cell r="CX175"/>
          <cell r="CY175"/>
          <cell r="CZ175"/>
          <cell r="DA175"/>
          <cell r="DB175">
            <v>0</v>
          </cell>
          <cell r="DC175">
            <v>0</v>
          </cell>
          <cell r="DD175">
            <v>0</v>
          </cell>
          <cell r="DE175">
            <v>0</v>
          </cell>
          <cell r="DF175">
            <v>0</v>
          </cell>
          <cell r="DG175">
            <v>9</v>
          </cell>
          <cell r="DH175">
            <v>12</v>
          </cell>
          <cell r="DI175">
            <v>14</v>
          </cell>
          <cell r="DJ175">
            <v>27</v>
          </cell>
          <cell r="DK175">
            <v>4</v>
          </cell>
          <cell r="DL175">
            <v>9</v>
          </cell>
          <cell r="DM175">
            <v>12</v>
          </cell>
          <cell r="DN175">
            <v>14</v>
          </cell>
          <cell r="DO175">
            <v>27</v>
          </cell>
          <cell r="DP175">
            <v>4</v>
          </cell>
          <cell r="DQ175">
            <v>0</v>
          </cell>
          <cell r="DR175">
            <v>66</v>
          </cell>
          <cell r="DS175">
            <v>66</v>
          </cell>
          <cell r="DT175">
            <v>0</v>
          </cell>
          <cell r="DU175">
            <v>0</v>
          </cell>
          <cell r="DV175">
            <v>0</v>
          </cell>
          <cell r="DW175">
            <v>0</v>
          </cell>
          <cell r="DX175">
            <v>0</v>
          </cell>
          <cell r="DY175">
            <v>9</v>
          </cell>
          <cell r="DZ175">
            <v>14</v>
          </cell>
          <cell r="EA175">
            <v>24</v>
          </cell>
          <cell r="EB175">
            <v>30</v>
          </cell>
          <cell r="EC175">
            <v>3</v>
          </cell>
          <cell r="ED175">
            <v>9</v>
          </cell>
          <cell r="EE175">
            <v>14</v>
          </cell>
          <cell r="EF175">
            <v>24</v>
          </cell>
          <cell r="EG175">
            <v>30</v>
          </cell>
          <cell r="EH175">
            <v>3</v>
          </cell>
          <cell r="EI175">
            <v>0</v>
          </cell>
          <cell r="EJ175">
            <v>80</v>
          </cell>
          <cell r="EK175">
            <v>80</v>
          </cell>
          <cell r="EL175">
            <v>3</v>
          </cell>
          <cell r="EM175">
            <v>2.7269999999999999</v>
          </cell>
          <cell r="EN175">
            <v>3.2719999999999998</v>
          </cell>
          <cell r="EO175">
            <v>2002434</v>
          </cell>
          <cell r="EP175">
            <v>1500000</v>
          </cell>
          <cell r="EQ175">
            <v>45</v>
          </cell>
          <cell r="ER175">
            <v>44.726999999999997</v>
          </cell>
          <cell r="ES175">
            <v>44.636000000000003</v>
          </cell>
          <cell r="ET175">
            <v>22598841</v>
          </cell>
          <cell r="EU175">
            <v>21130000</v>
          </cell>
          <cell r="EV175">
            <v>9</v>
          </cell>
          <cell r="EW175">
            <v>8.7270000000000003</v>
          </cell>
          <cell r="EX175">
            <v>8.6359999999999992</v>
          </cell>
          <cell r="EY175">
            <v>6640725</v>
          </cell>
          <cell r="EZ175">
            <v>0</v>
          </cell>
          <cell r="FA175"/>
          <cell r="FB175"/>
          <cell r="FC175"/>
          <cell r="FD175"/>
          <cell r="FE175"/>
          <cell r="FF175"/>
          <cell r="FG175"/>
          <cell r="FH175"/>
          <cell r="FI175"/>
          <cell r="FJ175"/>
          <cell r="FK175"/>
          <cell r="FL175"/>
          <cell r="FM175"/>
          <cell r="FN175"/>
          <cell r="FO175"/>
          <cell r="FP175">
            <v>23</v>
          </cell>
          <cell r="FQ175">
            <v>16.54</v>
          </cell>
          <cell r="FR175">
            <v>19.079999999999998</v>
          </cell>
          <cell r="FS175">
            <v>8343000</v>
          </cell>
          <cell r="FT175">
            <v>3400000</v>
          </cell>
          <cell r="FU175"/>
          <cell r="FV175"/>
          <cell r="FW175"/>
          <cell r="FX175"/>
          <cell r="FY175"/>
          <cell r="FZ175"/>
          <cell r="GA175"/>
          <cell r="GB175"/>
          <cell r="GC175"/>
          <cell r="GD175"/>
          <cell r="GE175"/>
          <cell r="GF175"/>
          <cell r="GG175"/>
          <cell r="GH175"/>
          <cell r="GI175"/>
          <cell r="GJ175"/>
          <cell r="GK175"/>
          <cell r="GL175"/>
          <cell r="GM175"/>
          <cell r="GN175"/>
          <cell r="GO175"/>
          <cell r="GP175"/>
          <cell r="GQ175"/>
          <cell r="GR175"/>
          <cell r="GS175"/>
          <cell r="GT175"/>
          <cell r="GU175"/>
          <cell r="GV175"/>
          <cell r="GW175"/>
          <cell r="GX175"/>
          <cell r="GY175"/>
          <cell r="GZ175"/>
          <cell r="HA175"/>
          <cell r="HB175"/>
          <cell r="HC175"/>
          <cell r="HD175"/>
          <cell r="HE175"/>
          <cell r="HF175"/>
          <cell r="HG175"/>
          <cell r="HH175"/>
          <cell r="HI175"/>
          <cell r="HJ175"/>
          <cell r="HK175"/>
          <cell r="HL175"/>
          <cell r="HM175"/>
          <cell r="HN175"/>
          <cell r="HO175"/>
          <cell r="HP175"/>
          <cell r="HQ175"/>
          <cell r="HR175"/>
          <cell r="HS175"/>
          <cell r="HT175"/>
          <cell r="HU175"/>
          <cell r="HV175"/>
          <cell r="HW175"/>
          <cell r="HX175"/>
          <cell r="HY175"/>
          <cell r="HZ175"/>
          <cell r="IA175"/>
          <cell r="IB175"/>
          <cell r="IC175"/>
          <cell r="ID175"/>
          <cell r="IE175"/>
          <cell r="IF175"/>
          <cell r="IG175"/>
          <cell r="IH175"/>
          <cell r="II175">
            <v>1</v>
          </cell>
          <cell r="IJ175">
            <v>0.32</v>
          </cell>
          <cell r="IK175">
            <v>12</v>
          </cell>
          <cell r="IL175">
            <v>0.32</v>
          </cell>
          <cell r="IM175">
            <v>88900</v>
          </cell>
          <cell r="IN175">
            <v>0</v>
          </cell>
          <cell r="IO175">
            <v>2</v>
          </cell>
          <cell r="IP175">
            <v>518</v>
          </cell>
          <cell r="IQ175">
            <v>0.249</v>
          </cell>
          <cell r="IR175">
            <v>87800</v>
          </cell>
          <cell r="IS175">
            <v>0</v>
          </cell>
          <cell r="IT175">
            <v>5</v>
          </cell>
          <cell r="IU175">
            <v>1308</v>
          </cell>
          <cell r="IV175">
            <v>0.629</v>
          </cell>
          <cell r="IW175">
            <v>185300</v>
          </cell>
          <cell r="IX175">
            <v>0</v>
          </cell>
          <cell r="IY175"/>
          <cell r="IZ175"/>
          <cell r="JA175"/>
          <cell r="JB175"/>
          <cell r="JC175"/>
          <cell r="JD175"/>
          <cell r="JE175"/>
          <cell r="JF175"/>
          <cell r="JG175"/>
          <cell r="JH175"/>
          <cell r="JI175"/>
          <cell r="JJ175"/>
          <cell r="JK175"/>
          <cell r="JL175"/>
          <cell r="JM175"/>
          <cell r="JN175"/>
          <cell r="JO175"/>
          <cell r="JP175"/>
          <cell r="JQ175"/>
          <cell r="JR175"/>
          <cell r="JS175"/>
          <cell r="JT175"/>
          <cell r="JU175"/>
          <cell r="JV175"/>
          <cell r="JW175"/>
          <cell r="JX175"/>
          <cell r="JY175"/>
          <cell r="JZ175"/>
          <cell r="KA175"/>
          <cell r="KB175"/>
          <cell r="KC175"/>
          <cell r="KD175"/>
          <cell r="KE175"/>
          <cell r="KF175"/>
          <cell r="KG175"/>
          <cell r="KH175">
            <v>5</v>
          </cell>
          <cell r="KI175">
            <v>30</v>
          </cell>
          <cell r="KJ175">
            <v>56.180999999999997</v>
          </cell>
          <cell r="KK175">
            <v>0</v>
          </cell>
          <cell r="KL175">
            <v>0.249</v>
          </cell>
          <cell r="KM175">
            <v>0</v>
          </cell>
          <cell r="KN175">
            <v>56.43</v>
          </cell>
          <cell r="KO175">
            <v>56.43</v>
          </cell>
          <cell r="KP175">
            <v>17.489000000000001</v>
          </cell>
          <cell r="KQ175">
            <v>73.918999999999997</v>
          </cell>
          <cell r="KR175">
            <v>39585000</v>
          </cell>
          <cell r="KS175">
            <v>26030000</v>
          </cell>
          <cell r="KT175">
            <v>26030000</v>
          </cell>
          <cell r="KU175"/>
          <cell r="KV175"/>
          <cell r="KW175"/>
          <cell r="KX175">
            <v>88900</v>
          </cell>
          <cell r="KY175">
            <v>0</v>
          </cell>
          <cell r="KZ175">
            <v>0</v>
          </cell>
          <cell r="LA175"/>
          <cell r="LB175"/>
          <cell r="LC175"/>
          <cell r="LD175">
            <v>273100</v>
          </cell>
          <cell r="LE175">
            <v>0</v>
          </cell>
          <cell r="LF175">
            <v>0</v>
          </cell>
          <cell r="LG175"/>
          <cell r="LH175"/>
          <cell r="LI175"/>
          <cell r="LJ175">
            <v>941000</v>
          </cell>
          <cell r="LK175">
            <v>0</v>
          </cell>
          <cell r="LL175">
            <v>0</v>
          </cell>
          <cell r="LM175"/>
          <cell r="LN175"/>
          <cell r="LO175"/>
          <cell r="LP175">
            <v>0</v>
          </cell>
          <cell r="LQ175">
            <v>0</v>
          </cell>
          <cell r="LR175">
            <v>0</v>
          </cell>
          <cell r="LS175"/>
          <cell r="LT175"/>
          <cell r="LU175"/>
          <cell r="LV175">
            <v>354000</v>
          </cell>
          <cell r="LW175">
            <v>0</v>
          </cell>
          <cell r="LX175">
            <v>0</v>
          </cell>
          <cell r="LY175"/>
          <cell r="LZ175"/>
          <cell r="MA175"/>
          <cell r="MB175">
            <v>1350000</v>
          </cell>
          <cell r="MC175">
            <v>0</v>
          </cell>
          <cell r="MD175">
            <v>0</v>
          </cell>
          <cell r="ME175"/>
          <cell r="MF175"/>
          <cell r="MG175"/>
          <cell r="MH175">
            <v>58000</v>
          </cell>
          <cell r="MI175">
            <v>0</v>
          </cell>
          <cell r="MJ175">
            <v>0</v>
          </cell>
          <cell r="MK175"/>
          <cell r="ML175"/>
          <cell r="MM175"/>
          <cell r="MN175">
            <v>22000</v>
          </cell>
          <cell r="MO175">
            <v>0</v>
          </cell>
          <cell r="MP175">
            <v>0</v>
          </cell>
          <cell r="MQ175"/>
          <cell r="MR175"/>
          <cell r="MS175"/>
          <cell r="MT175">
            <v>975000</v>
          </cell>
          <cell r="MU175">
            <v>0</v>
          </cell>
          <cell r="MV175">
            <v>0</v>
          </cell>
          <cell r="MW175"/>
          <cell r="MX175"/>
          <cell r="MY175"/>
          <cell r="MZ175">
            <v>3130000</v>
          </cell>
          <cell r="NA175">
            <v>0</v>
          </cell>
          <cell r="NB175">
            <v>0</v>
          </cell>
          <cell r="NC175"/>
          <cell r="ND175"/>
          <cell r="NE175"/>
          <cell r="NF175">
            <v>2310000</v>
          </cell>
          <cell r="NG175">
            <v>-820000</v>
          </cell>
          <cell r="NH175">
            <v>73.801916932907346</v>
          </cell>
          <cell r="NI175">
            <v>62000</v>
          </cell>
          <cell r="NJ175">
            <v>0</v>
          </cell>
          <cell r="NK175">
            <v>0</v>
          </cell>
          <cell r="NL175"/>
          <cell r="NM175"/>
          <cell r="NN175"/>
          <cell r="NO175">
            <v>0</v>
          </cell>
          <cell r="NP175">
            <v>0</v>
          </cell>
          <cell r="NQ175">
            <v>0</v>
          </cell>
          <cell r="NR175"/>
          <cell r="NS175"/>
          <cell r="NT175"/>
          <cell r="NU175">
            <v>36000</v>
          </cell>
          <cell r="NV175">
            <v>0</v>
          </cell>
          <cell r="NW175">
            <v>0</v>
          </cell>
          <cell r="NX175"/>
          <cell r="NY175"/>
          <cell r="NZ175"/>
          <cell r="OA175">
            <v>0</v>
          </cell>
          <cell r="OB175">
            <v>0</v>
          </cell>
          <cell r="OC175">
            <v>0</v>
          </cell>
          <cell r="OD175"/>
          <cell r="OE175"/>
          <cell r="OF175"/>
          <cell r="OG175">
            <v>360000</v>
          </cell>
          <cell r="OH175">
            <v>0</v>
          </cell>
          <cell r="OI175">
            <v>0</v>
          </cell>
          <cell r="OJ175"/>
          <cell r="OK175"/>
          <cell r="OL175"/>
          <cell r="OM175">
            <v>11000</v>
          </cell>
          <cell r="ON175">
            <v>0</v>
          </cell>
          <cell r="OO175">
            <v>0</v>
          </cell>
          <cell r="OP175"/>
          <cell r="OQ175"/>
          <cell r="OR175"/>
          <cell r="OS175">
            <v>0</v>
          </cell>
          <cell r="OT175">
            <v>0</v>
          </cell>
          <cell r="OU175">
            <v>0</v>
          </cell>
          <cell r="OV175"/>
          <cell r="OW175"/>
          <cell r="OX175"/>
          <cell r="OY175">
            <v>0</v>
          </cell>
          <cell r="OZ175">
            <v>0</v>
          </cell>
          <cell r="PA175">
            <v>0</v>
          </cell>
          <cell r="PB175"/>
          <cell r="PC175"/>
          <cell r="PD175"/>
          <cell r="PE175">
            <v>6906600</v>
          </cell>
          <cell r="PF175">
            <v>0</v>
          </cell>
          <cell r="PG175">
            <v>0</v>
          </cell>
          <cell r="PH175"/>
          <cell r="PI175"/>
          <cell r="PJ175"/>
          <cell r="PK175">
            <v>1364526</v>
          </cell>
          <cell r="PL175">
            <v>0</v>
          </cell>
          <cell r="PM175">
            <v>0</v>
          </cell>
          <cell r="PN175"/>
          <cell r="PO175"/>
          <cell r="PP175"/>
          <cell r="PQ175">
            <v>53944</v>
          </cell>
          <cell r="PR175">
            <v>0</v>
          </cell>
          <cell r="PS175">
            <v>0</v>
          </cell>
          <cell r="PT175"/>
          <cell r="PU175"/>
          <cell r="PV175"/>
          <cell r="PW175">
            <v>55571070</v>
          </cell>
          <cell r="PX175">
            <v>26030000</v>
          </cell>
          <cell r="PY175">
            <v>26030000</v>
          </cell>
          <cell r="PZ175">
            <v>100</v>
          </cell>
          <cell r="QA175">
            <v>55571070</v>
          </cell>
          <cell r="QB175">
            <v>26030000</v>
          </cell>
          <cell r="QC175">
            <v>100</v>
          </cell>
          <cell r="QD175"/>
          <cell r="QE175">
            <v>24708390</v>
          </cell>
          <cell r="QF175">
            <v>14400000</v>
          </cell>
          <cell r="QG175">
            <v>15584000</v>
          </cell>
          <cell r="QH175">
            <v>20149000</v>
          </cell>
          <cell r="QI175">
            <v>26030000</v>
          </cell>
          <cell r="QJ175">
            <v>0</v>
          </cell>
          <cell r="QK175">
            <v>0</v>
          </cell>
          <cell r="QL175">
            <v>0</v>
          </cell>
          <cell r="QM175">
            <v>0</v>
          </cell>
          <cell r="QN175">
            <v>0</v>
          </cell>
          <cell r="QO175">
            <v>0</v>
          </cell>
          <cell r="QP175">
            <v>11692333</v>
          </cell>
          <cell r="QQ175">
            <v>10480000</v>
          </cell>
          <cell r="QR175">
            <v>5000000</v>
          </cell>
          <cell r="QS175">
            <v>14470709</v>
          </cell>
          <cell r="QT175">
            <v>13000000</v>
          </cell>
          <cell r="QU175">
            <v>18840000</v>
          </cell>
          <cell r="QV175"/>
          <cell r="QW175">
            <v>4727957</v>
          </cell>
          <cell r="QX175">
            <v>4400000</v>
          </cell>
          <cell r="QY175">
            <v>5100000</v>
          </cell>
          <cell r="QZ175">
            <v>1036800</v>
          </cell>
          <cell r="RA175">
            <v>3855320</v>
          </cell>
          <cell r="RB175">
            <v>4831212</v>
          </cell>
          <cell r="RC175">
            <v>0</v>
          </cell>
          <cell r="RD175"/>
          <cell r="RE175"/>
          <cell r="RF175"/>
          <cell r="RG175">
            <v>210000</v>
          </cell>
          <cell r="RH175">
            <v>140000</v>
          </cell>
          <cell r="RI175">
            <v>172000</v>
          </cell>
          <cell r="RJ175"/>
          <cell r="RK175"/>
          <cell r="RL175"/>
          <cell r="RM175">
            <v>1068470</v>
          </cell>
          <cell r="RN175">
            <v>581900</v>
          </cell>
          <cell r="RO175">
            <v>429070</v>
          </cell>
          <cell r="RP175">
            <v>0.94019897234065808</v>
          </cell>
          <cell r="RQ175"/>
          <cell r="RR175"/>
          <cell r="RS175"/>
          <cell r="RT175">
            <v>0</v>
          </cell>
          <cell r="RU175"/>
          <cell r="RV175"/>
          <cell r="RW175"/>
          <cell r="RX175" t="str">
            <v>N</v>
          </cell>
          <cell r="RY175"/>
          <cell r="RZ175">
            <v>26030000</v>
          </cell>
          <cell r="SA175">
            <v>26030000</v>
          </cell>
          <cell r="SB175">
            <v>18122000</v>
          </cell>
          <cell r="SC175">
            <v>7908000</v>
          </cell>
          <cell r="SD175">
            <v>0</v>
          </cell>
          <cell r="SE175"/>
          <cell r="SF175"/>
          <cell r="SG175"/>
          <cell r="SH175"/>
          <cell r="SI175"/>
          <cell r="SJ175"/>
          <cell r="SK175">
            <v>70</v>
          </cell>
          <cell r="SL175" t="str">
            <v>Zvýšení kapacity na základě rekonstrukcí všech objektů (ze 70 lůžek na 80 lůžek) a vzhledem k zachování celkového počtu lůžek v domově dle usnesení rady kraje ze dne 1.4.2020. Po provedené rekonstrukci se předpokládá zachování pouze služby domova se zvláštním režimem s celkovou kapacitou 152 lůžek. Vzhledem k přestěhování do náhradního ubytování v Orlové dochází v síti rovněž k úpravě místa poskytování služby.</v>
          </cell>
          <cell r="SM175"/>
          <cell r="SN175">
            <v>80</v>
          </cell>
          <cell r="SO175"/>
          <cell r="SP175"/>
          <cell r="SQ175"/>
          <cell r="SR175"/>
          <cell r="SS175"/>
          <cell r="ST175">
            <v>0</v>
          </cell>
          <cell r="SU175"/>
          <cell r="SV175">
            <v>51729000</v>
          </cell>
          <cell r="SW175"/>
          <cell r="SX175">
            <v>1.0742730383343966</v>
          </cell>
          <cell r="SY175">
            <v>65040000</v>
          </cell>
          <cell r="SZ175">
            <v>65040000</v>
          </cell>
          <cell r="TA175"/>
          <cell r="TB175">
            <v>0</v>
          </cell>
          <cell r="TC175" t="str">
            <v>OK</v>
          </cell>
          <cell r="TD175" t="str">
            <v>OK, žádají na osobní náklady</v>
          </cell>
          <cell r="TE175"/>
          <cell r="TF175">
            <v>0</v>
          </cell>
          <cell r="TG175"/>
          <cell r="TH175" t="str">
            <v>ano</v>
          </cell>
          <cell r="TI175"/>
          <cell r="TJ175"/>
          <cell r="TK175"/>
          <cell r="TL175"/>
          <cell r="TM175">
            <v>354000</v>
          </cell>
          <cell r="TN175">
            <v>0</v>
          </cell>
          <cell r="TO175" t="str">
            <v>obměna majetku a inventáře (PC, nábytek, pomůcky)</v>
          </cell>
          <cell r="TP175">
            <v>360000</v>
          </cell>
          <cell r="TQ175">
            <v>0</v>
          </cell>
          <cell r="TR175" t="str">
            <v>nespecifikováno</v>
          </cell>
          <cell r="TS175">
            <v>17142000</v>
          </cell>
          <cell r="TT175">
            <v>3007000</v>
          </cell>
          <cell r="TU175">
            <v>0</v>
          </cell>
          <cell r="TV175">
            <v>20149000</v>
          </cell>
          <cell r="TW175"/>
          <cell r="TX175"/>
          <cell r="TY175">
            <v>20149000</v>
          </cell>
          <cell r="TZ175" t="str">
            <v>Zvýšení kapacity na základě rekonstrukcí všech objektů (ze 70 lůžek na 80 lůžek) a vzhledem k zachování celkového počtu lůžek v domově dle usnesení rady kraje ze dne 1.4.2020. Po provedené rekonstrukci se předpokládá zachování pouze služby domova se zvláštním režimem s celkovou kapacitou 152 lůžek. Vzhledem k přestěhování do náhradního ubytování v Orlové dochází v síti rovněž k úpravě místa poskytování služby.</v>
          </cell>
          <cell r="UA175">
            <v>1744370</v>
          </cell>
          <cell r="UB175">
            <v>0</v>
          </cell>
          <cell r="UC175">
            <v>3210103.2</v>
          </cell>
          <cell r="UD175"/>
          <cell r="UE175">
            <v>18683266.800000001</v>
          </cell>
          <cell r="UF175">
            <v>18683266.800000001</v>
          </cell>
          <cell r="UG175">
            <v>4</v>
          </cell>
          <cell r="UH175">
            <v>18122768.796</v>
          </cell>
          <cell r="UI175">
            <v>18122768.796</v>
          </cell>
          <cell r="UJ175"/>
          <cell r="UK175"/>
          <cell r="UL175"/>
          <cell r="UM175"/>
          <cell r="UN175"/>
          <cell r="UO175"/>
          <cell r="UP175">
            <v>18122768.796</v>
          </cell>
          <cell r="UQ175">
            <v>18122768.796</v>
          </cell>
          <cell r="UR175">
            <v>18122768.796</v>
          </cell>
          <cell r="US175">
            <v>18122000</v>
          </cell>
          <cell r="UT175">
            <v>18122000</v>
          </cell>
          <cell r="UU175">
            <v>7908000</v>
          </cell>
          <cell r="UV175">
            <v>26030000</v>
          </cell>
          <cell r="UW175">
            <v>26030000</v>
          </cell>
          <cell r="UX175">
            <v>3680922.4203377729</v>
          </cell>
          <cell r="UY175">
            <v>3680922.4203377729</v>
          </cell>
          <cell r="UZ175">
            <v>3680922</v>
          </cell>
          <cell r="VA175">
            <v>3680922</v>
          </cell>
          <cell r="VB175">
            <v>1840461.2101688865</v>
          </cell>
          <cell r="VC175">
            <v>1840461.2101688865</v>
          </cell>
          <cell r="VD175">
            <v>1840461</v>
          </cell>
          <cell r="VE175">
            <v>1840461</v>
          </cell>
          <cell r="VF175">
            <v>12600617</v>
          </cell>
          <cell r="VG175">
            <v>26030000</v>
          </cell>
          <cell r="VH175">
            <v>0</v>
          </cell>
          <cell r="VI175">
            <v>26030000</v>
          </cell>
          <cell r="VJ175">
            <v>0</v>
          </cell>
          <cell r="VK175">
            <v>7908000</v>
          </cell>
          <cell r="VL175">
            <v>0</v>
          </cell>
          <cell r="VM175" t="e">
            <v>#N/A</v>
          </cell>
          <cell r="VN175">
            <v>7908000</v>
          </cell>
          <cell r="VO175">
            <v>2027000</v>
          </cell>
          <cell r="VP175">
            <v>89.939947391930119</v>
          </cell>
          <cell r="VQ175">
            <v>5521383</v>
          </cell>
          <cell r="VR175">
            <v>44656</v>
          </cell>
          <cell r="VS175">
            <v>12600617</v>
          </cell>
          <cell r="VT175"/>
          <cell r="VU175">
            <v>44687</v>
          </cell>
          <cell r="VV175"/>
          <cell r="VW175"/>
          <cell r="VX175">
            <v>7908000</v>
          </cell>
          <cell r="VY175">
            <v>7908000</v>
          </cell>
          <cell r="VZ175">
            <v>0</v>
          </cell>
          <cell r="WA175"/>
          <cell r="WB175">
            <v>7908000</v>
          </cell>
          <cell r="WC175">
            <v>0</v>
          </cell>
          <cell r="WD175">
            <v>4</v>
          </cell>
          <cell r="WE175">
            <v>3080740</v>
          </cell>
          <cell r="WF175">
            <v>3080740</v>
          </cell>
          <cell r="WG175"/>
          <cell r="WH175">
            <v>0</v>
          </cell>
          <cell r="WI175"/>
          <cell r="WJ175"/>
          <cell r="WK175"/>
          <cell r="WL175"/>
          <cell r="WM175"/>
          <cell r="WN175">
            <v>3080740</v>
          </cell>
          <cell r="WO175">
            <v>3080740</v>
          </cell>
          <cell r="WP175">
            <v>3080000</v>
          </cell>
          <cell r="WQ175">
            <v>3080000</v>
          </cell>
          <cell r="WR175">
            <v>546348.25914664578</v>
          </cell>
          <cell r="WS175">
            <v>2533651.7408533543</v>
          </cell>
          <cell r="WT175">
            <v>546348.25914664578</v>
          </cell>
          <cell r="WU175">
            <v>2533651.7408533543</v>
          </cell>
          <cell r="WV175">
            <v>546348</v>
          </cell>
          <cell r="WW175">
            <v>2533652</v>
          </cell>
          <cell r="WX175">
            <v>546348</v>
          </cell>
          <cell r="WY175">
            <v>2533652</v>
          </cell>
          <cell r="WZ175">
            <v>-0.25914664578158408</v>
          </cell>
          <cell r="XA175">
            <v>0.25914664566516876</v>
          </cell>
          <cell r="XB175"/>
          <cell r="XC175">
            <v>546348</v>
          </cell>
          <cell r="XD175">
            <v>3080000</v>
          </cell>
          <cell r="XE175">
            <v>4828000</v>
          </cell>
          <cell r="XF175">
            <v>16.995916565500497</v>
          </cell>
          <cell r="XG175"/>
          <cell r="XH175">
            <v>3080000</v>
          </cell>
          <cell r="XI175">
            <v>13000000</v>
          </cell>
          <cell r="XJ175">
            <v>18840000</v>
          </cell>
          <cell r="XK175">
            <v>19420000</v>
          </cell>
          <cell r="XL175">
            <v>5840000</v>
          </cell>
          <cell r="XM175">
            <v>580000</v>
          </cell>
          <cell r="XN175">
            <v>6420000</v>
          </cell>
          <cell r="XO175">
            <v>2616000</v>
          </cell>
          <cell r="XP175">
            <v>3210103.2</v>
          </cell>
          <cell r="XQ175">
            <v>-3209896.8</v>
          </cell>
          <cell r="XR175">
            <v>226525</v>
          </cell>
          <cell r="XS175"/>
          <cell r="XT175"/>
          <cell r="XU175"/>
          <cell r="XV175"/>
          <cell r="XW175"/>
          <cell r="XX175"/>
          <cell r="XY175">
            <v>3080740</v>
          </cell>
        </row>
        <row r="176">
          <cell r="A176">
            <v>7752951</v>
          </cell>
          <cell r="B176" t="str">
            <v>MSK</v>
          </cell>
          <cell r="C176">
            <v>1</v>
          </cell>
          <cell r="D176" t="str">
            <v>Domov Březiny, příspěvková organizace</v>
          </cell>
          <cell r="E176">
            <v>847348</v>
          </cell>
          <cell r="F176" t="str">
            <v xml:space="preserve">Rychvaldská 531
Petřvald
735 41 Petřvald u Karviné
</v>
          </cell>
          <cell r="G176" t="str">
            <v>Příspěvková organizace zřízená územním samosprávným celkem</v>
          </cell>
          <cell r="H176" t="str">
            <v>domovy pro seniory</v>
          </cell>
          <cell r="I176" t="str">
            <v>sociální péče</v>
          </cell>
          <cell r="J176" t="str">
            <v>Domov Březiny, příspěvková organizace</v>
          </cell>
          <cell r="K176">
            <v>27641</v>
          </cell>
          <cell r="L176"/>
          <cell r="M176" t="str">
            <v>N</v>
          </cell>
          <cell r="N176" t="str">
            <v>• počet lůžek: 40</v>
          </cell>
          <cell r="O176">
            <v>30</v>
          </cell>
          <cell r="P176"/>
          <cell r="Q176">
            <v>40</v>
          </cell>
          <cell r="R176">
            <v>40</v>
          </cell>
          <cell r="S176">
            <v>30</v>
          </cell>
          <cell r="T176"/>
          <cell r="U176"/>
          <cell r="V176"/>
          <cell r="W176"/>
          <cell r="X176"/>
          <cell r="Y176"/>
          <cell r="Z176"/>
          <cell r="AA176"/>
          <cell r="AB176"/>
          <cell r="AC176"/>
          <cell r="AD176"/>
          <cell r="AE176"/>
          <cell r="AF176"/>
          <cell r="AG176"/>
          <cell r="AH176"/>
          <cell r="AI176"/>
          <cell r="AJ176"/>
          <cell r="AK176"/>
          <cell r="AL176"/>
          <cell r="AM176"/>
          <cell r="AN176"/>
          <cell r="AO176"/>
          <cell r="AP176"/>
          <cell r="AQ176"/>
          <cell r="AR176"/>
          <cell r="AS176"/>
          <cell r="AT176"/>
          <cell r="AU176"/>
          <cell r="AV176"/>
          <cell r="AW176"/>
          <cell r="AX176"/>
          <cell r="AY176"/>
          <cell r="AZ176"/>
          <cell r="BA176"/>
          <cell r="BB176"/>
          <cell r="BC176"/>
          <cell r="BD176"/>
          <cell r="BE176"/>
          <cell r="BF176"/>
          <cell r="BG176"/>
          <cell r="BH176"/>
          <cell r="BI176"/>
          <cell r="BJ176"/>
          <cell r="BK176"/>
          <cell r="BL176"/>
          <cell r="BM176" t="str">
            <v>• 24. senioři</v>
          </cell>
          <cell r="BN176" t="str">
            <v>senioři</v>
          </cell>
          <cell r="BO176" t="str">
            <v>• mladší senioři (65 – 80 let)
• starší senioři (nad 80 let)</v>
          </cell>
          <cell r="BP176"/>
          <cell r="BQ176"/>
          <cell r="BR176"/>
          <cell r="BS176"/>
          <cell r="BT176"/>
          <cell r="BU176"/>
          <cell r="BV176"/>
          <cell r="BW176"/>
          <cell r="BX176"/>
          <cell r="BY176"/>
          <cell r="BZ176"/>
          <cell r="CA176"/>
          <cell r="CB176"/>
          <cell r="CC176"/>
          <cell r="CD176"/>
          <cell r="CE176"/>
          <cell r="CF176"/>
          <cell r="CG176"/>
          <cell r="CH176"/>
          <cell r="CI176"/>
          <cell r="CJ176"/>
          <cell r="CK176"/>
          <cell r="CL176"/>
          <cell r="CM176"/>
          <cell r="CN176"/>
          <cell r="CO176"/>
          <cell r="CP176"/>
          <cell r="CQ176"/>
          <cell r="CR176"/>
          <cell r="CS176"/>
          <cell r="CT176"/>
          <cell r="CU176"/>
          <cell r="CV176"/>
          <cell r="CW176"/>
          <cell r="CX176"/>
          <cell r="CY176"/>
          <cell r="CZ176"/>
          <cell r="DA176"/>
          <cell r="DB176">
            <v>0</v>
          </cell>
          <cell r="DC176">
            <v>0</v>
          </cell>
          <cell r="DD176">
            <v>0</v>
          </cell>
          <cell r="DE176">
            <v>0</v>
          </cell>
          <cell r="DF176">
            <v>0</v>
          </cell>
          <cell r="DG176">
            <v>11</v>
          </cell>
          <cell r="DH176">
            <v>10</v>
          </cell>
          <cell r="DI176">
            <v>5</v>
          </cell>
          <cell r="DJ176">
            <v>5</v>
          </cell>
          <cell r="DK176">
            <v>3</v>
          </cell>
          <cell r="DL176">
            <v>11</v>
          </cell>
          <cell r="DM176">
            <v>10</v>
          </cell>
          <cell r="DN176">
            <v>5</v>
          </cell>
          <cell r="DO176">
            <v>5</v>
          </cell>
          <cell r="DP176">
            <v>3</v>
          </cell>
          <cell r="DQ176">
            <v>0</v>
          </cell>
          <cell r="DR176">
            <v>34</v>
          </cell>
          <cell r="DS176">
            <v>34</v>
          </cell>
          <cell r="DT176">
            <v>0</v>
          </cell>
          <cell r="DU176">
            <v>0</v>
          </cell>
          <cell r="DV176">
            <v>0</v>
          </cell>
          <cell r="DW176">
            <v>0</v>
          </cell>
          <cell r="DX176">
            <v>0</v>
          </cell>
          <cell r="DY176">
            <v>11</v>
          </cell>
          <cell r="DZ176">
            <v>9</v>
          </cell>
          <cell r="EA176">
            <v>5</v>
          </cell>
          <cell r="EB176">
            <v>5</v>
          </cell>
          <cell r="EC176">
            <v>0</v>
          </cell>
          <cell r="ED176">
            <v>11</v>
          </cell>
          <cell r="EE176">
            <v>9</v>
          </cell>
          <cell r="EF176">
            <v>5</v>
          </cell>
          <cell r="EG176">
            <v>5</v>
          </cell>
          <cell r="EH176">
            <v>0</v>
          </cell>
          <cell r="EI176">
            <v>0</v>
          </cell>
          <cell r="EJ176">
            <v>30</v>
          </cell>
          <cell r="EK176">
            <v>30</v>
          </cell>
          <cell r="EL176">
            <v>2</v>
          </cell>
          <cell r="EM176">
            <v>1.2729999999999999</v>
          </cell>
          <cell r="EN176">
            <v>1.728</v>
          </cell>
          <cell r="EO176">
            <v>871808</v>
          </cell>
          <cell r="EP176">
            <v>700000</v>
          </cell>
          <cell r="EQ176">
            <v>17</v>
          </cell>
          <cell r="ER176">
            <v>16.273</v>
          </cell>
          <cell r="ES176">
            <v>19.364000000000001</v>
          </cell>
          <cell r="ET176">
            <v>8360045</v>
          </cell>
          <cell r="EU176">
            <v>7600000</v>
          </cell>
          <cell r="EV176">
            <v>5</v>
          </cell>
          <cell r="EW176">
            <v>4.2729999999999997</v>
          </cell>
          <cell r="EX176">
            <v>4.3639999999999999</v>
          </cell>
          <cell r="EY176">
            <v>3248847</v>
          </cell>
          <cell r="EZ176">
            <v>0</v>
          </cell>
          <cell r="FA176"/>
          <cell r="FB176"/>
          <cell r="FC176"/>
          <cell r="FD176"/>
          <cell r="FE176"/>
          <cell r="FF176"/>
          <cell r="FG176"/>
          <cell r="FH176"/>
          <cell r="FI176"/>
          <cell r="FJ176"/>
          <cell r="FK176"/>
          <cell r="FL176"/>
          <cell r="FM176"/>
          <cell r="FN176"/>
          <cell r="FO176"/>
          <cell r="FP176">
            <v>23</v>
          </cell>
          <cell r="FQ176">
            <v>8.4600000000000009</v>
          </cell>
          <cell r="FR176">
            <v>10.92</v>
          </cell>
          <cell r="FS176">
            <v>3864830</v>
          </cell>
          <cell r="FT176">
            <v>2970000</v>
          </cell>
          <cell r="FU176"/>
          <cell r="FV176"/>
          <cell r="FW176"/>
          <cell r="FX176"/>
          <cell r="FY176"/>
          <cell r="FZ176"/>
          <cell r="GA176"/>
          <cell r="GB176"/>
          <cell r="GC176"/>
          <cell r="GD176"/>
          <cell r="GE176"/>
          <cell r="GF176"/>
          <cell r="GG176"/>
          <cell r="GH176"/>
          <cell r="GI176"/>
          <cell r="GJ176"/>
          <cell r="GK176"/>
          <cell r="GL176"/>
          <cell r="GM176"/>
          <cell r="GN176"/>
          <cell r="GO176"/>
          <cell r="GP176"/>
          <cell r="GQ176"/>
          <cell r="GR176"/>
          <cell r="GS176"/>
          <cell r="GT176"/>
          <cell r="GU176"/>
          <cell r="GV176"/>
          <cell r="GW176"/>
          <cell r="GX176"/>
          <cell r="GY176"/>
          <cell r="GZ176"/>
          <cell r="HA176"/>
          <cell r="HB176"/>
          <cell r="HC176"/>
          <cell r="HD176"/>
          <cell r="HE176"/>
          <cell r="HF176"/>
          <cell r="HG176"/>
          <cell r="HH176"/>
          <cell r="HI176"/>
          <cell r="HJ176"/>
          <cell r="HK176"/>
          <cell r="HL176"/>
          <cell r="HM176"/>
          <cell r="HN176"/>
          <cell r="HO176"/>
          <cell r="HP176"/>
          <cell r="HQ176"/>
          <cell r="HR176"/>
          <cell r="HS176"/>
          <cell r="HT176"/>
          <cell r="HU176"/>
          <cell r="HV176"/>
          <cell r="HW176"/>
          <cell r="HX176"/>
          <cell r="HY176"/>
          <cell r="HZ176"/>
          <cell r="IA176"/>
          <cell r="IB176"/>
          <cell r="IC176"/>
          <cell r="ID176"/>
          <cell r="IE176"/>
          <cell r="IF176"/>
          <cell r="IG176"/>
          <cell r="IH176"/>
          <cell r="II176">
            <v>1</v>
          </cell>
          <cell r="IJ176">
            <v>0.1</v>
          </cell>
          <cell r="IK176">
            <v>12</v>
          </cell>
          <cell r="IL176">
            <v>0.1</v>
          </cell>
          <cell r="IM176">
            <v>29570</v>
          </cell>
          <cell r="IN176">
            <v>0</v>
          </cell>
          <cell r="IO176">
            <v>1</v>
          </cell>
          <cell r="IP176">
            <v>82</v>
          </cell>
          <cell r="IQ176">
            <v>3.9E-2</v>
          </cell>
          <cell r="IR176">
            <v>8200</v>
          </cell>
          <cell r="IS176">
            <v>0</v>
          </cell>
          <cell r="IT176">
            <v>4</v>
          </cell>
          <cell r="IU176">
            <v>492</v>
          </cell>
          <cell r="IV176">
            <v>0.23699999999999999</v>
          </cell>
          <cell r="IW176">
            <v>69700</v>
          </cell>
          <cell r="IX176">
            <v>0</v>
          </cell>
          <cell r="IY176"/>
          <cell r="IZ176"/>
          <cell r="JA176"/>
          <cell r="JB176"/>
          <cell r="JC176"/>
          <cell r="JD176"/>
          <cell r="JE176"/>
          <cell r="JF176"/>
          <cell r="JG176"/>
          <cell r="JH176"/>
          <cell r="JI176"/>
          <cell r="JJ176"/>
          <cell r="JK176"/>
          <cell r="JL176"/>
          <cell r="JM176"/>
          <cell r="JN176"/>
          <cell r="JO176"/>
          <cell r="JP176"/>
          <cell r="JQ176"/>
          <cell r="JR176"/>
          <cell r="JS176"/>
          <cell r="JT176"/>
          <cell r="JU176"/>
          <cell r="JV176"/>
          <cell r="JW176"/>
          <cell r="JX176"/>
          <cell r="JY176"/>
          <cell r="JZ176"/>
          <cell r="KA176"/>
          <cell r="KB176"/>
          <cell r="KC176"/>
          <cell r="KD176"/>
          <cell r="KE176"/>
          <cell r="KF176"/>
          <cell r="KG176"/>
          <cell r="KH176">
            <v>2</v>
          </cell>
          <cell r="KI176">
            <v>20</v>
          </cell>
          <cell r="KJ176">
            <v>21.818999999999999</v>
          </cell>
          <cell r="KK176">
            <v>0</v>
          </cell>
          <cell r="KL176">
            <v>3.9E-2</v>
          </cell>
          <cell r="KM176">
            <v>0</v>
          </cell>
          <cell r="KN176">
            <v>21.858000000000001</v>
          </cell>
          <cell r="KO176">
            <v>21.858000000000001</v>
          </cell>
          <cell r="KP176">
            <v>8.7970000000000006</v>
          </cell>
          <cell r="KQ176">
            <v>30.655000000000001</v>
          </cell>
          <cell r="KR176">
            <v>16345530</v>
          </cell>
          <cell r="KS176">
            <v>11270000</v>
          </cell>
          <cell r="KT176">
            <v>11270000</v>
          </cell>
          <cell r="KU176"/>
          <cell r="KV176"/>
          <cell r="KW176"/>
          <cell r="KX176">
            <v>29570</v>
          </cell>
          <cell r="KY176">
            <v>0</v>
          </cell>
          <cell r="KZ176">
            <v>0</v>
          </cell>
          <cell r="LA176"/>
          <cell r="LB176"/>
          <cell r="LC176"/>
          <cell r="LD176">
            <v>77900</v>
          </cell>
          <cell r="LE176">
            <v>0</v>
          </cell>
          <cell r="LF176">
            <v>0</v>
          </cell>
          <cell r="LG176"/>
          <cell r="LH176"/>
          <cell r="LI176"/>
          <cell r="LJ176">
            <v>349000</v>
          </cell>
          <cell r="LK176">
            <v>0</v>
          </cell>
          <cell r="LL176">
            <v>0</v>
          </cell>
          <cell r="LM176"/>
          <cell r="LN176"/>
          <cell r="LO176"/>
          <cell r="LP176">
            <v>0</v>
          </cell>
          <cell r="LQ176">
            <v>0</v>
          </cell>
          <cell r="LR176">
            <v>0</v>
          </cell>
          <cell r="LS176"/>
          <cell r="LT176"/>
          <cell r="LU176"/>
          <cell r="LV176">
            <v>137000</v>
          </cell>
          <cell r="LW176">
            <v>0</v>
          </cell>
          <cell r="LX176">
            <v>0</v>
          </cell>
          <cell r="LY176"/>
          <cell r="LZ176"/>
          <cell r="MA176"/>
          <cell r="MB176">
            <v>510000</v>
          </cell>
          <cell r="MC176">
            <v>0</v>
          </cell>
          <cell r="MD176">
            <v>0</v>
          </cell>
          <cell r="ME176"/>
          <cell r="MF176"/>
          <cell r="MG176"/>
          <cell r="MH176">
            <v>22000</v>
          </cell>
          <cell r="MI176">
            <v>0</v>
          </cell>
          <cell r="MJ176">
            <v>0</v>
          </cell>
          <cell r="MK176"/>
          <cell r="ML176"/>
          <cell r="MM176"/>
          <cell r="MN176">
            <v>8000</v>
          </cell>
          <cell r="MO176">
            <v>0</v>
          </cell>
          <cell r="MP176">
            <v>0</v>
          </cell>
          <cell r="MQ176"/>
          <cell r="MR176"/>
          <cell r="MS176"/>
          <cell r="MT176">
            <v>363000</v>
          </cell>
          <cell r="MU176">
            <v>0</v>
          </cell>
          <cell r="MV176">
            <v>0</v>
          </cell>
          <cell r="MW176"/>
          <cell r="MX176"/>
          <cell r="MY176"/>
          <cell r="MZ176">
            <v>1170000</v>
          </cell>
          <cell r="NA176">
            <v>0</v>
          </cell>
          <cell r="NB176">
            <v>0</v>
          </cell>
          <cell r="NC176"/>
          <cell r="ND176"/>
          <cell r="NE176"/>
          <cell r="NF176">
            <v>910000</v>
          </cell>
          <cell r="NG176">
            <v>-260000</v>
          </cell>
          <cell r="NH176">
            <v>77.777777777777786</v>
          </cell>
          <cell r="NI176">
            <v>23000</v>
          </cell>
          <cell r="NJ176">
            <v>0</v>
          </cell>
          <cell r="NK176">
            <v>0</v>
          </cell>
          <cell r="NL176"/>
          <cell r="NM176"/>
          <cell r="NN176"/>
          <cell r="NO176">
            <v>0</v>
          </cell>
          <cell r="NP176">
            <v>0</v>
          </cell>
          <cell r="NQ176">
            <v>0</v>
          </cell>
          <cell r="NR176"/>
          <cell r="NS176"/>
          <cell r="NT176"/>
          <cell r="NU176">
            <v>14000</v>
          </cell>
          <cell r="NV176">
            <v>0</v>
          </cell>
          <cell r="NW176">
            <v>0</v>
          </cell>
          <cell r="NX176"/>
          <cell r="NY176"/>
          <cell r="NZ176"/>
          <cell r="OA176">
            <v>0</v>
          </cell>
          <cell r="OB176">
            <v>0</v>
          </cell>
          <cell r="OC176">
            <v>0</v>
          </cell>
          <cell r="OD176"/>
          <cell r="OE176"/>
          <cell r="OF176"/>
          <cell r="OG176">
            <v>140000</v>
          </cell>
          <cell r="OH176">
            <v>0</v>
          </cell>
          <cell r="OI176">
            <v>0</v>
          </cell>
          <cell r="OJ176"/>
          <cell r="OK176"/>
          <cell r="OL176"/>
          <cell r="OM176">
            <v>4000</v>
          </cell>
          <cell r="ON176">
            <v>0</v>
          </cell>
          <cell r="OO176">
            <v>0</v>
          </cell>
          <cell r="OP176"/>
          <cell r="OQ176"/>
          <cell r="OR176"/>
          <cell r="OS176">
            <v>0</v>
          </cell>
          <cell r="OT176">
            <v>0</v>
          </cell>
          <cell r="OU176">
            <v>0</v>
          </cell>
          <cell r="OV176"/>
          <cell r="OW176"/>
          <cell r="OX176"/>
          <cell r="OY176">
            <v>0</v>
          </cell>
          <cell r="OZ176">
            <v>0</v>
          </cell>
          <cell r="PA176">
            <v>0</v>
          </cell>
          <cell r="PB176"/>
          <cell r="PC176"/>
          <cell r="PD176"/>
          <cell r="PE176">
            <v>1904400</v>
          </cell>
          <cell r="PF176">
            <v>0</v>
          </cell>
          <cell r="PG176">
            <v>0</v>
          </cell>
          <cell r="PH176"/>
          <cell r="PI176"/>
          <cell r="PJ176"/>
          <cell r="PK176">
            <v>360382</v>
          </cell>
          <cell r="PL176">
            <v>0</v>
          </cell>
          <cell r="PM176">
            <v>0</v>
          </cell>
          <cell r="PN176"/>
          <cell r="PO176"/>
          <cell r="PP176"/>
          <cell r="PQ176">
            <v>9648</v>
          </cell>
          <cell r="PR176">
            <v>0</v>
          </cell>
          <cell r="PS176">
            <v>0</v>
          </cell>
          <cell r="PT176"/>
          <cell r="PU176"/>
          <cell r="PV176"/>
          <cell r="PW176">
            <v>21467430</v>
          </cell>
          <cell r="PX176">
            <v>11270000</v>
          </cell>
          <cell r="PY176">
            <v>11270000</v>
          </cell>
          <cell r="PZ176">
            <v>100</v>
          </cell>
          <cell r="QA176">
            <v>21467430</v>
          </cell>
          <cell r="QB176">
            <v>11270000</v>
          </cell>
          <cell r="QC176">
            <v>100</v>
          </cell>
          <cell r="QD176"/>
          <cell r="QE176">
            <v>9422688</v>
          </cell>
          <cell r="QF176">
            <v>5400000</v>
          </cell>
          <cell r="QG176">
            <v>6791000</v>
          </cell>
          <cell r="QH176">
            <v>9357000</v>
          </cell>
          <cell r="QI176">
            <v>11270000</v>
          </cell>
          <cell r="QJ176">
            <v>0</v>
          </cell>
          <cell r="QK176">
            <v>0</v>
          </cell>
          <cell r="QL176">
            <v>0</v>
          </cell>
          <cell r="QM176">
            <v>0</v>
          </cell>
          <cell r="QN176">
            <v>0</v>
          </cell>
          <cell r="QO176">
            <v>0</v>
          </cell>
          <cell r="QP176">
            <v>5254080</v>
          </cell>
          <cell r="QQ176">
            <v>4620000</v>
          </cell>
          <cell r="QR176">
            <v>1800000</v>
          </cell>
          <cell r="QS176">
            <v>7153375</v>
          </cell>
          <cell r="QT176">
            <v>5500000</v>
          </cell>
          <cell r="QU176">
            <v>6260000</v>
          </cell>
          <cell r="QV176"/>
          <cell r="QW176">
            <v>2257057</v>
          </cell>
          <cell r="QX176">
            <v>2100000</v>
          </cell>
          <cell r="QY176">
            <v>1900000</v>
          </cell>
          <cell r="QZ176">
            <v>192000</v>
          </cell>
          <cell r="RA176">
            <v>1724940</v>
          </cell>
          <cell r="RB176">
            <v>1651625</v>
          </cell>
          <cell r="RC176">
            <v>0</v>
          </cell>
          <cell r="RD176"/>
          <cell r="RE176"/>
          <cell r="RF176"/>
          <cell r="RG176">
            <v>93000</v>
          </cell>
          <cell r="RH176">
            <v>72000</v>
          </cell>
          <cell r="RI176">
            <v>78000</v>
          </cell>
          <cell r="RJ176"/>
          <cell r="RK176"/>
          <cell r="RL176"/>
          <cell r="RM176">
            <v>561781</v>
          </cell>
          <cell r="RN176">
            <v>297900</v>
          </cell>
          <cell r="RO176">
            <v>159430</v>
          </cell>
          <cell r="RP176">
            <v>1.1819972723139869</v>
          </cell>
          <cell r="RQ176"/>
          <cell r="RR176"/>
          <cell r="RS176"/>
          <cell r="RT176">
            <v>0</v>
          </cell>
          <cell r="RU176"/>
          <cell r="RV176"/>
          <cell r="RW176"/>
          <cell r="RX176" t="str">
            <v>N</v>
          </cell>
          <cell r="RY176"/>
          <cell r="RZ176">
            <v>11270000</v>
          </cell>
          <cell r="SA176">
            <v>11270000</v>
          </cell>
          <cell r="SB176">
            <v>6521000</v>
          </cell>
          <cell r="SC176">
            <v>4749000</v>
          </cell>
          <cell r="SD176">
            <v>0</v>
          </cell>
          <cell r="SE176"/>
          <cell r="SF176"/>
          <cell r="SG176"/>
          <cell r="SH176"/>
          <cell r="SI176"/>
          <cell r="SJ176"/>
          <cell r="SK176">
            <v>40</v>
          </cell>
          <cell r="SL176" t="str">
            <v xml:space="preserve">Snížení kapacity z 40 na 30 lůžek vychází z potřeby kompletní rekonstrukce objektu v Petřvaldě, kdy jsou dočasně klienti přestěhování do náhradního ubytování v Orlové, proto dochází v síti rovněž k úpravě místa poskytování služby.  Rada kraje dne 1.4.2020 rozhodla o stopstavu v příjmu nových klientů a stanovila celkovou kapacitu organizace na 110 lůžek. Celková kapacita organizace bude dodržena, protože v druhé službě domova se zvláštním režimem dojde k navýšení kapacity - viz níže. </v>
          </cell>
          <cell r="SM176"/>
          <cell r="SN176">
            <v>30</v>
          </cell>
          <cell r="SO176"/>
          <cell r="SP176"/>
          <cell r="SQ176"/>
          <cell r="SR176"/>
          <cell r="SS176"/>
          <cell r="ST176">
            <v>0</v>
          </cell>
          <cell r="SU176"/>
          <cell r="SV176">
            <v>26071000</v>
          </cell>
          <cell r="SW176"/>
          <cell r="SX176">
            <v>0.82342180967358369</v>
          </cell>
          <cell r="SY176">
            <v>21750000</v>
          </cell>
          <cell r="SZ176">
            <v>21750000</v>
          </cell>
          <cell r="TA176"/>
          <cell r="TB176">
            <v>0</v>
          </cell>
          <cell r="TC176" t="str">
            <v>OK</v>
          </cell>
          <cell r="TD176" t="str">
            <v>pokles rozpočtu z důvodu snížení kapacity o 10 lůžek. Žádají na osobní náklady.</v>
          </cell>
          <cell r="TE176"/>
          <cell r="TF176">
            <v>0</v>
          </cell>
          <cell r="TG176"/>
          <cell r="TH176" t="str">
            <v>ano</v>
          </cell>
          <cell r="TI176"/>
          <cell r="TJ176"/>
          <cell r="TK176"/>
          <cell r="TL176"/>
          <cell r="TM176">
            <v>137000</v>
          </cell>
          <cell r="TN176">
            <v>0</v>
          </cell>
          <cell r="TO176" t="str">
            <v>obnova majetku a inventáře</v>
          </cell>
          <cell r="TP176">
            <v>140000</v>
          </cell>
          <cell r="TQ176">
            <v>0</v>
          </cell>
          <cell r="TR176" t="str">
            <v>nespecifikováno</v>
          </cell>
          <cell r="TS176">
            <v>7470000</v>
          </cell>
          <cell r="TT176">
            <v>1887000</v>
          </cell>
          <cell r="TU176">
            <v>0</v>
          </cell>
          <cell r="TV176">
            <v>9357000</v>
          </cell>
          <cell r="TW176"/>
          <cell r="TX176"/>
          <cell r="TY176">
            <v>9357000</v>
          </cell>
          <cell r="TZ176" t="str">
            <v xml:space="preserve">Snížení kapacity z 40 na 30 lůžek vychází z potřeby kompletní rekonstrukce objektu v Petřvaldě, kdy jsou dočasně klienti přestěhování do náhradního ubytování v Orlové, proto dochází v síti rovněž k úpravě místa poskytování služby.  Rada kraje dne 1.4.2020 rozhodla o stopstavu v příjmu nových klientů a stanovila celkovou kapacitu organizace na 110 lůžek. Celková kapacita organizace bude dodržena, protože v druhé službě domova se zvláštním režimem dojde k navýšení kapacity - viz níže. </v>
          </cell>
          <cell r="UA176">
            <v>-1744370</v>
          </cell>
          <cell r="UB176">
            <v>0</v>
          </cell>
          <cell r="UC176">
            <v>889628.70000000007</v>
          </cell>
          <cell r="UD176"/>
          <cell r="UE176">
            <v>6723001.2999999998</v>
          </cell>
          <cell r="UF176">
            <v>6723001.2999999998</v>
          </cell>
          <cell r="UG176">
            <v>4</v>
          </cell>
          <cell r="UH176">
            <v>6521311.2609999999</v>
          </cell>
          <cell r="UI176">
            <v>6521311.2609999999</v>
          </cell>
          <cell r="UJ176"/>
          <cell r="UK176"/>
          <cell r="UL176"/>
          <cell r="UM176"/>
          <cell r="UN176"/>
          <cell r="UO176"/>
          <cell r="UP176">
            <v>6521311.2609999999</v>
          </cell>
          <cell r="UQ176">
            <v>6521311.2609999999</v>
          </cell>
          <cell r="UR176">
            <v>6521311.2609999999</v>
          </cell>
          <cell r="US176">
            <v>6521000</v>
          </cell>
          <cell r="UT176">
            <v>6521000</v>
          </cell>
          <cell r="UU176">
            <v>4749000</v>
          </cell>
          <cell r="UV176">
            <v>11270000</v>
          </cell>
          <cell r="UW176">
            <v>11270000</v>
          </cell>
          <cell r="UX176">
            <v>1324538.9638573346</v>
          </cell>
          <cell r="UY176">
            <v>1324538.9638573346</v>
          </cell>
          <cell r="UZ176">
            <v>1324539</v>
          </cell>
          <cell r="VA176">
            <v>1324539</v>
          </cell>
          <cell r="VB176">
            <v>662269.48192866729</v>
          </cell>
          <cell r="VC176">
            <v>662269.48192866729</v>
          </cell>
          <cell r="VD176">
            <v>662269</v>
          </cell>
          <cell r="VE176">
            <v>662269</v>
          </cell>
          <cell r="VF176">
            <v>4534192</v>
          </cell>
          <cell r="VG176">
            <v>11270000</v>
          </cell>
          <cell r="VH176">
            <v>0</v>
          </cell>
          <cell r="VI176">
            <v>11270000</v>
          </cell>
          <cell r="VJ176">
            <v>0</v>
          </cell>
          <cell r="VK176">
            <v>4749000</v>
          </cell>
          <cell r="VL176">
            <v>0</v>
          </cell>
          <cell r="VM176" t="e">
            <v>#N/A</v>
          </cell>
          <cell r="VN176">
            <v>4749000</v>
          </cell>
          <cell r="VO176">
            <v>2836000</v>
          </cell>
          <cell r="VP176">
            <v>69.691140322753014</v>
          </cell>
          <cell r="VQ176">
            <v>1986808</v>
          </cell>
          <cell r="VR176">
            <v>44656</v>
          </cell>
          <cell r="VS176">
            <v>4534192</v>
          </cell>
          <cell r="VT176"/>
          <cell r="VU176">
            <v>44687</v>
          </cell>
          <cell r="VV176"/>
          <cell r="VW176"/>
          <cell r="VX176">
            <v>2392000</v>
          </cell>
          <cell r="VY176">
            <v>2392000</v>
          </cell>
          <cell r="VZ176">
            <v>0</v>
          </cell>
          <cell r="WA176"/>
          <cell r="WB176">
            <v>2392000</v>
          </cell>
          <cell r="WC176">
            <v>0</v>
          </cell>
          <cell r="WD176">
            <v>4</v>
          </cell>
          <cell r="WE176">
            <v>1108570</v>
          </cell>
          <cell r="WF176">
            <v>1108570</v>
          </cell>
          <cell r="WG176"/>
          <cell r="WH176">
            <v>0</v>
          </cell>
          <cell r="WI176"/>
          <cell r="WJ176"/>
          <cell r="WK176"/>
          <cell r="WL176"/>
          <cell r="WM176"/>
          <cell r="WN176">
            <v>1108570</v>
          </cell>
          <cell r="WO176">
            <v>1108570</v>
          </cell>
          <cell r="WP176">
            <v>1108000</v>
          </cell>
          <cell r="WQ176">
            <v>1108000</v>
          </cell>
          <cell r="WR176">
            <v>196543.46465405307</v>
          </cell>
          <cell r="WS176">
            <v>911456.5353459469</v>
          </cell>
          <cell r="WT176">
            <v>196543.46465405307</v>
          </cell>
          <cell r="WU176">
            <v>911456.5353459469</v>
          </cell>
          <cell r="WV176">
            <v>196543</v>
          </cell>
          <cell r="WW176">
            <v>911457</v>
          </cell>
          <cell r="WX176">
            <v>196543</v>
          </cell>
          <cell r="WY176">
            <v>911457</v>
          </cell>
          <cell r="WZ176">
            <v>-0.46465405306662433</v>
          </cell>
          <cell r="XA176">
            <v>0.46465405309572816</v>
          </cell>
          <cell r="XB176"/>
          <cell r="XC176">
            <v>196543</v>
          </cell>
          <cell r="XD176">
            <v>1108000</v>
          </cell>
          <cell r="XE176">
            <v>1284000</v>
          </cell>
          <cell r="XF176">
            <v>16.991259009354394</v>
          </cell>
          <cell r="XG176"/>
          <cell r="XH176">
            <v>1108000</v>
          </cell>
          <cell r="XI176">
            <v>5500000</v>
          </cell>
          <cell r="XJ176">
            <v>6260000</v>
          </cell>
          <cell r="XK176">
            <v>6480000</v>
          </cell>
          <cell r="XL176">
            <v>760000</v>
          </cell>
          <cell r="XM176">
            <v>220000</v>
          </cell>
          <cell r="XN176">
            <v>980000</v>
          </cell>
          <cell r="XO176">
            <v>600000</v>
          </cell>
          <cell r="XP176">
            <v>889628.70000000007</v>
          </cell>
          <cell r="XQ176">
            <v>-90371.29999999993</v>
          </cell>
          <cell r="XR176">
            <v>217366.66666666666</v>
          </cell>
          <cell r="XS176"/>
          <cell r="XT176"/>
          <cell r="XU176"/>
          <cell r="XV176"/>
          <cell r="XW176"/>
          <cell r="XX176"/>
          <cell r="XY176">
            <v>1108570</v>
          </cell>
        </row>
        <row r="177">
          <cell r="A177">
            <v>1149753</v>
          </cell>
          <cell r="B177" t="str">
            <v>O</v>
          </cell>
          <cell r="C177">
            <v>1</v>
          </cell>
          <cell r="D177" t="str">
            <v>Domov Čujkovova, Ostrava - Zábřeh, příspěvková organizace</v>
          </cell>
          <cell r="E177">
            <v>70631875</v>
          </cell>
          <cell r="F177" t="str">
            <v xml:space="preserve">Čujkovova 1717
Zábřeh
700 30 Ostrava 30
</v>
          </cell>
          <cell r="G177" t="str">
            <v>Příspěvková organizace zřízená územním samosprávným celkem</v>
          </cell>
          <cell r="H177" t="str">
            <v>domovy se zvláštním režimem</v>
          </cell>
          <cell r="I177" t="str">
            <v>sociální péče</v>
          </cell>
          <cell r="J177" t="str">
            <v>Domov Čujkovova, Ostrava-Zábřeh, příspěvková organizace</v>
          </cell>
          <cell r="K177">
            <v>26114</v>
          </cell>
          <cell r="L177"/>
          <cell r="M177" t="str">
            <v>N</v>
          </cell>
          <cell r="N177" t="str">
            <v>• počet lůžek: 87</v>
          </cell>
          <cell r="O177">
            <v>87</v>
          </cell>
          <cell r="P177"/>
          <cell r="Q177">
            <v>105</v>
          </cell>
          <cell r="R177">
            <v>94</v>
          </cell>
          <cell r="S177">
            <v>100</v>
          </cell>
          <cell r="T177"/>
          <cell r="U177"/>
          <cell r="V177"/>
          <cell r="W177"/>
          <cell r="X177"/>
          <cell r="Y177"/>
          <cell r="Z177"/>
          <cell r="AA177"/>
          <cell r="AB177"/>
          <cell r="AC177"/>
          <cell r="AD177"/>
          <cell r="AE177"/>
          <cell r="AF177"/>
          <cell r="AG177"/>
          <cell r="AH177"/>
          <cell r="AI177"/>
          <cell r="AJ177"/>
          <cell r="AK177"/>
          <cell r="AL177"/>
          <cell r="AM177"/>
          <cell r="AN177"/>
          <cell r="AO177"/>
          <cell r="AP177"/>
          <cell r="AQ177"/>
          <cell r="AR177"/>
          <cell r="AS177"/>
          <cell r="AT177"/>
          <cell r="AU177"/>
          <cell r="AV177"/>
          <cell r="AW177"/>
          <cell r="AX177"/>
          <cell r="AY177"/>
          <cell r="AZ177"/>
          <cell r="BA177"/>
          <cell r="BB177"/>
          <cell r="BC177"/>
          <cell r="BD177"/>
          <cell r="BE177"/>
          <cell r="BF177"/>
          <cell r="BG177"/>
          <cell r="BH177"/>
          <cell r="BI177"/>
          <cell r="BJ177"/>
          <cell r="BK177"/>
          <cell r="BL177"/>
          <cell r="BM177" t="str">
            <v>• 10. osoby s chronickým duševním onemocněním
• 24. senioři</v>
          </cell>
          <cell r="BN177" t="str">
            <v>osoby s chronickým duševním onemocněním</v>
          </cell>
          <cell r="BO177" t="str">
            <v>• dospělí (27 – 64 let)
• mladší senioři (65 – 80 let)
• starší senioři (nad 80 let)</v>
          </cell>
          <cell r="BP177"/>
          <cell r="BQ177"/>
          <cell r="BR177"/>
          <cell r="BS177"/>
          <cell r="BT177"/>
          <cell r="BU177"/>
          <cell r="BV177"/>
          <cell r="BW177"/>
          <cell r="BX177"/>
          <cell r="BY177"/>
          <cell r="BZ177"/>
          <cell r="CA177"/>
          <cell r="CB177"/>
          <cell r="CC177"/>
          <cell r="CD177"/>
          <cell r="CE177"/>
          <cell r="CF177"/>
          <cell r="CG177"/>
          <cell r="CH177"/>
          <cell r="CI177"/>
          <cell r="CJ177"/>
          <cell r="CK177"/>
          <cell r="CL177"/>
          <cell r="CM177"/>
          <cell r="CN177"/>
          <cell r="CO177"/>
          <cell r="CP177"/>
          <cell r="CQ177"/>
          <cell r="CR177"/>
          <cell r="CS177"/>
          <cell r="CT177"/>
          <cell r="CU177"/>
          <cell r="CV177"/>
          <cell r="CW177"/>
          <cell r="CX177"/>
          <cell r="CY177"/>
          <cell r="CZ177"/>
          <cell r="DA177"/>
          <cell r="DB177">
            <v>0</v>
          </cell>
          <cell r="DC177">
            <v>0</v>
          </cell>
          <cell r="DD177">
            <v>0</v>
          </cell>
          <cell r="DE177">
            <v>0</v>
          </cell>
          <cell r="DF177">
            <v>0</v>
          </cell>
          <cell r="DG177">
            <v>3</v>
          </cell>
          <cell r="DH177">
            <v>8</v>
          </cell>
          <cell r="DI177">
            <v>24</v>
          </cell>
          <cell r="DJ177">
            <v>42</v>
          </cell>
          <cell r="DK177">
            <v>0</v>
          </cell>
          <cell r="DL177">
            <v>3</v>
          </cell>
          <cell r="DM177">
            <v>8</v>
          </cell>
          <cell r="DN177">
            <v>24</v>
          </cell>
          <cell r="DO177">
            <v>42</v>
          </cell>
          <cell r="DP177">
            <v>0</v>
          </cell>
          <cell r="DQ177">
            <v>0</v>
          </cell>
          <cell r="DR177">
            <v>77</v>
          </cell>
          <cell r="DS177">
            <v>77</v>
          </cell>
          <cell r="DT177">
            <v>0</v>
          </cell>
          <cell r="DU177">
            <v>0</v>
          </cell>
          <cell r="DV177">
            <v>0</v>
          </cell>
          <cell r="DW177">
            <v>0</v>
          </cell>
          <cell r="DX177">
            <v>0</v>
          </cell>
          <cell r="DY177">
            <v>1</v>
          </cell>
          <cell r="DZ177">
            <v>13</v>
          </cell>
          <cell r="EA177">
            <v>24</v>
          </cell>
          <cell r="EB177">
            <v>49</v>
          </cell>
          <cell r="EC177">
            <v>0</v>
          </cell>
          <cell r="ED177">
            <v>1</v>
          </cell>
          <cell r="EE177">
            <v>13</v>
          </cell>
          <cell r="EF177">
            <v>24</v>
          </cell>
          <cell r="EG177">
            <v>49</v>
          </cell>
          <cell r="EH177">
            <v>0</v>
          </cell>
          <cell r="EI177">
            <v>0</v>
          </cell>
          <cell r="EJ177">
            <v>87</v>
          </cell>
          <cell r="EK177">
            <v>87</v>
          </cell>
          <cell r="EL177">
            <v>9</v>
          </cell>
          <cell r="EM177">
            <v>2.7</v>
          </cell>
          <cell r="EN177">
            <v>2.7</v>
          </cell>
          <cell r="EO177">
            <v>1914400</v>
          </cell>
          <cell r="EP177">
            <v>900000</v>
          </cell>
          <cell r="EQ177">
            <v>51</v>
          </cell>
          <cell r="ER177">
            <v>40.5</v>
          </cell>
          <cell r="ES177">
            <v>40.5</v>
          </cell>
          <cell r="ET177">
            <v>21965800</v>
          </cell>
          <cell r="EU177">
            <v>14163000</v>
          </cell>
          <cell r="EV177">
            <v>16</v>
          </cell>
          <cell r="EW177">
            <v>11.1</v>
          </cell>
          <cell r="EX177">
            <v>11.1</v>
          </cell>
          <cell r="EY177">
            <v>9127900</v>
          </cell>
          <cell r="EZ177">
            <v>0</v>
          </cell>
          <cell r="FA177"/>
          <cell r="FB177"/>
          <cell r="FC177"/>
          <cell r="FD177"/>
          <cell r="FE177"/>
          <cell r="FF177"/>
          <cell r="FG177"/>
          <cell r="FH177"/>
          <cell r="FI177"/>
          <cell r="FJ177"/>
          <cell r="FK177"/>
          <cell r="FL177"/>
          <cell r="FM177"/>
          <cell r="FN177"/>
          <cell r="FO177"/>
          <cell r="FP177">
            <v>43</v>
          </cell>
          <cell r="FQ177">
            <v>17.100000000000001</v>
          </cell>
          <cell r="FR177">
            <v>17.100000000000001</v>
          </cell>
          <cell r="FS177">
            <v>9458900</v>
          </cell>
          <cell r="FT177">
            <v>0</v>
          </cell>
          <cell r="FU177"/>
          <cell r="FV177"/>
          <cell r="FW177"/>
          <cell r="FX177"/>
          <cell r="FY177"/>
          <cell r="FZ177"/>
          <cell r="GA177"/>
          <cell r="GB177"/>
          <cell r="GC177"/>
          <cell r="GD177"/>
          <cell r="GE177"/>
          <cell r="GF177"/>
          <cell r="GG177"/>
          <cell r="GH177"/>
          <cell r="GI177"/>
          <cell r="GJ177"/>
          <cell r="GK177"/>
          <cell r="GL177"/>
          <cell r="GM177"/>
          <cell r="GN177"/>
          <cell r="GO177"/>
          <cell r="GP177"/>
          <cell r="GQ177"/>
          <cell r="GR177"/>
          <cell r="GS177"/>
          <cell r="GT177"/>
          <cell r="GU177"/>
          <cell r="GV177"/>
          <cell r="GW177"/>
          <cell r="GX177"/>
          <cell r="GY177"/>
          <cell r="GZ177"/>
          <cell r="HA177"/>
          <cell r="HB177"/>
          <cell r="HC177"/>
          <cell r="HD177"/>
          <cell r="HE177"/>
          <cell r="HF177"/>
          <cell r="HG177"/>
          <cell r="HH177"/>
          <cell r="HI177"/>
          <cell r="HJ177"/>
          <cell r="HK177"/>
          <cell r="HL177"/>
          <cell r="HM177"/>
          <cell r="HN177"/>
          <cell r="HO177"/>
          <cell r="HP177"/>
          <cell r="HQ177"/>
          <cell r="HR177"/>
          <cell r="HS177"/>
          <cell r="HT177"/>
          <cell r="HU177"/>
          <cell r="HV177"/>
          <cell r="HW177"/>
          <cell r="HX177"/>
          <cell r="HY177"/>
          <cell r="HZ177"/>
          <cell r="IA177"/>
          <cell r="IB177"/>
          <cell r="IC177"/>
          <cell r="ID177"/>
          <cell r="IE177"/>
          <cell r="IF177"/>
          <cell r="IG177"/>
          <cell r="IH177"/>
          <cell r="II177">
            <v>1</v>
          </cell>
          <cell r="IJ177">
            <v>0.3</v>
          </cell>
          <cell r="IK177">
            <v>12</v>
          </cell>
          <cell r="IL177">
            <v>0.3</v>
          </cell>
          <cell r="IM177">
            <v>150000</v>
          </cell>
          <cell r="IN177">
            <v>0</v>
          </cell>
          <cell r="IO177"/>
          <cell r="IP177"/>
          <cell r="IQ177"/>
          <cell r="IR177"/>
          <cell r="IS177"/>
          <cell r="IT177"/>
          <cell r="IU177"/>
          <cell r="IV177"/>
          <cell r="IW177"/>
          <cell r="IX177"/>
          <cell r="IY177"/>
          <cell r="IZ177"/>
          <cell r="JA177"/>
          <cell r="JB177"/>
          <cell r="JC177"/>
          <cell r="JD177"/>
          <cell r="JE177"/>
          <cell r="JF177"/>
          <cell r="JG177"/>
          <cell r="JH177"/>
          <cell r="JI177"/>
          <cell r="JJ177"/>
          <cell r="JK177"/>
          <cell r="JL177"/>
          <cell r="JM177"/>
          <cell r="JN177"/>
          <cell r="JO177"/>
          <cell r="JP177"/>
          <cell r="JQ177"/>
          <cell r="JR177"/>
          <cell r="JS177"/>
          <cell r="JT177"/>
          <cell r="JU177"/>
          <cell r="JV177"/>
          <cell r="JW177"/>
          <cell r="JX177"/>
          <cell r="JY177"/>
          <cell r="JZ177"/>
          <cell r="KA177"/>
          <cell r="KB177"/>
          <cell r="KC177"/>
          <cell r="KD177"/>
          <cell r="KE177"/>
          <cell r="KF177"/>
          <cell r="KG177"/>
          <cell r="KH177">
            <v>6</v>
          </cell>
          <cell r="KI177">
            <v>120</v>
          </cell>
          <cell r="KJ177">
            <v>54.3</v>
          </cell>
          <cell r="KK177">
            <v>0</v>
          </cell>
          <cell r="KL177">
            <v>0</v>
          </cell>
          <cell r="KM177">
            <v>0</v>
          </cell>
          <cell r="KN177">
            <v>54.3</v>
          </cell>
          <cell r="KO177">
            <v>54.3</v>
          </cell>
          <cell r="KP177">
            <v>17.400000000000002</v>
          </cell>
          <cell r="KQ177">
            <v>71.7</v>
          </cell>
          <cell r="KR177">
            <v>42467000</v>
          </cell>
          <cell r="KS177">
            <v>15063000</v>
          </cell>
          <cell r="KT177">
            <v>15063000</v>
          </cell>
          <cell r="KU177"/>
          <cell r="KV177"/>
          <cell r="KW177"/>
          <cell r="KX177">
            <v>150000</v>
          </cell>
          <cell r="KY177">
            <v>0</v>
          </cell>
          <cell r="KZ177">
            <v>0</v>
          </cell>
          <cell r="LA177"/>
          <cell r="LB177"/>
          <cell r="LC177"/>
          <cell r="LD177">
            <v>0</v>
          </cell>
          <cell r="LE177">
            <v>0</v>
          </cell>
          <cell r="LF177">
            <v>0</v>
          </cell>
          <cell r="LG177"/>
          <cell r="LH177"/>
          <cell r="LI177"/>
          <cell r="LJ177">
            <v>738000</v>
          </cell>
          <cell r="LK177">
            <v>0</v>
          </cell>
          <cell r="LL177">
            <v>0</v>
          </cell>
          <cell r="LM177"/>
          <cell r="LN177"/>
          <cell r="LO177"/>
          <cell r="LP177">
            <v>60000</v>
          </cell>
          <cell r="LQ177">
            <v>0</v>
          </cell>
          <cell r="LR177">
            <v>0</v>
          </cell>
          <cell r="LS177"/>
          <cell r="LT177"/>
          <cell r="LU177"/>
          <cell r="LV177">
            <v>150000</v>
          </cell>
          <cell r="LW177">
            <v>0</v>
          </cell>
          <cell r="LX177">
            <v>0</v>
          </cell>
          <cell r="LY177"/>
          <cell r="LZ177"/>
          <cell r="MA177"/>
          <cell r="MB177">
            <v>3000000</v>
          </cell>
          <cell r="MC177">
            <v>0</v>
          </cell>
          <cell r="MD177">
            <v>0</v>
          </cell>
          <cell r="ME177"/>
          <cell r="MF177"/>
          <cell r="MG177"/>
          <cell r="MH177">
            <v>70000</v>
          </cell>
          <cell r="MI177">
            <v>0</v>
          </cell>
          <cell r="MJ177">
            <v>0</v>
          </cell>
          <cell r="MK177"/>
          <cell r="ML177"/>
          <cell r="MM177"/>
          <cell r="MN177">
            <v>4000</v>
          </cell>
          <cell r="MO177">
            <v>0</v>
          </cell>
          <cell r="MP177">
            <v>0</v>
          </cell>
          <cell r="MQ177"/>
          <cell r="MR177"/>
          <cell r="MS177"/>
          <cell r="MT177">
            <v>1000000</v>
          </cell>
          <cell r="MU177">
            <v>0</v>
          </cell>
          <cell r="MV177">
            <v>0</v>
          </cell>
          <cell r="MW177"/>
          <cell r="MX177"/>
          <cell r="MY177"/>
          <cell r="MZ177">
            <v>2000000</v>
          </cell>
          <cell r="NA177">
            <v>0</v>
          </cell>
          <cell r="NB177">
            <v>0</v>
          </cell>
          <cell r="NC177"/>
          <cell r="ND177"/>
          <cell r="NE177"/>
          <cell r="NF177">
            <v>3270000</v>
          </cell>
          <cell r="NG177">
            <v>1270000</v>
          </cell>
          <cell r="NH177">
            <v>163.5</v>
          </cell>
          <cell r="NI177">
            <v>40000</v>
          </cell>
          <cell r="NJ177">
            <v>0</v>
          </cell>
          <cell r="NK177">
            <v>0</v>
          </cell>
          <cell r="NL177"/>
          <cell r="NM177"/>
          <cell r="NN177"/>
          <cell r="NO177">
            <v>0</v>
          </cell>
          <cell r="NP177">
            <v>0</v>
          </cell>
          <cell r="NQ177">
            <v>0</v>
          </cell>
          <cell r="NR177"/>
          <cell r="NS177"/>
          <cell r="NT177"/>
          <cell r="NU177">
            <v>10000</v>
          </cell>
          <cell r="NV177">
            <v>0</v>
          </cell>
          <cell r="NW177">
            <v>0</v>
          </cell>
          <cell r="NX177"/>
          <cell r="NY177"/>
          <cell r="NZ177"/>
          <cell r="OA177">
            <v>80000</v>
          </cell>
          <cell r="OB177">
            <v>0</v>
          </cell>
          <cell r="OC177">
            <v>0</v>
          </cell>
          <cell r="OD177"/>
          <cell r="OE177"/>
          <cell r="OF177"/>
          <cell r="OG177">
            <v>600000</v>
          </cell>
          <cell r="OH177">
            <v>0</v>
          </cell>
          <cell r="OI177">
            <v>0</v>
          </cell>
          <cell r="OJ177"/>
          <cell r="OK177"/>
          <cell r="OL177"/>
          <cell r="OM177">
            <v>9000</v>
          </cell>
          <cell r="ON177">
            <v>0</v>
          </cell>
          <cell r="OO177">
            <v>0</v>
          </cell>
          <cell r="OP177"/>
          <cell r="OQ177"/>
          <cell r="OR177"/>
          <cell r="OS177">
            <v>0</v>
          </cell>
          <cell r="OT177">
            <v>0</v>
          </cell>
          <cell r="OU177">
            <v>0</v>
          </cell>
          <cell r="OV177"/>
          <cell r="OW177"/>
          <cell r="OX177"/>
          <cell r="OY177">
            <v>0</v>
          </cell>
          <cell r="OZ177">
            <v>0</v>
          </cell>
          <cell r="PA177">
            <v>0</v>
          </cell>
          <cell r="PB177"/>
          <cell r="PC177"/>
          <cell r="PD177"/>
          <cell r="PE177">
            <v>400000</v>
          </cell>
          <cell r="PF177">
            <v>0</v>
          </cell>
          <cell r="PG177">
            <v>0</v>
          </cell>
          <cell r="PH177"/>
          <cell r="PI177"/>
          <cell r="PJ177"/>
          <cell r="PK177">
            <v>722000</v>
          </cell>
          <cell r="PL177">
            <v>0</v>
          </cell>
          <cell r="PM177">
            <v>0</v>
          </cell>
          <cell r="PN177"/>
          <cell r="PO177"/>
          <cell r="PP177"/>
          <cell r="PQ177">
            <v>118000</v>
          </cell>
          <cell r="PR177">
            <v>0</v>
          </cell>
          <cell r="PS177">
            <v>0</v>
          </cell>
          <cell r="PT177"/>
          <cell r="PU177"/>
          <cell r="PV177"/>
          <cell r="PW177">
            <v>51618000</v>
          </cell>
          <cell r="PX177">
            <v>15063000</v>
          </cell>
          <cell r="PY177">
            <v>15063000</v>
          </cell>
          <cell r="PZ177">
            <v>100</v>
          </cell>
          <cell r="QA177">
            <v>51618000</v>
          </cell>
          <cell r="QB177">
            <v>15063000</v>
          </cell>
          <cell r="QC177">
            <v>100</v>
          </cell>
          <cell r="QD177"/>
          <cell r="QE177">
            <v>26778910</v>
          </cell>
          <cell r="QF177">
            <v>15660000</v>
          </cell>
          <cell r="QG177">
            <v>15905134</v>
          </cell>
          <cell r="QH177">
            <v>12996000</v>
          </cell>
          <cell r="QI177">
            <v>15063000</v>
          </cell>
          <cell r="QJ177">
            <v>0</v>
          </cell>
          <cell r="QK177">
            <v>0</v>
          </cell>
          <cell r="QL177">
            <v>0</v>
          </cell>
          <cell r="QM177">
            <v>10244559</v>
          </cell>
          <cell r="QN177">
            <v>9115000</v>
          </cell>
          <cell r="QO177">
            <v>9781000</v>
          </cell>
          <cell r="QP177">
            <v>0</v>
          </cell>
          <cell r="QQ177">
            <v>0</v>
          </cell>
          <cell r="QR177">
            <v>0</v>
          </cell>
          <cell r="QS177">
            <v>20807912</v>
          </cell>
          <cell r="QT177">
            <v>18000000</v>
          </cell>
          <cell r="QU177">
            <v>22410000</v>
          </cell>
          <cell r="QV177"/>
          <cell r="QW177">
            <v>3877381</v>
          </cell>
          <cell r="QX177">
            <v>3986000</v>
          </cell>
          <cell r="QY177">
            <v>3500000</v>
          </cell>
          <cell r="QZ177">
            <v>1401600</v>
          </cell>
          <cell r="RA177">
            <v>348515</v>
          </cell>
          <cell r="RB177">
            <v>19150</v>
          </cell>
          <cell r="RC177">
            <v>20000</v>
          </cell>
          <cell r="RD177"/>
          <cell r="RE177"/>
          <cell r="RF177"/>
          <cell r="RG177"/>
          <cell r="RH177"/>
          <cell r="RI177"/>
          <cell r="RJ177"/>
          <cell r="RK177"/>
          <cell r="RL177"/>
          <cell r="RM177">
            <v>805188</v>
          </cell>
          <cell r="RN177">
            <v>802000</v>
          </cell>
          <cell r="RO177">
            <v>844000</v>
          </cell>
          <cell r="RP177">
            <v>50.715544954889559</v>
          </cell>
          <cell r="RQ177"/>
          <cell r="RR177"/>
          <cell r="RS177"/>
          <cell r="RT177">
            <v>0</v>
          </cell>
          <cell r="RU177"/>
          <cell r="RV177"/>
          <cell r="RW177"/>
          <cell r="RX177" t="str">
            <v>N</v>
          </cell>
          <cell r="RY177"/>
          <cell r="RZ177">
            <v>15063000</v>
          </cell>
          <cell r="SA177">
            <v>15063000</v>
          </cell>
          <cell r="SB177">
            <v>9505000</v>
          </cell>
          <cell r="SC177">
            <v>5558000</v>
          </cell>
          <cell r="SD177">
            <v>0</v>
          </cell>
          <cell r="SE177"/>
          <cell r="SF177"/>
          <cell r="SG177"/>
          <cell r="SH177"/>
          <cell r="SI177"/>
          <cell r="SJ177"/>
          <cell r="SK177">
            <v>87</v>
          </cell>
          <cell r="SL177"/>
          <cell r="SM177"/>
          <cell r="SN177">
            <v>87</v>
          </cell>
          <cell r="SO177"/>
          <cell r="SP177"/>
          <cell r="SQ177"/>
          <cell r="SR177"/>
          <cell r="SS177"/>
          <cell r="ST177">
            <v>0</v>
          </cell>
          <cell r="SU177"/>
          <cell r="SV177">
            <v>48864000</v>
          </cell>
          <cell r="SW177"/>
          <cell r="SX177">
            <v>1.056360510805501</v>
          </cell>
          <cell r="SY177">
            <v>70731000</v>
          </cell>
          <cell r="SZ177">
            <v>70731000</v>
          </cell>
          <cell r="TA177"/>
          <cell r="TB177">
            <v>0</v>
          </cell>
          <cell r="TC177" t="str">
            <v>OK</v>
          </cell>
          <cell r="TD177" t="str">
            <v>OK, žádají na osobní náklady</v>
          </cell>
          <cell r="TE177"/>
          <cell r="TF177">
            <v>0</v>
          </cell>
          <cell r="TG177"/>
          <cell r="TH177" t="str">
            <v>ano</v>
          </cell>
          <cell r="TI177"/>
          <cell r="TJ177"/>
          <cell r="TK177"/>
          <cell r="TL177"/>
          <cell r="TM177">
            <v>210000</v>
          </cell>
          <cell r="TN177">
            <v>0</v>
          </cell>
          <cell r="TO177" t="str">
            <v>Nákup inventáře pro obnovu a vybavení v pokojích klientů, společných prostorách, jídelnách, dílnách pro klienty, kancelářích, údržbářské dílně, software pro vedení agend na jednotlivých pracovištích domova.</v>
          </cell>
          <cell r="TP177">
            <v>600000</v>
          </cell>
          <cell r="TQ177">
            <v>0</v>
          </cell>
          <cell r="TR177" t="str">
            <v>nespecifikováno</v>
          </cell>
          <cell r="TS177">
            <v>12601000</v>
          </cell>
          <cell r="TT177">
            <v>395000</v>
          </cell>
          <cell r="TU177">
            <v>0</v>
          </cell>
          <cell r="TV177">
            <v>12996000</v>
          </cell>
          <cell r="TW177"/>
          <cell r="TX177"/>
          <cell r="TY177">
            <v>12996000</v>
          </cell>
          <cell r="TZ177"/>
          <cell r="UA177"/>
          <cell r="UB177">
            <v>0</v>
          </cell>
          <cell r="UC177">
            <v>3490987.2300000004</v>
          </cell>
          <cell r="UD177"/>
          <cell r="UE177">
            <v>9505012.7699999996</v>
          </cell>
          <cell r="UF177">
            <v>9505012.7699999996</v>
          </cell>
          <cell r="UG177">
            <v>2</v>
          </cell>
          <cell r="UH177">
            <v>9505012.7699999996</v>
          </cell>
          <cell r="UI177">
            <v>9505012.7699999996</v>
          </cell>
          <cell r="UJ177"/>
          <cell r="UK177"/>
          <cell r="UL177"/>
          <cell r="UM177"/>
          <cell r="UN177"/>
          <cell r="UO177"/>
          <cell r="UP177">
            <v>9505012.7699999996</v>
          </cell>
          <cell r="UQ177">
            <v>9505012.7699999996</v>
          </cell>
          <cell r="UR177">
            <v>9505012.7699999996</v>
          </cell>
          <cell r="US177">
            <v>9505000</v>
          </cell>
          <cell r="UT177">
            <v>9505000</v>
          </cell>
          <cell r="UU177">
            <v>5558000</v>
          </cell>
          <cell r="UV177">
            <v>15063000</v>
          </cell>
          <cell r="UW177">
            <v>15063000</v>
          </cell>
          <cell r="UX177">
            <v>1930646.0437761026</v>
          </cell>
          <cell r="UY177">
            <v>1930646.0437761026</v>
          </cell>
          <cell r="UZ177">
            <v>1930646</v>
          </cell>
          <cell r="VA177">
            <v>1930646</v>
          </cell>
          <cell r="VB177">
            <v>965323.0218880513</v>
          </cell>
          <cell r="VC177">
            <v>965323.0218880513</v>
          </cell>
          <cell r="VD177">
            <v>965323</v>
          </cell>
          <cell r="VE177">
            <v>965323</v>
          </cell>
          <cell r="VF177">
            <v>6609031</v>
          </cell>
          <cell r="VG177">
            <v>15063000</v>
          </cell>
          <cell r="VH177">
            <v>0</v>
          </cell>
          <cell r="VI177">
            <v>15063000</v>
          </cell>
          <cell r="VJ177">
            <v>0</v>
          </cell>
          <cell r="VK177">
            <v>5558000</v>
          </cell>
          <cell r="VL177">
            <v>0</v>
          </cell>
          <cell r="VM177" t="str">
            <v>číslo smlouvy 08112/2020/SOC ze dne 30. 11. 2020</v>
          </cell>
          <cell r="VN177">
            <v>5558000</v>
          </cell>
          <cell r="VO177">
            <v>3491000</v>
          </cell>
          <cell r="VP177">
            <v>73.137888581101876</v>
          </cell>
          <cell r="VQ177">
            <v>2895969</v>
          </cell>
          <cell r="VR177">
            <v>44707</v>
          </cell>
          <cell r="VS177">
            <v>6609031</v>
          </cell>
          <cell r="VT177"/>
          <cell r="VU177">
            <v>44707</v>
          </cell>
          <cell r="VV177"/>
          <cell r="VW177"/>
          <cell r="VX177">
            <v>5558000</v>
          </cell>
          <cell r="VY177">
            <v>5558000</v>
          </cell>
          <cell r="VZ177">
            <v>0</v>
          </cell>
          <cell r="WA177"/>
          <cell r="WB177">
            <v>5558000</v>
          </cell>
          <cell r="WC177">
            <v>0</v>
          </cell>
          <cell r="WD177">
            <v>2</v>
          </cell>
          <cell r="WE177">
            <v>1996050</v>
          </cell>
          <cell r="WF177">
            <v>1996050</v>
          </cell>
          <cell r="WG177"/>
          <cell r="WH177">
            <v>1270000</v>
          </cell>
          <cell r="WI177"/>
          <cell r="WJ177"/>
          <cell r="WK177"/>
          <cell r="WL177"/>
          <cell r="WM177"/>
          <cell r="WN177">
            <v>3266050</v>
          </cell>
          <cell r="WO177">
            <v>3266050</v>
          </cell>
          <cell r="WP177">
            <v>3266000</v>
          </cell>
          <cell r="WQ177">
            <v>3266000</v>
          </cell>
          <cell r="WR177">
            <v>579342.01765355351</v>
          </cell>
          <cell r="WS177">
            <v>2686657.9823464463</v>
          </cell>
          <cell r="WT177">
            <v>579342.01765355351</v>
          </cell>
          <cell r="WU177">
            <v>2686657.9823464463</v>
          </cell>
          <cell r="WV177">
            <v>579342</v>
          </cell>
          <cell r="WW177">
            <v>2686658</v>
          </cell>
          <cell r="WX177">
            <v>579342</v>
          </cell>
          <cell r="WY177">
            <v>2686658</v>
          </cell>
          <cell r="WZ177">
            <v>-1.7653553513810039E-2</v>
          </cell>
          <cell r="XA177">
            <v>1.7653553746640682E-2</v>
          </cell>
          <cell r="XB177"/>
          <cell r="XC177">
            <v>579342</v>
          </cell>
          <cell r="XD177">
            <v>3266000</v>
          </cell>
          <cell r="XE177">
            <v>2292000</v>
          </cell>
          <cell r="XF177">
            <v>34.360862703840084</v>
          </cell>
          <cell r="XG177"/>
          <cell r="XH177">
            <v>3266000</v>
          </cell>
          <cell r="XI177">
            <v>18000000</v>
          </cell>
          <cell r="XJ177">
            <v>22410000</v>
          </cell>
          <cell r="XK177">
            <v>26000000</v>
          </cell>
          <cell r="XL177">
            <v>4410000</v>
          </cell>
          <cell r="XM177">
            <v>3590000</v>
          </cell>
          <cell r="XN177">
            <v>8000000</v>
          </cell>
          <cell r="XO177">
            <v>3490987.2300000004</v>
          </cell>
          <cell r="XP177">
            <v>3490987.2300000004</v>
          </cell>
          <cell r="XQ177">
            <v>-4509012.7699999996</v>
          </cell>
          <cell r="XR177">
            <v>109252.8735632184</v>
          </cell>
          <cell r="XS177"/>
          <cell r="XT177"/>
          <cell r="XU177"/>
          <cell r="XV177"/>
          <cell r="XW177"/>
          <cell r="XX177"/>
          <cell r="XY177">
            <v>726050</v>
          </cell>
        </row>
        <row r="178">
          <cell r="A178">
            <v>9572931</v>
          </cell>
          <cell r="B178" t="str">
            <v>O</v>
          </cell>
          <cell r="C178">
            <v>1</v>
          </cell>
          <cell r="D178" t="str">
            <v>Domov Čujkovova, Ostrava - Zábřeh, příspěvková organizace</v>
          </cell>
          <cell r="E178">
            <v>70631875</v>
          </cell>
          <cell r="F178" t="str">
            <v xml:space="preserve">Čujkovova 1717
Zábřeh
700 30 Ostrava 30
</v>
          </cell>
          <cell r="G178" t="str">
            <v>Příspěvková organizace zřízená územním samosprávným celkem</v>
          </cell>
          <cell r="H178" t="str">
            <v>domovy pro seniory</v>
          </cell>
          <cell r="I178" t="str">
            <v>sociální péče</v>
          </cell>
          <cell r="J178" t="str">
            <v>Domov Čujkovova, Ostrava-Zábřeh, příspěvková organizace</v>
          </cell>
          <cell r="K178">
            <v>26114</v>
          </cell>
          <cell r="L178"/>
          <cell r="M178" t="str">
            <v>N</v>
          </cell>
          <cell r="N178" t="str">
            <v>• počet lůžek: 214</v>
          </cell>
          <cell r="O178">
            <v>214</v>
          </cell>
          <cell r="P178"/>
          <cell r="Q178">
            <v>259</v>
          </cell>
          <cell r="R178">
            <v>259</v>
          </cell>
          <cell r="S178">
            <v>259</v>
          </cell>
          <cell r="T178"/>
          <cell r="U178"/>
          <cell r="V178"/>
          <cell r="W178"/>
          <cell r="X178"/>
          <cell r="Y178"/>
          <cell r="Z178"/>
          <cell r="AA178"/>
          <cell r="AB178"/>
          <cell r="AC178"/>
          <cell r="AD178"/>
          <cell r="AE178"/>
          <cell r="AF178"/>
          <cell r="AG178"/>
          <cell r="AH178"/>
          <cell r="AI178"/>
          <cell r="AJ178"/>
          <cell r="AK178"/>
          <cell r="AL178"/>
          <cell r="AM178"/>
          <cell r="AN178"/>
          <cell r="AO178"/>
          <cell r="AP178"/>
          <cell r="AQ178"/>
          <cell r="AR178"/>
          <cell r="AS178"/>
          <cell r="AT178"/>
          <cell r="AU178"/>
          <cell r="AV178"/>
          <cell r="AW178"/>
          <cell r="AX178"/>
          <cell r="AY178"/>
          <cell r="AZ178"/>
          <cell r="BA178"/>
          <cell r="BB178"/>
          <cell r="BC178"/>
          <cell r="BD178"/>
          <cell r="BE178"/>
          <cell r="BF178"/>
          <cell r="BG178"/>
          <cell r="BH178"/>
          <cell r="BI178"/>
          <cell r="BJ178"/>
          <cell r="BK178"/>
          <cell r="BL178"/>
          <cell r="BM178" t="str">
            <v>• 24. senioři</v>
          </cell>
          <cell r="BN178" t="str">
            <v>senioři</v>
          </cell>
          <cell r="BO178" t="str">
            <v>• dospělí (27 – 64 let)
• mladší senioři (65 – 80 let)
• starší senioři (nad 80 let)</v>
          </cell>
          <cell r="BP178"/>
          <cell r="BQ178"/>
          <cell r="BR178"/>
          <cell r="BS178"/>
          <cell r="BT178"/>
          <cell r="BU178"/>
          <cell r="BV178"/>
          <cell r="BW178"/>
          <cell r="BX178"/>
          <cell r="BY178"/>
          <cell r="BZ178"/>
          <cell r="CA178"/>
          <cell r="CB178"/>
          <cell r="CC178"/>
          <cell r="CD178"/>
          <cell r="CE178"/>
          <cell r="CF178"/>
          <cell r="CG178"/>
          <cell r="CH178"/>
          <cell r="CI178"/>
          <cell r="CJ178"/>
          <cell r="CK178"/>
          <cell r="CL178"/>
          <cell r="CM178"/>
          <cell r="CN178"/>
          <cell r="CO178"/>
          <cell r="CP178"/>
          <cell r="CQ178"/>
          <cell r="CR178"/>
          <cell r="CS178"/>
          <cell r="CT178"/>
          <cell r="CU178"/>
          <cell r="CV178"/>
          <cell r="CW178"/>
          <cell r="CX178"/>
          <cell r="CY178"/>
          <cell r="CZ178"/>
          <cell r="DA178"/>
          <cell r="DB178">
            <v>0</v>
          </cell>
          <cell r="DC178">
            <v>0</v>
          </cell>
          <cell r="DD178">
            <v>0</v>
          </cell>
          <cell r="DE178">
            <v>0</v>
          </cell>
          <cell r="DF178">
            <v>0</v>
          </cell>
          <cell r="DG178">
            <v>11</v>
          </cell>
          <cell r="DH178">
            <v>42</v>
          </cell>
          <cell r="DI178">
            <v>86</v>
          </cell>
          <cell r="DJ178">
            <v>46</v>
          </cell>
          <cell r="DK178">
            <v>11</v>
          </cell>
          <cell r="DL178">
            <v>11</v>
          </cell>
          <cell r="DM178">
            <v>42</v>
          </cell>
          <cell r="DN178">
            <v>86</v>
          </cell>
          <cell r="DO178">
            <v>46</v>
          </cell>
          <cell r="DP178">
            <v>11</v>
          </cell>
          <cell r="DQ178">
            <v>0</v>
          </cell>
          <cell r="DR178">
            <v>196</v>
          </cell>
          <cell r="DS178">
            <v>196</v>
          </cell>
          <cell r="DT178">
            <v>0</v>
          </cell>
          <cell r="DU178">
            <v>0</v>
          </cell>
          <cell r="DV178">
            <v>0</v>
          </cell>
          <cell r="DW178">
            <v>0</v>
          </cell>
          <cell r="DX178">
            <v>0</v>
          </cell>
          <cell r="DY178">
            <v>13</v>
          </cell>
          <cell r="DZ178">
            <v>46</v>
          </cell>
          <cell r="EA178">
            <v>100</v>
          </cell>
          <cell r="EB178">
            <v>49</v>
          </cell>
          <cell r="EC178">
            <v>6</v>
          </cell>
          <cell r="ED178">
            <v>13</v>
          </cell>
          <cell r="EE178">
            <v>46</v>
          </cell>
          <cell r="EF178">
            <v>100</v>
          </cell>
          <cell r="EG178">
            <v>49</v>
          </cell>
          <cell r="EH178">
            <v>6</v>
          </cell>
          <cell r="EI178">
            <v>0</v>
          </cell>
          <cell r="EJ178">
            <v>214</v>
          </cell>
          <cell r="EK178">
            <v>214</v>
          </cell>
          <cell r="EL178">
            <v>9</v>
          </cell>
          <cell r="EM178">
            <v>6.3</v>
          </cell>
          <cell r="EN178">
            <v>6.3</v>
          </cell>
          <cell r="EO178">
            <v>3938900</v>
          </cell>
          <cell r="EP178">
            <v>2500000</v>
          </cell>
          <cell r="EQ178">
            <v>71</v>
          </cell>
          <cell r="ER178">
            <v>66.5</v>
          </cell>
          <cell r="ES178">
            <v>66.5</v>
          </cell>
          <cell r="ET178">
            <v>36715700</v>
          </cell>
          <cell r="EU178">
            <v>24741000</v>
          </cell>
          <cell r="EV178">
            <v>28</v>
          </cell>
          <cell r="EW178">
            <v>25.9</v>
          </cell>
          <cell r="EX178">
            <v>25.9</v>
          </cell>
          <cell r="EY178">
            <v>19742700</v>
          </cell>
          <cell r="EZ178">
            <v>0</v>
          </cell>
          <cell r="FA178"/>
          <cell r="FB178"/>
          <cell r="FC178"/>
          <cell r="FD178"/>
          <cell r="FE178"/>
          <cell r="FF178"/>
          <cell r="FG178"/>
          <cell r="FH178"/>
          <cell r="FI178"/>
          <cell r="FJ178"/>
          <cell r="FK178"/>
          <cell r="FL178"/>
          <cell r="FM178"/>
          <cell r="FN178"/>
          <cell r="FO178"/>
          <cell r="FP178">
            <v>57</v>
          </cell>
          <cell r="FQ178">
            <v>45.9</v>
          </cell>
          <cell r="FR178">
            <v>45.9</v>
          </cell>
          <cell r="FS178">
            <v>18416700</v>
          </cell>
          <cell r="FT178">
            <v>2000000</v>
          </cell>
          <cell r="FU178"/>
          <cell r="FV178"/>
          <cell r="FW178"/>
          <cell r="FX178"/>
          <cell r="FY178"/>
          <cell r="FZ178"/>
          <cell r="GA178"/>
          <cell r="GB178"/>
          <cell r="GC178"/>
          <cell r="GD178"/>
          <cell r="GE178"/>
          <cell r="GF178"/>
          <cell r="GG178"/>
          <cell r="GH178"/>
          <cell r="GI178"/>
          <cell r="GJ178"/>
          <cell r="GK178"/>
          <cell r="GL178"/>
          <cell r="GM178"/>
          <cell r="GN178"/>
          <cell r="GO178"/>
          <cell r="GP178"/>
          <cell r="GQ178"/>
          <cell r="GR178"/>
          <cell r="GS178"/>
          <cell r="GT178"/>
          <cell r="GU178"/>
          <cell r="GV178"/>
          <cell r="GW178"/>
          <cell r="GX178"/>
          <cell r="GY178"/>
          <cell r="GZ178"/>
          <cell r="HA178"/>
          <cell r="HB178"/>
          <cell r="HC178"/>
          <cell r="HD178"/>
          <cell r="HE178"/>
          <cell r="HF178"/>
          <cell r="HG178"/>
          <cell r="HH178"/>
          <cell r="HI178"/>
          <cell r="HJ178"/>
          <cell r="HK178"/>
          <cell r="HL178"/>
          <cell r="HM178"/>
          <cell r="HN178"/>
          <cell r="HO178"/>
          <cell r="HP178"/>
          <cell r="HQ178"/>
          <cell r="HR178"/>
          <cell r="HS178"/>
          <cell r="HT178"/>
          <cell r="HU178"/>
          <cell r="HV178"/>
          <cell r="HW178"/>
          <cell r="HX178"/>
          <cell r="HY178"/>
          <cell r="HZ178"/>
          <cell r="IA178"/>
          <cell r="IB178"/>
          <cell r="IC178"/>
          <cell r="ID178"/>
          <cell r="IE178"/>
          <cell r="IF178"/>
          <cell r="IG178"/>
          <cell r="IH178"/>
          <cell r="II178">
            <v>1</v>
          </cell>
          <cell r="IJ178">
            <v>0.7</v>
          </cell>
          <cell r="IK178">
            <v>12</v>
          </cell>
          <cell r="IL178">
            <v>0.7</v>
          </cell>
          <cell r="IM178">
            <v>325150</v>
          </cell>
          <cell r="IN178">
            <v>0</v>
          </cell>
          <cell r="IO178">
            <v>1</v>
          </cell>
          <cell r="IP178">
            <v>130</v>
          </cell>
          <cell r="IQ178">
            <v>6.3E-2</v>
          </cell>
          <cell r="IR178">
            <v>18850</v>
          </cell>
          <cell r="IS178">
            <v>0</v>
          </cell>
          <cell r="IT178">
            <v>1</v>
          </cell>
          <cell r="IU178">
            <v>300</v>
          </cell>
          <cell r="IV178">
            <v>0.14399999999999999</v>
          </cell>
          <cell r="IW178">
            <v>6000</v>
          </cell>
          <cell r="IX178">
            <v>0</v>
          </cell>
          <cell r="IY178"/>
          <cell r="IZ178"/>
          <cell r="JA178"/>
          <cell r="JB178"/>
          <cell r="JC178"/>
          <cell r="JD178"/>
          <cell r="JE178"/>
          <cell r="JF178"/>
          <cell r="JG178"/>
          <cell r="JH178"/>
          <cell r="JI178"/>
          <cell r="JJ178"/>
          <cell r="JK178"/>
          <cell r="JL178"/>
          <cell r="JM178"/>
          <cell r="JN178"/>
          <cell r="JO178"/>
          <cell r="JP178"/>
          <cell r="JQ178"/>
          <cell r="JR178"/>
          <cell r="JS178"/>
          <cell r="JT178"/>
          <cell r="JU178"/>
          <cell r="JV178"/>
          <cell r="JW178"/>
          <cell r="JX178"/>
          <cell r="JY178"/>
          <cell r="JZ178"/>
          <cell r="KA178"/>
          <cell r="KB178"/>
          <cell r="KC178"/>
          <cell r="KD178"/>
          <cell r="KE178"/>
          <cell r="KF178"/>
          <cell r="KG178"/>
          <cell r="KH178">
            <v>10</v>
          </cell>
          <cell r="KI178">
            <v>220</v>
          </cell>
          <cell r="KJ178">
            <v>98.7</v>
          </cell>
          <cell r="KK178">
            <v>0</v>
          </cell>
          <cell r="KL178">
            <v>6.3E-2</v>
          </cell>
          <cell r="KM178">
            <v>0</v>
          </cell>
          <cell r="KN178">
            <v>98.763000000000005</v>
          </cell>
          <cell r="KO178">
            <v>98.763000000000005</v>
          </cell>
          <cell r="KP178">
            <v>46.744</v>
          </cell>
          <cell r="KQ178">
            <v>145.50700000000001</v>
          </cell>
          <cell r="KR178">
            <v>78814000</v>
          </cell>
          <cell r="KS178">
            <v>29241000</v>
          </cell>
          <cell r="KT178">
            <v>29241000</v>
          </cell>
          <cell r="KU178"/>
          <cell r="KV178"/>
          <cell r="KW178"/>
          <cell r="KX178">
            <v>325150</v>
          </cell>
          <cell r="KY178">
            <v>0</v>
          </cell>
          <cell r="KZ178">
            <v>0</v>
          </cell>
          <cell r="LA178"/>
          <cell r="LB178"/>
          <cell r="LC178"/>
          <cell r="LD178">
            <v>24850</v>
          </cell>
          <cell r="LE178">
            <v>0</v>
          </cell>
          <cell r="LF178">
            <v>0</v>
          </cell>
          <cell r="LG178"/>
          <cell r="LH178"/>
          <cell r="LI178"/>
          <cell r="LJ178">
            <v>1350000</v>
          </cell>
          <cell r="LK178">
            <v>0</v>
          </cell>
          <cell r="LL178">
            <v>0</v>
          </cell>
          <cell r="LM178"/>
          <cell r="LN178"/>
          <cell r="LO178"/>
          <cell r="LP178">
            <v>100000</v>
          </cell>
          <cell r="LQ178">
            <v>0</v>
          </cell>
          <cell r="LR178">
            <v>0</v>
          </cell>
          <cell r="LS178"/>
          <cell r="LT178"/>
          <cell r="LU178"/>
          <cell r="LV178">
            <v>389000</v>
          </cell>
          <cell r="LW178">
            <v>0</v>
          </cell>
          <cell r="LX178">
            <v>0</v>
          </cell>
          <cell r="LY178"/>
          <cell r="LZ178"/>
          <cell r="MA178"/>
          <cell r="MB178">
            <v>8000000</v>
          </cell>
          <cell r="MC178">
            <v>0</v>
          </cell>
          <cell r="MD178">
            <v>0</v>
          </cell>
          <cell r="ME178"/>
          <cell r="MF178"/>
          <cell r="MG178"/>
          <cell r="MH178">
            <v>150000</v>
          </cell>
          <cell r="MI178">
            <v>0</v>
          </cell>
          <cell r="MJ178">
            <v>0</v>
          </cell>
          <cell r="MK178"/>
          <cell r="ML178"/>
          <cell r="MM178"/>
          <cell r="MN178">
            <v>4000</v>
          </cell>
          <cell r="MO178">
            <v>0</v>
          </cell>
          <cell r="MP178">
            <v>0</v>
          </cell>
          <cell r="MQ178"/>
          <cell r="MR178"/>
          <cell r="MS178"/>
          <cell r="MT178">
            <v>1700000</v>
          </cell>
          <cell r="MU178">
            <v>0</v>
          </cell>
          <cell r="MV178">
            <v>0</v>
          </cell>
          <cell r="MW178"/>
          <cell r="MX178"/>
          <cell r="MY178"/>
          <cell r="MZ178">
            <v>4800000</v>
          </cell>
          <cell r="NA178">
            <v>0</v>
          </cell>
          <cell r="NB178">
            <v>0</v>
          </cell>
          <cell r="NC178"/>
          <cell r="ND178"/>
          <cell r="NE178"/>
          <cell r="NF178">
            <v>7630000</v>
          </cell>
          <cell r="NG178">
            <v>2830000</v>
          </cell>
          <cell r="NH178">
            <v>158.95833333333334</v>
          </cell>
          <cell r="NI178">
            <v>100000</v>
          </cell>
          <cell r="NJ178">
            <v>0</v>
          </cell>
          <cell r="NK178">
            <v>0</v>
          </cell>
          <cell r="NL178"/>
          <cell r="NM178"/>
          <cell r="NN178"/>
          <cell r="NO178">
            <v>0</v>
          </cell>
          <cell r="NP178">
            <v>0</v>
          </cell>
          <cell r="NQ178">
            <v>0</v>
          </cell>
          <cell r="NR178"/>
          <cell r="NS178"/>
          <cell r="NT178"/>
          <cell r="NU178">
            <v>20000</v>
          </cell>
          <cell r="NV178">
            <v>0</v>
          </cell>
          <cell r="NW178">
            <v>0</v>
          </cell>
          <cell r="NX178"/>
          <cell r="NY178"/>
          <cell r="NZ178"/>
          <cell r="OA178">
            <v>200000</v>
          </cell>
          <cell r="OB178">
            <v>0</v>
          </cell>
          <cell r="OC178">
            <v>0</v>
          </cell>
          <cell r="OD178"/>
          <cell r="OE178"/>
          <cell r="OF178"/>
          <cell r="OG178">
            <v>1500000</v>
          </cell>
          <cell r="OH178">
            <v>0</v>
          </cell>
          <cell r="OI178">
            <v>0</v>
          </cell>
          <cell r="OJ178"/>
          <cell r="OK178"/>
          <cell r="OL178"/>
          <cell r="OM178">
            <v>30000</v>
          </cell>
          <cell r="ON178">
            <v>0</v>
          </cell>
          <cell r="OO178">
            <v>0</v>
          </cell>
          <cell r="OP178"/>
          <cell r="OQ178"/>
          <cell r="OR178"/>
          <cell r="OS178">
            <v>0</v>
          </cell>
          <cell r="OT178">
            <v>0</v>
          </cell>
          <cell r="OU178">
            <v>0</v>
          </cell>
          <cell r="OV178"/>
          <cell r="OW178"/>
          <cell r="OX178"/>
          <cell r="OY178">
            <v>0</v>
          </cell>
          <cell r="OZ178">
            <v>0</v>
          </cell>
          <cell r="PA178">
            <v>0</v>
          </cell>
          <cell r="PB178"/>
          <cell r="PC178"/>
          <cell r="PD178"/>
          <cell r="PE178">
            <v>500000</v>
          </cell>
          <cell r="PF178">
            <v>0</v>
          </cell>
          <cell r="PG178">
            <v>0</v>
          </cell>
          <cell r="PH178"/>
          <cell r="PI178"/>
          <cell r="PJ178"/>
          <cell r="PK178">
            <v>1681000</v>
          </cell>
          <cell r="PL178">
            <v>0</v>
          </cell>
          <cell r="PM178">
            <v>0</v>
          </cell>
          <cell r="PN178"/>
          <cell r="PO178"/>
          <cell r="PP178"/>
          <cell r="PQ178">
            <v>100000</v>
          </cell>
          <cell r="PR178">
            <v>0</v>
          </cell>
          <cell r="PS178">
            <v>0</v>
          </cell>
          <cell r="PT178"/>
          <cell r="PU178"/>
          <cell r="PV178"/>
          <cell r="PW178">
            <v>99788000</v>
          </cell>
          <cell r="PX178">
            <v>29241000</v>
          </cell>
          <cell r="PY178">
            <v>29241000</v>
          </cell>
          <cell r="PZ178">
            <v>100</v>
          </cell>
          <cell r="QA178">
            <v>99788000</v>
          </cell>
          <cell r="QB178">
            <v>29241000</v>
          </cell>
          <cell r="QC178">
            <v>100</v>
          </cell>
          <cell r="QD178"/>
          <cell r="QE178">
            <v>52140926</v>
          </cell>
          <cell r="QF178">
            <v>38520000</v>
          </cell>
          <cell r="QG178">
            <v>31323083</v>
          </cell>
          <cell r="QH178">
            <v>27624000</v>
          </cell>
          <cell r="QI178">
            <v>29241000</v>
          </cell>
          <cell r="QJ178">
            <v>0</v>
          </cell>
          <cell r="QK178">
            <v>0</v>
          </cell>
          <cell r="QL178">
            <v>0</v>
          </cell>
          <cell r="QM178">
            <v>16002303</v>
          </cell>
          <cell r="QN178">
            <v>21267000</v>
          </cell>
          <cell r="QO178">
            <v>14247000</v>
          </cell>
          <cell r="QP178">
            <v>0</v>
          </cell>
          <cell r="QQ178">
            <v>0</v>
          </cell>
          <cell r="QR178">
            <v>0</v>
          </cell>
          <cell r="QS178">
            <v>46121393</v>
          </cell>
          <cell r="QT178">
            <v>42000000</v>
          </cell>
          <cell r="QU178">
            <v>52290000</v>
          </cell>
          <cell r="QV178"/>
          <cell r="QW178">
            <v>2010086</v>
          </cell>
          <cell r="QX178">
            <v>2232000</v>
          </cell>
          <cell r="QY178">
            <v>2000000</v>
          </cell>
          <cell r="QZ178">
            <v>2860800</v>
          </cell>
          <cell r="RA178">
            <v>703812</v>
          </cell>
          <cell r="RB178">
            <v>44684</v>
          </cell>
          <cell r="RC178">
            <v>44000</v>
          </cell>
          <cell r="RD178"/>
          <cell r="RE178"/>
          <cell r="RF178"/>
          <cell r="RG178"/>
          <cell r="RH178"/>
          <cell r="RI178"/>
          <cell r="RJ178"/>
          <cell r="RK178"/>
          <cell r="RL178"/>
          <cell r="RM178">
            <v>1922771</v>
          </cell>
          <cell r="RN178">
            <v>2304331</v>
          </cell>
          <cell r="RO178">
            <v>1966000</v>
          </cell>
          <cell r="RP178">
            <v>40.105280936831441</v>
          </cell>
          <cell r="RQ178"/>
          <cell r="RR178"/>
          <cell r="RS178"/>
          <cell r="RT178">
            <v>0</v>
          </cell>
          <cell r="RU178"/>
          <cell r="RV178"/>
          <cell r="RW178"/>
          <cell r="RX178" t="str">
            <v>N</v>
          </cell>
          <cell r="RY178"/>
          <cell r="RZ178">
            <v>29241000</v>
          </cell>
          <cell r="SA178">
            <v>29241000</v>
          </cell>
          <cell r="SB178">
            <v>21277000</v>
          </cell>
          <cell r="SC178">
            <v>7964000</v>
          </cell>
          <cell r="SD178">
            <v>0</v>
          </cell>
          <cell r="SE178"/>
          <cell r="SF178"/>
          <cell r="SG178"/>
          <cell r="SH178"/>
          <cell r="SI178"/>
          <cell r="SJ178"/>
          <cell r="SK178">
            <v>214</v>
          </cell>
          <cell r="SL178"/>
          <cell r="SM178"/>
          <cell r="SN178">
            <v>214</v>
          </cell>
          <cell r="SO178"/>
          <cell r="SP178"/>
          <cell r="SQ178"/>
          <cell r="SR178"/>
          <cell r="SS178"/>
          <cell r="ST178">
            <v>0</v>
          </cell>
          <cell r="SU178"/>
          <cell r="SV178">
            <v>96290000</v>
          </cell>
          <cell r="SW178"/>
          <cell r="SX178">
            <v>1.0363277598919929</v>
          </cell>
          <cell r="SY178">
            <v>155150000</v>
          </cell>
          <cell r="SZ178">
            <v>155150000</v>
          </cell>
          <cell r="TA178"/>
          <cell r="TB178">
            <v>0</v>
          </cell>
          <cell r="TC178" t="str">
            <v>OK</v>
          </cell>
          <cell r="TD178" t="str">
            <v>pokles příspěvku zřizovatele, ale podíl na OPZ splněn, nekráceno. Žádají na osobní náklady.</v>
          </cell>
          <cell r="TE178"/>
          <cell r="TF178">
            <v>0</v>
          </cell>
          <cell r="TG178"/>
          <cell r="TH178" t="str">
            <v>ano</v>
          </cell>
          <cell r="TI178"/>
          <cell r="TJ178"/>
          <cell r="TK178"/>
          <cell r="TL178"/>
          <cell r="TM178">
            <v>489000</v>
          </cell>
          <cell r="TN178">
            <v>0</v>
          </cell>
          <cell r="TO178" t="str">
            <v>Nákup inventáře pro obnovu a vybavení v pokojích klientů, společných prostorách, jídelnách, dílnách pro klienty, kancelářích, údržbářské dílně.Nákup softwaru pro vedení agend na jednotlivých pracovištích domova.</v>
          </cell>
          <cell r="TP178">
            <v>1500000</v>
          </cell>
          <cell r="TQ178">
            <v>0</v>
          </cell>
          <cell r="TR178" t="str">
            <v>nespecifikováno</v>
          </cell>
          <cell r="TS178">
            <v>25266000</v>
          </cell>
          <cell r="TT178">
            <v>2358000</v>
          </cell>
          <cell r="TU178">
            <v>0</v>
          </cell>
          <cell r="TV178">
            <v>27624000</v>
          </cell>
          <cell r="TW178"/>
          <cell r="TX178"/>
          <cell r="TY178">
            <v>27624000</v>
          </cell>
          <cell r="TZ178"/>
          <cell r="UA178"/>
          <cell r="UB178">
            <v>0</v>
          </cell>
          <cell r="UC178">
            <v>6346018.0600000005</v>
          </cell>
          <cell r="UD178"/>
          <cell r="UE178">
            <v>21277981.939999998</v>
          </cell>
          <cell r="UF178">
            <v>21277981.939999998</v>
          </cell>
          <cell r="UG178">
            <v>2</v>
          </cell>
          <cell r="UH178">
            <v>21277981.939999998</v>
          </cell>
          <cell r="UI178">
            <v>21277981.939999998</v>
          </cell>
          <cell r="UJ178"/>
          <cell r="UK178"/>
          <cell r="UL178"/>
          <cell r="UM178"/>
          <cell r="UN178"/>
          <cell r="UO178"/>
          <cell r="UP178">
            <v>21277981.939999998</v>
          </cell>
          <cell r="UQ178">
            <v>21277981.939999998</v>
          </cell>
          <cell r="UR178">
            <v>21277981.939999998</v>
          </cell>
          <cell r="US178">
            <v>21277000</v>
          </cell>
          <cell r="UT178">
            <v>21277000</v>
          </cell>
          <cell r="UU178">
            <v>7964000</v>
          </cell>
          <cell r="UV178">
            <v>29241000</v>
          </cell>
          <cell r="UW178">
            <v>29241000</v>
          </cell>
          <cell r="UX178">
            <v>4321762.848334996</v>
          </cell>
          <cell r="UY178">
            <v>4321762.848334996</v>
          </cell>
          <cell r="UZ178">
            <v>4321763</v>
          </cell>
          <cell r="VA178">
            <v>4321763</v>
          </cell>
          <cell r="VB178">
            <v>2160881.424167498</v>
          </cell>
          <cell r="VC178">
            <v>2160881.424167498</v>
          </cell>
          <cell r="VD178">
            <v>2160881</v>
          </cell>
          <cell r="VE178">
            <v>2160881</v>
          </cell>
          <cell r="VF178">
            <v>14794356</v>
          </cell>
          <cell r="VG178">
            <v>29241000</v>
          </cell>
          <cell r="VH178">
            <v>0</v>
          </cell>
          <cell r="VI178">
            <v>29241000</v>
          </cell>
          <cell r="VJ178">
            <v>0</v>
          </cell>
          <cell r="VK178">
            <v>7964000</v>
          </cell>
          <cell r="VL178">
            <v>0</v>
          </cell>
          <cell r="VM178" t="str">
            <v>číslo smlouvy 08112/2020/SOC ze dne 30. 11. 2020</v>
          </cell>
          <cell r="VN178">
            <v>7964000</v>
          </cell>
          <cell r="VO178">
            <v>6347000</v>
          </cell>
          <cell r="VP178">
            <v>77.023602664349838</v>
          </cell>
          <cell r="VQ178">
            <v>6482644</v>
          </cell>
          <cell r="VR178">
            <v>44707</v>
          </cell>
          <cell r="VS178">
            <v>14794356</v>
          </cell>
          <cell r="VT178"/>
          <cell r="VU178">
            <v>44707</v>
          </cell>
          <cell r="VV178"/>
          <cell r="VW178"/>
          <cell r="VX178">
            <v>7964000</v>
          </cell>
          <cell r="VY178">
            <v>7964000</v>
          </cell>
          <cell r="VZ178">
            <v>0</v>
          </cell>
          <cell r="WA178"/>
          <cell r="WB178">
            <v>7964000</v>
          </cell>
          <cell r="WC178">
            <v>0</v>
          </cell>
          <cell r="WD178">
            <v>2</v>
          </cell>
          <cell r="WE178">
            <v>4468170</v>
          </cell>
          <cell r="WF178">
            <v>4468170</v>
          </cell>
          <cell r="WG178"/>
          <cell r="WH178">
            <v>2830000</v>
          </cell>
          <cell r="WI178"/>
          <cell r="WJ178"/>
          <cell r="WK178"/>
          <cell r="WL178"/>
          <cell r="WM178"/>
          <cell r="WN178">
            <v>7298170</v>
          </cell>
          <cell r="WO178">
            <v>7298170</v>
          </cell>
          <cell r="WP178">
            <v>7298000</v>
          </cell>
          <cell r="WQ178">
            <v>7298000</v>
          </cell>
          <cell r="WR178">
            <v>1294561.5569000717</v>
          </cell>
          <cell r="WS178">
            <v>6003438.4430999281</v>
          </cell>
          <cell r="WT178">
            <v>1294561.5569000717</v>
          </cell>
          <cell r="WU178">
            <v>6003438.4430999281</v>
          </cell>
          <cell r="WV178">
            <v>1294562</v>
          </cell>
          <cell r="WW178">
            <v>6003438</v>
          </cell>
          <cell r="WX178">
            <v>1294562</v>
          </cell>
          <cell r="WY178">
            <v>6003438</v>
          </cell>
          <cell r="WZ178">
            <v>0.44309992832131684</v>
          </cell>
          <cell r="XA178">
            <v>-0.44309992808848619</v>
          </cell>
          <cell r="XB178"/>
          <cell r="XC178">
            <v>1294562</v>
          </cell>
          <cell r="XD178">
            <v>7298000</v>
          </cell>
          <cell r="XE178">
            <v>666000</v>
          </cell>
          <cell r="XF178">
            <v>34.29994830098228</v>
          </cell>
          <cell r="XG178"/>
          <cell r="XH178">
            <v>7298000</v>
          </cell>
          <cell r="XI178">
            <v>42000000</v>
          </cell>
          <cell r="XJ178">
            <v>52290000</v>
          </cell>
          <cell r="XK178">
            <v>55000000</v>
          </cell>
          <cell r="XL178">
            <v>10290000</v>
          </cell>
          <cell r="XM178">
            <v>2710000</v>
          </cell>
          <cell r="XN178">
            <v>13000000</v>
          </cell>
          <cell r="XO178">
            <v>6346018.0600000005</v>
          </cell>
          <cell r="XP178">
            <v>6346018.0600000005</v>
          </cell>
          <cell r="XQ178">
            <v>-6653981.9399999995</v>
          </cell>
          <cell r="XR178">
            <v>99425.233644859807</v>
          </cell>
          <cell r="XS178"/>
          <cell r="XT178"/>
          <cell r="XU178"/>
          <cell r="XV178"/>
          <cell r="XW178"/>
          <cell r="XX178"/>
          <cell r="XY178">
            <v>1638170</v>
          </cell>
        </row>
        <row r="179">
          <cell r="A179">
            <v>1028089</v>
          </cell>
          <cell r="B179" t="str">
            <v>MSK</v>
          </cell>
          <cell r="C179">
            <v>1</v>
          </cell>
          <cell r="D179" t="str">
            <v>Domov Duha, příspěvková organizace</v>
          </cell>
          <cell r="E179">
            <v>48804886</v>
          </cell>
          <cell r="F179" t="str">
            <v xml:space="preserve">Hřbitovní 1128/41
Nový Jičín
741 01 Nový Jičín 1
</v>
          </cell>
          <cell r="G179" t="str">
            <v>Příspěvková organizace zřízená územním samosprávným celkem</v>
          </cell>
          <cell r="H179" t="str">
            <v>domovy se zvláštním režimem</v>
          </cell>
          <cell r="I179" t="str">
            <v>sociální péče</v>
          </cell>
          <cell r="J179" t="str">
            <v>Domov Duha, příspěvková organizace</v>
          </cell>
          <cell r="K179">
            <v>43101</v>
          </cell>
          <cell r="L179"/>
          <cell r="M179" t="str">
            <v>N</v>
          </cell>
          <cell r="N179" t="str">
            <v>• počet lůžek: 95</v>
          </cell>
          <cell r="O179">
            <v>95</v>
          </cell>
          <cell r="P179"/>
          <cell r="Q179">
            <v>95</v>
          </cell>
          <cell r="R179">
            <v>95</v>
          </cell>
          <cell r="S179">
            <v>95</v>
          </cell>
          <cell r="T179"/>
          <cell r="U179"/>
          <cell r="V179"/>
          <cell r="W179"/>
          <cell r="X179"/>
          <cell r="Y179"/>
          <cell r="Z179"/>
          <cell r="AA179"/>
          <cell r="AB179"/>
          <cell r="AC179"/>
          <cell r="AD179"/>
          <cell r="AE179"/>
          <cell r="AF179"/>
          <cell r="AG179"/>
          <cell r="AH179"/>
          <cell r="AI179"/>
          <cell r="AJ179"/>
          <cell r="AK179"/>
          <cell r="AL179"/>
          <cell r="AM179"/>
          <cell r="AN179"/>
          <cell r="AO179"/>
          <cell r="AP179"/>
          <cell r="AQ179"/>
          <cell r="AR179"/>
          <cell r="AS179"/>
          <cell r="AT179"/>
          <cell r="AU179"/>
          <cell r="AV179"/>
          <cell r="AW179"/>
          <cell r="AX179"/>
          <cell r="AY179"/>
          <cell r="AZ179"/>
          <cell r="BA179"/>
          <cell r="BB179"/>
          <cell r="BC179"/>
          <cell r="BD179"/>
          <cell r="BE179"/>
          <cell r="BF179"/>
          <cell r="BG179"/>
          <cell r="BH179"/>
          <cell r="BI179"/>
          <cell r="BJ179"/>
          <cell r="BK179"/>
          <cell r="BL179"/>
          <cell r="BM179" t="str">
            <v>• 10. osoby s chronickým duševním onemocněním
• 24. senioři</v>
          </cell>
          <cell r="BN179" t="str">
            <v>osoby s chronickým duševním onemocněním</v>
          </cell>
          <cell r="BO179" t="str">
            <v>• dospělí (27 – 64 let)
• mladší senioři (65 – 80 let)
• starší senioři (nad 80 let)</v>
          </cell>
          <cell r="BP179"/>
          <cell r="BQ179"/>
          <cell r="BR179"/>
          <cell r="BS179"/>
          <cell r="BT179"/>
          <cell r="BU179"/>
          <cell r="BV179"/>
          <cell r="BW179"/>
          <cell r="BX179"/>
          <cell r="BY179"/>
          <cell r="BZ179"/>
          <cell r="CA179"/>
          <cell r="CB179"/>
          <cell r="CC179"/>
          <cell r="CD179"/>
          <cell r="CE179"/>
          <cell r="CF179"/>
          <cell r="CG179"/>
          <cell r="CH179"/>
          <cell r="CI179"/>
          <cell r="CJ179"/>
          <cell r="CK179"/>
          <cell r="CL179"/>
          <cell r="CM179"/>
          <cell r="CN179"/>
          <cell r="CO179"/>
          <cell r="CP179"/>
          <cell r="CQ179"/>
          <cell r="CR179"/>
          <cell r="CS179"/>
          <cell r="CT179"/>
          <cell r="CU179"/>
          <cell r="CV179"/>
          <cell r="CW179"/>
          <cell r="CX179"/>
          <cell r="CY179"/>
          <cell r="CZ179"/>
          <cell r="DA179"/>
          <cell r="DB179">
            <v>0</v>
          </cell>
          <cell r="DC179">
            <v>0</v>
          </cell>
          <cell r="DD179">
            <v>0</v>
          </cell>
          <cell r="DE179">
            <v>0</v>
          </cell>
          <cell r="DF179">
            <v>0</v>
          </cell>
          <cell r="DG179">
            <v>4</v>
          </cell>
          <cell r="DH179">
            <v>10</v>
          </cell>
          <cell r="DI179">
            <v>18</v>
          </cell>
          <cell r="DJ179">
            <v>63</v>
          </cell>
          <cell r="DK179">
            <v>0</v>
          </cell>
          <cell r="DL179">
            <v>4</v>
          </cell>
          <cell r="DM179">
            <v>10</v>
          </cell>
          <cell r="DN179">
            <v>18</v>
          </cell>
          <cell r="DO179">
            <v>63</v>
          </cell>
          <cell r="DP179">
            <v>0</v>
          </cell>
          <cell r="DQ179">
            <v>0</v>
          </cell>
          <cell r="DR179">
            <v>95</v>
          </cell>
          <cell r="DS179">
            <v>95</v>
          </cell>
          <cell r="DT179">
            <v>0</v>
          </cell>
          <cell r="DU179">
            <v>0</v>
          </cell>
          <cell r="DV179">
            <v>0</v>
          </cell>
          <cell r="DW179">
            <v>0</v>
          </cell>
          <cell r="DX179">
            <v>0</v>
          </cell>
          <cell r="DY179">
            <v>4</v>
          </cell>
          <cell r="DZ179">
            <v>10</v>
          </cell>
          <cell r="EA179">
            <v>18</v>
          </cell>
          <cell r="EB179">
            <v>63</v>
          </cell>
          <cell r="EC179">
            <v>0</v>
          </cell>
          <cell r="ED179">
            <v>4</v>
          </cell>
          <cell r="EE179">
            <v>10</v>
          </cell>
          <cell r="EF179">
            <v>18</v>
          </cell>
          <cell r="EG179">
            <v>63</v>
          </cell>
          <cell r="EH179">
            <v>0</v>
          </cell>
          <cell r="EI179">
            <v>0</v>
          </cell>
          <cell r="EJ179">
            <v>95</v>
          </cell>
          <cell r="EK179">
            <v>95</v>
          </cell>
          <cell r="EL179">
            <v>4</v>
          </cell>
          <cell r="EM179">
            <v>2</v>
          </cell>
          <cell r="EN179">
            <v>1.5</v>
          </cell>
          <cell r="EO179">
            <v>1490000</v>
          </cell>
          <cell r="EP179">
            <v>940000</v>
          </cell>
          <cell r="EQ179">
            <v>93</v>
          </cell>
          <cell r="ER179">
            <v>43</v>
          </cell>
          <cell r="ES179">
            <v>41</v>
          </cell>
          <cell r="ET179">
            <v>24325000</v>
          </cell>
          <cell r="EU179">
            <v>19100000</v>
          </cell>
          <cell r="EV179">
            <v>15</v>
          </cell>
          <cell r="EW179">
            <v>7</v>
          </cell>
          <cell r="EX179">
            <v>7</v>
          </cell>
          <cell r="EY179">
            <v>5060000</v>
          </cell>
          <cell r="EZ179">
            <v>0</v>
          </cell>
          <cell r="FA179"/>
          <cell r="FB179"/>
          <cell r="FC179"/>
          <cell r="FD179"/>
          <cell r="FE179"/>
          <cell r="FF179"/>
          <cell r="FG179"/>
          <cell r="FH179"/>
          <cell r="FI179"/>
          <cell r="FJ179"/>
          <cell r="FK179"/>
          <cell r="FL179"/>
          <cell r="FM179"/>
          <cell r="FN179"/>
          <cell r="FO179"/>
          <cell r="FP179">
            <v>57</v>
          </cell>
          <cell r="FQ179">
            <v>23.21</v>
          </cell>
          <cell r="FR179">
            <v>23.21</v>
          </cell>
          <cell r="FS179">
            <v>9779000</v>
          </cell>
          <cell r="FT179">
            <v>0</v>
          </cell>
          <cell r="FU179"/>
          <cell r="FV179"/>
          <cell r="FW179"/>
          <cell r="FX179"/>
          <cell r="FY179"/>
          <cell r="FZ179"/>
          <cell r="GA179">
            <v>1</v>
          </cell>
          <cell r="GB179">
            <v>0.3</v>
          </cell>
          <cell r="GC179">
            <v>4</v>
          </cell>
          <cell r="GD179">
            <v>0.1</v>
          </cell>
          <cell r="GE179">
            <v>20000</v>
          </cell>
          <cell r="GF179">
            <v>0</v>
          </cell>
          <cell r="GG179"/>
          <cell r="GH179"/>
          <cell r="GI179"/>
          <cell r="GJ179"/>
          <cell r="GK179"/>
          <cell r="GL179"/>
          <cell r="GM179"/>
          <cell r="GN179"/>
          <cell r="GO179"/>
          <cell r="GP179"/>
          <cell r="GQ179"/>
          <cell r="GR179"/>
          <cell r="GS179"/>
          <cell r="GT179"/>
          <cell r="GU179"/>
          <cell r="GV179"/>
          <cell r="GW179"/>
          <cell r="GX179"/>
          <cell r="GY179"/>
          <cell r="GZ179"/>
          <cell r="HA179"/>
          <cell r="HB179"/>
          <cell r="HC179"/>
          <cell r="HD179"/>
          <cell r="HE179"/>
          <cell r="HF179"/>
          <cell r="HG179"/>
          <cell r="HH179"/>
          <cell r="HI179"/>
          <cell r="HJ179"/>
          <cell r="HK179"/>
          <cell r="HL179"/>
          <cell r="HM179"/>
          <cell r="HN179"/>
          <cell r="HO179"/>
          <cell r="HP179"/>
          <cell r="HQ179"/>
          <cell r="HR179"/>
          <cell r="HS179"/>
          <cell r="HT179"/>
          <cell r="HU179"/>
          <cell r="HV179"/>
          <cell r="HW179"/>
          <cell r="HX179"/>
          <cell r="HY179"/>
          <cell r="HZ179"/>
          <cell r="IA179"/>
          <cell r="IB179"/>
          <cell r="IC179"/>
          <cell r="ID179"/>
          <cell r="IE179"/>
          <cell r="IF179"/>
          <cell r="IG179"/>
          <cell r="IH179"/>
          <cell r="II179"/>
          <cell r="IJ179"/>
          <cell r="IK179"/>
          <cell r="IL179"/>
          <cell r="IM179"/>
          <cell r="IN179"/>
          <cell r="IO179">
            <v>2</v>
          </cell>
          <cell r="IP179">
            <v>600</v>
          </cell>
          <cell r="IQ179">
            <v>0.28799999999999998</v>
          </cell>
          <cell r="IR179">
            <v>90000</v>
          </cell>
          <cell r="IS179">
            <v>0</v>
          </cell>
          <cell r="IT179">
            <v>6</v>
          </cell>
          <cell r="IU179">
            <v>1760</v>
          </cell>
          <cell r="IV179">
            <v>0.84599999999999997</v>
          </cell>
          <cell r="IW179">
            <v>228000</v>
          </cell>
          <cell r="IX179">
            <v>0</v>
          </cell>
          <cell r="IY179"/>
          <cell r="IZ179"/>
          <cell r="JA179"/>
          <cell r="JB179"/>
          <cell r="JC179"/>
          <cell r="JD179"/>
          <cell r="JE179"/>
          <cell r="JF179"/>
          <cell r="JG179"/>
          <cell r="JH179"/>
          <cell r="JI179"/>
          <cell r="JJ179"/>
          <cell r="JK179"/>
          <cell r="JL179"/>
          <cell r="JM179"/>
          <cell r="JN179"/>
          <cell r="JO179"/>
          <cell r="JP179"/>
          <cell r="JQ179"/>
          <cell r="JR179"/>
          <cell r="JS179"/>
          <cell r="JT179"/>
          <cell r="JU179"/>
          <cell r="JV179"/>
          <cell r="JW179"/>
          <cell r="JX179"/>
          <cell r="JY179"/>
          <cell r="JZ179"/>
          <cell r="KA179"/>
          <cell r="KB179"/>
          <cell r="KC179"/>
          <cell r="KD179"/>
          <cell r="KE179"/>
          <cell r="KF179"/>
          <cell r="KG179"/>
          <cell r="KH179">
            <v>5</v>
          </cell>
          <cell r="KI179">
            <v>40</v>
          </cell>
          <cell r="KJ179">
            <v>52</v>
          </cell>
          <cell r="KK179">
            <v>0.1</v>
          </cell>
          <cell r="KL179">
            <v>0.28799999999999998</v>
          </cell>
          <cell r="KM179">
            <v>0</v>
          </cell>
          <cell r="KN179">
            <v>52.387999999999998</v>
          </cell>
          <cell r="KO179">
            <v>52.387999999999998</v>
          </cell>
          <cell r="KP179">
            <v>24.056000000000001</v>
          </cell>
          <cell r="KQ179">
            <v>76.444000000000003</v>
          </cell>
          <cell r="KR179">
            <v>40654000</v>
          </cell>
          <cell r="KS179">
            <v>20040000</v>
          </cell>
          <cell r="KT179">
            <v>20040000</v>
          </cell>
          <cell r="KU179"/>
          <cell r="KV179"/>
          <cell r="KW179"/>
          <cell r="KX179">
            <v>20000</v>
          </cell>
          <cell r="KY179">
            <v>0</v>
          </cell>
          <cell r="KZ179">
            <v>0</v>
          </cell>
          <cell r="LA179"/>
          <cell r="LB179"/>
          <cell r="LC179"/>
          <cell r="LD179">
            <v>318000</v>
          </cell>
          <cell r="LE179">
            <v>0</v>
          </cell>
          <cell r="LF179">
            <v>0</v>
          </cell>
          <cell r="LG179"/>
          <cell r="LH179"/>
          <cell r="LI179"/>
          <cell r="LJ179">
            <v>1190000</v>
          </cell>
          <cell r="LK179">
            <v>0</v>
          </cell>
          <cell r="LL179">
            <v>0</v>
          </cell>
          <cell r="LM179"/>
          <cell r="LN179"/>
          <cell r="LO179"/>
          <cell r="LP179">
            <v>0</v>
          </cell>
          <cell r="LQ179">
            <v>0</v>
          </cell>
          <cell r="LR179">
            <v>0</v>
          </cell>
          <cell r="LS179"/>
          <cell r="LT179"/>
          <cell r="LU179"/>
          <cell r="LV179">
            <v>850000</v>
          </cell>
          <cell r="LW179">
            <v>0</v>
          </cell>
          <cell r="LX179">
            <v>0</v>
          </cell>
          <cell r="LY179"/>
          <cell r="LZ179"/>
          <cell r="MA179"/>
          <cell r="MB179">
            <v>3332000</v>
          </cell>
          <cell r="MC179">
            <v>0</v>
          </cell>
          <cell r="MD179">
            <v>0</v>
          </cell>
          <cell r="ME179"/>
          <cell r="MF179"/>
          <cell r="MG179"/>
          <cell r="MH179">
            <v>56000</v>
          </cell>
          <cell r="MI179">
            <v>0</v>
          </cell>
          <cell r="MJ179">
            <v>0</v>
          </cell>
          <cell r="MK179"/>
          <cell r="ML179"/>
          <cell r="MM179"/>
          <cell r="MN179">
            <v>19000</v>
          </cell>
          <cell r="MO179">
            <v>0</v>
          </cell>
          <cell r="MP179">
            <v>0</v>
          </cell>
          <cell r="MQ179"/>
          <cell r="MR179"/>
          <cell r="MS179"/>
          <cell r="MT179">
            <v>1171000</v>
          </cell>
          <cell r="MU179">
            <v>0</v>
          </cell>
          <cell r="MV179">
            <v>0</v>
          </cell>
          <cell r="MW179"/>
          <cell r="MX179"/>
          <cell r="MY179"/>
          <cell r="MZ179">
            <v>2250000</v>
          </cell>
          <cell r="NA179">
            <v>250000</v>
          </cell>
          <cell r="NB179">
            <v>250000</v>
          </cell>
          <cell r="NC179"/>
          <cell r="ND179"/>
          <cell r="NE179"/>
          <cell r="NF179">
            <v>2210000</v>
          </cell>
          <cell r="NG179">
            <v>-40000</v>
          </cell>
          <cell r="NH179">
            <v>98.222222222222229</v>
          </cell>
          <cell r="NI179">
            <v>78000</v>
          </cell>
          <cell r="NJ179">
            <v>0</v>
          </cell>
          <cell r="NK179">
            <v>0</v>
          </cell>
          <cell r="NL179"/>
          <cell r="NM179"/>
          <cell r="NN179"/>
          <cell r="NO179">
            <v>0</v>
          </cell>
          <cell r="NP179">
            <v>0</v>
          </cell>
          <cell r="NQ179">
            <v>0</v>
          </cell>
          <cell r="NR179"/>
          <cell r="NS179"/>
          <cell r="NT179"/>
          <cell r="NU179">
            <v>30000</v>
          </cell>
          <cell r="NV179">
            <v>0</v>
          </cell>
          <cell r="NW179">
            <v>0</v>
          </cell>
          <cell r="NX179"/>
          <cell r="NY179"/>
          <cell r="NZ179"/>
          <cell r="OA179">
            <v>0</v>
          </cell>
          <cell r="OB179">
            <v>0</v>
          </cell>
          <cell r="OC179">
            <v>0</v>
          </cell>
          <cell r="OD179"/>
          <cell r="OE179"/>
          <cell r="OF179"/>
          <cell r="OG179">
            <v>850000</v>
          </cell>
          <cell r="OH179">
            <v>0</v>
          </cell>
          <cell r="OI179">
            <v>0</v>
          </cell>
          <cell r="OJ179"/>
          <cell r="OK179"/>
          <cell r="OL179"/>
          <cell r="OM179">
            <v>6140</v>
          </cell>
          <cell r="ON179">
            <v>0</v>
          </cell>
          <cell r="OO179">
            <v>0</v>
          </cell>
          <cell r="OP179"/>
          <cell r="OQ179"/>
          <cell r="OR179"/>
          <cell r="OS179">
            <v>0</v>
          </cell>
          <cell r="OT179">
            <v>0</v>
          </cell>
          <cell r="OU179">
            <v>0</v>
          </cell>
          <cell r="OV179"/>
          <cell r="OW179"/>
          <cell r="OX179"/>
          <cell r="OY179">
            <v>0</v>
          </cell>
          <cell r="OZ179">
            <v>0</v>
          </cell>
          <cell r="PA179">
            <v>0</v>
          </cell>
          <cell r="PB179"/>
          <cell r="PC179"/>
          <cell r="PD179"/>
          <cell r="PE179">
            <v>820000</v>
          </cell>
          <cell r="PF179">
            <v>0</v>
          </cell>
          <cell r="PG179">
            <v>0</v>
          </cell>
          <cell r="PH179"/>
          <cell r="PI179"/>
          <cell r="PJ179"/>
          <cell r="PK179">
            <v>1676500</v>
          </cell>
          <cell r="PL179">
            <v>0</v>
          </cell>
          <cell r="PM179">
            <v>0</v>
          </cell>
          <cell r="PN179"/>
          <cell r="PO179"/>
          <cell r="PP179"/>
          <cell r="PQ179">
            <v>3000</v>
          </cell>
          <cell r="PR179">
            <v>0</v>
          </cell>
          <cell r="PS179">
            <v>0</v>
          </cell>
          <cell r="PT179"/>
          <cell r="PU179"/>
          <cell r="PV179"/>
          <cell r="PW179">
            <v>53323640</v>
          </cell>
          <cell r="PX179">
            <v>20290000</v>
          </cell>
          <cell r="PY179">
            <v>20290000</v>
          </cell>
          <cell r="PZ179">
            <v>100</v>
          </cell>
          <cell r="QA179">
            <v>53323640</v>
          </cell>
          <cell r="QB179">
            <v>20290000</v>
          </cell>
          <cell r="QC179">
            <v>100</v>
          </cell>
          <cell r="QD179"/>
          <cell r="QE179">
            <v>29145220</v>
          </cell>
          <cell r="QF179">
            <v>17100000</v>
          </cell>
          <cell r="QG179">
            <v>20504812</v>
          </cell>
          <cell r="QH179">
            <v>22809612</v>
          </cell>
          <cell r="QI179">
            <v>20290000</v>
          </cell>
          <cell r="QJ179">
            <v>0</v>
          </cell>
          <cell r="QK179">
            <v>0</v>
          </cell>
          <cell r="QL179">
            <v>0</v>
          </cell>
          <cell r="QM179">
            <v>0</v>
          </cell>
          <cell r="QN179">
            <v>0</v>
          </cell>
          <cell r="QO179">
            <v>0</v>
          </cell>
          <cell r="QP179">
            <v>1720000</v>
          </cell>
          <cell r="QQ179">
            <v>3010000</v>
          </cell>
          <cell r="QR179">
            <v>731000</v>
          </cell>
          <cell r="QS179">
            <v>21791024</v>
          </cell>
          <cell r="QT179">
            <v>21845000</v>
          </cell>
          <cell r="QU179">
            <v>27310000</v>
          </cell>
          <cell r="QV179"/>
          <cell r="QW179">
            <v>3832293</v>
          </cell>
          <cell r="QX179">
            <v>4170000</v>
          </cell>
          <cell r="QY179">
            <v>3950000</v>
          </cell>
          <cell r="QZ179">
            <v>1555200</v>
          </cell>
          <cell r="RA179"/>
          <cell r="RB179"/>
          <cell r="RC179"/>
          <cell r="RD179"/>
          <cell r="RE179"/>
          <cell r="RF179"/>
          <cell r="RG179">
            <v>174390</v>
          </cell>
          <cell r="RH179">
            <v>544900</v>
          </cell>
          <cell r="RI179">
            <v>610000</v>
          </cell>
          <cell r="RJ179"/>
          <cell r="RK179"/>
          <cell r="RL179"/>
          <cell r="RM179">
            <v>621025</v>
          </cell>
          <cell r="RN179">
            <v>438970</v>
          </cell>
          <cell r="RO179">
            <v>432640</v>
          </cell>
          <cell r="RP179">
            <v>3.912011800166741</v>
          </cell>
          <cell r="RQ179"/>
          <cell r="RR179"/>
          <cell r="RS179"/>
          <cell r="RT179">
            <v>0</v>
          </cell>
          <cell r="RU179"/>
          <cell r="RV179"/>
          <cell r="RW179"/>
          <cell r="RX179" t="str">
            <v>N</v>
          </cell>
          <cell r="RY179"/>
          <cell r="RZ179">
            <v>20290000</v>
          </cell>
          <cell r="SA179">
            <v>20290000</v>
          </cell>
          <cell r="SB179">
            <v>14983000</v>
          </cell>
          <cell r="SC179">
            <v>5307000</v>
          </cell>
          <cell r="SD179">
            <v>0</v>
          </cell>
          <cell r="SE179"/>
          <cell r="SF179"/>
          <cell r="SG179"/>
          <cell r="SH179"/>
          <cell r="SI179"/>
          <cell r="SJ179"/>
          <cell r="SK179">
            <v>95</v>
          </cell>
          <cell r="SL179"/>
          <cell r="SM179"/>
          <cell r="SN179">
            <v>95</v>
          </cell>
          <cell r="SO179"/>
          <cell r="SP179"/>
          <cell r="SQ179"/>
          <cell r="SR179"/>
          <cell r="SS179"/>
          <cell r="ST179">
            <v>0</v>
          </cell>
          <cell r="SU179"/>
          <cell r="SV179">
            <v>47284180</v>
          </cell>
          <cell r="SW179"/>
          <cell r="SX179">
            <v>1.1277268634033624</v>
          </cell>
          <cell r="SY179">
            <v>77235000</v>
          </cell>
          <cell r="SZ179">
            <v>77235000</v>
          </cell>
          <cell r="TA179"/>
          <cell r="TB179">
            <v>0</v>
          </cell>
          <cell r="TC179" t="str">
            <v>OK</v>
          </cell>
          <cell r="TD179" t="str">
            <v>pokles požadavku, žádají na osobní náklady a energie</v>
          </cell>
          <cell r="TE179"/>
          <cell r="TF179">
            <v>0</v>
          </cell>
          <cell r="TG179"/>
          <cell r="TH179" t="str">
            <v>ano</v>
          </cell>
          <cell r="TI179"/>
          <cell r="TJ179"/>
          <cell r="TK179"/>
          <cell r="TL179"/>
          <cell r="TM179">
            <v>850000</v>
          </cell>
          <cell r="TN179">
            <v>0</v>
          </cell>
          <cell r="TO179" t="str">
            <v>Nákup DDHM  z VFP a dotací poskytnutých z měst a obcí  ( polohovací postele, polohovací křesla apod.)</v>
          </cell>
          <cell r="TP179">
            <v>850000</v>
          </cell>
          <cell r="TQ179">
            <v>0</v>
          </cell>
          <cell r="TR179" t="str">
            <v>Malování pobytových částí včetně pokojů uživatelů, výměna a oprava poškozené dlažby v suterénu, oprava sociálního zařízení a další běžné opravy</v>
          </cell>
          <cell r="TS179">
            <v>18627000</v>
          </cell>
          <cell r="TT179">
            <v>168000</v>
          </cell>
          <cell r="TU179">
            <v>0</v>
          </cell>
          <cell r="TV179">
            <v>18795000</v>
          </cell>
          <cell r="TW179"/>
          <cell r="TX179"/>
          <cell r="TY179">
            <v>18795000</v>
          </cell>
          <cell r="TZ179"/>
          <cell r="UA179"/>
          <cell r="UB179">
            <v>0</v>
          </cell>
          <cell r="UC179">
            <v>3811997.5500000003</v>
          </cell>
          <cell r="UD179"/>
          <cell r="UE179">
            <v>14983002.449999999</v>
          </cell>
          <cell r="UF179">
            <v>14983002.449999999</v>
          </cell>
          <cell r="UG179">
            <v>2</v>
          </cell>
          <cell r="UH179">
            <v>14983002.449999999</v>
          </cell>
          <cell r="UI179">
            <v>14983002.449999999</v>
          </cell>
          <cell r="UJ179"/>
          <cell r="UK179"/>
          <cell r="UL179"/>
          <cell r="UM179"/>
          <cell r="UN179"/>
          <cell r="UO179"/>
          <cell r="UP179">
            <v>14983002.449999999</v>
          </cell>
          <cell r="UQ179">
            <v>14983002.449999999</v>
          </cell>
          <cell r="UR179">
            <v>14983002.449999999</v>
          </cell>
          <cell r="US179">
            <v>14983000</v>
          </cell>
          <cell r="UT179">
            <v>14983000</v>
          </cell>
          <cell r="UU179">
            <v>5307000</v>
          </cell>
          <cell r="UV179">
            <v>20290000</v>
          </cell>
          <cell r="UW179">
            <v>20290000</v>
          </cell>
          <cell r="UX179">
            <v>3043331.8962543234</v>
          </cell>
          <cell r="UY179">
            <v>3043331.8962543234</v>
          </cell>
          <cell r="UZ179">
            <v>3043332</v>
          </cell>
          <cell r="VA179">
            <v>3043332</v>
          </cell>
          <cell r="VB179">
            <v>1521665.9481271617</v>
          </cell>
          <cell r="VC179">
            <v>1521665.9481271617</v>
          </cell>
          <cell r="VD179">
            <v>1521666</v>
          </cell>
          <cell r="VE179">
            <v>1521666</v>
          </cell>
          <cell r="VF179">
            <v>10418002</v>
          </cell>
          <cell r="VG179">
            <v>20040000</v>
          </cell>
          <cell r="VH179">
            <v>250000</v>
          </cell>
          <cell r="VI179">
            <v>20290000</v>
          </cell>
          <cell r="VJ179">
            <v>0</v>
          </cell>
          <cell r="VK179">
            <v>5307000</v>
          </cell>
          <cell r="VL179">
            <v>0</v>
          </cell>
          <cell r="VM179" t="e">
            <v>#N/A</v>
          </cell>
          <cell r="VN179">
            <v>5307000</v>
          </cell>
          <cell r="VO179">
            <v>3812000</v>
          </cell>
          <cell r="VP179">
            <v>79.718010109071557</v>
          </cell>
          <cell r="VQ179">
            <v>4564998</v>
          </cell>
          <cell r="VR179">
            <v>44656</v>
          </cell>
          <cell r="VS179">
            <v>10418002</v>
          </cell>
          <cell r="VT179"/>
          <cell r="VU179">
            <v>44687</v>
          </cell>
          <cell r="VV179"/>
          <cell r="VW179"/>
          <cell r="VX179">
            <v>1640000</v>
          </cell>
          <cell r="VY179">
            <v>640000</v>
          </cell>
          <cell r="VZ179">
            <v>1000000</v>
          </cell>
          <cell r="WA179" t="str">
            <v>snížení požadavku na základě žádosti</v>
          </cell>
          <cell r="WB179">
            <v>1640000</v>
          </cell>
          <cell r="WC179">
            <v>0</v>
          </cell>
          <cell r="WD179">
            <v>2</v>
          </cell>
          <cell r="WE179">
            <v>3146430</v>
          </cell>
          <cell r="WF179">
            <v>3146430</v>
          </cell>
          <cell r="WG179"/>
          <cell r="WH179">
            <v>0</v>
          </cell>
          <cell r="WI179"/>
          <cell r="WJ179"/>
          <cell r="WK179"/>
          <cell r="WL179"/>
          <cell r="WM179"/>
          <cell r="WN179">
            <v>3146430</v>
          </cell>
          <cell r="WO179">
            <v>640000</v>
          </cell>
          <cell r="WP179">
            <v>640000</v>
          </cell>
          <cell r="WQ179">
            <v>640000</v>
          </cell>
          <cell r="WR179">
            <v>113526.9109915108</v>
          </cell>
          <cell r="WS179">
            <v>526473.08900848916</v>
          </cell>
          <cell r="WT179">
            <v>113526.9109915108</v>
          </cell>
          <cell r="WU179">
            <v>526473.08900848916</v>
          </cell>
          <cell r="WV179">
            <v>113527</v>
          </cell>
          <cell r="WW179">
            <v>526473</v>
          </cell>
          <cell r="WX179">
            <v>113527</v>
          </cell>
          <cell r="WY179">
            <v>526473</v>
          </cell>
          <cell r="WZ179">
            <v>8.9008489201660268E-2</v>
          </cell>
          <cell r="XA179">
            <v>-8.9008489158004522E-2</v>
          </cell>
          <cell r="XB179"/>
          <cell r="XC179">
            <v>113527</v>
          </cell>
          <cell r="XD179">
            <v>640000</v>
          </cell>
          <cell r="XE179">
            <v>0</v>
          </cell>
          <cell r="XF179">
            <v>4.2715077087365678</v>
          </cell>
          <cell r="XG179"/>
          <cell r="XH179">
            <v>640000</v>
          </cell>
          <cell r="XI179">
            <v>21845000</v>
          </cell>
          <cell r="XJ179">
            <v>27310000</v>
          </cell>
          <cell r="XK179">
            <v>28853000</v>
          </cell>
          <cell r="XL179">
            <v>5465000</v>
          </cell>
          <cell r="XM179">
            <v>1543000</v>
          </cell>
          <cell r="XN179">
            <v>7008000</v>
          </cell>
          <cell r="XO179">
            <v>3811997.5500000003</v>
          </cell>
          <cell r="XP179">
            <v>3811997.5500000003</v>
          </cell>
          <cell r="XQ179">
            <v>-3196002.4499999997</v>
          </cell>
          <cell r="XR179">
            <v>157715.78947368421</v>
          </cell>
          <cell r="XS179"/>
          <cell r="XT179"/>
          <cell r="XU179"/>
          <cell r="XV179"/>
          <cell r="XW179"/>
          <cell r="XX179"/>
          <cell r="XY179">
            <v>3146430</v>
          </cell>
        </row>
        <row r="180">
          <cell r="A180">
            <v>2250892</v>
          </cell>
          <cell r="B180" t="str">
            <v>MSK</v>
          </cell>
          <cell r="C180">
            <v>1</v>
          </cell>
          <cell r="D180" t="str">
            <v>Domov Duha, příspěvková organizace</v>
          </cell>
          <cell r="E180">
            <v>48804886</v>
          </cell>
          <cell r="F180" t="str">
            <v xml:space="preserve">Hřbitovní 1128/41
Nový Jičín
741 01 Nový Jičín 1
</v>
          </cell>
          <cell r="G180" t="str">
            <v>Příspěvková organizace zřízená územním samosprávným celkem</v>
          </cell>
          <cell r="H180" t="str">
            <v>domovy pro seniory</v>
          </cell>
          <cell r="I180" t="str">
            <v>sociální péče</v>
          </cell>
          <cell r="J180" t="str">
            <v>Domov Duha, příspěvková organizace</v>
          </cell>
          <cell r="K180">
            <v>34151</v>
          </cell>
          <cell r="L180"/>
          <cell r="M180" t="str">
            <v>N</v>
          </cell>
          <cell r="N180" t="str">
            <v>• počet lůžek: 125</v>
          </cell>
          <cell r="O180">
            <v>125</v>
          </cell>
          <cell r="P180"/>
          <cell r="Q180">
            <v>125</v>
          </cell>
          <cell r="R180">
            <v>125</v>
          </cell>
          <cell r="S180">
            <v>125</v>
          </cell>
          <cell r="T180"/>
          <cell r="U180"/>
          <cell r="V180"/>
          <cell r="W180"/>
          <cell r="X180"/>
          <cell r="Y180"/>
          <cell r="Z180"/>
          <cell r="AA180"/>
          <cell r="AB180"/>
          <cell r="AC180"/>
          <cell r="AD180"/>
          <cell r="AE180"/>
          <cell r="AF180"/>
          <cell r="AG180"/>
          <cell r="AH180"/>
          <cell r="AI180"/>
          <cell r="AJ180"/>
          <cell r="AK180"/>
          <cell r="AL180"/>
          <cell r="AM180"/>
          <cell r="AN180"/>
          <cell r="AO180"/>
          <cell r="AP180"/>
          <cell r="AQ180"/>
          <cell r="AR180"/>
          <cell r="AS180"/>
          <cell r="AT180"/>
          <cell r="AU180"/>
          <cell r="AV180"/>
          <cell r="AW180"/>
          <cell r="AX180"/>
          <cell r="AY180"/>
          <cell r="AZ180"/>
          <cell r="BA180"/>
          <cell r="BB180"/>
          <cell r="BC180"/>
          <cell r="BD180"/>
          <cell r="BE180"/>
          <cell r="BF180"/>
          <cell r="BG180"/>
          <cell r="BH180"/>
          <cell r="BI180"/>
          <cell r="BJ180"/>
          <cell r="BK180"/>
          <cell r="BL180"/>
          <cell r="BM180" t="str">
            <v>• 24. senioři</v>
          </cell>
          <cell r="BN180" t="str">
            <v>senioři</v>
          </cell>
          <cell r="BO180" t="str">
            <v>• mladší senioři (65 – 80 let)
• starší senioři (nad 80 let)</v>
          </cell>
          <cell r="BP180"/>
          <cell r="BQ180"/>
          <cell r="BR180"/>
          <cell r="BS180"/>
          <cell r="BT180"/>
          <cell r="BU180"/>
          <cell r="BV180"/>
          <cell r="BW180"/>
          <cell r="BX180"/>
          <cell r="BY180"/>
          <cell r="BZ180"/>
          <cell r="CA180"/>
          <cell r="CB180"/>
          <cell r="CC180"/>
          <cell r="CD180"/>
          <cell r="CE180"/>
          <cell r="CF180"/>
          <cell r="CG180"/>
          <cell r="CH180"/>
          <cell r="CI180"/>
          <cell r="CJ180"/>
          <cell r="CK180"/>
          <cell r="CL180"/>
          <cell r="CM180"/>
          <cell r="CN180"/>
          <cell r="CO180"/>
          <cell r="CP180"/>
          <cell r="CQ180"/>
          <cell r="CR180"/>
          <cell r="CS180"/>
          <cell r="CT180"/>
          <cell r="CU180"/>
          <cell r="CV180"/>
          <cell r="CW180"/>
          <cell r="CX180"/>
          <cell r="CY180"/>
          <cell r="CZ180"/>
          <cell r="DA180"/>
          <cell r="DB180">
            <v>0</v>
          </cell>
          <cell r="DC180">
            <v>0</v>
          </cell>
          <cell r="DD180">
            <v>0</v>
          </cell>
          <cell r="DE180">
            <v>0</v>
          </cell>
          <cell r="DF180">
            <v>0</v>
          </cell>
          <cell r="DG180">
            <v>8</v>
          </cell>
          <cell r="DH180">
            <v>29</v>
          </cell>
          <cell r="DI180">
            <v>47</v>
          </cell>
          <cell r="DJ180">
            <v>33</v>
          </cell>
          <cell r="DK180">
            <v>8</v>
          </cell>
          <cell r="DL180">
            <v>8</v>
          </cell>
          <cell r="DM180">
            <v>29</v>
          </cell>
          <cell r="DN180">
            <v>47</v>
          </cell>
          <cell r="DO180">
            <v>33</v>
          </cell>
          <cell r="DP180">
            <v>8</v>
          </cell>
          <cell r="DQ180">
            <v>0</v>
          </cell>
          <cell r="DR180">
            <v>125</v>
          </cell>
          <cell r="DS180">
            <v>125</v>
          </cell>
          <cell r="DT180">
            <v>0</v>
          </cell>
          <cell r="DU180">
            <v>0</v>
          </cell>
          <cell r="DV180">
            <v>0</v>
          </cell>
          <cell r="DW180">
            <v>0</v>
          </cell>
          <cell r="DX180">
            <v>0</v>
          </cell>
          <cell r="DY180">
            <v>8</v>
          </cell>
          <cell r="DZ180">
            <v>32</v>
          </cell>
          <cell r="EA180">
            <v>48</v>
          </cell>
          <cell r="EB180">
            <v>33</v>
          </cell>
          <cell r="EC180">
            <v>4</v>
          </cell>
          <cell r="ED180">
            <v>8</v>
          </cell>
          <cell r="EE180">
            <v>32</v>
          </cell>
          <cell r="EF180">
            <v>48</v>
          </cell>
          <cell r="EG180">
            <v>33</v>
          </cell>
          <cell r="EH180">
            <v>4</v>
          </cell>
          <cell r="EI180">
            <v>0</v>
          </cell>
          <cell r="EJ180">
            <v>125</v>
          </cell>
          <cell r="EK180">
            <v>125</v>
          </cell>
          <cell r="EL180">
            <v>4</v>
          </cell>
          <cell r="EM180">
            <v>2</v>
          </cell>
          <cell r="EN180">
            <v>2</v>
          </cell>
          <cell r="EO180">
            <v>1350000</v>
          </cell>
          <cell r="EP180">
            <v>955000</v>
          </cell>
          <cell r="EQ180">
            <v>93</v>
          </cell>
          <cell r="ER180">
            <v>50</v>
          </cell>
          <cell r="ES180">
            <v>49</v>
          </cell>
          <cell r="ET180">
            <v>26670000</v>
          </cell>
          <cell r="EU180">
            <v>22750000</v>
          </cell>
          <cell r="EV180">
            <v>15</v>
          </cell>
          <cell r="EW180">
            <v>8</v>
          </cell>
          <cell r="EX180">
            <v>8</v>
          </cell>
          <cell r="EY180">
            <v>5780000</v>
          </cell>
          <cell r="EZ180">
            <v>0</v>
          </cell>
          <cell r="FA180"/>
          <cell r="FB180"/>
          <cell r="FC180"/>
          <cell r="FD180"/>
          <cell r="FE180"/>
          <cell r="FF180"/>
          <cell r="FG180"/>
          <cell r="FH180"/>
          <cell r="FI180"/>
          <cell r="FJ180"/>
          <cell r="FK180"/>
          <cell r="FL180"/>
          <cell r="FM180"/>
          <cell r="FN180"/>
          <cell r="FO180"/>
          <cell r="FP180">
            <v>57</v>
          </cell>
          <cell r="FQ180">
            <v>27.98</v>
          </cell>
          <cell r="FR180">
            <v>27.98</v>
          </cell>
          <cell r="FS180">
            <v>12230000</v>
          </cell>
          <cell r="FT180">
            <v>0</v>
          </cell>
          <cell r="FU180"/>
          <cell r="FV180"/>
          <cell r="FW180"/>
          <cell r="FX180"/>
          <cell r="FY180"/>
          <cell r="FZ180"/>
          <cell r="GA180">
            <v>1</v>
          </cell>
          <cell r="GB180">
            <v>0.25</v>
          </cell>
          <cell r="GC180">
            <v>4</v>
          </cell>
          <cell r="GD180">
            <v>8.3000000000000004E-2</v>
          </cell>
          <cell r="GE180">
            <v>35000</v>
          </cell>
          <cell r="GF180">
            <v>0</v>
          </cell>
          <cell r="GG180"/>
          <cell r="GH180"/>
          <cell r="GI180"/>
          <cell r="GJ180"/>
          <cell r="GK180"/>
          <cell r="GL180"/>
          <cell r="GM180"/>
          <cell r="GN180"/>
          <cell r="GO180"/>
          <cell r="GP180"/>
          <cell r="GQ180"/>
          <cell r="GR180"/>
          <cell r="GS180"/>
          <cell r="GT180"/>
          <cell r="GU180"/>
          <cell r="GV180"/>
          <cell r="GW180"/>
          <cell r="GX180"/>
          <cell r="GY180"/>
          <cell r="GZ180"/>
          <cell r="HA180"/>
          <cell r="HB180"/>
          <cell r="HC180"/>
          <cell r="HD180"/>
          <cell r="HE180"/>
          <cell r="HF180"/>
          <cell r="HG180"/>
          <cell r="HH180"/>
          <cell r="HI180"/>
          <cell r="HJ180"/>
          <cell r="HK180"/>
          <cell r="HL180"/>
          <cell r="HM180"/>
          <cell r="HN180"/>
          <cell r="HO180"/>
          <cell r="HP180"/>
          <cell r="HQ180"/>
          <cell r="HR180"/>
          <cell r="HS180"/>
          <cell r="HT180"/>
          <cell r="HU180"/>
          <cell r="HV180"/>
          <cell r="HW180"/>
          <cell r="HX180"/>
          <cell r="HY180"/>
          <cell r="HZ180"/>
          <cell r="IA180"/>
          <cell r="IB180"/>
          <cell r="IC180"/>
          <cell r="ID180"/>
          <cell r="IE180"/>
          <cell r="IF180"/>
          <cell r="IG180"/>
          <cell r="IH180"/>
          <cell r="II180">
            <v>1</v>
          </cell>
          <cell r="IJ180">
            <v>0.3</v>
          </cell>
          <cell r="IK180">
            <v>4</v>
          </cell>
          <cell r="IL180">
            <v>0.1</v>
          </cell>
          <cell r="IM180">
            <v>23000</v>
          </cell>
          <cell r="IN180">
            <v>0</v>
          </cell>
          <cell r="IO180">
            <v>3</v>
          </cell>
          <cell r="IP180">
            <v>880</v>
          </cell>
          <cell r="IQ180">
            <v>0.42299999999999999</v>
          </cell>
          <cell r="IR180">
            <v>132000</v>
          </cell>
          <cell r="IS180">
            <v>0</v>
          </cell>
          <cell r="IT180">
            <v>5</v>
          </cell>
          <cell r="IU180">
            <v>1500</v>
          </cell>
          <cell r="IV180">
            <v>0.72099999999999997</v>
          </cell>
          <cell r="IW180">
            <v>189000</v>
          </cell>
          <cell r="IX180">
            <v>0</v>
          </cell>
          <cell r="IY180"/>
          <cell r="IZ180"/>
          <cell r="JA180"/>
          <cell r="JB180"/>
          <cell r="JC180"/>
          <cell r="JD180"/>
          <cell r="JE180"/>
          <cell r="JF180"/>
          <cell r="JG180"/>
          <cell r="JH180"/>
          <cell r="JI180"/>
          <cell r="JJ180"/>
          <cell r="JK180"/>
          <cell r="JL180"/>
          <cell r="JM180"/>
          <cell r="JN180"/>
          <cell r="JO180"/>
          <cell r="JP180"/>
          <cell r="JQ180"/>
          <cell r="JR180"/>
          <cell r="JS180"/>
          <cell r="JT180"/>
          <cell r="JU180"/>
          <cell r="JV180"/>
          <cell r="JW180"/>
          <cell r="JX180"/>
          <cell r="JY180"/>
          <cell r="JZ180"/>
          <cell r="KA180"/>
          <cell r="KB180"/>
          <cell r="KC180"/>
          <cell r="KD180"/>
          <cell r="KE180"/>
          <cell r="KF180"/>
          <cell r="KG180"/>
          <cell r="KH180">
            <v>6</v>
          </cell>
          <cell r="KI180">
            <v>80</v>
          </cell>
          <cell r="KJ180">
            <v>60</v>
          </cell>
          <cell r="KK180">
            <v>8.3000000000000004E-2</v>
          </cell>
          <cell r="KL180">
            <v>0.42299999999999999</v>
          </cell>
          <cell r="KM180">
            <v>0</v>
          </cell>
          <cell r="KN180">
            <v>60.506</v>
          </cell>
          <cell r="KO180">
            <v>60.506</v>
          </cell>
          <cell r="KP180">
            <v>28.801000000000002</v>
          </cell>
          <cell r="KQ180">
            <v>89.307000000000002</v>
          </cell>
          <cell r="KR180">
            <v>46030000</v>
          </cell>
          <cell r="KS180">
            <v>23705000</v>
          </cell>
          <cell r="KT180">
            <v>23705000</v>
          </cell>
          <cell r="KU180"/>
          <cell r="KV180"/>
          <cell r="KW180"/>
          <cell r="KX180">
            <v>58000</v>
          </cell>
          <cell r="KY180">
            <v>0</v>
          </cell>
          <cell r="KZ180">
            <v>0</v>
          </cell>
          <cell r="LA180"/>
          <cell r="LB180"/>
          <cell r="LC180"/>
          <cell r="LD180">
            <v>321000</v>
          </cell>
          <cell r="LE180">
            <v>0</v>
          </cell>
          <cell r="LF180">
            <v>0</v>
          </cell>
          <cell r="LG180"/>
          <cell r="LH180"/>
          <cell r="LI180"/>
          <cell r="LJ180">
            <v>1250000</v>
          </cell>
          <cell r="LK180">
            <v>0</v>
          </cell>
          <cell r="LL180">
            <v>0</v>
          </cell>
          <cell r="LM180"/>
          <cell r="LN180"/>
          <cell r="LO180"/>
          <cell r="LP180">
            <v>0</v>
          </cell>
          <cell r="LQ180">
            <v>0</v>
          </cell>
          <cell r="LR180">
            <v>0</v>
          </cell>
          <cell r="LS180"/>
          <cell r="LT180"/>
          <cell r="LU180"/>
          <cell r="LV180">
            <v>955000</v>
          </cell>
          <cell r="LW180">
            <v>0</v>
          </cell>
          <cell r="LX180">
            <v>0</v>
          </cell>
          <cell r="LY180"/>
          <cell r="LZ180"/>
          <cell r="MA180"/>
          <cell r="MB180">
            <v>4150000</v>
          </cell>
          <cell r="MC180">
            <v>0</v>
          </cell>
          <cell r="MD180">
            <v>0</v>
          </cell>
          <cell r="ME180"/>
          <cell r="MF180"/>
          <cell r="MG180"/>
          <cell r="MH180">
            <v>55000</v>
          </cell>
          <cell r="MI180">
            <v>0</v>
          </cell>
          <cell r="MJ180">
            <v>0</v>
          </cell>
          <cell r="MK180"/>
          <cell r="ML180"/>
          <cell r="MM180"/>
          <cell r="MN180">
            <v>23000</v>
          </cell>
          <cell r="MO180">
            <v>0</v>
          </cell>
          <cell r="MP180">
            <v>0</v>
          </cell>
          <cell r="MQ180"/>
          <cell r="MR180"/>
          <cell r="MS180"/>
          <cell r="MT180">
            <v>1350000</v>
          </cell>
          <cell r="MU180">
            <v>0</v>
          </cell>
          <cell r="MV180">
            <v>0</v>
          </cell>
          <cell r="MW180"/>
          <cell r="MX180"/>
          <cell r="MY180"/>
          <cell r="MZ180">
            <v>3010000</v>
          </cell>
          <cell r="NA180">
            <v>600000</v>
          </cell>
          <cell r="NB180">
            <v>600000</v>
          </cell>
          <cell r="NC180"/>
          <cell r="ND180"/>
          <cell r="NE180"/>
          <cell r="NF180">
            <v>2850000</v>
          </cell>
          <cell r="NG180">
            <v>-160000</v>
          </cell>
          <cell r="NH180">
            <v>94.684385382059801</v>
          </cell>
          <cell r="NI180">
            <v>93000</v>
          </cell>
          <cell r="NJ180">
            <v>0</v>
          </cell>
          <cell r="NK180">
            <v>0</v>
          </cell>
          <cell r="NL180"/>
          <cell r="NM180"/>
          <cell r="NN180"/>
          <cell r="NO180">
            <v>0</v>
          </cell>
          <cell r="NP180">
            <v>0</v>
          </cell>
          <cell r="NQ180">
            <v>0</v>
          </cell>
          <cell r="NR180"/>
          <cell r="NS180"/>
          <cell r="NT180"/>
          <cell r="NU180">
            <v>35000</v>
          </cell>
          <cell r="NV180">
            <v>0</v>
          </cell>
          <cell r="NW180">
            <v>0</v>
          </cell>
          <cell r="NX180"/>
          <cell r="NY180"/>
          <cell r="NZ180"/>
          <cell r="OA180">
            <v>0</v>
          </cell>
          <cell r="OB180">
            <v>0</v>
          </cell>
          <cell r="OC180">
            <v>0</v>
          </cell>
          <cell r="OD180"/>
          <cell r="OE180"/>
          <cell r="OF180"/>
          <cell r="OG180">
            <v>800000</v>
          </cell>
          <cell r="OH180">
            <v>0</v>
          </cell>
          <cell r="OI180">
            <v>0</v>
          </cell>
          <cell r="OJ180"/>
          <cell r="OK180"/>
          <cell r="OL180"/>
          <cell r="OM180">
            <v>5000</v>
          </cell>
          <cell r="ON180">
            <v>0</v>
          </cell>
          <cell r="OO180">
            <v>0</v>
          </cell>
          <cell r="OP180"/>
          <cell r="OQ180"/>
          <cell r="OR180"/>
          <cell r="OS180">
            <v>0</v>
          </cell>
          <cell r="OT180">
            <v>0</v>
          </cell>
          <cell r="OU180">
            <v>0</v>
          </cell>
          <cell r="OV180"/>
          <cell r="OW180"/>
          <cell r="OX180"/>
          <cell r="OY180">
            <v>0</v>
          </cell>
          <cell r="OZ180">
            <v>0</v>
          </cell>
          <cell r="PA180">
            <v>0</v>
          </cell>
          <cell r="PB180"/>
          <cell r="PC180"/>
          <cell r="PD180"/>
          <cell r="PE180">
            <v>967000</v>
          </cell>
          <cell r="PF180">
            <v>0</v>
          </cell>
          <cell r="PG180">
            <v>0</v>
          </cell>
          <cell r="PH180"/>
          <cell r="PI180"/>
          <cell r="PJ180"/>
          <cell r="PK180">
            <v>2222340</v>
          </cell>
          <cell r="PL180">
            <v>0</v>
          </cell>
          <cell r="PM180">
            <v>0</v>
          </cell>
          <cell r="PN180"/>
          <cell r="PO180"/>
          <cell r="PP180"/>
          <cell r="PQ180">
            <v>1500</v>
          </cell>
          <cell r="PR180">
            <v>0</v>
          </cell>
          <cell r="PS180">
            <v>0</v>
          </cell>
          <cell r="PT180"/>
          <cell r="PU180"/>
          <cell r="PV180"/>
          <cell r="PW180">
            <v>61325840</v>
          </cell>
          <cell r="PX180">
            <v>24305000</v>
          </cell>
          <cell r="PY180">
            <v>24305000</v>
          </cell>
          <cell r="PZ180">
            <v>100</v>
          </cell>
          <cell r="QA180">
            <v>61325840</v>
          </cell>
          <cell r="QB180">
            <v>24305000</v>
          </cell>
          <cell r="QC180">
            <v>100</v>
          </cell>
          <cell r="QD180"/>
          <cell r="QE180">
            <v>31478300</v>
          </cell>
          <cell r="QF180">
            <v>22500000</v>
          </cell>
          <cell r="QG180">
            <v>21852737</v>
          </cell>
          <cell r="QH180">
            <v>25500615</v>
          </cell>
          <cell r="QI180">
            <v>24305000</v>
          </cell>
          <cell r="QJ180">
            <v>0</v>
          </cell>
          <cell r="QK180">
            <v>0</v>
          </cell>
          <cell r="QL180">
            <v>0</v>
          </cell>
          <cell r="QM180">
            <v>0</v>
          </cell>
          <cell r="QN180">
            <v>0</v>
          </cell>
          <cell r="QO180">
            <v>0</v>
          </cell>
          <cell r="QP180">
            <v>2280000</v>
          </cell>
          <cell r="QQ180">
            <v>3990000</v>
          </cell>
          <cell r="QR180">
            <v>969000</v>
          </cell>
          <cell r="QS180">
            <v>27422825</v>
          </cell>
          <cell r="QT180">
            <v>26120000</v>
          </cell>
          <cell r="QU180">
            <v>30776000</v>
          </cell>
          <cell r="QV180"/>
          <cell r="QW180">
            <v>3900731</v>
          </cell>
          <cell r="QX180">
            <v>4250000</v>
          </cell>
          <cell r="QY180">
            <v>4200000</v>
          </cell>
          <cell r="QZ180">
            <v>1555200</v>
          </cell>
          <cell r="RA180"/>
          <cell r="RB180"/>
          <cell r="RC180"/>
          <cell r="RD180"/>
          <cell r="RE180"/>
          <cell r="RF180"/>
          <cell r="RG180">
            <v>288310</v>
          </cell>
          <cell r="RH180">
            <v>600000</v>
          </cell>
          <cell r="RI180">
            <v>600000</v>
          </cell>
          <cell r="RJ180"/>
          <cell r="RK180"/>
          <cell r="RL180"/>
          <cell r="RM180">
            <v>712208</v>
          </cell>
          <cell r="RN180">
            <v>471000</v>
          </cell>
          <cell r="RO180">
            <v>475840</v>
          </cell>
          <cell r="RP180">
            <v>3.4484740502327722</v>
          </cell>
          <cell r="RQ180"/>
          <cell r="RR180"/>
          <cell r="RS180"/>
          <cell r="RT180">
            <v>0</v>
          </cell>
          <cell r="RU180"/>
          <cell r="RV180"/>
          <cell r="RW180"/>
          <cell r="RX180" t="str">
            <v>N</v>
          </cell>
          <cell r="RY180"/>
          <cell r="RZ180">
            <v>24305000</v>
          </cell>
          <cell r="SA180">
            <v>24305000</v>
          </cell>
          <cell r="SB180">
            <v>16799000</v>
          </cell>
          <cell r="SC180">
            <v>7506000</v>
          </cell>
          <cell r="SD180">
            <v>0</v>
          </cell>
          <cell r="SE180"/>
          <cell r="SF180"/>
          <cell r="SG180"/>
          <cell r="SH180"/>
          <cell r="SI180"/>
          <cell r="SJ180"/>
          <cell r="SK180">
            <v>125</v>
          </cell>
          <cell r="SL180"/>
          <cell r="SM180"/>
          <cell r="SN180">
            <v>125</v>
          </cell>
          <cell r="SO180"/>
          <cell r="SP180"/>
          <cell r="SQ180"/>
          <cell r="SR180"/>
          <cell r="SS180"/>
          <cell r="ST180">
            <v>0</v>
          </cell>
          <cell r="SU180"/>
          <cell r="SV180">
            <v>56234900</v>
          </cell>
          <cell r="SW180"/>
          <cell r="SX180">
            <v>1.0905299022493149</v>
          </cell>
          <cell r="SY180">
            <v>90625000</v>
          </cell>
          <cell r="SZ180">
            <v>90625000</v>
          </cell>
          <cell r="TA180"/>
          <cell r="TB180">
            <v>0</v>
          </cell>
          <cell r="TC180" t="str">
            <v>OK</v>
          </cell>
          <cell r="TD180" t="str">
            <v>žádají na osobní náklady a energie</v>
          </cell>
          <cell r="TE180"/>
          <cell r="TF180">
            <v>0</v>
          </cell>
          <cell r="TG180"/>
          <cell r="TH180" t="str">
            <v>ano</v>
          </cell>
          <cell r="TI180"/>
          <cell r="TJ180"/>
          <cell r="TK180"/>
          <cell r="TL180"/>
          <cell r="TM180">
            <v>955000</v>
          </cell>
          <cell r="TN180">
            <v>0</v>
          </cell>
          <cell r="TO180" t="str">
            <v>Nákup DDHM z VFP a dotací obcí a měst (polohovací postele, polohovací křesla pro uživatele apod.)</v>
          </cell>
          <cell r="TP180">
            <v>800000</v>
          </cell>
          <cell r="TQ180">
            <v>0</v>
          </cell>
          <cell r="TR180" t="str">
            <v>mimo běžné oprav, malování apod.  plánujeme výměnu starých poškozených dveří, oprava koupelny na bezbariérovou, postupná výměna starého osvětlení</v>
          </cell>
          <cell r="TS180">
            <v>20270000</v>
          </cell>
          <cell r="TT180">
            <v>406000</v>
          </cell>
          <cell r="TU180">
            <v>0</v>
          </cell>
          <cell r="TV180">
            <v>20676000</v>
          </cell>
          <cell r="TW180"/>
          <cell r="TX180"/>
          <cell r="TY180">
            <v>20676000</v>
          </cell>
          <cell r="TZ180"/>
          <cell r="UA180"/>
          <cell r="UB180">
            <v>0</v>
          </cell>
          <cell r="UC180">
            <v>3706786.2500000005</v>
          </cell>
          <cell r="UD180"/>
          <cell r="UE180">
            <v>16969213.75</v>
          </cell>
          <cell r="UF180">
            <v>16969213.75</v>
          </cell>
          <cell r="UG180">
            <v>3</v>
          </cell>
          <cell r="UH180">
            <v>16799521.612500001</v>
          </cell>
          <cell r="UI180">
            <v>16799521.612500001</v>
          </cell>
          <cell r="UJ180"/>
          <cell r="UK180"/>
          <cell r="UL180"/>
          <cell r="UM180"/>
          <cell r="UN180"/>
          <cell r="UO180"/>
          <cell r="UP180">
            <v>16799521.612500001</v>
          </cell>
          <cell r="UQ180">
            <v>16799521.612500001</v>
          </cell>
          <cell r="UR180">
            <v>16799521.612500001</v>
          </cell>
          <cell r="US180">
            <v>16799000</v>
          </cell>
          <cell r="UT180">
            <v>16799000</v>
          </cell>
          <cell r="UU180">
            <v>7506000</v>
          </cell>
          <cell r="UV180">
            <v>24305000</v>
          </cell>
          <cell r="UW180">
            <v>24305000</v>
          </cell>
          <cell r="UX180">
            <v>3412195.9904676219</v>
          </cell>
          <cell r="UY180">
            <v>3412195.9904676219</v>
          </cell>
          <cell r="UZ180">
            <v>3412196</v>
          </cell>
          <cell r="VA180">
            <v>3412196</v>
          </cell>
          <cell r="VB180">
            <v>1706097.995233811</v>
          </cell>
          <cell r="VC180">
            <v>1706097.995233811</v>
          </cell>
          <cell r="VD180">
            <v>1706098</v>
          </cell>
          <cell r="VE180">
            <v>1706098</v>
          </cell>
          <cell r="VF180">
            <v>11680706</v>
          </cell>
          <cell r="VG180">
            <v>23705000</v>
          </cell>
          <cell r="VH180">
            <v>600000</v>
          </cell>
          <cell r="VI180">
            <v>24305000</v>
          </cell>
          <cell r="VJ180">
            <v>0</v>
          </cell>
          <cell r="VK180">
            <v>7506000</v>
          </cell>
          <cell r="VL180">
            <v>0</v>
          </cell>
          <cell r="VM180" t="e">
            <v>#N/A</v>
          </cell>
          <cell r="VN180">
            <v>7506000</v>
          </cell>
          <cell r="VO180">
            <v>3877000</v>
          </cell>
          <cell r="VP180">
            <v>81.248790868639958</v>
          </cell>
          <cell r="VQ180">
            <v>5118294</v>
          </cell>
          <cell r="VR180">
            <v>44656</v>
          </cell>
          <cell r="VS180">
            <v>11680706</v>
          </cell>
          <cell r="VT180"/>
          <cell r="VU180">
            <v>44687</v>
          </cell>
          <cell r="VV180"/>
          <cell r="VW180"/>
          <cell r="VX180">
            <v>2650000</v>
          </cell>
          <cell r="VY180">
            <v>1150000</v>
          </cell>
          <cell r="VZ180">
            <v>1500000</v>
          </cell>
          <cell r="WA180" t="str">
            <v>snížení požadavku na základě žádosti</v>
          </cell>
          <cell r="WB180">
            <v>2650000</v>
          </cell>
          <cell r="WC180">
            <v>0</v>
          </cell>
          <cell r="WD180">
            <v>3</v>
          </cell>
          <cell r="WE180">
            <v>3191810</v>
          </cell>
          <cell r="WF180">
            <v>3191810</v>
          </cell>
          <cell r="WG180"/>
          <cell r="WH180">
            <v>0</v>
          </cell>
          <cell r="WI180"/>
          <cell r="WJ180"/>
          <cell r="WK180"/>
          <cell r="WL180"/>
          <cell r="WM180"/>
          <cell r="WN180">
            <v>3191810</v>
          </cell>
          <cell r="WO180">
            <v>1150000</v>
          </cell>
          <cell r="WP180">
            <v>1150000</v>
          </cell>
          <cell r="WQ180">
            <v>1150000</v>
          </cell>
          <cell r="WR180">
            <v>203993.66818787096</v>
          </cell>
          <cell r="WS180">
            <v>946006.33181212901</v>
          </cell>
          <cell r="WT180">
            <v>203993.66818787096</v>
          </cell>
          <cell r="WU180">
            <v>946006.33181212901</v>
          </cell>
          <cell r="WV180">
            <v>203994</v>
          </cell>
          <cell r="WW180">
            <v>946006</v>
          </cell>
          <cell r="WX180">
            <v>203994</v>
          </cell>
          <cell r="WY180">
            <v>946006</v>
          </cell>
          <cell r="WZ180">
            <v>0.33181212903582491</v>
          </cell>
          <cell r="XA180">
            <v>-0.33181212900672108</v>
          </cell>
          <cell r="XB180"/>
          <cell r="XC180">
            <v>203994</v>
          </cell>
          <cell r="XD180">
            <v>1150000</v>
          </cell>
          <cell r="XE180">
            <v>0</v>
          </cell>
          <cell r="XF180">
            <v>6.8456455741413178</v>
          </cell>
          <cell r="XG180"/>
          <cell r="XH180">
            <v>1150000</v>
          </cell>
          <cell r="XI180">
            <v>26120000</v>
          </cell>
          <cell r="XJ180">
            <v>30776000</v>
          </cell>
          <cell r="XK180">
            <v>33246000</v>
          </cell>
          <cell r="XL180">
            <v>4656000</v>
          </cell>
          <cell r="XM180">
            <v>2470000</v>
          </cell>
          <cell r="XN180">
            <v>7126000</v>
          </cell>
          <cell r="XO180">
            <v>3706786.2500000005</v>
          </cell>
          <cell r="XP180">
            <v>3706786.2500000005</v>
          </cell>
          <cell r="XQ180">
            <v>-3419213.7499999995</v>
          </cell>
          <cell r="XR180">
            <v>134392</v>
          </cell>
          <cell r="XS180"/>
          <cell r="XT180"/>
          <cell r="XU180"/>
          <cell r="XV180"/>
          <cell r="XW180"/>
          <cell r="XX180"/>
          <cell r="XY180">
            <v>3191810</v>
          </cell>
        </row>
        <row r="181">
          <cell r="A181">
            <v>4573702</v>
          </cell>
          <cell r="B181" t="str">
            <v>MSK</v>
          </cell>
          <cell r="C181">
            <v>1</v>
          </cell>
          <cell r="D181" t="str">
            <v>Domov Hortenzie, příspěvková organizace</v>
          </cell>
          <cell r="E181">
            <v>48804843</v>
          </cell>
          <cell r="F181" t="str">
            <v xml:space="preserve">Za Střelnicí 1568
744 01 Frenštát pod Radhoštěm
</v>
          </cell>
          <cell r="G181" t="str">
            <v>Příspěvková organizace zřízená územním samosprávným celkem</v>
          </cell>
          <cell r="H181" t="str">
            <v>domovy pro seniory</v>
          </cell>
          <cell r="I181" t="str">
            <v>sociální péče</v>
          </cell>
          <cell r="J181" t="str">
            <v>Domov Hortenzie</v>
          </cell>
          <cell r="K181">
            <v>37707</v>
          </cell>
          <cell r="L181"/>
          <cell r="M181" t="str">
            <v>N</v>
          </cell>
          <cell r="N181" t="str">
            <v>• počet lůžek: 89</v>
          </cell>
          <cell r="O181">
            <v>89</v>
          </cell>
          <cell r="P181"/>
          <cell r="Q181">
            <v>121</v>
          </cell>
          <cell r="R181">
            <v>123</v>
          </cell>
          <cell r="S181">
            <v>126</v>
          </cell>
          <cell r="T181"/>
          <cell r="U181"/>
          <cell r="V181"/>
          <cell r="W181"/>
          <cell r="X181"/>
          <cell r="Y181"/>
          <cell r="Z181"/>
          <cell r="AA181"/>
          <cell r="AB181"/>
          <cell r="AC181"/>
          <cell r="AD181"/>
          <cell r="AE181"/>
          <cell r="AF181"/>
          <cell r="AG181"/>
          <cell r="AH181"/>
          <cell r="AI181"/>
          <cell r="AJ181"/>
          <cell r="AK181"/>
          <cell r="AL181"/>
          <cell r="AM181"/>
          <cell r="AN181"/>
          <cell r="AO181"/>
          <cell r="AP181"/>
          <cell r="AQ181"/>
          <cell r="AR181"/>
          <cell r="AS181"/>
          <cell r="AT181"/>
          <cell r="AU181"/>
          <cell r="AV181"/>
          <cell r="AW181"/>
          <cell r="AX181"/>
          <cell r="AY181"/>
          <cell r="AZ181"/>
          <cell r="BA181"/>
          <cell r="BB181"/>
          <cell r="BC181"/>
          <cell r="BD181"/>
          <cell r="BE181"/>
          <cell r="BF181"/>
          <cell r="BG181"/>
          <cell r="BH181"/>
          <cell r="BI181"/>
          <cell r="BJ181"/>
          <cell r="BK181"/>
          <cell r="BL181"/>
          <cell r="BM181" t="str">
            <v>• 24. senioři</v>
          </cell>
          <cell r="BN181" t="str">
            <v>senioři</v>
          </cell>
          <cell r="BO181" t="str">
            <v>• mladší senioři (65 – 80 let)
• starší senioři (nad 80 let)</v>
          </cell>
          <cell r="BP181"/>
          <cell r="BQ181"/>
          <cell r="BR181"/>
          <cell r="BS181"/>
          <cell r="BT181"/>
          <cell r="BU181"/>
          <cell r="BV181"/>
          <cell r="BW181"/>
          <cell r="BX181"/>
          <cell r="BY181"/>
          <cell r="BZ181"/>
          <cell r="CA181"/>
          <cell r="CB181"/>
          <cell r="CC181"/>
          <cell r="CD181"/>
          <cell r="CE181"/>
          <cell r="CF181"/>
          <cell r="CG181"/>
          <cell r="CH181"/>
          <cell r="CI181"/>
          <cell r="CJ181"/>
          <cell r="CK181"/>
          <cell r="CL181"/>
          <cell r="CM181"/>
          <cell r="CN181"/>
          <cell r="CO181"/>
          <cell r="CP181"/>
          <cell r="CQ181"/>
          <cell r="CR181"/>
          <cell r="CS181"/>
          <cell r="CT181"/>
          <cell r="CU181"/>
          <cell r="CV181"/>
          <cell r="CW181"/>
          <cell r="CX181"/>
          <cell r="CY181"/>
          <cell r="CZ181"/>
          <cell r="DA181"/>
          <cell r="DB181">
            <v>0</v>
          </cell>
          <cell r="DC181">
            <v>0</v>
          </cell>
          <cell r="DD181">
            <v>0</v>
          </cell>
          <cell r="DE181">
            <v>0</v>
          </cell>
          <cell r="DF181">
            <v>0</v>
          </cell>
          <cell r="DG181">
            <v>4</v>
          </cell>
          <cell r="DH181">
            <v>5</v>
          </cell>
          <cell r="DI181">
            <v>41</v>
          </cell>
          <cell r="DJ181">
            <v>38</v>
          </cell>
          <cell r="DK181">
            <v>1</v>
          </cell>
          <cell r="DL181">
            <v>4</v>
          </cell>
          <cell r="DM181">
            <v>5</v>
          </cell>
          <cell r="DN181">
            <v>41</v>
          </cell>
          <cell r="DO181">
            <v>38</v>
          </cell>
          <cell r="DP181">
            <v>1</v>
          </cell>
          <cell r="DQ181">
            <v>0</v>
          </cell>
          <cell r="DR181">
            <v>89</v>
          </cell>
          <cell r="DS181">
            <v>89</v>
          </cell>
          <cell r="DT181">
            <v>0</v>
          </cell>
          <cell r="DU181">
            <v>0</v>
          </cell>
          <cell r="DV181">
            <v>0</v>
          </cell>
          <cell r="DW181">
            <v>0</v>
          </cell>
          <cell r="DX181">
            <v>0</v>
          </cell>
          <cell r="DY181">
            <v>2</v>
          </cell>
          <cell r="DZ181">
            <v>2</v>
          </cell>
          <cell r="EA181">
            <v>43</v>
          </cell>
          <cell r="EB181">
            <v>42</v>
          </cell>
          <cell r="EC181">
            <v>0</v>
          </cell>
          <cell r="ED181">
            <v>2</v>
          </cell>
          <cell r="EE181">
            <v>2</v>
          </cell>
          <cell r="EF181">
            <v>43</v>
          </cell>
          <cell r="EG181">
            <v>42</v>
          </cell>
          <cell r="EH181">
            <v>0</v>
          </cell>
          <cell r="EI181">
            <v>0</v>
          </cell>
          <cell r="EJ181">
            <v>89</v>
          </cell>
          <cell r="EK181">
            <v>89</v>
          </cell>
          <cell r="EL181">
            <v>4</v>
          </cell>
          <cell r="EM181">
            <v>4</v>
          </cell>
          <cell r="EN181">
            <v>3.5</v>
          </cell>
          <cell r="EO181">
            <v>2915000</v>
          </cell>
          <cell r="EP181">
            <v>1500000</v>
          </cell>
          <cell r="EQ181">
            <v>32</v>
          </cell>
          <cell r="ER181">
            <v>32</v>
          </cell>
          <cell r="ES181">
            <v>32</v>
          </cell>
          <cell r="ET181">
            <v>17500000</v>
          </cell>
          <cell r="EU181">
            <v>10400000</v>
          </cell>
          <cell r="EV181">
            <v>6</v>
          </cell>
          <cell r="EW181">
            <v>6</v>
          </cell>
          <cell r="EX181">
            <v>6</v>
          </cell>
          <cell r="EY181">
            <v>4690000</v>
          </cell>
          <cell r="EZ181">
            <v>0</v>
          </cell>
          <cell r="FA181"/>
          <cell r="FB181"/>
          <cell r="FC181"/>
          <cell r="FD181"/>
          <cell r="FE181"/>
          <cell r="FF181"/>
          <cell r="FG181"/>
          <cell r="FH181"/>
          <cell r="FI181"/>
          <cell r="FJ181"/>
          <cell r="FK181"/>
          <cell r="FL181"/>
          <cell r="FM181"/>
          <cell r="FN181"/>
          <cell r="FO181"/>
          <cell r="FP181">
            <v>24</v>
          </cell>
          <cell r="FQ181">
            <v>23.25</v>
          </cell>
          <cell r="FR181">
            <v>23.25</v>
          </cell>
          <cell r="FS181">
            <v>10652630</v>
          </cell>
          <cell r="FT181">
            <v>4500000</v>
          </cell>
          <cell r="FU181"/>
          <cell r="FV181"/>
          <cell r="FW181"/>
          <cell r="FX181"/>
          <cell r="FY181"/>
          <cell r="FZ181"/>
          <cell r="GA181"/>
          <cell r="GB181"/>
          <cell r="GC181"/>
          <cell r="GD181"/>
          <cell r="GE181"/>
          <cell r="GF181"/>
          <cell r="GG181"/>
          <cell r="GH181"/>
          <cell r="GI181"/>
          <cell r="GJ181"/>
          <cell r="GK181"/>
          <cell r="GL181"/>
          <cell r="GM181"/>
          <cell r="GN181"/>
          <cell r="GO181"/>
          <cell r="GP181"/>
          <cell r="GQ181"/>
          <cell r="GR181"/>
          <cell r="GS181"/>
          <cell r="GT181"/>
          <cell r="GU181"/>
          <cell r="GV181"/>
          <cell r="GW181"/>
          <cell r="GX181"/>
          <cell r="GY181"/>
          <cell r="GZ181"/>
          <cell r="HA181"/>
          <cell r="HB181"/>
          <cell r="HC181"/>
          <cell r="HD181"/>
          <cell r="HE181"/>
          <cell r="HF181"/>
          <cell r="HG181"/>
          <cell r="HH181"/>
          <cell r="HI181"/>
          <cell r="HJ181"/>
          <cell r="HK181"/>
          <cell r="HL181"/>
          <cell r="HM181"/>
          <cell r="HN181"/>
          <cell r="HO181"/>
          <cell r="HP181"/>
          <cell r="HQ181"/>
          <cell r="HR181"/>
          <cell r="HS181"/>
          <cell r="HT181"/>
          <cell r="HU181"/>
          <cell r="HV181"/>
          <cell r="HW181"/>
          <cell r="HX181"/>
          <cell r="HY181"/>
          <cell r="HZ181"/>
          <cell r="IA181"/>
          <cell r="IB181"/>
          <cell r="IC181"/>
          <cell r="ID181"/>
          <cell r="IE181"/>
          <cell r="IF181"/>
          <cell r="IG181"/>
          <cell r="IH181"/>
          <cell r="II181">
            <v>1</v>
          </cell>
          <cell r="IJ181">
            <v>0.25</v>
          </cell>
          <cell r="IK181">
            <v>12</v>
          </cell>
          <cell r="IL181">
            <v>0.25</v>
          </cell>
          <cell r="IM181">
            <v>50160</v>
          </cell>
          <cell r="IN181">
            <v>0</v>
          </cell>
          <cell r="IO181">
            <v>2</v>
          </cell>
          <cell r="IP181">
            <v>600</v>
          </cell>
          <cell r="IQ181">
            <v>0.28799999999999998</v>
          </cell>
          <cell r="IR181">
            <v>90000</v>
          </cell>
          <cell r="IS181">
            <v>0</v>
          </cell>
          <cell r="IT181">
            <v>1</v>
          </cell>
          <cell r="IU181">
            <v>300</v>
          </cell>
          <cell r="IV181">
            <v>0.14399999999999999</v>
          </cell>
          <cell r="IW181">
            <v>33000</v>
          </cell>
          <cell r="IX181">
            <v>0</v>
          </cell>
          <cell r="IY181"/>
          <cell r="IZ181"/>
          <cell r="JA181"/>
          <cell r="JB181"/>
          <cell r="JC181"/>
          <cell r="JD181"/>
          <cell r="JE181"/>
          <cell r="JF181"/>
          <cell r="JG181"/>
          <cell r="JH181"/>
          <cell r="JI181"/>
          <cell r="JJ181"/>
          <cell r="JK181"/>
          <cell r="JL181"/>
          <cell r="JM181"/>
          <cell r="JN181"/>
          <cell r="JO181"/>
          <cell r="JP181"/>
          <cell r="JQ181"/>
          <cell r="JR181"/>
          <cell r="JS181"/>
          <cell r="JT181"/>
          <cell r="JU181"/>
          <cell r="JV181"/>
          <cell r="JW181"/>
          <cell r="JX181"/>
          <cell r="JY181"/>
          <cell r="JZ181"/>
          <cell r="KA181"/>
          <cell r="KB181"/>
          <cell r="KC181"/>
          <cell r="KD181"/>
          <cell r="KE181"/>
          <cell r="KF181"/>
          <cell r="KG181"/>
          <cell r="KH181">
            <v>13</v>
          </cell>
          <cell r="KI181">
            <v>187</v>
          </cell>
          <cell r="KJ181">
            <v>42</v>
          </cell>
          <cell r="KK181">
            <v>0</v>
          </cell>
          <cell r="KL181">
            <v>0.28799999999999998</v>
          </cell>
          <cell r="KM181">
            <v>0</v>
          </cell>
          <cell r="KN181">
            <v>42.287999999999997</v>
          </cell>
          <cell r="KO181">
            <v>42.287999999999997</v>
          </cell>
          <cell r="KP181">
            <v>23.643999999999998</v>
          </cell>
          <cell r="KQ181">
            <v>65.931999999999988</v>
          </cell>
          <cell r="KR181">
            <v>35757630</v>
          </cell>
          <cell r="KS181">
            <v>16400000</v>
          </cell>
          <cell r="KT181">
            <v>16400000</v>
          </cell>
          <cell r="KU181"/>
          <cell r="KV181"/>
          <cell r="KW181"/>
          <cell r="KX181">
            <v>50160</v>
          </cell>
          <cell r="KY181">
            <v>0</v>
          </cell>
          <cell r="KZ181">
            <v>0</v>
          </cell>
          <cell r="LA181"/>
          <cell r="LB181"/>
          <cell r="LC181"/>
          <cell r="LD181">
            <v>123000</v>
          </cell>
          <cell r="LE181">
            <v>0</v>
          </cell>
          <cell r="LF181">
            <v>0</v>
          </cell>
          <cell r="LG181"/>
          <cell r="LH181"/>
          <cell r="LI181"/>
          <cell r="LJ181">
            <v>1080000</v>
          </cell>
          <cell r="LK181">
            <v>0</v>
          </cell>
          <cell r="LL181">
            <v>0</v>
          </cell>
          <cell r="LM181"/>
          <cell r="LN181"/>
          <cell r="LO181"/>
          <cell r="LP181">
            <v>0</v>
          </cell>
          <cell r="LQ181">
            <v>0</v>
          </cell>
          <cell r="LR181">
            <v>0</v>
          </cell>
          <cell r="LS181"/>
          <cell r="LT181"/>
          <cell r="LU181"/>
          <cell r="LV181">
            <v>400000</v>
          </cell>
          <cell r="LW181">
            <v>0</v>
          </cell>
          <cell r="LX181">
            <v>0</v>
          </cell>
          <cell r="LY181"/>
          <cell r="LZ181"/>
          <cell r="MA181"/>
          <cell r="MB181">
            <v>3168000</v>
          </cell>
          <cell r="MC181">
            <v>0</v>
          </cell>
          <cell r="MD181">
            <v>0</v>
          </cell>
          <cell r="ME181"/>
          <cell r="MF181"/>
          <cell r="MG181"/>
          <cell r="MH181">
            <v>160000</v>
          </cell>
          <cell r="MI181">
            <v>0</v>
          </cell>
          <cell r="MJ181">
            <v>0</v>
          </cell>
          <cell r="MK181"/>
          <cell r="ML181"/>
          <cell r="MM181"/>
          <cell r="MN181">
            <v>30000</v>
          </cell>
          <cell r="MO181">
            <v>0</v>
          </cell>
          <cell r="MP181">
            <v>0</v>
          </cell>
          <cell r="MQ181"/>
          <cell r="MR181"/>
          <cell r="MS181"/>
          <cell r="MT181">
            <v>1573000</v>
          </cell>
          <cell r="MU181">
            <v>0</v>
          </cell>
          <cell r="MV181">
            <v>0</v>
          </cell>
          <cell r="MW181"/>
          <cell r="MX181"/>
          <cell r="MY181"/>
          <cell r="MZ181">
            <v>2256000</v>
          </cell>
          <cell r="NA181">
            <v>0</v>
          </cell>
          <cell r="NB181">
            <v>0</v>
          </cell>
          <cell r="NC181"/>
          <cell r="ND181"/>
          <cell r="NE181"/>
          <cell r="NF181">
            <v>1826780</v>
          </cell>
          <cell r="NG181">
            <v>-429220</v>
          </cell>
          <cell r="NH181">
            <v>80.974290780141843</v>
          </cell>
          <cell r="NI181">
            <v>115000</v>
          </cell>
          <cell r="NJ181">
            <v>0</v>
          </cell>
          <cell r="NK181">
            <v>0</v>
          </cell>
          <cell r="NL181"/>
          <cell r="NM181"/>
          <cell r="NN181"/>
          <cell r="NO181">
            <v>0</v>
          </cell>
          <cell r="NP181">
            <v>0</v>
          </cell>
          <cell r="NQ181">
            <v>0</v>
          </cell>
          <cell r="NR181"/>
          <cell r="NS181"/>
          <cell r="NT181"/>
          <cell r="NU181">
            <v>50000</v>
          </cell>
          <cell r="NV181">
            <v>0</v>
          </cell>
          <cell r="NW181">
            <v>0</v>
          </cell>
          <cell r="NX181"/>
          <cell r="NY181"/>
          <cell r="NZ181"/>
          <cell r="OA181">
            <v>120000</v>
          </cell>
          <cell r="OB181">
            <v>0</v>
          </cell>
          <cell r="OC181">
            <v>0</v>
          </cell>
          <cell r="OD181"/>
          <cell r="OE181"/>
          <cell r="OF181"/>
          <cell r="OG181">
            <v>1000000</v>
          </cell>
          <cell r="OH181">
            <v>0</v>
          </cell>
          <cell r="OI181">
            <v>0</v>
          </cell>
          <cell r="OJ181"/>
          <cell r="OK181"/>
          <cell r="OL181"/>
          <cell r="OM181">
            <v>3000</v>
          </cell>
          <cell r="ON181">
            <v>0</v>
          </cell>
          <cell r="OO181">
            <v>0</v>
          </cell>
          <cell r="OP181"/>
          <cell r="OQ181"/>
          <cell r="OR181"/>
          <cell r="OS181">
            <v>0</v>
          </cell>
          <cell r="OT181">
            <v>0</v>
          </cell>
          <cell r="OU181">
            <v>0</v>
          </cell>
          <cell r="OV181"/>
          <cell r="OW181"/>
          <cell r="OX181"/>
          <cell r="OY181">
            <v>0</v>
          </cell>
          <cell r="OZ181">
            <v>0</v>
          </cell>
          <cell r="PA181">
            <v>0</v>
          </cell>
          <cell r="PB181"/>
          <cell r="PC181"/>
          <cell r="PD181"/>
          <cell r="PE181">
            <v>280000</v>
          </cell>
          <cell r="PF181">
            <v>0</v>
          </cell>
          <cell r="PG181">
            <v>0</v>
          </cell>
          <cell r="PH181"/>
          <cell r="PI181"/>
          <cell r="PJ181"/>
          <cell r="PK181">
            <v>1693700</v>
          </cell>
          <cell r="PL181">
            <v>0</v>
          </cell>
          <cell r="PM181">
            <v>0</v>
          </cell>
          <cell r="PN181"/>
          <cell r="PO181"/>
          <cell r="PP181"/>
          <cell r="PQ181">
            <v>4000</v>
          </cell>
          <cell r="PR181">
            <v>0</v>
          </cell>
          <cell r="PS181">
            <v>0</v>
          </cell>
          <cell r="PT181"/>
          <cell r="PU181"/>
          <cell r="PV181"/>
          <cell r="PW181">
            <v>47863490</v>
          </cell>
          <cell r="PX181">
            <v>16400000</v>
          </cell>
          <cell r="PY181">
            <v>16400000</v>
          </cell>
          <cell r="PZ181">
            <v>100</v>
          </cell>
          <cell r="QA181">
            <v>47863490</v>
          </cell>
          <cell r="QB181">
            <v>16400000</v>
          </cell>
          <cell r="QC181">
            <v>100</v>
          </cell>
          <cell r="QD181"/>
          <cell r="QE181">
            <v>23120384</v>
          </cell>
          <cell r="QF181">
            <v>16020000</v>
          </cell>
          <cell r="QG181">
            <v>15781028</v>
          </cell>
          <cell r="QH181">
            <v>20697384</v>
          </cell>
          <cell r="QI181">
            <v>16400000</v>
          </cell>
          <cell r="QJ181">
            <v>0</v>
          </cell>
          <cell r="QK181">
            <v>0</v>
          </cell>
          <cell r="QL181">
            <v>0</v>
          </cell>
          <cell r="QM181">
            <v>0</v>
          </cell>
          <cell r="QN181">
            <v>0</v>
          </cell>
          <cell r="QO181">
            <v>0</v>
          </cell>
          <cell r="QP181">
            <v>2307376</v>
          </cell>
          <cell r="QQ181">
            <v>2313460</v>
          </cell>
          <cell r="QR181">
            <v>2313460</v>
          </cell>
          <cell r="QS181">
            <v>22325648</v>
          </cell>
          <cell r="QT181">
            <v>22164000</v>
          </cell>
          <cell r="QU181">
            <v>26580030</v>
          </cell>
          <cell r="QV181"/>
          <cell r="QW181">
            <v>1365180</v>
          </cell>
          <cell r="QX181">
            <v>1954680</v>
          </cell>
          <cell r="QY181">
            <v>2050000</v>
          </cell>
          <cell r="QZ181">
            <v>1632000</v>
          </cell>
          <cell r="RA181">
            <v>187250</v>
          </cell>
          <cell r="RB181">
            <v>0</v>
          </cell>
          <cell r="RC181">
            <v>0</v>
          </cell>
          <cell r="RD181"/>
          <cell r="RE181"/>
          <cell r="RF181"/>
          <cell r="RG181">
            <v>302000</v>
          </cell>
          <cell r="RH181">
            <v>281300</v>
          </cell>
          <cell r="RI181">
            <v>420000</v>
          </cell>
          <cell r="RJ181"/>
          <cell r="RK181"/>
          <cell r="RL181"/>
          <cell r="RM181">
            <v>971209</v>
          </cell>
          <cell r="RN181">
            <v>92000</v>
          </cell>
          <cell r="RO181">
            <v>100000</v>
          </cell>
          <cell r="RP181">
            <v>3.2039057136318556</v>
          </cell>
          <cell r="RQ181"/>
          <cell r="RR181"/>
          <cell r="RS181"/>
          <cell r="RT181">
            <v>0</v>
          </cell>
          <cell r="RU181"/>
          <cell r="RV181"/>
          <cell r="RW181"/>
          <cell r="RX181" t="str">
            <v>N</v>
          </cell>
          <cell r="RY181"/>
          <cell r="RZ181">
            <v>16400000</v>
          </cell>
          <cell r="SA181">
            <v>16400000</v>
          </cell>
          <cell r="SB181">
            <v>12689000</v>
          </cell>
          <cell r="SC181">
            <v>3711000</v>
          </cell>
          <cell r="SD181">
            <v>0</v>
          </cell>
          <cell r="SE181"/>
          <cell r="SF181"/>
          <cell r="SG181"/>
          <cell r="SH181"/>
          <cell r="SI181"/>
          <cell r="SJ181"/>
          <cell r="SK181">
            <v>89</v>
          </cell>
          <cell r="SL181"/>
          <cell r="SM181"/>
          <cell r="SN181">
            <v>89</v>
          </cell>
          <cell r="SO181"/>
          <cell r="SP181"/>
          <cell r="SQ181"/>
          <cell r="SR181"/>
          <cell r="SS181"/>
          <cell r="ST181">
            <v>0</v>
          </cell>
          <cell r="SU181"/>
          <cell r="SV181">
            <v>43256820</v>
          </cell>
          <cell r="SW181"/>
          <cell r="SX181">
            <v>1.1064958080598619</v>
          </cell>
          <cell r="SY181">
            <v>64525000</v>
          </cell>
          <cell r="SZ181">
            <v>64525000</v>
          </cell>
          <cell r="TA181"/>
          <cell r="TB181">
            <v>0</v>
          </cell>
          <cell r="TC181" t="str">
            <v>OK</v>
          </cell>
          <cell r="TD181" t="str">
            <v>žádají na osobní náklady</v>
          </cell>
          <cell r="TE181"/>
          <cell r="TF181">
            <v>0</v>
          </cell>
          <cell r="TG181"/>
          <cell r="TH181" t="str">
            <v>ano</v>
          </cell>
          <cell r="TI181"/>
          <cell r="TJ181"/>
          <cell r="TK181"/>
          <cell r="TL181"/>
          <cell r="TM181">
            <v>400000</v>
          </cell>
          <cell r="TN181">
            <v>0</v>
          </cell>
          <cell r="TO181" t="str">
            <v>Křesla na kolečkách pro klieny, toaletní stolky a křesla.</v>
          </cell>
          <cell r="TP181">
            <v>1000000</v>
          </cell>
          <cell r="TQ181">
            <v>0</v>
          </cell>
          <cell r="TR181" t="str">
            <v>nespecifikováno</v>
          </cell>
          <cell r="TS181">
            <v>14796000</v>
          </cell>
          <cell r="TT181">
            <v>661000</v>
          </cell>
          <cell r="TU181">
            <v>0</v>
          </cell>
          <cell r="TV181">
            <v>15457000</v>
          </cell>
          <cell r="TW181"/>
          <cell r="TX181"/>
          <cell r="TY181">
            <v>15457000</v>
          </cell>
          <cell r="TZ181"/>
          <cell r="UA181"/>
          <cell r="UB181">
            <v>0</v>
          </cell>
          <cell r="UC181">
            <v>2639231.81</v>
          </cell>
          <cell r="UD181"/>
          <cell r="UE181">
            <v>12817768.189999999</v>
          </cell>
          <cell r="UF181">
            <v>12817768.189999999</v>
          </cell>
          <cell r="UG181">
            <v>3</v>
          </cell>
          <cell r="UH181">
            <v>12689590.508099999</v>
          </cell>
          <cell r="UI181">
            <v>12689590.508099999</v>
          </cell>
          <cell r="UJ181"/>
          <cell r="UK181"/>
          <cell r="UL181"/>
          <cell r="UM181"/>
          <cell r="UN181"/>
          <cell r="UO181"/>
          <cell r="UP181">
            <v>12689590.508099999</v>
          </cell>
          <cell r="UQ181">
            <v>12689590.508099999</v>
          </cell>
          <cell r="UR181">
            <v>12689590.508099999</v>
          </cell>
          <cell r="US181">
            <v>12689000</v>
          </cell>
          <cell r="UT181">
            <v>12689000</v>
          </cell>
          <cell r="UU181">
            <v>3711000</v>
          </cell>
          <cell r="UV181">
            <v>16400000</v>
          </cell>
          <cell r="UW181">
            <v>16400000</v>
          </cell>
          <cell r="UX181">
            <v>2577376.9226170401</v>
          </cell>
          <cell r="UY181">
            <v>2577376.9226170401</v>
          </cell>
          <cell r="UZ181">
            <v>2577377</v>
          </cell>
          <cell r="VA181">
            <v>2577377</v>
          </cell>
          <cell r="VB181">
            <v>1288688.4613085201</v>
          </cell>
          <cell r="VC181">
            <v>1288688.4613085201</v>
          </cell>
          <cell r="VD181">
            <v>1288688</v>
          </cell>
          <cell r="VE181">
            <v>1288688</v>
          </cell>
          <cell r="VF181">
            <v>8822935</v>
          </cell>
          <cell r="VG181">
            <v>16400000</v>
          </cell>
          <cell r="VH181">
            <v>0</v>
          </cell>
          <cell r="VI181">
            <v>16400000</v>
          </cell>
          <cell r="VJ181">
            <v>0</v>
          </cell>
          <cell r="VK181">
            <v>3711000</v>
          </cell>
          <cell r="VL181">
            <v>0</v>
          </cell>
          <cell r="VM181" t="e">
            <v>#N/A</v>
          </cell>
          <cell r="VN181">
            <v>3711000</v>
          </cell>
          <cell r="VO181">
            <v>2768000</v>
          </cell>
          <cell r="VP181">
            <v>82.092255935821953</v>
          </cell>
          <cell r="VQ181">
            <v>3866065</v>
          </cell>
          <cell r="VR181">
            <v>44656</v>
          </cell>
          <cell r="VS181">
            <v>8822935</v>
          </cell>
          <cell r="VT181"/>
          <cell r="VU181">
            <v>44687</v>
          </cell>
          <cell r="VV181"/>
          <cell r="VW181"/>
          <cell r="VX181">
            <v>1809000</v>
          </cell>
          <cell r="VY181">
            <v>1809000</v>
          </cell>
          <cell r="VZ181">
            <v>0</v>
          </cell>
          <cell r="WA181"/>
          <cell r="WB181">
            <v>1809000</v>
          </cell>
          <cell r="WC181">
            <v>0</v>
          </cell>
          <cell r="WD181">
            <v>3</v>
          </cell>
          <cell r="WE181">
            <v>2410910</v>
          </cell>
          <cell r="WF181">
            <v>2410910</v>
          </cell>
          <cell r="WG181"/>
          <cell r="WH181">
            <v>0</v>
          </cell>
          <cell r="WI181"/>
          <cell r="WJ181"/>
          <cell r="WK181"/>
          <cell r="WL181"/>
          <cell r="WM181"/>
          <cell r="WN181">
            <v>2410910</v>
          </cell>
          <cell r="WO181">
            <v>1809000</v>
          </cell>
          <cell r="WP181">
            <v>1809000</v>
          </cell>
          <cell r="WQ181">
            <v>1809000</v>
          </cell>
          <cell r="WR181">
            <v>320890.90934944223</v>
          </cell>
          <cell r="WS181">
            <v>1488109.0906505578</v>
          </cell>
          <cell r="WT181">
            <v>320890.90934944223</v>
          </cell>
          <cell r="WU181">
            <v>1488109.0906505578</v>
          </cell>
          <cell r="WV181">
            <v>320891</v>
          </cell>
          <cell r="WW181">
            <v>1488109</v>
          </cell>
          <cell r="WX181">
            <v>320891</v>
          </cell>
          <cell r="WY181">
            <v>1488109</v>
          </cell>
          <cell r="WZ181">
            <v>9.0650557773187757E-2</v>
          </cell>
          <cell r="XA181">
            <v>-9.0650557773187757E-2</v>
          </cell>
          <cell r="XB181"/>
          <cell r="XC181">
            <v>320891</v>
          </cell>
          <cell r="XD181">
            <v>1809000</v>
          </cell>
          <cell r="XE181">
            <v>0</v>
          </cell>
          <cell r="XF181">
            <v>14.256442588068404</v>
          </cell>
          <cell r="XG181"/>
          <cell r="XH181">
            <v>1809000</v>
          </cell>
          <cell r="XI181">
            <v>22164000</v>
          </cell>
          <cell r="XJ181">
            <v>26580030</v>
          </cell>
          <cell r="XK181">
            <v>28558700</v>
          </cell>
          <cell r="XL181">
            <v>4416030</v>
          </cell>
          <cell r="XM181">
            <v>1978670</v>
          </cell>
          <cell r="XN181">
            <v>6394700</v>
          </cell>
          <cell r="XO181">
            <v>2639231.81</v>
          </cell>
          <cell r="XP181">
            <v>2639231.81</v>
          </cell>
          <cell r="XQ181">
            <v>-3755468.19</v>
          </cell>
          <cell r="XR181">
            <v>142573.03370786516</v>
          </cell>
          <cell r="XS181"/>
          <cell r="XT181"/>
          <cell r="XU181"/>
          <cell r="XV181"/>
          <cell r="XW181"/>
          <cell r="XX181"/>
          <cell r="XY181">
            <v>2410910</v>
          </cell>
        </row>
        <row r="182">
          <cell r="A182">
            <v>8175900</v>
          </cell>
          <cell r="B182" t="str">
            <v>O</v>
          </cell>
          <cell r="C182">
            <v>1</v>
          </cell>
          <cell r="D182" t="str">
            <v>Domov Iris, příspěvková organizace</v>
          </cell>
          <cell r="E182">
            <v>70631824</v>
          </cell>
          <cell r="F182" t="str">
            <v xml:space="preserve">Rybářská 1223/13
Mariánské Hory
709 00 Ostrava 9
</v>
          </cell>
          <cell r="G182" t="str">
            <v>Příspěvková organizace zřízená územním samosprávným celkem</v>
          </cell>
          <cell r="H182" t="str">
            <v>domovy pro seniory</v>
          </cell>
          <cell r="I182" t="str">
            <v>sociální péče</v>
          </cell>
          <cell r="J182" t="str">
            <v>Domov pro seniory Iris, Ostrava Mariánské Hory, příspěvková organizace</v>
          </cell>
          <cell r="K182">
            <v>39658</v>
          </cell>
          <cell r="L182"/>
          <cell r="M182" t="str">
            <v>N</v>
          </cell>
          <cell r="N182" t="str">
            <v>• počet lůžek: 104</v>
          </cell>
          <cell r="O182">
            <v>104</v>
          </cell>
          <cell r="P182"/>
          <cell r="Q182">
            <v>102</v>
          </cell>
          <cell r="R182">
            <v>103</v>
          </cell>
          <cell r="S182">
            <v>104</v>
          </cell>
          <cell r="T182"/>
          <cell r="U182"/>
          <cell r="V182"/>
          <cell r="W182"/>
          <cell r="X182"/>
          <cell r="Y182"/>
          <cell r="Z182"/>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cell r="BI182"/>
          <cell r="BJ182"/>
          <cell r="BK182"/>
          <cell r="BL182"/>
          <cell r="BM182" t="str">
            <v>• 24. senioři</v>
          </cell>
          <cell r="BN182" t="str">
            <v>senioři</v>
          </cell>
          <cell r="BO182" t="str">
            <v>• dospělí (27 – 64 let)
• mladší senioři (65 – 80 let)
• starší senioři (nad 80 let)</v>
          </cell>
          <cell r="BP182"/>
          <cell r="BQ182"/>
          <cell r="BR182"/>
          <cell r="BS182"/>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v>0</v>
          </cell>
          <cell r="DC182">
            <v>0</v>
          </cell>
          <cell r="DD182">
            <v>0</v>
          </cell>
          <cell r="DE182">
            <v>0</v>
          </cell>
          <cell r="DF182">
            <v>0</v>
          </cell>
          <cell r="DG182">
            <v>4</v>
          </cell>
          <cell r="DH182">
            <v>17</v>
          </cell>
          <cell r="DI182">
            <v>34</v>
          </cell>
          <cell r="DJ182">
            <v>43</v>
          </cell>
          <cell r="DK182">
            <v>5</v>
          </cell>
          <cell r="DL182">
            <v>4</v>
          </cell>
          <cell r="DM182">
            <v>17</v>
          </cell>
          <cell r="DN182">
            <v>34</v>
          </cell>
          <cell r="DO182">
            <v>43</v>
          </cell>
          <cell r="DP182">
            <v>5</v>
          </cell>
          <cell r="DQ182">
            <v>0</v>
          </cell>
          <cell r="DR182">
            <v>103</v>
          </cell>
          <cell r="DS182">
            <v>103</v>
          </cell>
          <cell r="DT182">
            <v>0</v>
          </cell>
          <cell r="DU182">
            <v>0</v>
          </cell>
          <cell r="DV182">
            <v>0</v>
          </cell>
          <cell r="DW182">
            <v>0</v>
          </cell>
          <cell r="DX182">
            <v>0</v>
          </cell>
          <cell r="DY182">
            <v>4</v>
          </cell>
          <cell r="DZ182">
            <v>18</v>
          </cell>
          <cell r="EA182">
            <v>34</v>
          </cell>
          <cell r="EB182">
            <v>43</v>
          </cell>
          <cell r="EC182">
            <v>5</v>
          </cell>
          <cell r="ED182">
            <v>4</v>
          </cell>
          <cell r="EE182">
            <v>18</v>
          </cell>
          <cell r="EF182">
            <v>34</v>
          </cell>
          <cell r="EG182">
            <v>43</v>
          </cell>
          <cell r="EH182">
            <v>5</v>
          </cell>
          <cell r="EI182">
            <v>0</v>
          </cell>
          <cell r="EJ182">
            <v>104</v>
          </cell>
          <cell r="EK182">
            <v>104</v>
          </cell>
          <cell r="EL182">
            <v>6</v>
          </cell>
          <cell r="EM182">
            <v>4.92</v>
          </cell>
          <cell r="EN182">
            <v>4.92</v>
          </cell>
          <cell r="EO182">
            <v>4178000</v>
          </cell>
          <cell r="EP182">
            <v>1850000</v>
          </cell>
          <cell r="EQ182">
            <v>42</v>
          </cell>
          <cell r="ER182">
            <v>41.75</v>
          </cell>
          <cell r="ES182">
            <v>41.75</v>
          </cell>
          <cell r="ET182">
            <v>22413000</v>
          </cell>
          <cell r="EU182">
            <v>9850000</v>
          </cell>
          <cell r="EV182">
            <v>10</v>
          </cell>
          <cell r="EW182">
            <v>9</v>
          </cell>
          <cell r="EX182">
            <v>9</v>
          </cell>
          <cell r="EY182">
            <v>7516000</v>
          </cell>
          <cell r="EZ182">
            <v>0</v>
          </cell>
          <cell r="FA182"/>
          <cell r="FB182"/>
          <cell r="FC182"/>
          <cell r="FD182"/>
          <cell r="FE182"/>
          <cell r="FF182"/>
          <cell r="FG182"/>
          <cell r="FH182"/>
          <cell r="FI182"/>
          <cell r="FJ182"/>
          <cell r="FK182"/>
          <cell r="FL182"/>
          <cell r="FM182"/>
          <cell r="FN182"/>
          <cell r="FO182"/>
          <cell r="FP182">
            <v>30</v>
          </cell>
          <cell r="FQ182">
            <v>28.65</v>
          </cell>
          <cell r="FR182">
            <v>28.65</v>
          </cell>
          <cell r="FS182">
            <v>13013000</v>
          </cell>
          <cell r="FT182">
            <v>4944000</v>
          </cell>
          <cell r="FU182"/>
          <cell r="FV182"/>
          <cell r="FW182"/>
          <cell r="FX182"/>
          <cell r="FY182"/>
          <cell r="FZ182"/>
          <cell r="GA182">
            <v>3</v>
          </cell>
          <cell r="GB182">
            <v>1.5</v>
          </cell>
          <cell r="GC182">
            <v>36</v>
          </cell>
          <cell r="GD182">
            <v>1.5</v>
          </cell>
          <cell r="GE182">
            <v>390000</v>
          </cell>
          <cell r="GF182">
            <v>0</v>
          </cell>
          <cell r="GG182"/>
          <cell r="GH182"/>
          <cell r="GI182"/>
          <cell r="GJ182"/>
          <cell r="GK182"/>
          <cell r="GL182"/>
          <cell r="GM182">
            <v>1</v>
          </cell>
          <cell r="GN182">
            <v>0.5</v>
          </cell>
          <cell r="GO182">
            <v>12</v>
          </cell>
          <cell r="GP182">
            <v>0.5</v>
          </cell>
          <cell r="GQ182">
            <v>140000</v>
          </cell>
          <cell r="GR182">
            <v>0</v>
          </cell>
          <cell r="GS182"/>
          <cell r="GT182"/>
          <cell r="GU182"/>
          <cell r="GV182"/>
          <cell r="GW182"/>
          <cell r="GX182"/>
          <cell r="GY182"/>
          <cell r="GZ182"/>
          <cell r="HA182"/>
          <cell r="HB182"/>
          <cell r="HC182"/>
          <cell r="HD182"/>
          <cell r="HE182">
            <v>1</v>
          </cell>
          <cell r="HF182">
            <v>0.5</v>
          </cell>
          <cell r="HG182">
            <v>12</v>
          </cell>
          <cell r="HH182">
            <v>0.5</v>
          </cell>
          <cell r="HI182">
            <v>115000</v>
          </cell>
          <cell r="HJ182">
            <v>0</v>
          </cell>
          <cell r="HK182"/>
          <cell r="HL182"/>
          <cell r="HM182"/>
          <cell r="HN182"/>
          <cell r="HO182"/>
          <cell r="HP182"/>
          <cell r="HQ182"/>
          <cell r="HR182"/>
          <cell r="HS182"/>
          <cell r="HT182"/>
          <cell r="HU182"/>
          <cell r="HV182"/>
          <cell r="HW182"/>
          <cell r="HX182"/>
          <cell r="HY182"/>
          <cell r="HZ182"/>
          <cell r="IA182"/>
          <cell r="IB182"/>
          <cell r="IC182"/>
          <cell r="ID182"/>
          <cell r="IE182"/>
          <cell r="IF182"/>
          <cell r="IG182"/>
          <cell r="IH182"/>
          <cell r="II182">
            <v>4</v>
          </cell>
          <cell r="IJ182">
            <v>2</v>
          </cell>
          <cell r="IK182">
            <v>48</v>
          </cell>
          <cell r="IL182">
            <v>2</v>
          </cell>
          <cell r="IM182">
            <v>330000</v>
          </cell>
          <cell r="IN182">
            <v>0</v>
          </cell>
          <cell r="IO182"/>
          <cell r="IP182"/>
          <cell r="IQ182"/>
          <cell r="IR182"/>
          <cell r="IS182"/>
          <cell r="IT182">
            <v>1</v>
          </cell>
          <cell r="IU182">
            <v>100</v>
          </cell>
          <cell r="IV182">
            <v>4.8000000000000001E-2</v>
          </cell>
          <cell r="IW182">
            <v>25000</v>
          </cell>
          <cell r="IX182">
            <v>0</v>
          </cell>
          <cell r="IY182"/>
          <cell r="IZ182"/>
          <cell r="JA182"/>
          <cell r="JB182"/>
          <cell r="JC182"/>
          <cell r="JD182"/>
          <cell r="JE182"/>
          <cell r="JF182"/>
          <cell r="JG182"/>
          <cell r="JH182"/>
          <cell r="JI182"/>
          <cell r="JJ182"/>
          <cell r="JK182"/>
          <cell r="JL182"/>
          <cell r="JM182"/>
          <cell r="JN182"/>
          <cell r="JO182"/>
          <cell r="JP182"/>
          <cell r="JQ182"/>
          <cell r="JR182"/>
          <cell r="JS182"/>
          <cell r="JT182"/>
          <cell r="JU182"/>
          <cell r="JV182"/>
          <cell r="JW182"/>
          <cell r="JX182"/>
          <cell r="JY182"/>
          <cell r="JZ182"/>
          <cell r="KA182"/>
          <cell r="KB182"/>
          <cell r="KC182"/>
          <cell r="KD182"/>
          <cell r="KE182"/>
          <cell r="KF182"/>
          <cell r="KG182"/>
          <cell r="KH182">
            <v>20</v>
          </cell>
          <cell r="KI182">
            <v>140</v>
          </cell>
          <cell r="KJ182">
            <v>55.67</v>
          </cell>
          <cell r="KK182">
            <v>2.5</v>
          </cell>
          <cell r="KL182">
            <v>0</v>
          </cell>
          <cell r="KM182">
            <v>0</v>
          </cell>
          <cell r="KN182">
            <v>58.17</v>
          </cell>
          <cell r="KO182">
            <v>58.17</v>
          </cell>
          <cell r="KP182">
            <v>30.697999999999997</v>
          </cell>
          <cell r="KQ182">
            <v>88.867999999999995</v>
          </cell>
          <cell r="KR182">
            <v>47120000</v>
          </cell>
          <cell r="KS182">
            <v>16644000</v>
          </cell>
          <cell r="KT182">
            <v>16644000</v>
          </cell>
          <cell r="KU182"/>
          <cell r="KV182"/>
          <cell r="KW182"/>
          <cell r="KX182">
            <v>975000</v>
          </cell>
          <cell r="KY182">
            <v>0</v>
          </cell>
          <cell r="KZ182">
            <v>0</v>
          </cell>
          <cell r="LA182"/>
          <cell r="LB182"/>
          <cell r="LC182"/>
          <cell r="LD182">
            <v>25000</v>
          </cell>
          <cell r="LE182">
            <v>0</v>
          </cell>
          <cell r="LF182">
            <v>0</v>
          </cell>
          <cell r="LG182"/>
          <cell r="LH182"/>
          <cell r="LI182"/>
          <cell r="LJ182">
            <v>890000</v>
          </cell>
          <cell r="LK182">
            <v>0</v>
          </cell>
          <cell r="LL182">
            <v>0</v>
          </cell>
          <cell r="LM182"/>
          <cell r="LN182"/>
          <cell r="LO182"/>
          <cell r="LP182">
            <v>0</v>
          </cell>
          <cell r="LQ182">
            <v>0</v>
          </cell>
          <cell r="LR182">
            <v>0</v>
          </cell>
          <cell r="LS182"/>
          <cell r="LT182"/>
          <cell r="LU182"/>
          <cell r="LV182">
            <v>200000</v>
          </cell>
          <cell r="LW182">
            <v>0</v>
          </cell>
          <cell r="LX182">
            <v>0</v>
          </cell>
          <cell r="LY182"/>
          <cell r="LZ182"/>
          <cell r="MA182"/>
          <cell r="MB182">
            <v>3400000</v>
          </cell>
          <cell r="MC182">
            <v>0</v>
          </cell>
          <cell r="MD182">
            <v>0</v>
          </cell>
          <cell r="ME182"/>
          <cell r="MF182"/>
          <cell r="MG182"/>
          <cell r="MH182">
            <v>0</v>
          </cell>
          <cell r="MI182">
            <v>0</v>
          </cell>
          <cell r="MJ182">
            <v>0</v>
          </cell>
          <cell r="MK182"/>
          <cell r="ML182"/>
          <cell r="MM182"/>
          <cell r="MN182">
            <v>30000</v>
          </cell>
          <cell r="MO182">
            <v>0</v>
          </cell>
          <cell r="MP182">
            <v>0</v>
          </cell>
          <cell r="MQ182"/>
          <cell r="MR182"/>
          <cell r="MS182"/>
          <cell r="MT182">
            <v>2570000</v>
          </cell>
          <cell r="MU182">
            <v>0</v>
          </cell>
          <cell r="MV182">
            <v>0</v>
          </cell>
          <cell r="MW182"/>
          <cell r="MX182"/>
          <cell r="MY182"/>
          <cell r="MZ182">
            <v>2580000</v>
          </cell>
          <cell r="NA182">
            <v>0</v>
          </cell>
          <cell r="NB182">
            <v>0</v>
          </cell>
          <cell r="NC182"/>
          <cell r="ND182"/>
          <cell r="NE182"/>
          <cell r="NF182">
            <v>2810000</v>
          </cell>
          <cell r="NG182">
            <v>230000</v>
          </cell>
          <cell r="NH182">
            <v>108.91472868217053</v>
          </cell>
          <cell r="NI182">
            <v>35000</v>
          </cell>
          <cell r="NJ182">
            <v>0</v>
          </cell>
          <cell r="NK182">
            <v>0</v>
          </cell>
          <cell r="NL182"/>
          <cell r="NM182"/>
          <cell r="NN182"/>
          <cell r="NO182">
            <v>0</v>
          </cell>
          <cell r="NP182">
            <v>0</v>
          </cell>
          <cell r="NQ182">
            <v>0</v>
          </cell>
          <cell r="NR182"/>
          <cell r="NS182"/>
          <cell r="NT182"/>
          <cell r="NU182">
            <v>20000</v>
          </cell>
          <cell r="NV182">
            <v>0</v>
          </cell>
          <cell r="NW182">
            <v>0</v>
          </cell>
          <cell r="NX182"/>
          <cell r="NY182"/>
          <cell r="NZ182"/>
          <cell r="OA182">
            <v>200000</v>
          </cell>
          <cell r="OB182">
            <v>0</v>
          </cell>
          <cell r="OC182">
            <v>0</v>
          </cell>
          <cell r="OD182"/>
          <cell r="OE182"/>
          <cell r="OF182"/>
          <cell r="OG182">
            <v>570000</v>
          </cell>
          <cell r="OH182">
            <v>0</v>
          </cell>
          <cell r="OI182">
            <v>0</v>
          </cell>
          <cell r="OJ182"/>
          <cell r="OK182"/>
          <cell r="OL182"/>
          <cell r="OM182">
            <v>28000</v>
          </cell>
          <cell r="ON182">
            <v>0</v>
          </cell>
          <cell r="OO182">
            <v>0</v>
          </cell>
          <cell r="OP182"/>
          <cell r="OQ182"/>
          <cell r="OR182"/>
          <cell r="OS182">
            <v>0</v>
          </cell>
          <cell r="OT182">
            <v>0</v>
          </cell>
          <cell r="OU182">
            <v>0</v>
          </cell>
          <cell r="OV182"/>
          <cell r="OW182"/>
          <cell r="OX182"/>
          <cell r="OY182">
            <v>0</v>
          </cell>
          <cell r="OZ182">
            <v>0</v>
          </cell>
          <cell r="PA182">
            <v>0</v>
          </cell>
          <cell r="PB182"/>
          <cell r="PC182"/>
          <cell r="PD182"/>
          <cell r="PE182">
            <v>981000</v>
          </cell>
          <cell r="PF182">
            <v>0</v>
          </cell>
          <cell r="PG182">
            <v>0</v>
          </cell>
          <cell r="PH182"/>
          <cell r="PI182"/>
          <cell r="PJ182"/>
          <cell r="PK182">
            <v>3612000</v>
          </cell>
          <cell r="PL182">
            <v>0</v>
          </cell>
          <cell r="PM182">
            <v>0</v>
          </cell>
          <cell r="PN182"/>
          <cell r="PO182"/>
          <cell r="PP182"/>
          <cell r="PQ182">
            <v>3000</v>
          </cell>
          <cell r="PR182">
            <v>0</v>
          </cell>
          <cell r="PS182">
            <v>0</v>
          </cell>
          <cell r="PT182"/>
          <cell r="PU182"/>
          <cell r="PV182"/>
          <cell r="PW182">
            <v>63239000</v>
          </cell>
          <cell r="PX182">
            <v>16644000</v>
          </cell>
          <cell r="PY182">
            <v>16644000</v>
          </cell>
          <cell r="PZ182">
            <v>100</v>
          </cell>
          <cell r="QA182">
            <v>63239000</v>
          </cell>
          <cell r="QB182">
            <v>16644000</v>
          </cell>
          <cell r="QC182">
            <v>100</v>
          </cell>
          <cell r="QD182"/>
          <cell r="QE182">
            <v>26602849</v>
          </cell>
          <cell r="QF182">
            <v>18720000</v>
          </cell>
          <cell r="QG182">
            <v>12214000</v>
          </cell>
          <cell r="QH182">
            <v>15059000</v>
          </cell>
          <cell r="QI182">
            <v>16644000</v>
          </cell>
          <cell r="QJ182">
            <v>0</v>
          </cell>
          <cell r="QK182">
            <v>0</v>
          </cell>
          <cell r="QL182">
            <v>0</v>
          </cell>
          <cell r="QM182">
            <v>10818450</v>
          </cell>
          <cell r="QN182">
            <v>10834000</v>
          </cell>
          <cell r="QO182">
            <v>11461000</v>
          </cell>
          <cell r="QP182">
            <v>0</v>
          </cell>
          <cell r="QQ182">
            <v>0</v>
          </cell>
          <cell r="QR182">
            <v>0</v>
          </cell>
          <cell r="QS182">
            <v>23765443</v>
          </cell>
          <cell r="QT182">
            <v>24950000</v>
          </cell>
          <cell r="QU182">
            <v>29450000</v>
          </cell>
          <cell r="QV182"/>
          <cell r="QW182">
            <v>2416129</v>
          </cell>
          <cell r="QX182">
            <v>3400000</v>
          </cell>
          <cell r="QY182">
            <v>2400000</v>
          </cell>
          <cell r="QZ182">
            <v>1478400</v>
          </cell>
          <cell r="RA182">
            <v>11259474</v>
          </cell>
          <cell r="RB182">
            <v>5257595</v>
          </cell>
          <cell r="RC182">
            <v>0</v>
          </cell>
          <cell r="RD182">
            <v>14880</v>
          </cell>
          <cell r="RE182">
            <v>0</v>
          </cell>
          <cell r="RF182">
            <v>0</v>
          </cell>
          <cell r="RG182">
            <v>1375428</v>
          </cell>
          <cell r="RH182">
            <v>730896</v>
          </cell>
          <cell r="RI182">
            <v>0</v>
          </cell>
          <cell r="RJ182"/>
          <cell r="RK182"/>
          <cell r="RL182"/>
          <cell r="RM182">
            <v>4017392</v>
          </cell>
          <cell r="RN182">
            <v>3681000</v>
          </cell>
          <cell r="RO182">
            <v>3284000</v>
          </cell>
          <cell r="RP182">
            <v>49.155086635786581</v>
          </cell>
          <cell r="RQ182"/>
          <cell r="RR182"/>
          <cell r="RS182"/>
          <cell r="RT182">
            <v>0</v>
          </cell>
          <cell r="RU182"/>
          <cell r="RV182"/>
          <cell r="RW182"/>
          <cell r="RX182" t="str">
            <v>N</v>
          </cell>
          <cell r="RY182"/>
          <cell r="RZ182">
            <v>16644000</v>
          </cell>
          <cell r="SA182">
            <v>16644000</v>
          </cell>
          <cell r="SB182">
            <v>11855000</v>
          </cell>
          <cell r="SC182">
            <v>4789000</v>
          </cell>
          <cell r="SD182">
            <v>0</v>
          </cell>
          <cell r="SE182"/>
          <cell r="SF182"/>
          <cell r="SG182"/>
          <cell r="SH182"/>
          <cell r="SI182"/>
          <cell r="SJ182"/>
          <cell r="SK182">
            <v>104</v>
          </cell>
          <cell r="SL182"/>
          <cell r="SM182"/>
          <cell r="SN182">
            <v>104</v>
          </cell>
          <cell r="SO182"/>
          <cell r="SP182"/>
          <cell r="SQ182"/>
          <cell r="SR182"/>
          <cell r="SS182"/>
          <cell r="ST182">
            <v>0</v>
          </cell>
          <cell r="SU182"/>
          <cell r="SV182">
            <v>58492000</v>
          </cell>
          <cell r="SW182"/>
          <cell r="SX182">
            <v>1.0811563974560623</v>
          </cell>
          <cell r="SY182">
            <v>75400000</v>
          </cell>
          <cell r="SZ182">
            <v>75400000</v>
          </cell>
          <cell r="TA182"/>
          <cell r="TB182">
            <v>0</v>
          </cell>
          <cell r="TC182" t="str">
            <v>OK</v>
          </cell>
          <cell r="TD182" t="str">
            <v>žádají na osobní náklady</v>
          </cell>
          <cell r="TE182"/>
          <cell r="TF182">
            <v>0</v>
          </cell>
          <cell r="TG182"/>
          <cell r="TH182" t="str">
            <v>ano</v>
          </cell>
          <cell r="TI182"/>
          <cell r="TJ182"/>
          <cell r="TK182"/>
          <cell r="TL182"/>
          <cell r="TM182">
            <v>200000</v>
          </cell>
          <cell r="TN182">
            <v>0</v>
          </cell>
          <cell r="TO182" t="str">
            <v>Drobný dlouhodobý majetek od 3 do 40 tis. Kč</v>
          </cell>
          <cell r="TP182">
            <v>570000</v>
          </cell>
          <cell r="TQ182">
            <v>0</v>
          </cell>
          <cell r="TR182" t="str">
            <v>nespecifikováno</v>
          </cell>
          <cell r="TS182">
            <v>13435000</v>
          </cell>
          <cell r="TT182">
            <v>1624000</v>
          </cell>
          <cell r="TU182">
            <v>0</v>
          </cell>
          <cell r="TV182">
            <v>15059000</v>
          </cell>
          <cell r="TW182"/>
          <cell r="TX182"/>
          <cell r="TY182">
            <v>15059000</v>
          </cell>
          <cell r="TZ182"/>
          <cell r="UA182"/>
          <cell r="UB182">
            <v>0</v>
          </cell>
          <cell r="UC182">
            <v>3084046.16</v>
          </cell>
          <cell r="UD182"/>
          <cell r="UE182">
            <v>11974953.84</v>
          </cell>
          <cell r="UF182">
            <v>11974953.84</v>
          </cell>
          <cell r="UG182">
            <v>3</v>
          </cell>
          <cell r="UH182">
            <v>11855204.3016</v>
          </cell>
          <cell r="UI182">
            <v>11855204.3016</v>
          </cell>
          <cell r="UJ182"/>
          <cell r="UK182"/>
          <cell r="UL182"/>
          <cell r="UM182"/>
          <cell r="UN182"/>
          <cell r="UO182"/>
          <cell r="UP182">
            <v>11855204.3016</v>
          </cell>
          <cell r="UQ182">
            <v>11855204.3016</v>
          </cell>
          <cell r="UR182">
            <v>11855204.3016</v>
          </cell>
          <cell r="US182">
            <v>11855000</v>
          </cell>
          <cell r="UT182">
            <v>11855000</v>
          </cell>
          <cell r="UU182">
            <v>4789000</v>
          </cell>
          <cell r="UV182">
            <v>16644000</v>
          </cell>
          <cell r="UW182">
            <v>16644000</v>
          </cell>
          <cell r="UX182">
            <v>2407975.6811115937</v>
          </cell>
          <cell r="UY182">
            <v>2407975.6811115937</v>
          </cell>
          <cell r="UZ182">
            <v>2407976</v>
          </cell>
          <cell r="VA182">
            <v>2407976</v>
          </cell>
          <cell r="VB182">
            <v>1203987.8405557969</v>
          </cell>
          <cell r="VC182">
            <v>1203987.8405557969</v>
          </cell>
          <cell r="VD182">
            <v>1203988</v>
          </cell>
          <cell r="VE182">
            <v>1203988</v>
          </cell>
          <cell r="VF182">
            <v>8243036</v>
          </cell>
          <cell r="VG182">
            <v>16644000</v>
          </cell>
          <cell r="VH182">
            <v>0</v>
          </cell>
          <cell r="VI182">
            <v>16644000</v>
          </cell>
          <cell r="VJ182">
            <v>0</v>
          </cell>
          <cell r="VK182">
            <v>4789000</v>
          </cell>
          <cell r="VL182">
            <v>0</v>
          </cell>
          <cell r="VM182" t="str">
            <v>číslo smlouvy 06576/2020/SOC ze dne 13. 10. 2020</v>
          </cell>
          <cell r="VN182">
            <v>4789000</v>
          </cell>
          <cell r="VO182">
            <v>3204000</v>
          </cell>
          <cell r="VP182">
            <v>78.723686831794936</v>
          </cell>
          <cell r="VQ182">
            <v>3611964</v>
          </cell>
          <cell r="VR182">
            <v>44676</v>
          </cell>
          <cell r="VS182">
            <v>8243036</v>
          </cell>
          <cell r="VT182"/>
          <cell r="VU182">
            <v>44692</v>
          </cell>
          <cell r="VV182"/>
          <cell r="VW182"/>
          <cell r="VX182">
            <v>4789000</v>
          </cell>
          <cell r="VY182">
            <v>4789000</v>
          </cell>
          <cell r="VZ182">
            <v>0</v>
          </cell>
          <cell r="WA182"/>
          <cell r="WB182">
            <v>4789000</v>
          </cell>
          <cell r="WC182">
            <v>0</v>
          </cell>
          <cell r="WD182">
            <v>3</v>
          </cell>
          <cell r="WE182">
            <v>2252450</v>
          </cell>
          <cell r="WF182">
            <v>2252450</v>
          </cell>
          <cell r="WG182"/>
          <cell r="WH182">
            <v>230000</v>
          </cell>
          <cell r="WI182"/>
          <cell r="WJ182"/>
          <cell r="WK182"/>
          <cell r="WL182"/>
          <cell r="WM182"/>
          <cell r="WN182">
            <v>2482450</v>
          </cell>
          <cell r="WO182">
            <v>2482450</v>
          </cell>
          <cell r="WP182">
            <v>2482000</v>
          </cell>
          <cell r="WQ182">
            <v>2482000</v>
          </cell>
          <cell r="WR182">
            <v>440271.55168895284</v>
          </cell>
          <cell r="WS182">
            <v>2041728.4483110472</v>
          </cell>
          <cell r="WT182">
            <v>440271.55168895284</v>
          </cell>
          <cell r="WU182">
            <v>2041728.4483110472</v>
          </cell>
          <cell r="WV182">
            <v>440272</v>
          </cell>
          <cell r="WW182">
            <v>2041728</v>
          </cell>
          <cell r="WX182">
            <v>440272</v>
          </cell>
          <cell r="WY182">
            <v>2041728</v>
          </cell>
          <cell r="WZ182">
            <v>0.44831104716286063</v>
          </cell>
          <cell r="XA182">
            <v>-0.44831104716286063</v>
          </cell>
          <cell r="XB182"/>
          <cell r="XC182">
            <v>440272</v>
          </cell>
          <cell r="XD182">
            <v>2482000</v>
          </cell>
          <cell r="XE182">
            <v>2307000</v>
          </cell>
          <cell r="XF182">
            <v>20.936313791649095</v>
          </cell>
          <cell r="XG182"/>
          <cell r="XH182">
            <v>2482000</v>
          </cell>
          <cell r="XI182">
            <v>24950000</v>
          </cell>
          <cell r="XJ182">
            <v>29450000</v>
          </cell>
          <cell r="XK182">
            <v>28700000</v>
          </cell>
          <cell r="XL182">
            <v>4500000</v>
          </cell>
          <cell r="XM182">
            <v>-750000</v>
          </cell>
          <cell r="XN182">
            <v>3750000</v>
          </cell>
          <cell r="XO182">
            <v>3084046.16</v>
          </cell>
          <cell r="XP182">
            <v>3084046.16</v>
          </cell>
          <cell r="XQ182">
            <v>-665953.83999999985</v>
          </cell>
          <cell r="XR182">
            <v>113990.38461538461</v>
          </cell>
          <cell r="XS182"/>
          <cell r="XT182"/>
          <cell r="XU182"/>
          <cell r="XV182"/>
          <cell r="XW182"/>
          <cell r="XX182"/>
          <cell r="XY182">
            <v>2022450</v>
          </cell>
        </row>
        <row r="183">
          <cell r="A183">
            <v>1003503</v>
          </cell>
          <cell r="B183" t="str">
            <v>MSK</v>
          </cell>
          <cell r="C183">
            <v>1</v>
          </cell>
          <cell r="D183" t="str">
            <v>Domov Jistoty, příspěvková organizace</v>
          </cell>
          <cell r="E183">
            <v>847372</v>
          </cell>
          <cell r="F183" t="str">
            <v xml:space="preserve">Šunychelská 1159
Nový Bohumín
735 81 Bohumín 1
</v>
          </cell>
          <cell r="G183" t="str">
            <v>Příspěvková organizace zřízená územním samosprávným celkem</v>
          </cell>
          <cell r="H183" t="str">
            <v>sociálně terapeutické dílny</v>
          </cell>
          <cell r="I183" t="str">
            <v>sociální prevence</v>
          </cell>
          <cell r="J183" t="str">
            <v>Domov Jistoty, příspěvková organizace</v>
          </cell>
          <cell r="K183">
            <v>42370</v>
          </cell>
          <cell r="L183"/>
          <cell r="M183" t="str">
            <v>N</v>
          </cell>
          <cell r="N183"/>
          <cell r="O183"/>
          <cell r="P183"/>
          <cell r="Q183"/>
          <cell r="R183"/>
          <cell r="S183"/>
          <cell r="T183"/>
          <cell r="U183"/>
          <cell r="V183"/>
          <cell r="W183"/>
          <cell r="X183"/>
          <cell r="Y183" t="str">
            <v>• počet klientů: 38</v>
          </cell>
          <cell r="Z183"/>
          <cell r="AA183">
            <v>8</v>
          </cell>
          <cell r="AB183">
            <v>15</v>
          </cell>
          <cell r="AC183">
            <v>26</v>
          </cell>
          <cell r="AD183">
            <v>25</v>
          </cell>
          <cell r="AE183">
            <v>25</v>
          </cell>
          <cell r="AF183"/>
          <cell r="AG183"/>
          <cell r="AH183"/>
          <cell r="AI183"/>
          <cell r="AJ183"/>
          <cell r="AK183"/>
          <cell r="AL183"/>
          <cell r="AM183"/>
          <cell r="AN183"/>
          <cell r="AO183"/>
          <cell r="AP183" t="str">
            <v>maximální kapacita služby činí dle registru poskytovalů sociálních služeb 38 osob.</v>
          </cell>
          <cell r="AQ183"/>
          <cell r="AR183"/>
          <cell r="AS183"/>
          <cell r="AT183"/>
          <cell r="AU183"/>
          <cell r="AV183"/>
          <cell r="AW183"/>
          <cell r="AX183"/>
          <cell r="AY183"/>
          <cell r="AZ183"/>
          <cell r="BA183"/>
          <cell r="BB183"/>
          <cell r="BC183"/>
          <cell r="BD183"/>
          <cell r="BE183"/>
          <cell r="BF183"/>
          <cell r="BG183"/>
          <cell r="BH183"/>
          <cell r="BI183"/>
          <cell r="BJ183"/>
          <cell r="BK183"/>
          <cell r="BL183"/>
          <cell r="BM183" t="str">
            <v>• 10. osoby s chronickým duševním onemocněním
• 13. osoby s kombinovaným postižením</v>
          </cell>
          <cell r="BN183" t="str">
            <v>osoby s chronickým duševním onemocněním</v>
          </cell>
          <cell r="BO183" t="str">
            <v>• dorost (16 – 18 let)
• mladí dospělí (19 – 26 let)
• dospělí (27 – 64 let)</v>
          </cell>
          <cell r="BP183"/>
          <cell r="BQ183"/>
          <cell r="BR183"/>
          <cell r="BS183"/>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v>1</v>
          </cell>
          <cell r="EM183">
            <v>0.27</v>
          </cell>
          <cell r="EN183">
            <v>0.27</v>
          </cell>
          <cell r="EO183">
            <v>224500</v>
          </cell>
          <cell r="EP183">
            <v>200000</v>
          </cell>
          <cell r="EQ183">
            <v>3</v>
          </cell>
          <cell r="ER183">
            <v>3</v>
          </cell>
          <cell r="ES183">
            <v>3</v>
          </cell>
          <cell r="ET183">
            <v>1450000</v>
          </cell>
          <cell r="EU183">
            <v>1400000</v>
          </cell>
          <cell r="EV183"/>
          <cell r="EW183"/>
          <cell r="EX183"/>
          <cell r="EY183"/>
          <cell r="EZ183"/>
          <cell r="FA183"/>
          <cell r="FB183"/>
          <cell r="FC183"/>
          <cell r="FD183"/>
          <cell r="FE183"/>
          <cell r="FF183"/>
          <cell r="FG183"/>
          <cell r="FH183"/>
          <cell r="FI183"/>
          <cell r="FJ183"/>
          <cell r="FK183"/>
          <cell r="FL183"/>
          <cell r="FM183"/>
          <cell r="FN183"/>
          <cell r="FO183"/>
          <cell r="FP183">
            <v>3</v>
          </cell>
          <cell r="FQ183">
            <v>0.03</v>
          </cell>
          <cell r="FR183">
            <v>0.03</v>
          </cell>
          <cell r="FS183">
            <v>25000</v>
          </cell>
          <cell r="FT183">
            <v>25000</v>
          </cell>
          <cell r="FU183"/>
          <cell r="FV183"/>
          <cell r="FW183"/>
          <cell r="FX183"/>
          <cell r="FY183"/>
          <cell r="FZ183"/>
          <cell r="GA183"/>
          <cell r="GB183"/>
          <cell r="GC183"/>
          <cell r="GD183"/>
          <cell r="GE183"/>
          <cell r="GF183"/>
          <cell r="GG183"/>
          <cell r="GH183"/>
          <cell r="GI183"/>
          <cell r="GJ183"/>
          <cell r="GK183"/>
          <cell r="GL183"/>
          <cell r="GM183"/>
          <cell r="GN183"/>
          <cell r="GO183"/>
          <cell r="GP183"/>
          <cell r="GQ183"/>
          <cell r="GR183"/>
          <cell r="GS183"/>
          <cell r="GT183"/>
          <cell r="GU183"/>
          <cell r="GV183"/>
          <cell r="GW183"/>
          <cell r="GX183"/>
          <cell r="GY183"/>
          <cell r="GZ183"/>
          <cell r="HA183"/>
          <cell r="HB183"/>
          <cell r="HC183"/>
          <cell r="HD183"/>
          <cell r="HE183"/>
          <cell r="HF183"/>
          <cell r="HG183"/>
          <cell r="HH183"/>
          <cell r="HI183"/>
          <cell r="HJ183"/>
          <cell r="HK183"/>
          <cell r="HL183"/>
          <cell r="HM183"/>
          <cell r="HN183"/>
          <cell r="HO183"/>
          <cell r="HP183"/>
          <cell r="HQ183"/>
          <cell r="HR183"/>
          <cell r="HS183"/>
          <cell r="HT183"/>
          <cell r="HU183"/>
          <cell r="HV183"/>
          <cell r="HW183"/>
          <cell r="HX183"/>
          <cell r="HY183"/>
          <cell r="HZ183"/>
          <cell r="IA183"/>
          <cell r="IB183"/>
          <cell r="IC183"/>
          <cell r="ID183"/>
          <cell r="IE183"/>
          <cell r="IF183"/>
          <cell r="IG183"/>
          <cell r="IH183"/>
          <cell r="II183"/>
          <cell r="IJ183"/>
          <cell r="IK183"/>
          <cell r="IL183"/>
          <cell r="IM183"/>
          <cell r="IN183"/>
          <cell r="IO183"/>
          <cell r="IP183"/>
          <cell r="IQ183"/>
          <cell r="IR183"/>
          <cell r="IS183"/>
          <cell r="IT183"/>
          <cell r="IU183"/>
          <cell r="IV183"/>
          <cell r="IW183"/>
          <cell r="IX183"/>
          <cell r="IY183"/>
          <cell r="IZ183"/>
          <cell r="JA183"/>
          <cell r="JB183"/>
          <cell r="JC183"/>
          <cell r="JD183"/>
          <cell r="JE183"/>
          <cell r="JF183"/>
          <cell r="JG183"/>
          <cell r="JH183"/>
          <cell r="JI183"/>
          <cell r="JJ183"/>
          <cell r="JK183"/>
          <cell r="JL183"/>
          <cell r="JM183"/>
          <cell r="JN183"/>
          <cell r="JO183"/>
          <cell r="JP183"/>
          <cell r="JQ183"/>
          <cell r="JR183"/>
          <cell r="JS183"/>
          <cell r="JT183"/>
          <cell r="JU183"/>
          <cell r="JV183"/>
          <cell r="JW183"/>
          <cell r="JX183"/>
          <cell r="JY183"/>
          <cell r="JZ183"/>
          <cell r="KA183"/>
          <cell r="KB183"/>
          <cell r="KC183"/>
          <cell r="KD183"/>
          <cell r="KE183"/>
          <cell r="KF183"/>
          <cell r="KG183"/>
          <cell r="KH183">
            <v>0</v>
          </cell>
          <cell r="KI183"/>
          <cell r="KJ183">
            <v>3.27</v>
          </cell>
          <cell r="KK183">
            <v>0</v>
          </cell>
          <cell r="KL183">
            <v>0</v>
          </cell>
          <cell r="KM183">
            <v>0</v>
          </cell>
          <cell r="KN183">
            <v>3.27</v>
          </cell>
          <cell r="KO183">
            <v>3.27</v>
          </cell>
          <cell r="KP183">
            <v>0.03</v>
          </cell>
          <cell r="KQ183">
            <v>3.3</v>
          </cell>
          <cell r="KR183">
            <v>1699500</v>
          </cell>
          <cell r="KS183">
            <v>1625000</v>
          </cell>
          <cell r="KT183">
            <v>1625000</v>
          </cell>
          <cell r="KU183"/>
          <cell r="KV183"/>
          <cell r="KW183"/>
          <cell r="KX183">
            <v>0</v>
          </cell>
          <cell r="KY183">
            <v>0</v>
          </cell>
          <cell r="KZ183">
            <v>0</v>
          </cell>
          <cell r="LA183"/>
          <cell r="LB183"/>
          <cell r="LC183"/>
          <cell r="LD183">
            <v>0</v>
          </cell>
          <cell r="LE183">
            <v>0</v>
          </cell>
          <cell r="LF183">
            <v>0</v>
          </cell>
          <cell r="LG183"/>
          <cell r="LH183"/>
          <cell r="LI183"/>
          <cell r="LJ183">
            <v>32000</v>
          </cell>
          <cell r="LK183">
            <v>30000</v>
          </cell>
          <cell r="LL183">
            <v>30000</v>
          </cell>
          <cell r="LM183"/>
          <cell r="LN183"/>
          <cell r="LO183"/>
          <cell r="LP183">
            <v>0</v>
          </cell>
          <cell r="LQ183">
            <v>0</v>
          </cell>
          <cell r="LR183">
            <v>0</v>
          </cell>
          <cell r="LS183"/>
          <cell r="LT183"/>
          <cell r="LU183"/>
          <cell r="LV183">
            <v>55000</v>
          </cell>
          <cell r="LW183">
            <v>55000</v>
          </cell>
          <cell r="LX183">
            <v>55000</v>
          </cell>
          <cell r="LY183"/>
          <cell r="LZ183"/>
          <cell r="MA183"/>
          <cell r="MB183">
            <v>15000</v>
          </cell>
          <cell r="MC183">
            <v>0</v>
          </cell>
          <cell r="MD183">
            <v>0</v>
          </cell>
          <cell r="ME183"/>
          <cell r="MF183"/>
          <cell r="MG183"/>
          <cell r="MH183">
            <v>20000</v>
          </cell>
          <cell r="MI183">
            <v>20000</v>
          </cell>
          <cell r="MJ183">
            <v>20000</v>
          </cell>
          <cell r="MK183"/>
          <cell r="ML183"/>
          <cell r="MM183"/>
          <cell r="MN183">
            <v>2500</v>
          </cell>
          <cell r="MO183">
            <v>0</v>
          </cell>
          <cell r="MP183">
            <v>0</v>
          </cell>
          <cell r="MQ183"/>
          <cell r="MR183"/>
          <cell r="MS183"/>
          <cell r="MT183">
            <v>180000</v>
          </cell>
          <cell r="MU183">
            <v>180000</v>
          </cell>
          <cell r="MV183">
            <v>180000</v>
          </cell>
          <cell r="MW183"/>
          <cell r="MX183"/>
          <cell r="MY183"/>
          <cell r="MZ183">
            <v>120000</v>
          </cell>
          <cell r="NA183">
            <v>120000</v>
          </cell>
          <cell r="NB183">
            <v>120000</v>
          </cell>
          <cell r="NC183"/>
          <cell r="ND183"/>
          <cell r="NE183"/>
          <cell r="NF183" t="e">
            <v>#N/A</v>
          </cell>
          <cell r="NG183" t="e">
            <v>#N/A</v>
          </cell>
          <cell r="NH183" t="e">
            <v>#N/A</v>
          </cell>
          <cell r="NI183">
            <v>4000</v>
          </cell>
          <cell r="NJ183">
            <v>2500</v>
          </cell>
          <cell r="NK183">
            <v>2500</v>
          </cell>
          <cell r="NL183"/>
          <cell r="NM183"/>
          <cell r="NN183"/>
          <cell r="NO183">
            <v>0</v>
          </cell>
          <cell r="NP183">
            <v>0</v>
          </cell>
          <cell r="NQ183">
            <v>0</v>
          </cell>
          <cell r="NR183"/>
          <cell r="NS183"/>
          <cell r="NT183"/>
          <cell r="NU183">
            <v>0</v>
          </cell>
          <cell r="NV183">
            <v>0</v>
          </cell>
          <cell r="NW183">
            <v>0</v>
          </cell>
          <cell r="NX183"/>
          <cell r="NY183"/>
          <cell r="NZ183"/>
          <cell r="OA183">
            <v>5000</v>
          </cell>
          <cell r="OB183">
            <v>5000</v>
          </cell>
          <cell r="OC183">
            <v>5000</v>
          </cell>
          <cell r="OD183"/>
          <cell r="OE183"/>
          <cell r="OF183"/>
          <cell r="OG183">
            <v>31000</v>
          </cell>
          <cell r="OH183">
            <v>30500</v>
          </cell>
          <cell r="OI183">
            <v>30500</v>
          </cell>
          <cell r="OJ183"/>
          <cell r="OK183"/>
          <cell r="OL183"/>
          <cell r="OM183">
            <v>5000</v>
          </cell>
          <cell r="ON183">
            <v>5000</v>
          </cell>
          <cell r="OO183">
            <v>5000</v>
          </cell>
          <cell r="OP183"/>
          <cell r="OQ183"/>
          <cell r="OR183"/>
          <cell r="OS183">
            <v>0</v>
          </cell>
          <cell r="OT183">
            <v>0</v>
          </cell>
          <cell r="OU183">
            <v>0</v>
          </cell>
          <cell r="OV183"/>
          <cell r="OW183"/>
          <cell r="OX183"/>
          <cell r="OY183">
            <v>0</v>
          </cell>
          <cell r="OZ183">
            <v>0</v>
          </cell>
          <cell r="PA183">
            <v>0</v>
          </cell>
          <cell r="PB183"/>
          <cell r="PC183"/>
          <cell r="PD183"/>
          <cell r="PE183">
            <v>20000</v>
          </cell>
          <cell r="PF183">
            <v>20000</v>
          </cell>
          <cell r="PG183">
            <v>20000</v>
          </cell>
          <cell r="PH183"/>
          <cell r="PI183"/>
          <cell r="PJ183"/>
          <cell r="PK183">
            <v>35000</v>
          </cell>
          <cell r="PL183">
            <v>0</v>
          </cell>
          <cell r="PM183">
            <v>0</v>
          </cell>
          <cell r="PN183"/>
          <cell r="PO183"/>
          <cell r="PP183"/>
          <cell r="PQ183">
            <v>5000</v>
          </cell>
          <cell r="PR183">
            <v>5000</v>
          </cell>
          <cell r="PS183">
            <v>5000</v>
          </cell>
          <cell r="PT183"/>
          <cell r="PU183"/>
          <cell r="PV183"/>
          <cell r="PW183">
            <v>2229000</v>
          </cell>
          <cell r="PX183">
            <v>2098000</v>
          </cell>
          <cell r="PY183">
            <v>2098000</v>
          </cell>
          <cell r="PZ183">
            <v>100</v>
          </cell>
          <cell r="QA183">
            <v>2229000</v>
          </cell>
          <cell r="QB183">
            <v>2098000</v>
          </cell>
          <cell r="QC183">
            <v>100</v>
          </cell>
          <cell r="QD183"/>
          <cell r="QE183"/>
          <cell r="QF183"/>
          <cell r="QG183">
            <v>0</v>
          </cell>
          <cell r="QH183">
            <v>0</v>
          </cell>
          <cell r="QI183">
            <v>2098000</v>
          </cell>
          <cell r="QJ183">
            <v>0</v>
          </cell>
          <cell r="QK183">
            <v>0</v>
          </cell>
          <cell r="QL183">
            <v>0</v>
          </cell>
          <cell r="QM183">
            <v>0</v>
          </cell>
          <cell r="QN183">
            <v>0</v>
          </cell>
          <cell r="QO183">
            <v>0</v>
          </cell>
          <cell r="QP183">
            <v>53439</v>
          </cell>
          <cell r="QQ183">
            <v>65000</v>
          </cell>
          <cell r="QR183">
            <v>65000</v>
          </cell>
          <cell r="QS183">
            <v>0</v>
          </cell>
          <cell r="QT183">
            <v>0</v>
          </cell>
          <cell r="QU183">
            <v>0</v>
          </cell>
          <cell r="QV183"/>
          <cell r="QW183">
            <v>0</v>
          </cell>
          <cell r="QX183">
            <v>0</v>
          </cell>
          <cell r="QY183">
            <v>0</v>
          </cell>
          <cell r="QZ183"/>
          <cell r="RA183">
            <v>73608</v>
          </cell>
          <cell r="RB183">
            <v>109980</v>
          </cell>
          <cell r="RC183">
            <v>0</v>
          </cell>
          <cell r="RD183">
            <v>1734091</v>
          </cell>
          <cell r="RE183">
            <v>2165909</v>
          </cell>
          <cell r="RF183">
            <v>0</v>
          </cell>
          <cell r="RG183"/>
          <cell r="RH183"/>
          <cell r="RI183"/>
          <cell r="RJ183"/>
          <cell r="RK183"/>
          <cell r="RL183"/>
          <cell r="RM183">
            <v>15978</v>
          </cell>
          <cell r="RN183">
            <v>38490</v>
          </cell>
          <cell r="RO183">
            <v>66000</v>
          </cell>
          <cell r="RP183">
            <v>0</v>
          </cell>
          <cell r="RQ183"/>
          <cell r="RR183"/>
          <cell r="RS183"/>
          <cell r="RT183">
            <v>0</v>
          </cell>
          <cell r="RU183"/>
          <cell r="RV183"/>
          <cell r="RW183"/>
          <cell r="RX183" t="str">
            <v>N</v>
          </cell>
          <cell r="RY183"/>
          <cell r="RZ183">
            <v>2098000</v>
          </cell>
          <cell r="SA183">
            <v>2093000</v>
          </cell>
          <cell r="SB183">
            <v>92000</v>
          </cell>
          <cell r="SC183">
            <v>2001000</v>
          </cell>
          <cell r="SD183">
            <v>5000</v>
          </cell>
          <cell r="SE183"/>
          <cell r="SF183"/>
          <cell r="SG183"/>
          <cell r="SH183"/>
          <cell r="SI183"/>
          <cell r="SJ183">
            <v>3</v>
          </cell>
          <cell r="SK183"/>
          <cell r="SL183"/>
          <cell r="SM183">
            <v>3</v>
          </cell>
          <cell r="SN183"/>
          <cell r="SO183"/>
          <cell r="SP183"/>
          <cell r="SQ183"/>
          <cell r="SR183"/>
          <cell r="SS183">
            <v>109.00000000000001</v>
          </cell>
          <cell r="ST183">
            <v>0.27</v>
          </cell>
          <cell r="SU183"/>
          <cell r="SV183" t="str">
            <v>služba z IP (PSSP3)</v>
          </cell>
          <cell r="SW183" t="str">
            <v>služba z IP (PSSP3)</v>
          </cell>
          <cell r="SX183"/>
          <cell r="SY183">
            <v>3842000</v>
          </cell>
          <cell r="SZ183">
            <v>3842000</v>
          </cell>
          <cell r="TA183"/>
          <cell r="TB183">
            <v>0</v>
          </cell>
          <cell r="TC183" t="str">
            <v>OK</v>
          </cell>
          <cell r="TD183"/>
          <cell r="TE183"/>
          <cell r="TF183" t="e">
            <v>#N/A</v>
          </cell>
          <cell r="TG183"/>
          <cell r="TH183"/>
          <cell r="TI183" t="str">
            <v>dálniční známky</v>
          </cell>
          <cell r="TJ183">
            <v>5000</v>
          </cell>
          <cell r="TK183"/>
          <cell r="TL183"/>
          <cell r="TM183">
            <v>55000</v>
          </cell>
          <cell r="TN183">
            <v>55000</v>
          </cell>
          <cell r="TO183" t="str">
            <v>nové PC, tiskárna, dovybavení nářadí, komody</v>
          </cell>
          <cell r="TP183">
            <v>31000</v>
          </cell>
          <cell r="TQ183">
            <v>30500</v>
          </cell>
          <cell r="TR183" t="str">
            <v>opravy strojů a zař., VT, nemovitostí, vozidel</v>
          </cell>
          <cell r="TS183" t="str">
            <v>služba z IP (PSSP3)</v>
          </cell>
          <cell r="TT183" t="str">
            <v>služba z IP (PSSP3)</v>
          </cell>
          <cell r="TU183" t="str">
            <v>služba z IP (PSSP3)</v>
          </cell>
          <cell r="TV183" t="str">
            <v>služba z IP (PSSP3)</v>
          </cell>
          <cell r="TW183"/>
          <cell r="TX183"/>
          <cell r="TY183"/>
          <cell r="TZ183"/>
          <cell r="UA183"/>
          <cell r="UB183" t="e">
            <v>#N/A</v>
          </cell>
          <cell r="UC183"/>
          <cell r="UD183"/>
          <cell r="UE183"/>
          <cell r="UF183">
            <v>1858035</v>
          </cell>
          <cell r="UG183">
            <v>3</v>
          </cell>
          <cell r="UH183">
            <v>0</v>
          </cell>
          <cell r="UI183">
            <v>0</v>
          </cell>
          <cell r="UJ183">
            <v>92901.75</v>
          </cell>
          <cell r="UK183"/>
          <cell r="UL183"/>
          <cell r="UM183"/>
          <cell r="UN183"/>
          <cell r="UO183"/>
          <cell r="UP183">
            <v>92901.75</v>
          </cell>
          <cell r="UQ183">
            <v>92901.75</v>
          </cell>
          <cell r="UR183">
            <v>92901.75</v>
          </cell>
          <cell r="US183">
            <v>92000</v>
          </cell>
          <cell r="UT183">
            <v>92000</v>
          </cell>
          <cell r="UU183">
            <v>2001000</v>
          </cell>
          <cell r="UV183">
            <v>2098000</v>
          </cell>
          <cell r="UW183">
            <v>2093000</v>
          </cell>
          <cell r="UX183">
            <v>18686.947504197942</v>
          </cell>
          <cell r="UY183">
            <v>18686.947504197942</v>
          </cell>
          <cell r="UZ183">
            <v>18687</v>
          </cell>
          <cell r="VA183">
            <v>18687</v>
          </cell>
          <cell r="VB183">
            <v>9343.4737520989711</v>
          </cell>
          <cell r="VC183">
            <v>9343.4737520989711</v>
          </cell>
          <cell r="VD183">
            <v>9343</v>
          </cell>
          <cell r="VE183">
            <v>9343</v>
          </cell>
          <cell r="VF183">
            <v>63970</v>
          </cell>
          <cell r="VG183">
            <v>1655000</v>
          </cell>
          <cell r="VH183">
            <v>438000</v>
          </cell>
          <cell r="VI183">
            <v>2093000</v>
          </cell>
          <cell r="VJ183">
            <v>0</v>
          </cell>
          <cell r="VK183">
            <v>2006000</v>
          </cell>
          <cell r="VL183">
            <v>0</v>
          </cell>
          <cell r="VM183" t="e">
            <v>#N/A</v>
          </cell>
          <cell r="VN183">
            <v>2001000</v>
          </cell>
          <cell r="VO183" t="e">
            <v>#VALUE!</v>
          </cell>
          <cell r="VP183" t="e">
            <v>#DIV/0!</v>
          </cell>
          <cell r="VQ183">
            <v>28030</v>
          </cell>
          <cell r="VR183">
            <v>44656</v>
          </cell>
          <cell r="VS183">
            <v>63970</v>
          </cell>
          <cell r="VT183"/>
          <cell r="VU183">
            <v>44687</v>
          </cell>
          <cell r="VV183"/>
          <cell r="VW183"/>
          <cell r="VX183"/>
          <cell r="VY183"/>
          <cell r="VZ183"/>
          <cell r="WA183"/>
          <cell r="WB183"/>
          <cell r="WC183">
            <v>0</v>
          </cell>
          <cell r="WD183">
            <v>3</v>
          </cell>
          <cell r="WE183">
            <v>17480</v>
          </cell>
          <cell r="WF183">
            <v>17480</v>
          </cell>
          <cell r="WG183"/>
          <cell r="WH183"/>
          <cell r="WI183"/>
          <cell r="WJ183"/>
          <cell r="WK183"/>
          <cell r="WL183"/>
          <cell r="WM183"/>
          <cell r="WN183">
            <v>17480</v>
          </cell>
          <cell r="WO183">
            <v>0</v>
          </cell>
          <cell r="WP183">
            <v>0</v>
          </cell>
          <cell r="WQ183">
            <v>0</v>
          </cell>
          <cell r="WR183">
            <v>0</v>
          </cell>
          <cell r="WS183">
            <v>0</v>
          </cell>
          <cell r="WT183">
            <v>0</v>
          </cell>
          <cell r="WU183">
            <v>0</v>
          </cell>
          <cell r="WV183">
            <v>0</v>
          </cell>
          <cell r="WW183">
            <v>0</v>
          </cell>
          <cell r="WX183">
            <v>0</v>
          </cell>
          <cell r="WY183">
            <v>0</v>
          </cell>
          <cell r="WZ183">
            <v>0</v>
          </cell>
          <cell r="XA183">
            <v>0</v>
          </cell>
          <cell r="XB183"/>
          <cell r="XC183">
            <v>0</v>
          </cell>
          <cell r="XD183">
            <v>0</v>
          </cell>
          <cell r="XE183">
            <v>0</v>
          </cell>
          <cell r="XF183">
            <v>0</v>
          </cell>
          <cell r="XG183"/>
          <cell r="XH183">
            <v>0</v>
          </cell>
          <cell r="XI183">
            <v>0</v>
          </cell>
          <cell r="XJ183">
            <v>0</v>
          </cell>
          <cell r="XK183"/>
          <cell r="XL183">
            <v>0</v>
          </cell>
          <cell r="XM183">
            <v>0</v>
          </cell>
          <cell r="XN183">
            <v>0</v>
          </cell>
          <cell r="XO183"/>
          <cell r="XP183"/>
          <cell r="XQ183"/>
          <cell r="XR183" t="e">
            <v>#DIV/0!</v>
          </cell>
          <cell r="XS183">
            <v>2000000</v>
          </cell>
          <cell r="XT183">
            <v>2092000</v>
          </cell>
          <cell r="XU183">
            <v>1858035</v>
          </cell>
          <cell r="XV183">
            <v>1858035</v>
          </cell>
          <cell r="XW183">
            <v>233965</v>
          </cell>
          <cell r="XX183"/>
          <cell r="XY183">
            <v>17480</v>
          </cell>
          <cell r="XZ183"/>
        </row>
        <row r="184">
          <cell r="A184">
            <v>1327678</v>
          </cell>
          <cell r="B184" t="str">
            <v>MSK</v>
          </cell>
          <cell r="C184">
            <v>1</v>
          </cell>
          <cell r="D184" t="str">
            <v>Domov Jistoty, příspěvková organizace</v>
          </cell>
          <cell r="E184">
            <v>847372</v>
          </cell>
          <cell r="F184" t="str">
            <v xml:space="preserve">Šunychelská 1159
Nový Bohumín
735 81 Bohumín 1
</v>
          </cell>
          <cell r="G184" t="str">
            <v>Příspěvková organizace zřízená územním samosprávným celkem</v>
          </cell>
          <cell r="H184" t="str">
            <v>domovy pro seniory</v>
          </cell>
          <cell r="I184" t="str">
            <v>sociální péče</v>
          </cell>
          <cell r="J184" t="str">
            <v>Domov Jistoty, příspěvková organizace</v>
          </cell>
          <cell r="K184">
            <v>37816</v>
          </cell>
          <cell r="L184"/>
          <cell r="M184" t="str">
            <v>N</v>
          </cell>
          <cell r="N184" t="str">
            <v>• počet lůžek: 23</v>
          </cell>
          <cell r="O184">
            <v>23</v>
          </cell>
          <cell r="P184"/>
          <cell r="Q184">
            <v>23</v>
          </cell>
          <cell r="R184">
            <v>23</v>
          </cell>
          <cell r="S184">
            <v>23</v>
          </cell>
          <cell r="T184"/>
          <cell r="U184"/>
          <cell r="V184"/>
          <cell r="W184"/>
          <cell r="X184"/>
          <cell r="Y184"/>
          <cell r="Z184"/>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t="str">
            <v>• 10. osoby s chronickým duševním onemocněním
• 24. senioři</v>
          </cell>
          <cell r="BN184" t="str">
            <v>senioři</v>
          </cell>
          <cell r="BO184" t="str">
            <v>• mladší senioři (65 – 80 let)
• starší senioři (nad 80 let)</v>
          </cell>
          <cell r="BP184"/>
          <cell r="BQ184"/>
          <cell r="BR184"/>
          <cell r="BS184"/>
          <cell r="BT184"/>
          <cell r="BU184"/>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v>0</v>
          </cell>
          <cell r="DC184">
            <v>0</v>
          </cell>
          <cell r="DD184">
            <v>0</v>
          </cell>
          <cell r="DE184">
            <v>0</v>
          </cell>
          <cell r="DF184">
            <v>0</v>
          </cell>
          <cell r="DG184">
            <v>0</v>
          </cell>
          <cell r="DH184">
            <v>3</v>
          </cell>
          <cell r="DI184">
            <v>8</v>
          </cell>
          <cell r="DJ184">
            <v>12</v>
          </cell>
          <cell r="DK184">
            <v>0</v>
          </cell>
          <cell r="DL184">
            <v>0</v>
          </cell>
          <cell r="DM184">
            <v>3</v>
          </cell>
          <cell r="DN184">
            <v>8</v>
          </cell>
          <cell r="DO184">
            <v>12</v>
          </cell>
          <cell r="DP184">
            <v>0</v>
          </cell>
          <cell r="DQ184">
            <v>0</v>
          </cell>
          <cell r="DR184">
            <v>23</v>
          </cell>
          <cell r="DS184">
            <v>23</v>
          </cell>
          <cell r="DT184">
            <v>0</v>
          </cell>
          <cell r="DU184">
            <v>0</v>
          </cell>
          <cell r="DV184">
            <v>0</v>
          </cell>
          <cell r="DW184">
            <v>0</v>
          </cell>
          <cell r="DX184">
            <v>0</v>
          </cell>
          <cell r="DY184">
            <v>0</v>
          </cell>
          <cell r="DZ184">
            <v>3</v>
          </cell>
          <cell r="EA184">
            <v>8</v>
          </cell>
          <cell r="EB184">
            <v>12</v>
          </cell>
          <cell r="EC184">
            <v>0</v>
          </cell>
          <cell r="ED184">
            <v>0</v>
          </cell>
          <cell r="EE184">
            <v>3</v>
          </cell>
          <cell r="EF184">
            <v>8</v>
          </cell>
          <cell r="EG184">
            <v>12</v>
          </cell>
          <cell r="EH184">
            <v>0</v>
          </cell>
          <cell r="EI184">
            <v>0</v>
          </cell>
          <cell r="EJ184">
            <v>23</v>
          </cell>
          <cell r="EK184">
            <v>23</v>
          </cell>
          <cell r="EL184">
            <v>2</v>
          </cell>
          <cell r="EM184">
            <v>1.27</v>
          </cell>
          <cell r="EN184">
            <v>1.27</v>
          </cell>
          <cell r="EO184">
            <v>1200000</v>
          </cell>
          <cell r="EP184">
            <v>950000</v>
          </cell>
          <cell r="EQ184">
            <v>12</v>
          </cell>
          <cell r="ER184">
            <v>12</v>
          </cell>
          <cell r="ES184">
            <v>12</v>
          </cell>
          <cell r="ET184">
            <v>7730000</v>
          </cell>
          <cell r="EU184">
            <v>5900000</v>
          </cell>
          <cell r="EV184">
            <v>4</v>
          </cell>
          <cell r="EW184">
            <v>3.5</v>
          </cell>
          <cell r="EX184">
            <v>3</v>
          </cell>
          <cell r="EY184">
            <v>2556500</v>
          </cell>
          <cell r="EZ184">
            <v>0</v>
          </cell>
          <cell r="FA184"/>
          <cell r="FB184"/>
          <cell r="FC184"/>
          <cell r="FD184"/>
          <cell r="FE184"/>
          <cell r="FF184"/>
          <cell r="FG184"/>
          <cell r="FH184"/>
          <cell r="FI184"/>
          <cell r="FJ184"/>
          <cell r="FK184"/>
          <cell r="FL184"/>
          <cell r="FM184"/>
          <cell r="FN184"/>
          <cell r="FO184"/>
          <cell r="FP184">
            <v>30</v>
          </cell>
          <cell r="FQ184">
            <v>8.1999999999999993</v>
          </cell>
          <cell r="FR184">
            <v>8.1999999999999993</v>
          </cell>
          <cell r="FS184">
            <v>3950000</v>
          </cell>
          <cell r="FT184">
            <v>1700000</v>
          </cell>
          <cell r="FU184"/>
          <cell r="FV184"/>
          <cell r="FW184"/>
          <cell r="FX184"/>
          <cell r="FY184"/>
          <cell r="FZ184"/>
          <cell r="GA184"/>
          <cell r="GB184"/>
          <cell r="GC184"/>
          <cell r="GD184"/>
          <cell r="GE184"/>
          <cell r="GF184"/>
          <cell r="GG184"/>
          <cell r="GH184"/>
          <cell r="GI184"/>
          <cell r="GJ184"/>
          <cell r="GK184"/>
          <cell r="GL184"/>
          <cell r="GM184"/>
          <cell r="GN184"/>
          <cell r="GO184"/>
          <cell r="GP184"/>
          <cell r="GQ184"/>
          <cell r="GR184"/>
          <cell r="GS184"/>
          <cell r="GT184"/>
          <cell r="GU184"/>
          <cell r="GV184"/>
          <cell r="GW184"/>
          <cell r="GX184"/>
          <cell r="GY184"/>
          <cell r="GZ184"/>
          <cell r="HA184"/>
          <cell r="HB184"/>
          <cell r="HC184"/>
          <cell r="HD184"/>
          <cell r="HE184"/>
          <cell r="HF184"/>
          <cell r="HG184"/>
          <cell r="HH184"/>
          <cell r="HI184"/>
          <cell r="HJ184"/>
          <cell r="HK184"/>
          <cell r="HL184"/>
          <cell r="HM184"/>
          <cell r="HN184"/>
          <cell r="HO184"/>
          <cell r="HP184"/>
          <cell r="HQ184"/>
          <cell r="HR184"/>
          <cell r="HS184"/>
          <cell r="HT184"/>
          <cell r="HU184"/>
          <cell r="HV184"/>
          <cell r="HW184"/>
          <cell r="HX184"/>
          <cell r="HY184"/>
          <cell r="HZ184"/>
          <cell r="IA184"/>
          <cell r="IB184"/>
          <cell r="IC184"/>
          <cell r="ID184"/>
          <cell r="IE184"/>
          <cell r="IF184"/>
          <cell r="IG184"/>
          <cell r="IH184"/>
          <cell r="II184">
            <v>2</v>
          </cell>
          <cell r="IJ184">
            <v>0.5</v>
          </cell>
          <cell r="IK184">
            <v>24</v>
          </cell>
          <cell r="IL184">
            <v>0.5</v>
          </cell>
          <cell r="IM184">
            <v>150000</v>
          </cell>
          <cell r="IN184">
            <v>0</v>
          </cell>
          <cell r="IO184">
            <v>1</v>
          </cell>
          <cell r="IP184">
            <v>150</v>
          </cell>
          <cell r="IQ184">
            <v>7.1999999999999995E-2</v>
          </cell>
          <cell r="IR184">
            <v>30000</v>
          </cell>
          <cell r="IS184">
            <v>0</v>
          </cell>
          <cell r="IT184">
            <v>4</v>
          </cell>
          <cell r="IU184">
            <v>1050</v>
          </cell>
          <cell r="IV184">
            <v>0.505</v>
          </cell>
          <cell r="IW184">
            <v>115500</v>
          </cell>
          <cell r="IX184">
            <v>0</v>
          </cell>
          <cell r="IY184"/>
          <cell r="IZ184"/>
          <cell r="JA184"/>
          <cell r="JB184"/>
          <cell r="JC184"/>
          <cell r="JD184"/>
          <cell r="JE184"/>
          <cell r="JF184"/>
          <cell r="JG184"/>
          <cell r="JH184"/>
          <cell r="JI184"/>
          <cell r="JJ184"/>
          <cell r="JK184"/>
          <cell r="JL184"/>
          <cell r="JM184"/>
          <cell r="JN184"/>
          <cell r="JO184"/>
          <cell r="JP184"/>
          <cell r="JQ184"/>
          <cell r="JR184"/>
          <cell r="JS184"/>
          <cell r="JT184"/>
          <cell r="JU184"/>
          <cell r="JV184"/>
          <cell r="JW184"/>
          <cell r="JX184"/>
          <cell r="JY184"/>
          <cell r="JZ184"/>
          <cell r="KA184"/>
          <cell r="KB184"/>
          <cell r="KC184"/>
          <cell r="KD184"/>
          <cell r="KE184"/>
          <cell r="KF184"/>
          <cell r="KG184"/>
          <cell r="KH184">
            <v>5</v>
          </cell>
          <cell r="KI184">
            <v>160</v>
          </cell>
          <cell r="KJ184">
            <v>16.77</v>
          </cell>
          <cell r="KK184">
            <v>0</v>
          </cell>
          <cell r="KL184">
            <v>7.1999999999999995E-2</v>
          </cell>
          <cell r="KM184">
            <v>0</v>
          </cell>
          <cell r="KN184">
            <v>16.841999999999999</v>
          </cell>
          <cell r="KO184">
            <v>16.841999999999999</v>
          </cell>
          <cell r="KP184">
            <v>9.2050000000000001</v>
          </cell>
          <cell r="KQ184">
            <v>26.046999999999997</v>
          </cell>
          <cell r="KR184">
            <v>15436500</v>
          </cell>
          <cell r="KS184">
            <v>8550000</v>
          </cell>
          <cell r="KT184">
            <v>8550000</v>
          </cell>
          <cell r="KU184"/>
          <cell r="KV184"/>
          <cell r="KW184"/>
          <cell r="KX184">
            <v>150000</v>
          </cell>
          <cell r="KY184">
            <v>0</v>
          </cell>
          <cell r="KZ184">
            <v>0</v>
          </cell>
          <cell r="LA184"/>
          <cell r="LB184"/>
          <cell r="LC184"/>
          <cell r="LD184">
            <v>145500</v>
          </cell>
          <cell r="LE184">
            <v>0</v>
          </cell>
          <cell r="LF184">
            <v>0</v>
          </cell>
          <cell r="LG184"/>
          <cell r="LH184"/>
          <cell r="LI184"/>
          <cell r="LJ184">
            <v>500000</v>
          </cell>
          <cell r="LK184">
            <v>0</v>
          </cell>
          <cell r="LL184">
            <v>0</v>
          </cell>
          <cell r="LM184"/>
          <cell r="LN184"/>
          <cell r="LO184"/>
          <cell r="LP184">
            <v>0</v>
          </cell>
          <cell r="LQ184">
            <v>0</v>
          </cell>
          <cell r="LR184">
            <v>0</v>
          </cell>
          <cell r="LS184"/>
          <cell r="LT184"/>
          <cell r="LU184"/>
          <cell r="LV184">
            <v>150000</v>
          </cell>
          <cell r="LW184">
            <v>0</v>
          </cell>
          <cell r="LX184">
            <v>0</v>
          </cell>
          <cell r="LY184"/>
          <cell r="LZ184"/>
          <cell r="MA184"/>
          <cell r="MB184">
            <v>850000</v>
          </cell>
          <cell r="MC184">
            <v>0</v>
          </cell>
          <cell r="MD184">
            <v>0</v>
          </cell>
          <cell r="ME184"/>
          <cell r="MF184"/>
          <cell r="MG184"/>
          <cell r="MH184">
            <v>75000</v>
          </cell>
          <cell r="MI184">
            <v>0</v>
          </cell>
          <cell r="MJ184">
            <v>0</v>
          </cell>
          <cell r="MK184"/>
          <cell r="ML184"/>
          <cell r="MM184"/>
          <cell r="MN184">
            <v>35000</v>
          </cell>
          <cell r="MO184">
            <v>0</v>
          </cell>
          <cell r="MP184">
            <v>0</v>
          </cell>
          <cell r="MQ184"/>
          <cell r="MR184"/>
          <cell r="MS184"/>
          <cell r="MT184">
            <v>780000</v>
          </cell>
          <cell r="MU184">
            <v>150000</v>
          </cell>
          <cell r="MV184">
            <v>150000</v>
          </cell>
          <cell r="MW184"/>
          <cell r="MX184"/>
          <cell r="MY184"/>
          <cell r="MZ184">
            <v>900000</v>
          </cell>
          <cell r="NA184">
            <v>450000</v>
          </cell>
          <cell r="NB184">
            <v>450000</v>
          </cell>
          <cell r="NC184"/>
          <cell r="ND184"/>
          <cell r="NE184"/>
          <cell r="NF184">
            <v>800000</v>
          </cell>
          <cell r="NG184">
            <v>-100000</v>
          </cell>
          <cell r="NH184">
            <v>88.888888888888886</v>
          </cell>
          <cell r="NI184">
            <v>40000</v>
          </cell>
          <cell r="NJ184">
            <v>0</v>
          </cell>
          <cell r="NK184">
            <v>0</v>
          </cell>
          <cell r="NL184"/>
          <cell r="NM184"/>
          <cell r="NN184"/>
          <cell r="NO184">
            <v>0</v>
          </cell>
          <cell r="NP184">
            <v>0</v>
          </cell>
          <cell r="NQ184">
            <v>0</v>
          </cell>
          <cell r="NR184"/>
          <cell r="NS184"/>
          <cell r="NT184"/>
          <cell r="NU184">
            <v>250000</v>
          </cell>
          <cell r="NV184">
            <v>150000</v>
          </cell>
          <cell r="NW184">
            <v>150000</v>
          </cell>
          <cell r="NX184"/>
          <cell r="NY184"/>
          <cell r="NZ184"/>
          <cell r="OA184">
            <v>25000</v>
          </cell>
          <cell r="OB184">
            <v>0</v>
          </cell>
          <cell r="OC184">
            <v>0</v>
          </cell>
          <cell r="OD184"/>
          <cell r="OE184"/>
          <cell r="OF184"/>
          <cell r="OG184">
            <v>258000</v>
          </cell>
          <cell r="OH184">
            <v>80000</v>
          </cell>
          <cell r="OI184">
            <v>80000</v>
          </cell>
          <cell r="OJ184"/>
          <cell r="OK184"/>
          <cell r="OL184"/>
          <cell r="OM184">
            <v>7000</v>
          </cell>
          <cell r="ON184">
            <v>0</v>
          </cell>
          <cell r="OO184">
            <v>0</v>
          </cell>
          <cell r="OP184"/>
          <cell r="OQ184"/>
          <cell r="OR184"/>
          <cell r="OS184">
            <v>0</v>
          </cell>
          <cell r="OT184">
            <v>0</v>
          </cell>
          <cell r="OU184">
            <v>0</v>
          </cell>
          <cell r="OV184"/>
          <cell r="OW184"/>
          <cell r="OX184"/>
          <cell r="OY184">
            <v>0</v>
          </cell>
          <cell r="OZ184">
            <v>0</v>
          </cell>
          <cell r="PA184">
            <v>0</v>
          </cell>
          <cell r="PB184"/>
          <cell r="PC184"/>
          <cell r="PD184"/>
          <cell r="PE184">
            <v>550000</v>
          </cell>
          <cell r="PF184">
            <v>0</v>
          </cell>
          <cell r="PG184">
            <v>0</v>
          </cell>
          <cell r="PH184"/>
          <cell r="PI184"/>
          <cell r="PJ184"/>
          <cell r="PK184">
            <v>990000</v>
          </cell>
          <cell r="PL184">
            <v>0</v>
          </cell>
          <cell r="PM184">
            <v>0</v>
          </cell>
          <cell r="PN184"/>
          <cell r="PO184"/>
          <cell r="PP184"/>
          <cell r="PQ184">
            <v>60000</v>
          </cell>
          <cell r="PR184">
            <v>0</v>
          </cell>
          <cell r="PS184">
            <v>0</v>
          </cell>
          <cell r="PT184"/>
          <cell r="PU184"/>
          <cell r="PV184"/>
          <cell r="PW184">
            <v>21202000</v>
          </cell>
          <cell r="PX184">
            <v>9380000</v>
          </cell>
          <cell r="PY184">
            <v>9380000</v>
          </cell>
          <cell r="PZ184">
            <v>100</v>
          </cell>
          <cell r="QA184">
            <v>21202000</v>
          </cell>
          <cell r="QB184">
            <v>9380000</v>
          </cell>
          <cell r="QC184">
            <v>100</v>
          </cell>
          <cell r="QD184"/>
          <cell r="QE184">
            <v>7797537</v>
          </cell>
          <cell r="QF184">
            <v>4140000</v>
          </cell>
          <cell r="QG184">
            <v>5176000</v>
          </cell>
          <cell r="QH184">
            <v>6413000</v>
          </cell>
          <cell r="QI184">
            <v>9380000</v>
          </cell>
          <cell r="QJ184">
            <v>0</v>
          </cell>
          <cell r="QK184">
            <v>0</v>
          </cell>
          <cell r="QL184">
            <v>0</v>
          </cell>
          <cell r="QM184">
            <v>0</v>
          </cell>
          <cell r="QN184">
            <v>0</v>
          </cell>
          <cell r="QO184">
            <v>0</v>
          </cell>
          <cell r="QP184">
            <v>3713337</v>
          </cell>
          <cell r="QQ184">
            <v>3820000</v>
          </cell>
          <cell r="QR184">
            <v>2900000</v>
          </cell>
          <cell r="QS184">
            <v>5435137</v>
          </cell>
          <cell r="QT184">
            <v>5608510</v>
          </cell>
          <cell r="QU184">
            <v>6595000</v>
          </cell>
          <cell r="QV184"/>
          <cell r="QW184">
            <v>1594789</v>
          </cell>
          <cell r="QX184">
            <v>1736747</v>
          </cell>
          <cell r="QY184">
            <v>1700000</v>
          </cell>
          <cell r="QZ184">
            <v>384000</v>
          </cell>
          <cell r="RA184">
            <v>1398406</v>
          </cell>
          <cell r="RB184">
            <v>1534163</v>
          </cell>
          <cell r="RC184">
            <v>0</v>
          </cell>
          <cell r="RD184"/>
          <cell r="RE184"/>
          <cell r="RF184"/>
          <cell r="RG184">
            <v>79800</v>
          </cell>
          <cell r="RH184">
            <v>87700</v>
          </cell>
          <cell r="RI184">
            <v>80000</v>
          </cell>
          <cell r="RJ184"/>
          <cell r="RK184"/>
          <cell r="RL184"/>
          <cell r="RM184">
            <v>773243</v>
          </cell>
          <cell r="RN184">
            <v>532403</v>
          </cell>
          <cell r="RO184">
            <v>547000</v>
          </cell>
          <cell r="RP184">
            <v>1.448225923244026</v>
          </cell>
          <cell r="RQ184"/>
          <cell r="RR184"/>
          <cell r="RS184"/>
          <cell r="RT184">
            <v>0</v>
          </cell>
          <cell r="RU184"/>
          <cell r="RV184"/>
          <cell r="RW184"/>
          <cell r="RX184" t="str">
            <v>N</v>
          </cell>
          <cell r="RY184"/>
          <cell r="RZ184">
            <v>9380000</v>
          </cell>
          <cell r="SA184">
            <v>9380000</v>
          </cell>
          <cell r="SB184">
            <v>5444000</v>
          </cell>
          <cell r="SC184">
            <v>3936000</v>
          </cell>
          <cell r="SD184">
            <v>0</v>
          </cell>
          <cell r="SE184"/>
          <cell r="SF184"/>
          <cell r="SG184"/>
          <cell r="SH184"/>
          <cell r="SI184"/>
          <cell r="SJ184"/>
          <cell r="SK184">
            <v>23</v>
          </cell>
          <cell r="SL184"/>
          <cell r="SM184"/>
          <cell r="SN184">
            <v>23</v>
          </cell>
          <cell r="SO184"/>
          <cell r="SP184"/>
          <cell r="SQ184"/>
          <cell r="SR184"/>
          <cell r="SS184"/>
          <cell r="ST184">
            <v>0</v>
          </cell>
          <cell r="SU184"/>
          <cell r="SV184">
            <v>19312500</v>
          </cell>
          <cell r="SW184"/>
          <cell r="SX184">
            <v>1.0978381877022654</v>
          </cell>
          <cell r="SY184">
            <v>16675000</v>
          </cell>
          <cell r="SZ184">
            <v>21400000</v>
          </cell>
          <cell r="TA184" t="str">
            <v>překračují, přiložena žádost o navýšení na částku 21.400.000,- Kč</v>
          </cell>
          <cell r="TB184">
            <v>-4725000</v>
          </cell>
          <cell r="TC184" t="str">
            <v>OK</v>
          </cell>
          <cell r="TD184" t="str">
            <v>žádají na osobní náklady a provoz</v>
          </cell>
          <cell r="TE184"/>
          <cell r="TF184">
            <v>0</v>
          </cell>
          <cell r="TG184"/>
          <cell r="TH184" t="str">
            <v>ano</v>
          </cell>
          <cell r="TI184"/>
          <cell r="TJ184"/>
          <cell r="TK184"/>
          <cell r="TL184"/>
          <cell r="TM184">
            <v>150000</v>
          </cell>
          <cell r="TN184">
            <v>0</v>
          </cell>
          <cell r="TO184" t="str">
            <v>obměna polohovacích křesel a postelí pro uživatele zařízení, zahradní nábytek</v>
          </cell>
          <cell r="TP184">
            <v>258000</v>
          </cell>
          <cell r="TQ184">
            <v>80000</v>
          </cell>
          <cell r="TR184" t="str">
            <v>běžné opravy strojů a zařízení, vozidel, objektů, výtahů, výpočetní techniky apod.</v>
          </cell>
          <cell r="TS184">
            <v>5641000</v>
          </cell>
          <cell r="TT184">
            <v>772000</v>
          </cell>
          <cell r="TU184">
            <v>0</v>
          </cell>
          <cell r="TV184">
            <v>6413000</v>
          </cell>
          <cell r="TW184"/>
          <cell r="TX184"/>
          <cell r="TY184">
            <v>6413000</v>
          </cell>
          <cell r="TZ184"/>
          <cell r="UA184"/>
          <cell r="UB184">
            <v>0</v>
          </cell>
          <cell r="UC184">
            <v>682048.67</v>
          </cell>
          <cell r="UD184"/>
          <cell r="UE184">
            <v>5730951.3300000001</v>
          </cell>
          <cell r="UF184">
            <v>5730951.3300000001</v>
          </cell>
          <cell r="UG184">
            <v>5</v>
          </cell>
          <cell r="UH184">
            <v>5444403.7634999994</v>
          </cell>
          <cell r="UI184">
            <v>5444403.7634999994</v>
          </cell>
          <cell r="UJ184"/>
          <cell r="UK184"/>
          <cell r="UL184"/>
          <cell r="UM184"/>
          <cell r="UN184"/>
          <cell r="UO184"/>
          <cell r="UP184">
            <v>5444403.7634999994</v>
          </cell>
          <cell r="UQ184">
            <v>5444403.7634999994</v>
          </cell>
          <cell r="UR184">
            <v>5444403.7634999994</v>
          </cell>
          <cell r="US184">
            <v>5444000</v>
          </cell>
          <cell r="UT184">
            <v>5444000</v>
          </cell>
          <cell r="UU184">
            <v>3936000</v>
          </cell>
          <cell r="UV184">
            <v>9380000</v>
          </cell>
          <cell r="UW184">
            <v>9380000</v>
          </cell>
          <cell r="UX184">
            <v>1105779.8066614522</v>
          </cell>
          <cell r="UY184">
            <v>1105779.8066614522</v>
          </cell>
          <cell r="UZ184">
            <v>1105780</v>
          </cell>
          <cell r="VA184">
            <v>1105780</v>
          </cell>
          <cell r="VB184">
            <v>552889.90333072608</v>
          </cell>
          <cell r="VC184">
            <v>552889.90333072608</v>
          </cell>
          <cell r="VD184">
            <v>552890</v>
          </cell>
          <cell r="VE184">
            <v>552890</v>
          </cell>
          <cell r="VF184">
            <v>3785330</v>
          </cell>
          <cell r="VG184">
            <v>8550000</v>
          </cell>
          <cell r="VH184">
            <v>830000</v>
          </cell>
          <cell r="VI184">
            <v>9380000</v>
          </cell>
          <cell r="VJ184">
            <v>0</v>
          </cell>
          <cell r="VK184">
            <v>3936000</v>
          </cell>
          <cell r="VL184">
            <v>0</v>
          </cell>
          <cell r="VM184" t="e">
            <v>#N/A</v>
          </cell>
          <cell r="VN184">
            <v>3936000</v>
          </cell>
          <cell r="VO184">
            <v>969000</v>
          </cell>
          <cell r="VP184">
            <v>84.89006705130204</v>
          </cell>
          <cell r="VQ184">
            <v>1658670</v>
          </cell>
          <cell r="VR184">
            <v>44656</v>
          </cell>
          <cell r="VS184">
            <v>3785330</v>
          </cell>
          <cell r="VT184"/>
          <cell r="VU184">
            <v>44687</v>
          </cell>
          <cell r="VV184"/>
          <cell r="VW184"/>
          <cell r="VX184">
            <v>1650000</v>
          </cell>
          <cell r="VY184">
            <v>1650000</v>
          </cell>
          <cell r="VZ184">
            <v>0</v>
          </cell>
          <cell r="WA184"/>
          <cell r="WB184">
            <v>1650000</v>
          </cell>
          <cell r="WC184">
            <v>0</v>
          </cell>
          <cell r="WD184">
            <v>5</v>
          </cell>
          <cell r="WE184">
            <v>816600</v>
          </cell>
          <cell r="WF184">
            <v>816600</v>
          </cell>
          <cell r="WG184"/>
          <cell r="WH184">
            <v>0</v>
          </cell>
          <cell r="WI184"/>
          <cell r="WJ184"/>
          <cell r="WK184"/>
          <cell r="WL184"/>
          <cell r="WM184"/>
          <cell r="WN184">
            <v>816600</v>
          </cell>
          <cell r="WO184">
            <v>816600</v>
          </cell>
          <cell r="WP184">
            <v>816000</v>
          </cell>
          <cell r="WQ184">
            <v>816000</v>
          </cell>
          <cell r="WR184">
            <v>144746.81151417628</v>
          </cell>
          <cell r="WS184">
            <v>671253.18848582369</v>
          </cell>
          <cell r="WT184">
            <v>144746.81151417628</v>
          </cell>
          <cell r="WU184">
            <v>671253.18848582369</v>
          </cell>
          <cell r="WV184">
            <v>144747</v>
          </cell>
          <cell r="WW184">
            <v>671253</v>
          </cell>
          <cell r="WX184">
            <v>144747</v>
          </cell>
          <cell r="WY184">
            <v>671253</v>
          </cell>
          <cell r="WZ184">
            <v>0.18848582371720113</v>
          </cell>
          <cell r="XA184">
            <v>-0.1884858236880973</v>
          </cell>
          <cell r="XB184"/>
          <cell r="XC184">
            <v>144747</v>
          </cell>
          <cell r="XD184">
            <v>816000</v>
          </cell>
          <cell r="XE184">
            <v>834000</v>
          </cell>
          <cell r="XF184">
            <v>14.988978692138133</v>
          </cell>
          <cell r="XG184"/>
          <cell r="XH184">
            <v>816000</v>
          </cell>
          <cell r="XI184">
            <v>5608510</v>
          </cell>
          <cell r="XJ184">
            <v>6595000</v>
          </cell>
          <cell r="XK184">
            <v>6630000</v>
          </cell>
          <cell r="XL184">
            <v>986490</v>
          </cell>
          <cell r="XM184">
            <v>35000</v>
          </cell>
          <cell r="XN184">
            <v>1021490</v>
          </cell>
          <cell r="XO184">
            <v>682048.67</v>
          </cell>
          <cell r="XP184">
            <v>682048.67</v>
          </cell>
          <cell r="XQ184">
            <v>-339441.32999999996</v>
          </cell>
          <cell r="XR184">
            <v>236695.65217391305</v>
          </cell>
          <cell r="XS184"/>
          <cell r="XT184"/>
          <cell r="XU184"/>
          <cell r="XV184"/>
          <cell r="XW184"/>
          <cell r="XX184"/>
          <cell r="XY184">
            <v>816600</v>
          </cell>
        </row>
        <row r="185">
          <cell r="A185">
            <v>3420735</v>
          </cell>
          <cell r="B185" t="str">
            <v>MSK</v>
          </cell>
          <cell r="C185">
            <v>1</v>
          </cell>
          <cell r="D185" t="str">
            <v>Domov Jistoty, příspěvková organizace</v>
          </cell>
          <cell r="E185">
            <v>847372</v>
          </cell>
          <cell r="F185" t="str">
            <v xml:space="preserve">Šunychelská 1159
Nový Bohumín
735 81 Bohumín 1
</v>
          </cell>
          <cell r="G185" t="str">
            <v>Příspěvková organizace zřízená územním samosprávným celkem</v>
          </cell>
          <cell r="H185" t="str">
            <v>chráněné bydlení</v>
          </cell>
          <cell r="I185" t="str">
            <v>sociální péče</v>
          </cell>
          <cell r="J185" t="str">
            <v>Domov Jistoty, příspěvková organizace</v>
          </cell>
          <cell r="K185">
            <v>42269</v>
          </cell>
          <cell r="L185"/>
          <cell r="M185" t="str">
            <v>N</v>
          </cell>
          <cell r="N185" t="str">
            <v>• počet klientů: 13</v>
          </cell>
          <cell r="O185">
            <v>13</v>
          </cell>
          <cell r="P185"/>
          <cell r="Q185">
            <v>13</v>
          </cell>
          <cell r="R185">
            <v>13</v>
          </cell>
          <cell r="S185">
            <v>13</v>
          </cell>
          <cell r="T185"/>
          <cell r="U185"/>
          <cell r="V185"/>
          <cell r="W185"/>
          <cell r="X185"/>
          <cell r="Y185"/>
          <cell r="Z185"/>
          <cell r="AA185"/>
          <cell r="AB185"/>
          <cell r="AC185"/>
          <cell r="AD185"/>
          <cell r="AE185"/>
          <cell r="AF185"/>
          <cell r="AG185"/>
          <cell r="AH185"/>
          <cell r="AI185"/>
          <cell r="AJ185"/>
          <cell r="AK185"/>
          <cell r="AL185"/>
          <cell r="AM185"/>
          <cell r="AN185"/>
          <cell r="AO185"/>
          <cell r="AP185"/>
          <cell r="AQ185"/>
          <cell r="AR185"/>
          <cell r="AS185"/>
          <cell r="AT185"/>
          <cell r="AU185"/>
          <cell r="AV185"/>
          <cell r="AW185"/>
          <cell r="AX185"/>
          <cell r="AY185"/>
          <cell r="AZ185"/>
          <cell r="BA185"/>
          <cell r="BB185"/>
          <cell r="BC185"/>
          <cell r="BD185"/>
          <cell r="BE185"/>
          <cell r="BF185"/>
          <cell r="BG185"/>
          <cell r="BH185"/>
          <cell r="BI185"/>
          <cell r="BJ185"/>
          <cell r="BK185"/>
          <cell r="BL185"/>
          <cell r="BM185" t="str">
            <v>• 10. osoby s chronickým duševním onemocněním
• 13. osoby s kombinovaným postižením</v>
          </cell>
          <cell r="BN185" t="str">
            <v>osoby s chronickým duševním onemocněním</v>
          </cell>
          <cell r="BO185" t="str">
            <v>• mladí dospělí (19 – 26 let)
• dospělí (27 – 64 let)
• mladší senioři (65 – 80 let)
• starší senioři (nad 80 let)</v>
          </cell>
          <cell r="BP185"/>
          <cell r="BQ185"/>
          <cell r="BR185"/>
          <cell r="BS185"/>
          <cell r="BT185"/>
          <cell r="BU185"/>
          <cell r="BV185"/>
          <cell r="BW185"/>
          <cell r="BX185"/>
          <cell r="BY185"/>
          <cell r="BZ185"/>
          <cell r="CA185"/>
          <cell r="CB185"/>
          <cell r="CC185"/>
          <cell r="CD185"/>
          <cell r="CE185"/>
          <cell r="CF185"/>
          <cell r="CG185"/>
          <cell r="CH185"/>
          <cell r="CI185"/>
          <cell r="CJ185"/>
          <cell r="CK185"/>
          <cell r="CL185"/>
          <cell r="CM185"/>
          <cell r="CN185"/>
          <cell r="CO185"/>
          <cell r="CP185"/>
          <cell r="CQ185"/>
          <cell r="CR185"/>
          <cell r="CS185"/>
          <cell r="CT185"/>
          <cell r="CU185"/>
          <cell r="CV185"/>
          <cell r="CW185"/>
          <cell r="CX185"/>
          <cell r="CY185"/>
          <cell r="CZ185"/>
          <cell r="DA185"/>
          <cell r="DB185">
            <v>0</v>
          </cell>
          <cell r="DC185">
            <v>0</v>
          </cell>
          <cell r="DD185">
            <v>0</v>
          </cell>
          <cell r="DE185">
            <v>0</v>
          </cell>
          <cell r="DF185">
            <v>0</v>
          </cell>
          <cell r="DG185">
            <v>9</v>
          </cell>
          <cell r="DH185">
            <v>2</v>
          </cell>
          <cell r="DI185">
            <v>0</v>
          </cell>
          <cell r="DJ185">
            <v>0</v>
          </cell>
          <cell r="DK185">
            <v>2</v>
          </cell>
          <cell r="DL185">
            <v>9</v>
          </cell>
          <cell r="DM185">
            <v>2</v>
          </cell>
          <cell r="DN185">
            <v>0</v>
          </cell>
          <cell r="DO185">
            <v>0</v>
          </cell>
          <cell r="DP185">
            <v>2</v>
          </cell>
          <cell r="DQ185">
            <v>0</v>
          </cell>
          <cell r="DR185">
            <v>13</v>
          </cell>
          <cell r="DS185">
            <v>13</v>
          </cell>
          <cell r="DT185">
            <v>0</v>
          </cell>
          <cell r="DU185">
            <v>0</v>
          </cell>
          <cell r="DV185">
            <v>0</v>
          </cell>
          <cell r="DW185">
            <v>0</v>
          </cell>
          <cell r="DX185">
            <v>0</v>
          </cell>
          <cell r="DY185">
            <v>9</v>
          </cell>
          <cell r="DZ185">
            <v>2</v>
          </cell>
          <cell r="EA185">
            <v>0</v>
          </cell>
          <cell r="EB185">
            <v>0</v>
          </cell>
          <cell r="EC185">
            <v>2</v>
          </cell>
          <cell r="ED185">
            <v>9</v>
          </cell>
          <cell r="EE185">
            <v>2</v>
          </cell>
          <cell r="EF185">
            <v>0</v>
          </cell>
          <cell r="EG185">
            <v>0</v>
          </cell>
          <cell r="EH185">
            <v>2</v>
          </cell>
          <cell r="EI185">
            <v>0</v>
          </cell>
          <cell r="EJ185">
            <v>13</v>
          </cell>
          <cell r="EK185">
            <v>13</v>
          </cell>
          <cell r="EL185">
            <v>2</v>
          </cell>
          <cell r="EM185">
            <v>0.67</v>
          </cell>
          <cell r="EN185">
            <v>1.1499999999999999</v>
          </cell>
          <cell r="EO185">
            <v>600000</v>
          </cell>
          <cell r="EP185">
            <v>500000</v>
          </cell>
          <cell r="EQ185">
            <v>4</v>
          </cell>
          <cell r="ER185">
            <v>4</v>
          </cell>
          <cell r="ES185">
            <v>4</v>
          </cell>
          <cell r="ET185">
            <v>2422000</v>
          </cell>
          <cell r="EU185">
            <v>2200000</v>
          </cell>
          <cell r="EV185"/>
          <cell r="EW185"/>
          <cell r="EX185"/>
          <cell r="EY185"/>
          <cell r="EZ185"/>
          <cell r="FA185"/>
          <cell r="FB185"/>
          <cell r="FC185"/>
          <cell r="FD185"/>
          <cell r="FE185"/>
          <cell r="FF185"/>
          <cell r="FG185"/>
          <cell r="FH185"/>
          <cell r="FI185"/>
          <cell r="FJ185"/>
          <cell r="FK185"/>
          <cell r="FL185"/>
          <cell r="FM185"/>
          <cell r="FN185"/>
          <cell r="FO185"/>
          <cell r="FP185">
            <v>14</v>
          </cell>
          <cell r="FQ185">
            <v>2.02</v>
          </cell>
          <cell r="FR185">
            <v>1.88</v>
          </cell>
          <cell r="FS185">
            <v>1540000</v>
          </cell>
          <cell r="FT185">
            <v>1000000</v>
          </cell>
          <cell r="FU185"/>
          <cell r="FV185"/>
          <cell r="FW185"/>
          <cell r="FX185"/>
          <cell r="FY185"/>
          <cell r="FZ185"/>
          <cell r="GA185">
            <v>5</v>
          </cell>
          <cell r="GB185">
            <v>1</v>
          </cell>
          <cell r="GC185">
            <v>60</v>
          </cell>
          <cell r="GD185">
            <v>1</v>
          </cell>
          <cell r="GE185">
            <v>225000</v>
          </cell>
          <cell r="GF185">
            <v>120000</v>
          </cell>
          <cell r="GG185"/>
          <cell r="GH185"/>
          <cell r="GI185"/>
          <cell r="GJ185"/>
          <cell r="GK185"/>
          <cell r="GL185"/>
          <cell r="GM185"/>
          <cell r="GN185"/>
          <cell r="GO185"/>
          <cell r="GP185"/>
          <cell r="GQ185"/>
          <cell r="GR185"/>
          <cell r="GS185"/>
          <cell r="GT185"/>
          <cell r="GU185"/>
          <cell r="GV185"/>
          <cell r="GW185"/>
          <cell r="GX185"/>
          <cell r="GY185"/>
          <cell r="GZ185"/>
          <cell r="HA185"/>
          <cell r="HB185"/>
          <cell r="HC185"/>
          <cell r="HD185"/>
          <cell r="HE185"/>
          <cell r="HF185"/>
          <cell r="HG185"/>
          <cell r="HH185"/>
          <cell r="HI185"/>
          <cell r="HJ185"/>
          <cell r="HK185"/>
          <cell r="HL185"/>
          <cell r="HM185"/>
          <cell r="HN185"/>
          <cell r="HO185"/>
          <cell r="HP185"/>
          <cell r="HQ185"/>
          <cell r="HR185"/>
          <cell r="HS185"/>
          <cell r="HT185"/>
          <cell r="HU185"/>
          <cell r="HV185"/>
          <cell r="HW185"/>
          <cell r="HX185"/>
          <cell r="HY185"/>
          <cell r="HZ185"/>
          <cell r="IA185"/>
          <cell r="IB185"/>
          <cell r="IC185"/>
          <cell r="ID185"/>
          <cell r="IE185"/>
          <cell r="IF185"/>
          <cell r="IG185"/>
          <cell r="IH185"/>
          <cell r="II185">
            <v>1</v>
          </cell>
          <cell r="IJ185">
            <v>7.0000000000000007E-2</v>
          </cell>
          <cell r="IK185">
            <v>12</v>
          </cell>
          <cell r="IL185">
            <v>7.0000000000000007E-2</v>
          </cell>
          <cell r="IM185">
            <v>15000</v>
          </cell>
          <cell r="IN185">
            <v>0</v>
          </cell>
          <cell r="IO185">
            <v>5</v>
          </cell>
          <cell r="IP185">
            <v>1500</v>
          </cell>
          <cell r="IQ185">
            <v>0.72099999999999997</v>
          </cell>
          <cell r="IR185">
            <v>180000</v>
          </cell>
          <cell r="IS185">
            <v>110000</v>
          </cell>
          <cell r="IT185"/>
          <cell r="IU185"/>
          <cell r="IV185"/>
          <cell r="IW185"/>
          <cell r="IX185"/>
          <cell r="IY185"/>
          <cell r="IZ185"/>
          <cell r="JA185"/>
          <cell r="JB185"/>
          <cell r="JC185"/>
          <cell r="JD185"/>
          <cell r="JE185"/>
          <cell r="JF185"/>
          <cell r="JG185"/>
          <cell r="JH185"/>
          <cell r="JI185"/>
          <cell r="JJ185"/>
          <cell r="JK185"/>
          <cell r="JL185"/>
          <cell r="JM185"/>
          <cell r="JN185"/>
          <cell r="JO185"/>
          <cell r="JP185"/>
          <cell r="JQ185"/>
          <cell r="JR185"/>
          <cell r="JS185"/>
          <cell r="JT185"/>
          <cell r="JU185"/>
          <cell r="JV185"/>
          <cell r="JW185"/>
          <cell r="JX185"/>
          <cell r="JY185"/>
          <cell r="JZ185"/>
          <cell r="KA185"/>
          <cell r="KB185"/>
          <cell r="KC185"/>
          <cell r="KD185"/>
          <cell r="KE185"/>
          <cell r="KF185"/>
          <cell r="KG185"/>
          <cell r="KH185">
            <v>1</v>
          </cell>
          <cell r="KI185">
            <v>30</v>
          </cell>
          <cell r="KJ185">
            <v>4.67</v>
          </cell>
          <cell r="KK185">
            <v>1</v>
          </cell>
          <cell r="KL185">
            <v>0.72099999999999997</v>
          </cell>
          <cell r="KM185">
            <v>0</v>
          </cell>
          <cell r="KN185">
            <v>6.391</v>
          </cell>
          <cell r="KO185">
            <v>6.391</v>
          </cell>
          <cell r="KP185">
            <v>2.09</v>
          </cell>
          <cell r="KQ185">
            <v>8.4809999999999999</v>
          </cell>
          <cell r="KR185">
            <v>4562000</v>
          </cell>
          <cell r="KS185">
            <v>3700000</v>
          </cell>
          <cell r="KT185">
            <v>3700000</v>
          </cell>
          <cell r="KU185"/>
          <cell r="KV185"/>
          <cell r="KW185"/>
          <cell r="KX185">
            <v>240000</v>
          </cell>
          <cell r="KY185">
            <v>120000</v>
          </cell>
          <cell r="KZ185">
            <v>120000</v>
          </cell>
          <cell r="LA185"/>
          <cell r="LB185"/>
          <cell r="LC185"/>
          <cell r="LD185">
            <v>180000</v>
          </cell>
          <cell r="LE185">
            <v>110000</v>
          </cell>
          <cell r="LF185">
            <v>110000</v>
          </cell>
          <cell r="LG185"/>
          <cell r="LH185"/>
          <cell r="LI185"/>
          <cell r="LJ185">
            <v>160000</v>
          </cell>
          <cell r="LK185">
            <v>30000</v>
          </cell>
          <cell r="LL185">
            <v>30000</v>
          </cell>
          <cell r="LM185"/>
          <cell r="LN185"/>
          <cell r="LO185"/>
          <cell r="LP185">
            <v>0</v>
          </cell>
          <cell r="LQ185">
            <v>0</v>
          </cell>
          <cell r="LR185">
            <v>0</v>
          </cell>
          <cell r="LS185"/>
          <cell r="LT185"/>
          <cell r="LU185"/>
          <cell r="LV185">
            <v>150000</v>
          </cell>
          <cell r="LW185">
            <v>70000</v>
          </cell>
          <cell r="LX185">
            <v>70000</v>
          </cell>
          <cell r="LY185"/>
          <cell r="LZ185"/>
          <cell r="MA185"/>
          <cell r="MB185">
            <v>25000</v>
          </cell>
          <cell r="MC185">
            <v>0</v>
          </cell>
          <cell r="MD185">
            <v>0</v>
          </cell>
          <cell r="ME185"/>
          <cell r="MF185"/>
          <cell r="MG185"/>
          <cell r="MH185">
            <v>25000</v>
          </cell>
          <cell r="MI185">
            <v>10000</v>
          </cell>
          <cell r="MJ185">
            <v>10000</v>
          </cell>
          <cell r="MK185"/>
          <cell r="ML185"/>
          <cell r="MM185"/>
          <cell r="MN185">
            <v>40000</v>
          </cell>
          <cell r="MO185">
            <v>10000</v>
          </cell>
          <cell r="MP185">
            <v>10000</v>
          </cell>
          <cell r="MQ185"/>
          <cell r="MR185"/>
          <cell r="MS185"/>
          <cell r="MT185">
            <v>200000</v>
          </cell>
          <cell r="MU185">
            <v>50000</v>
          </cell>
          <cell r="MV185">
            <v>50000</v>
          </cell>
          <cell r="MW185"/>
          <cell r="MX185"/>
          <cell r="MY185"/>
          <cell r="MZ185">
            <v>330000</v>
          </cell>
          <cell r="NA185">
            <v>250000</v>
          </cell>
          <cell r="NB185">
            <v>250000</v>
          </cell>
          <cell r="NC185"/>
          <cell r="ND185"/>
          <cell r="NE185"/>
          <cell r="NF185">
            <v>300000</v>
          </cell>
          <cell r="NG185">
            <v>-30000</v>
          </cell>
          <cell r="NH185">
            <v>90.909090909090907</v>
          </cell>
          <cell r="NI185">
            <v>25000</v>
          </cell>
          <cell r="NJ185">
            <v>10000</v>
          </cell>
          <cell r="NK185">
            <v>10000</v>
          </cell>
          <cell r="NL185"/>
          <cell r="NM185"/>
          <cell r="NN185"/>
          <cell r="NO185">
            <v>0</v>
          </cell>
          <cell r="NP185">
            <v>0</v>
          </cell>
          <cell r="NQ185">
            <v>0</v>
          </cell>
          <cell r="NR185"/>
          <cell r="NS185"/>
          <cell r="NT185"/>
          <cell r="NU185">
            <v>120000</v>
          </cell>
          <cell r="NV185">
            <v>55000</v>
          </cell>
          <cell r="NW185">
            <v>55000</v>
          </cell>
          <cell r="NX185"/>
          <cell r="NY185"/>
          <cell r="NZ185"/>
          <cell r="OA185">
            <v>10000</v>
          </cell>
          <cell r="OB185">
            <v>0</v>
          </cell>
          <cell r="OC185">
            <v>0</v>
          </cell>
          <cell r="OD185"/>
          <cell r="OE185"/>
          <cell r="OF185"/>
          <cell r="OG185">
            <v>200000</v>
          </cell>
          <cell r="OH185">
            <v>50000</v>
          </cell>
          <cell r="OI185">
            <v>50000</v>
          </cell>
          <cell r="OJ185"/>
          <cell r="OK185"/>
          <cell r="OL185"/>
          <cell r="OM185">
            <v>5000</v>
          </cell>
          <cell r="ON185">
            <v>0</v>
          </cell>
          <cell r="OO185">
            <v>0</v>
          </cell>
          <cell r="OP185"/>
          <cell r="OQ185"/>
          <cell r="OR185"/>
          <cell r="OS185">
            <v>0</v>
          </cell>
          <cell r="OT185">
            <v>0</v>
          </cell>
          <cell r="OU185">
            <v>0</v>
          </cell>
          <cell r="OV185"/>
          <cell r="OW185"/>
          <cell r="OX185"/>
          <cell r="OY185">
            <v>0</v>
          </cell>
          <cell r="OZ185">
            <v>0</v>
          </cell>
          <cell r="PA185">
            <v>0</v>
          </cell>
          <cell r="PB185"/>
          <cell r="PC185"/>
          <cell r="PD185"/>
          <cell r="PE185">
            <v>250000</v>
          </cell>
          <cell r="PF185">
            <v>140000</v>
          </cell>
          <cell r="PG185">
            <v>140000</v>
          </cell>
          <cell r="PH185"/>
          <cell r="PI185"/>
          <cell r="PJ185"/>
          <cell r="PK185">
            <v>370000</v>
          </cell>
          <cell r="PL185">
            <v>0</v>
          </cell>
          <cell r="PM185">
            <v>0</v>
          </cell>
          <cell r="PN185"/>
          <cell r="PO185"/>
          <cell r="PP185"/>
          <cell r="PQ185">
            <v>40000</v>
          </cell>
          <cell r="PR185">
            <v>0</v>
          </cell>
          <cell r="PS185">
            <v>0</v>
          </cell>
          <cell r="PT185"/>
          <cell r="PU185"/>
          <cell r="PV185"/>
          <cell r="PW185">
            <v>6932000</v>
          </cell>
          <cell r="PX185">
            <v>4605000</v>
          </cell>
          <cell r="PY185">
            <v>4605000</v>
          </cell>
          <cell r="PZ185">
            <v>100</v>
          </cell>
          <cell r="QA185">
            <v>6932000</v>
          </cell>
          <cell r="QB185">
            <v>4605000</v>
          </cell>
          <cell r="QC185">
            <v>100</v>
          </cell>
          <cell r="QD185"/>
          <cell r="QE185"/>
          <cell r="QF185">
            <v>624000</v>
          </cell>
          <cell r="QG185">
            <v>2841000</v>
          </cell>
          <cell r="QH185">
            <v>4000000</v>
          </cell>
          <cell r="QI185">
            <v>4605000</v>
          </cell>
          <cell r="QJ185">
            <v>0</v>
          </cell>
          <cell r="QK185">
            <v>0</v>
          </cell>
          <cell r="QL185">
            <v>0</v>
          </cell>
          <cell r="QM185">
            <v>0</v>
          </cell>
          <cell r="QN185">
            <v>0</v>
          </cell>
          <cell r="QO185">
            <v>0</v>
          </cell>
          <cell r="QP185">
            <v>1281995</v>
          </cell>
          <cell r="QQ185">
            <v>1455000</v>
          </cell>
          <cell r="QR185">
            <v>845000</v>
          </cell>
          <cell r="QS185">
            <v>1065108</v>
          </cell>
          <cell r="QT185">
            <v>1080260</v>
          </cell>
          <cell r="QU185">
            <v>1120000</v>
          </cell>
          <cell r="QV185"/>
          <cell r="QW185">
            <v>0</v>
          </cell>
          <cell r="QX185">
            <v>0</v>
          </cell>
          <cell r="QY185">
            <v>0</v>
          </cell>
          <cell r="QZ185"/>
          <cell r="RA185">
            <v>606527</v>
          </cell>
          <cell r="RB185">
            <v>524975</v>
          </cell>
          <cell r="RC185">
            <v>0</v>
          </cell>
          <cell r="RD185"/>
          <cell r="RE185"/>
          <cell r="RF185"/>
          <cell r="RG185">
            <v>25000</v>
          </cell>
          <cell r="RH185">
            <v>20000</v>
          </cell>
          <cell r="RI185">
            <v>30000</v>
          </cell>
          <cell r="RJ185"/>
          <cell r="RK185"/>
          <cell r="RL185"/>
          <cell r="RM185">
            <v>406075</v>
          </cell>
          <cell r="RN185">
            <v>217740</v>
          </cell>
          <cell r="RO185">
            <v>332000</v>
          </cell>
          <cell r="RP185">
            <v>0.7832898172323759</v>
          </cell>
          <cell r="RQ185"/>
          <cell r="RR185"/>
          <cell r="RS185"/>
          <cell r="RT185">
            <v>0</v>
          </cell>
          <cell r="RU185"/>
          <cell r="RV185"/>
          <cell r="RW185"/>
          <cell r="RX185" t="str">
            <v>N</v>
          </cell>
          <cell r="RY185"/>
          <cell r="RZ185">
            <v>4605000</v>
          </cell>
          <cell r="SA185">
            <v>4605000</v>
          </cell>
          <cell r="SB185">
            <v>3800000</v>
          </cell>
          <cell r="SC185">
            <v>805000</v>
          </cell>
          <cell r="SD185">
            <v>0</v>
          </cell>
          <cell r="SE185"/>
          <cell r="SF185"/>
          <cell r="SG185"/>
          <cell r="SH185"/>
          <cell r="SI185"/>
          <cell r="SJ185"/>
          <cell r="SK185">
            <v>13</v>
          </cell>
          <cell r="SL185"/>
          <cell r="SM185"/>
          <cell r="SN185">
            <v>13</v>
          </cell>
          <cell r="SO185"/>
          <cell r="SP185"/>
          <cell r="SQ185"/>
          <cell r="SR185"/>
          <cell r="SS185"/>
          <cell r="ST185">
            <v>0</v>
          </cell>
          <cell r="SU185"/>
          <cell r="SV185">
            <v>6505000</v>
          </cell>
          <cell r="SW185"/>
          <cell r="SX185">
            <v>1.065641813989239</v>
          </cell>
          <cell r="SY185">
            <v>7436000</v>
          </cell>
          <cell r="SZ185">
            <v>7436000</v>
          </cell>
          <cell r="TA185"/>
          <cell r="TB185">
            <v>0</v>
          </cell>
          <cell r="TC185" t="str">
            <v>OK</v>
          </cell>
          <cell r="TD185"/>
          <cell r="TE185"/>
          <cell r="TF185">
            <v>0</v>
          </cell>
          <cell r="TG185"/>
          <cell r="TH185"/>
          <cell r="TI185"/>
          <cell r="TJ185"/>
          <cell r="TK185"/>
          <cell r="TL185"/>
          <cell r="TM185">
            <v>150000</v>
          </cell>
          <cell r="TN185">
            <v>70000</v>
          </cell>
          <cell r="TO185" t="str">
            <v>pořízení lednice, pračky se sušičkou a křesel</v>
          </cell>
          <cell r="TP185">
            <v>200000</v>
          </cell>
          <cell r="TQ185">
            <v>50000</v>
          </cell>
          <cell r="TR185" t="str">
            <v>opravy strojů, zař., VT, nemovitostí, vozidle výtahů</v>
          </cell>
          <cell r="TS185">
            <v>4000000</v>
          </cell>
          <cell r="TT185">
            <v>0</v>
          </cell>
          <cell r="TU185">
            <v>0</v>
          </cell>
          <cell r="TV185">
            <v>4000000</v>
          </cell>
          <cell r="TW185"/>
          <cell r="TX185"/>
          <cell r="TY185">
            <v>4000000</v>
          </cell>
          <cell r="TZ185"/>
          <cell r="UA185"/>
          <cell r="UB185">
            <v>0</v>
          </cell>
          <cell r="UC185"/>
          <cell r="UD185"/>
          <cell r="UE185">
            <v>4000000</v>
          </cell>
          <cell r="UF185">
            <v>4000000</v>
          </cell>
          <cell r="UG185">
            <v>5</v>
          </cell>
          <cell r="UH185">
            <v>3800000</v>
          </cell>
          <cell r="UI185">
            <v>3800000</v>
          </cell>
          <cell r="UJ185"/>
          <cell r="UK185"/>
          <cell r="UL185"/>
          <cell r="UM185"/>
          <cell r="UN185"/>
          <cell r="UO185"/>
          <cell r="UP185">
            <v>3800000</v>
          </cell>
          <cell r="UQ185">
            <v>3800000</v>
          </cell>
          <cell r="UR185">
            <v>3800000</v>
          </cell>
          <cell r="US185">
            <v>3800000</v>
          </cell>
          <cell r="UT185">
            <v>3800000</v>
          </cell>
          <cell r="UU185">
            <v>805000</v>
          </cell>
          <cell r="UV185">
            <v>4605000</v>
          </cell>
          <cell r="UW185">
            <v>4605000</v>
          </cell>
          <cell r="UX185">
            <v>771852.17952121934</v>
          </cell>
          <cell r="UY185">
            <v>771852.17952121934</v>
          </cell>
          <cell r="UZ185">
            <v>771852</v>
          </cell>
          <cell r="VA185">
            <v>771852</v>
          </cell>
          <cell r="VB185">
            <v>385926.08976060967</v>
          </cell>
          <cell r="VC185">
            <v>385926.08976060967</v>
          </cell>
          <cell r="VD185">
            <v>385926</v>
          </cell>
          <cell r="VE185">
            <v>385926</v>
          </cell>
          <cell r="VF185">
            <v>2642222</v>
          </cell>
          <cell r="VG185">
            <v>3960000</v>
          </cell>
          <cell r="VH185">
            <v>645000</v>
          </cell>
          <cell r="VI185">
            <v>4605000</v>
          </cell>
          <cell r="VJ185">
            <v>0</v>
          </cell>
          <cell r="VK185">
            <v>805000</v>
          </cell>
          <cell r="VL185">
            <v>0</v>
          </cell>
          <cell r="VM185" t="e">
            <v>#N/A</v>
          </cell>
          <cell r="VN185">
            <v>805000</v>
          </cell>
          <cell r="VO185">
            <v>200000</v>
          </cell>
          <cell r="VP185">
            <v>95</v>
          </cell>
          <cell r="VQ185">
            <v>1157778</v>
          </cell>
          <cell r="VR185">
            <v>44656</v>
          </cell>
          <cell r="VS185">
            <v>2642222</v>
          </cell>
          <cell r="VT185"/>
          <cell r="VU185">
            <v>44687</v>
          </cell>
          <cell r="VV185"/>
          <cell r="VW185"/>
          <cell r="VX185">
            <v>100000</v>
          </cell>
          <cell r="VY185">
            <v>100000</v>
          </cell>
          <cell r="VZ185">
            <v>0</v>
          </cell>
          <cell r="WA185"/>
          <cell r="WB185">
            <v>100000</v>
          </cell>
          <cell r="WC185">
            <v>0</v>
          </cell>
          <cell r="WD185">
            <v>5</v>
          </cell>
          <cell r="WE185">
            <v>570000</v>
          </cell>
          <cell r="WF185">
            <v>570000</v>
          </cell>
          <cell r="WG185"/>
          <cell r="WH185">
            <v>0</v>
          </cell>
          <cell r="WI185"/>
          <cell r="WJ185"/>
          <cell r="WK185"/>
          <cell r="WL185"/>
          <cell r="WM185"/>
          <cell r="WN185">
            <v>570000</v>
          </cell>
          <cell r="WO185">
            <v>100000</v>
          </cell>
          <cell r="WP185">
            <v>100000</v>
          </cell>
          <cell r="WQ185">
            <v>100000</v>
          </cell>
          <cell r="WR185">
            <v>17738.579842423562</v>
          </cell>
          <cell r="WS185">
            <v>82261.420157576431</v>
          </cell>
          <cell r="WT185">
            <v>17738.579842423562</v>
          </cell>
          <cell r="WU185">
            <v>82261.420157576431</v>
          </cell>
          <cell r="WV185">
            <v>17739</v>
          </cell>
          <cell r="WW185">
            <v>82261</v>
          </cell>
          <cell r="WX185">
            <v>17739</v>
          </cell>
          <cell r="WY185">
            <v>82261</v>
          </cell>
          <cell r="WZ185">
            <v>0.42015757643821416</v>
          </cell>
          <cell r="XA185">
            <v>-0.42015757643093821</v>
          </cell>
          <cell r="XB185"/>
          <cell r="XC185">
            <v>17739</v>
          </cell>
          <cell r="XD185">
            <v>100000</v>
          </cell>
          <cell r="XE185">
            <v>0</v>
          </cell>
          <cell r="XF185">
            <v>2.6315789473684208</v>
          </cell>
          <cell r="XG185"/>
          <cell r="XH185">
            <v>100000</v>
          </cell>
          <cell r="XI185">
            <v>1080260</v>
          </cell>
          <cell r="XJ185">
            <v>1120000</v>
          </cell>
          <cell r="XK185">
            <v>1085000</v>
          </cell>
          <cell r="XL185">
            <v>39740</v>
          </cell>
          <cell r="XM185">
            <v>-35000</v>
          </cell>
          <cell r="XN185">
            <v>4740</v>
          </cell>
          <cell r="XO185">
            <v>0</v>
          </cell>
          <cell r="XP185">
            <v>0</v>
          </cell>
          <cell r="XQ185"/>
          <cell r="XR185">
            <v>292307.69230769231</v>
          </cell>
          <cell r="XS185"/>
          <cell r="XT185"/>
          <cell r="XU185"/>
          <cell r="XV185"/>
          <cell r="XW185"/>
          <cell r="XX185"/>
          <cell r="XY185">
            <v>570000</v>
          </cell>
        </row>
        <row r="186">
          <cell r="A186">
            <v>5792562</v>
          </cell>
          <cell r="B186" t="str">
            <v>MSK</v>
          </cell>
          <cell r="C186">
            <v>1</v>
          </cell>
          <cell r="D186" t="str">
            <v>Domov Jistoty, příspěvková organizace</v>
          </cell>
          <cell r="E186">
            <v>847372</v>
          </cell>
          <cell r="F186" t="str">
            <v xml:space="preserve">Šunychelská 1159
Nový Bohumín
735 81 Bohumín 1
</v>
          </cell>
          <cell r="G186" t="str">
            <v>Příspěvková organizace zřízená územním samosprávným celkem</v>
          </cell>
          <cell r="H186" t="str">
            <v>chráněné bydlení</v>
          </cell>
          <cell r="I186" t="str">
            <v>sociální péče</v>
          </cell>
          <cell r="J186" t="str">
            <v>Domov Jistoty, příspěvková organizace</v>
          </cell>
          <cell r="K186">
            <v>41774</v>
          </cell>
          <cell r="L186"/>
          <cell r="M186" t="str">
            <v>N</v>
          </cell>
          <cell r="N186" t="str">
            <v>• počet lůžek: 10</v>
          </cell>
          <cell r="O186">
            <v>10</v>
          </cell>
          <cell r="P186"/>
          <cell r="Q186">
            <v>10</v>
          </cell>
          <cell r="R186">
            <v>10</v>
          </cell>
          <cell r="S186">
            <v>10</v>
          </cell>
          <cell r="T186"/>
          <cell r="U186"/>
          <cell r="V186"/>
          <cell r="W186"/>
          <cell r="X186"/>
          <cell r="Y186"/>
          <cell r="Z186"/>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cell r="BA186"/>
          <cell r="BB186"/>
          <cell r="BC186"/>
          <cell r="BD186"/>
          <cell r="BE186"/>
          <cell r="BF186"/>
          <cell r="BG186"/>
          <cell r="BH186"/>
          <cell r="BI186"/>
          <cell r="BJ186"/>
          <cell r="BK186"/>
          <cell r="BL186"/>
          <cell r="BM186" t="str">
            <v>• 10. osoby s chronickým duševním onemocněním</v>
          </cell>
          <cell r="BN186" t="str">
            <v>osoby s chronickým duševním onemocněním</v>
          </cell>
          <cell r="BO186" t="str">
            <v>• mladí dospělí (19 – 26 let)
• dospělí (27 – 64 let)
• mladší senioři (65 – 80 let)
• starší senioři (nad 80 let)</v>
          </cell>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v>0</v>
          </cell>
          <cell r="DC186">
            <v>0</v>
          </cell>
          <cell r="DD186">
            <v>0</v>
          </cell>
          <cell r="DE186">
            <v>0</v>
          </cell>
          <cell r="DF186">
            <v>0</v>
          </cell>
          <cell r="DG186">
            <v>4</v>
          </cell>
          <cell r="DH186">
            <v>4</v>
          </cell>
          <cell r="DI186">
            <v>1</v>
          </cell>
          <cell r="DJ186">
            <v>0</v>
          </cell>
          <cell r="DK186">
            <v>1</v>
          </cell>
          <cell r="DL186">
            <v>4</v>
          </cell>
          <cell r="DM186">
            <v>4</v>
          </cell>
          <cell r="DN186">
            <v>1</v>
          </cell>
          <cell r="DO186">
            <v>0</v>
          </cell>
          <cell r="DP186">
            <v>1</v>
          </cell>
          <cell r="DQ186">
            <v>0</v>
          </cell>
          <cell r="DR186">
            <v>10</v>
          </cell>
          <cell r="DS186">
            <v>10</v>
          </cell>
          <cell r="DT186">
            <v>0</v>
          </cell>
          <cell r="DU186">
            <v>0</v>
          </cell>
          <cell r="DV186">
            <v>0</v>
          </cell>
          <cell r="DW186">
            <v>0</v>
          </cell>
          <cell r="DX186">
            <v>0</v>
          </cell>
          <cell r="DY186">
            <v>4</v>
          </cell>
          <cell r="DZ186">
            <v>4</v>
          </cell>
          <cell r="EA186">
            <v>1</v>
          </cell>
          <cell r="EB186">
            <v>0</v>
          </cell>
          <cell r="EC186">
            <v>1</v>
          </cell>
          <cell r="ED186">
            <v>4</v>
          </cell>
          <cell r="EE186">
            <v>4</v>
          </cell>
          <cell r="EF186">
            <v>1</v>
          </cell>
          <cell r="EG186">
            <v>0</v>
          </cell>
          <cell r="EH186">
            <v>1</v>
          </cell>
          <cell r="EI186">
            <v>0</v>
          </cell>
          <cell r="EJ186">
            <v>10</v>
          </cell>
          <cell r="EK186">
            <v>10</v>
          </cell>
          <cell r="EL186">
            <v>2</v>
          </cell>
          <cell r="EM186">
            <v>0.57999999999999996</v>
          </cell>
          <cell r="EN186">
            <v>1.1200000000000001</v>
          </cell>
          <cell r="EO186">
            <v>650000</v>
          </cell>
          <cell r="EP186">
            <v>400000</v>
          </cell>
          <cell r="EQ186">
            <v>4</v>
          </cell>
          <cell r="ER186">
            <v>4</v>
          </cell>
          <cell r="ES186">
            <v>4</v>
          </cell>
          <cell r="ET186">
            <v>2450000</v>
          </cell>
          <cell r="EU186">
            <v>2150000</v>
          </cell>
          <cell r="EV186"/>
          <cell r="EW186"/>
          <cell r="EX186"/>
          <cell r="EY186"/>
          <cell r="EZ186"/>
          <cell r="FA186"/>
          <cell r="FB186"/>
          <cell r="FC186"/>
          <cell r="FD186"/>
          <cell r="FE186"/>
          <cell r="FF186"/>
          <cell r="FG186"/>
          <cell r="FH186"/>
          <cell r="FI186"/>
          <cell r="FJ186"/>
          <cell r="FK186"/>
          <cell r="FL186"/>
          <cell r="FM186"/>
          <cell r="FN186"/>
          <cell r="FO186"/>
          <cell r="FP186">
            <v>14</v>
          </cell>
          <cell r="FQ186">
            <v>1.5</v>
          </cell>
          <cell r="FR186">
            <v>1.5</v>
          </cell>
          <cell r="FS186">
            <v>1130000</v>
          </cell>
          <cell r="FT186">
            <v>880000</v>
          </cell>
          <cell r="FU186"/>
          <cell r="FV186"/>
          <cell r="FW186"/>
          <cell r="FX186"/>
          <cell r="FY186"/>
          <cell r="FZ186"/>
          <cell r="GA186">
            <v>8</v>
          </cell>
          <cell r="GB186">
            <v>1.68</v>
          </cell>
          <cell r="GC186">
            <v>96</v>
          </cell>
          <cell r="GD186">
            <v>1.68</v>
          </cell>
          <cell r="GE186">
            <v>240000</v>
          </cell>
          <cell r="GF186">
            <v>200000</v>
          </cell>
          <cell r="GG186"/>
          <cell r="GH186"/>
          <cell r="GI186"/>
          <cell r="GJ186"/>
          <cell r="GK186"/>
          <cell r="GL186"/>
          <cell r="GM186"/>
          <cell r="GN186"/>
          <cell r="GO186"/>
          <cell r="GP186"/>
          <cell r="GQ186"/>
          <cell r="GR186"/>
          <cell r="GS186"/>
          <cell r="GT186"/>
          <cell r="GU186"/>
          <cell r="GV186"/>
          <cell r="GW186"/>
          <cell r="GX186"/>
          <cell r="GY186"/>
          <cell r="GZ186"/>
          <cell r="HA186"/>
          <cell r="HB186"/>
          <cell r="HC186"/>
          <cell r="HD186"/>
          <cell r="HE186"/>
          <cell r="HF186"/>
          <cell r="HG186"/>
          <cell r="HH186"/>
          <cell r="HI186"/>
          <cell r="HJ186"/>
          <cell r="HK186"/>
          <cell r="HL186"/>
          <cell r="HM186"/>
          <cell r="HN186"/>
          <cell r="HO186"/>
          <cell r="HP186"/>
          <cell r="HQ186"/>
          <cell r="HR186"/>
          <cell r="HS186"/>
          <cell r="HT186"/>
          <cell r="HU186"/>
          <cell r="HV186"/>
          <cell r="HW186"/>
          <cell r="HX186"/>
          <cell r="HY186"/>
          <cell r="HZ186"/>
          <cell r="IA186"/>
          <cell r="IB186"/>
          <cell r="IC186"/>
          <cell r="ID186"/>
          <cell r="IE186"/>
          <cell r="IF186"/>
          <cell r="IG186"/>
          <cell r="IH186"/>
          <cell r="II186"/>
          <cell r="IJ186"/>
          <cell r="IK186"/>
          <cell r="IL186"/>
          <cell r="IM186"/>
          <cell r="IN186"/>
          <cell r="IO186">
            <v>2</v>
          </cell>
          <cell r="IP186">
            <v>600</v>
          </cell>
          <cell r="IQ186">
            <v>0.28799999999999998</v>
          </cell>
          <cell r="IR186">
            <v>72000</v>
          </cell>
          <cell r="IS186">
            <v>70000</v>
          </cell>
          <cell r="IT186">
            <v>1</v>
          </cell>
          <cell r="IU186">
            <v>300</v>
          </cell>
          <cell r="IV186">
            <v>0.14399999999999999</v>
          </cell>
          <cell r="IW186">
            <v>33000</v>
          </cell>
          <cell r="IX186">
            <v>0</v>
          </cell>
          <cell r="IY186"/>
          <cell r="IZ186"/>
          <cell r="JA186"/>
          <cell r="JB186"/>
          <cell r="JC186"/>
          <cell r="JD186"/>
          <cell r="JE186"/>
          <cell r="JF186"/>
          <cell r="JG186"/>
          <cell r="JH186"/>
          <cell r="JI186"/>
          <cell r="JJ186"/>
          <cell r="JK186"/>
          <cell r="JL186"/>
          <cell r="JM186"/>
          <cell r="JN186"/>
          <cell r="JO186"/>
          <cell r="JP186"/>
          <cell r="JQ186"/>
          <cell r="JR186"/>
          <cell r="JS186"/>
          <cell r="JT186"/>
          <cell r="JU186"/>
          <cell r="JV186"/>
          <cell r="JW186"/>
          <cell r="JX186"/>
          <cell r="JY186"/>
          <cell r="JZ186"/>
          <cell r="KA186"/>
          <cell r="KB186"/>
          <cell r="KC186"/>
          <cell r="KD186"/>
          <cell r="KE186"/>
          <cell r="KF186"/>
          <cell r="KG186"/>
          <cell r="KH186">
            <v>0</v>
          </cell>
          <cell r="KI186"/>
          <cell r="KJ186">
            <v>4.58</v>
          </cell>
          <cell r="KK186">
            <v>1.68</v>
          </cell>
          <cell r="KL186">
            <v>0.28799999999999998</v>
          </cell>
          <cell r="KM186">
            <v>0</v>
          </cell>
          <cell r="KN186">
            <v>6.548</v>
          </cell>
          <cell r="KO186">
            <v>6.548</v>
          </cell>
          <cell r="KP186">
            <v>1.6439999999999999</v>
          </cell>
          <cell r="KQ186">
            <v>8.1920000000000002</v>
          </cell>
          <cell r="KR186">
            <v>4230000</v>
          </cell>
          <cell r="KS186">
            <v>3430000</v>
          </cell>
          <cell r="KT186">
            <v>3430000</v>
          </cell>
          <cell r="KU186"/>
          <cell r="KV186"/>
          <cell r="KW186"/>
          <cell r="KX186">
            <v>240000</v>
          </cell>
          <cell r="KY186">
            <v>200000</v>
          </cell>
          <cell r="KZ186">
            <v>200000</v>
          </cell>
          <cell r="LA186"/>
          <cell r="LB186"/>
          <cell r="LC186"/>
          <cell r="LD186">
            <v>105000</v>
          </cell>
          <cell r="LE186">
            <v>70000</v>
          </cell>
          <cell r="LF186">
            <v>70000</v>
          </cell>
          <cell r="LG186"/>
          <cell r="LH186"/>
          <cell r="LI186"/>
          <cell r="LJ186">
            <v>160000</v>
          </cell>
          <cell r="LK186">
            <v>50000</v>
          </cell>
          <cell r="LL186">
            <v>50000</v>
          </cell>
          <cell r="LM186"/>
          <cell r="LN186"/>
          <cell r="LO186"/>
          <cell r="LP186">
            <v>0</v>
          </cell>
          <cell r="LQ186">
            <v>0</v>
          </cell>
          <cell r="LR186">
            <v>0</v>
          </cell>
          <cell r="LS186"/>
          <cell r="LT186"/>
          <cell r="LU186"/>
          <cell r="LV186">
            <v>100000</v>
          </cell>
          <cell r="LW186">
            <v>30000</v>
          </cell>
          <cell r="LX186">
            <v>30000</v>
          </cell>
          <cell r="LY186"/>
          <cell r="LZ186"/>
          <cell r="MA186"/>
          <cell r="MB186">
            <v>25000</v>
          </cell>
          <cell r="MC186">
            <v>0</v>
          </cell>
          <cell r="MD186">
            <v>0</v>
          </cell>
          <cell r="ME186"/>
          <cell r="MF186"/>
          <cell r="MG186"/>
          <cell r="MH186">
            <v>25000</v>
          </cell>
          <cell r="MI186">
            <v>0</v>
          </cell>
          <cell r="MJ186">
            <v>0</v>
          </cell>
          <cell r="MK186"/>
          <cell r="ML186"/>
          <cell r="MM186"/>
          <cell r="MN186">
            <v>15000</v>
          </cell>
          <cell r="MO186">
            <v>0</v>
          </cell>
          <cell r="MP186">
            <v>0</v>
          </cell>
          <cell r="MQ186"/>
          <cell r="MR186"/>
          <cell r="MS186"/>
          <cell r="MT186">
            <v>179000</v>
          </cell>
          <cell r="MU186">
            <v>30000</v>
          </cell>
          <cell r="MV186">
            <v>30000</v>
          </cell>
          <cell r="MW186"/>
          <cell r="MX186"/>
          <cell r="MY186"/>
          <cell r="MZ186">
            <v>200000</v>
          </cell>
          <cell r="NA186">
            <v>120000</v>
          </cell>
          <cell r="NB186">
            <v>120000</v>
          </cell>
          <cell r="NC186"/>
          <cell r="ND186"/>
          <cell r="NE186"/>
          <cell r="NF186">
            <v>300000</v>
          </cell>
          <cell r="NG186">
            <v>100000</v>
          </cell>
          <cell r="NH186">
            <v>150</v>
          </cell>
          <cell r="NI186">
            <v>30000</v>
          </cell>
          <cell r="NJ186">
            <v>10000</v>
          </cell>
          <cell r="NK186">
            <v>10000</v>
          </cell>
          <cell r="NL186"/>
          <cell r="NM186"/>
          <cell r="NN186"/>
          <cell r="NO186">
            <v>0</v>
          </cell>
          <cell r="NP186">
            <v>0</v>
          </cell>
          <cell r="NQ186">
            <v>0</v>
          </cell>
          <cell r="NR186"/>
          <cell r="NS186"/>
          <cell r="NT186"/>
          <cell r="NU186">
            <v>120000</v>
          </cell>
          <cell r="NV186">
            <v>50000</v>
          </cell>
          <cell r="NW186">
            <v>50000</v>
          </cell>
          <cell r="NX186"/>
          <cell r="NY186"/>
          <cell r="NZ186"/>
          <cell r="OA186">
            <v>10000</v>
          </cell>
          <cell r="OB186">
            <v>0</v>
          </cell>
          <cell r="OC186">
            <v>0</v>
          </cell>
          <cell r="OD186"/>
          <cell r="OE186"/>
          <cell r="OF186"/>
          <cell r="OG186">
            <v>100000</v>
          </cell>
          <cell r="OH186">
            <v>30000</v>
          </cell>
          <cell r="OI186">
            <v>30000</v>
          </cell>
          <cell r="OJ186"/>
          <cell r="OK186"/>
          <cell r="OL186"/>
          <cell r="OM186">
            <v>5000</v>
          </cell>
          <cell r="ON186">
            <v>0</v>
          </cell>
          <cell r="OO186">
            <v>0</v>
          </cell>
          <cell r="OP186"/>
          <cell r="OQ186"/>
          <cell r="OR186"/>
          <cell r="OS186">
            <v>0</v>
          </cell>
          <cell r="OT186">
            <v>0</v>
          </cell>
          <cell r="OU186">
            <v>0</v>
          </cell>
          <cell r="OV186"/>
          <cell r="OW186"/>
          <cell r="OX186"/>
          <cell r="OY186">
            <v>0</v>
          </cell>
          <cell r="OZ186">
            <v>0</v>
          </cell>
          <cell r="PA186">
            <v>0</v>
          </cell>
          <cell r="PB186"/>
          <cell r="PC186"/>
          <cell r="PD186"/>
          <cell r="PE186">
            <v>185000</v>
          </cell>
          <cell r="PF186">
            <v>50000</v>
          </cell>
          <cell r="PG186">
            <v>50000</v>
          </cell>
          <cell r="PH186"/>
          <cell r="PI186"/>
          <cell r="PJ186"/>
          <cell r="PK186">
            <v>220000</v>
          </cell>
          <cell r="PL186">
            <v>0</v>
          </cell>
          <cell r="PM186">
            <v>0</v>
          </cell>
          <cell r="PN186"/>
          <cell r="PO186"/>
          <cell r="PP186"/>
          <cell r="PQ186">
            <v>45000</v>
          </cell>
          <cell r="PR186">
            <v>0</v>
          </cell>
          <cell r="PS186">
            <v>0</v>
          </cell>
          <cell r="PT186"/>
          <cell r="PU186"/>
          <cell r="PV186"/>
          <cell r="PW186">
            <v>5994000</v>
          </cell>
          <cell r="PX186">
            <v>4070000</v>
          </cell>
          <cell r="PY186">
            <v>4070000</v>
          </cell>
          <cell r="PZ186">
            <v>100</v>
          </cell>
          <cell r="QA186">
            <v>5994000</v>
          </cell>
          <cell r="QB186">
            <v>4070000</v>
          </cell>
          <cell r="QC186">
            <v>100</v>
          </cell>
          <cell r="QD186"/>
          <cell r="QE186"/>
          <cell r="QF186">
            <v>480000</v>
          </cell>
          <cell r="QG186">
            <v>2664000</v>
          </cell>
          <cell r="QH186">
            <v>3705000</v>
          </cell>
          <cell r="QI186">
            <v>4070000</v>
          </cell>
          <cell r="QJ186">
            <v>0</v>
          </cell>
          <cell r="QK186">
            <v>0</v>
          </cell>
          <cell r="QL186">
            <v>0</v>
          </cell>
          <cell r="QM186">
            <v>0</v>
          </cell>
          <cell r="QN186">
            <v>0</v>
          </cell>
          <cell r="QO186">
            <v>0</v>
          </cell>
          <cell r="QP186">
            <v>869816</v>
          </cell>
          <cell r="QQ186">
            <v>870000</v>
          </cell>
          <cell r="QR186">
            <v>800000</v>
          </cell>
          <cell r="QS186">
            <v>884884</v>
          </cell>
          <cell r="QT186">
            <v>897680</v>
          </cell>
          <cell r="QU186">
            <v>910000</v>
          </cell>
          <cell r="QV186"/>
          <cell r="QW186">
            <v>0</v>
          </cell>
          <cell r="QX186">
            <v>0</v>
          </cell>
          <cell r="QY186">
            <v>0</v>
          </cell>
          <cell r="QZ186"/>
          <cell r="RA186">
            <v>243583</v>
          </cell>
          <cell r="RB186">
            <v>490414</v>
          </cell>
          <cell r="RC186">
            <v>0</v>
          </cell>
          <cell r="RD186"/>
          <cell r="RE186"/>
          <cell r="RF186"/>
          <cell r="RG186">
            <v>29000</v>
          </cell>
          <cell r="RH186">
            <v>31000</v>
          </cell>
          <cell r="RI186">
            <v>35000</v>
          </cell>
          <cell r="RJ186"/>
          <cell r="RK186"/>
          <cell r="RL186"/>
          <cell r="RM186">
            <v>233794</v>
          </cell>
          <cell r="RN186">
            <v>132198</v>
          </cell>
          <cell r="RO186">
            <v>179000</v>
          </cell>
          <cell r="RP186">
            <v>0.98480585256049513</v>
          </cell>
          <cell r="RQ186"/>
          <cell r="RR186"/>
          <cell r="RS186"/>
          <cell r="RT186">
            <v>0</v>
          </cell>
          <cell r="RU186"/>
          <cell r="RV186"/>
          <cell r="RW186"/>
          <cell r="RX186" t="str">
            <v>N</v>
          </cell>
          <cell r="RY186"/>
          <cell r="RZ186">
            <v>4070000</v>
          </cell>
          <cell r="SA186">
            <v>4070000</v>
          </cell>
          <cell r="SB186">
            <v>3519000</v>
          </cell>
          <cell r="SC186">
            <v>551000</v>
          </cell>
          <cell r="SD186">
            <v>0</v>
          </cell>
          <cell r="SE186"/>
          <cell r="SF186"/>
          <cell r="SG186"/>
          <cell r="SH186"/>
          <cell r="SI186"/>
          <cell r="SJ186"/>
          <cell r="SK186">
            <v>10</v>
          </cell>
          <cell r="SL186"/>
          <cell r="SM186"/>
          <cell r="SN186">
            <v>10</v>
          </cell>
          <cell r="SO186"/>
          <cell r="SP186"/>
          <cell r="SQ186"/>
          <cell r="SR186"/>
          <cell r="SS186"/>
          <cell r="ST186">
            <v>0</v>
          </cell>
          <cell r="SU186"/>
          <cell r="SV186">
            <v>5699000</v>
          </cell>
          <cell r="SW186"/>
          <cell r="SX186">
            <v>1.0517634672749605</v>
          </cell>
          <cell r="SY186">
            <v>5720000</v>
          </cell>
          <cell r="SZ186">
            <v>6100000</v>
          </cell>
          <cell r="TA186" t="str">
            <v>žádost o navýšení MON - odpisy, nové auto, ochranné pomůcky …</v>
          </cell>
          <cell r="TB186">
            <v>-380000</v>
          </cell>
          <cell r="TC186" t="str">
            <v>OK</v>
          </cell>
          <cell r="TD186"/>
          <cell r="TE186"/>
          <cell r="TF186">
            <v>0</v>
          </cell>
          <cell r="TG186"/>
          <cell r="TH186"/>
          <cell r="TI186"/>
          <cell r="TJ186"/>
          <cell r="TK186"/>
          <cell r="TL186"/>
          <cell r="TM186">
            <v>100000</v>
          </cell>
          <cell r="TN186">
            <v>30000</v>
          </cell>
          <cell r="TO186" t="str">
            <v>nový nábytek pro klienty, PC, tiskárna</v>
          </cell>
          <cell r="TP186">
            <v>100000</v>
          </cell>
          <cell r="TQ186">
            <v>30000</v>
          </cell>
          <cell r="TR186" t="str">
            <v>opravy strojů, zař., VT, nemovitostí, vozidle výtahů</v>
          </cell>
          <cell r="TS186">
            <v>3705000</v>
          </cell>
          <cell r="TT186">
            <v>0</v>
          </cell>
          <cell r="TU186">
            <v>0</v>
          </cell>
          <cell r="TV186">
            <v>3705000</v>
          </cell>
          <cell r="TW186"/>
          <cell r="TX186"/>
          <cell r="TY186">
            <v>3705000</v>
          </cell>
          <cell r="TZ186"/>
          <cell r="UA186"/>
          <cell r="UB186">
            <v>0</v>
          </cell>
          <cell r="UC186"/>
          <cell r="UD186"/>
          <cell r="UE186">
            <v>3705000</v>
          </cell>
          <cell r="UF186">
            <v>3705000</v>
          </cell>
          <cell r="UG186">
            <v>5</v>
          </cell>
          <cell r="UH186">
            <v>3519750</v>
          </cell>
          <cell r="UI186">
            <v>3519750</v>
          </cell>
          <cell r="UJ186"/>
          <cell r="UK186"/>
          <cell r="UL186"/>
          <cell r="UM186"/>
          <cell r="UN186"/>
          <cell r="UO186"/>
          <cell r="UP186">
            <v>3519750</v>
          </cell>
          <cell r="UQ186">
            <v>3519750</v>
          </cell>
          <cell r="UR186">
            <v>3519750</v>
          </cell>
          <cell r="US186">
            <v>3519000</v>
          </cell>
          <cell r="UT186">
            <v>3519000</v>
          </cell>
          <cell r="UU186">
            <v>551000</v>
          </cell>
          <cell r="UV186">
            <v>4070000</v>
          </cell>
          <cell r="UW186">
            <v>4070000</v>
          </cell>
          <cell r="UX186">
            <v>714775.74203557125</v>
          </cell>
          <cell r="UY186">
            <v>714775.74203557125</v>
          </cell>
          <cell r="UZ186">
            <v>714776</v>
          </cell>
          <cell r="VA186">
            <v>714770</v>
          </cell>
          <cell r="VB186">
            <v>357387.87101778563</v>
          </cell>
          <cell r="VC186">
            <v>357387.87101778563</v>
          </cell>
          <cell r="VD186">
            <v>357388</v>
          </cell>
          <cell r="VE186">
            <v>357381</v>
          </cell>
          <cell r="VF186">
            <v>2446849</v>
          </cell>
          <cell r="VG186">
            <v>3750000</v>
          </cell>
          <cell r="VH186">
            <v>320000</v>
          </cell>
          <cell r="VI186">
            <v>4070000</v>
          </cell>
          <cell r="VJ186">
            <v>0</v>
          </cell>
          <cell r="VK186">
            <v>551000</v>
          </cell>
          <cell r="VL186">
            <v>0</v>
          </cell>
          <cell r="VM186" t="e">
            <v>#N/A</v>
          </cell>
          <cell r="VN186">
            <v>551000</v>
          </cell>
          <cell r="VO186">
            <v>186000</v>
          </cell>
          <cell r="VP186">
            <v>94.979757085020239</v>
          </cell>
          <cell r="VQ186">
            <v>1072151</v>
          </cell>
          <cell r="VR186">
            <v>44656</v>
          </cell>
          <cell r="VS186">
            <v>2446849</v>
          </cell>
          <cell r="VT186"/>
          <cell r="VU186">
            <v>44687</v>
          </cell>
          <cell r="VV186"/>
          <cell r="VW186"/>
          <cell r="VX186">
            <v>200000</v>
          </cell>
          <cell r="VY186">
            <v>200000</v>
          </cell>
          <cell r="VZ186">
            <v>0</v>
          </cell>
          <cell r="WA186"/>
          <cell r="WB186">
            <v>200000</v>
          </cell>
          <cell r="WC186">
            <v>0</v>
          </cell>
          <cell r="WD186">
            <v>5</v>
          </cell>
          <cell r="WE186">
            <v>527850</v>
          </cell>
          <cell r="WF186">
            <v>527850</v>
          </cell>
          <cell r="WG186"/>
          <cell r="WH186">
            <v>100000</v>
          </cell>
          <cell r="WI186"/>
          <cell r="WJ186"/>
          <cell r="WK186"/>
          <cell r="WL186"/>
          <cell r="WM186"/>
          <cell r="WN186">
            <v>627850</v>
          </cell>
          <cell r="WO186">
            <v>200000</v>
          </cell>
          <cell r="WP186">
            <v>200000</v>
          </cell>
          <cell r="WQ186">
            <v>200000</v>
          </cell>
          <cell r="WR186">
            <v>35477.159684847124</v>
          </cell>
          <cell r="WS186">
            <v>164522.84031515286</v>
          </cell>
          <cell r="WT186">
            <v>35477.159684847124</v>
          </cell>
          <cell r="WU186">
            <v>164522.84031515286</v>
          </cell>
          <cell r="WV186">
            <v>35477</v>
          </cell>
          <cell r="WW186">
            <v>164523</v>
          </cell>
          <cell r="WX186">
            <v>35471</v>
          </cell>
          <cell r="WY186">
            <v>164529</v>
          </cell>
          <cell r="WZ186">
            <v>-6.1596848471235717</v>
          </cell>
          <cell r="XA186">
            <v>6.1596848471381236</v>
          </cell>
          <cell r="XB186"/>
          <cell r="XC186">
            <v>35471</v>
          </cell>
          <cell r="XD186">
            <v>200000</v>
          </cell>
          <cell r="XE186">
            <v>0</v>
          </cell>
          <cell r="XF186">
            <v>5.683432793407218</v>
          </cell>
          <cell r="XG186"/>
          <cell r="XH186">
            <v>200000</v>
          </cell>
          <cell r="XI186">
            <v>897680</v>
          </cell>
          <cell r="XJ186">
            <v>910000</v>
          </cell>
          <cell r="XK186">
            <v>970000</v>
          </cell>
          <cell r="XL186">
            <v>12320</v>
          </cell>
          <cell r="XM186">
            <v>60000</v>
          </cell>
          <cell r="XN186">
            <v>72320</v>
          </cell>
          <cell r="XO186">
            <v>0</v>
          </cell>
          <cell r="XP186">
            <v>0</v>
          </cell>
          <cell r="XQ186"/>
          <cell r="XR186">
            <v>351900</v>
          </cell>
          <cell r="XS186"/>
          <cell r="XT186"/>
          <cell r="XU186"/>
          <cell r="XV186"/>
          <cell r="XW186"/>
          <cell r="XX186"/>
          <cell r="XY186">
            <v>427850</v>
          </cell>
          <cell r="XZ186"/>
        </row>
        <row r="187">
          <cell r="A187">
            <v>7044692</v>
          </cell>
          <cell r="B187" t="str">
            <v>MSK</v>
          </cell>
          <cell r="C187">
            <v>1</v>
          </cell>
          <cell r="D187" t="str">
            <v>Domov Jistoty, příspěvková organizace</v>
          </cell>
          <cell r="E187">
            <v>847372</v>
          </cell>
          <cell r="F187" t="str">
            <v xml:space="preserve">Šunychelská 1159
Nový Bohumín
735 81 Bohumín 1
</v>
          </cell>
          <cell r="G187" t="str">
            <v>Příspěvková organizace zřízená územním samosprávným celkem</v>
          </cell>
          <cell r="H187" t="str">
            <v>domovy se zvláštním režimem</v>
          </cell>
          <cell r="I187" t="str">
            <v>sociální péče</v>
          </cell>
          <cell r="J187" t="str">
            <v>Domov Jistoty, příspěvková organizace</v>
          </cell>
          <cell r="K187">
            <v>36161</v>
          </cell>
          <cell r="L187"/>
          <cell r="M187" t="str">
            <v>N</v>
          </cell>
          <cell r="N187" t="str">
            <v>• počet lůžek: 22</v>
          </cell>
          <cell r="O187">
            <v>22</v>
          </cell>
          <cell r="P187"/>
          <cell r="Q187">
            <v>22</v>
          </cell>
          <cell r="R187">
            <v>22</v>
          </cell>
          <cell r="S187">
            <v>22</v>
          </cell>
          <cell r="T187"/>
          <cell r="U187"/>
          <cell r="V187"/>
          <cell r="W187"/>
          <cell r="X187"/>
          <cell r="Y187"/>
          <cell r="Z187"/>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cell r="BA187"/>
          <cell r="BB187"/>
          <cell r="BC187"/>
          <cell r="BD187"/>
          <cell r="BE187"/>
          <cell r="BF187"/>
          <cell r="BG187"/>
          <cell r="BH187"/>
          <cell r="BI187"/>
          <cell r="BJ187"/>
          <cell r="BK187"/>
          <cell r="BL187"/>
          <cell r="BM187" t="str">
            <v>• 10. osoby s chronickým duševním onemocněním</v>
          </cell>
          <cell r="BN187" t="str">
            <v>osoby s chronickým duševním onemocněním</v>
          </cell>
          <cell r="BO187" t="str">
            <v>• dorost (16 – 18 let)
• mladí dospělí (19 – 26 let)
• dospělí (27 – 64 let)
• mladší senioři (65 – 80 let)
• starší senioři (nad 80 let)</v>
          </cell>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v>0</v>
          </cell>
          <cell r="DC187">
            <v>0</v>
          </cell>
          <cell r="DD187">
            <v>0</v>
          </cell>
          <cell r="DE187">
            <v>0</v>
          </cell>
          <cell r="DF187">
            <v>0</v>
          </cell>
          <cell r="DG187">
            <v>5</v>
          </cell>
          <cell r="DH187">
            <v>7</v>
          </cell>
          <cell r="DI187">
            <v>5</v>
          </cell>
          <cell r="DJ187">
            <v>5</v>
          </cell>
          <cell r="DK187">
            <v>0</v>
          </cell>
          <cell r="DL187">
            <v>5</v>
          </cell>
          <cell r="DM187">
            <v>7</v>
          </cell>
          <cell r="DN187">
            <v>5</v>
          </cell>
          <cell r="DO187">
            <v>5</v>
          </cell>
          <cell r="DP187">
            <v>0</v>
          </cell>
          <cell r="DQ187">
            <v>0</v>
          </cell>
          <cell r="DR187">
            <v>22</v>
          </cell>
          <cell r="DS187">
            <v>22</v>
          </cell>
          <cell r="DT187">
            <v>0</v>
          </cell>
          <cell r="DU187">
            <v>0</v>
          </cell>
          <cell r="DV187">
            <v>0</v>
          </cell>
          <cell r="DW187">
            <v>0</v>
          </cell>
          <cell r="DX187">
            <v>0</v>
          </cell>
          <cell r="DY187">
            <v>5</v>
          </cell>
          <cell r="DZ187">
            <v>7</v>
          </cell>
          <cell r="EA187">
            <v>5</v>
          </cell>
          <cell r="EB187">
            <v>5</v>
          </cell>
          <cell r="EC187">
            <v>0</v>
          </cell>
          <cell r="ED187">
            <v>5</v>
          </cell>
          <cell r="EE187">
            <v>7</v>
          </cell>
          <cell r="EF187">
            <v>5</v>
          </cell>
          <cell r="EG187">
            <v>5</v>
          </cell>
          <cell r="EH187">
            <v>0</v>
          </cell>
          <cell r="EI187">
            <v>0</v>
          </cell>
          <cell r="EJ187">
            <v>22</v>
          </cell>
          <cell r="EK187">
            <v>22</v>
          </cell>
          <cell r="EL187">
            <v>2</v>
          </cell>
          <cell r="EM187">
            <v>1.25</v>
          </cell>
          <cell r="EN187">
            <v>1.25</v>
          </cell>
          <cell r="EO187">
            <v>1161000</v>
          </cell>
          <cell r="EP187">
            <v>900000</v>
          </cell>
          <cell r="EQ187">
            <v>13</v>
          </cell>
          <cell r="ER187">
            <v>13</v>
          </cell>
          <cell r="ES187">
            <v>13</v>
          </cell>
          <cell r="ET187">
            <v>7450000</v>
          </cell>
          <cell r="EU187">
            <v>6450000</v>
          </cell>
          <cell r="EV187">
            <v>5</v>
          </cell>
          <cell r="EW187">
            <v>3.5</v>
          </cell>
          <cell r="EX187">
            <v>3.5</v>
          </cell>
          <cell r="EY187">
            <v>2450000</v>
          </cell>
          <cell r="EZ187">
            <v>0</v>
          </cell>
          <cell r="FA187"/>
          <cell r="FB187"/>
          <cell r="FC187"/>
          <cell r="FD187"/>
          <cell r="FE187"/>
          <cell r="FF187"/>
          <cell r="FG187"/>
          <cell r="FH187"/>
          <cell r="FI187"/>
          <cell r="FJ187"/>
          <cell r="FK187"/>
          <cell r="FL187"/>
          <cell r="FM187"/>
          <cell r="FN187"/>
          <cell r="FO187"/>
          <cell r="FP187">
            <v>29</v>
          </cell>
          <cell r="FQ187">
            <v>8.35</v>
          </cell>
          <cell r="FR187">
            <v>7.85</v>
          </cell>
          <cell r="FS187">
            <v>3620000</v>
          </cell>
          <cell r="FT187">
            <v>2780000</v>
          </cell>
          <cell r="FU187"/>
          <cell r="FV187"/>
          <cell r="FW187"/>
          <cell r="FX187"/>
          <cell r="FY187"/>
          <cell r="FZ187"/>
          <cell r="GA187"/>
          <cell r="GB187"/>
          <cell r="GC187"/>
          <cell r="GD187"/>
          <cell r="GE187"/>
          <cell r="GF187"/>
          <cell r="GG187"/>
          <cell r="GH187"/>
          <cell r="GI187"/>
          <cell r="GJ187"/>
          <cell r="GK187"/>
          <cell r="GL187"/>
          <cell r="GM187"/>
          <cell r="GN187"/>
          <cell r="GO187"/>
          <cell r="GP187"/>
          <cell r="GQ187"/>
          <cell r="GR187"/>
          <cell r="GS187"/>
          <cell r="GT187"/>
          <cell r="GU187"/>
          <cell r="GV187"/>
          <cell r="GW187"/>
          <cell r="GX187"/>
          <cell r="GY187"/>
          <cell r="GZ187"/>
          <cell r="HA187"/>
          <cell r="HB187"/>
          <cell r="HC187"/>
          <cell r="HD187"/>
          <cell r="HE187"/>
          <cell r="HF187"/>
          <cell r="HG187"/>
          <cell r="HH187"/>
          <cell r="HI187"/>
          <cell r="HJ187"/>
          <cell r="HK187"/>
          <cell r="HL187"/>
          <cell r="HM187"/>
          <cell r="HN187"/>
          <cell r="HO187"/>
          <cell r="HP187"/>
          <cell r="HQ187"/>
          <cell r="HR187"/>
          <cell r="HS187"/>
          <cell r="HT187"/>
          <cell r="HU187"/>
          <cell r="HV187"/>
          <cell r="HW187"/>
          <cell r="HX187"/>
          <cell r="HY187"/>
          <cell r="HZ187"/>
          <cell r="IA187"/>
          <cell r="IB187"/>
          <cell r="IC187"/>
          <cell r="ID187"/>
          <cell r="IE187"/>
          <cell r="IF187"/>
          <cell r="IG187"/>
          <cell r="IH187"/>
          <cell r="II187">
            <v>2</v>
          </cell>
          <cell r="IJ187">
            <v>0.5</v>
          </cell>
          <cell r="IK187">
            <v>24</v>
          </cell>
          <cell r="IL187">
            <v>0.5</v>
          </cell>
          <cell r="IM187">
            <v>140000</v>
          </cell>
          <cell r="IN187">
            <v>50000</v>
          </cell>
          <cell r="IO187"/>
          <cell r="IP187"/>
          <cell r="IQ187"/>
          <cell r="IR187"/>
          <cell r="IS187"/>
          <cell r="IT187">
            <v>4</v>
          </cell>
          <cell r="IU187">
            <v>1200</v>
          </cell>
          <cell r="IV187">
            <v>0.57699999999999996</v>
          </cell>
          <cell r="IW187">
            <v>132000</v>
          </cell>
          <cell r="IX187">
            <v>60000</v>
          </cell>
          <cell r="IY187"/>
          <cell r="IZ187"/>
          <cell r="JA187"/>
          <cell r="JB187"/>
          <cell r="JC187"/>
          <cell r="JD187"/>
          <cell r="JE187"/>
          <cell r="JF187"/>
          <cell r="JG187"/>
          <cell r="JH187"/>
          <cell r="JI187"/>
          <cell r="JJ187"/>
          <cell r="JK187"/>
          <cell r="JL187"/>
          <cell r="JM187"/>
          <cell r="JN187"/>
          <cell r="JO187"/>
          <cell r="JP187"/>
          <cell r="JQ187"/>
          <cell r="JR187"/>
          <cell r="JS187"/>
          <cell r="JT187"/>
          <cell r="JU187"/>
          <cell r="JV187"/>
          <cell r="JW187"/>
          <cell r="JX187"/>
          <cell r="JY187"/>
          <cell r="JZ187"/>
          <cell r="KA187"/>
          <cell r="KB187"/>
          <cell r="KC187"/>
          <cell r="KD187"/>
          <cell r="KE187"/>
          <cell r="KF187"/>
          <cell r="KG187"/>
          <cell r="KH187">
            <v>3</v>
          </cell>
          <cell r="KI187">
            <v>100</v>
          </cell>
          <cell r="KJ187">
            <v>17.75</v>
          </cell>
          <cell r="KK187">
            <v>0</v>
          </cell>
          <cell r="KL187">
            <v>0</v>
          </cell>
          <cell r="KM187">
            <v>0</v>
          </cell>
          <cell r="KN187">
            <v>17.75</v>
          </cell>
          <cell r="KO187">
            <v>17.75</v>
          </cell>
          <cell r="KP187">
            <v>9.4269999999999996</v>
          </cell>
          <cell r="KQ187">
            <v>27.177</v>
          </cell>
          <cell r="KR187">
            <v>14681000</v>
          </cell>
          <cell r="KS187">
            <v>10130000</v>
          </cell>
          <cell r="KT187">
            <v>10130000</v>
          </cell>
          <cell r="KU187"/>
          <cell r="KV187"/>
          <cell r="KW187"/>
          <cell r="KX187">
            <v>140000</v>
          </cell>
          <cell r="KY187">
            <v>50000</v>
          </cell>
          <cell r="KZ187">
            <v>50000</v>
          </cell>
          <cell r="LA187"/>
          <cell r="LB187"/>
          <cell r="LC187"/>
          <cell r="LD187">
            <v>132000</v>
          </cell>
          <cell r="LE187">
            <v>60000</v>
          </cell>
          <cell r="LF187">
            <v>60000</v>
          </cell>
          <cell r="LG187"/>
          <cell r="LH187"/>
          <cell r="LI187"/>
          <cell r="LJ187">
            <v>500000</v>
          </cell>
          <cell r="LK187">
            <v>200000</v>
          </cell>
          <cell r="LL187">
            <v>200000</v>
          </cell>
          <cell r="LM187"/>
          <cell r="LN187"/>
          <cell r="LO187"/>
          <cell r="LP187">
            <v>0</v>
          </cell>
          <cell r="LQ187">
            <v>0</v>
          </cell>
          <cell r="LR187">
            <v>0</v>
          </cell>
          <cell r="LS187"/>
          <cell r="LT187"/>
          <cell r="LU187"/>
          <cell r="LV187">
            <v>180000</v>
          </cell>
          <cell r="LW187">
            <v>100000</v>
          </cell>
          <cell r="LX187">
            <v>100000</v>
          </cell>
          <cell r="LY187"/>
          <cell r="LZ187"/>
          <cell r="MA187"/>
          <cell r="MB187">
            <v>900000</v>
          </cell>
          <cell r="MC187">
            <v>0</v>
          </cell>
          <cell r="MD187">
            <v>0</v>
          </cell>
          <cell r="ME187"/>
          <cell r="MF187"/>
          <cell r="MG187"/>
          <cell r="MH187">
            <v>90000</v>
          </cell>
          <cell r="MI187">
            <v>35000</v>
          </cell>
          <cell r="MJ187">
            <v>35000</v>
          </cell>
          <cell r="MK187"/>
          <cell r="ML187"/>
          <cell r="MM187"/>
          <cell r="MN187">
            <v>60000</v>
          </cell>
          <cell r="MO187">
            <v>0</v>
          </cell>
          <cell r="MP187">
            <v>0</v>
          </cell>
          <cell r="MQ187"/>
          <cell r="MR187"/>
          <cell r="MS187"/>
          <cell r="MT187">
            <v>600000</v>
          </cell>
          <cell r="MU187">
            <v>400000</v>
          </cell>
          <cell r="MV187">
            <v>400000</v>
          </cell>
          <cell r="MW187"/>
          <cell r="MX187"/>
          <cell r="MY187"/>
          <cell r="MZ187">
            <v>900000</v>
          </cell>
          <cell r="NA187">
            <v>700000</v>
          </cell>
          <cell r="NB187">
            <v>700000</v>
          </cell>
          <cell r="NC187"/>
          <cell r="ND187"/>
          <cell r="NE187"/>
          <cell r="NF187">
            <v>750000</v>
          </cell>
          <cell r="NG187">
            <v>-150000</v>
          </cell>
          <cell r="NH187">
            <v>83.333333333333343</v>
          </cell>
          <cell r="NI187">
            <v>55000</v>
          </cell>
          <cell r="NJ187">
            <v>20000</v>
          </cell>
          <cell r="NK187">
            <v>20000</v>
          </cell>
          <cell r="NL187"/>
          <cell r="NM187"/>
          <cell r="NN187"/>
          <cell r="NO187">
            <v>0</v>
          </cell>
          <cell r="NP187">
            <v>0</v>
          </cell>
          <cell r="NQ187">
            <v>0</v>
          </cell>
          <cell r="NR187"/>
          <cell r="NS187"/>
          <cell r="NT187"/>
          <cell r="NU187">
            <v>240000</v>
          </cell>
          <cell r="NV187">
            <v>150000</v>
          </cell>
          <cell r="NW187">
            <v>150000</v>
          </cell>
          <cell r="NX187"/>
          <cell r="NY187"/>
          <cell r="NZ187"/>
          <cell r="OA187">
            <v>30000</v>
          </cell>
          <cell r="OB187">
            <v>0</v>
          </cell>
          <cell r="OC187">
            <v>0</v>
          </cell>
          <cell r="OD187"/>
          <cell r="OE187"/>
          <cell r="OF187"/>
          <cell r="OG187">
            <v>270000</v>
          </cell>
          <cell r="OH187">
            <v>250000</v>
          </cell>
          <cell r="OI187">
            <v>250000</v>
          </cell>
          <cell r="OJ187"/>
          <cell r="OK187"/>
          <cell r="OL187"/>
          <cell r="OM187">
            <v>15000</v>
          </cell>
          <cell r="ON187">
            <v>0</v>
          </cell>
          <cell r="OO187">
            <v>0</v>
          </cell>
          <cell r="OP187"/>
          <cell r="OQ187"/>
          <cell r="OR187"/>
          <cell r="OS187">
            <v>0</v>
          </cell>
          <cell r="OT187">
            <v>0</v>
          </cell>
          <cell r="OU187">
            <v>0</v>
          </cell>
          <cell r="OV187"/>
          <cell r="OW187"/>
          <cell r="OX187"/>
          <cell r="OY187">
            <v>0</v>
          </cell>
          <cell r="OZ187">
            <v>0</v>
          </cell>
          <cell r="PA187">
            <v>0</v>
          </cell>
          <cell r="PB187"/>
          <cell r="PC187"/>
          <cell r="PD187"/>
          <cell r="PE187">
            <v>650000</v>
          </cell>
          <cell r="PF187">
            <v>450000</v>
          </cell>
          <cell r="PG187">
            <v>450000</v>
          </cell>
          <cell r="PH187"/>
          <cell r="PI187"/>
          <cell r="PJ187"/>
          <cell r="PK187">
            <v>690000</v>
          </cell>
          <cell r="PL187">
            <v>0</v>
          </cell>
          <cell r="PM187">
            <v>0</v>
          </cell>
          <cell r="PN187"/>
          <cell r="PO187"/>
          <cell r="PP187"/>
          <cell r="PQ187">
            <v>50000</v>
          </cell>
          <cell r="PR187">
            <v>0</v>
          </cell>
          <cell r="PS187">
            <v>0</v>
          </cell>
          <cell r="PT187"/>
          <cell r="PU187"/>
          <cell r="PV187"/>
          <cell r="PW187">
            <v>20183000</v>
          </cell>
          <cell r="PX187">
            <v>12545000</v>
          </cell>
          <cell r="PY187">
            <v>12545000</v>
          </cell>
          <cell r="PZ187">
            <v>100</v>
          </cell>
          <cell r="QA187">
            <v>20183000</v>
          </cell>
          <cell r="QB187">
            <v>12545000</v>
          </cell>
          <cell r="QC187">
            <v>100</v>
          </cell>
          <cell r="QD187"/>
          <cell r="QE187">
            <v>7552647</v>
          </cell>
          <cell r="QF187">
            <v>3960000</v>
          </cell>
          <cell r="QG187">
            <v>8904000</v>
          </cell>
          <cell r="QH187">
            <v>10309000</v>
          </cell>
          <cell r="QI187">
            <v>12545000</v>
          </cell>
          <cell r="QJ187">
            <v>0</v>
          </cell>
          <cell r="QK187">
            <v>0</v>
          </cell>
          <cell r="QL187">
            <v>0</v>
          </cell>
          <cell r="QM187">
            <v>0</v>
          </cell>
          <cell r="QN187">
            <v>0</v>
          </cell>
          <cell r="QO187">
            <v>0</v>
          </cell>
          <cell r="QP187">
            <v>1364579</v>
          </cell>
          <cell r="QQ187">
            <v>1300000</v>
          </cell>
          <cell r="QR187">
            <v>1000000</v>
          </cell>
          <cell r="QS187">
            <v>4180960</v>
          </cell>
          <cell r="QT187">
            <v>4259400</v>
          </cell>
          <cell r="QU187">
            <v>4585000</v>
          </cell>
          <cell r="QV187"/>
          <cell r="QW187">
            <v>1194709</v>
          </cell>
          <cell r="QX187">
            <v>1284163</v>
          </cell>
          <cell r="QY187">
            <v>1300000</v>
          </cell>
          <cell r="QZ187">
            <v>192000</v>
          </cell>
          <cell r="RA187">
            <v>1270477</v>
          </cell>
          <cell r="RB187">
            <v>1580077</v>
          </cell>
          <cell r="RC187">
            <v>0</v>
          </cell>
          <cell r="RD187"/>
          <cell r="RE187"/>
          <cell r="RF187"/>
          <cell r="RG187">
            <v>57600</v>
          </cell>
          <cell r="RH187">
            <v>62000</v>
          </cell>
          <cell r="RI187">
            <v>68000</v>
          </cell>
          <cell r="RJ187"/>
          <cell r="RK187"/>
          <cell r="RL187"/>
          <cell r="RM187">
            <v>840324</v>
          </cell>
          <cell r="RN187">
            <v>649186</v>
          </cell>
          <cell r="RO187">
            <v>685000</v>
          </cell>
          <cell r="RP187">
            <v>0.76173406519547437</v>
          </cell>
          <cell r="RQ187"/>
          <cell r="RR187"/>
          <cell r="RS187"/>
          <cell r="RT187">
            <v>0</v>
          </cell>
          <cell r="RU187"/>
          <cell r="RV187"/>
          <cell r="RW187"/>
          <cell r="RX187" t="str">
            <v>N</v>
          </cell>
          <cell r="RY187"/>
          <cell r="RZ187">
            <v>12545000</v>
          </cell>
          <cell r="SA187">
            <v>12545000</v>
          </cell>
          <cell r="SB187">
            <v>8859000</v>
          </cell>
          <cell r="SC187">
            <v>3686000</v>
          </cell>
          <cell r="SD187">
            <v>0</v>
          </cell>
          <cell r="SE187"/>
          <cell r="SF187"/>
          <cell r="SG187"/>
          <cell r="SH187"/>
          <cell r="SI187"/>
          <cell r="SJ187"/>
          <cell r="SK187">
            <v>22</v>
          </cell>
          <cell r="SL187"/>
          <cell r="SM187"/>
          <cell r="SN187">
            <v>22</v>
          </cell>
          <cell r="SO187"/>
          <cell r="SP187"/>
          <cell r="SQ187"/>
          <cell r="SR187"/>
          <cell r="SS187"/>
          <cell r="ST187">
            <v>0</v>
          </cell>
          <cell r="SU187"/>
          <cell r="SV187">
            <v>19676750</v>
          </cell>
          <cell r="SW187"/>
          <cell r="SX187">
            <v>1.0257283342015322</v>
          </cell>
          <cell r="SY187">
            <v>17886000</v>
          </cell>
          <cell r="SZ187">
            <v>20300000</v>
          </cell>
          <cell r="TA187" t="str">
            <v>překračují, přiložena žádost o navýšení na částku 20.300.000,- Kč</v>
          </cell>
          <cell r="TB187">
            <v>-2414000</v>
          </cell>
          <cell r="TC187" t="str">
            <v>OK</v>
          </cell>
          <cell r="TD187" t="str">
            <v>OK, žádají na osobní náklady a provoz</v>
          </cell>
          <cell r="TE187"/>
          <cell r="TF187">
            <v>0</v>
          </cell>
          <cell r="TG187"/>
          <cell r="TH187" t="str">
            <v>ano</v>
          </cell>
          <cell r="TI187"/>
          <cell r="TJ187"/>
          <cell r="TK187"/>
          <cell r="TL187"/>
          <cell r="TM187">
            <v>180000</v>
          </cell>
          <cell r="TN187">
            <v>100000</v>
          </cell>
          <cell r="TO187" t="str">
            <v>pořízení nové bílé techniky (lednice, pračky se sušičkou), nákup nové PC a tiskárna, nový nábytek</v>
          </cell>
          <cell r="TP187">
            <v>270000</v>
          </cell>
          <cell r="TQ187">
            <v>250000</v>
          </cell>
          <cell r="TR187" t="str">
            <v>opravy strojů a zařízení, výpočetní techniky, vozidel, opravy nemovitostí, výtahů, podíl oprav pomocných provozů</v>
          </cell>
          <cell r="TS187">
            <v>9716000</v>
          </cell>
          <cell r="TT187">
            <v>593000</v>
          </cell>
          <cell r="TU187">
            <v>0</v>
          </cell>
          <cell r="TV187">
            <v>10309000</v>
          </cell>
          <cell r="TW187"/>
          <cell r="TX187"/>
          <cell r="TY187">
            <v>10309000</v>
          </cell>
          <cell r="TZ187"/>
          <cell r="UA187"/>
          <cell r="UB187">
            <v>-100000</v>
          </cell>
          <cell r="UC187">
            <v>882778.38000000012</v>
          </cell>
          <cell r="UD187"/>
          <cell r="UE187">
            <v>9326221.6199999992</v>
          </cell>
          <cell r="UF187">
            <v>9326221.6199999992</v>
          </cell>
          <cell r="UG187">
            <v>5</v>
          </cell>
          <cell r="UH187">
            <v>8859910.5389999989</v>
          </cell>
          <cell r="UI187">
            <v>8859910.5389999989</v>
          </cell>
          <cell r="UJ187"/>
          <cell r="UK187"/>
          <cell r="UL187"/>
          <cell r="UM187"/>
          <cell r="UN187"/>
          <cell r="UO187"/>
          <cell r="UP187">
            <v>8859910.5389999989</v>
          </cell>
          <cell r="UQ187">
            <v>8859910.5389999989</v>
          </cell>
          <cell r="UR187">
            <v>8859910.5389999989</v>
          </cell>
          <cell r="US187">
            <v>8859000</v>
          </cell>
          <cell r="UT187">
            <v>8859000</v>
          </cell>
          <cell r="UU187">
            <v>3686000</v>
          </cell>
          <cell r="UV187">
            <v>12545000</v>
          </cell>
          <cell r="UW187">
            <v>12545000</v>
          </cell>
          <cell r="UX187">
            <v>1799431.1732574953</v>
          </cell>
          <cell r="UY187">
            <v>1799431.1732574953</v>
          </cell>
          <cell r="UZ187">
            <v>1799431</v>
          </cell>
          <cell r="VA187">
            <v>1799431</v>
          </cell>
          <cell r="VB187">
            <v>899715.58662874764</v>
          </cell>
          <cell r="VC187">
            <v>899715.58662874764</v>
          </cell>
          <cell r="VD187">
            <v>899716</v>
          </cell>
          <cell r="VE187">
            <v>899716</v>
          </cell>
          <cell r="VF187">
            <v>6159853</v>
          </cell>
          <cell r="VG187">
            <v>10440000</v>
          </cell>
          <cell r="VH187">
            <v>2105000</v>
          </cell>
          <cell r="VI187">
            <v>12545000</v>
          </cell>
          <cell r="VJ187">
            <v>0</v>
          </cell>
          <cell r="VK187">
            <v>3686000</v>
          </cell>
          <cell r="VL187">
            <v>0</v>
          </cell>
          <cell r="VM187" t="e">
            <v>#N/A</v>
          </cell>
          <cell r="VN187">
            <v>3686000</v>
          </cell>
          <cell r="VO187">
            <v>1450000</v>
          </cell>
          <cell r="VP187">
            <v>85.934620234746333</v>
          </cell>
          <cell r="VQ187">
            <v>2699147</v>
          </cell>
          <cell r="VR187">
            <v>44656</v>
          </cell>
          <cell r="VS187">
            <v>6159853</v>
          </cell>
          <cell r="VT187"/>
          <cell r="VU187">
            <v>44687</v>
          </cell>
          <cell r="VV187"/>
          <cell r="VW187"/>
          <cell r="VX187">
            <v>2400000</v>
          </cell>
          <cell r="VY187">
            <v>2400000</v>
          </cell>
          <cell r="VZ187">
            <v>0</v>
          </cell>
          <cell r="WA187"/>
          <cell r="WB187">
            <v>2400000</v>
          </cell>
          <cell r="WC187">
            <v>0</v>
          </cell>
          <cell r="WD187">
            <v>5</v>
          </cell>
          <cell r="WE187">
            <v>1328850</v>
          </cell>
          <cell r="WF187">
            <v>1328850</v>
          </cell>
          <cell r="WG187"/>
          <cell r="WH187">
            <v>0</v>
          </cell>
          <cell r="WI187">
            <v>71089.190000000061</v>
          </cell>
          <cell r="WJ187"/>
          <cell r="WK187"/>
          <cell r="WL187"/>
          <cell r="WM187"/>
          <cell r="WN187">
            <v>1399939.19</v>
          </cell>
          <cell r="WO187">
            <v>1399939.19</v>
          </cell>
          <cell r="WP187">
            <v>1399000</v>
          </cell>
          <cell r="WQ187">
            <v>1399000</v>
          </cell>
          <cell r="WR187">
            <v>248162.73199550566</v>
          </cell>
          <cell r="WS187">
            <v>1150837.2680044943</v>
          </cell>
          <cell r="WT187">
            <v>248162.73199550566</v>
          </cell>
          <cell r="WU187">
            <v>1150837.2680044943</v>
          </cell>
          <cell r="WV187">
            <v>248163</v>
          </cell>
          <cell r="WW187">
            <v>1150837</v>
          </cell>
          <cell r="WX187">
            <v>248163</v>
          </cell>
          <cell r="WY187">
            <v>1150837</v>
          </cell>
          <cell r="WZ187">
            <v>0.26800449434085749</v>
          </cell>
          <cell r="XA187">
            <v>-0.268004494253546</v>
          </cell>
          <cell r="XB187"/>
          <cell r="XC187">
            <v>248163</v>
          </cell>
          <cell r="XD187">
            <v>1399000</v>
          </cell>
          <cell r="XE187">
            <v>1001000</v>
          </cell>
          <cell r="XF187">
            <v>15.791850095947623</v>
          </cell>
          <cell r="XG187"/>
          <cell r="XH187">
            <v>1399000</v>
          </cell>
          <cell r="XI187">
            <v>4259400</v>
          </cell>
          <cell r="XJ187">
            <v>4585000</v>
          </cell>
          <cell r="XK187">
            <v>5000000</v>
          </cell>
          <cell r="XL187">
            <v>325600</v>
          </cell>
          <cell r="XM187">
            <v>415000</v>
          </cell>
          <cell r="XN187">
            <v>740600</v>
          </cell>
          <cell r="XO187">
            <v>600000</v>
          </cell>
          <cell r="XP187">
            <v>882778.38000000012</v>
          </cell>
          <cell r="XQ187">
            <v>142178.38000000012</v>
          </cell>
          <cell r="XR187">
            <v>402681.81818181818</v>
          </cell>
          <cell r="XS187"/>
          <cell r="XT187"/>
          <cell r="XU187"/>
          <cell r="XV187"/>
          <cell r="XW187"/>
          <cell r="XX187"/>
          <cell r="XY187">
            <v>1328850</v>
          </cell>
        </row>
        <row r="188">
          <cell r="A188">
            <v>9432347</v>
          </cell>
          <cell r="B188" t="str">
            <v>MSK</v>
          </cell>
          <cell r="C188">
            <v>1</v>
          </cell>
          <cell r="D188" t="str">
            <v>Domov Jistoty, příspěvková organizace</v>
          </cell>
          <cell r="E188">
            <v>847372</v>
          </cell>
          <cell r="F188" t="str">
            <v xml:space="preserve">Šunychelská 1159
Nový Bohumín
735 81 Bohumín 1
</v>
          </cell>
          <cell r="G188" t="str">
            <v>Příspěvková organizace zřízená územním samosprávným celkem</v>
          </cell>
          <cell r="H188" t="str">
            <v>chráněné bydlení</v>
          </cell>
          <cell r="I188" t="str">
            <v>sociální péče</v>
          </cell>
          <cell r="J188" t="str">
            <v>Domov Jistoty, příspěvková organizace</v>
          </cell>
          <cell r="K188">
            <v>40527</v>
          </cell>
          <cell r="L188"/>
          <cell r="M188" t="str">
            <v>N</v>
          </cell>
          <cell r="N188" t="str">
            <v>• počet lůžek: 6</v>
          </cell>
          <cell r="O188">
            <v>6</v>
          </cell>
          <cell r="P188"/>
          <cell r="Q188">
            <v>6</v>
          </cell>
          <cell r="R188">
            <v>6</v>
          </cell>
          <cell r="S188">
            <v>6</v>
          </cell>
          <cell r="T188"/>
          <cell r="U188"/>
          <cell r="V188"/>
          <cell r="W188"/>
          <cell r="X188"/>
          <cell r="Y188"/>
          <cell r="Z188"/>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cell r="BA188"/>
          <cell r="BB188"/>
          <cell r="BC188"/>
          <cell r="BD188"/>
          <cell r="BE188"/>
          <cell r="BF188"/>
          <cell r="BG188"/>
          <cell r="BH188"/>
          <cell r="BI188"/>
          <cell r="BJ188"/>
          <cell r="BK188"/>
          <cell r="BL188"/>
          <cell r="BM188" t="str">
            <v>• 10. osoby s chronickým duševním onemocněním
• 13. osoby s kombinovaným postižením</v>
          </cell>
          <cell r="BN188" t="str">
            <v>osoby s chronickým duševním onemocněním</v>
          </cell>
          <cell r="BO188" t="str">
            <v>• dorost (16 – 18 let)
• mladí dospělí (19 – 26 let)
• dospělí (27 – 64 let)
• mladší senioři (65 – 80 let)
• starší senioři (nad 80 let)</v>
          </cell>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v>0</v>
          </cell>
          <cell r="DC188">
            <v>0</v>
          </cell>
          <cell r="DD188">
            <v>0</v>
          </cell>
          <cell r="DE188">
            <v>0</v>
          </cell>
          <cell r="DF188">
            <v>0</v>
          </cell>
          <cell r="DG188">
            <v>4</v>
          </cell>
          <cell r="DH188">
            <v>2</v>
          </cell>
          <cell r="DI188">
            <v>0</v>
          </cell>
          <cell r="DJ188">
            <v>0</v>
          </cell>
          <cell r="DK188">
            <v>0</v>
          </cell>
          <cell r="DL188">
            <v>4</v>
          </cell>
          <cell r="DM188">
            <v>2</v>
          </cell>
          <cell r="DN188">
            <v>0</v>
          </cell>
          <cell r="DO188">
            <v>0</v>
          </cell>
          <cell r="DP188">
            <v>0</v>
          </cell>
          <cell r="DQ188">
            <v>0</v>
          </cell>
          <cell r="DR188">
            <v>6</v>
          </cell>
          <cell r="DS188">
            <v>6</v>
          </cell>
          <cell r="DT188">
            <v>0</v>
          </cell>
          <cell r="DU188">
            <v>0</v>
          </cell>
          <cell r="DV188">
            <v>0</v>
          </cell>
          <cell r="DW188">
            <v>0</v>
          </cell>
          <cell r="DX188">
            <v>0</v>
          </cell>
          <cell r="DY188">
            <v>4</v>
          </cell>
          <cell r="DZ188">
            <v>2</v>
          </cell>
          <cell r="EA188">
            <v>0</v>
          </cell>
          <cell r="EB188">
            <v>0</v>
          </cell>
          <cell r="EC188">
            <v>0</v>
          </cell>
          <cell r="ED188">
            <v>4</v>
          </cell>
          <cell r="EE188">
            <v>2</v>
          </cell>
          <cell r="EF188">
            <v>0</v>
          </cell>
          <cell r="EG188">
            <v>0</v>
          </cell>
          <cell r="EH188">
            <v>0</v>
          </cell>
          <cell r="EI188">
            <v>0</v>
          </cell>
          <cell r="EJ188">
            <v>6</v>
          </cell>
          <cell r="EK188">
            <v>6</v>
          </cell>
          <cell r="EL188">
            <v>2</v>
          </cell>
          <cell r="EM188">
            <v>0.34</v>
          </cell>
          <cell r="EN188">
            <v>0.34</v>
          </cell>
          <cell r="EO188">
            <v>300000</v>
          </cell>
          <cell r="EP188">
            <v>250000</v>
          </cell>
          <cell r="EQ188">
            <v>2</v>
          </cell>
          <cell r="ER188">
            <v>2</v>
          </cell>
          <cell r="ES188">
            <v>2</v>
          </cell>
          <cell r="ET188">
            <v>1200000</v>
          </cell>
          <cell r="EU188">
            <v>1100000</v>
          </cell>
          <cell r="EV188"/>
          <cell r="EW188"/>
          <cell r="EX188"/>
          <cell r="EY188"/>
          <cell r="EZ188"/>
          <cell r="FA188"/>
          <cell r="FB188"/>
          <cell r="FC188"/>
          <cell r="FD188"/>
          <cell r="FE188"/>
          <cell r="FF188"/>
          <cell r="FG188"/>
          <cell r="FH188"/>
          <cell r="FI188"/>
          <cell r="FJ188"/>
          <cell r="FK188"/>
          <cell r="FL188"/>
          <cell r="FM188"/>
          <cell r="FN188"/>
          <cell r="FO188"/>
          <cell r="FP188">
            <v>14</v>
          </cell>
          <cell r="FQ188">
            <v>0.88</v>
          </cell>
          <cell r="FR188">
            <v>0.88</v>
          </cell>
          <cell r="FS188">
            <v>680000</v>
          </cell>
          <cell r="FT188">
            <v>500000</v>
          </cell>
          <cell r="FU188"/>
          <cell r="FV188"/>
          <cell r="FW188"/>
          <cell r="FX188"/>
          <cell r="FY188"/>
          <cell r="FZ188"/>
          <cell r="GA188"/>
          <cell r="GB188"/>
          <cell r="GC188"/>
          <cell r="GD188"/>
          <cell r="GE188"/>
          <cell r="GF188"/>
          <cell r="GG188"/>
          <cell r="GH188"/>
          <cell r="GI188"/>
          <cell r="GJ188"/>
          <cell r="GK188"/>
          <cell r="GL188"/>
          <cell r="GM188"/>
          <cell r="GN188"/>
          <cell r="GO188"/>
          <cell r="GP188"/>
          <cell r="GQ188"/>
          <cell r="GR188"/>
          <cell r="GS188"/>
          <cell r="GT188"/>
          <cell r="GU188"/>
          <cell r="GV188"/>
          <cell r="GW188"/>
          <cell r="GX188"/>
          <cell r="GY188"/>
          <cell r="GZ188"/>
          <cell r="HA188"/>
          <cell r="HB188"/>
          <cell r="HC188"/>
          <cell r="HD188"/>
          <cell r="HE188"/>
          <cell r="HF188"/>
          <cell r="HG188"/>
          <cell r="HH188"/>
          <cell r="HI188"/>
          <cell r="HJ188"/>
          <cell r="HK188"/>
          <cell r="HL188"/>
          <cell r="HM188"/>
          <cell r="HN188"/>
          <cell r="HO188"/>
          <cell r="HP188"/>
          <cell r="HQ188"/>
          <cell r="HR188"/>
          <cell r="HS188"/>
          <cell r="HT188"/>
          <cell r="HU188"/>
          <cell r="HV188"/>
          <cell r="HW188"/>
          <cell r="HX188"/>
          <cell r="HY188"/>
          <cell r="HZ188"/>
          <cell r="IA188"/>
          <cell r="IB188"/>
          <cell r="IC188"/>
          <cell r="ID188"/>
          <cell r="IE188"/>
          <cell r="IF188"/>
          <cell r="IG188"/>
          <cell r="IH188"/>
          <cell r="II188">
            <v>1</v>
          </cell>
          <cell r="IJ188">
            <v>7.0000000000000007E-2</v>
          </cell>
          <cell r="IK188">
            <v>12</v>
          </cell>
          <cell r="IL188">
            <v>7.0000000000000007E-2</v>
          </cell>
          <cell r="IM188">
            <v>40000</v>
          </cell>
          <cell r="IN188">
            <v>20000</v>
          </cell>
          <cell r="IO188">
            <v>2</v>
          </cell>
          <cell r="IP188">
            <v>450</v>
          </cell>
          <cell r="IQ188">
            <v>0.216</v>
          </cell>
          <cell r="IR188">
            <v>54000</v>
          </cell>
          <cell r="IS188">
            <v>35000</v>
          </cell>
          <cell r="IT188"/>
          <cell r="IU188"/>
          <cell r="IV188"/>
          <cell r="IW188"/>
          <cell r="IX188"/>
          <cell r="IY188"/>
          <cell r="IZ188"/>
          <cell r="JA188"/>
          <cell r="JB188"/>
          <cell r="JC188"/>
          <cell r="JD188"/>
          <cell r="JE188"/>
          <cell r="JF188"/>
          <cell r="JG188"/>
          <cell r="JH188"/>
          <cell r="JI188"/>
          <cell r="JJ188"/>
          <cell r="JK188"/>
          <cell r="JL188"/>
          <cell r="JM188"/>
          <cell r="JN188"/>
          <cell r="JO188"/>
          <cell r="JP188"/>
          <cell r="JQ188"/>
          <cell r="JR188"/>
          <cell r="JS188"/>
          <cell r="JT188"/>
          <cell r="JU188"/>
          <cell r="JV188"/>
          <cell r="JW188"/>
          <cell r="JX188"/>
          <cell r="JY188"/>
          <cell r="JZ188"/>
          <cell r="KA188"/>
          <cell r="KB188"/>
          <cell r="KC188"/>
          <cell r="KD188"/>
          <cell r="KE188"/>
          <cell r="KF188"/>
          <cell r="KG188"/>
          <cell r="KH188">
            <v>0</v>
          </cell>
          <cell r="KI188"/>
          <cell r="KJ188">
            <v>2.34</v>
          </cell>
          <cell r="KK188">
            <v>0</v>
          </cell>
          <cell r="KL188">
            <v>0.216</v>
          </cell>
          <cell r="KM188">
            <v>0</v>
          </cell>
          <cell r="KN188">
            <v>2.556</v>
          </cell>
          <cell r="KO188">
            <v>2.556</v>
          </cell>
          <cell r="KP188">
            <v>0.95</v>
          </cell>
          <cell r="KQ188">
            <v>3.5060000000000002</v>
          </cell>
          <cell r="KR188">
            <v>2180000</v>
          </cell>
          <cell r="KS188">
            <v>1850000</v>
          </cell>
          <cell r="KT188">
            <v>1850000</v>
          </cell>
          <cell r="KU188"/>
          <cell r="KV188"/>
          <cell r="KW188"/>
          <cell r="KX188">
            <v>40000</v>
          </cell>
          <cell r="KY188">
            <v>20000</v>
          </cell>
          <cell r="KZ188">
            <v>20000</v>
          </cell>
          <cell r="LA188"/>
          <cell r="LB188"/>
          <cell r="LC188"/>
          <cell r="LD188">
            <v>54000</v>
          </cell>
          <cell r="LE188">
            <v>35000</v>
          </cell>
          <cell r="LF188">
            <v>35000</v>
          </cell>
          <cell r="LG188"/>
          <cell r="LH188"/>
          <cell r="LI188"/>
          <cell r="LJ188">
            <v>115000</v>
          </cell>
          <cell r="LK188">
            <v>50000</v>
          </cell>
          <cell r="LL188">
            <v>50000</v>
          </cell>
          <cell r="LM188"/>
          <cell r="LN188"/>
          <cell r="LO188"/>
          <cell r="LP188">
            <v>0</v>
          </cell>
          <cell r="LQ188">
            <v>0</v>
          </cell>
          <cell r="LR188">
            <v>0</v>
          </cell>
          <cell r="LS188"/>
          <cell r="LT188"/>
          <cell r="LU188"/>
          <cell r="LV188">
            <v>50000</v>
          </cell>
          <cell r="LW188">
            <v>30000</v>
          </cell>
          <cell r="LX188">
            <v>30000</v>
          </cell>
          <cell r="LY188"/>
          <cell r="LZ188"/>
          <cell r="MA188"/>
          <cell r="MB188">
            <v>17000</v>
          </cell>
          <cell r="MC188">
            <v>0</v>
          </cell>
          <cell r="MD188">
            <v>0</v>
          </cell>
          <cell r="ME188"/>
          <cell r="MF188"/>
          <cell r="MG188"/>
          <cell r="MH188">
            <v>15000</v>
          </cell>
          <cell r="MI188">
            <v>0</v>
          </cell>
          <cell r="MJ188">
            <v>0</v>
          </cell>
          <cell r="MK188"/>
          <cell r="ML188"/>
          <cell r="MM188"/>
          <cell r="MN188">
            <v>10000</v>
          </cell>
          <cell r="MO188">
            <v>0</v>
          </cell>
          <cell r="MP188">
            <v>0</v>
          </cell>
          <cell r="MQ188"/>
          <cell r="MR188"/>
          <cell r="MS188"/>
          <cell r="MT188">
            <v>60000</v>
          </cell>
          <cell r="MU188">
            <v>10000</v>
          </cell>
          <cell r="MV188">
            <v>10000</v>
          </cell>
          <cell r="MW188"/>
          <cell r="MX188"/>
          <cell r="MY188"/>
          <cell r="MZ188">
            <v>130000</v>
          </cell>
          <cell r="NA188">
            <v>80000</v>
          </cell>
          <cell r="NB188">
            <v>80000</v>
          </cell>
          <cell r="NC188"/>
          <cell r="ND188"/>
          <cell r="NE188"/>
          <cell r="NF188">
            <v>115000</v>
          </cell>
          <cell r="NG188">
            <v>-15000</v>
          </cell>
          <cell r="NH188">
            <v>88.461538461538453</v>
          </cell>
          <cell r="NI188">
            <v>12000</v>
          </cell>
          <cell r="NJ188">
            <v>0</v>
          </cell>
          <cell r="NK188">
            <v>0</v>
          </cell>
          <cell r="NL188"/>
          <cell r="NM188"/>
          <cell r="NN188"/>
          <cell r="NO188">
            <v>0</v>
          </cell>
          <cell r="NP188">
            <v>0</v>
          </cell>
          <cell r="NQ188">
            <v>0</v>
          </cell>
          <cell r="NR188"/>
          <cell r="NS188"/>
          <cell r="NT188"/>
          <cell r="NU188">
            <v>65000</v>
          </cell>
          <cell r="NV188">
            <v>25000</v>
          </cell>
          <cell r="NW188">
            <v>25000</v>
          </cell>
          <cell r="NX188"/>
          <cell r="NY188"/>
          <cell r="NZ188"/>
          <cell r="OA188">
            <v>5000</v>
          </cell>
          <cell r="OB188">
            <v>0</v>
          </cell>
          <cell r="OC188">
            <v>0</v>
          </cell>
          <cell r="OD188"/>
          <cell r="OE188"/>
          <cell r="OF188"/>
          <cell r="OG188">
            <v>80000</v>
          </cell>
          <cell r="OH188">
            <v>40000</v>
          </cell>
          <cell r="OI188">
            <v>40000</v>
          </cell>
          <cell r="OJ188"/>
          <cell r="OK188"/>
          <cell r="OL188"/>
          <cell r="OM188">
            <v>5000</v>
          </cell>
          <cell r="ON188">
            <v>0</v>
          </cell>
          <cell r="OO188">
            <v>0</v>
          </cell>
          <cell r="OP188"/>
          <cell r="OQ188"/>
          <cell r="OR188"/>
          <cell r="OS188">
            <v>0</v>
          </cell>
          <cell r="OT188">
            <v>0</v>
          </cell>
          <cell r="OU188">
            <v>0</v>
          </cell>
          <cell r="OV188"/>
          <cell r="OW188"/>
          <cell r="OX188"/>
          <cell r="OY188">
            <v>0</v>
          </cell>
          <cell r="OZ188">
            <v>0</v>
          </cell>
          <cell r="PA188">
            <v>0</v>
          </cell>
          <cell r="PB188"/>
          <cell r="PC188"/>
          <cell r="PD188"/>
          <cell r="PE188">
            <v>60000</v>
          </cell>
          <cell r="PF188">
            <v>30000</v>
          </cell>
          <cell r="PG188">
            <v>30000</v>
          </cell>
          <cell r="PH188"/>
          <cell r="PI188"/>
          <cell r="PJ188"/>
          <cell r="PK188">
            <v>145000</v>
          </cell>
          <cell r="PL188">
            <v>0</v>
          </cell>
          <cell r="PM188">
            <v>0</v>
          </cell>
          <cell r="PN188"/>
          <cell r="PO188"/>
          <cell r="PP188"/>
          <cell r="PQ188">
            <v>15000</v>
          </cell>
          <cell r="PR188">
            <v>0</v>
          </cell>
          <cell r="PS188">
            <v>0</v>
          </cell>
          <cell r="PT188"/>
          <cell r="PU188"/>
          <cell r="PV188"/>
          <cell r="PW188">
            <v>3058000</v>
          </cell>
          <cell r="PX188">
            <v>2170000</v>
          </cell>
          <cell r="PY188">
            <v>2170000</v>
          </cell>
          <cell r="PZ188">
            <v>100</v>
          </cell>
          <cell r="QA188">
            <v>3058000</v>
          </cell>
          <cell r="QB188">
            <v>2170000</v>
          </cell>
          <cell r="QC188">
            <v>100</v>
          </cell>
          <cell r="QD188"/>
          <cell r="QE188"/>
          <cell r="QF188">
            <v>288000</v>
          </cell>
          <cell r="QG188">
            <v>1434000</v>
          </cell>
          <cell r="QH188">
            <v>1990000</v>
          </cell>
          <cell r="QI188">
            <v>2170000</v>
          </cell>
          <cell r="QJ188">
            <v>0</v>
          </cell>
          <cell r="QK188">
            <v>0</v>
          </cell>
          <cell r="QL188">
            <v>0</v>
          </cell>
          <cell r="QM188">
            <v>0</v>
          </cell>
          <cell r="QN188">
            <v>0</v>
          </cell>
          <cell r="QO188">
            <v>0</v>
          </cell>
          <cell r="QP188">
            <v>290754</v>
          </cell>
          <cell r="QQ188">
            <v>300000</v>
          </cell>
          <cell r="QR188">
            <v>200000</v>
          </cell>
          <cell r="QS188">
            <v>506905</v>
          </cell>
          <cell r="QT188">
            <v>507730</v>
          </cell>
          <cell r="QU188">
            <v>506000</v>
          </cell>
          <cell r="QV188"/>
          <cell r="QW188">
            <v>0</v>
          </cell>
          <cell r="QX188">
            <v>0</v>
          </cell>
          <cell r="QY188">
            <v>0</v>
          </cell>
          <cell r="QZ188"/>
          <cell r="RA188">
            <v>146935</v>
          </cell>
          <cell r="RB188">
            <v>229175</v>
          </cell>
          <cell r="RC188">
            <v>0</v>
          </cell>
          <cell r="RD188"/>
          <cell r="RE188"/>
          <cell r="RF188"/>
          <cell r="RG188">
            <v>15000</v>
          </cell>
          <cell r="RH188">
            <v>17000</v>
          </cell>
          <cell r="RI188">
            <v>20000</v>
          </cell>
          <cell r="RJ188"/>
          <cell r="RK188"/>
          <cell r="RL188"/>
          <cell r="RM188">
            <v>226644</v>
          </cell>
          <cell r="RN188">
            <v>114710</v>
          </cell>
          <cell r="RO188">
            <v>162000</v>
          </cell>
          <cell r="RP188">
            <v>1.0256410256410255</v>
          </cell>
          <cell r="RQ188"/>
          <cell r="RR188"/>
          <cell r="RS188"/>
          <cell r="RT188">
            <v>0</v>
          </cell>
          <cell r="RU188"/>
          <cell r="RV188"/>
          <cell r="RW188"/>
          <cell r="RX188" t="str">
            <v>N</v>
          </cell>
          <cell r="RY188"/>
          <cell r="RZ188">
            <v>2170000</v>
          </cell>
          <cell r="SA188">
            <v>2170000</v>
          </cell>
          <cell r="SB188">
            <v>1930000</v>
          </cell>
          <cell r="SC188">
            <v>240000</v>
          </cell>
          <cell r="SD188">
            <v>0</v>
          </cell>
          <cell r="SE188"/>
          <cell r="SF188"/>
          <cell r="SG188"/>
          <cell r="SH188"/>
          <cell r="SI188"/>
          <cell r="SJ188"/>
          <cell r="SK188">
            <v>6</v>
          </cell>
          <cell r="SL188"/>
          <cell r="SM188"/>
          <cell r="SN188">
            <v>6</v>
          </cell>
          <cell r="SO188"/>
          <cell r="SP188"/>
          <cell r="SQ188"/>
          <cell r="SR188"/>
          <cell r="SS188"/>
          <cell r="ST188">
            <v>0</v>
          </cell>
          <cell r="SU188"/>
          <cell r="SV188">
            <v>2959660</v>
          </cell>
          <cell r="SW188"/>
          <cell r="SX188">
            <v>1.0332267895636662</v>
          </cell>
          <cell r="SY188">
            <v>3432000</v>
          </cell>
          <cell r="SZ188">
            <v>3432000</v>
          </cell>
          <cell r="TA188"/>
          <cell r="TB188">
            <v>0</v>
          </cell>
          <cell r="TC188" t="str">
            <v>OK</v>
          </cell>
          <cell r="TD188"/>
          <cell r="TE188"/>
          <cell r="TF188">
            <v>0</v>
          </cell>
          <cell r="TG188"/>
          <cell r="TH188"/>
          <cell r="TI188"/>
          <cell r="TJ188"/>
          <cell r="TK188"/>
          <cell r="TL188"/>
          <cell r="TM188">
            <v>50000</v>
          </cell>
          <cell r="TN188">
            <v>30000</v>
          </cell>
          <cell r="TO188" t="str">
            <v>PC, NB, tiskárna</v>
          </cell>
          <cell r="TP188">
            <v>80000</v>
          </cell>
          <cell r="TQ188">
            <v>40000</v>
          </cell>
          <cell r="TR188" t="str">
            <v>opravy strojů, zař., VT, nemovitostí, vozidle výtahů</v>
          </cell>
          <cell r="TS188">
            <v>1990000</v>
          </cell>
          <cell r="TT188">
            <v>0</v>
          </cell>
          <cell r="TU188">
            <v>0</v>
          </cell>
          <cell r="TV188">
            <v>1990000</v>
          </cell>
          <cell r="TW188"/>
          <cell r="TX188"/>
          <cell r="TY188">
            <v>1990000</v>
          </cell>
          <cell r="TZ188"/>
          <cell r="UA188"/>
          <cell r="UB188">
            <v>0</v>
          </cell>
          <cell r="UC188"/>
          <cell r="UD188"/>
          <cell r="UE188">
            <v>1990000</v>
          </cell>
          <cell r="UF188">
            <v>1990000</v>
          </cell>
          <cell r="UG188">
            <v>4</v>
          </cell>
          <cell r="UH188">
            <v>1930300</v>
          </cell>
          <cell r="UI188">
            <v>1930300</v>
          </cell>
          <cell r="UJ188"/>
          <cell r="UK188"/>
          <cell r="UL188"/>
          <cell r="UM188"/>
          <cell r="UN188"/>
          <cell r="UO188"/>
          <cell r="UP188">
            <v>1930300</v>
          </cell>
          <cell r="UQ188">
            <v>1930300</v>
          </cell>
          <cell r="UR188">
            <v>1930300</v>
          </cell>
          <cell r="US188">
            <v>1930000</v>
          </cell>
          <cell r="UT188">
            <v>1930000</v>
          </cell>
          <cell r="UU188">
            <v>240000</v>
          </cell>
          <cell r="UV188">
            <v>2170000</v>
          </cell>
          <cell r="UW188">
            <v>2170000</v>
          </cell>
          <cell r="UX188">
            <v>392019.6595989351</v>
          </cell>
          <cell r="UY188">
            <v>392019.6595989351</v>
          </cell>
          <cell r="UZ188">
            <v>392020</v>
          </cell>
          <cell r="VA188">
            <v>392020</v>
          </cell>
          <cell r="VB188">
            <v>196009.82979946755</v>
          </cell>
          <cell r="VC188">
            <v>196009.82979946755</v>
          </cell>
          <cell r="VD188">
            <v>196010</v>
          </cell>
          <cell r="VE188">
            <v>196010</v>
          </cell>
          <cell r="VF188">
            <v>1341970</v>
          </cell>
          <cell r="VG188">
            <v>1955000</v>
          </cell>
          <cell r="VH188">
            <v>215000</v>
          </cell>
          <cell r="VI188">
            <v>2170000</v>
          </cell>
          <cell r="VJ188">
            <v>0</v>
          </cell>
          <cell r="VK188">
            <v>240000</v>
          </cell>
          <cell r="VL188">
            <v>0</v>
          </cell>
          <cell r="VM188" t="e">
            <v>#N/A</v>
          </cell>
          <cell r="VN188">
            <v>240000</v>
          </cell>
          <cell r="VO188">
            <v>60000</v>
          </cell>
          <cell r="VP188">
            <v>96.984924623115575</v>
          </cell>
          <cell r="VQ188">
            <v>588030</v>
          </cell>
          <cell r="VR188">
            <v>44656</v>
          </cell>
          <cell r="VS188">
            <v>1341970</v>
          </cell>
          <cell r="VT188"/>
          <cell r="VU188">
            <v>44687</v>
          </cell>
          <cell r="VV188"/>
          <cell r="VW188"/>
          <cell r="VX188">
            <v>100000</v>
          </cell>
          <cell r="VY188">
            <v>100000</v>
          </cell>
          <cell r="VZ188">
            <v>0</v>
          </cell>
          <cell r="WA188"/>
          <cell r="WB188">
            <v>100000</v>
          </cell>
          <cell r="WC188">
            <v>0</v>
          </cell>
          <cell r="WD188">
            <v>4</v>
          </cell>
          <cell r="WE188">
            <v>328100</v>
          </cell>
          <cell r="WF188">
            <v>328100</v>
          </cell>
          <cell r="WG188"/>
          <cell r="WH188">
            <v>0</v>
          </cell>
          <cell r="WI188"/>
          <cell r="WJ188"/>
          <cell r="WK188"/>
          <cell r="WL188"/>
          <cell r="WM188"/>
          <cell r="WN188">
            <v>328100</v>
          </cell>
          <cell r="WO188">
            <v>100000</v>
          </cell>
          <cell r="WP188">
            <v>100000</v>
          </cell>
          <cell r="WQ188">
            <v>100000</v>
          </cell>
          <cell r="WR188">
            <v>17738.579842423562</v>
          </cell>
          <cell r="WS188">
            <v>82261.420157576431</v>
          </cell>
          <cell r="WT188">
            <v>17738.579842423562</v>
          </cell>
          <cell r="WU188">
            <v>82261.420157576431</v>
          </cell>
          <cell r="WV188">
            <v>17739</v>
          </cell>
          <cell r="WW188">
            <v>82261</v>
          </cell>
          <cell r="WX188">
            <v>17739</v>
          </cell>
          <cell r="WY188">
            <v>82261</v>
          </cell>
          <cell r="WZ188">
            <v>0.42015757643821416</v>
          </cell>
          <cell r="XA188">
            <v>-0.42015757643093821</v>
          </cell>
          <cell r="XB188"/>
          <cell r="XC188">
            <v>17739</v>
          </cell>
          <cell r="XD188">
            <v>100000</v>
          </cell>
          <cell r="XE188">
            <v>0</v>
          </cell>
          <cell r="XF188">
            <v>5.1813471502590671</v>
          </cell>
          <cell r="XG188"/>
          <cell r="XH188">
            <v>100000</v>
          </cell>
          <cell r="XI188">
            <v>507730</v>
          </cell>
          <cell r="XJ188">
            <v>506000</v>
          </cell>
          <cell r="XK188">
            <v>530000</v>
          </cell>
          <cell r="XL188">
            <v>-1730</v>
          </cell>
          <cell r="XM188">
            <v>24000</v>
          </cell>
          <cell r="XN188">
            <v>22270</v>
          </cell>
          <cell r="XO188">
            <v>0</v>
          </cell>
          <cell r="XP188">
            <v>0</v>
          </cell>
          <cell r="XQ188"/>
          <cell r="XR188">
            <v>321666.66666666669</v>
          </cell>
          <cell r="XS188"/>
          <cell r="XT188"/>
          <cell r="XU188"/>
          <cell r="XV188"/>
          <cell r="XW188"/>
          <cell r="XX188"/>
          <cell r="XY188">
            <v>328100</v>
          </cell>
        </row>
        <row r="189">
          <cell r="A189">
            <v>9854026</v>
          </cell>
          <cell r="B189" t="str">
            <v>MSK</v>
          </cell>
          <cell r="C189">
            <v>1</v>
          </cell>
          <cell r="D189" t="str">
            <v>Domov Jistoty, příspěvková organizace</v>
          </cell>
          <cell r="E189">
            <v>847372</v>
          </cell>
          <cell r="F189" t="str">
            <v xml:space="preserve">Šunychelská 1159
Nový Bohumín
735 81 Bohumín 1
</v>
          </cell>
          <cell r="G189" t="str">
            <v>Příspěvková organizace zřízená územním samosprávným celkem</v>
          </cell>
          <cell r="H189" t="str">
            <v>chráněné bydlení</v>
          </cell>
          <cell r="I189" t="str">
            <v>sociální péče</v>
          </cell>
          <cell r="J189" t="str">
            <v>Domov Jistoty, příspěvková organizace</v>
          </cell>
          <cell r="K189">
            <v>40452</v>
          </cell>
          <cell r="L189"/>
          <cell r="M189" t="str">
            <v>N</v>
          </cell>
          <cell r="N189" t="str">
            <v>• počet lůžek: 12</v>
          </cell>
          <cell r="O189">
            <v>12</v>
          </cell>
          <cell r="P189"/>
          <cell r="Q189">
            <v>12</v>
          </cell>
          <cell r="R189">
            <v>12</v>
          </cell>
          <cell r="S189">
            <v>12</v>
          </cell>
          <cell r="T189"/>
          <cell r="U189"/>
          <cell r="V189"/>
          <cell r="W189"/>
          <cell r="X189"/>
          <cell r="Y189"/>
          <cell r="Z189"/>
          <cell r="AA189"/>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cell r="BI189"/>
          <cell r="BJ189"/>
          <cell r="BK189"/>
          <cell r="BL189"/>
          <cell r="BM189" t="str">
            <v>• 10. osoby s chronickým duševním onemocněním
• 13. osoby s kombinovaným postižením</v>
          </cell>
          <cell r="BN189" t="str">
            <v>osoby s chronickým duševním onemocněním</v>
          </cell>
          <cell r="BO189" t="str">
            <v>• dorost (16 – 18 let)
• mladí dospělí (19 – 26 let)
• dospělí (27 – 64 let)
• mladší senioři (65 – 80 let)
• starší senioři (nad 80 let)</v>
          </cell>
          <cell r="BP189"/>
          <cell r="BQ189"/>
          <cell r="BR189"/>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v>0</v>
          </cell>
          <cell r="DC189">
            <v>0</v>
          </cell>
          <cell r="DD189">
            <v>0</v>
          </cell>
          <cell r="DE189">
            <v>0</v>
          </cell>
          <cell r="DF189">
            <v>0</v>
          </cell>
          <cell r="DG189">
            <v>10</v>
          </cell>
          <cell r="DH189">
            <v>1</v>
          </cell>
          <cell r="DI189">
            <v>0</v>
          </cell>
          <cell r="DJ189">
            <v>0</v>
          </cell>
          <cell r="DK189">
            <v>1</v>
          </cell>
          <cell r="DL189">
            <v>10</v>
          </cell>
          <cell r="DM189">
            <v>1</v>
          </cell>
          <cell r="DN189">
            <v>0</v>
          </cell>
          <cell r="DO189">
            <v>0</v>
          </cell>
          <cell r="DP189">
            <v>1</v>
          </cell>
          <cell r="DQ189">
            <v>0</v>
          </cell>
          <cell r="DR189">
            <v>12</v>
          </cell>
          <cell r="DS189">
            <v>12</v>
          </cell>
          <cell r="DT189">
            <v>0</v>
          </cell>
          <cell r="DU189">
            <v>0</v>
          </cell>
          <cell r="DV189">
            <v>0</v>
          </cell>
          <cell r="DW189">
            <v>0</v>
          </cell>
          <cell r="DX189">
            <v>0</v>
          </cell>
          <cell r="DY189">
            <v>10</v>
          </cell>
          <cell r="DZ189">
            <v>1</v>
          </cell>
          <cell r="EA189">
            <v>0</v>
          </cell>
          <cell r="EB189">
            <v>0</v>
          </cell>
          <cell r="EC189">
            <v>1</v>
          </cell>
          <cell r="ED189">
            <v>10</v>
          </cell>
          <cell r="EE189">
            <v>1</v>
          </cell>
          <cell r="EF189">
            <v>0</v>
          </cell>
          <cell r="EG189">
            <v>0</v>
          </cell>
          <cell r="EH189">
            <v>1</v>
          </cell>
          <cell r="EI189">
            <v>0</v>
          </cell>
          <cell r="EJ189">
            <v>12</v>
          </cell>
          <cell r="EK189">
            <v>12</v>
          </cell>
          <cell r="EL189">
            <v>2</v>
          </cell>
          <cell r="EM189">
            <v>0.62</v>
          </cell>
          <cell r="EN189">
            <v>1.1399999999999999</v>
          </cell>
          <cell r="EO189">
            <v>650000</v>
          </cell>
          <cell r="EP189">
            <v>450000</v>
          </cell>
          <cell r="EQ189">
            <v>4</v>
          </cell>
          <cell r="ER189">
            <v>4</v>
          </cell>
          <cell r="ES189">
            <v>4</v>
          </cell>
          <cell r="ET189">
            <v>2250000</v>
          </cell>
          <cell r="EU189">
            <v>2000000</v>
          </cell>
          <cell r="EV189"/>
          <cell r="EW189"/>
          <cell r="EX189"/>
          <cell r="EY189"/>
          <cell r="EZ189"/>
          <cell r="FA189"/>
          <cell r="FB189"/>
          <cell r="FC189"/>
          <cell r="FD189"/>
          <cell r="FE189"/>
          <cell r="FF189"/>
          <cell r="FG189"/>
          <cell r="FH189"/>
          <cell r="FI189"/>
          <cell r="FJ189"/>
          <cell r="FK189"/>
          <cell r="FL189"/>
          <cell r="FM189"/>
          <cell r="FN189"/>
          <cell r="FO189"/>
          <cell r="FP189">
            <v>14</v>
          </cell>
          <cell r="FQ189">
            <v>1.75</v>
          </cell>
          <cell r="FR189">
            <v>1.75</v>
          </cell>
          <cell r="FS189">
            <v>1240000</v>
          </cell>
          <cell r="FT189">
            <v>980000</v>
          </cell>
          <cell r="FU189"/>
          <cell r="FV189"/>
          <cell r="FW189"/>
          <cell r="FX189"/>
          <cell r="FY189"/>
          <cell r="FZ189"/>
          <cell r="GA189">
            <v>8</v>
          </cell>
          <cell r="GB189">
            <v>1.68</v>
          </cell>
          <cell r="GC189">
            <v>96</v>
          </cell>
          <cell r="GD189">
            <v>1.68</v>
          </cell>
          <cell r="GE189">
            <v>240000</v>
          </cell>
          <cell r="GF189">
            <v>140000</v>
          </cell>
          <cell r="GG189"/>
          <cell r="GH189"/>
          <cell r="GI189"/>
          <cell r="GJ189"/>
          <cell r="GK189"/>
          <cell r="GL189"/>
          <cell r="GM189"/>
          <cell r="GN189"/>
          <cell r="GO189"/>
          <cell r="GP189"/>
          <cell r="GQ189"/>
          <cell r="GR189"/>
          <cell r="GS189"/>
          <cell r="GT189"/>
          <cell r="GU189"/>
          <cell r="GV189"/>
          <cell r="GW189"/>
          <cell r="GX189"/>
          <cell r="GY189"/>
          <cell r="GZ189"/>
          <cell r="HA189"/>
          <cell r="HB189"/>
          <cell r="HC189"/>
          <cell r="HD189"/>
          <cell r="HE189"/>
          <cell r="HF189"/>
          <cell r="HG189"/>
          <cell r="HH189"/>
          <cell r="HI189"/>
          <cell r="HJ189"/>
          <cell r="HK189"/>
          <cell r="HL189"/>
          <cell r="HM189"/>
          <cell r="HN189"/>
          <cell r="HO189"/>
          <cell r="HP189"/>
          <cell r="HQ189"/>
          <cell r="HR189"/>
          <cell r="HS189"/>
          <cell r="HT189"/>
          <cell r="HU189"/>
          <cell r="HV189"/>
          <cell r="HW189"/>
          <cell r="HX189"/>
          <cell r="HY189"/>
          <cell r="HZ189"/>
          <cell r="IA189"/>
          <cell r="IB189"/>
          <cell r="IC189"/>
          <cell r="ID189"/>
          <cell r="IE189"/>
          <cell r="IF189"/>
          <cell r="IG189"/>
          <cell r="IH189"/>
          <cell r="II189"/>
          <cell r="IJ189"/>
          <cell r="IK189"/>
          <cell r="IL189"/>
          <cell r="IM189"/>
          <cell r="IN189"/>
          <cell r="IO189">
            <v>3</v>
          </cell>
          <cell r="IP189">
            <v>900</v>
          </cell>
          <cell r="IQ189">
            <v>0.433</v>
          </cell>
          <cell r="IR189">
            <v>108000</v>
          </cell>
          <cell r="IS189">
            <v>85000</v>
          </cell>
          <cell r="IT189">
            <v>1</v>
          </cell>
          <cell r="IU189">
            <v>300</v>
          </cell>
          <cell r="IV189">
            <v>0.14399999999999999</v>
          </cell>
          <cell r="IW189">
            <v>33000</v>
          </cell>
          <cell r="IX189">
            <v>0</v>
          </cell>
          <cell r="IY189"/>
          <cell r="IZ189"/>
          <cell r="JA189"/>
          <cell r="JB189"/>
          <cell r="JC189"/>
          <cell r="JD189"/>
          <cell r="JE189"/>
          <cell r="JF189"/>
          <cell r="JG189"/>
          <cell r="JH189"/>
          <cell r="JI189"/>
          <cell r="JJ189"/>
          <cell r="JK189"/>
          <cell r="JL189"/>
          <cell r="JM189"/>
          <cell r="JN189"/>
          <cell r="JO189"/>
          <cell r="JP189"/>
          <cell r="JQ189"/>
          <cell r="JR189"/>
          <cell r="JS189"/>
          <cell r="JT189"/>
          <cell r="JU189"/>
          <cell r="JV189"/>
          <cell r="JW189"/>
          <cell r="JX189"/>
          <cell r="JY189"/>
          <cell r="JZ189"/>
          <cell r="KA189"/>
          <cell r="KB189"/>
          <cell r="KC189"/>
          <cell r="KD189"/>
          <cell r="KE189"/>
          <cell r="KF189"/>
          <cell r="KG189"/>
          <cell r="KH189">
            <v>0</v>
          </cell>
          <cell r="KI189"/>
          <cell r="KJ189">
            <v>4.62</v>
          </cell>
          <cell r="KK189">
            <v>1.68</v>
          </cell>
          <cell r="KL189">
            <v>0.433</v>
          </cell>
          <cell r="KM189">
            <v>0</v>
          </cell>
          <cell r="KN189">
            <v>6.7329999999999997</v>
          </cell>
          <cell r="KO189">
            <v>6.7329999999999997</v>
          </cell>
          <cell r="KP189">
            <v>1.8939999999999999</v>
          </cell>
          <cell r="KQ189">
            <v>8.6269999999999989</v>
          </cell>
          <cell r="KR189">
            <v>4140000</v>
          </cell>
          <cell r="KS189">
            <v>3430000</v>
          </cell>
          <cell r="KT189">
            <v>3430000</v>
          </cell>
          <cell r="KU189"/>
          <cell r="KV189"/>
          <cell r="KW189"/>
          <cell r="KX189">
            <v>240000</v>
          </cell>
          <cell r="KY189">
            <v>140000</v>
          </cell>
          <cell r="KZ189">
            <v>140000</v>
          </cell>
          <cell r="LA189"/>
          <cell r="LB189"/>
          <cell r="LC189"/>
          <cell r="LD189">
            <v>141000</v>
          </cell>
          <cell r="LE189">
            <v>85000</v>
          </cell>
          <cell r="LF189">
            <v>85000</v>
          </cell>
          <cell r="LG189"/>
          <cell r="LH189"/>
          <cell r="LI189"/>
          <cell r="LJ189">
            <v>200000</v>
          </cell>
          <cell r="LK189">
            <v>50000</v>
          </cell>
          <cell r="LL189">
            <v>50000</v>
          </cell>
          <cell r="LM189"/>
          <cell r="LN189"/>
          <cell r="LO189"/>
          <cell r="LP189">
            <v>0</v>
          </cell>
          <cell r="LQ189">
            <v>0</v>
          </cell>
          <cell r="LR189">
            <v>0</v>
          </cell>
          <cell r="LS189"/>
          <cell r="LT189"/>
          <cell r="LU189"/>
          <cell r="LV189">
            <v>200000</v>
          </cell>
          <cell r="LW189">
            <v>125000</v>
          </cell>
          <cell r="LX189">
            <v>125000</v>
          </cell>
          <cell r="LY189"/>
          <cell r="LZ189"/>
          <cell r="MA189"/>
          <cell r="MB189">
            <v>20000</v>
          </cell>
          <cell r="MC189">
            <v>0</v>
          </cell>
          <cell r="MD189">
            <v>0</v>
          </cell>
          <cell r="ME189"/>
          <cell r="MF189"/>
          <cell r="MG189"/>
          <cell r="MH189">
            <v>30000</v>
          </cell>
          <cell r="MI189">
            <v>0</v>
          </cell>
          <cell r="MJ189">
            <v>0</v>
          </cell>
          <cell r="MK189"/>
          <cell r="ML189"/>
          <cell r="MM189"/>
          <cell r="MN189">
            <v>45000</v>
          </cell>
          <cell r="MO189">
            <v>10000</v>
          </cell>
          <cell r="MP189">
            <v>10000</v>
          </cell>
          <cell r="MQ189"/>
          <cell r="MR189"/>
          <cell r="MS189"/>
          <cell r="MT189">
            <v>250000</v>
          </cell>
          <cell r="MU189">
            <v>30000</v>
          </cell>
          <cell r="MV189">
            <v>30000</v>
          </cell>
          <cell r="MW189"/>
          <cell r="MX189"/>
          <cell r="MY189"/>
          <cell r="MZ189">
            <v>250000</v>
          </cell>
          <cell r="NA189">
            <v>120000</v>
          </cell>
          <cell r="NB189">
            <v>120000</v>
          </cell>
          <cell r="NC189"/>
          <cell r="ND189"/>
          <cell r="NE189"/>
          <cell r="NF189">
            <v>210000</v>
          </cell>
          <cell r="NG189">
            <v>-40000</v>
          </cell>
          <cell r="NH189">
            <v>84</v>
          </cell>
          <cell r="NI189">
            <v>35000</v>
          </cell>
          <cell r="NJ189">
            <v>0</v>
          </cell>
          <cell r="NK189">
            <v>0</v>
          </cell>
          <cell r="NL189"/>
          <cell r="NM189"/>
          <cell r="NN189"/>
          <cell r="NO189">
            <v>0</v>
          </cell>
          <cell r="NP189">
            <v>0</v>
          </cell>
          <cell r="NQ189">
            <v>0</v>
          </cell>
          <cell r="NR189"/>
          <cell r="NS189"/>
          <cell r="NT189"/>
          <cell r="NU189">
            <v>100000</v>
          </cell>
          <cell r="NV189">
            <v>80000</v>
          </cell>
          <cell r="NW189">
            <v>80000</v>
          </cell>
          <cell r="NX189"/>
          <cell r="NY189"/>
          <cell r="NZ189"/>
          <cell r="OA189">
            <v>15000</v>
          </cell>
          <cell r="OB189">
            <v>0</v>
          </cell>
          <cell r="OC189">
            <v>0</v>
          </cell>
          <cell r="OD189"/>
          <cell r="OE189"/>
          <cell r="OF189"/>
          <cell r="OG189">
            <v>100000</v>
          </cell>
          <cell r="OH189">
            <v>80000</v>
          </cell>
          <cell r="OI189">
            <v>80000</v>
          </cell>
          <cell r="OJ189"/>
          <cell r="OK189"/>
          <cell r="OL189"/>
          <cell r="OM189">
            <v>5000</v>
          </cell>
          <cell r="ON189">
            <v>0</v>
          </cell>
          <cell r="OO189">
            <v>0</v>
          </cell>
          <cell r="OP189"/>
          <cell r="OQ189"/>
          <cell r="OR189"/>
          <cell r="OS189">
            <v>0</v>
          </cell>
          <cell r="OT189">
            <v>0</v>
          </cell>
          <cell r="OU189">
            <v>0</v>
          </cell>
          <cell r="OV189"/>
          <cell r="OW189"/>
          <cell r="OX189"/>
          <cell r="OY189">
            <v>0</v>
          </cell>
          <cell r="OZ189">
            <v>0</v>
          </cell>
          <cell r="PA189">
            <v>0</v>
          </cell>
          <cell r="PB189"/>
          <cell r="PC189"/>
          <cell r="PD189"/>
          <cell r="PE189">
            <v>260000</v>
          </cell>
          <cell r="PF189">
            <v>100000</v>
          </cell>
          <cell r="PG189">
            <v>100000</v>
          </cell>
          <cell r="PH189"/>
          <cell r="PI189"/>
          <cell r="PJ189"/>
          <cell r="PK189">
            <v>260000</v>
          </cell>
          <cell r="PL189">
            <v>0</v>
          </cell>
          <cell r="PM189">
            <v>0</v>
          </cell>
          <cell r="PN189"/>
          <cell r="PO189"/>
          <cell r="PP189"/>
          <cell r="PQ189">
            <v>29000</v>
          </cell>
          <cell r="PR189">
            <v>0</v>
          </cell>
          <cell r="PS189">
            <v>0</v>
          </cell>
          <cell r="PT189"/>
          <cell r="PU189"/>
          <cell r="PV189"/>
          <cell r="PW189">
            <v>6320000</v>
          </cell>
          <cell r="PX189">
            <v>4250000</v>
          </cell>
          <cell r="PY189">
            <v>4250000</v>
          </cell>
          <cell r="PZ189">
            <v>100</v>
          </cell>
          <cell r="QA189">
            <v>6320000</v>
          </cell>
          <cell r="QB189">
            <v>4250000</v>
          </cell>
          <cell r="QC189">
            <v>100</v>
          </cell>
          <cell r="QD189"/>
          <cell r="QE189"/>
          <cell r="QF189">
            <v>576000</v>
          </cell>
          <cell r="QG189">
            <v>2529000</v>
          </cell>
          <cell r="QH189">
            <v>4035000</v>
          </cell>
          <cell r="QI189">
            <v>4250000</v>
          </cell>
          <cell r="QJ189">
            <v>0</v>
          </cell>
          <cell r="QK189">
            <v>0</v>
          </cell>
          <cell r="QL189">
            <v>0</v>
          </cell>
          <cell r="QM189">
            <v>0</v>
          </cell>
          <cell r="QN189">
            <v>0</v>
          </cell>
          <cell r="QO189">
            <v>0</v>
          </cell>
          <cell r="QP189">
            <v>1196999</v>
          </cell>
          <cell r="QQ189">
            <v>1310000</v>
          </cell>
          <cell r="QR189">
            <v>890000</v>
          </cell>
          <cell r="QS189">
            <v>1000075</v>
          </cell>
          <cell r="QT189">
            <v>990180</v>
          </cell>
          <cell r="QU189">
            <v>985000</v>
          </cell>
          <cell r="QV189"/>
          <cell r="QW189">
            <v>0</v>
          </cell>
          <cell r="QX189">
            <v>0</v>
          </cell>
          <cell r="QY189">
            <v>0</v>
          </cell>
          <cell r="QZ189"/>
          <cell r="RA189">
            <v>245908</v>
          </cell>
          <cell r="RB189">
            <v>476907</v>
          </cell>
          <cell r="RC189">
            <v>0</v>
          </cell>
          <cell r="RD189"/>
          <cell r="RE189"/>
          <cell r="RF189"/>
          <cell r="RG189">
            <v>30000</v>
          </cell>
          <cell r="RH189">
            <v>35000</v>
          </cell>
          <cell r="RI189">
            <v>30000</v>
          </cell>
          <cell r="RJ189"/>
          <cell r="RK189"/>
          <cell r="RL189"/>
          <cell r="RM189">
            <v>288784</v>
          </cell>
          <cell r="RN189">
            <v>153030</v>
          </cell>
          <cell r="RO189">
            <v>165000</v>
          </cell>
          <cell r="RP189">
            <v>0.77659849857623608</v>
          </cell>
          <cell r="RQ189"/>
          <cell r="RR189"/>
          <cell r="RS189"/>
          <cell r="RT189">
            <v>0</v>
          </cell>
          <cell r="RU189"/>
          <cell r="RV189"/>
          <cell r="RW189"/>
          <cell r="RX189" t="str">
            <v>N</v>
          </cell>
          <cell r="RY189"/>
          <cell r="RZ189">
            <v>4250000</v>
          </cell>
          <cell r="SA189">
            <v>4250000</v>
          </cell>
          <cell r="SB189">
            <v>3833000</v>
          </cell>
          <cell r="SC189">
            <v>417000</v>
          </cell>
          <cell r="SD189">
            <v>0</v>
          </cell>
          <cell r="SE189"/>
          <cell r="SF189"/>
          <cell r="SG189"/>
          <cell r="SH189"/>
          <cell r="SI189"/>
          <cell r="SJ189"/>
          <cell r="SK189">
            <v>12</v>
          </cell>
          <cell r="SL189"/>
          <cell r="SM189"/>
          <cell r="SN189">
            <v>12</v>
          </cell>
          <cell r="SO189"/>
          <cell r="SP189"/>
          <cell r="SQ189"/>
          <cell r="SR189"/>
          <cell r="SS189"/>
          <cell r="ST189">
            <v>0</v>
          </cell>
          <cell r="SU189"/>
          <cell r="SV189">
            <v>5884000</v>
          </cell>
          <cell r="SW189"/>
          <cell r="SX189">
            <v>1.0740992522093813</v>
          </cell>
          <cell r="SY189">
            <v>6864000</v>
          </cell>
          <cell r="SZ189">
            <v>6864000</v>
          </cell>
          <cell r="TA189"/>
          <cell r="TB189">
            <v>0</v>
          </cell>
          <cell r="TC189" t="str">
            <v>OK</v>
          </cell>
          <cell r="TD189"/>
          <cell r="TE189"/>
          <cell r="TF189">
            <v>0</v>
          </cell>
          <cell r="TG189"/>
          <cell r="TH189"/>
          <cell r="TI189"/>
          <cell r="TJ189"/>
          <cell r="TK189"/>
          <cell r="TL189"/>
          <cell r="TM189">
            <v>200000</v>
          </cell>
          <cell r="TN189">
            <v>125000</v>
          </cell>
          <cell r="TO189" t="str">
            <v>pořízení nábytku pro klienty</v>
          </cell>
          <cell r="TP189">
            <v>100000</v>
          </cell>
          <cell r="TQ189">
            <v>80000</v>
          </cell>
          <cell r="TR189" t="str">
            <v>opravy strojů, zař., VT, nemovitostí, vozidle výtahů</v>
          </cell>
          <cell r="TS189">
            <v>4035000</v>
          </cell>
          <cell r="TT189">
            <v>0</v>
          </cell>
          <cell r="TU189">
            <v>0</v>
          </cell>
          <cell r="TV189">
            <v>4035000</v>
          </cell>
          <cell r="TW189"/>
          <cell r="TX189"/>
          <cell r="TY189">
            <v>4035000</v>
          </cell>
          <cell r="TZ189"/>
          <cell r="UA189"/>
          <cell r="UB189">
            <v>0</v>
          </cell>
          <cell r="UC189"/>
          <cell r="UD189"/>
          <cell r="UE189">
            <v>4035000</v>
          </cell>
          <cell r="UF189">
            <v>4035000</v>
          </cell>
          <cell r="UG189">
            <v>5</v>
          </cell>
          <cell r="UH189">
            <v>3833250</v>
          </cell>
          <cell r="UI189">
            <v>3833250</v>
          </cell>
          <cell r="UJ189"/>
          <cell r="UK189"/>
          <cell r="UL189"/>
          <cell r="UM189"/>
          <cell r="UN189"/>
          <cell r="UO189"/>
          <cell r="UP189">
            <v>3833250</v>
          </cell>
          <cell r="UQ189">
            <v>3833250</v>
          </cell>
          <cell r="UR189">
            <v>3833250</v>
          </cell>
          <cell r="US189">
            <v>3833000</v>
          </cell>
          <cell r="UT189">
            <v>3833000</v>
          </cell>
          <cell r="UU189">
            <v>417000</v>
          </cell>
          <cell r="UV189">
            <v>4250000</v>
          </cell>
          <cell r="UW189">
            <v>4250000</v>
          </cell>
          <cell r="UX189">
            <v>778555.10634337738</v>
          </cell>
          <cell r="UY189">
            <v>778555.10634337738</v>
          </cell>
          <cell r="UZ189">
            <v>778555</v>
          </cell>
          <cell r="VA189">
            <v>778555</v>
          </cell>
          <cell r="VB189">
            <v>389277.55317168869</v>
          </cell>
          <cell r="VC189">
            <v>389277.55317168869</v>
          </cell>
          <cell r="VD189">
            <v>389278</v>
          </cell>
          <cell r="VE189">
            <v>389278</v>
          </cell>
          <cell r="VF189">
            <v>2665167</v>
          </cell>
          <cell r="VG189">
            <v>3705000</v>
          </cell>
          <cell r="VH189">
            <v>545000</v>
          </cell>
          <cell r="VI189">
            <v>4250000</v>
          </cell>
          <cell r="VJ189">
            <v>0</v>
          </cell>
          <cell r="VK189">
            <v>417000</v>
          </cell>
          <cell r="VL189">
            <v>0</v>
          </cell>
          <cell r="VM189" t="e">
            <v>#N/A</v>
          </cell>
          <cell r="VN189">
            <v>417000</v>
          </cell>
          <cell r="VO189">
            <v>202000</v>
          </cell>
          <cell r="VP189">
            <v>94.993804213135064</v>
          </cell>
          <cell r="VQ189">
            <v>1167833</v>
          </cell>
          <cell r="VR189">
            <v>44656</v>
          </cell>
          <cell r="VS189">
            <v>2665167</v>
          </cell>
          <cell r="VT189"/>
          <cell r="VU189">
            <v>44687</v>
          </cell>
          <cell r="VV189"/>
          <cell r="VW189"/>
          <cell r="VX189">
            <v>100000</v>
          </cell>
          <cell r="VY189">
            <v>100000</v>
          </cell>
          <cell r="VZ189">
            <v>0</v>
          </cell>
          <cell r="WA189"/>
          <cell r="WB189">
            <v>100000</v>
          </cell>
          <cell r="WC189">
            <v>0</v>
          </cell>
          <cell r="WD189">
            <v>5</v>
          </cell>
          <cell r="WE189">
            <v>574950</v>
          </cell>
          <cell r="WF189">
            <v>574950</v>
          </cell>
          <cell r="WG189"/>
          <cell r="WH189">
            <v>0</v>
          </cell>
          <cell r="WI189"/>
          <cell r="WJ189"/>
          <cell r="WK189"/>
          <cell r="WL189"/>
          <cell r="WM189"/>
          <cell r="WN189">
            <v>574950</v>
          </cell>
          <cell r="WO189">
            <v>100000</v>
          </cell>
          <cell r="WP189">
            <v>100000</v>
          </cell>
          <cell r="WQ189">
            <v>100000</v>
          </cell>
          <cell r="WR189">
            <v>17738.579842423562</v>
          </cell>
          <cell r="WS189">
            <v>82261.420157576431</v>
          </cell>
          <cell r="WT189">
            <v>17738.579842423562</v>
          </cell>
          <cell r="WU189">
            <v>82261.420157576431</v>
          </cell>
          <cell r="WV189">
            <v>17739</v>
          </cell>
          <cell r="WW189">
            <v>82261</v>
          </cell>
          <cell r="WX189">
            <v>17739</v>
          </cell>
          <cell r="WY189">
            <v>82261</v>
          </cell>
          <cell r="WZ189">
            <v>0.42015757643821416</v>
          </cell>
          <cell r="XA189">
            <v>-0.42015757643093821</v>
          </cell>
          <cell r="XB189"/>
          <cell r="XC189">
            <v>17739</v>
          </cell>
          <cell r="XD189">
            <v>100000</v>
          </cell>
          <cell r="XE189">
            <v>0</v>
          </cell>
          <cell r="XF189">
            <v>2.6089225150013045</v>
          </cell>
          <cell r="XG189"/>
          <cell r="XH189">
            <v>100000</v>
          </cell>
          <cell r="XI189">
            <v>990180</v>
          </cell>
          <cell r="XJ189">
            <v>985000</v>
          </cell>
          <cell r="XK189">
            <v>1000000</v>
          </cell>
          <cell r="XL189">
            <v>-5180</v>
          </cell>
          <cell r="XM189">
            <v>15000</v>
          </cell>
          <cell r="XN189">
            <v>9820</v>
          </cell>
          <cell r="XO189">
            <v>0</v>
          </cell>
          <cell r="XP189">
            <v>0</v>
          </cell>
          <cell r="XQ189"/>
          <cell r="XR189">
            <v>319416.66666666669</v>
          </cell>
          <cell r="XS189"/>
          <cell r="XT189"/>
          <cell r="XU189"/>
          <cell r="XV189"/>
          <cell r="XW189"/>
          <cell r="XX189"/>
          <cell r="XY189">
            <v>574950</v>
          </cell>
        </row>
        <row r="190">
          <cell r="A190">
            <v>3412464</v>
          </cell>
          <cell r="B190" t="str">
            <v>O</v>
          </cell>
          <cell r="C190">
            <v>1</v>
          </cell>
          <cell r="D190" t="str">
            <v>Domov Korýtko, příspěvková organizace</v>
          </cell>
          <cell r="E190">
            <v>70631867</v>
          </cell>
          <cell r="F190" t="str">
            <v xml:space="preserve">Petruškova 2936/6
Ostrava-Jih, Zábřeh
700 30 Ostrava 30
</v>
          </cell>
          <cell r="G190" t="str">
            <v>Příspěvková organizace zřízená územním samosprávným celkem</v>
          </cell>
          <cell r="H190" t="str">
            <v>domovy se zvláštním režimem</v>
          </cell>
          <cell r="I190" t="str">
            <v>sociální péče</v>
          </cell>
          <cell r="J190" t="str">
            <v>domov se zvláštním režimem Domova Korýtko, příspěvkové organizace</v>
          </cell>
          <cell r="K190">
            <v>31182</v>
          </cell>
          <cell r="L190"/>
          <cell r="M190" t="str">
            <v>N</v>
          </cell>
          <cell r="N190" t="str">
            <v>• počet lůžek: 64</v>
          </cell>
          <cell r="O190">
            <v>36</v>
          </cell>
          <cell r="P190"/>
          <cell r="Q190">
            <v>78</v>
          </cell>
          <cell r="R190">
            <v>79</v>
          </cell>
          <cell r="S190">
            <v>48</v>
          </cell>
          <cell r="T190"/>
          <cell r="U190"/>
          <cell r="V190"/>
          <cell r="W190"/>
          <cell r="X190" t="str">
            <v>Kapacita služby v Krajské síti je k 1.10.2021 64 klientů. Plánovaná kapacity služby po dobu rekonstrukce objektu Domova v náhradních prostorách v dotačním roce je stanovena na 36 klientů k 1.2.2022. Předpokládaná doba rekonstrukce je 2 roky.</v>
          </cell>
          <cell r="Y190"/>
          <cell r="Z190"/>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cell r="BI190"/>
          <cell r="BJ190"/>
          <cell r="BK190"/>
          <cell r="BL190"/>
          <cell r="BM190" t="str">
            <v>• 10. osoby s chronickým duševním onemocněním
• 24. senioři</v>
          </cell>
          <cell r="BN190" t="str">
            <v>osoby s chronickým duševním onemocněním</v>
          </cell>
          <cell r="BO190" t="str">
            <v>• dospělí (27 – 64 let)
• mladší senioři (65 – 80 let)
• starší senioři (nad 80 let)</v>
          </cell>
          <cell r="BP190"/>
          <cell r="BQ190"/>
          <cell r="BR190"/>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v>0</v>
          </cell>
          <cell r="DC190">
            <v>0</v>
          </cell>
          <cell r="DD190">
            <v>0</v>
          </cell>
          <cell r="DE190">
            <v>0</v>
          </cell>
          <cell r="DF190">
            <v>0</v>
          </cell>
          <cell r="DG190">
            <v>0</v>
          </cell>
          <cell r="DH190">
            <v>3</v>
          </cell>
          <cell r="DI190">
            <v>16</v>
          </cell>
          <cell r="DJ190">
            <v>40</v>
          </cell>
          <cell r="DK190">
            <v>1</v>
          </cell>
          <cell r="DL190">
            <v>0</v>
          </cell>
          <cell r="DM190">
            <v>3</v>
          </cell>
          <cell r="DN190">
            <v>16</v>
          </cell>
          <cell r="DO190">
            <v>40</v>
          </cell>
          <cell r="DP190">
            <v>1</v>
          </cell>
          <cell r="DQ190">
            <v>0</v>
          </cell>
          <cell r="DR190">
            <v>60</v>
          </cell>
          <cell r="DS190">
            <v>60</v>
          </cell>
          <cell r="DT190">
            <v>0</v>
          </cell>
          <cell r="DU190">
            <v>0</v>
          </cell>
          <cell r="DV190">
            <v>0</v>
          </cell>
          <cell r="DW190">
            <v>0</v>
          </cell>
          <cell r="DX190">
            <v>0</v>
          </cell>
          <cell r="DY190">
            <v>0</v>
          </cell>
          <cell r="DZ190">
            <v>0</v>
          </cell>
          <cell r="EA190">
            <v>10</v>
          </cell>
          <cell r="EB190">
            <v>26</v>
          </cell>
          <cell r="EC190">
            <v>0</v>
          </cell>
          <cell r="ED190">
            <v>0</v>
          </cell>
          <cell r="EE190">
            <v>0</v>
          </cell>
          <cell r="EF190">
            <v>10</v>
          </cell>
          <cell r="EG190">
            <v>26</v>
          </cell>
          <cell r="EH190">
            <v>0</v>
          </cell>
          <cell r="EI190">
            <v>0</v>
          </cell>
          <cell r="EJ190">
            <v>36</v>
          </cell>
          <cell r="EK190">
            <v>36</v>
          </cell>
          <cell r="EL190">
            <v>4</v>
          </cell>
          <cell r="EM190">
            <v>2.31</v>
          </cell>
          <cell r="EN190">
            <v>2.5</v>
          </cell>
          <cell r="EO190">
            <v>1440584</v>
          </cell>
          <cell r="EP190">
            <v>0</v>
          </cell>
          <cell r="EQ190">
            <v>39</v>
          </cell>
          <cell r="ER190">
            <v>36.75</v>
          </cell>
          <cell r="ES190">
            <v>37.75</v>
          </cell>
          <cell r="ET190">
            <v>18876473</v>
          </cell>
          <cell r="EU190">
            <v>16352000</v>
          </cell>
          <cell r="EV190">
            <v>20</v>
          </cell>
          <cell r="EW190">
            <v>5.75</v>
          </cell>
          <cell r="EX190">
            <v>5.5</v>
          </cell>
          <cell r="EY190">
            <v>4671787</v>
          </cell>
          <cell r="EZ190">
            <v>0</v>
          </cell>
          <cell r="FA190"/>
          <cell r="FB190"/>
          <cell r="FC190"/>
          <cell r="FD190"/>
          <cell r="FE190"/>
          <cell r="FF190"/>
          <cell r="FG190"/>
          <cell r="FH190"/>
          <cell r="FI190"/>
          <cell r="FJ190"/>
          <cell r="FK190"/>
          <cell r="FL190"/>
          <cell r="FM190"/>
          <cell r="FN190"/>
          <cell r="FO190"/>
          <cell r="FP190">
            <v>35</v>
          </cell>
          <cell r="FQ190">
            <v>9.44</v>
          </cell>
          <cell r="FR190">
            <v>9.44</v>
          </cell>
          <cell r="FS190">
            <v>5012081</v>
          </cell>
          <cell r="FT190">
            <v>0</v>
          </cell>
          <cell r="FU190"/>
          <cell r="FV190"/>
          <cell r="FW190"/>
          <cell r="FX190"/>
          <cell r="FY190"/>
          <cell r="FZ190"/>
          <cell r="GA190">
            <v>1</v>
          </cell>
          <cell r="GB190">
            <v>0.5</v>
          </cell>
          <cell r="GC190">
            <v>12</v>
          </cell>
          <cell r="GD190">
            <v>0.5</v>
          </cell>
          <cell r="GE190">
            <v>72000</v>
          </cell>
          <cell r="GF190">
            <v>0</v>
          </cell>
          <cell r="GG190"/>
          <cell r="GH190"/>
          <cell r="GI190"/>
          <cell r="GJ190"/>
          <cell r="GK190"/>
          <cell r="GL190"/>
          <cell r="GM190"/>
          <cell r="GN190"/>
          <cell r="GO190"/>
          <cell r="GP190"/>
          <cell r="GQ190"/>
          <cell r="GR190"/>
          <cell r="GS190"/>
          <cell r="GT190"/>
          <cell r="GU190"/>
          <cell r="GV190"/>
          <cell r="GW190"/>
          <cell r="GX190"/>
          <cell r="GY190"/>
          <cell r="GZ190"/>
          <cell r="HA190"/>
          <cell r="HB190"/>
          <cell r="HC190"/>
          <cell r="HD190"/>
          <cell r="HE190">
            <v>1</v>
          </cell>
          <cell r="HF190">
            <v>0.125</v>
          </cell>
          <cell r="HG190">
            <v>12</v>
          </cell>
          <cell r="HH190">
            <v>0.125</v>
          </cell>
          <cell r="HI190">
            <v>48000</v>
          </cell>
          <cell r="HJ190">
            <v>0</v>
          </cell>
          <cell r="HK190"/>
          <cell r="HL190"/>
          <cell r="HM190"/>
          <cell r="HN190"/>
          <cell r="HO190"/>
          <cell r="HP190"/>
          <cell r="HQ190"/>
          <cell r="HR190"/>
          <cell r="HS190"/>
          <cell r="HT190"/>
          <cell r="HU190"/>
          <cell r="HV190"/>
          <cell r="HW190"/>
          <cell r="HX190"/>
          <cell r="HY190"/>
          <cell r="HZ190"/>
          <cell r="IA190"/>
          <cell r="IB190"/>
          <cell r="IC190">
            <v>1</v>
          </cell>
          <cell r="ID190">
            <v>0.25</v>
          </cell>
          <cell r="IE190">
            <v>12</v>
          </cell>
          <cell r="IF190">
            <v>0.25</v>
          </cell>
          <cell r="IG190">
            <v>57600</v>
          </cell>
          <cell r="IH190">
            <v>0</v>
          </cell>
          <cell r="II190"/>
          <cell r="IJ190"/>
          <cell r="IK190"/>
          <cell r="IL190"/>
          <cell r="IM190"/>
          <cell r="IN190"/>
          <cell r="IO190">
            <v>6</v>
          </cell>
          <cell r="IP190">
            <v>1130</v>
          </cell>
          <cell r="IQ190">
            <v>0.54300000000000004</v>
          </cell>
          <cell r="IR190">
            <v>156100</v>
          </cell>
          <cell r="IS190">
            <v>0</v>
          </cell>
          <cell r="IT190">
            <v>1</v>
          </cell>
          <cell r="IU190">
            <v>42</v>
          </cell>
          <cell r="IV190">
            <v>0.02</v>
          </cell>
          <cell r="IW190">
            <v>9660</v>
          </cell>
          <cell r="IX190">
            <v>0</v>
          </cell>
          <cell r="IY190"/>
          <cell r="IZ190"/>
          <cell r="JA190"/>
          <cell r="JB190"/>
          <cell r="JC190"/>
          <cell r="JD190"/>
          <cell r="JE190"/>
          <cell r="JF190"/>
          <cell r="JG190"/>
          <cell r="JH190"/>
          <cell r="JI190"/>
          <cell r="JJ190"/>
          <cell r="JK190"/>
          <cell r="JL190"/>
          <cell r="JM190"/>
          <cell r="JN190"/>
          <cell r="JO190"/>
          <cell r="JP190"/>
          <cell r="JQ190"/>
          <cell r="JR190"/>
          <cell r="JS190"/>
          <cell r="JT190"/>
          <cell r="JU190"/>
          <cell r="JV190"/>
          <cell r="JW190"/>
          <cell r="JX190"/>
          <cell r="JY190"/>
          <cell r="JZ190"/>
          <cell r="KA190"/>
          <cell r="KB190"/>
          <cell r="KC190"/>
          <cell r="KD190"/>
          <cell r="KE190"/>
          <cell r="KF190"/>
          <cell r="KG190"/>
          <cell r="KH190">
            <v>1</v>
          </cell>
          <cell r="KI190">
            <v>40</v>
          </cell>
          <cell r="KJ190">
            <v>44.81</v>
          </cell>
          <cell r="KK190">
            <v>0.875</v>
          </cell>
          <cell r="KL190">
            <v>0.54300000000000004</v>
          </cell>
          <cell r="KM190">
            <v>0</v>
          </cell>
          <cell r="KN190">
            <v>46.228000000000002</v>
          </cell>
          <cell r="KO190">
            <v>46.228000000000002</v>
          </cell>
          <cell r="KP190">
            <v>9.4599999999999991</v>
          </cell>
          <cell r="KQ190">
            <v>55.688000000000002</v>
          </cell>
          <cell r="KR190">
            <v>30000925</v>
          </cell>
          <cell r="KS190">
            <v>16352000</v>
          </cell>
          <cell r="KT190">
            <v>16352000</v>
          </cell>
          <cell r="KU190"/>
          <cell r="KV190"/>
          <cell r="KW190"/>
          <cell r="KX190">
            <v>177600</v>
          </cell>
          <cell r="KY190">
            <v>0</v>
          </cell>
          <cell r="KZ190">
            <v>0</v>
          </cell>
          <cell r="LA190"/>
          <cell r="LB190"/>
          <cell r="LC190"/>
          <cell r="LD190">
            <v>165760</v>
          </cell>
          <cell r="LE190">
            <v>0</v>
          </cell>
          <cell r="LF190">
            <v>0</v>
          </cell>
          <cell r="LG190"/>
          <cell r="LH190"/>
          <cell r="LI190"/>
          <cell r="LJ190">
            <v>0</v>
          </cell>
          <cell r="LK190">
            <v>0</v>
          </cell>
          <cell r="LL190">
            <v>0</v>
          </cell>
          <cell r="LM190"/>
          <cell r="LN190"/>
          <cell r="LO190"/>
          <cell r="LP190">
            <v>0</v>
          </cell>
          <cell r="LQ190">
            <v>0</v>
          </cell>
          <cell r="LR190">
            <v>0</v>
          </cell>
          <cell r="LS190"/>
          <cell r="LT190"/>
          <cell r="LU190"/>
          <cell r="LV190">
            <v>100000</v>
          </cell>
          <cell r="LW190">
            <v>0</v>
          </cell>
          <cell r="LX190">
            <v>0</v>
          </cell>
          <cell r="LY190"/>
          <cell r="LZ190"/>
          <cell r="MA190"/>
          <cell r="MB190">
            <v>2900000</v>
          </cell>
          <cell r="MC190">
            <v>0</v>
          </cell>
          <cell r="MD190">
            <v>0</v>
          </cell>
          <cell r="ME190"/>
          <cell r="MF190"/>
          <cell r="MG190"/>
          <cell r="MH190">
            <v>25000</v>
          </cell>
          <cell r="MI190">
            <v>0</v>
          </cell>
          <cell r="MJ190">
            <v>0</v>
          </cell>
          <cell r="MK190"/>
          <cell r="ML190"/>
          <cell r="MM190"/>
          <cell r="MN190">
            <v>50000</v>
          </cell>
          <cell r="MO190">
            <v>0</v>
          </cell>
          <cell r="MP190">
            <v>0</v>
          </cell>
          <cell r="MQ190"/>
          <cell r="MR190"/>
          <cell r="MS190"/>
          <cell r="MT190">
            <v>1220000</v>
          </cell>
          <cell r="MU190">
            <v>0</v>
          </cell>
          <cell r="MV190">
            <v>0</v>
          </cell>
          <cell r="MW190"/>
          <cell r="MX190"/>
          <cell r="MY190"/>
          <cell r="MZ190">
            <v>1800000</v>
          </cell>
          <cell r="NA190">
            <v>0</v>
          </cell>
          <cell r="NB190">
            <v>0</v>
          </cell>
          <cell r="NC190"/>
          <cell r="ND190"/>
          <cell r="NE190"/>
          <cell r="NF190">
            <v>2700000</v>
          </cell>
          <cell r="NG190">
            <v>900000</v>
          </cell>
          <cell r="NH190">
            <v>150</v>
          </cell>
          <cell r="NI190">
            <v>50000</v>
          </cell>
          <cell r="NJ190">
            <v>0</v>
          </cell>
          <cell r="NK190">
            <v>0</v>
          </cell>
          <cell r="NL190"/>
          <cell r="NM190"/>
          <cell r="NN190"/>
          <cell r="NO190">
            <v>0</v>
          </cell>
          <cell r="NP190">
            <v>0</v>
          </cell>
          <cell r="NQ190">
            <v>0</v>
          </cell>
          <cell r="NR190"/>
          <cell r="NS190"/>
          <cell r="NT190"/>
          <cell r="NU190">
            <v>0</v>
          </cell>
          <cell r="NV190">
            <v>0</v>
          </cell>
          <cell r="NW190">
            <v>0</v>
          </cell>
          <cell r="NX190"/>
          <cell r="NY190"/>
          <cell r="NZ190"/>
          <cell r="OA190">
            <v>150000</v>
          </cell>
          <cell r="OB190">
            <v>0</v>
          </cell>
          <cell r="OC190">
            <v>0</v>
          </cell>
          <cell r="OD190"/>
          <cell r="OE190"/>
          <cell r="OF190"/>
          <cell r="OG190">
            <v>220000</v>
          </cell>
          <cell r="OH190">
            <v>0</v>
          </cell>
          <cell r="OI190">
            <v>0</v>
          </cell>
          <cell r="OJ190"/>
          <cell r="OK190"/>
          <cell r="OL190"/>
          <cell r="OM190">
            <v>5000</v>
          </cell>
          <cell r="ON190">
            <v>0</v>
          </cell>
          <cell r="OO190">
            <v>0</v>
          </cell>
          <cell r="OP190"/>
          <cell r="OQ190"/>
          <cell r="OR190"/>
          <cell r="OS190">
            <v>0</v>
          </cell>
          <cell r="OT190">
            <v>0</v>
          </cell>
          <cell r="OU190">
            <v>0</v>
          </cell>
          <cell r="OV190"/>
          <cell r="OW190"/>
          <cell r="OX190"/>
          <cell r="OY190">
            <v>0</v>
          </cell>
          <cell r="OZ190">
            <v>0</v>
          </cell>
          <cell r="PA190">
            <v>0</v>
          </cell>
          <cell r="PB190"/>
          <cell r="PC190"/>
          <cell r="PD190"/>
          <cell r="PE190">
            <v>1796715</v>
          </cell>
          <cell r="PF190">
            <v>0</v>
          </cell>
          <cell r="PG190">
            <v>0</v>
          </cell>
          <cell r="PH190"/>
          <cell r="PI190"/>
          <cell r="PJ190"/>
          <cell r="PK190">
            <v>872000</v>
          </cell>
          <cell r="PL190">
            <v>0</v>
          </cell>
          <cell r="PM190">
            <v>0</v>
          </cell>
          <cell r="PN190"/>
          <cell r="PO190"/>
          <cell r="PP190"/>
          <cell r="PQ190">
            <v>0</v>
          </cell>
          <cell r="PR190">
            <v>0</v>
          </cell>
          <cell r="PS190">
            <v>0</v>
          </cell>
          <cell r="PT190"/>
          <cell r="PU190"/>
          <cell r="PV190"/>
          <cell r="PW190">
            <v>39533000</v>
          </cell>
          <cell r="PX190">
            <v>16352000</v>
          </cell>
          <cell r="PY190">
            <v>16352000</v>
          </cell>
          <cell r="PZ190">
            <v>100</v>
          </cell>
          <cell r="QA190">
            <v>39533000</v>
          </cell>
          <cell r="QB190">
            <v>16352000</v>
          </cell>
          <cell r="QC190">
            <v>100</v>
          </cell>
          <cell r="QD190"/>
          <cell r="QE190">
            <v>11693688</v>
          </cell>
          <cell r="QF190">
            <v>6480000</v>
          </cell>
          <cell r="QG190">
            <v>9793000</v>
          </cell>
          <cell r="QH190">
            <v>10841000</v>
          </cell>
          <cell r="QI190">
            <v>16352000</v>
          </cell>
          <cell r="QJ190">
            <v>15968</v>
          </cell>
          <cell r="QK190">
            <v>56000</v>
          </cell>
          <cell r="QL190">
            <v>0</v>
          </cell>
          <cell r="QM190">
            <v>6032481</v>
          </cell>
          <cell r="QN190">
            <v>5886000</v>
          </cell>
          <cell r="QO190">
            <v>9637000</v>
          </cell>
          <cell r="QP190">
            <v>0</v>
          </cell>
          <cell r="QQ190">
            <v>0</v>
          </cell>
          <cell r="QR190">
            <v>0</v>
          </cell>
          <cell r="QS190">
            <v>16195000</v>
          </cell>
          <cell r="QT190">
            <v>15630000</v>
          </cell>
          <cell r="QU190">
            <v>11550000</v>
          </cell>
          <cell r="QV190"/>
          <cell r="QW190">
            <v>2499959</v>
          </cell>
          <cell r="QX190">
            <v>3150000</v>
          </cell>
          <cell r="QY190">
            <v>1560000</v>
          </cell>
          <cell r="QZ190">
            <v>691200</v>
          </cell>
          <cell r="RA190">
            <v>2291644</v>
          </cell>
          <cell r="RB190">
            <v>3451685</v>
          </cell>
          <cell r="RC190">
            <v>0</v>
          </cell>
          <cell r="RD190"/>
          <cell r="RE190"/>
          <cell r="RF190"/>
          <cell r="RG190"/>
          <cell r="RH190"/>
          <cell r="RI190"/>
          <cell r="RJ190"/>
          <cell r="RK190"/>
          <cell r="RL190"/>
          <cell r="RM190">
            <v>314164</v>
          </cell>
          <cell r="RN190">
            <v>368000</v>
          </cell>
          <cell r="RO190">
            <v>434000</v>
          </cell>
          <cell r="RP190">
            <v>46.163058057099057</v>
          </cell>
          <cell r="RQ190"/>
          <cell r="RR190"/>
          <cell r="RS190"/>
          <cell r="RT190">
            <v>0</v>
          </cell>
          <cell r="RU190"/>
          <cell r="RV190"/>
          <cell r="RW190"/>
          <cell r="RX190" t="str">
            <v>N</v>
          </cell>
          <cell r="RY190"/>
          <cell r="RZ190">
            <v>16352000</v>
          </cell>
          <cell r="SA190">
            <v>16352000</v>
          </cell>
          <cell r="SB190">
            <v>11239000</v>
          </cell>
          <cell r="SC190">
            <v>5113000</v>
          </cell>
          <cell r="SD190">
            <v>0</v>
          </cell>
          <cell r="SE190"/>
          <cell r="SF190"/>
          <cell r="SG190"/>
          <cell r="SH190"/>
          <cell r="SI190"/>
          <cell r="SJ190"/>
          <cell r="SK190">
            <v>64</v>
          </cell>
          <cell r="SL190"/>
          <cell r="SM190"/>
          <cell r="SN190">
            <v>64</v>
          </cell>
          <cell r="SO190"/>
          <cell r="SP190"/>
          <cell r="SQ190"/>
          <cell r="SR190"/>
          <cell r="SS190"/>
          <cell r="ST190">
            <v>-28</v>
          </cell>
          <cell r="SU190"/>
          <cell r="SV190">
            <v>41822000</v>
          </cell>
          <cell r="SW190"/>
          <cell r="SX190">
            <v>0.94526804074410598</v>
          </cell>
          <cell r="SY190">
            <v>52032000</v>
          </cell>
          <cell r="SZ190">
            <v>38995000</v>
          </cell>
          <cell r="TA190" t="str">
            <v>překračují, při výpočtu zohledněno snížení kapacity od 1.2.2022 z 64 na 36 lůžek z důvodu rekonstrukce objektu; MON stanoveny na základě žádosti</v>
          </cell>
          <cell r="TB190">
            <v>13037000</v>
          </cell>
          <cell r="TC190" t="str">
            <v>nad MOPN</v>
          </cell>
          <cell r="TD190" t="str">
            <v>Meziroční pokles rozpočtu z důvodu snížení kapacity od 1. 2. 2022 z 64 na 36 lůžek v souvislosti s plánovanou rekonstrukcí. Výše rozpočtu je adekvátní vzhledem ke stěhování do dvou náhradních objektů PO Čtyřlístek Ostrava, s čímž jsou spojeny zvýšené náklady na energie, úpravy prostor, pořízní majetku a další. Žádají na platy.
Počet úvazků zůstává stejný vzhledem k náročnosti zajištění péče o klienty v náhradních prostorách.</v>
          </cell>
          <cell r="TE190"/>
          <cell r="TF190">
            <v>0</v>
          </cell>
          <cell r="TG190"/>
          <cell r="TH190" t="str">
            <v>ne (zdůvodněno)</v>
          </cell>
          <cell r="TI190"/>
          <cell r="TJ190"/>
          <cell r="TK190"/>
          <cell r="TL190"/>
          <cell r="TM190">
            <v>100000</v>
          </cell>
          <cell r="TN190">
            <v>0</v>
          </cell>
          <cell r="TO190" t="str">
            <v>obnova DDHM, obnova IT techniky,signalizace</v>
          </cell>
          <cell r="TP190">
            <v>220000</v>
          </cell>
          <cell r="TQ190">
            <v>0</v>
          </cell>
          <cell r="TR190" t="str">
            <v>stěhování do náhradních prostor</v>
          </cell>
          <cell r="TS190">
            <v>10968000</v>
          </cell>
          <cell r="TT190">
            <v>1830000</v>
          </cell>
          <cell r="TU190">
            <v>0</v>
          </cell>
          <cell r="TV190">
            <v>12798000</v>
          </cell>
          <cell r="TW190"/>
          <cell r="TX190"/>
          <cell r="TY190">
            <v>12798000</v>
          </cell>
          <cell r="TZ190"/>
          <cell r="UA190"/>
          <cell r="UB190">
            <v>0</v>
          </cell>
          <cell r="UC190">
            <v>1444546</v>
          </cell>
          <cell r="UD190"/>
          <cell r="UE190">
            <v>11353454</v>
          </cell>
          <cell r="UF190">
            <v>11353454</v>
          </cell>
          <cell r="UG190">
            <v>3</v>
          </cell>
          <cell r="UH190">
            <v>11239919.459999999</v>
          </cell>
          <cell r="UI190">
            <v>11239919.459999999</v>
          </cell>
          <cell r="UJ190"/>
          <cell r="UK190"/>
          <cell r="UL190"/>
          <cell r="UM190"/>
          <cell r="UN190"/>
          <cell r="UO190"/>
          <cell r="UP190">
            <v>11239919.459999999</v>
          </cell>
          <cell r="UQ190">
            <v>11239919.459999999</v>
          </cell>
          <cell r="UR190">
            <v>11239919.459999999</v>
          </cell>
          <cell r="US190">
            <v>11239000</v>
          </cell>
          <cell r="UT190">
            <v>11239000</v>
          </cell>
          <cell r="UU190">
            <v>5113000</v>
          </cell>
          <cell r="UV190">
            <v>16352000</v>
          </cell>
          <cell r="UW190">
            <v>16352000</v>
          </cell>
          <cell r="UX190">
            <v>2282854.3804313117</v>
          </cell>
          <cell r="UY190">
            <v>2282854.3804313117</v>
          </cell>
          <cell r="UZ190">
            <v>2282854</v>
          </cell>
          <cell r="VA190">
            <v>2282854</v>
          </cell>
          <cell r="VB190">
            <v>1141427.1902156558</v>
          </cell>
          <cell r="VC190">
            <v>1141427.1902156558</v>
          </cell>
          <cell r="VD190">
            <v>1141427</v>
          </cell>
          <cell r="VE190">
            <v>1141427</v>
          </cell>
          <cell r="VF190">
            <v>7814719</v>
          </cell>
          <cell r="VG190">
            <v>16352000</v>
          </cell>
          <cell r="VH190">
            <v>0</v>
          </cell>
          <cell r="VI190">
            <v>16352000</v>
          </cell>
          <cell r="VJ190">
            <v>0</v>
          </cell>
          <cell r="VK190">
            <v>5113000</v>
          </cell>
          <cell r="VL190">
            <v>0</v>
          </cell>
          <cell r="VM190" t="str">
            <v>číslo smlouvy 06847/2020/SOC ze dne 22. 10. 2020</v>
          </cell>
          <cell r="VN190">
            <v>5113000</v>
          </cell>
          <cell r="VO190">
            <v>1559000</v>
          </cell>
          <cell r="VP190">
            <v>87.818409126426005</v>
          </cell>
          <cell r="VQ190">
            <v>3424281</v>
          </cell>
          <cell r="VR190">
            <v>44690</v>
          </cell>
          <cell r="VS190">
            <v>7814719</v>
          </cell>
          <cell r="VT190"/>
          <cell r="VU190">
            <v>44690</v>
          </cell>
          <cell r="VV190"/>
          <cell r="VW190"/>
          <cell r="VX190">
            <v>5113000</v>
          </cell>
          <cell r="VY190">
            <v>5113000</v>
          </cell>
          <cell r="VZ190">
            <v>0</v>
          </cell>
          <cell r="WA190" t="str">
            <v>rekonstrukce, stěhování do náhradních prostor a s tím spojené zvýšené náklady, snížení kapacity - výpadek výnosů</v>
          </cell>
          <cell r="WB190">
            <v>5113000</v>
          </cell>
          <cell r="WC190">
            <v>0</v>
          </cell>
          <cell r="WD190">
            <v>3</v>
          </cell>
          <cell r="WE190">
            <v>2135410</v>
          </cell>
          <cell r="WF190">
            <v>2135410</v>
          </cell>
          <cell r="WG190"/>
          <cell r="WH190">
            <v>900000</v>
          </cell>
          <cell r="WI190">
            <v>722273</v>
          </cell>
          <cell r="WJ190"/>
          <cell r="WK190"/>
          <cell r="WL190"/>
          <cell r="WM190"/>
          <cell r="WN190">
            <v>3757683</v>
          </cell>
          <cell r="WO190">
            <v>3757683</v>
          </cell>
          <cell r="WP190">
            <v>3757000</v>
          </cell>
          <cell r="WQ190">
            <v>3757000</v>
          </cell>
          <cell r="WR190">
            <v>666438.44467985327</v>
          </cell>
          <cell r="WS190">
            <v>3090561.555320147</v>
          </cell>
          <cell r="WT190">
            <v>666438.44467985327</v>
          </cell>
          <cell r="WU190">
            <v>3090561.555320147</v>
          </cell>
          <cell r="WV190">
            <v>666438</v>
          </cell>
          <cell r="WW190">
            <v>3090562</v>
          </cell>
          <cell r="WX190">
            <v>666438</v>
          </cell>
          <cell r="WY190">
            <v>3090562</v>
          </cell>
          <cell r="WZ190">
            <v>-0.44467985327355564</v>
          </cell>
          <cell r="XA190">
            <v>0.44467985304072499</v>
          </cell>
          <cell r="XB190"/>
          <cell r="XC190">
            <v>666438</v>
          </cell>
          <cell r="XD190">
            <v>3757000</v>
          </cell>
          <cell r="XE190">
            <v>1356000</v>
          </cell>
          <cell r="XF190">
            <v>33.42824094670344</v>
          </cell>
          <cell r="XG190"/>
          <cell r="XH190">
            <v>3757000</v>
          </cell>
          <cell r="XI190">
            <v>15630000</v>
          </cell>
          <cell r="XJ190">
            <v>11550000</v>
          </cell>
          <cell r="XK190">
            <v>11550000</v>
          </cell>
          <cell r="XL190">
            <v>-4080000</v>
          </cell>
          <cell r="XM190">
            <v>0</v>
          </cell>
          <cell r="XN190">
            <v>-4080000</v>
          </cell>
          <cell r="XO190">
            <v>1444546.4400000002</v>
          </cell>
          <cell r="XP190">
            <v>1444546</v>
          </cell>
          <cell r="XQ190">
            <v>1444546</v>
          </cell>
          <cell r="XR190">
            <v>175609.375</v>
          </cell>
          <cell r="XS190"/>
          <cell r="XT190"/>
          <cell r="XU190"/>
          <cell r="XV190"/>
          <cell r="XW190"/>
          <cell r="XX190"/>
          <cell r="XY190">
            <v>1235410</v>
          </cell>
        </row>
        <row r="191">
          <cell r="A191">
            <v>4859242</v>
          </cell>
          <cell r="B191" t="str">
            <v>O</v>
          </cell>
          <cell r="C191">
            <v>1</v>
          </cell>
          <cell r="D191" t="str">
            <v>Domov Korýtko, příspěvková organizace</v>
          </cell>
          <cell r="E191">
            <v>70631867</v>
          </cell>
          <cell r="F191" t="str">
            <v xml:space="preserve">Petruškova 2936/6
Ostrava-Jih, Zábřeh
700 30 Ostrava 30
</v>
          </cell>
          <cell r="G191" t="str">
            <v>Příspěvková organizace zřízená územním samosprávným celkem</v>
          </cell>
          <cell r="H191" t="str">
            <v>domovy pro seniory</v>
          </cell>
          <cell r="I191" t="str">
            <v>sociální péče</v>
          </cell>
          <cell r="J191" t="str">
            <v>domov pro seniory Domova Korýtko, příspěvkové organizace</v>
          </cell>
          <cell r="K191">
            <v>31182</v>
          </cell>
          <cell r="L191"/>
          <cell r="M191" t="str">
            <v>N</v>
          </cell>
          <cell r="N191" t="str">
            <v>• počet lůžek: 178</v>
          </cell>
          <cell r="O191">
            <v>108</v>
          </cell>
          <cell r="P191"/>
          <cell r="Q191">
            <v>231</v>
          </cell>
          <cell r="R191">
            <v>225</v>
          </cell>
          <cell r="S191">
            <v>140</v>
          </cell>
          <cell r="T191"/>
          <cell r="U191"/>
          <cell r="V191"/>
          <cell r="W191"/>
          <cell r="X191" t="str">
            <v>Kapacita služby v Krajské síti je k 1.10.2021 178 klientů. Plánovaná kapacita služby po dobu rekonstrukce objektu Domova v náhradních prostorách v dotačním roce je stanovena na 108 klientů k 1.2.2022. Předpokládaná doba rekonstrukce je 2 roky.</v>
          </cell>
          <cell r="Y191"/>
          <cell r="Z191"/>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t="str">
            <v>• 24. senioři</v>
          </cell>
          <cell r="BN191" t="str">
            <v>senioři</v>
          </cell>
          <cell r="BO191" t="str">
            <v>• mladší senioři (65 – 80 let)
• starší senioři (nad 80 let)</v>
          </cell>
          <cell r="BP191"/>
          <cell r="BQ191"/>
          <cell r="BR191"/>
          <cell r="BS191"/>
          <cell r="BT191"/>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v>0</v>
          </cell>
          <cell r="DC191">
            <v>0</v>
          </cell>
          <cell r="DD191">
            <v>0</v>
          </cell>
          <cell r="DE191">
            <v>0</v>
          </cell>
          <cell r="DF191">
            <v>0</v>
          </cell>
          <cell r="DG191">
            <v>20</v>
          </cell>
          <cell r="DH191">
            <v>43</v>
          </cell>
          <cell r="DI191">
            <v>60</v>
          </cell>
          <cell r="DJ191">
            <v>37</v>
          </cell>
          <cell r="DK191">
            <v>10</v>
          </cell>
          <cell r="DL191">
            <v>20</v>
          </cell>
          <cell r="DM191">
            <v>43</v>
          </cell>
          <cell r="DN191">
            <v>60</v>
          </cell>
          <cell r="DO191">
            <v>37</v>
          </cell>
          <cell r="DP191">
            <v>10</v>
          </cell>
          <cell r="DQ191">
            <v>0</v>
          </cell>
          <cell r="DR191">
            <v>170</v>
          </cell>
          <cell r="DS191">
            <v>170</v>
          </cell>
          <cell r="DT191">
            <v>0</v>
          </cell>
          <cell r="DU191">
            <v>0</v>
          </cell>
          <cell r="DV191">
            <v>0</v>
          </cell>
          <cell r="DW191">
            <v>0</v>
          </cell>
          <cell r="DX191">
            <v>0</v>
          </cell>
          <cell r="DY191">
            <v>10</v>
          </cell>
          <cell r="DZ191">
            <v>25</v>
          </cell>
          <cell r="EA191">
            <v>40</v>
          </cell>
          <cell r="EB191">
            <v>33</v>
          </cell>
          <cell r="EC191">
            <v>0</v>
          </cell>
          <cell r="ED191">
            <v>10</v>
          </cell>
          <cell r="EE191">
            <v>25</v>
          </cell>
          <cell r="EF191">
            <v>40</v>
          </cell>
          <cell r="EG191">
            <v>33</v>
          </cell>
          <cell r="EH191">
            <v>0</v>
          </cell>
          <cell r="EI191">
            <v>0</v>
          </cell>
          <cell r="EJ191">
            <v>108</v>
          </cell>
          <cell r="EK191">
            <v>108</v>
          </cell>
          <cell r="EL191">
            <v>6</v>
          </cell>
          <cell r="EM191">
            <v>5.25</v>
          </cell>
          <cell r="EN191">
            <v>5.25</v>
          </cell>
          <cell r="EO191">
            <v>3241536</v>
          </cell>
          <cell r="EP191">
            <v>0</v>
          </cell>
          <cell r="EQ191">
            <v>73</v>
          </cell>
          <cell r="ER191">
            <v>72.25</v>
          </cell>
          <cell r="ES191">
            <v>71.25</v>
          </cell>
          <cell r="ET191">
            <v>37265630</v>
          </cell>
          <cell r="EU191">
            <v>29966000</v>
          </cell>
          <cell r="EV191">
            <v>20</v>
          </cell>
          <cell r="EW191">
            <v>15.25</v>
          </cell>
          <cell r="EX191">
            <v>15.5</v>
          </cell>
          <cell r="EY191">
            <v>12482782</v>
          </cell>
          <cell r="EZ191">
            <v>0</v>
          </cell>
          <cell r="FA191"/>
          <cell r="FB191"/>
          <cell r="FC191"/>
          <cell r="FD191"/>
          <cell r="FE191"/>
          <cell r="FF191"/>
          <cell r="FG191"/>
          <cell r="FH191"/>
          <cell r="FI191"/>
          <cell r="FJ191"/>
          <cell r="FK191"/>
          <cell r="FL191"/>
          <cell r="FM191"/>
          <cell r="FN191"/>
          <cell r="FO191"/>
          <cell r="FP191">
            <v>38</v>
          </cell>
          <cell r="FQ191">
            <v>29.31</v>
          </cell>
          <cell r="FR191">
            <v>30.31</v>
          </cell>
          <cell r="FS191">
            <v>15438737</v>
          </cell>
          <cell r="FT191">
            <v>0</v>
          </cell>
          <cell r="FU191"/>
          <cell r="FV191"/>
          <cell r="FW191"/>
          <cell r="FX191"/>
          <cell r="FY191"/>
          <cell r="FZ191"/>
          <cell r="GA191">
            <v>3</v>
          </cell>
          <cell r="GB191">
            <v>1.5</v>
          </cell>
          <cell r="GC191">
            <v>36</v>
          </cell>
          <cell r="GD191">
            <v>1.5</v>
          </cell>
          <cell r="GE191">
            <v>216000</v>
          </cell>
          <cell r="GF191">
            <v>0</v>
          </cell>
          <cell r="GG191"/>
          <cell r="GH191"/>
          <cell r="GI191"/>
          <cell r="GJ191"/>
          <cell r="GK191"/>
          <cell r="GL191"/>
          <cell r="GM191"/>
          <cell r="GN191"/>
          <cell r="GO191"/>
          <cell r="GP191"/>
          <cell r="GQ191"/>
          <cell r="GR191"/>
          <cell r="GS191"/>
          <cell r="GT191"/>
          <cell r="GU191"/>
          <cell r="GV191"/>
          <cell r="GW191"/>
          <cell r="GX191"/>
          <cell r="GY191"/>
          <cell r="GZ191"/>
          <cell r="HA191"/>
          <cell r="HB191"/>
          <cell r="HC191"/>
          <cell r="HD191"/>
          <cell r="HE191">
            <v>1</v>
          </cell>
          <cell r="HF191">
            <v>0.375</v>
          </cell>
          <cell r="HG191">
            <v>12</v>
          </cell>
          <cell r="HH191">
            <v>0.375</v>
          </cell>
          <cell r="HI191">
            <v>144000</v>
          </cell>
          <cell r="HJ191">
            <v>0</v>
          </cell>
          <cell r="HK191"/>
          <cell r="HL191"/>
          <cell r="HM191"/>
          <cell r="HN191"/>
          <cell r="HO191"/>
          <cell r="HP191"/>
          <cell r="HQ191"/>
          <cell r="HR191"/>
          <cell r="HS191"/>
          <cell r="HT191"/>
          <cell r="HU191"/>
          <cell r="HV191"/>
          <cell r="HW191"/>
          <cell r="HX191"/>
          <cell r="HY191"/>
          <cell r="HZ191"/>
          <cell r="IA191"/>
          <cell r="IB191"/>
          <cell r="IC191">
            <v>1</v>
          </cell>
          <cell r="ID191">
            <v>0.75</v>
          </cell>
          <cell r="IE191">
            <v>12</v>
          </cell>
          <cell r="IF191">
            <v>0.75</v>
          </cell>
          <cell r="IG191">
            <v>172800</v>
          </cell>
          <cell r="IH191">
            <v>0</v>
          </cell>
          <cell r="II191"/>
          <cell r="IJ191"/>
          <cell r="IK191"/>
          <cell r="IL191"/>
          <cell r="IM191"/>
          <cell r="IN191"/>
          <cell r="IO191">
            <v>11</v>
          </cell>
          <cell r="IP191">
            <v>2790</v>
          </cell>
          <cell r="IQ191">
            <v>1.341</v>
          </cell>
          <cell r="IR191">
            <v>396300</v>
          </cell>
          <cell r="IS191">
            <v>0</v>
          </cell>
          <cell r="IT191">
            <v>1</v>
          </cell>
          <cell r="IU191">
            <v>128</v>
          </cell>
          <cell r="IV191">
            <v>6.2E-2</v>
          </cell>
          <cell r="IW191">
            <v>29440</v>
          </cell>
          <cell r="IX191">
            <v>0</v>
          </cell>
          <cell r="IY191"/>
          <cell r="IZ191"/>
          <cell r="JA191"/>
          <cell r="JB191"/>
          <cell r="JC191"/>
          <cell r="JD191"/>
          <cell r="JE191"/>
          <cell r="JF191"/>
          <cell r="JG191"/>
          <cell r="JH191"/>
          <cell r="JI191"/>
          <cell r="JJ191"/>
          <cell r="JK191"/>
          <cell r="JL191"/>
          <cell r="JM191"/>
          <cell r="JN191"/>
          <cell r="JO191"/>
          <cell r="JP191"/>
          <cell r="JQ191"/>
          <cell r="JR191"/>
          <cell r="JS191"/>
          <cell r="JT191"/>
          <cell r="JU191"/>
          <cell r="JV191"/>
          <cell r="JW191"/>
          <cell r="JX191"/>
          <cell r="JY191"/>
          <cell r="JZ191"/>
          <cell r="KA191"/>
          <cell r="KB191"/>
          <cell r="KC191"/>
          <cell r="KD191"/>
          <cell r="KE191"/>
          <cell r="KF191"/>
          <cell r="KG191"/>
          <cell r="KH191">
            <v>18</v>
          </cell>
          <cell r="KI191">
            <v>150</v>
          </cell>
          <cell r="KJ191">
            <v>92.75</v>
          </cell>
          <cell r="KK191">
            <v>2.625</v>
          </cell>
          <cell r="KL191">
            <v>1.341</v>
          </cell>
          <cell r="KM191">
            <v>0</v>
          </cell>
          <cell r="KN191">
            <v>96.715999999999994</v>
          </cell>
          <cell r="KO191">
            <v>96.715999999999994</v>
          </cell>
          <cell r="KP191">
            <v>29.372</v>
          </cell>
          <cell r="KQ191">
            <v>126.08799999999999</v>
          </cell>
          <cell r="KR191">
            <v>68428685</v>
          </cell>
          <cell r="KS191">
            <v>29966000</v>
          </cell>
          <cell r="KT191">
            <v>29966000</v>
          </cell>
          <cell r="KU191"/>
          <cell r="KV191"/>
          <cell r="KW191"/>
          <cell r="KX191">
            <v>532800</v>
          </cell>
          <cell r="KY191">
            <v>0</v>
          </cell>
          <cell r="KZ191">
            <v>0</v>
          </cell>
          <cell r="LA191"/>
          <cell r="LB191"/>
          <cell r="LC191"/>
          <cell r="LD191">
            <v>425740</v>
          </cell>
          <cell r="LE191">
            <v>0</v>
          </cell>
          <cell r="LF191">
            <v>0</v>
          </cell>
          <cell r="LG191"/>
          <cell r="LH191"/>
          <cell r="LI191"/>
          <cell r="LJ191">
            <v>0</v>
          </cell>
          <cell r="LK191">
            <v>0</v>
          </cell>
          <cell r="LL191">
            <v>0</v>
          </cell>
          <cell r="LM191"/>
          <cell r="LN191"/>
          <cell r="LO191"/>
          <cell r="LP191">
            <v>0</v>
          </cell>
          <cell r="LQ191">
            <v>0</v>
          </cell>
          <cell r="LR191">
            <v>0</v>
          </cell>
          <cell r="LS191"/>
          <cell r="LT191"/>
          <cell r="LU191"/>
          <cell r="LV191">
            <v>400000</v>
          </cell>
          <cell r="LW191">
            <v>0</v>
          </cell>
          <cell r="LX191">
            <v>0</v>
          </cell>
          <cell r="LY191"/>
          <cell r="LZ191"/>
          <cell r="MA191"/>
          <cell r="MB191">
            <v>5200000</v>
          </cell>
          <cell r="MC191">
            <v>0</v>
          </cell>
          <cell r="MD191">
            <v>0</v>
          </cell>
          <cell r="ME191"/>
          <cell r="MF191"/>
          <cell r="MG191"/>
          <cell r="MH191">
            <v>50000</v>
          </cell>
          <cell r="MI191">
            <v>0</v>
          </cell>
          <cell r="MJ191">
            <v>0</v>
          </cell>
          <cell r="MK191"/>
          <cell r="ML191"/>
          <cell r="MM191"/>
          <cell r="MN191">
            <v>80000</v>
          </cell>
          <cell r="MO191">
            <v>0</v>
          </cell>
          <cell r="MP191">
            <v>0</v>
          </cell>
          <cell r="MQ191"/>
          <cell r="MR191"/>
          <cell r="MS191"/>
          <cell r="MT191">
            <v>1070000</v>
          </cell>
          <cell r="MU191">
            <v>0</v>
          </cell>
          <cell r="MV191">
            <v>0</v>
          </cell>
          <cell r="MW191"/>
          <cell r="MX191"/>
          <cell r="MY191"/>
          <cell r="MZ191">
            <v>5400000</v>
          </cell>
          <cell r="NA191">
            <v>0</v>
          </cell>
          <cell r="NB191">
            <v>0</v>
          </cell>
          <cell r="NC191"/>
          <cell r="ND191"/>
          <cell r="NE191"/>
          <cell r="NF191">
            <v>8500000</v>
          </cell>
          <cell r="NG191">
            <v>3100000</v>
          </cell>
          <cell r="NH191">
            <v>157.40740740740742</v>
          </cell>
          <cell r="NI191">
            <v>130000</v>
          </cell>
          <cell r="NJ191">
            <v>0</v>
          </cell>
          <cell r="NK191">
            <v>0</v>
          </cell>
          <cell r="NL191"/>
          <cell r="NM191"/>
          <cell r="NN191"/>
          <cell r="NO191">
            <v>0</v>
          </cell>
          <cell r="NP191">
            <v>0</v>
          </cell>
          <cell r="NQ191">
            <v>0</v>
          </cell>
          <cell r="NR191"/>
          <cell r="NS191"/>
          <cell r="NT191"/>
          <cell r="NU191">
            <v>0</v>
          </cell>
          <cell r="NV191">
            <v>0</v>
          </cell>
          <cell r="NW191">
            <v>0</v>
          </cell>
          <cell r="NX191"/>
          <cell r="NY191"/>
          <cell r="NZ191"/>
          <cell r="OA191">
            <v>250000</v>
          </cell>
          <cell r="OB191">
            <v>0</v>
          </cell>
          <cell r="OC191">
            <v>0</v>
          </cell>
          <cell r="OD191"/>
          <cell r="OE191"/>
          <cell r="OF191"/>
          <cell r="OG191">
            <v>680000</v>
          </cell>
          <cell r="OH191">
            <v>0</v>
          </cell>
          <cell r="OI191">
            <v>0</v>
          </cell>
          <cell r="OJ191"/>
          <cell r="OK191"/>
          <cell r="OL191"/>
          <cell r="OM191">
            <v>20000</v>
          </cell>
          <cell r="ON191">
            <v>0</v>
          </cell>
          <cell r="OO191">
            <v>0</v>
          </cell>
          <cell r="OP191"/>
          <cell r="OQ191"/>
          <cell r="OR191"/>
          <cell r="OS191">
            <v>0</v>
          </cell>
          <cell r="OT191">
            <v>0</v>
          </cell>
          <cell r="OU191">
            <v>0</v>
          </cell>
          <cell r="OV191"/>
          <cell r="OW191"/>
          <cell r="OX191"/>
          <cell r="OY191">
            <v>0</v>
          </cell>
          <cell r="OZ191">
            <v>0</v>
          </cell>
          <cell r="PA191">
            <v>0</v>
          </cell>
          <cell r="PB191"/>
          <cell r="PC191"/>
          <cell r="PD191"/>
          <cell r="PE191">
            <v>1265775</v>
          </cell>
          <cell r="PF191">
            <v>0</v>
          </cell>
          <cell r="PG191">
            <v>0</v>
          </cell>
          <cell r="PH191"/>
          <cell r="PI191"/>
          <cell r="PJ191"/>
          <cell r="PK191">
            <v>1926000</v>
          </cell>
          <cell r="PL191">
            <v>0</v>
          </cell>
          <cell r="PM191">
            <v>0</v>
          </cell>
          <cell r="PN191"/>
          <cell r="PO191"/>
          <cell r="PP191"/>
          <cell r="PQ191">
            <v>0</v>
          </cell>
          <cell r="PR191">
            <v>0</v>
          </cell>
          <cell r="PS191">
            <v>0</v>
          </cell>
          <cell r="PT191"/>
          <cell r="PU191"/>
          <cell r="PV191"/>
          <cell r="PW191">
            <v>85859000</v>
          </cell>
          <cell r="PX191">
            <v>29966000</v>
          </cell>
          <cell r="PY191">
            <v>29966000</v>
          </cell>
          <cell r="PZ191">
            <v>100</v>
          </cell>
          <cell r="QA191">
            <v>85859000</v>
          </cell>
          <cell r="QB191">
            <v>29966000</v>
          </cell>
          <cell r="QC191">
            <v>100</v>
          </cell>
          <cell r="QD191"/>
          <cell r="QE191">
            <v>27531506</v>
          </cell>
          <cell r="QF191">
            <v>19440000</v>
          </cell>
          <cell r="QG191">
            <v>26373825</v>
          </cell>
          <cell r="QH191">
            <v>27712000</v>
          </cell>
          <cell r="QI191">
            <v>29966000</v>
          </cell>
          <cell r="QJ191">
            <v>126065</v>
          </cell>
          <cell r="QK191">
            <v>200000</v>
          </cell>
          <cell r="QL191">
            <v>0</v>
          </cell>
          <cell r="QM191">
            <v>12499174</v>
          </cell>
          <cell r="QN191">
            <v>11225000</v>
          </cell>
          <cell r="QO191">
            <v>22305000</v>
          </cell>
          <cell r="QP191">
            <v>0</v>
          </cell>
          <cell r="QQ191">
            <v>0</v>
          </cell>
          <cell r="QR191">
            <v>0</v>
          </cell>
          <cell r="QS191">
            <v>39863000</v>
          </cell>
          <cell r="QT191">
            <v>33970000</v>
          </cell>
          <cell r="QU191">
            <v>29271000</v>
          </cell>
          <cell r="QV191"/>
          <cell r="QW191">
            <v>5156309</v>
          </cell>
          <cell r="QX191">
            <v>4750000</v>
          </cell>
          <cell r="QY191">
            <v>2800000</v>
          </cell>
          <cell r="QZ191">
            <v>1401600</v>
          </cell>
          <cell r="RA191">
            <v>5473748</v>
          </cell>
          <cell r="RB191">
            <v>8835578</v>
          </cell>
          <cell r="RC191">
            <v>0</v>
          </cell>
          <cell r="RD191"/>
          <cell r="RE191"/>
          <cell r="RF191"/>
          <cell r="RG191"/>
          <cell r="RH191"/>
          <cell r="RI191"/>
          <cell r="RJ191"/>
          <cell r="RK191"/>
          <cell r="RL191"/>
          <cell r="RM191">
            <v>1721376</v>
          </cell>
          <cell r="RN191">
            <v>1976000</v>
          </cell>
          <cell r="RO191">
            <v>1517000</v>
          </cell>
          <cell r="RP191">
            <v>49.976473751428379</v>
          </cell>
          <cell r="RQ191"/>
          <cell r="RR191"/>
          <cell r="RS191"/>
          <cell r="RT191">
            <v>0</v>
          </cell>
          <cell r="RU191"/>
          <cell r="RV191"/>
          <cell r="RW191"/>
          <cell r="RX191" t="str">
            <v>N</v>
          </cell>
          <cell r="RY191"/>
          <cell r="RZ191">
            <v>29966000</v>
          </cell>
          <cell r="SA191">
            <v>29966000</v>
          </cell>
          <cell r="SB191">
            <v>22326000</v>
          </cell>
          <cell r="SC191">
            <v>7640000</v>
          </cell>
          <cell r="SD191">
            <v>0</v>
          </cell>
          <cell r="SE191"/>
          <cell r="SF191"/>
          <cell r="SG191"/>
          <cell r="SH191"/>
          <cell r="SI191"/>
          <cell r="SJ191"/>
          <cell r="SK191">
            <v>178</v>
          </cell>
          <cell r="SL191"/>
          <cell r="SM191"/>
          <cell r="SN191">
            <v>178</v>
          </cell>
          <cell r="SO191"/>
          <cell r="SP191"/>
          <cell r="SQ191"/>
          <cell r="SR191"/>
          <cell r="SS191"/>
          <cell r="ST191">
            <v>-70</v>
          </cell>
          <cell r="SU191"/>
          <cell r="SV191">
            <v>89202000</v>
          </cell>
          <cell r="SW191"/>
          <cell r="SX191">
            <v>0.96252326181027337</v>
          </cell>
          <cell r="SY191">
            <v>129050000</v>
          </cell>
          <cell r="SZ191">
            <v>86397000</v>
          </cell>
          <cell r="TA191" t="str">
            <v>stanoveny s ohledem na snížení kapacity od 1.2.2022, překračují, MON stanoveny na základě žádosti</v>
          </cell>
          <cell r="TB191">
            <v>42653000</v>
          </cell>
          <cell r="TC191" t="str">
            <v>OK</v>
          </cell>
          <cell r="TD191" t="str">
            <v>Meziroční pokles rozpočtu v souvislosti se snížením kapacity od 1.2.2022 z 178 lůžek na 108 lůžek. Výše rozpočtu je adekvátní vzhledem ke stěhování do dvou náhradních objektů PO Čtyřlístek Ostrava, s čímž jsou spojeny zvýšené náklady na energie, úpravy prostor, pořízní majetku a další. V souvislosti se snížením kapacity je pokles výnosů. Počet úvazků zůstává vzhledem k náročnosti poskytování péče v náhradních prostorách (2 objekty PO Čtyřlístek Ostrava). Žádají na osobní náklady.</v>
          </cell>
          <cell r="TE191"/>
          <cell r="TF191">
            <v>0</v>
          </cell>
          <cell r="TG191"/>
          <cell r="TH191" t="str">
            <v>ne (zdůvodněno)</v>
          </cell>
          <cell r="TI191"/>
          <cell r="TJ191"/>
          <cell r="TK191"/>
          <cell r="TL191"/>
          <cell r="TM191">
            <v>400000</v>
          </cell>
          <cell r="TN191">
            <v>0</v>
          </cell>
          <cell r="TO191" t="str">
            <v>obnova DDHM, obnova IT techniky, signalizace</v>
          </cell>
          <cell r="TP191">
            <v>680000</v>
          </cell>
          <cell r="TQ191">
            <v>0</v>
          </cell>
          <cell r="TR191" t="str">
            <v>nespecifikováno</v>
          </cell>
          <cell r="TS191">
            <v>23586000</v>
          </cell>
          <cell r="TT191">
            <v>2169000</v>
          </cell>
          <cell r="TU191">
            <v>0</v>
          </cell>
          <cell r="TV191">
            <v>25755000</v>
          </cell>
          <cell r="TW191"/>
          <cell r="TX191"/>
          <cell r="TY191">
            <v>25755000</v>
          </cell>
          <cell r="TZ191"/>
          <cell r="UA191"/>
          <cell r="UB191">
            <v>0</v>
          </cell>
          <cell r="UC191">
            <v>3202663</v>
          </cell>
          <cell r="UD191"/>
          <cell r="UE191">
            <v>22552337</v>
          </cell>
          <cell r="UF191">
            <v>22552337</v>
          </cell>
          <cell r="UG191">
            <v>3</v>
          </cell>
          <cell r="UH191">
            <v>22326813.629999999</v>
          </cell>
          <cell r="UI191">
            <v>22326813.629999999</v>
          </cell>
          <cell r="UJ191"/>
          <cell r="UK191"/>
          <cell r="UL191"/>
          <cell r="UM191"/>
          <cell r="UN191"/>
          <cell r="UO191"/>
          <cell r="UP191">
            <v>22326813.629999999</v>
          </cell>
          <cell r="UQ191">
            <v>22326813.629999999</v>
          </cell>
          <cell r="UR191">
            <v>22326813.629999999</v>
          </cell>
          <cell r="US191">
            <v>22326000</v>
          </cell>
          <cell r="UT191">
            <v>22326000</v>
          </cell>
          <cell r="UU191">
            <v>7640000</v>
          </cell>
          <cell r="UV191">
            <v>29966000</v>
          </cell>
          <cell r="UW191">
            <v>29966000</v>
          </cell>
          <cell r="UX191">
            <v>4534834.6736817751</v>
          </cell>
          <cell r="UY191">
            <v>4534834.6736817751</v>
          </cell>
          <cell r="UZ191">
            <v>4534835</v>
          </cell>
          <cell r="VA191">
            <v>4534835</v>
          </cell>
          <cell r="VB191">
            <v>2267417.3368408876</v>
          </cell>
          <cell r="VC191">
            <v>2267417.3368408876</v>
          </cell>
          <cell r="VD191">
            <v>2267417</v>
          </cell>
          <cell r="VE191">
            <v>2267417</v>
          </cell>
          <cell r="VF191">
            <v>15523748</v>
          </cell>
          <cell r="VG191">
            <v>29966000</v>
          </cell>
          <cell r="VH191">
            <v>0</v>
          </cell>
          <cell r="VI191">
            <v>29966000</v>
          </cell>
          <cell r="VJ191">
            <v>0</v>
          </cell>
          <cell r="VK191">
            <v>7640000</v>
          </cell>
          <cell r="VL191">
            <v>0</v>
          </cell>
          <cell r="VM191" t="str">
            <v>číslo smlouvy 06847/2020/SOC ze dne 22. 10. 2020</v>
          </cell>
          <cell r="VN191">
            <v>7640000</v>
          </cell>
          <cell r="VO191">
            <v>3429000</v>
          </cell>
          <cell r="VP191">
            <v>86.686080372743163</v>
          </cell>
          <cell r="VQ191">
            <v>6802252</v>
          </cell>
          <cell r="VR191">
            <v>44690</v>
          </cell>
          <cell r="VS191">
            <v>15523748</v>
          </cell>
          <cell r="VT191"/>
          <cell r="VU191">
            <v>44690</v>
          </cell>
          <cell r="VV191"/>
          <cell r="VW191"/>
          <cell r="VX191">
            <v>7640000</v>
          </cell>
          <cell r="VY191">
            <v>7640000</v>
          </cell>
          <cell r="VZ191">
            <v>0</v>
          </cell>
          <cell r="WA191" t="str">
            <v>rekonstrukce, stěhování do náhradních prostor a s tím spojené zvýšené náklady, snížení kapacity - výpadek výnosů</v>
          </cell>
          <cell r="WB191">
            <v>7640000</v>
          </cell>
          <cell r="WC191">
            <v>0</v>
          </cell>
          <cell r="WD191">
            <v>3</v>
          </cell>
          <cell r="WE191">
            <v>4241940</v>
          </cell>
          <cell r="WF191">
            <v>4241940</v>
          </cell>
          <cell r="WG191"/>
          <cell r="WH191">
            <v>0</v>
          </cell>
          <cell r="WI191">
            <v>1601331.5</v>
          </cell>
          <cell r="WJ191"/>
          <cell r="WK191"/>
          <cell r="WL191"/>
          <cell r="WM191"/>
          <cell r="WN191">
            <v>5843271.5</v>
          </cell>
          <cell r="WO191">
            <v>5843271.5</v>
          </cell>
          <cell r="WP191">
            <v>5843000</v>
          </cell>
          <cell r="WQ191">
            <v>5843000</v>
          </cell>
          <cell r="WR191">
            <v>1036465.2201928088</v>
          </cell>
          <cell r="WS191">
            <v>4806534.7798071913</v>
          </cell>
          <cell r="WT191">
            <v>1036465.2201928088</v>
          </cell>
          <cell r="WU191">
            <v>4806534.7798071913</v>
          </cell>
          <cell r="WV191">
            <v>1036465</v>
          </cell>
          <cell r="WW191">
            <v>4806535</v>
          </cell>
          <cell r="WX191">
            <v>1036465</v>
          </cell>
          <cell r="WY191">
            <v>4806535</v>
          </cell>
          <cell r="WZ191">
            <v>-0.22019280877429992</v>
          </cell>
          <cell r="XA191">
            <v>0.2201928086578846</v>
          </cell>
          <cell r="XB191"/>
          <cell r="XC191">
            <v>1036465</v>
          </cell>
          <cell r="XD191">
            <v>5843000</v>
          </cell>
          <cell r="XE191">
            <v>1797000</v>
          </cell>
          <cell r="XF191">
            <v>26.171280121831046</v>
          </cell>
          <cell r="XG191"/>
          <cell r="XH191">
            <v>5843000</v>
          </cell>
          <cell r="XI191">
            <v>33970000</v>
          </cell>
          <cell r="XJ191">
            <v>29271000</v>
          </cell>
          <cell r="XK191">
            <v>29651000</v>
          </cell>
          <cell r="XL191">
            <v>-4699000</v>
          </cell>
          <cell r="XM191">
            <v>380000</v>
          </cell>
          <cell r="XN191">
            <v>-4319000</v>
          </cell>
          <cell r="XO191">
            <v>3202663.3200000003</v>
          </cell>
          <cell r="XP191">
            <v>3202663</v>
          </cell>
          <cell r="XQ191">
            <v>3202663</v>
          </cell>
          <cell r="XR191">
            <v>125426.96629213484</v>
          </cell>
          <cell r="XS191"/>
          <cell r="XT191"/>
          <cell r="XU191"/>
          <cell r="XV191"/>
          <cell r="XW191"/>
          <cell r="XX191"/>
          <cell r="XY191">
            <v>4241940</v>
          </cell>
        </row>
        <row r="192">
          <cell r="A192">
            <v>5249411</v>
          </cell>
          <cell r="B192" t="str">
            <v>MSK</v>
          </cell>
          <cell r="C192">
            <v>1</v>
          </cell>
          <cell r="D192" t="str">
            <v>Domov Letokruhy, příspěvková organizace</v>
          </cell>
          <cell r="E192">
            <v>71197010</v>
          </cell>
          <cell r="F192" t="str">
            <v xml:space="preserve">Dukelská 650
747 87 Budišov nad Budišovkou
</v>
          </cell>
          <cell r="G192" t="str">
            <v>Příspěvková organizace zřízená územním samosprávným celkem</v>
          </cell>
          <cell r="H192" t="str">
            <v>domovy se zvláštním režimem</v>
          </cell>
          <cell r="I192" t="str">
            <v>sociální péče</v>
          </cell>
          <cell r="J192" t="str">
            <v>Domov Letokruhy, příspěvková organizace</v>
          </cell>
          <cell r="K192">
            <v>40179</v>
          </cell>
          <cell r="L192"/>
          <cell r="M192" t="str">
            <v>N</v>
          </cell>
          <cell r="N192" t="str">
            <v>• počet lůžek: 60</v>
          </cell>
          <cell r="O192">
            <v>60</v>
          </cell>
          <cell r="P192"/>
          <cell r="Q192">
            <v>60</v>
          </cell>
          <cell r="R192">
            <v>60</v>
          </cell>
          <cell r="S192">
            <v>60</v>
          </cell>
          <cell r="T192"/>
          <cell r="U192"/>
          <cell r="V192"/>
          <cell r="W192"/>
          <cell r="X192"/>
          <cell r="Y192"/>
          <cell r="Z192"/>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t="str">
            <v>• 10. osoby s chronickým duševním onemocněním</v>
          </cell>
          <cell r="BN192" t="str">
            <v>osoby s chronickým duševním onemocněním</v>
          </cell>
          <cell r="BO192" t="str">
            <v>• mladší senioři (65 – 80 let)
• starší senioři (nad 80 let)</v>
          </cell>
          <cell r="BP192"/>
          <cell r="BQ192"/>
          <cell r="BR192"/>
          <cell r="BS192"/>
          <cell r="BT192"/>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v>0</v>
          </cell>
          <cell r="DC192">
            <v>0</v>
          </cell>
          <cell r="DD192">
            <v>0</v>
          </cell>
          <cell r="DE192">
            <v>0</v>
          </cell>
          <cell r="DF192">
            <v>0</v>
          </cell>
          <cell r="DG192">
            <v>4</v>
          </cell>
          <cell r="DH192">
            <v>7</v>
          </cell>
          <cell r="DI192">
            <v>17</v>
          </cell>
          <cell r="DJ192">
            <v>32</v>
          </cell>
          <cell r="DK192">
            <v>0</v>
          </cell>
          <cell r="DL192">
            <v>4</v>
          </cell>
          <cell r="DM192">
            <v>7</v>
          </cell>
          <cell r="DN192">
            <v>17</v>
          </cell>
          <cell r="DO192">
            <v>32</v>
          </cell>
          <cell r="DP192">
            <v>0</v>
          </cell>
          <cell r="DQ192">
            <v>0</v>
          </cell>
          <cell r="DR192">
            <v>60</v>
          </cell>
          <cell r="DS192">
            <v>60</v>
          </cell>
          <cell r="DT192">
            <v>0</v>
          </cell>
          <cell r="DU192">
            <v>0</v>
          </cell>
          <cell r="DV192">
            <v>0</v>
          </cell>
          <cell r="DW192">
            <v>0</v>
          </cell>
          <cell r="DX192">
            <v>0</v>
          </cell>
          <cell r="DY192">
            <v>2</v>
          </cell>
          <cell r="DZ192">
            <v>9</v>
          </cell>
          <cell r="EA192">
            <v>17</v>
          </cell>
          <cell r="EB192">
            <v>32</v>
          </cell>
          <cell r="EC192">
            <v>0</v>
          </cell>
          <cell r="ED192">
            <v>2</v>
          </cell>
          <cell r="EE192">
            <v>9</v>
          </cell>
          <cell r="EF192">
            <v>17</v>
          </cell>
          <cell r="EG192">
            <v>32</v>
          </cell>
          <cell r="EH192">
            <v>0</v>
          </cell>
          <cell r="EI192">
            <v>0</v>
          </cell>
          <cell r="EJ192">
            <v>60</v>
          </cell>
          <cell r="EK192">
            <v>60</v>
          </cell>
          <cell r="EL192">
            <v>2</v>
          </cell>
          <cell r="EM192">
            <v>1.5</v>
          </cell>
          <cell r="EN192">
            <v>1.5</v>
          </cell>
          <cell r="EO192">
            <v>1000000</v>
          </cell>
          <cell r="EP192">
            <v>500000</v>
          </cell>
          <cell r="EQ192">
            <v>25</v>
          </cell>
          <cell r="ER192">
            <v>24.6</v>
          </cell>
          <cell r="ES192">
            <v>23.3</v>
          </cell>
          <cell r="ET192">
            <v>11900000</v>
          </cell>
          <cell r="EU192">
            <v>7200000</v>
          </cell>
          <cell r="EV192">
            <v>6</v>
          </cell>
          <cell r="EW192">
            <v>5.5</v>
          </cell>
          <cell r="EX192">
            <v>6</v>
          </cell>
          <cell r="EY192">
            <v>4400000</v>
          </cell>
          <cell r="EZ192">
            <v>0</v>
          </cell>
          <cell r="FA192"/>
          <cell r="FB192"/>
          <cell r="FC192"/>
          <cell r="FD192"/>
          <cell r="FE192"/>
          <cell r="FF192"/>
          <cell r="FG192"/>
          <cell r="FH192"/>
          <cell r="FI192"/>
          <cell r="FJ192"/>
          <cell r="FK192"/>
          <cell r="FL192"/>
          <cell r="FM192"/>
          <cell r="FN192"/>
          <cell r="FO192"/>
          <cell r="FP192">
            <v>21</v>
          </cell>
          <cell r="FQ192">
            <v>17.875</v>
          </cell>
          <cell r="FR192">
            <v>20.074999999999999</v>
          </cell>
          <cell r="FS192">
            <v>9320000</v>
          </cell>
          <cell r="FT192">
            <v>4300000</v>
          </cell>
          <cell r="FU192"/>
          <cell r="FV192"/>
          <cell r="FW192"/>
          <cell r="FX192"/>
          <cell r="FY192"/>
          <cell r="FZ192"/>
          <cell r="GA192">
            <v>1</v>
          </cell>
          <cell r="GB192">
            <v>0.5</v>
          </cell>
          <cell r="GC192">
            <v>3</v>
          </cell>
          <cell r="GD192">
            <v>0.125</v>
          </cell>
          <cell r="GE192">
            <v>36000</v>
          </cell>
          <cell r="GF192">
            <v>0</v>
          </cell>
          <cell r="GG192"/>
          <cell r="GH192"/>
          <cell r="GI192"/>
          <cell r="GJ192"/>
          <cell r="GK192"/>
          <cell r="GL192"/>
          <cell r="GM192"/>
          <cell r="GN192"/>
          <cell r="GO192"/>
          <cell r="GP192"/>
          <cell r="GQ192"/>
          <cell r="GR192"/>
          <cell r="GS192"/>
          <cell r="GT192"/>
          <cell r="GU192"/>
          <cell r="GV192"/>
          <cell r="GW192"/>
          <cell r="GX192"/>
          <cell r="GY192"/>
          <cell r="GZ192"/>
          <cell r="HA192"/>
          <cell r="HB192"/>
          <cell r="HC192"/>
          <cell r="HD192"/>
          <cell r="HE192"/>
          <cell r="HF192"/>
          <cell r="HG192"/>
          <cell r="HH192"/>
          <cell r="HI192"/>
          <cell r="HJ192"/>
          <cell r="HK192"/>
          <cell r="HL192"/>
          <cell r="HM192"/>
          <cell r="HN192"/>
          <cell r="HO192"/>
          <cell r="HP192"/>
          <cell r="HQ192"/>
          <cell r="HR192"/>
          <cell r="HS192"/>
          <cell r="HT192"/>
          <cell r="HU192"/>
          <cell r="HV192"/>
          <cell r="HW192"/>
          <cell r="HX192"/>
          <cell r="HY192"/>
          <cell r="HZ192"/>
          <cell r="IA192"/>
          <cell r="IB192"/>
          <cell r="IC192"/>
          <cell r="ID192"/>
          <cell r="IE192"/>
          <cell r="IF192"/>
          <cell r="IG192"/>
          <cell r="IH192"/>
          <cell r="II192"/>
          <cell r="IJ192"/>
          <cell r="IK192"/>
          <cell r="IL192"/>
          <cell r="IM192"/>
          <cell r="IN192"/>
          <cell r="IO192">
            <v>2</v>
          </cell>
          <cell r="IP192">
            <v>600</v>
          </cell>
          <cell r="IQ192">
            <v>0.28799999999999998</v>
          </cell>
          <cell r="IR192">
            <v>78000</v>
          </cell>
          <cell r="IS192">
            <v>0</v>
          </cell>
          <cell r="IT192">
            <v>1</v>
          </cell>
          <cell r="IU192">
            <v>300</v>
          </cell>
          <cell r="IV192">
            <v>0.14399999999999999</v>
          </cell>
          <cell r="IW192">
            <v>36000</v>
          </cell>
          <cell r="IX192">
            <v>0</v>
          </cell>
          <cell r="IY192"/>
          <cell r="IZ192"/>
          <cell r="JA192"/>
          <cell r="JB192"/>
          <cell r="JC192"/>
          <cell r="JD192"/>
          <cell r="JE192"/>
          <cell r="JF192"/>
          <cell r="JG192"/>
          <cell r="JH192"/>
          <cell r="JI192"/>
          <cell r="JJ192"/>
          <cell r="JK192"/>
          <cell r="JL192"/>
          <cell r="JM192"/>
          <cell r="JN192"/>
          <cell r="JO192"/>
          <cell r="JP192"/>
          <cell r="JQ192"/>
          <cell r="JR192"/>
          <cell r="JS192"/>
          <cell r="JT192"/>
          <cell r="JU192"/>
          <cell r="JV192"/>
          <cell r="JW192"/>
          <cell r="JX192"/>
          <cell r="JY192"/>
          <cell r="JZ192"/>
          <cell r="KA192"/>
          <cell r="KB192"/>
          <cell r="KC192"/>
          <cell r="KD192"/>
          <cell r="KE192"/>
          <cell r="KF192"/>
          <cell r="KG192"/>
          <cell r="KH192">
            <v>0</v>
          </cell>
          <cell r="KI192"/>
          <cell r="KJ192">
            <v>31.6</v>
          </cell>
          <cell r="KK192">
            <v>0.125</v>
          </cell>
          <cell r="KL192">
            <v>0.28799999999999998</v>
          </cell>
          <cell r="KM192">
            <v>0</v>
          </cell>
          <cell r="KN192">
            <v>32.012999999999998</v>
          </cell>
          <cell r="KO192">
            <v>32.012999999999998</v>
          </cell>
          <cell r="KP192">
            <v>18.018999999999998</v>
          </cell>
          <cell r="KQ192">
            <v>50.031999999999996</v>
          </cell>
          <cell r="KR192">
            <v>26620000</v>
          </cell>
          <cell r="KS192">
            <v>12000000</v>
          </cell>
          <cell r="KT192">
            <v>12000000</v>
          </cell>
          <cell r="KU192"/>
          <cell r="KV192"/>
          <cell r="KW192"/>
          <cell r="KX192">
            <v>36000</v>
          </cell>
          <cell r="KY192">
            <v>0</v>
          </cell>
          <cell r="KZ192">
            <v>0</v>
          </cell>
          <cell r="LA192"/>
          <cell r="LB192"/>
          <cell r="LC192"/>
          <cell r="LD192">
            <v>114000</v>
          </cell>
          <cell r="LE192">
            <v>0</v>
          </cell>
          <cell r="LF192">
            <v>0</v>
          </cell>
          <cell r="LG192"/>
          <cell r="LH192"/>
          <cell r="LI192"/>
          <cell r="LJ192">
            <v>520000</v>
          </cell>
          <cell r="LK192">
            <v>0</v>
          </cell>
          <cell r="LL192">
            <v>0</v>
          </cell>
          <cell r="LM192"/>
          <cell r="LN192"/>
          <cell r="LO192"/>
          <cell r="LP192">
            <v>0</v>
          </cell>
          <cell r="LQ192">
            <v>0</v>
          </cell>
          <cell r="LR192">
            <v>0</v>
          </cell>
          <cell r="LS192"/>
          <cell r="LT192"/>
          <cell r="LU192"/>
          <cell r="LV192">
            <v>50000</v>
          </cell>
          <cell r="LW192">
            <v>0</v>
          </cell>
          <cell r="LX192">
            <v>0</v>
          </cell>
          <cell r="LY192"/>
          <cell r="LZ192"/>
          <cell r="MA192"/>
          <cell r="MB192">
            <v>1760000</v>
          </cell>
          <cell r="MC192">
            <v>0</v>
          </cell>
          <cell r="MD192">
            <v>0</v>
          </cell>
          <cell r="ME192"/>
          <cell r="MF192"/>
          <cell r="MG192"/>
          <cell r="MH192">
            <v>40000</v>
          </cell>
          <cell r="MI192">
            <v>0</v>
          </cell>
          <cell r="MJ192">
            <v>0</v>
          </cell>
          <cell r="MK192"/>
          <cell r="ML192"/>
          <cell r="MM192"/>
          <cell r="MN192">
            <v>25000</v>
          </cell>
          <cell r="MO192">
            <v>0</v>
          </cell>
          <cell r="MP192">
            <v>0</v>
          </cell>
          <cell r="MQ192"/>
          <cell r="MR192"/>
          <cell r="MS192"/>
          <cell r="MT192">
            <v>600000</v>
          </cell>
          <cell r="MU192">
            <v>0</v>
          </cell>
          <cell r="MV192">
            <v>0</v>
          </cell>
          <cell r="MW192"/>
          <cell r="MX192"/>
          <cell r="MY192"/>
          <cell r="MZ192">
            <v>1400000</v>
          </cell>
          <cell r="NA192">
            <v>0</v>
          </cell>
          <cell r="NB192">
            <v>0</v>
          </cell>
          <cell r="NC192"/>
          <cell r="ND192"/>
          <cell r="NE192"/>
          <cell r="NF192">
            <v>1300000</v>
          </cell>
          <cell r="NG192">
            <v>-100000</v>
          </cell>
          <cell r="NH192">
            <v>92.857142857142861</v>
          </cell>
          <cell r="NI192">
            <v>73000</v>
          </cell>
          <cell r="NJ192">
            <v>0</v>
          </cell>
          <cell r="NK192">
            <v>0</v>
          </cell>
          <cell r="NL192"/>
          <cell r="NM192"/>
          <cell r="NN192"/>
          <cell r="NO192">
            <v>50000</v>
          </cell>
          <cell r="NP192">
            <v>0</v>
          </cell>
          <cell r="NQ192">
            <v>0</v>
          </cell>
          <cell r="NR192"/>
          <cell r="NS192"/>
          <cell r="NT192"/>
          <cell r="NU192">
            <v>0</v>
          </cell>
          <cell r="NV192">
            <v>0</v>
          </cell>
          <cell r="NW192">
            <v>0</v>
          </cell>
          <cell r="NX192"/>
          <cell r="NY192"/>
          <cell r="NZ192"/>
          <cell r="OA192">
            <v>60000</v>
          </cell>
          <cell r="OB192">
            <v>0</v>
          </cell>
          <cell r="OC192">
            <v>0</v>
          </cell>
          <cell r="OD192"/>
          <cell r="OE192"/>
          <cell r="OF192"/>
          <cell r="OG192">
            <v>100000</v>
          </cell>
          <cell r="OH192">
            <v>0</v>
          </cell>
          <cell r="OI192">
            <v>0</v>
          </cell>
          <cell r="OJ192"/>
          <cell r="OK192"/>
          <cell r="OL192"/>
          <cell r="OM192">
            <v>0</v>
          </cell>
          <cell r="ON192">
            <v>0</v>
          </cell>
          <cell r="OO192">
            <v>0</v>
          </cell>
          <cell r="OP192"/>
          <cell r="OQ192"/>
          <cell r="OR192"/>
          <cell r="OS192">
            <v>0</v>
          </cell>
          <cell r="OT192">
            <v>0</v>
          </cell>
          <cell r="OU192">
            <v>0</v>
          </cell>
          <cell r="OV192"/>
          <cell r="OW192"/>
          <cell r="OX192"/>
          <cell r="OY192">
            <v>0</v>
          </cell>
          <cell r="OZ192">
            <v>0</v>
          </cell>
          <cell r="PA192">
            <v>0</v>
          </cell>
          <cell r="PB192"/>
          <cell r="PC192"/>
          <cell r="PD192"/>
          <cell r="PE192">
            <v>0</v>
          </cell>
          <cell r="PF192">
            <v>0</v>
          </cell>
          <cell r="PG192">
            <v>0</v>
          </cell>
          <cell r="PH192"/>
          <cell r="PI192"/>
          <cell r="PJ192"/>
          <cell r="PK192">
            <v>1915224</v>
          </cell>
          <cell r="PL192">
            <v>0</v>
          </cell>
          <cell r="PM192">
            <v>0</v>
          </cell>
          <cell r="PN192"/>
          <cell r="PO192"/>
          <cell r="PP192"/>
          <cell r="PQ192">
            <v>578317</v>
          </cell>
          <cell r="PR192">
            <v>0</v>
          </cell>
          <cell r="PS192">
            <v>0</v>
          </cell>
          <cell r="PT192"/>
          <cell r="PU192"/>
          <cell r="PV192"/>
          <cell r="PW192">
            <v>33941541</v>
          </cell>
          <cell r="PX192">
            <v>12000000</v>
          </cell>
          <cell r="PY192">
            <v>12000000</v>
          </cell>
          <cell r="PZ192">
            <v>100</v>
          </cell>
          <cell r="QA192">
            <v>33941541</v>
          </cell>
          <cell r="QB192">
            <v>12000000</v>
          </cell>
          <cell r="QC192">
            <v>100</v>
          </cell>
          <cell r="QD192"/>
          <cell r="QE192">
            <v>18792616</v>
          </cell>
          <cell r="QF192">
            <v>10800000</v>
          </cell>
          <cell r="QG192">
            <v>9097000</v>
          </cell>
          <cell r="QH192">
            <v>10289000</v>
          </cell>
          <cell r="QI192">
            <v>12000000</v>
          </cell>
          <cell r="QJ192">
            <v>290981</v>
          </cell>
          <cell r="QK192">
            <v>377493</v>
          </cell>
          <cell r="QL192">
            <v>72000</v>
          </cell>
          <cell r="QM192">
            <v>0</v>
          </cell>
          <cell r="QN192">
            <v>0</v>
          </cell>
          <cell r="QO192">
            <v>0</v>
          </cell>
          <cell r="QP192">
            <v>7786645</v>
          </cell>
          <cell r="QQ192">
            <v>7913594</v>
          </cell>
          <cell r="QR192">
            <v>1814541</v>
          </cell>
          <cell r="QS192">
            <v>15380888</v>
          </cell>
          <cell r="QT192">
            <v>15230000</v>
          </cell>
          <cell r="QU192">
            <v>17655000</v>
          </cell>
          <cell r="QV192"/>
          <cell r="QW192">
            <v>2110635</v>
          </cell>
          <cell r="QX192">
            <v>2150000</v>
          </cell>
          <cell r="QY192">
            <v>2200000</v>
          </cell>
          <cell r="QZ192">
            <v>940800</v>
          </cell>
          <cell r="RA192"/>
          <cell r="RB192"/>
          <cell r="RC192"/>
          <cell r="RD192"/>
          <cell r="RE192"/>
          <cell r="RF192"/>
          <cell r="RG192">
            <v>30000</v>
          </cell>
          <cell r="RH192">
            <v>30000</v>
          </cell>
          <cell r="RI192">
            <v>0</v>
          </cell>
          <cell r="RJ192"/>
          <cell r="RK192"/>
          <cell r="RL192"/>
          <cell r="RM192">
            <v>244975</v>
          </cell>
          <cell r="RN192">
            <v>230000</v>
          </cell>
          <cell r="RO192">
            <v>200000</v>
          </cell>
          <cell r="RP192">
            <v>0</v>
          </cell>
          <cell r="RQ192"/>
          <cell r="RR192"/>
          <cell r="RS192"/>
          <cell r="RT192">
            <v>0</v>
          </cell>
          <cell r="RU192"/>
          <cell r="RV192"/>
          <cell r="RW192"/>
          <cell r="RX192" t="str">
            <v>N</v>
          </cell>
          <cell r="RY192"/>
          <cell r="RZ192">
            <v>12000000</v>
          </cell>
          <cell r="SA192">
            <v>12000000</v>
          </cell>
          <cell r="SB192">
            <v>7881000</v>
          </cell>
          <cell r="SC192">
            <v>4119000</v>
          </cell>
          <cell r="SD192">
            <v>0</v>
          </cell>
          <cell r="SE192"/>
          <cell r="SF192"/>
          <cell r="SG192"/>
          <cell r="SH192"/>
          <cell r="SI192"/>
          <cell r="SJ192"/>
          <cell r="SK192">
            <v>60</v>
          </cell>
          <cell r="SL192"/>
          <cell r="SM192"/>
          <cell r="SN192">
            <v>60</v>
          </cell>
          <cell r="SO192"/>
          <cell r="SP192"/>
          <cell r="SQ192"/>
          <cell r="SR192"/>
          <cell r="SS192"/>
          <cell r="ST192">
            <v>0</v>
          </cell>
          <cell r="SU192"/>
          <cell r="SV192">
            <v>31933541</v>
          </cell>
          <cell r="SW192">
            <v>850000</v>
          </cell>
          <cell r="SX192">
            <v>1.0353226028878333</v>
          </cell>
          <cell r="SY192">
            <v>48780000</v>
          </cell>
          <cell r="SZ192">
            <v>48780000</v>
          </cell>
          <cell r="TA192" t="str">
            <v>OK</v>
          </cell>
          <cell r="TB192">
            <v>0</v>
          </cell>
          <cell r="TC192" t="str">
            <v>OK</v>
          </cell>
          <cell r="TD192" t="str">
            <v>OK, žádají na platy</v>
          </cell>
          <cell r="TE192"/>
          <cell r="TF192">
            <v>0</v>
          </cell>
          <cell r="TG192"/>
          <cell r="TH192" t="str">
            <v>ano</v>
          </cell>
          <cell r="TI192"/>
          <cell r="TJ192"/>
          <cell r="TK192"/>
          <cell r="TL192"/>
          <cell r="TM192">
            <v>50000</v>
          </cell>
          <cell r="TN192">
            <v>0</v>
          </cell>
          <cell r="TO192" t="str">
            <v>nákup drobného dlouhodobého majetku - výměna starého, poškozeného nebo neopravitelného nábytku, přístrojů</v>
          </cell>
          <cell r="TP192">
            <v>100000</v>
          </cell>
          <cell r="TQ192">
            <v>0</v>
          </cell>
          <cell r="TR192" t="str">
            <v>nespecifikováno</v>
          </cell>
          <cell r="TS192">
            <v>10000000</v>
          </cell>
          <cell r="TT192">
            <v>289000</v>
          </cell>
          <cell r="TU192">
            <v>0</v>
          </cell>
          <cell r="TV192">
            <v>10289000</v>
          </cell>
          <cell r="TW192"/>
          <cell r="TX192"/>
          <cell r="TY192">
            <v>10289000</v>
          </cell>
          <cell r="TZ192"/>
          <cell r="UA192"/>
          <cell r="UB192">
            <v>0</v>
          </cell>
          <cell r="UC192">
            <v>2407577.4000000004</v>
          </cell>
          <cell r="UD192"/>
          <cell r="UE192">
            <v>7881422.5999999996</v>
          </cell>
          <cell r="UF192">
            <v>7881422.5999999996</v>
          </cell>
          <cell r="UG192">
            <v>2</v>
          </cell>
          <cell r="UH192">
            <v>7881422.5999999996</v>
          </cell>
          <cell r="UI192">
            <v>7881422.5999999996</v>
          </cell>
          <cell r="UJ192"/>
          <cell r="UK192"/>
          <cell r="UL192"/>
          <cell r="UM192"/>
          <cell r="UN192"/>
          <cell r="UO192"/>
          <cell r="UP192">
            <v>7881422.5999999996</v>
          </cell>
          <cell r="UQ192">
            <v>7881422.5999999996</v>
          </cell>
          <cell r="UR192">
            <v>7881422.5999999996</v>
          </cell>
          <cell r="US192">
            <v>7881000</v>
          </cell>
          <cell r="UT192">
            <v>7881000</v>
          </cell>
          <cell r="UU192">
            <v>4119000</v>
          </cell>
          <cell r="UV192">
            <v>12000000</v>
          </cell>
          <cell r="UW192">
            <v>12000000</v>
          </cell>
          <cell r="UX192">
            <v>1600780.7965280868</v>
          </cell>
          <cell r="UY192">
            <v>1600780.7965280868</v>
          </cell>
          <cell r="UZ192">
            <v>1600781</v>
          </cell>
          <cell r="VA192">
            <v>1600781</v>
          </cell>
          <cell r="VB192">
            <v>800390.39826404338</v>
          </cell>
          <cell r="VC192">
            <v>800390.39826404338</v>
          </cell>
          <cell r="VD192">
            <v>800390</v>
          </cell>
          <cell r="VE192">
            <v>800390</v>
          </cell>
          <cell r="VF192">
            <v>5479829</v>
          </cell>
          <cell r="VG192">
            <v>12000000</v>
          </cell>
          <cell r="VH192">
            <v>0</v>
          </cell>
          <cell r="VI192">
            <v>12000000</v>
          </cell>
          <cell r="VJ192">
            <v>0</v>
          </cell>
          <cell r="VK192">
            <v>4119000</v>
          </cell>
          <cell r="VL192">
            <v>0</v>
          </cell>
          <cell r="VM192" t="e">
            <v>#N/A</v>
          </cell>
          <cell r="VN192">
            <v>4119000</v>
          </cell>
          <cell r="VO192">
            <v>2408000</v>
          </cell>
          <cell r="VP192">
            <v>76.59636505005345</v>
          </cell>
          <cell r="VQ192">
            <v>2401171</v>
          </cell>
          <cell r="VR192">
            <v>44656</v>
          </cell>
          <cell r="VS192">
            <v>5479829</v>
          </cell>
          <cell r="VT192"/>
          <cell r="VU192">
            <v>44687</v>
          </cell>
          <cell r="VV192"/>
          <cell r="VW192"/>
          <cell r="VX192">
            <v>1200000</v>
          </cell>
          <cell r="VY192">
            <v>1200000</v>
          </cell>
          <cell r="VZ192">
            <v>0</v>
          </cell>
          <cell r="WA192"/>
          <cell r="WB192">
            <v>1200000</v>
          </cell>
          <cell r="WC192">
            <v>0</v>
          </cell>
          <cell r="WD192">
            <v>2</v>
          </cell>
          <cell r="WE192">
            <v>1655010</v>
          </cell>
          <cell r="WF192">
            <v>1655010</v>
          </cell>
          <cell r="WG192"/>
          <cell r="WH192">
            <v>0</v>
          </cell>
          <cell r="WI192"/>
          <cell r="WJ192"/>
          <cell r="WK192"/>
          <cell r="WL192"/>
          <cell r="WM192"/>
          <cell r="WN192">
            <v>1655010</v>
          </cell>
          <cell r="WO192">
            <v>1200000</v>
          </cell>
          <cell r="WP192">
            <v>1200000</v>
          </cell>
          <cell r="WQ192">
            <v>1200000</v>
          </cell>
          <cell r="WR192">
            <v>212862.95810908277</v>
          </cell>
          <cell r="WS192">
            <v>987137.04189091723</v>
          </cell>
          <cell r="WT192">
            <v>212862.95810908277</v>
          </cell>
          <cell r="WU192">
            <v>987137.04189091723</v>
          </cell>
          <cell r="WV192">
            <v>212863</v>
          </cell>
          <cell r="WW192">
            <v>987137</v>
          </cell>
          <cell r="WX192">
            <v>212863</v>
          </cell>
          <cell r="WY192">
            <v>987137</v>
          </cell>
          <cell r="WZ192">
            <v>4.189091722946614E-2</v>
          </cell>
          <cell r="XA192">
            <v>-4.189091722946614E-2</v>
          </cell>
          <cell r="XB192"/>
          <cell r="XC192">
            <v>212863</v>
          </cell>
          <cell r="XD192">
            <v>1200000</v>
          </cell>
          <cell r="XE192">
            <v>0</v>
          </cell>
          <cell r="XF192">
            <v>15.226494099733538</v>
          </cell>
          <cell r="XG192"/>
          <cell r="XH192">
            <v>1200000</v>
          </cell>
          <cell r="XI192">
            <v>15230000</v>
          </cell>
          <cell r="XJ192">
            <v>17655000</v>
          </cell>
          <cell r="XK192">
            <v>19790000</v>
          </cell>
          <cell r="XL192">
            <v>2425000</v>
          </cell>
          <cell r="XM192">
            <v>2135000</v>
          </cell>
          <cell r="XN192">
            <v>4560000</v>
          </cell>
          <cell r="XO192">
            <v>2407577.4000000004</v>
          </cell>
          <cell r="XP192">
            <v>2407577.4000000004</v>
          </cell>
          <cell r="XQ192">
            <v>-2152422.5999999996</v>
          </cell>
          <cell r="XR192">
            <v>131350</v>
          </cell>
          <cell r="XS192"/>
          <cell r="XT192"/>
          <cell r="XU192"/>
          <cell r="XV192"/>
          <cell r="XW192"/>
          <cell r="XX192"/>
          <cell r="XY192">
            <v>1655010</v>
          </cell>
        </row>
        <row r="193">
          <cell r="A193">
            <v>7327412</v>
          </cell>
          <cell r="B193" t="str">
            <v>MSK</v>
          </cell>
          <cell r="C193">
            <v>1</v>
          </cell>
          <cell r="D193" t="str">
            <v>Domov Letokruhy, příspěvková organizace</v>
          </cell>
          <cell r="E193">
            <v>71197010</v>
          </cell>
          <cell r="F193" t="str">
            <v xml:space="preserve">Dukelská 650
747 87 Budišov nad Budišovkou
</v>
          </cell>
          <cell r="G193" t="str">
            <v>Příspěvková organizace zřízená územním samosprávným celkem</v>
          </cell>
          <cell r="H193" t="str">
            <v>podpora samostatného bydlení</v>
          </cell>
          <cell r="I193" t="str">
            <v>sociální péče</v>
          </cell>
          <cell r="J193" t="str">
            <v>Podpora samostatného bydlení Budišov nad Budišovkou</v>
          </cell>
          <cell r="K193">
            <v>42736</v>
          </cell>
          <cell r="L193"/>
          <cell r="M193" t="str">
            <v>N</v>
          </cell>
          <cell r="N193"/>
          <cell r="O193"/>
          <cell r="P193"/>
          <cell r="Q193"/>
          <cell r="R193"/>
          <cell r="S193"/>
          <cell r="T193"/>
          <cell r="U193"/>
          <cell r="V193"/>
          <cell r="W193"/>
          <cell r="X193"/>
          <cell r="Y193"/>
          <cell r="Z193"/>
          <cell r="AA193"/>
          <cell r="AB193"/>
          <cell r="AC193"/>
          <cell r="AD193"/>
          <cell r="AE193"/>
          <cell r="AF193"/>
          <cell r="AG193"/>
          <cell r="AH193"/>
          <cell r="AI193"/>
          <cell r="AJ193"/>
          <cell r="AK193"/>
          <cell r="AL193"/>
          <cell r="AM193"/>
          <cell r="AN193"/>
          <cell r="AO193"/>
          <cell r="AP193"/>
          <cell r="AQ193" t="str">
            <v>• počet klientů: 8</v>
          </cell>
          <cell r="AR193">
            <v>8</v>
          </cell>
          <cell r="AS193">
            <v>8</v>
          </cell>
          <cell r="AT193">
            <v>8</v>
          </cell>
          <cell r="AU193">
            <v>8</v>
          </cell>
          <cell r="AV193">
            <v>8</v>
          </cell>
          <cell r="AW193"/>
          <cell r="AX193"/>
          <cell r="AY193"/>
          <cell r="AZ193"/>
          <cell r="BA193"/>
          <cell r="BB193"/>
          <cell r="BC193"/>
          <cell r="BD193"/>
          <cell r="BE193"/>
          <cell r="BF193"/>
          <cell r="BG193"/>
          <cell r="BH193"/>
          <cell r="BI193"/>
          <cell r="BJ193"/>
          <cell r="BK193">
            <v>4200</v>
          </cell>
          <cell r="BL193"/>
          <cell r="BM193" t="str">
            <v>• 10. osoby s chronickým duševním onemocněním
• 13. osoby s kombinovaným postižením
• 14. osoby s mentálním postižením</v>
          </cell>
          <cell r="BN193" t="str">
            <v>osoby s mentálním postižením</v>
          </cell>
          <cell r="BO193" t="str">
            <v>• dospělí (27 – 64 let)
• mladší senioři (65 – 80 let)</v>
          </cell>
          <cell r="BP193">
            <v>0</v>
          </cell>
          <cell r="BQ193">
            <v>0</v>
          </cell>
          <cell r="BR193">
            <v>0</v>
          </cell>
          <cell r="BS193">
            <v>0</v>
          </cell>
          <cell r="BT193">
            <v>0</v>
          </cell>
          <cell r="BU193">
            <v>4</v>
          </cell>
          <cell r="BV193">
            <v>2</v>
          </cell>
          <cell r="BW193">
            <v>0</v>
          </cell>
          <cell r="BX193">
            <v>2</v>
          </cell>
          <cell r="BY193">
            <v>0</v>
          </cell>
          <cell r="BZ193">
            <v>4</v>
          </cell>
          <cell r="CA193">
            <v>2</v>
          </cell>
          <cell r="CB193">
            <v>0</v>
          </cell>
          <cell r="CC193">
            <v>2</v>
          </cell>
          <cell r="CD193">
            <v>0</v>
          </cell>
          <cell r="CE193">
            <v>0</v>
          </cell>
          <cell r="CF193">
            <v>8</v>
          </cell>
          <cell r="CG193">
            <v>8</v>
          </cell>
          <cell r="CH193"/>
          <cell r="CI193">
            <v>0</v>
          </cell>
          <cell r="CJ193">
            <v>0</v>
          </cell>
          <cell r="CK193">
            <v>0</v>
          </cell>
          <cell r="CL193">
            <v>0</v>
          </cell>
          <cell r="CM193">
            <v>0</v>
          </cell>
          <cell r="CN193">
            <v>4</v>
          </cell>
          <cell r="CO193">
            <v>2</v>
          </cell>
          <cell r="CP193">
            <v>0</v>
          </cell>
          <cell r="CQ193">
            <v>2</v>
          </cell>
          <cell r="CR193">
            <v>0</v>
          </cell>
          <cell r="CS193">
            <v>4</v>
          </cell>
          <cell r="CT193">
            <v>2</v>
          </cell>
          <cell r="CU193">
            <v>0</v>
          </cell>
          <cell r="CV193">
            <v>2</v>
          </cell>
          <cell r="CW193">
            <v>0</v>
          </cell>
          <cell r="CX193">
            <v>0</v>
          </cell>
          <cell r="CY193">
            <v>8</v>
          </cell>
          <cell r="CZ193">
            <v>8</v>
          </cell>
          <cell r="DA193"/>
          <cell r="DB193"/>
          <cell r="DC193"/>
          <cell r="DD193"/>
          <cell r="DE193"/>
          <cell r="DF193"/>
          <cell r="DG193"/>
          <cell r="DH193"/>
          <cell r="DI193"/>
          <cell r="DJ193"/>
          <cell r="DK193"/>
          <cell r="DL193"/>
          <cell r="DM193"/>
          <cell r="DN193"/>
          <cell r="DO193"/>
          <cell r="DP193"/>
          <cell r="DQ193"/>
          <cell r="DR193"/>
          <cell r="DS193"/>
          <cell r="DT193"/>
          <cell r="DU193"/>
          <cell r="DV193"/>
          <cell r="DW193"/>
          <cell r="DX193"/>
          <cell r="DY193"/>
          <cell r="DZ193"/>
          <cell r="EA193"/>
          <cell r="EB193"/>
          <cell r="EC193"/>
          <cell r="ED193"/>
          <cell r="EE193"/>
          <cell r="EF193"/>
          <cell r="EG193"/>
          <cell r="EH193"/>
          <cell r="EI193"/>
          <cell r="EJ193"/>
          <cell r="EK193"/>
          <cell r="EL193">
            <v>1</v>
          </cell>
          <cell r="EM193">
            <v>1</v>
          </cell>
          <cell r="EN193">
            <v>1</v>
          </cell>
          <cell r="EO193">
            <v>650000</v>
          </cell>
          <cell r="EP193">
            <v>580000</v>
          </cell>
          <cell r="EQ193">
            <v>3</v>
          </cell>
          <cell r="ER193">
            <v>3</v>
          </cell>
          <cell r="ES193">
            <v>3</v>
          </cell>
          <cell r="ET193">
            <v>1600000</v>
          </cell>
          <cell r="EU193">
            <v>1500000</v>
          </cell>
          <cell r="EV193"/>
          <cell r="EW193"/>
          <cell r="EX193"/>
          <cell r="EY193"/>
          <cell r="EZ193"/>
          <cell r="FA193"/>
          <cell r="FB193"/>
          <cell r="FC193"/>
          <cell r="FD193"/>
          <cell r="FE193"/>
          <cell r="FF193"/>
          <cell r="FG193"/>
          <cell r="FH193"/>
          <cell r="FI193"/>
          <cell r="FJ193"/>
          <cell r="FK193"/>
          <cell r="FL193"/>
          <cell r="FM193"/>
          <cell r="FN193"/>
          <cell r="FO193"/>
          <cell r="FP193">
            <v>6</v>
          </cell>
          <cell r="FQ193">
            <v>1.4</v>
          </cell>
          <cell r="FR193">
            <v>1.4</v>
          </cell>
          <cell r="FS193">
            <v>1010000</v>
          </cell>
          <cell r="FT193">
            <v>920000</v>
          </cell>
          <cell r="FU193"/>
          <cell r="FV193"/>
          <cell r="FW193"/>
          <cell r="FX193"/>
          <cell r="FY193"/>
          <cell r="FZ193"/>
          <cell r="GA193"/>
          <cell r="GB193"/>
          <cell r="GC193"/>
          <cell r="GD193"/>
          <cell r="GE193"/>
          <cell r="GF193"/>
          <cell r="GG193">
            <v>1</v>
          </cell>
          <cell r="GH193">
            <v>0.2</v>
          </cell>
          <cell r="GI193">
            <v>2</v>
          </cell>
          <cell r="GJ193">
            <v>3.3000000000000002E-2</v>
          </cell>
          <cell r="GK193">
            <v>10000</v>
          </cell>
          <cell r="GL193">
            <v>0</v>
          </cell>
          <cell r="GM193"/>
          <cell r="GN193"/>
          <cell r="GO193"/>
          <cell r="GP193"/>
          <cell r="GQ193"/>
          <cell r="GR193"/>
          <cell r="GS193"/>
          <cell r="GT193"/>
          <cell r="GU193"/>
          <cell r="GV193"/>
          <cell r="GW193"/>
          <cell r="GX193"/>
          <cell r="GY193"/>
          <cell r="GZ193"/>
          <cell r="HA193"/>
          <cell r="HB193"/>
          <cell r="HC193"/>
          <cell r="HD193"/>
          <cell r="HE193"/>
          <cell r="HF193"/>
          <cell r="HG193"/>
          <cell r="HH193"/>
          <cell r="HI193"/>
          <cell r="HJ193"/>
          <cell r="HK193"/>
          <cell r="HL193"/>
          <cell r="HM193"/>
          <cell r="HN193"/>
          <cell r="HO193"/>
          <cell r="HP193"/>
          <cell r="HQ193"/>
          <cell r="HR193"/>
          <cell r="HS193"/>
          <cell r="HT193"/>
          <cell r="HU193"/>
          <cell r="HV193"/>
          <cell r="HW193"/>
          <cell r="HX193"/>
          <cell r="HY193"/>
          <cell r="HZ193"/>
          <cell r="IA193"/>
          <cell r="IB193"/>
          <cell r="IC193"/>
          <cell r="ID193"/>
          <cell r="IE193"/>
          <cell r="IF193"/>
          <cell r="IG193"/>
          <cell r="IH193"/>
          <cell r="II193"/>
          <cell r="IJ193"/>
          <cell r="IK193"/>
          <cell r="IL193"/>
          <cell r="IM193"/>
          <cell r="IN193"/>
          <cell r="IO193">
            <v>1</v>
          </cell>
          <cell r="IP193">
            <v>300</v>
          </cell>
          <cell r="IQ193">
            <v>0.14399999999999999</v>
          </cell>
          <cell r="IR193">
            <v>45000</v>
          </cell>
          <cell r="IS193">
            <v>0</v>
          </cell>
          <cell r="IT193"/>
          <cell r="IU193"/>
          <cell r="IV193"/>
          <cell r="IW193"/>
          <cell r="IX193"/>
          <cell r="IY193"/>
          <cell r="IZ193"/>
          <cell r="JA193"/>
          <cell r="JB193"/>
          <cell r="JC193"/>
          <cell r="JD193"/>
          <cell r="JE193"/>
          <cell r="JF193"/>
          <cell r="JG193"/>
          <cell r="JH193"/>
          <cell r="JI193"/>
          <cell r="JJ193"/>
          <cell r="JK193"/>
          <cell r="JL193"/>
          <cell r="JM193"/>
          <cell r="JN193"/>
          <cell r="JO193"/>
          <cell r="JP193"/>
          <cell r="JQ193"/>
          <cell r="JR193"/>
          <cell r="JS193"/>
          <cell r="JT193"/>
          <cell r="JU193"/>
          <cell r="JV193"/>
          <cell r="JW193"/>
          <cell r="JX193"/>
          <cell r="JY193"/>
          <cell r="JZ193"/>
          <cell r="KA193"/>
          <cell r="KB193"/>
          <cell r="KC193"/>
          <cell r="KD193"/>
          <cell r="KE193"/>
          <cell r="KF193"/>
          <cell r="KG193"/>
          <cell r="KH193">
            <v>0</v>
          </cell>
          <cell r="KI193"/>
          <cell r="KJ193">
            <v>4</v>
          </cell>
          <cell r="KK193">
            <v>3.3000000000000002E-2</v>
          </cell>
          <cell r="KL193">
            <v>0.14399999999999999</v>
          </cell>
          <cell r="KM193">
            <v>0</v>
          </cell>
          <cell r="KN193">
            <v>4.1769999999999996</v>
          </cell>
          <cell r="KO193">
            <v>4.1770000000000005</v>
          </cell>
          <cell r="KP193">
            <v>1.4</v>
          </cell>
          <cell r="KQ193">
            <v>5.577</v>
          </cell>
          <cell r="KR193">
            <v>3260000</v>
          </cell>
          <cell r="KS193">
            <v>3000000</v>
          </cell>
          <cell r="KT193">
            <v>3000000</v>
          </cell>
          <cell r="KU193"/>
          <cell r="KV193"/>
          <cell r="KW193"/>
          <cell r="KX193">
            <v>10000</v>
          </cell>
          <cell r="KY193">
            <v>0</v>
          </cell>
          <cell r="KZ193">
            <v>0</v>
          </cell>
          <cell r="LA193"/>
          <cell r="LB193"/>
          <cell r="LC193"/>
          <cell r="LD193">
            <v>45000</v>
          </cell>
          <cell r="LE193">
            <v>0</v>
          </cell>
          <cell r="LF193">
            <v>0</v>
          </cell>
          <cell r="LG193"/>
          <cell r="LH193"/>
          <cell r="LI193"/>
          <cell r="LJ193">
            <v>50000</v>
          </cell>
          <cell r="LK193">
            <v>0</v>
          </cell>
          <cell r="LL193">
            <v>0</v>
          </cell>
          <cell r="LM193"/>
          <cell r="LN193"/>
          <cell r="LO193"/>
          <cell r="LP193">
            <v>0</v>
          </cell>
          <cell r="LQ193">
            <v>0</v>
          </cell>
          <cell r="LR193">
            <v>0</v>
          </cell>
          <cell r="LS193"/>
          <cell r="LT193"/>
          <cell r="LU193"/>
          <cell r="LV193">
            <v>0</v>
          </cell>
          <cell r="LW193">
            <v>0</v>
          </cell>
          <cell r="LX193">
            <v>0</v>
          </cell>
          <cell r="LY193"/>
          <cell r="LZ193"/>
          <cell r="MA193"/>
          <cell r="MB193">
            <v>19000</v>
          </cell>
          <cell r="MC193">
            <v>0</v>
          </cell>
          <cell r="MD193">
            <v>0</v>
          </cell>
          <cell r="ME193"/>
          <cell r="MF193"/>
          <cell r="MG193"/>
          <cell r="MH193">
            <v>5000</v>
          </cell>
          <cell r="MI193">
            <v>0</v>
          </cell>
          <cell r="MJ193">
            <v>0</v>
          </cell>
          <cell r="MK193"/>
          <cell r="ML193"/>
          <cell r="MM193"/>
          <cell r="MN193">
            <v>12000</v>
          </cell>
          <cell r="MO193">
            <v>0</v>
          </cell>
          <cell r="MP193">
            <v>0</v>
          </cell>
          <cell r="MQ193"/>
          <cell r="MR193"/>
          <cell r="MS193"/>
          <cell r="MT193">
            <v>0</v>
          </cell>
          <cell r="MU193">
            <v>0</v>
          </cell>
          <cell r="MV193">
            <v>0</v>
          </cell>
          <cell r="MW193"/>
          <cell r="MX193"/>
          <cell r="MY193"/>
          <cell r="MZ193">
            <v>16000</v>
          </cell>
          <cell r="NA193">
            <v>0</v>
          </cell>
          <cell r="NB193">
            <v>0</v>
          </cell>
          <cell r="NC193"/>
          <cell r="ND193"/>
          <cell r="NE193"/>
          <cell r="NF193" t="e">
            <v>#N/A</v>
          </cell>
          <cell r="NG193" t="e">
            <v>#N/A</v>
          </cell>
          <cell r="NH193" t="e">
            <v>#N/A</v>
          </cell>
          <cell r="NI193">
            <v>8000</v>
          </cell>
          <cell r="NJ193">
            <v>0</v>
          </cell>
          <cell r="NK193">
            <v>0</v>
          </cell>
          <cell r="NL193"/>
          <cell r="NM193"/>
          <cell r="NN193"/>
          <cell r="NO193">
            <v>4000</v>
          </cell>
          <cell r="NP193">
            <v>0</v>
          </cell>
          <cell r="NQ193">
            <v>0</v>
          </cell>
          <cell r="NR193"/>
          <cell r="NS193"/>
          <cell r="NT193"/>
          <cell r="NU193">
            <v>0</v>
          </cell>
          <cell r="NV193">
            <v>0</v>
          </cell>
          <cell r="NW193">
            <v>0</v>
          </cell>
          <cell r="NX193"/>
          <cell r="NY193"/>
          <cell r="NZ193"/>
          <cell r="OA193">
            <v>10000</v>
          </cell>
          <cell r="OB193">
            <v>0</v>
          </cell>
          <cell r="OC193">
            <v>0</v>
          </cell>
          <cell r="OD193"/>
          <cell r="OE193"/>
          <cell r="OF193"/>
          <cell r="OG193">
            <v>5000</v>
          </cell>
          <cell r="OH193">
            <v>0</v>
          </cell>
          <cell r="OI193">
            <v>0</v>
          </cell>
          <cell r="OJ193"/>
          <cell r="OK193"/>
          <cell r="OL193"/>
          <cell r="OM193">
            <v>1000</v>
          </cell>
          <cell r="ON193">
            <v>0</v>
          </cell>
          <cell r="OO193">
            <v>0</v>
          </cell>
          <cell r="OP193"/>
          <cell r="OQ193"/>
          <cell r="OR193"/>
          <cell r="OS193">
            <v>0</v>
          </cell>
          <cell r="OT193">
            <v>0</v>
          </cell>
          <cell r="OU193">
            <v>0</v>
          </cell>
          <cell r="OV193"/>
          <cell r="OW193"/>
          <cell r="OX193"/>
          <cell r="OY193">
            <v>0</v>
          </cell>
          <cell r="OZ193">
            <v>0</v>
          </cell>
          <cell r="PA193">
            <v>0</v>
          </cell>
          <cell r="PB193"/>
          <cell r="PC193"/>
          <cell r="PD193"/>
          <cell r="PE193">
            <v>0</v>
          </cell>
          <cell r="PF193">
            <v>0</v>
          </cell>
          <cell r="PG193">
            <v>0</v>
          </cell>
          <cell r="PH193"/>
          <cell r="PI193"/>
          <cell r="PJ193"/>
          <cell r="PK193">
            <v>0</v>
          </cell>
          <cell r="PL193">
            <v>0</v>
          </cell>
          <cell r="PM193">
            <v>0</v>
          </cell>
          <cell r="PN193"/>
          <cell r="PO193"/>
          <cell r="PP193"/>
          <cell r="PQ193">
            <v>0</v>
          </cell>
          <cell r="PR193">
            <v>0</v>
          </cell>
          <cell r="PS193">
            <v>0</v>
          </cell>
          <cell r="PT193"/>
          <cell r="PU193"/>
          <cell r="PV193"/>
          <cell r="PW193">
            <v>3445000</v>
          </cell>
          <cell r="PX193">
            <v>3000000</v>
          </cell>
          <cell r="PY193">
            <v>3000000</v>
          </cell>
          <cell r="PZ193">
            <v>100</v>
          </cell>
          <cell r="QA193">
            <v>3445000</v>
          </cell>
          <cell r="QB193">
            <v>3000000</v>
          </cell>
          <cell r="QC193">
            <v>100</v>
          </cell>
          <cell r="QD193"/>
          <cell r="QE193"/>
          <cell r="QF193">
            <v>210000</v>
          </cell>
          <cell r="QG193">
            <v>0</v>
          </cell>
          <cell r="QH193">
            <v>0</v>
          </cell>
          <cell r="QI193">
            <v>3000000</v>
          </cell>
          <cell r="QJ193">
            <v>0</v>
          </cell>
          <cell r="QK193">
            <v>0</v>
          </cell>
          <cell r="QL193">
            <v>0</v>
          </cell>
          <cell r="QM193">
            <v>0</v>
          </cell>
          <cell r="QN193">
            <v>0</v>
          </cell>
          <cell r="QO193">
            <v>0</v>
          </cell>
          <cell r="QP193">
            <v>2736271</v>
          </cell>
          <cell r="QQ193">
            <v>2895017</v>
          </cell>
          <cell r="QR193">
            <v>0</v>
          </cell>
          <cell r="QS193">
            <v>344584</v>
          </cell>
          <cell r="QT193">
            <v>345000</v>
          </cell>
          <cell r="QU193">
            <v>400000</v>
          </cell>
          <cell r="QV193"/>
          <cell r="QW193">
            <v>0</v>
          </cell>
          <cell r="QX193">
            <v>0</v>
          </cell>
          <cell r="QY193">
            <v>0</v>
          </cell>
          <cell r="QZ193"/>
          <cell r="RA193"/>
          <cell r="RB193"/>
          <cell r="RC193"/>
          <cell r="RD193"/>
          <cell r="RE193"/>
          <cell r="RF193"/>
          <cell r="RG193"/>
          <cell r="RH193"/>
          <cell r="RI193"/>
          <cell r="RJ193"/>
          <cell r="RK193"/>
          <cell r="RL193"/>
          <cell r="RM193">
            <v>8490</v>
          </cell>
          <cell r="RN193">
            <v>15000</v>
          </cell>
          <cell r="RO193">
            <v>45000</v>
          </cell>
          <cell r="RP193">
            <v>0</v>
          </cell>
          <cell r="RQ193"/>
          <cell r="RR193"/>
          <cell r="RS193"/>
          <cell r="RT193">
            <v>0</v>
          </cell>
          <cell r="RU193"/>
          <cell r="RV193"/>
          <cell r="RW193"/>
          <cell r="RX193" t="str">
            <v>N</v>
          </cell>
          <cell r="RY193"/>
          <cell r="RZ193">
            <v>3000000</v>
          </cell>
          <cell r="SA193">
            <v>3000000</v>
          </cell>
          <cell r="SB193">
            <v>133000</v>
          </cell>
          <cell r="SC193">
            <v>2867000</v>
          </cell>
          <cell r="SD193">
            <v>0</v>
          </cell>
          <cell r="SE193"/>
          <cell r="SF193"/>
          <cell r="SG193"/>
          <cell r="SH193"/>
          <cell r="SI193"/>
          <cell r="SJ193">
            <v>4</v>
          </cell>
          <cell r="SK193"/>
          <cell r="SL193"/>
          <cell r="SM193">
            <v>4</v>
          </cell>
          <cell r="SN193"/>
          <cell r="SO193"/>
          <cell r="SP193"/>
          <cell r="SQ193"/>
          <cell r="SR193"/>
          <cell r="SS193">
            <v>104.42500000000001</v>
          </cell>
          <cell r="ST193">
            <v>0.17700000000000049</v>
          </cell>
          <cell r="SU193"/>
          <cell r="SV193" t="str">
            <v>služba z IP (PSSP3)</v>
          </cell>
          <cell r="SW193" t="str">
            <v>služba z IP (PSSP3)</v>
          </cell>
          <cell r="SX193"/>
          <cell r="SY193">
            <v>4872000</v>
          </cell>
          <cell r="SZ193">
            <v>4872000</v>
          </cell>
          <cell r="TA193"/>
          <cell r="TB193">
            <v>0</v>
          </cell>
          <cell r="TC193" t="str">
            <v>OK</v>
          </cell>
          <cell r="TD193"/>
          <cell r="TE193"/>
          <cell r="TF193" t="e">
            <v>#N/A</v>
          </cell>
          <cell r="TG193"/>
          <cell r="TH193"/>
          <cell r="TI193"/>
          <cell r="TJ193"/>
          <cell r="TK193"/>
          <cell r="TL193"/>
          <cell r="TM193">
            <v>0</v>
          </cell>
          <cell r="TN193">
            <v>0</v>
          </cell>
          <cell r="TO193">
            <v>0</v>
          </cell>
          <cell r="TP193">
            <v>5000</v>
          </cell>
          <cell r="TQ193">
            <v>0</v>
          </cell>
          <cell r="TR193">
            <v>0</v>
          </cell>
          <cell r="TS193" t="str">
            <v>služba z IP (PSSP3)</v>
          </cell>
          <cell r="TT193" t="str">
            <v>služba z IP (PSSP3)</v>
          </cell>
          <cell r="TU193" t="str">
            <v>služba z IP (PSSP3)</v>
          </cell>
          <cell r="TV193" t="str">
            <v>služba z IP (PSSP3)</v>
          </cell>
          <cell r="TW193"/>
          <cell r="TX193"/>
          <cell r="TY193"/>
          <cell r="TZ193"/>
          <cell r="UA193"/>
          <cell r="UB193" t="e">
            <v>#N/A</v>
          </cell>
          <cell r="UC193"/>
          <cell r="UD193"/>
          <cell r="UE193"/>
          <cell r="UF193">
            <v>2666424</v>
          </cell>
          <cell r="UG193">
            <v>3</v>
          </cell>
          <cell r="UH193">
            <v>0</v>
          </cell>
          <cell r="UI193">
            <v>0</v>
          </cell>
          <cell r="UJ193">
            <v>133321.20000000001</v>
          </cell>
          <cell r="UK193"/>
          <cell r="UL193"/>
          <cell r="UM193"/>
          <cell r="UN193"/>
          <cell r="UO193"/>
          <cell r="UP193">
            <v>133321.20000000001</v>
          </cell>
          <cell r="UQ193">
            <v>133321.20000000001</v>
          </cell>
          <cell r="UR193">
            <v>133321.20000000001</v>
          </cell>
          <cell r="US193">
            <v>133000</v>
          </cell>
          <cell r="UT193">
            <v>133000</v>
          </cell>
          <cell r="UU193">
            <v>2867000</v>
          </cell>
          <cell r="UV193">
            <v>3000000</v>
          </cell>
          <cell r="UW193">
            <v>3000000</v>
          </cell>
          <cell r="UX193">
            <v>27014.826283242677</v>
          </cell>
          <cell r="UY193">
            <v>27014.826283242677</v>
          </cell>
          <cell r="UZ193">
            <v>27015</v>
          </cell>
          <cell r="VA193">
            <v>27015</v>
          </cell>
          <cell r="VB193">
            <v>13507.413141621339</v>
          </cell>
          <cell r="VC193">
            <v>13507.413141621339</v>
          </cell>
          <cell r="VD193">
            <v>13507</v>
          </cell>
          <cell r="VE193">
            <v>13507</v>
          </cell>
          <cell r="VF193">
            <v>92478</v>
          </cell>
          <cell r="VG193">
            <v>3000000</v>
          </cell>
          <cell r="VH193">
            <v>0</v>
          </cell>
          <cell r="VI193">
            <v>3000000</v>
          </cell>
          <cell r="VJ193">
            <v>0</v>
          </cell>
          <cell r="VK193">
            <v>2867000</v>
          </cell>
          <cell r="VL193">
            <v>0</v>
          </cell>
          <cell r="VM193" t="e">
            <v>#N/A</v>
          </cell>
          <cell r="VN193">
            <v>2867000</v>
          </cell>
          <cell r="VO193" t="e">
            <v>#VALUE!</v>
          </cell>
          <cell r="VP193" t="e">
            <v>#DIV/0!</v>
          </cell>
          <cell r="VQ193">
            <v>40522</v>
          </cell>
          <cell r="VR193">
            <v>44656</v>
          </cell>
          <cell r="VS193">
            <v>92478</v>
          </cell>
          <cell r="VT193"/>
          <cell r="VU193">
            <v>44687</v>
          </cell>
          <cell r="VV193"/>
          <cell r="VW193"/>
          <cell r="VX193"/>
          <cell r="VY193"/>
          <cell r="VZ193"/>
          <cell r="WA193"/>
          <cell r="WB193"/>
          <cell r="WC193">
            <v>0</v>
          </cell>
          <cell r="WD193">
            <v>3</v>
          </cell>
          <cell r="WE193">
            <v>25270</v>
          </cell>
          <cell r="WF193">
            <v>25270</v>
          </cell>
          <cell r="WG193"/>
          <cell r="WH193"/>
          <cell r="WI193"/>
          <cell r="WJ193"/>
          <cell r="WK193"/>
          <cell r="WL193"/>
          <cell r="WM193"/>
          <cell r="WN193">
            <v>25270</v>
          </cell>
          <cell r="WO193">
            <v>0</v>
          </cell>
          <cell r="WP193">
            <v>0</v>
          </cell>
          <cell r="WQ193">
            <v>0</v>
          </cell>
          <cell r="WR193">
            <v>0</v>
          </cell>
          <cell r="WS193">
            <v>0</v>
          </cell>
          <cell r="WT193">
            <v>0</v>
          </cell>
          <cell r="WU193">
            <v>0</v>
          </cell>
          <cell r="WV193">
            <v>0</v>
          </cell>
          <cell r="WW193">
            <v>0</v>
          </cell>
          <cell r="WX193">
            <v>0</v>
          </cell>
          <cell r="WY193">
            <v>0</v>
          </cell>
          <cell r="WZ193">
            <v>0</v>
          </cell>
          <cell r="XA193">
            <v>0</v>
          </cell>
          <cell r="XB193"/>
          <cell r="XC193">
            <v>0</v>
          </cell>
          <cell r="XD193">
            <v>0</v>
          </cell>
          <cell r="XE193">
            <v>0</v>
          </cell>
          <cell r="XF193">
            <v>0</v>
          </cell>
          <cell r="XG193"/>
          <cell r="XH193">
            <v>0</v>
          </cell>
          <cell r="XI193">
            <v>345000</v>
          </cell>
          <cell r="XJ193">
            <v>400000</v>
          </cell>
          <cell r="XK193"/>
          <cell r="XL193">
            <v>55000</v>
          </cell>
          <cell r="XM193">
            <v>-400000</v>
          </cell>
          <cell r="XN193">
            <v>-345000</v>
          </cell>
          <cell r="XO193"/>
          <cell r="XP193"/>
          <cell r="XQ193"/>
          <cell r="XR193" t="e">
            <v>#DIV/0!</v>
          </cell>
          <cell r="XS193">
            <v>2700000</v>
          </cell>
          <cell r="XT193">
            <v>2833000</v>
          </cell>
          <cell r="XU193">
            <v>2666424</v>
          </cell>
          <cell r="XV193">
            <v>2666424</v>
          </cell>
          <cell r="XW193">
            <v>166576</v>
          </cell>
          <cell r="XX193"/>
          <cell r="XY193">
            <v>25270</v>
          </cell>
          <cell r="XZ193"/>
        </row>
        <row r="194">
          <cell r="A194">
            <v>7912551</v>
          </cell>
          <cell r="B194" t="str">
            <v>MSK</v>
          </cell>
          <cell r="C194">
            <v>1</v>
          </cell>
          <cell r="D194" t="str">
            <v>Domov Letokruhy, příspěvková organizace</v>
          </cell>
          <cell r="E194">
            <v>71197010</v>
          </cell>
          <cell r="F194" t="str">
            <v xml:space="preserve">Dukelská 650
747 87 Budišov nad Budišovkou
</v>
          </cell>
          <cell r="G194" t="str">
            <v>Příspěvková organizace zřízená územním samosprávným celkem</v>
          </cell>
          <cell r="H194" t="str">
            <v>chráněné bydlení</v>
          </cell>
          <cell r="I194" t="str">
            <v>sociální péče</v>
          </cell>
          <cell r="J194" t="str">
            <v>Chráněné bydlení Budišov nad Budišovkou</v>
          </cell>
          <cell r="K194">
            <v>42736</v>
          </cell>
          <cell r="L194"/>
          <cell r="M194" t="str">
            <v>N</v>
          </cell>
          <cell r="N194" t="str">
            <v>• počet lůžek: 17</v>
          </cell>
          <cell r="O194">
            <v>17</v>
          </cell>
          <cell r="P194"/>
          <cell r="Q194">
            <v>17</v>
          </cell>
          <cell r="R194">
            <v>17</v>
          </cell>
          <cell r="S194">
            <v>17</v>
          </cell>
          <cell r="T194"/>
          <cell r="U194"/>
          <cell r="V194"/>
          <cell r="W194"/>
          <cell r="X194"/>
          <cell r="Y194"/>
          <cell r="Z194"/>
          <cell r="AA194"/>
          <cell r="AB194"/>
          <cell r="AC194"/>
          <cell r="AD194"/>
          <cell r="AE194"/>
          <cell r="AF194"/>
          <cell r="AG194"/>
          <cell r="AH194"/>
          <cell r="AI194"/>
          <cell r="AJ194"/>
          <cell r="AK194"/>
          <cell r="AL194"/>
          <cell r="AM194"/>
          <cell r="AN194"/>
          <cell r="AO194"/>
          <cell r="AP194"/>
          <cell r="AQ194"/>
          <cell r="AR194"/>
          <cell r="AS194"/>
          <cell r="AT194"/>
          <cell r="AU194"/>
          <cell r="AV194"/>
          <cell r="AW194"/>
          <cell r="AX194"/>
          <cell r="AY194"/>
          <cell r="AZ194"/>
          <cell r="BA194"/>
          <cell r="BB194"/>
          <cell r="BC194"/>
          <cell r="BD194"/>
          <cell r="BE194"/>
          <cell r="BF194"/>
          <cell r="BG194"/>
          <cell r="BH194"/>
          <cell r="BI194"/>
          <cell r="BJ194"/>
          <cell r="BK194"/>
          <cell r="BL194"/>
          <cell r="BM194" t="str">
            <v>• 17. osoby se zdravotním postižením</v>
          </cell>
          <cell r="BN194" t="str">
            <v>osoby se zdravotním postižením</v>
          </cell>
          <cell r="BO194" t="str">
            <v>• mladí dospělí (19 – 26 let)
• dospělí (27 – 64 let)
• mladší senioři (65 – 80 let)
• starší senioři (nad 80 let)</v>
          </cell>
          <cell r="BP194"/>
          <cell r="BQ194"/>
          <cell r="BR194"/>
          <cell r="BS194"/>
          <cell r="BT194"/>
          <cell r="BU194"/>
          <cell r="BV194"/>
          <cell r="BW194"/>
          <cell r="BX194"/>
          <cell r="BY194"/>
          <cell r="BZ194"/>
          <cell r="CA194"/>
          <cell r="CB194"/>
          <cell r="CC194"/>
          <cell r="CD194"/>
          <cell r="CE194"/>
          <cell r="CF194"/>
          <cell r="CG194"/>
          <cell r="CH194"/>
          <cell r="CI194"/>
          <cell r="CJ194"/>
          <cell r="CK194"/>
          <cell r="CL194"/>
          <cell r="CM194"/>
          <cell r="CN194"/>
          <cell r="CO194"/>
          <cell r="CP194"/>
          <cell r="CQ194"/>
          <cell r="CR194"/>
          <cell r="CS194"/>
          <cell r="CT194"/>
          <cell r="CU194"/>
          <cell r="CV194"/>
          <cell r="CW194"/>
          <cell r="CX194"/>
          <cell r="CY194"/>
          <cell r="CZ194"/>
          <cell r="DA194"/>
          <cell r="DB194">
            <v>0</v>
          </cell>
          <cell r="DC194">
            <v>0</v>
          </cell>
          <cell r="DD194">
            <v>0</v>
          </cell>
          <cell r="DE194">
            <v>0</v>
          </cell>
          <cell r="DF194">
            <v>0</v>
          </cell>
          <cell r="DG194">
            <v>5</v>
          </cell>
          <cell r="DH194">
            <v>8</v>
          </cell>
          <cell r="DI194">
            <v>3</v>
          </cell>
          <cell r="DJ194">
            <v>0</v>
          </cell>
          <cell r="DK194">
            <v>1</v>
          </cell>
          <cell r="DL194">
            <v>5</v>
          </cell>
          <cell r="DM194">
            <v>8</v>
          </cell>
          <cell r="DN194">
            <v>3</v>
          </cell>
          <cell r="DO194">
            <v>0</v>
          </cell>
          <cell r="DP194">
            <v>1</v>
          </cell>
          <cell r="DQ194">
            <v>0</v>
          </cell>
          <cell r="DR194">
            <v>17</v>
          </cell>
          <cell r="DS194">
            <v>17</v>
          </cell>
          <cell r="DT194">
            <v>0</v>
          </cell>
          <cell r="DU194">
            <v>0</v>
          </cell>
          <cell r="DV194">
            <v>0</v>
          </cell>
          <cell r="DW194">
            <v>0</v>
          </cell>
          <cell r="DX194">
            <v>0</v>
          </cell>
          <cell r="DY194">
            <v>6</v>
          </cell>
          <cell r="DZ194">
            <v>8</v>
          </cell>
          <cell r="EA194">
            <v>3</v>
          </cell>
          <cell r="EB194">
            <v>0</v>
          </cell>
          <cell r="EC194">
            <v>0</v>
          </cell>
          <cell r="ED194">
            <v>6</v>
          </cell>
          <cell r="EE194">
            <v>8</v>
          </cell>
          <cell r="EF194">
            <v>3</v>
          </cell>
          <cell r="EG194">
            <v>0</v>
          </cell>
          <cell r="EH194">
            <v>0</v>
          </cell>
          <cell r="EI194">
            <v>0</v>
          </cell>
          <cell r="EJ194">
            <v>17</v>
          </cell>
          <cell r="EK194">
            <v>17</v>
          </cell>
          <cell r="EL194">
            <v>1</v>
          </cell>
          <cell r="EM194">
            <v>1</v>
          </cell>
          <cell r="EN194">
            <v>1</v>
          </cell>
          <cell r="EO194">
            <v>670000</v>
          </cell>
          <cell r="EP194">
            <v>400000</v>
          </cell>
          <cell r="EQ194">
            <v>5</v>
          </cell>
          <cell r="ER194">
            <v>5</v>
          </cell>
          <cell r="ES194">
            <v>5</v>
          </cell>
          <cell r="ET194">
            <v>2550000</v>
          </cell>
          <cell r="EU194">
            <v>2100000</v>
          </cell>
          <cell r="EV194"/>
          <cell r="EW194"/>
          <cell r="EX194"/>
          <cell r="EY194"/>
          <cell r="EZ194"/>
          <cell r="FA194"/>
          <cell r="FB194"/>
          <cell r="FC194"/>
          <cell r="FD194"/>
          <cell r="FE194"/>
          <cell r="FF194"/>
          <cell r="FG194"/>
          <cell r="FH194"/>
          <cell r="FI194"/>
          <cell r="FJ194"/>
          <cell r="FK194"/>
          <cell r="FL194"/>
          <cell r="FM194"/>
          <cell r="FN194"/>
          <cell r="FO194"/>
          <cell r="FP194">
            <v>5</v>
          </cell>
          <cell r="FQ194">
            <v>1.65</v>
          </cell>
          <cell r="FR194">
            <v>1.55</v>
          </cell>
          <cell r="FS194">
            <v>1240000</v>
          </cell>
          <cell r="FT194">
            <v>1000000</v>
          </cell>
          <cell r="FU194"/>
          <cell r="FV194"/>
          <cell r="FW194"/>
          <cell r="FX194"/>
          <cell r="FY194"/>
          <cell r="FZ194"/>
          <cell r="GA194"/>
          <cell r="GB194"/>
          <cell r="GC194"/>
          <cell r="GD194"/>
          <cell r="GE194"/>
          <cell r="GF194"/>
          <cell r="GG194"/>
          <cell r="GH194"/>
          <cell r="GI194"/>
          <cell r="GJ194"/>
          <cell r="GK194"/>
          <cell r="GL194"/>
          <cell r="GM194"/>
          <cell r="GN194"/>
          <cell r="GO194"/>
          <cell r="GP194"/>
          <cell r="GQ194"/>
          <cell r="GR194"/>
          <cell r="GS194"/>
          <cell r="GT194"/>
          <cell r="GU194"/>
          <cell r="GV194"/>
          <cell r="GW194"/>
          <cell r="GX194"/>
          <cell r="GY194"/>
          <cell r="GZ194"/>
          <cell r="HA194"/>
          <cell r="HB194"/>
          <cell r="HC194"/>
          <cell r="HD194"/>
          <cell r="HE194"/>
          <cell r="HF194"/>
          <cell r="HG194"/>
          <cell r="HH194"/>
          <cell r="HI194"/>
          <cell r="HJ194"/>
          <cell r="HK194"/>
          <cell r="HL194"/>
          <cell r="HM194"/>
          <cell r="HN194"/>
          <cell r="HO194"/>
          <cell r="HP194"/>
          <cell r="HQ194"/>
          <cell r="HR194"/>
          <cell r="HS194"/>
          <cell r="HT194"/>
          <cell r="HU194"/>
          <cell r="HV194"/>
          <cell r="HW194"/>
          <cell r="HX194"/>
          <cell r="HY194"/>
          <cell r="HZ194"/>
          <cell r="IA194"/>
          <cell r="IB194"/>
          <cell r="IC194"/>
          <cell r="ID194"/>
          <cell r="IE194"/>
          <cell r="IF194"/>
          <cell r="IG194"/>
          <cell r="IH194"/>
          <cell r="II194"/>
          <cell r="IJ194"/>
          <cell r="IK194"/>
          <cell r="IL194"/>
          <cell r="IM194"/>
          <cell r="IN194"/>
          <cell r="IO194">
            <v>1</v>
          </cell>
          <cell r="IP194">
            <v>300</v>
          </cell>
          <cell r="IQ194">
            <v>0.14399999999999999</v>
          </cell>
          <cell r="IR194">
            <v>45000</v>
          </cell>
          <cell r="IS194">
            <v>0</v>
          </cell>
          <cell r="IT194">
            <v>1</v>
          </cell>
          <cell r="IU194">
            <v>300</v>
          </cell>
          <cell r="IV194">
            <v>0.14399999999999999</v>
          </cell>
          <cell r="IW194">
            <v>36000</v>
          </cell>
          <cell r="IX194">
            <v>0</v>
          </cell>
          <cell r="IY194"/>
          <cell r="IZ194"/>
          <cell r="JA194"/>
          <cell r="JB194"/>
          <cell r="JC194"/>
          <cell r="JD194"/>
          <cell r="JE194"/>
          <cell r="JF194"/>
          <cell r="JG194"/>
          <cell r="JH194"/>
          <cell r="JI194"/>
          <cell r="JJ194"/>
          <cell r="JK194"/>
          <cell r="JL194"/>
          <cell r="JM194"/>
          <cell r="JN194"/>
          <cell r="JO194"/>
          <cell r="JP194"/>
          <cell r="JQ194"/>
          <cell r="JR194"/>
          <cell r="JS194"/>
          <cell r="JT194"/>
          <cell r="JU194"/>
          <cell r="JV194"/>
          <cell r="JW194"/>
          <cell r="JX194"/>
          <cell r="JY194"/>
          <cell r="JZ194"/>
          <cell r="KA194"/>
          <cell r="KB194"/>
          <cell r="KC194"/>
          <cell r="KD194"/>
          <cell r="KE194"/>
          <cell r="KF194"/>
          <cell r="KG194"/>
          <cell r="KH194">
            <v>0</v>
          </cell>
          <cell r="KI194"/>
          <cell r="KJ194">
            <v>6</v>
          </cell>
          <cell r="KK194">
            <v>0</v>
          </cell>
          <cell r="KL194">
            <v>0.14399999999999999</v>
          </cell>
          <cell r="KM194">
            <v>0</v>
          </cell>
          <cell r="KN194">
            <v>6.1440000000000001</v>
          </cell>
          <cell r="KO194">
            <v>6.1440000000000001</v>
          </cell>
          <cell r="KP194">
            <v>1.7939999999999998</v>
          </cell>
          <cell r="KQ194">
            <v>7.9379999999999997</v>
          </cell>
          <cell r="KR194">
            <v>4460000</v>
          </cell>
          <cell r="KS194">
            <v>3500000</v>
          </cell>
          <cell r="KT194">
            <v>3500000</v>
          </cell>
          <cell r="KU194"/>
          <cell r="KV194"/>
          <cell r="KW194"/>
          <cell r="KX194">
            <v>0</v>
          </cell>
          <cell r="KY194">
            <v>0</v>
          </cell>
          <cell r="KZ194">
            <v>0</v>
          </cell>
          <cell r="LA194"/>
          <cell r="LB194"/>
          <cell r="LC194"/>
          <cell r="LD194">
            <v>81000</v>
          </cell>
          <cell r="LE194">
            <v>0</v>
          </cell>
          <cell r="LF194">
            <v>0</v>
          </cell>
          <cell r="LG194"/>
          <cell r="LH194"/>
          <cell r="LI194"/>
          <cell r="LJ194">
            <v>90000</v>
          </cell>
          <cell r="LK194">
            <v>0</v>
          </cell>
          <cell r="LL194">
            <v>0</v>
          </cell>
          <cell r="LM194"/>
          <cell r="LN194"/>
          <cell r="LO194"/>
          <cell r="LP194">
            <v>0</v>
          </cell>
          <cell r="LQ194">
            <v>0</v>
          </cell>
          <cell r="LR194">
            <v>0</v>
          </cell>
          <cell r="LS194"/>
          <cell r="LT194"/>
          <cell r="LU194"/>
          <cell r="LV194">
            <v>50000</v>
          </cell>
          <cell r="LW194">
            <v>0</v>
          </cell>
          <cell r="LX194">
            <v>0</v>
          </cell>
          <cell r="LY194"/>
          <cell r="LZ194"/>
          <cell r="MA194"/>
          <cell r="MB194">
            <v>4200</v>
          </cell>
          <cell r="MC194">
            <v>0</v>
          </cell>
          <cell r="MD194">
            <v>0</v>
          </cell>
          <cell r="ME194"/>
          <cell r="MF194"/>
          <cell r="MG194"/>
          <cell r="MH194">
            <v>10000</v>
          </cell>
          <cell r="MI194">
            <v>0</v>
          </cell>
          <cell r="MJ194">
            <v>0</v>
          </cell>
          <cell r="MK194"/>
          <cell r="ML194"/>
          <cell r="MM194"/>
          <cell r="MN194">
            <v>18000</v>
          </cell>
          <cell r="MO194">
            <v>0</v>
          </cell>
          <cell r="MP194">
            <v>0</v>
          </cell>
          <cell r="MQ194"/>
          <cell r="MR194"/>
          <cell r="MS194"/>
          <cell r="MT194">
            <v>19983</v>
          </cell>
          <cell r="MU194">
            <v>0</v>
          </cell>
          <cell r="MV194">
            <v>0</v>
          </cell>
          <cell r="MW194"/>
          <cell r="MX194"/>
          <cell r="MY194"/>
          <cell r="MZ194">
            <v>330000</v>
          </cell>
          <cell r="NA194">
            <v>0</v>
          </cell>
          <cell r="NB194">
            <v>0</v>
          </cell>
          <cell r="NC194"/>
          <cell r="ND194"/>
          <cell r="NE194"/>
          <cell r="NF194">
            <v>340000</v>
          </cell>
          <cell r="NG194">
            <v>10000</v>
          </cell>
          <cell r="NH194">
            <v>103.03030303030303</v>
          </cell>
          <cell r="NI194">
            <v>32000</v>
          </cell>
          <cell r="NJ194">
            <v>0</v>
          </cell>
          <cell r="NK194">
            <v>0</v>
          </cell>
          <cell r="NL194"/>
          <cell r="NM194"/>
          <cell r="NN194"/>
          <cell r="NO194">
            <v>0</v>
          </cell>
          <cell r="NP194">
            <v>0</v>
          </cell>
          <cell r="NQ194">
            <v>0</v>
          </cell>
          <cell r="NR194"/>
          <cell r="NS194"/>
          <cell r="NT194"/>
          <cell r="NU194">
            <v>0</v>
          </cell>
          <cell r="NV194">
            <v>0</v>
          </cell>
          <cell r="NW194">
            <v>0</v>
          </cell>
          <cell r="NX194"/>
          <cell r="NY194"/>
          <cell r="NZ194"/>
          <cell r="OA194">
            <v>20000</v>
          </cell>
          <cell r="OB194">
            <v>0</v>
          </cell>
          <cell r="OC194">
            <v>0</v>
          </cell>
          <cell r="OD194"/>
          <cell r="OE194"/>
          <cell r="OF194"/>
          <cell r="OG194">
            <v>10000</v>
          </cell>
          <cell r="OH194">
            <v>0</v>
          </cell>
          <cell r="OI194">
            <v>0</v>
          </cell>
          <cell r="OJ194"/>
          <cell r="OK194"/>
          <cell r="OL194"/>
          <cell r="OM194">
            <v>3000</v>
          </cell>
          <cell r="ON194">
            <v>0</v>
          </cell>
          <cell r="OO194">
            <v>0</v>
          </cell>
          <cell r="OP194"/>
          <cell r="OQ194"/>
          <cell r="OR194"/>
          <cell r="OS194">
            <v>0</v>
          </cell>
          <cell r="OT194">
            <v>0</v>
          </cell>
          <cell r="OU194">
            <v>0</v>
          </cell>
          <cell r="OV194"/>
          <cell r="OW194"/>
          <cell r="OX194"/>
          <cell r="OY194">
            <v>0</v>
          </cell>
          <cell r="OZ194">
            <v>0</v>
          </cell>
          <cell r="PA194">
            <v>0</v>
          </cell>
          <cell r="PB194"/>
          <cell r="PC194"/>
          <cell r="PD194"/>
          <cell r="PE194">
            <v>0</v>
          </cell>
          <cell r="PF194">
            <v>0</v>
          </cell>
          <cell r="PG194">
            <v>0</v>
          </cell>
          <cell r="PH194"/>
          <cell r="PI194"/>
          <cell r="PJ194"/>
          <cell r="PK194">
            <v>358068</v>
          </cell>
          <cell r="PL194">
            <v>0</v>
          </cell>
          <cell r="PM194">
            <v>0</v>
          </cell>
          <cell r="PN194"/>
          <cell r="PO194"/>
          <cell r="PP194"/>
          <cell r="PQ194">
            <v>97000</v>
          </cell>
          <cell r="PR194">
            <v>0</v>
          </cell>
          <cell r="PS194">
            <v>0</v>
          </cell>
          <cell r="PT194"/>
          <cell r="PU194"/>
          <cell r="PV194"/>
          <cell r="PW194">
            <v>5583251</v>
          </cell>
          <cell r="PX194">
            <v>3500000</v>
          </cell>
          <cell r="PY194">
            <v>3500000</v>
          </cell>
          <cell r="PZ194">
            <v>100</v>
          </cell>
          <cell r="QA194">
            <v>5583251</v>
          </cell>
          <cell r="QB194">
            <v>3500000</v>
          </cell>
          <cell r="QC194">
            <v>100</v>
          </cell>
          <cell r="QD194"/>
          <cell r="QE194"/>
          <cell r="QF194">
            <v>816000</v>
          </cell>
          <cell r="QG194">
            <v>2535000</v>
          </cell>
          <cell r="QH194">
            <v>2800000</v>
          </cell>
          <cell r="QI194">
            <v>3500000</v>
          </cell>
          <cell r="QJ194">
            <v>58797</v>
          </cell>
          <cell r="QK194">
            <v>135000</v>
          </cell>
          <cell r="QL194">
            <v>15000</v>
          </cell>
          <cell r="QM194">
            <v>0</v>
          </cell>
          <cell r="QN194">
            <v>0</v>
          </cell>
          <cell r="QO194">
            <v>0</v>
          </cell>
          <cell r="QP194">
            <v>248075</v>
          </cell>
          <cell r="QQ194">
            <v>744172</v>
          </cell>
          <cell r="QR194">
            <v>211251</v>
          </cell>
          <cell r="QS194">
            <v>1712219</v>
          </cell>
          <cell r="QT194">
            <v>1770000</v>
          </cell>
          <cell r="QU194">
            <v>1852000</v>
          </cell>
          <cell r="QV194"/>
          <cell r="QW194">
            <v>0</v>
          </cell>
          <cell r="QX194">
            <v>0</v>
          </cell>
          <cell r="QY194">
            <v>0</v>
          </cell>
          <cell r="QZ194"/>
          <cell r="RA194"/>
          <cell r="RB194"/>
          <cell r="RC194"/>
          <cell r="RD194"/>
          <cell r="RE194"/>
          <cell r="RF194"/>
          <cell r="RG194"/>
          <cell r="RH194"/>
          <cell r="RI194"/>
          <cell r="RJ194"/>
          <cell r="RK194"/>
          <cell r="RL194"/>
          <cell r="RM194">
            <v>3540</v>
          </cell>
          <cell r="RN194">
            <v>2000</v>
          </cell>
          <cell r="RO194">
            <v>5000</v>
          </cell>
          <cell r="RP194">
            <v>0</v>
          </cell>
          <cell r="RQ194"/>
          <cell r="RR194"/>
          <cell r="RS194"/>
          <cell r="RT194">
            <v>0</v>
          </cell>
          <cell r="RU194"/>
          <cell r="RV194"/>
          <cell r="RW194"/>
          <cell r="RX194" t="str">
            <v>N</v>
          </cell>
          <cell r="RY194"/>
          <cell r="RZ194">
            <v>3500000</v>
          </cell>
          <cell r="SA194">
            <v>3500000</v>
          </cell>
          <cell r="SB194">
            <v>2800000</v>
          </cell>
          <cell r="SC194">
            <v>700000</v>
          </cell>
          <cell r="SD194">
            <v>0</v>
          </cell>
          <cell r="SE194"/>
          <cell r="SF194"/>
          <cell r="SG194"/>
          <cell r="SH194"/>
          <cell r="SI194"/>
          <cell r="SJ194"/>
          <cell r="SK194">
            <v>17</v>
          </cell>
          <cell r="SL194"/>
          <cell r="SM194"/>
          <cell r="SN194">
            <v>17</v>
          </cell>
          <cell r="SO194"/>
          <cell r="SP194"/>
          <cell r="SQ194"/>
          <cell r="SR194"/>
          <cell r="SS194"/>
          <cell r="ST194">
            <v>0</v>
          </cell>
          <cell r="SU194"/>
          <cell r="SV194">
            <v>5156251</v>
          </cell>
          <cell r="SW194"/>
          <cell r="SX194">
            <v>1.0828121051515918</v>
          </cell>
          <cell r="SY194">
            <v>9724000</v>
          </cell>
          <cell r="SZ194">
            <v>9724000</v>
          </cell>
          <cell r="TA194"/>
          <cell r="TB194">
            <v>0</v>
          </cell>
          <cell r="TC194" t="str">
            <v>OK</v>
          </cell>
          <cell r="TD194"/>
          <cell r="TE194"/>
          <cell r="TF194">
            <v>0</v>
          </cell>
          <cell r="TG194"/>
          <cell r="TH194"/>
          <cell r="TI194"/>
          <cell r="TJ194"/>
          <cell r="TK194"/>
          <cell r="TL194"/>
          <cell r="TM194">
            <v>50000</v>
          </cell>
          <cell r="TN194">
            <v>0</v>
          </cell>
          <cell r="TO194" t="str">
            <v>výměna starého, poškozeného,neopravitelné DDHM</v>
          </cell>
          <cell r="TP194">
            <v>10000</v>
          </cell>
          <cell r="TQ194">
            <v>0</v>
          </cell>
          <cell r="TR194">
            <v>0</v>
          </cell>
          <cell r="TS194">
            <v>2800000</v>
          </cell>
          <cell r="TT194">
            <v>0</v>
          </cell>
          <cell r="TU194">
            <v>0</v>
          </cell>
          <cell r="TV194">
            <v>2800000</v>
          </cell>
          <cell r="TW194"/>
          <cell r="TX194"/>
          <cell r="TY194">
            <v>2800000</v>
          </cell>
          <cell r="TZ194"/>
          <cell r="UA194"/>
          <cell r="UB194">
            <v>0</v>
          </cell>
          <cell r="UC194"/>
          <cell r="UD194"/>
          <cell r="UE194">
            <v>2800000</v>
          </cell>
          <cell r="UF194">
            <v>2800000</v>
          </cell>
          <cell r="UG194">
            <v>2</v>
          </cell>
          <cell r="UH194">
            <v>2800000</v>
          </cell>
          <cell r="UI194">
            <v>2800000</v>
          </cell>
          <cell r="UJ194"/>
          <cell r="UK194"/>
          <cell r="UL194"/>
          <cell r="UM194"/>
          <cell r="UN194"/>
          <cell r="UO194"/>
          <cell r="UP194">
            <v>2800000</v>
          </cell>
          <cell r="UQ194">
            <v>2800000</v>
          </cell>
          <cell r="UR194">
            <v>2800000</v>
          </cell>
          <cell r="US194">
            <v>2800000</v>
          </cell>
          <cell r="UT194">
            <v>2800000</v>
          </cell>
          <cell r="UU194">
            <v>700000</v>
          </cell>
          <cell r="UV194">
            <v>3500000</v>
          </cell>
          <cell r="UW194">
            <v>3500000</v>
          </cell>
          <cell r="UX194">
            <v>568733.18491037213</v>
          </cell>
          <cell r="UY194">
            <v>568733.18491037213</v>
          </cell>
          <cell r="UZ194">
            <v>568733</v>
          </cell>
          <cell r="VA194">
            <v>568733</v>
          </cell>
          <cell r="VB194">
            <v>284366.59245518607</v>
          </cell>
          <cell r="VC194">
            <v>284366.59245518607</v>
          </cell>
          <cell r="VD194">
            <v>284367</v>
          </cell>
          <cell r="VE194">
            <v>284367</v>
          </cell>
          <cell r="VF194">
            <v>1946900</v>
          </cell>
          <cell r="VG194">
            <v>3500000</v>
          </cell>
          <cell r="VH194">
            <v>0</v>
          </cell>
          <cell r="VI194">
            <v>3500000</v>
          </cell>
          <cell r="VJ194">
            <v>0</v>
          </cell>
          <cell r="VK194">
            <v>700000</v>
          </cell>
          <cell r="VL194">
            <v>0</v>
          </cell>
          <cell r="VM194" t="e">
            <v>#N/A</v>
          </cell>
          <cell r="VN194">
            <v>700000</v>
          </cell>
          <cell r="VO194">
            <v>0</v>
          </cell>
          <cell r="VP194">
            <v>100</v>
          </cell>
          <cell r="VQ194">
            <v>853100</v>
          </cell>
          <cell r="VR194">
            <v>44656</v>
          </cell>
          <cell r="VS194">
            <v>1946900</v>
          </cell>
          <cell r="VT194"/>
          <cell r="VU194">
            <v>44687</v>
          </cell>
          <cell r="VV194"/>
          <cell r="VW194"/>
          <cell r="VX194">
            <v>200000</v>
          </cell>
          <cell r="VY194">
            <v>200000</v>
          </cell>
          <cell r="VZ194">
            <v>0</v>
          </cell>
          <cell r="WA194"/>
          <cell r="WB194">
            <v>200000</v>
          </cell>
          <cell r="WC194">
            <v>0</v>
          </cell>
          <cell r="WD194">
            <v>2</v>
          </cell>
          <cell r="WE194">
            <v>588000</v>
          </cell>
          <cell r="WF194">
            <v>588000</v>
          </cell>
          <cell r="WG194"/>
          <cell r="WH194">
            <v>0</v>
          </cell>
          <cell r="WI194"/>
          <cell r="WJ194"/>
          <cell r="WK194"/>
          <cell r="WL194"/>
          <cell r="WM194"/>
          <cell r="WN194">
            <v>588000</v>
          </cell>
          <cell r="WO194">
            <v>200000</v>
          </cell>
          <cell r="WP194">
            <v>200000</v>
          </cell>
          <cell r="WQ194">
            <v>200000</v>
          </cell>
          <cell r="WR194">
            <v>35477.159684847124</v>
          </cell>
          <cell r="WS194">
            <v>164522.84031515286</v>
          </cell>
          <cell r="WT194">
            <v>35477.159684847124</v>
          </cell>
          <cell r="WU194">
            <v>164522.84031515286</v>
          </cell>
          <cell r="WV194">
            <v>35477</v>
          </cell>
          <cell r="WW194">
            <v>164523</v>
          </cell>
          <cell r="WX194">
            <v>35477</v>
          </cell>
          <cell r="WY194">
            <v>164523</v>
          </cell>
          <cell r="WZ194">
            <v>-0.15968484712357167</v>
          </cell>
          <cell r="XA194">
            <v>0.15968484713812359</v>
          </cell>
          <cell r="XB194"/>
          <cell r="XC194">
            <v>35477</v>
          </cell>
          <cell r="XD194">
            <v>200000</v>
          </cell>
          <cell r="XE194">
            <v>0</v>
          </cell>
          <cell r="XF194">
            <v>7.1428571428571423</v>
          </cell>
          <cell r="XG194"/>
          <cell r="XH194">
            <v>200000</v>
          </cell>
          <cell r="XI194">
            <v>1770000</v>
          </cell>
          <cell r="XJ194">
            <v>1852000</v>
          </cell>
          <cell r="XK194">
            <v>2202898</v>
          </cell>
          <cell r="XL194">
            <v>82000</v>
          </cell>
          <cell r="XM194">
            <v>350898</v>
          </cell>
          <cell r="XN194">
            <v>432898</v>
          </cell>
          <cell r="XO194">
            <v>0</v>
          </cell>
          <cell r="XP194">
            <v>0</v>
          </cell>
          <cell r="XQ194"/>
          <cell r="XR194">
            <v>164705.88235294117</v>
          </cell>
          <cell r="XS194"/>
          <cell r="XT194"/>
          <cell r="XU194"/>
          <cell r="XV194"/>
          <cell r="XW194"/>
          <cell r="XX194"/>
          <cell r="XY194">
            <v>588000</v>
          </cell>
        </row>
        <row r="195">
          <cell r="A195">
            <v>2059516</v>
          </cell>
          <cell r="B195" t="str">
            <v>O</v>
          </cell>
          <cell r="C195">
            <v>1</v>
          </cell>
          <cell r="D195" t="str">
            <v>Domov Magnolie, Ostrava - Vítkovice, příspěvková organizace</v>
          </cell>
          <cell r="E195">
            <v>70631859</v>
          </cell>
          <cell r="F195" t="str">
            <v xml:space="preserve">Sirotčí 474/56
Vítkovice
703 00 Ostrava 3
</v>
          </cell>
          <cell r="G195" t="str">
            <v>Příspěvková organizace zřízená územním samosprávným celkem</v>
          </cell>
          <cell r="H195" t="str">
            <v>domovy se zvláštním režimem</v>
          </cell>
          <cell r="I195" t="str">
            <v>sociální péče</v>
          </cell>
          <cell r="J195" t="str">
            <v>Domov Magnolie, Ostrava-Vítkovice, příspěvková organizace</v>
          </cell>
          <cell r="K195">
            <v>26098</v>
          </cell>
          <cell r="L195"/>
          <cell r="M195" t="str">
            <v>N</v>
          </cell>
          <cell r="N195" t="str">
            <v>• počet lůžek: 73</v>
          </cell>
          <cell r="O195">
            <v>73</v>
          </cell>
          <cell r="P195"/>
          <cell r="Q195">
            <v>73</v>
          </cell>
          <cell r="R195">
            <v>73</v>
          </cell>
          <cell r="S195">
            <v>73</v>
          </cell>
          <cell r="T195"/>
          <cell r="U195"/>
          <cell r="V195"/>
          <cell r="W195"/>
          <cell r="X195"/>
          <cell r="Y195"/>
          <cell r="Z195"/>
          <cell r="AA195"/>
          <cell r="AB195"/>
          <cell r="AC195"/>
          <cell r="AD195"/>
          <cell r="AE195"/>
          <cell r="AF195"/>
          <cell r="AG195"/>
          <cell r="AH195"/>
          <cell r="AI195"/>
          <cell r="AJ195"/>
          <cell r="AK195"/>
          <cell r="AL195"/>
          <cell r="AM195"/>
          <cell r="AN195"/>
          <cell r="AO195"/>
          <cell r="AP195"/>
          <cell r="AQ195"/>
          <cell r="AR195"/>
          <cell r="AS195"/>
          <cell r="AT195"/>
          <cell r="AU195"/>
          <cell r="AV195"/>
          <cell r="AW195"/>
          <cell r="AX195"/>
          <cell r="AY195"/>
          <cell r="AZ195"/>
          <cell r="BA195"/>
          <cell r="BB195"/>
          <cell r="BC195"/>
          <cell r="BD195"/>
          <cell r="BE195"/>
          <cell r="BF195"/>
          <cell r="BG195"/>
          <cell r="BH195"/>
          <cell r="BI195"/>
          <cell r="BJ195"/>
          <cell r="BK195"/>
          <cell r="BL195"/>
          <cell r="BM195" t="str">
            <v>• 10. osoby s chronickým duševním onemocněním
• 24. senioři</v>
          </cell>
          <cell r="BN195" t="str">
            <v>osoby s chronickým duševním onemocněním</v>
          </cell>
          <cell r="BO195" t="str">
            <v>• dospělí (27 – 64 let)
• mladší senioři (65 – 80 let)
• starší senioři (nad 80 let)</v>
          </cell>
          <cell r="BP195"/>
          <cell r="BQ195"/>
          <cell r="BR195"/>
          <cell r="BS195"/>
          <cell r="BT195"/>
          <cell r="BU195"/>
          <cell r="BV195"/>
          <cell r="BW195"/>
          <cell r="BX195"/>
          <cell r="BY195"/>
          <cell r="BZ195"/>
          <cell r="CA195"/>
          <cell r="CB195"/>
          <cell r="CC195"/>
          <cell r="CD195"/>
          <cell r="CE195"/>
          <cell r="CF195"/>
          <cell r="CG195"/>
          <cell r="CH195"/>
          <cell r="CI195"/>
          <cell r="CJ195"/>
          <cell r="CK195"/>
          <cell r="CL195"/>
          <cell r="CM195"/>
          <cell r="CN195"/>
          <cell r="CO195"/>
          <cell r="CP195"/>
          <cell r="CQ195"/>
          <cell r="CR195"/>
          <cell r="CS195"/>
          <cell r="CT195"/>
          <cell r="CU195"/>
          <cell r="CV195"/>
          <cell r="CW195"/>
          <cell r="CX195"/>
          <cell r="CY195"/>
          <cell r="CZ195"/>
          <cell r="DA195"/>
          <cell r="DB195">
            <v>0</v>
          </cell>
          <cell r="DC195">
            <v>0</v>
          </cell>
          <cell r="DD195">
            <v>0</v>
          </cell>
          <cell r="DE195">
            <v>0</v>
          </cell>
          <cell r="DF195">
            <v>0</v>
          </cell>
          <cell r="DG195">
            <v>3</v>
          </cell>
          <cell r="DH195">
            <v>7</v>
          </cell>
          <cell r="DI195">
            <v>16</v>
          </cell>
          <cell r="DJ195">
            <v>45</v>
          </cell>
          <cell r="DK195">
            <v>2</v>
          </cell>
          <cell r="DL195">
            <v>3</v>
          </cell>
          <cell r="DM195">
            <v>7</v>
          </cell>
          <cell r="DN195">
            <v>16</v>
          </cell>
          <cell r="DO195">
            <v>45</v>
          </cell>
          <cell r="DP195">
            <v>2</v>
          </cell>
          <cell r="DQ195">
            <v>0</v>
          </cell>
          <cell r="DR195">
            <v>73</v>
          </cell>
          <cell r="DS195">
            <v>73</v>
          </cell>
          <cell r="DT195">
            <v>0</v>
          </cell>
          <cell r="DU195">
            <v>0</v>
          </cell>
          <cell r="DV195">
            <v>0</v>
          </cell>
          <cell r="DW195">
            <v>0</v>
          </cell>
          <cell r="DX195">
            <v>0</v>
          </cell>
          <cell r="DY195">
            <v>3</v>
          </cell>
          <cell r="DZ195">
            <v>7</v>
          </cell>
          <cell r="EA195">
            <v>16</v>
          </cell>
          <cell r="EB195">
            <v>45</v>
          </cell>
          <cell r="EC195">
            <v>2</v>
          </cell>
          <cell r="ED195">
            <v>3</v>
          </cell>
          <cell r="EE195">
            <v>7</v>
          </cell>
          <cell r="EF195">
            <v>16</v>
          </cell>
          <cell r="EG195">
            <v>45</v>
          </cell>
          <cell r="EH195">
            <v>2</v>
          </cell>
          <cell r="EI195">
            <v>0</v>
          </cell>
          <cell r="EJ195">
            <v>73</v>
          </cell>
          <cell r="EK195">
            <v>73</v>
          </cell>
          <cell r="EL195">
            <v>4</v>
          </cell>
          <cell r="EM195">
            <v>4</v>
          </cell>
          <cell r="EN195">
            <v>4</v>
          </cell>
          <cell r="EO195">
            <v>2669310</v>
          </cell>
          <cell r="EP195">
            <v>700000</v>
          </cell>
          <cell r="EQ195">
            <v>30</v>
          </cell>
          <cell r="ER195">
            <v>30</v>
          </cell>
          <cell r="ES195">
            <v>30</v>
          </cell>
          <cell r="ET195">
            <v>16156350</v>
          </cell>
          <cell r="EU195">
            <v>10300000</v>
          </cell>
          <cell r="EV195">
            <v>11</v>
          </cell>
          <cell r="EW195">
            <v>11</v>
          </cell>
          <cell r="EX195">
            <v>11</v>
          </cell>
          <cell r="EY195">
            <v>8235390</v>
          </cell>
          <cell r="EZ195">
            <v>0</v>
          </cell>
          <cell r="FA195"/>
          <cell r="FB195"/>
          <cell r="FC195"/>
          <cell r="FD195"/>
          <cell r="FE195"/>
          <cell r="FF195"/>
          <cell r="FG195"/>
          <cell r="FH195"/>
          <cell r="FI195"/>
          <cell r="FJ195"/>
          <cell r="FK195"/>
          <cell r="FL195"/>
          <cell r="FM195"/>
          <cell r="FN195"/>
          <cell r="FO195"/>
          <cell r="FP195">
            <v>16</v>
          </cell>
          <cell r="FQ195">
            <v>15.5</v>
          </cell>
          <cell r="FR195">
            <v>15.5</v>
          </cell>
          <cell r="FS195">
            <v>7726950</v>
          </cell>
          <cell r="FT195">
            <v>0</v>
          </cell>
          <cell r="FU195"/>
          <cell r="FV195"/>
          <cell r="FW195"/>
          <cell r="FX195"/>
          <cell r="FY195"/>
          <cell r="FZ195"/>
          <cell r="GA195"/>
          <cell r="GB195"/>
          <cell r="GC195"/>
          <cell r="GD195"/>
          <cell r="GE195"/>
          <cell r="GF195"/>
          <cell r="GG195"/>
          <cell r="GH195"/>
          <cell r="GI195"/>
          <cell r="GJ195"/>
          <cell r="GK195"/>
          <cell r="GL195"/>
          <cell r="GM195"/>
          <cell r="GN195"/>
          <cell r="GO195"/>
          <cell r="GP195"/>
          <cell r="GQ195"/>
          <cell r="GR195"/>
          <cell r="GS195"/>
          <cell r="GT195"/>
          <cell r="GU195"/>
          <cell r="GV195"/>
          <cell r="GW195"/>
          <cell r="GX195"/>
          <cell r="GY195"/>
          <cell r="GZ195"/>
          <cell r="HA195"/>
          <cell r="HB195"/>
          <cell r="HC195"/>
          <cell r="HD195"/>
          <cell r="HE195"/>
          <cell r="HF195"/>
          <cell r="HG195"/>
          <cell r="HH195"/>
          <cell r="HI195"/>
          <cell r="HJ195"/>
          <cell r="HK195"/>
          <cell r="HL195"/>
          <cell r="HM195"/>
          <cell r="HN195"/>
          <cell r="HO195"/>
          <cell r="HP195"/>
          <cell r="HQ195"/>
          <cell r="HR195"/>
          <cell r="HS195"/>
          <cell r="HT195"/>
          <cell r="HU195"/>
          <cell r="HV195"/>
          <cell r="HW195"/>
          <cell r="HX195"/>
          <cell r="HY195"/>
          <cell r="HZ195"/>
          <cell r="IA195"/>
          <cell r="IB195"/>
          <cell r="IC195"/>
          <cell r="ID195"/>
          <cell r="IE195"/>
          <cell r="IF195"/>
          <cell r="IG195"/>
          <cell r="IH195"/>
          <cell r="II195"/>
          <cell r="IJ195"/>
          <cell r="IK195"/>
          <cell r="IL195"/>
          <cell r="IM195"/>
          <cell r="IN195"/>
          <cell r="IO195"/>
          <cell r="IP195"/>
          <cell r="IQ195"/>
          <cell r="IR195"/>
          <cell r="IS195"/>
          <cell r="IT195"/>
          <cell r="IU195"/>
          <cell r="IV195"/>
          <cell r="IW195"/>
          <cell r="IX195"/>
          <cell r="IY195"/>
          <cell r="IZ195"/>
          <cell r="JA195"/>
          <cell r="JB195"/>
          <cell r="JC195"/>
          <cell r="JD195"/>
          <cell r="JE195"/>
          <cell r="JF195"/>
          <cell r="JG195"/>
          <cell r="JH195"/>
          <cell r="JI195"/>
          <cell r="JJ195"/>
          <cell r="JK195"/>
          <cell r="JL195"/>
          <cell r="JM195"/>
          <cell r="JN195"/>
          <cell r="JO195"/>
          <cell r="JP195"/>
          <cell r="JQ195"/>
          <cell r="JR195"/>
          <cell r="JS195"/>
          <cell r="JT195"/>
          <cell r="JU195"/>
          <cell r="JV195"/>
          <cell r="JW195"/>
          <cell r="JX195"/>
          <cell r="JY195"/>
          <cell r="JZ195"/>
          <cell r="KA195"/>
          <cell r="KB195"/>
          <cell r="KC195"/>
          <cell r="KD195"/>
          <cell r="KE195"/>
          <cell r="KF195"/>
          <cell r="KG195"/>
          <cell r="KH195">
            <v>2</v>
          </cell>
          <cell r="KI195">
            <v>40</v>
          </cell>
          <cell r="KJ195">
            <v>45</v>
          </cell>
          <cell r="KK195">
            <v>0</v>
          </cell>
          <cell r="KL195">
            <v>0</v>
          </cell>
          <cell r="KM195">
            <v>0</v>
          </cell>
          <cell r="KN195">
            <v>45</v>
          </cell>
          <cell r="KO195">
            <v>45</v>
          </cell>
          <cell r="KP195">
            <v>15.5</v>
          </cell>
          <cell r="KQ195">
            <v>60.5</v>
          </cell>
          <cell r="KR195">
            <v>34788000</v>
          </cell>
          <cell r="KS195">
            <v>11000000</v>
          </cell>
          <cell r="KT195">
            <v>11000000</v>
          </cell>
          <cell r="KU195"/>
          <cell r="KV195"/>
          <cell r="KW195"/>
          <cell r="KX195">
            <v>0</v>
          </cell>
          <cell r="KY195">
            <v>0</v>
          </cell>
          <cell r="KZ195">
            <v>0</v>
          </cell>
          <cell r="LA195"/>
          <cell r="LB195"/>
          <cell r="LC195"/>
          <cell r="LD195">
            <v>0</v>
          </cell>
          <cell r="LE195">
            <v>0</v>
          </cell>
          <cell r="LF195">
            <v>0</v>
          </cell>
          <cell r="LG195"/>
          <cell r="LH195"/>
          <cell r="LI195"/>
          <cell r="LJ195">
            <v>900000</v>
          </cell>
          <cell r="LK195">
            <v>0</v>
          </cell>
          <cell r="LL195">
            <v>0</v>
          </cell>
          <cell r="LM195"/>
          <cell r="LN195"/>
          <cell r="LO195"/>
          <cell r="LP195">
            <v>0</v>
          </cell>
          <cell r="LQ195">
            <v>0</v>
          </cell>
          <cell r="LR195">
            <v>0</v>
          </cell>
          <cell r="LS195"/>
          <cell r="LT195"/>
          <cell r="LU195"/>
          <cell r="LV195">
            <v>700000</v>
          </cell>
          <cell r="LW195">
            <v>0</v>
          </cell>
          <cell r="LX195">
            <v>0</v>
          </cell>
          <cell r="LY195"/>
          <cell r="LZ195"/>
          <cell r="MA195"/>
          <cell r="MB195">
            <v>2800000</v>
          </cell>
          <cell r="MC195">
            <v>0</v>
          </cell>
          <cell r="MD195">
            <v>0</v>
          </cell>
          <cell r="ME195"/>
          <cell r="MF195"/>
          <cell r="MG195"/>
          <cell r="MH195">
            <v>150000</v>
          </cell>
          <cell r="MI195">
            <v>0</v>
          </cell>
          <cell r="MJ195">
            <v>0</v>
          </cell>
          <cell r="MK195"/>
          <cell r="ML195"/>
          <cell r="MM195"/>
          <cell r="MN195">
            <v>40000</v>
          </cell>
          <cell r="MO195">
            <v>0</v>
          </cell>
          <cell r="MP195">
            <v>0</v>
          </cell>
          <cell r="MQ195"/>
          <cell r="MR195"/>
          <cell r="MS195"/>
          <cell r="MT195">
            <v>770000</v>
          </cell>
          <cell r="MU195">
            <v>0</v>
          </cell>
          <cell r="MV195">
            <v>0</v>
          </cell>
          <cell r="MW195"/>
          <cell r="MX195"/>
          <cell r="MY195"/>
          <cell r="MZ195">
            <v>2000000</v>
          </cell>
          <cell r="NA195">
            <v>0</v>
          </cell>
          <cell r="NB195">
            <v>0</v>
          </cell>
          <cell r="NC195"/>
          <cell r="ND195"/>
          <cell r="NE195"/>
          <cell r="NF195">
            <v>2200000</v>
          </cell>
          <cell r="NG195">
            <v>200000</v>
          </cell>
          <cell r="NH195">
            <v>110.00000000000001</v>
          </cell>
          <cell r="NI195">
            <v>150000</v>
          </cell>
          <cell r="NJ195">
            <v>0</v>
          </cell>
          <cell r="NK195">
            <v>0</v>
          </cell>
          <cell r="NL195"/>
          <cell r="NM195"/>
          <cell r="NN195"/>
          <cell r="NO195">
            <v>200000</v>
          </cell>
          <cell r="NP195">
            <v>0</v>
          </cell>
          <cell r="NQ195">
            <v>0</v>
          </cell>
          <cell r="NR195"/>
          <cell r="NS195"/>
          <cell r="NT195"/>
          <cell r="NU195">
            <v>150000</v>
          </cell>
          <cell r="NV195">
            <v>0</v>
          </cell>
          <cell r="NW195">
            <v>0</v>
          </cell>
          <cell r="NX195"/>
          <cell r="NY195"/>
          <cell r="NZ195"/>
          <cell r="OA195">
            <v>150000</v>
          </cell>
          <cell r="OB195">
            <v>0</v>
          </cell>
          <cell r="OC195">
            <v>0</v>
          </cell>
          <cell r="OD195"/>
          <cell r="OE195"/>
          <cell r="OF195"/>
          <cell r="OG195">
            <v>300000</v>
          </cell>
          <cell r="OH195">
            <v>0</v>
          </cell>
          <cell r="OI195">
            <v>0</v>
          </cell>
          <cell r="OJ195"/>
          <cell r="OK195"/>
          <cell r="OL195"/>
          <cell r="OM195">
            <v>20000</v>
          </cell>
          <cell r="ON195">
            <v>0</v>
          </cell>
          <cell r="OO195">
            <v>0</v>
          </cell>
          <cell r="OP195"/>
          <cell r="OQ195"/>
          <cell r="OR195"/>
          <cell r="OS195">
            <v>0</v>
          </cell>
          <cell r="OT195">
            <v>0</v>
          </cell>
          <cell r="OU195">
            <v>0</v>
          </cell>
          <cell r="OV195"/>
          <cell r="OW195"/>
          <cell r="OX195"/>
          <cell r="OY195">
            <v>0</v>
          </cell>
          <cell r="OZ195">
            <v>0</v>
          </cell>
          <cell r="PA195">
            <v>0</v>
          </cell>
          <cell r="PB195"/>
          <cell r="PC195"/>
          <cell r="PD195"/>
          <cell r="PE195">
            <v>2500000</v>
          </cell>
          <cell r="PF195">
            <v>0</v>
          </cell>
          <cell r="PG195">
            <v>0</v>
          </cell>
          <cell r="PH195"/>
          <cell r="PI195"/>
          <cell r="PJ195"/>
          <cell r="PK195">
            <v>1414000</v>
          </cell>
          <cell r="PL195">
            <v>0</v>
          </cell>
          <cell r="PM195">
            <v>0</v>
          </cell>
          <cell r="PN195"/>
          <cell r="PO195"/>
          <cell r="PP195"/>
          <cell r="PQ195">
            <v>0</v>
          </cell>
          <cell r="PR195">
            <v>0</v>
          </cell>
          <cell r="PS195">
            <v>0</v>
          </cell>
          <cell r="PT195"/>
          <cell r="PU195"/>
          <cell r="PV195"/>
          <cell r="PW195">
            <v>47032000</v>
          </cell>
          <cell r="PX195">
            <v>11000000</v>
          </cell>
          <cell r="PY195">
            <v>11000000</v>
          </cell>
          <cell r="PZ195">
            <v>100</v>
          </cell>
          <cell r="QA195">
            <v>47032000</v>
          </cell>
          <cell r="QB195">
            <v>11000000</v>
          </cell>
          <cell r="QC195">
            <v>100</v>
          </cell>
          <cell r="QD195"/>
          <cell r="QE195">
            <v>22637869</v>
          </cell>
          <cell r="QF195">
            <v>13140000</v>
          </cell>
          <cell r="QG195">
            <v>8615000</v>
          </cell>
          <cell r="QH195">
            <v>10306000</v>
          </cell>
          <cell r="QI195">
            <v>11000000</v>
          </cell>
          <cell r="QJ195">
            <v>0</v>
          </cell>
          <cell r="QK195">
            <v>0</v>
          </cell>
          <cell r="QL195">
            <v>0</v>
          </cell>
          <cell r="QM195">
            <v>11315204</v>
          </cell>
          <cell r="QN195">
            <v>10244000</v>
          </cell>
          <cell r="QO195">
            <v>9985000</v>
          </cell>
          <cell r="QP195">
            <v>0</v>
          </cell>
          <cell r="QQ195">
            <v>0</v>
          </cell>
          <cell r="QR195">
            <v>0</v>
          </cell>
          <cell r="QS195">
            <v>18674450</v>
          </cell>
          <cell r="QT195">
            <v>18400000</v>
          </cell>
          <cell r="QU195">
            <v>21400000</v>
          </cell>
          <cell r="QV195"/>
          <cell r="QW195">
            <v>3025305</v>
          </cell>
          <cell r="QX195">
            <v>3600000</v>
          </cell>
          <cell r="QY195">
            <v>3400000</v>
          </cell>
          <cell r="QZ195">
            <v>1171200</v>
          </cell>
          <cell r="RA195">
            <v>1689339</v>
          </cell>
          <cell r="RB195">
            <v>3200000</v>
          </cell>
          <cell r="RC195">
            <v>0</v>
          </cell>
          <cell r="RD195"/>
          <cell r="RE195"/>
          <cell r="RF195"/>
          <cell r="RG195"/>
          <cell r="RH195"/>
          <cell r="RI195"/>
          <cell r="RJ195">
            <v>118902</v>
          </cell>
          <cell r="RK195">
            <v>100000</v>
          </cell>
          <cell r="RL195">
            <v>0</v>
          </cell>
          <cell r="RM195">
            <v>1452310</v>
          </cell>
          <cell r="RN195">
            <v>1308500</v>
          </cell>
          <cell r="RO195">
            <v>1247000</v>
          </cell>
          <cell r="RP195">
            <v>57.513968089395775</v>
          </cell>
          <cell r="RQ195"/>
          <cell r="RR195"/>
          <cell r="RS195"/>
          <cell r="RT195">
            <v>0</v>
          </cell>
          <cell r="RU195"/>
          <cell r="RV195"/>
          <cell r="RW195"/>
          <cell r="RX195" t="str">
            <v>N</v>
          </cell>
          <cell r="RY195"/>
          <cell r="RZ195">
            <v>11000000</v>
          </cell>
          <cell r="SA195">
            <v>11000000</v>
          </cell>
          <cell r="SB195">
            <v>7376000</v>
          </cell>
          <cell r="SC195">
            <v>3624000</v>
          </cell>
          <cell r="SD195">
            <v>0</v>
          </cell>
          <cell r="SE195"/>
          <cell r="SF195"/>
          <cell r="SG195"/>
          <cell r="SH195"/>
          <cell r="SI195"/>
          <cell r="SJ195"/>
          <cell r="SK195">
            <v>73</v>
          </cell>
          <cell r="SL195"/>
          <cell r="SM195"/>
          <cell r="SN195">
            <v>73</v>
          </cell>
          <cell r="SO195"/>
          <cell r="SP195"/>
          <cell r="SQ195"/>
          <cell r="SR195"/>
          <cell r="SS195"/>
          <cell r="ST195">
            <v>0</v>
          </cell>
          <cell r="SU195"/>
          <cell r="SV195">
            <v>44229000</v>
          </cell>
          <cell r="SW195"/>
          <cell r="SX195">
            <v>1.0633747089013996</v>
          </cell>
          <cell r="SY195">
            <v>59349000</v>
          </cell>
          <cell r="SZ195">
            <v>59349000</v>
          </cell>
          <cell r="TA195" t="str">
            <v>OK</v>
          </cell>
          <cell r="TB195">
            <v>0</v>
          </cell>
          <cell r="TC195" t="str">
            <v>OK</v>
          </cell>
          <cell r="TD195" t="str">
            <v>zdůvodněný pokles příspěvku zřizovatele, OK, žádají na os. náklady</v>
          </cell>
          <cell r="TE195"/>
          <cell r="TF195">
            <v>0</v>
          </cell>
          <cell r="TG195"/>
          <cell r="TH195" t="str">
            <v>ano</v>
          </cell>
          <cell r="TI195"/>
          <cell r="TJ195"/>
          <cell r="TK195"/>
          <cell r="TL195"/>
          <cell r="TM195">
            <v>700000</v>
          </cell>
          <cell r="TN195">
            <v>0</v>
          </cell>
          <cell r="TO195" t="str">
            <v>obnova zastaralého lůžkového fondu, výpočetní techniky, kuchyňského vybyvení</v>
          </cell>
          <cell r="TP195">
            <v>300000</v>
          </cell>
          <cell r="TQ195">
            <v>0</v>
          </cell>
          <cell r="TR195" t="str">
            <v>nespecifikováno</v>
          </cell>
          <cell r="TS195">
            <v>9648000</v>
          </cell>
          <cell r="TT195">
            <v>658000</v>
          </cell>
          <cell r="TU195">
            <v>0</v>
          </cell>
          <cell r="TV195">
            <v>10306000</v>
          </cell>
          <cell r="TW195"/>
          <cell r="TX195"/>
          <cell r="TY195">
            <v>10306000</v>
          </cell>
          <cell r="TZ195"/>
          <cell r="UA195"/>
          <cell r="UB195">
            <v>0</v>
          </cell>
          <cell r="UC195">
            <v>2929219.1700000004</v>
          </cell>
          <cell r="UD195"/>
          <cell r="UE195">
            <v>7376780.8300000001</v>
          </cell>
          <cell r="UF195">
            <v>7376780.8300000001</v>
          </cell>
          <cell r="UG195">
            <v>2</v>
          </cell>
          <cell r="UH195">
            <v>7376780.8300000001</v>
          </cell>
          <cell r="UI195">
            <v>7376780.8300000001</v>
          </cell>
          <cell r="UJ195"/>
          <cell r="UK195"/>
          <cell r="UL195"/>
          <cell r="UM195"/>
          <cell r="UN195"/>
          <cell r="UO195"/>
          <cell r="UP195">
            <v>7376780.8300000001</v>
          </cell>
          <cell r="UQ195">
            <v>7376780.8300000001</v>
          </cell>
          <cell r="UR195">
            <v>7376780.8300000001</v>
          </cell>
          <cell r="US195">
            <v>7376000</v>
          </cell>
          <cell r="UT195">
            <v>7376000</v>
          </cell>
          <cell r="UU195">
            <v>3624000</v>
          </cell>
          <cell r="UV195">
            <v>11000000</v>
          </cell>
          <cell r="UW195">
            <v>11000000</v>
          </cell>
          <cell r="UX195">
            <v>1498205.704249609</v>
          </cell>
          <cell r="UY195">
            <v>1498205.704249609</v>
          </cell>
          <cell r="UZ195">
            <v>1498206</v>
          </cell>
          <cell r="VA195">
            <v>1498206</v>
          </cell>
          <cell r="VB195">
            <v>749102.85212480451</v>
          </cell>
          <cell r="VC195">
            <v>749102.85212480451</v>
          </cell>
          <cell r="VD195">
            <v>749103</v>
          </cell>
          <cell r="VE195">
            <v>749103</v>
          </cell>
          <cell r="VF195">
            <v>5128691</v>
          </cell>
          <cell r="VG195">
            <v>11000000</v>
          </cell>
          <cell r="VH195">
            <v>0</v>
          </cell>
          <cell r="VI195">
            <v>11000000</v>
          </cell>
          <cell r="VJ195">
            <v>0</v>
          </cell>
          <cell r="VK195">
            <v>3624000</v>
          </cell>
          <cell r="VL195">
            <v>0</v>
          </cell>
          <cell r="VM195" t="str">
            <v>číslo smlouvy 07688/2020/SOC ze dne 16. 11. 2020</v>
          </cell>
          <cell r="VN195">
            <v>3624000</v>
          </cell>
          <cell r="VO195">
            <v>2930000</v>
          </cell>
          <cell r="VP195">
            <v>71.569959247040558</v>
          </cell>
          <cell r="VQ195">
            <v>2247309</v>
          </cell>
          <cell r="VR195">
            <v>44713</v>
          </cell>
          <cell r="VS195">
            <v>5128691</v>
          </cell>
          <cell r="VT195"/>
          <cell r="VU195">
            <v>44713</v>
          </cell>
          <cell r="VV195"/>
          <cell r="VW195"/>
          <cell r="VX195">
            <v>3624000</v>
          </cell>
          <cell r="VY195">
            <v>3624000</v>
          </cell>
          <cell r="VZ195">
            <v>0</v>
          </cell>
          <cell r="WA195"/>
          <cell r="WB195">
            <v>3624000</v>
          </cell>
          <cell r="WC195">
            <v>0</v>
          </cell>
          <cell r="WD195">
            <v>2</v>
          </cell>
          <cell r="WE195">
            <v>1548960</v>
          </cell>
          <cell r="WF195">
            <v>1548960</v>
          </cell>
          <cell r="WG195"/>
          <cell r="WH195">
            <v>200000</v>
          </cell>
          <cell r="WI195"/>
          <cell r="WJ195"/>
          <cell r="WK195"/>
          <cell r="WL195"/>
          <cell r="WM195"/>
          <cell r="WN195">
            <v>1748960</v>
          </cell>
          <cell r="WO195">
            <v>1748960</v>
          </cell>
          <cell r="WP195">
            <v>1748000</v>
          </cell>
          <cell r="WQ195">
            <v>1748000</v>
          </cell>
          <cell r="WR195">
            <v>310070.37564556388</v>
          </cell>
          <cell r="WS195">
            <v>1437929.6243544361</v>
          </cell>
          <cell r="WT195">
            <v>310070.37564556388</v>
          </cell>
          <cell r="WU195">
            <v>1437929.6243544361</v>
          </cell>
          <cell r="WV195">
            <v>310070</v>
          </cell>
          <cell r="WW195">
            <v>1437930</v>
          </cell>
          <cell r="WX195">
            <v>310070</v>
          </cell>
          <cell r="WY195">
            <v>1437930</v>
          </cell>
          <cell r="WZ195">
            <v>-0.37564556387951598</v>
          </cell>
          <cell r="XA195">
            <v>0.37564556393772364</v>
          </cell>
          <cell r="XB195"/>
          <cell r="XC195">
            <v>310070</v>
          </cell>
          <cell r="XD195">
            <v>1748000</v>
          </cell>
          <cell r="XE195">
            <v>1876000</v>
          </cell>
          <cell r="XF195">
            <v>23.698481561822128</v>
          </cell>
          <cell r="XG195"/>
          <cell r="XH195">
            <v>1748000</v>
          </cell>
          <cell r="XI195">
            <v>18400000</v>
          </cell>
          <cell r="XJ195">
            <v>21400000</v>
          </cell>
          <cell r="XK195">
            <v>21500000</v>
          </cell>
          <cell r="XL195">
            <v>3000000</v>
          </cell>
          <cell r="XM195">
            <v>100000</v>
          </cell>
          <cell r="XN195">
            <v>3100000</v>
          </cell>
          <cell r="XO195">
            <v>2929219.1700000004</v>
          </cell>
          <cell r="XP195">
            <v>2929219.1700000004</v>
          </cell>
          <cell r="XQ195">
            <v>-170780.82999999961</v>
          </cell>
          <cell r="XR195">
            <v>101041.09589041096</v>
          </cell>
          <cell r="XS195"/>
          <cell r="XT195"/>
          <cell r="XU195"/>
          <cell r="XV195"/>
          <cell r="XW195"/>
          <cell r="XX195"/>
          <cell r="XY195">
            <v>1348960</v>
          </cell>
        </row>
        <row r="196">
          <cell r="A196">
            <v>1050242</v>
          </cell>
          <cell r="B196" t="str">
            <v>MSK</v>
          </cell>
          <cell r="C196">
            <v>1</v>
          </cell>
          <cell r="D196" t="str">
            <v>Domov Na zámku, příspěvková organizace</v>
          </cell>
          <cell r="E196">
            <v>71197001</v>
          </cell>
          <cell r="F196" t="str">
            <v xml:space="preserve">Kyjovice 1
747 68 Kyjovice
</v>
          </cell>
          <cell r="G196" t="str">
            <v>Příspěvková organizace zřízená územním samosprávným celkem</v>
          </cell>
          <cell r="H196" t="str">
            <v>domovy se zvláštním režimem</v>
          </cell>
          <cell r="I196" t="str">
            <v>sociální péče</v>
          </cell>
          <cell r="J196" t="str">
            <v>Domov Na zámku, příspěvková organizace</v>
          </cell>
          <cell r="K196">
            <v>37987</v>
          </cell>
          <cell r="L196"/>
          <cell r="M196" t="str">
            <v>N</v>
          </cell>
          <cell r="N196" t="str">
            <v>• počet lůžek: 52</v>
          </cell>
          <cell r="O196">
            <v>52</v>
          </cell>
          <cell r="P196"/>
          <cell r="Q196">
            <v>66</v>
          </cell>
          <cell r="R196">
            <v>62</v>
          </cell>
          <cell r="S196">
            <v>52</v>
          </cell>
          <cell r="T196"/>
          <cell r="U196"/>
          <cell r="V196"/>
          <cell r="W196"/>
          <cell r="X196"/>
          <cell r="Y196"/>
          <cell r="Z196"/>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I196"/>
          <cell r="BJ196"/>
          <cell r="BK196"/>
          <cell r="BL196"/>
          <cell r="BM196" t="str">
            <v>• 10. osoby s chronickým duševním onemocněním</v>
          </cell>
          <cell r="BN196" t="str">
            <v>osoby s chronickým duševním onemocněním</v>
          </cell>
          <cell r="BO196" t="str">
            <v>• dospělí (27 – 64 let)
• mladší senioři (65 – 80 let)
• starší senioři (nad 80 let)</v>
          </cell>
          <cell r="BP196"/>
          <cell r="BQ196"/>
          <cell r="BR196"/>
          <cell r="BS196"/>
          <cell r="BT196"/>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v>0</v>
          </cell>
          <cell r="DC196">
            <v>0</v>
          </cell>
          <cell r="DD196">
            <v>0</v>
          </cell>
          <cell r="DE196">
            <v>0</v>
          </cell>
          <cell r="DF196">
            <v>0</v>
          </cell>
          <cell r="DG196">
            <v>3</v>
          </cell>
          <cell r="DH196">
            <v>7</v>
          </cell>
          <cell r="DI196">
            <v>6</v>
          </cell>
          <cell r="DJ196">
            <v>36</v>
          </cell>
          <cell r="DK196">
            <v>0</v>
          </cell>
          <cell r="DL196">
            <v>3</v>
          </cell>
          <cell r="DM196">
            <v>7</v>
          </cell>
          <cell r="DN196">
            <v>6</v>
          </cell>
          <cell r="DO196">
            <v>36</v>
          </cell>
          <cell r="DP196">
            <v>0</v>
          </cell>
          <cell r="DQ196">
            <v>0</v>
          </cell>
          <cell r="DR196">
            <v>52</v>
          </cell>
          <cell r="DS196">
            <v>52</v>
          </cell>
          <cell r="DT196">
            <v>0</v>
          </cell>
          <cell r="DU196">
            <v>0</v>
          </cell>
          <cell r="DV196">
            <v>0</v>
          </cell>
          <cell r="DW196">
            <v>0</v>
          </cell>
          <cell r="DX196">
            <v>0</v>
          </cell>
          <cell r="DY196">
            <v>3</v>
          </cell>
          <cell r="DZ196">
            <v>6</v>
          </cell>
          <cell r="EA196">
            <v>7</v>
          </cell>
          <cell r="EB196">
            <v>36</v>
          </cell>
          <cell r="EC196">
            <v>0</v>
          </cell>
          <cell r="ED196">
            <v>3</v>
          </cell>
          <cell r="EE196">
            <v>6</v>
          </cell>
          <cell r="EF196">
            <v>7</v>
          </cell>
          <cell r="EG196">
            <v>36</v>
          </cell>
          <cell r="EH196">
            <v>0</v>
          </cell>
          <cell r="EI196">
            <v>0</v>
          </cell>
          <cell r="EJ196">
            <v>52</v>
          </cell>
          <cell r="EK196">
            <v>52</v>
          </cell>
          <cell r="EL196">
            <v>1</v>
          </cell>
          <cell r="EM196">
            <v>1</v>
          </cell>
          <cell r="EN196">
            <v>1</v>
          </cell>
          <cell r="EO196">
            <v>750000</v>
          </cell>
          <cell r="EP196">
            <v>680000</v>
          </cell>
          <cell r="EQ196">
            <v>27</v>
          </cell>
          <cell r="ER196">
            <v>25.71</v>
          </cell>
          <cell r="ES196">
            <v>26</v>
          </cell>
          <cell r="ET196">
            <v>16556000</v>
          </cell>
          <cell r="EU196">
            <v>14729000</v>
          </cell>
          <cell r="EV196">
            <v>8</v>
          </cell>
          <cell r="EW196">
            <v>5.45</v>
          </cell>
          <cell r="EX196">
            <v>5.8</v>
          </cell>
          <cell r="EY196">
            <v>4200000</v>
          </cell>
          <cell r="EZ196">
            <v>0</v>
          </cell>
          <cell r="FA196"/>
          <cell r="FB196"/>
          <cell r="FC196"/>
          <cell r="FD196"/>
          <cell r="FE196"/>
          <cell r="FF196"/>
          <cell r="FG196"/>
          <cell r="FH196"/>
          <cell r="FI196"/>
          <cell r="FJ196"/>
          <cell r="FK196"/>
          <cell r="FL196"/>
          <cell r="FM196"/>
          <cell r="FN196"/>
          <cell r="FO196"/>
          <cell r="FP196">
            <v>21</v>
          </cell>
          <cell r="FQ196">
            <v>14.646000000000001</v>
          </cell>
          <cell r="FR196">
            <v>15.52</v>
          </cell>
          <cell r="FS196">
            <v>7863000</v>
          </cell>
          <cell r="FT196">
            <v>6305000</v>
          </cell>
          <cell r="FU196"/>
          <cell r="FV196"/>
          <cell r="FW196"/>
          <cell r="FX196"/>
          <cell r="FY196"/>
          <cell r="FZ196"/>
          <cell r="GA196"/>
          <cell r="GB196"/>
          <cell r="GC196"/>
          <cell r="GD196"/>
          <cell r="GE196"/>
          <cell r="GF196"/>
          <cell r="GG196"/>
          <cell r="GH196"/>
          <cell r="GI196"/>
          <cell r="GJ196"/>
          <cell r="GK196"/>
          <cell r="GL196"/>
          <cell r="GM196"/>
          <cell r="GN196"/>
          <cell r="GO196"/>
          <cell r="GP196"/>
          <cell r="GQ196"/>
          <cell r="GR196"/>
          <cell r="GS196"/>
          <cell r="GT196"/>
          <cell r="GU196"/>
          <cell r="GV196"/>
          <cell r="GW196"/>
          <cell r="GX196"/>
          <cell r="GY196"/>
          <cell r="GZ196"/>
          <cell r="HA196"/>
          <cell r="HB196"/>
          <cell r="HC196"/>
          <cell r="HD196"/>
          <cell r="HE196"/>
          <cell r="HF196"/>
          <cell r="HG196"/>
          <cell r="HH196"/>
          <cell r="HI196"/>
          <cell r="HJ196"/>
          <cell r="HK196"/>
          <cell r="HL196"/>
          <cell r="HM196"/>
          <cell r="HN196"/>
          <cell r="HO196"/>
          <cell r="HP196"/>
          <cell r="HQ196"/>
          <cell r="HR196"/>
          <cell r="HS196"/>
          <cell r="HT196"/>
          <cell r="HU196"/>
          <cell r="HV196"/>
          <cell r="HW196"/>
          <cell r="HX196"/>
          <cell r="HY196"/>
          <cell r="HZ196"/>
          <cell r="IA196"/>
          <cell r="IB196"/>
          <cell r="IC196"/>
          <cell r="ID196"/>
          <cell r="IE196"/>
          <cell r="IF196"/>
          <cell r="IG196"/>
          <cell r="IH196"/>
          <cell r="II196">
            <v>3</v>
          </cell>
          <cell r="IJ196">
            <v>0.53</v>
          </cell>
          <cell r="IK196">
            <v>36</v>
          </cell>
          <cell r="IL196">
            <v>0.53</v>
          </cell>
          <cell r="IM196">
            <v>88300</v>
          </cell>
          <cell r="IN196">
            <v>0</v>
          </cell>
          <cell r="IO196">
            <v>2</v>
          </cell>
          <cell r="IP196">
            <v>600</v>
          </cell>
          <cell r="IQ196">
            <v>0.28799999999999998</v>
          </cell>
          <cell r="IR196">
            <v>93000</v>
          </cell>
          <cell r="IS196">
            <v>0</v>
          </cell>
          <cell r="IT196">
            <v>7</v>
          </cell>
          <cell r="IU196">
            <v>2100</v>
          </cell>
          <cell r="IV196">
            <v>1.01</v>
          </cell>
          <cell r="IW196">
            <v>259500</v>
          </cell>
          <cell r="IX196">
            <v>0</v>
          </cell>
          <cell r="IY196"/>
          <cell r="IZ196"/>
          <cell r="JA196"/>
          <cell r="JB196"/>
          <cell r="JC196"/>
          <cell r="JD196"/>
          <cell r="JE196"/>
          <cell r="JF196"/>
          <cell r="JG196"/>
          <cell r="JH196"/>
          <cell r="JI196"/>
          <cell r="JJ196"/>
          <cell r="JK196"/>
          <cell r="JL196"/>
          <cell r="JM196"/>
          <cell r="JN196"/>
          <cell r="JO196"/>
          <cell r="JP196"/>
          <cell r="JQ196"/>
          <cell r="JR196"/>
          <cell r="JS196"/>
          <cell r="JT196"/>
          <cell r="JU196"/>
          <cell r="JV196"/>
          <cell r="JW196"/>
          <cell r="JX196"/>
          <cell r="JY196"/>
          <cell r="JZ196"/>
          <cell r="KA196"/>
          <cell r="KB196"/>
          <cell r="KC196"/>
          <cell r="KD196"/>
          <cell r="KE196"/>
          <cell r="KF196"/>
          <cell r="KG196"/>
          <cell r="KH196">
            <v>2</v>
          </cell>
          <cell r="KI196">
            <v>43</v>
          </cell>
          <cell r="KJ196">
            <v>32.159999999999997</v>
          </cell>
          <cell r="KK196">
            <v>0</v>
          </cell>
          <cell r="KL196">
            <v>0.28799999999999998</v>
          </cell>
          <cell r="KM196">
            <v>0</v>
          </cell>
          <cell r="KN196">
            <v>32.448</v>
          </cell>
          <cell r="KO196">
            <v>32.447999999999993</v>
          </cell>
          <cell r="KP196">
            <v>16.186</v>
          </cell>
          <cell r="KQ196">
            <v>48.633999999999993</v>
          </cell>
          <cell r="KR196">
            <v>29369000</v>
          </cell>
          <cell r="KS196">
            <v>21714000</v>
          </cell>
          <cell r="KT196">
            <v>21714000</v>
          </cell>
          <cell r="KU196"/>
          <cell r="KV196"/>
          <cell r="KW196"/>
          <cell r="KX196">
            <v>88300</v>
          </cell>
          <cell r="KY196">
            <v>0</v>
          </cell>
          <cell r="KZ196">
            <v>0</v>
          </cell>
          <cell r="LA196"/>
          <cell r="LB196"/>
          <cell r="LC196"/>
          <cell r="LD196">
            <v>352500</v>
          </cell>
          <cell r="LE196">
            <v>0</v>
          </cell>
          <cell r="LF196">
            <v>0</v>
          </cell>
          <cell r="LG196"/>
          <cell r="LH196"/>
          <cell r="LI196"/>
          <cell r="LJ196">
            <v>387100</v>
          </cell>
          <cell r="LK196">
            <v>0</v>
          </cell>
          <cell r="LL196">
            <v>0</v>
          </cell>
          <cell r="LM196"/>
          <cell r="LN196"/>
          <cell r="LO196"/>
          <cell r="LP196">
            <v>0</v>
          </cell>
          <cell r="LQ196">
            <v>0</v>
          </cell>
          <cell r="LR196">
            <v>0</v>
          </cell>
          <cell r="LS196"/>
          <cell r="LT196"/>
          <cell r="LU196"/>
          <cell r="LV196">
            <v>605000</v>
          </cell>
          <cell r="LW196">
            <v>0</v>
          </cell>
          <cell r="LX196">
            <v>0</v>
          </cell>
          <cell r="LY196"/>
          <cell r="LZ196"/>
          <cell r="MA196"/>
          <cell r="MB196">
            <v>2601000</v>
          </cell>
          <cell r="MC196">
            <v>1168500</v>
          </cell>
          <cell r="MD196">
            <v>1168500</v>
          </cell>
          <cell r="ME196"/>
          <cell r="MF196"/>
          <cell r="MG196"/>
          <cell r="MH196">
            <v>92700</v>
          </cell>
          <cell r="MI196">
            <v>0</v>
          </cell>
          <cell r="MJ196">
            <v>0</v>
          </cell>
          <cell r="MK196"/>
          <cell r="ML196"/>
          <cell r="MM196"/>
          <cell r="MN196">
            <v>97400</v>
          </cell>
          <cell r="MO196">
            <v>0</v>
          </cell>
          <cell r="MP196">
            <v>0</v>
          </cell>
          <cell r="MQ196"/>
          <cell r="MR196"/>
          <cell r="MS196"/>
          <cell r="MT196">
            <v>1276200</v>
          </cell>
          <cell r="MU196">
            <v>0</v>
          </cell>
          <cell r="MV196">
            <v>0</v>
          </cell>
          <cell r="MW196"/>
          <cell r="MX196"/>
          <cell r="MY196"/>
          <cell r="MZ196">
            <v>2180000</v>
          </cell>
          <cell r="NA196">
            <v>1000000</v>
          </cell>
          <cell r="NB196">
            <v>1000000</v>
          </cell>
          <cell r="NC196"/>
          <cell r="ND196"/>
          <cell r="NE196"/>
          <cell r="NF196">
            <v>1149820</v>
          </cell>
          <cell r="NG196">
            <v>-1030180</v>
          </cell>
          <cell r="NH196">
            <v>52.744036697247708</v>
          </cell>
          <cell r="NI196">
            <v>196200</v>
          </cell>
          <cell r="NJ196">
            <v>0</v>
          </cell>
          <cell r="NK196">
            <v>0</v>
          </cell>
          <cell r="NL196"/>
          <cell r="NM196"/>
          <cell r="NN196"/>
          <cell r="NO196">
            <v>0</v>
          </cell>
          <cell r="NP196">
            <v>0</v>
          </cell>
          <cell r="NQ196">
            <v>0</v>
          </cell>
          <cell r="NR196"/>
          <cell r="NS196"/>
          <cell r="NT196"/>
          <cell r="NU196">
            <v>44100</v>
          </cell>
          <cell r="NV196">
            <v>0</v>
          </cell>
          <cell r="NW196">
            <v>0</v>
          </cell>
          <cell r="NX196"/>
          <cell r="NY196"/>
          <cell r="NZ196"/>
          <cell r="OA196">
            <v>122100</v>
          </cell>
          <cell r="OB196">
            <v>0</v>
          </cell>
          <cell r="OC196">
            <v>0</v>
          </cell>
          <cell r="OD196"/>
          <cell r="OE196"/>
          <cell r="OF196"/>
          <cell r="OG196">
            <v>3202000</v>
          </cell>
          <cell r="OH196">
            <v>1000000</v>
          </cell>
          <cell r="OI196">
            <v>1000000</v>
          </cell>
          <cell r="OJ196"/>
          <cell r="OK196"/>
          <cell r="OL196"/>
          <cell r="OM196">
            <v>25100</v>
          </cell>
          <cell r="ON196">
            <v>0</v>
          </cell>
          <cell r="OO196">
            <v>0</v>
          </cell>
          <cell r="OP196"/>
          <cell r="OQ196"/>
          <cell r="OR196"/>
          <cell r="OS196">
            <v>0</v>
          </cell>
          <cell r="OT196">
            <v>0</v>
          </cell>
          <cell r="OU196">
            <v>0</v>
          </cell>
          <cell r="OV196"/>
          <cell r="OW196"/>
          <cell r="OX196"/>
          <cell r="OY196">
            <v>0</v>
          </cell>
          <cell r="OZ196">
            <v>0</v>
          </cell>
          <cell r="PA196">
            <v>0</v>
          </cell>
          <cell r="PB196"/>
          <cell r="PC196"/>
          <cell r="PD196"/>
          <cell r="PE196">
            <v>926300</v>
          </cell>
          <cell r="PF196">
            <v>0</v>
          </cell>
          <cell r="PG196">
            <v>0</v>
          </cell>
          <cell r="PH196"/>
          <cell r="PI196"/>
          <cell r="PJ196"/>
          <cell r="PK196">
            <v>1933200</v>
          </cell>
          <cell r="PL196">
            <v>0</v>
          </cell>
          <cell r="PM196">
            <v>0</v>
          </cell>
          <cell r="PN196"/>
          <cell r="PO196"/>
          <cell r="PP196"/>
          <cell r="PQ196">
            <v>70000</v>
          </cell>
          <cell r="PR196">
            <v>0</v>
          </cell>
          <cell r="PS196">
            <v>0</v>
          </cell>
          <cell r="PT196"/>
          <cell r="PU196"/>
          <cell r="PV196"/>
          <cell r="PW196">
            <v>43568200</v>
          </cell>
          <cell r="PX196">
            <v>24882500</v>
          </cell>
          <cell r="PY196">
            <v>24882500</v>
          </cell>
          <cell r="PZ196">
            <v>100</v>
          </cell>
          <cell r="QA196">
            <v>43568200</v>
          </cell>
          <cell r="QB196">
            <v>24882500</v>
          </cell>
          <cell r="QC196">
            <v>100</v>
          </cell>
          <cell r="QD196"/>
          <cell r="QE196">
            <v>16426307</v>
          </cell>
          <cell r="QF196">
            <v>9360000</v>
          </cell>
          <cell r="QG196">
            <v>13878981</v>
          </cell>
          <cell r="QH196">
            <v>14136000</v>
          </cell>
          <cell r="QI196">
            <v>24882500</v>
          </cell>
          <cell r="QJ196">
            <v>0</v>
          </cell>
          <cell r="QK196">
            <v>0</v>
          </cell>
          <cell r="QL196">
            <v>0</v>
          </cell>
          <cell r="QM196">
            <v>0</v>
          </cell>
          <cell r="QN196">
            <v>0</v>
          </cell>
          <cell r="QO196">
            <v>0</v>
          </cell>
          <cell r="QP196">
            <v>1594266</v>
          </cell>
          <cell r="QQ196">
            <v>2124000</v>
          </cell>
          <cell r="QR196">
            <v>1080000</v>
          </cell>
          <cell r="QS196">
            <v>12961455</v>
          </cell>
          <cell r="QT196">
            <v>12628770</v>
          </cell>
          <cell r="QU196">
            <v>15156520</v>
          </cell>
          <cell r="QV196"/>
          <cell r="QW196">
            <v>2524334</v>
          </cell>
          <cell r="QX196">
            <v>2796000</v>
          </cell>
          <cell r="QY196">
            <v>2233900</v>
          </cell>
          <cell r="QZ196">
            <v>825600</v>
          </cell>
          <cell r="RA196">
            <v>386805</v>
          </cell>
          <cell r="RB196">
            <v>2450016</v>
          </cell>
          <cell r="RC196">
            <v>2500</v>
          </cell>
          <cell r="RD196"/>
          <cell r="RE196"/>
          <cell r="RF196"/>
          <cell r="RG196"/>
          <cell r="RH196"/>
          <cell r="RI196"/>
          <cell r="RJ196"/>
          <cell r="RK196"/>
          <cell r="RL196"/>
          <cell r="RM196">
            <v>427812</v>
          </cell>
          <cell r="RN196">
            <v>229820</v>
          </cell>
          <cell r="RO196">
            <v>212780</v>
          </cell>
          <cell r="RP196">
            <v>0</v>
          </cell>
          <cell r="RQ196"/>
          <cell r="RR196"/>
          <cell r="RS196"/>
          <cell r="RT196">
            <v>0</v>
          </cell>
          <cell r="RU196"/>
          <cell r="RV196"/>
          <cell r="RW196"/>
          <cell r="RX196" t="str">
            <v>N</v>
          </cell>
          <cell r="RY196"/>
          <cell r="RZ196">
            <v>24882500</v>
          </cell>
          <cell r="SA196">
            <v>24882000</v>
          </cell>
          <cell r="SB196">
            <v>11928000</v>
          </cell>
          <cell r="SC196">
            <v>12954000</v>
          </cell>
          <cell r="SD196">
            <v>500</v>
          </cell>
          <cell r="SE196"/>
          <cell r="SF196"/>
          <cell r="SG196"/>
          <cell r="SH196"/>
          <cell r="SI196"/>
          <cell r="SJ196"/>
          <cell r="SK196">
            <v>52</v>
          </cell>
          <cell r="SL196"/>
          <cell r="SM196"/>
          <cell r="SN196">
            <v>52</v>
          </cell>
          <cell r="SO196"/>
          <cell r="SP196"/>
          <cell r="SQ196"/>
          <cell r="SR196"/>
          <cell r="SS196"/>
          <cell r="ST196">
            <v>0</v>
          </cell>
          <cell r="SU196"/>
          <cell r="SV196">
            <v>39960400</v>
          </cell>
          <cell r="SW196"/>
          <cell r="SX196">
            <v>1.0902843815377223</v>
          </cell>
          <cell r="SY196">
            <v>42276000</v>
          </cell>
          <cell r="SZ196">
            <v>42276000</v>
          </cell>
          <cell r="TA196" t="str">
            <v>překračují, o navýšení nežádají</v>
          </cell>
          <cell r="TB196">
            <v>0</v>
          </cell>
          <cell r="TC196" t="str">
            <v>nad MOPN</v>
          </cell>
          <cell r="TD196" t="str">
            <v>OK, žádají na os.náklady a provoz</v>
          </cell>
          <cell r="TE196"/>
          <cell r="TF196">
            <v>0</v>
          </cell>
          <cell r="TG196"/>
          <cell r="TH196" t="str">
            <v>ano</v>
          </cell>
          <cell r="TI196"/>
          <cell r="TJ196"/>
          <cell r="TK196"/>
          <cell r="TL196"/>
          <cell r="TM196">
            <v>605000</v>
          </cell>
          <cell r="TN196">
            <v>0</v>
          </cell>
          <cell r="TO196" t="str">
            <v>Výměna jídelních stolů a židlí na chodbách zařízení. Dovybavení denních místností PC technikou. Výměna matrací.</v>
          </cell>
          <cell r="TP196">
            <v>3202000</v>
          </cell>
          <cell r="TQ196">
            <v>1000000</v>
          </cell>
          <cell r="TR196" t="str">
            <v>Oprava a výměna oken v zimní zahradě, oprava izolace venkovních balkónů na hlavní budově. Oprava podlahy v 2. NP včetně výměny PVC.</v>
          </cell>
          <cell r="TS196">
            <v>13908000</v>
          </cell>
          <cell r="TT196">
            <v>228000</v>
          </cell>
          <cell r="TU196">
            <v>0</v>
          </cell>
          <cell r="TV196">
            <v>14136000</v>
          </cell>
          <cell r="TW196"/>
          <cell r="TX196"/>
          <cell r="TY196">
            <v>14136000</v>
          </cell>
          <cell r="TZ196"/>
          <cell r="UA196"/>
          <cell r="UB196">
            <v>0</v>
          </cell>
          <cell r="UC196">
            <v>2086567.08</v>
          </cell>
          <cell r="UD196"/>
          <cell r="UE196">
            <v>12049432.92</v>
          </cell>
          <cell r="UF196">
            <v>12049432.92</v>
          </cell>
          <cell r="UG196">
            <v>3</v>
          </cell>
          <cell r="UH196">
            <v>11928938.5908</v>
          </cell>
          <cell r="UI196">
            <v>11928938.5908</v>
          </cell>
          <cell r="UJ196"/>
          <cell r="UK196"/>
          <cell r="UL196"/>
          <cell r="UM196"/>
          <cell r="UN196"/>
          <cell r="UO196"/>
          <cell r="UP196">
            <v>11928938.5908</v>
          </cell>
          <cell r="UQ196">
            <v>11928938.5908</v>
          </cell>
          <cell r="UR196">
            <v>11928938.5908</v>
          </cell>
          <cell r="US196">
            <v>11928000</v>
          </cell>
          <cell r="UT196">
            <v>11928000</v>
          </cell>
          <cell r="UU196">
            <v>12954000</v>
          </cell>
          <cell r="UV196">
            <v>24882500</v>
          </cell>
          <cell r="UW196">
            <v>24882000</v>
          </cell>
          <cell r="UX196">
            <v>2422803.3677181853</v>
          </cell>
          <cell r="UY196">
            <v>2422803.3677181853</v>
          </cell>
          <cell r="UZ196">
            <v>2422803</v>
          </cell>
          <cell r="VA196">
            <v>2422803</v>
          </cell>
          <cell r="VB196">
            <v>1211401.6838590926</v>
          </cell>
          <cell r="VC196">
            <v>1211401.6838590926</v>
          </cell>
          <cell r="VD196">
            <v>1211402</v>
          </cell>
          <cell r="VE196">
            <v>1211402</v>
          </cell>
          <cell r="VF196">
            <v>8293795</v>
          </cell>
          <cell r="VG196">
            <v>21714000</v>
          </cell>
          <cell r="VH196">
            <v>3168000</v>
          </cell>
          <cell r="VI196">
            <v>24882000</v>
          </cell>
          <cell r="VJ196">
            <v>0</v>
          </cell>
          <cell r="VK196">
            <v>12954500</v>
          </cell>
          <cell r="VL196">
            <v>0</v>
          </cell>
          <cell r="VM196" t="e">
            <v>#N/A</v>
          </cell>
          <cell r="VN196">
            <v>12954000</v>
          </cell>
          <cell r="VO196">
            <v>2208000</v>
          </cell>
          <cell r="VP196">
            <v>84.380305602716462</v>
          </cell>
          <cell r="VQ196">
            <v>3634205</v>
          </cell>
          <cell r="VR196">
            <v>44656</v>
          </cell>
          <cell r="VS196">
            <v>8293795</v>
          </cell>
          <cell r="VT196"/>
          <cell r="VU196">
            <v>44687</v>
          </cell>
          <cell r="VV196"/>
          <cell r="VW196"/>
          <cell r="VX196">
            <v>2703000</v>
          </cell>
          <cell r="VY196">
            <v>2703000</v>
          </cell>
          <cell r="VZ196">
            <v>0</v>
          </cell>
          <cell r="WA196"/>
          <cell r="WB196">
            <v>2703000</v>
          </cell>
          <cell r="WC196">
            <v>0</v>
          </cell>
          <cell r="WD196">
            <v>3</v>
          </cell>
          <cell r="WE196">
            <v>2266320</v>
          </cell>
          <cell r="WF196">
            <v>2266320</v>
          </cell>
          <cell r="WG196"/>
          <cell r="WH196">
            <v>0</v>
          </cell>
          <cell r="WI196"/>
          <cell r="WJ196"/>
          <cell r="WK196"/>
          <cell r="WL196"/>
          <cell r="WM196"/>
          <cell r="WN196">
            <v>2266320</v>
          </cell>
          <cell r="WO196">
            <v>2266320</v>
          </cell>
          <cell r="WP196">
            <v>2266000</v>
          </cell>
          <cell r="WQ196">
            <v>2266000</v>
          </cell>
          <cell r="WR196">
            <v>401956.21922931791</v>
          </cell>
          <cell r="WS196">
            <v>1864043.780770682</v>
          </cell>
          <cell r="WT196">
            <v>401956.21922931791</v>
          </cell>
          <cell r="WU196">
            <v>1864043.780770682</v>
          </cell>
          <cell r="WV196">
            <v>401956</v>
          </cell>
          <cell r="WW196">
            <v>1864044</v>
          </cell>
          <cell r="WX196">
            <v>401956</v>
          </cell>
          <cell r="WY196">
            <v>1864044</v>
          </cell>
          <cell r="WZ196">
            <v>-0.2192293179105036</v>
          </cell>
          <cell r="XA196">
            <v>0.21922931796871126</v>
          </cell>
          <cell r="XB196"/>
          <cell r="XC196">
            <v>401956</v>
          </cell>
          <cell r="XD196">
            <v>2266000</v>
          </cell>
          <cell r="XE196">
            <v>437000</v>
          </cell>
          <cell r="XF196">
            <v>18.997317236753855</v>
          </cell>
          <cell r="XG196"/>
          <cell r="XH196">
            <v>2266000</v>
          </cell>
          <cell r="XI196">
            <v>12628770</v>
          </cell>
          <cell r="XJ196">
            <v>15156520</v>
          </cell>
          <cell r="XK196">
            <v>15709030</v>
          </cell>
          <cell r="XL196">
            <v>2527750</v>
          </cell>
          <cell r="XM196">
            <v>552510</v>
          </cell>
          <cell r="XN196">
            <v>3080260</v>
          </cell>
          <cell r="XO196">
            <v>2086567.08</v>
          </cell>
          <cell r="XP196">
            <v>2086567.08</v>
          </cell>
          <cell r="XQ196">
            <v>-993692.91999999993</v>
          </cell>
          <cell r="XR196">
            <v>229384.61538461538</v>
          </cell>
          <cell r="XS196"/>
          <cell r="XT196"/>
          <cell r="XU196"/>
          <cell r="XV196"/>
          <cell r="XW196"/>
          <cell r="XX196"/>
          <cell r="XY196">
            <v>2266320</v>
          </cell>
        </row>
        <row r="197">
          <cell r="A197">
            <v>7502565</v>
          </cell>
          <cell r="B197" t="str">
            <v>MSK</v>
          </cell>
          <cell r="C197">
            <v>1</v>
          </cell>
          <cell r="D197" t="str">
            <v>Domov Na zámku, příspěvková organizace</v>
          </cell>
          <cell r="E197">
            <v>71197001</v>
          </cell>
          <cell r="F197" t="str">
            <v xml:space="preserve">Kyjovice 1
747 68 Kyjovice
</v>
          </cell>
          <cell r="G197" t="str">
            <v>Příspěvková organizace zřízená územním samosprávným celkem</v>
          </cell>
          <cell r="H197" t="str">
            <v>domovy pro seniory</v>
          </cell>
          <cell r="I197" t="str">
            <v>sociální péče</v>
          </cell>
          <cell r="J197" t="str">
            <v>Domov Na zámku, příspěvková organizace</v>
          </cell>
          <cell r="K197">
            <v>37987</v>
          </cell>
          <cell r="L197"/>
          <cell r="M197" t="str">
            <v>N</v>
          </cell>
          <cell r="N197" t="str">
            <v>• počet lůžek: 20</v>
          </cell>
          <cell r="O197">
            <v>20</v>
          </cell>
          <cell r="P197"/>
          <cell r="Q197">
            <v>27</v>
          </cell>
          <cell r="R197">
            <v>29</v>
          </cell>
          <cell r="S197">
            <v>29</v>
          </cell>
          <cell r="T197"/>
          <cell r="U197"/>
          <cell r="V197"/>
          <cell r="W197"/>
          <cell r="X197"/>
          <cell r="Y197"/>
          <cell r="Z197"/>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I197"/>
          <cell r="BJ197"/>
          <cell r="BK197"/>
          <cell r="BL197"/>
          <cell r="BM197" t="str">
            <v>• 24. senioři</v>
          </cell>
          <cell r="BN197" t="str">
            <v>senioři</v>
          </cell>
          <cell r="BO197" t="str">
            <v>• mladší senioři (65 – 80 let)
• starší senioři (nad 80 let)</v>
          </cell>
          <cell r="BP197"/>
          <cell r="BQ197"/>
          <cell r="BR197"/>
          <cell r="BS197"/>
          <cell r="BT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v>0</v>
          </cell>
          <cell r="DC197">
            <v>0</v>
          </cell>
          <cell r="DD197">
            <v>0</v>
          </cell>
          <cell r="DE197">
            <v>0</v>
          </cell>
          <cell r="DF197">
            <v>0</v>
          </cell>
          <cell r="DG197">
            <v>1</v>
          </cell>
          <cell r="DH197">
            <v>5</v>
          </cell>
          <cell r="DI197">
            <v>10</v>
          </cell>
          <cell r="DJ197">
            <v>3</v>
          </cell>
          <cell r="DK197">
            <v>1</v>
          </cell>
          <cell r="DL197">
            <v>1</v>
          </cell>
          <cell r="DM197">
            <v>5</v>
          </cell>
          <cell r="DN197">
            <v>10</v>
          </cell>
          <cell r="DO197">
            <v>3</v>
          </cell>
          <cell r="DP197">
            <v>1</v>
          </cell>
          <cell r="DQ197">
            <v>0</v>
          </cell>
          <cell r="DR197">
            <v>20</v>
          </cell>
          <cell r="DS197">
            <v>20</v>
          </cell>
          <cell r="DT197">
            <v>0</v>
          </cell>
          <cell r="DU197">
            <v>0</v>
          </cell>
          <cell r="DV197">
            <v>0</v>
          </cell>
          <cell r="DW197">
            <v>0</v>
          </cell>
          <cell r="DX197">
            <v>0</v>
          </cell>
          <cell r="DY197">
            <v>0</v>
          </cell>
          <cell r="DZ197">
            <v>6</v>
          </cell>
          <cell r="EA197">
            <v>9</v>
          </cell>
          <cell r="EB197">
            <v>5</v>
          </cell>
          <cell r="EC197">
            <v>0</v>
          </cell>
          <cell r="ED197">
            <v>0</v>
          </cell>
          <cell r="EE197">
            <v>6</v>
          </cell>
          <cell r="EF197">
            <v>9</v>
          </cell>
          <cell r="EG197">
            <v>5</v>
          </cell>
          <cell r="EH197">
            <v>0</v>
          </cell>
          <cell r="EI197">
            <v>0</v>
          </cell>
          <cell r="EJ197">
            <v>20</v>
          </cell>
          <cell r="EK197">
            <v>20</v>
          </cell>
          <cell r="EL197">
            <v>1</v>
          </cell>
          <cell r="EM197">
            <v>1</v>
          </cell>
          <cell r="EN197">
            <v>1</v>
          </cell>
          <cell r="EO197">
            <v>710000</v>
          </cell>
          <cell r="EP197">
            <v>680000</v>
          </cell>
          <cell r="EQ197">
            <v>11</v>
          </cell>
          <cell r="ER197">
            <v>10.29</v>
          </cell>
          <cell r="ES197">
            <v>9.5</v>
          </cell>
          <cell r="ET197">
            <v>6550000</v>
          </cell>
          <cell r="EU197">
            <v>6087000</v>
          </cell>
          <cell r="EV197">
            <v>8</v>
          </cell>
          <cell r="EW197">
            <v>2.0499999999999998</v>
          </cell>
          <cell r="EX197">
            <v>2.2000000000000002</v>
          </cell>
          <cell r="EY197">
            <v>1380000</v>
          </cell>
          <cell r="EZ197">
            <v>0</v>
          </cell>
          <cell r="FA197"/>
          <cell r="FB197"/>
          <cell r="FC197"/>
          <cell r="FD197"/>
          <cell r="FE197"/>
          <cell r="FF197"/>
          <cell r="FG197"/>
          <cell r="FH197"/>
          <cell r="FI197"/>
          <cell r="FJ197"/>
          <cell r="FK197"/>
          <cell r="FL197"/>
          <cell r="FM197"/>
          <cell r="FN197"/>
          <cell r="FO197"/>
          <cell r="FP197">
            <v>21</v>
          </cell>
          <cell r="FQ197">
            <v>5.524</v>
          </cell>
          <cell r="FR197">
            <v>4.9800000000000004</v>
          </cell>
          <cell r="FS197">
            <v>2059000</v>
          </cell>
          <cell r="FT197">
            <v>1757000</v>
          </cell>
          <cell r="FU197"/>
          <cell r="FV197"/>
          <cell r="FW197"/>
          <cell r="FX197"/>
          <cell r="FY197"/>
          <cell r="FZ197"/>
          <cell r="GA197"/>
          <cell r="GB197"/>
          <cell r="GC197"/>
          <cell r="GD197"/>
          <cell r="GE197"/>
          <cell r="GF197"/>
          <cell r="GG197"/>
          <cell r="GH197"/>
          <cell r="GI197"/>
          <cell r="GJ197"/>
          <cell r="GK197"/>
          <cell r="GL197"/>
          <cell r="GM197"/>
          <cell r="GN197"/>
          <cell r="GO197"/>
          <cell r="GP197"/>
          <cell r="GQ197"/>
          <cell r="GR197"/>
          <cell r="GS197"/>
          <cell r="GT197"/>
          <cell r="GU197"/>
          <cell r="GV197"/>
          <cell r="GW197"/>
          <cell r="GX197"/>
          <cell r="GY197"/>
          <cell r="GZ197"/>
          <cell r="HA197"/>
          <cell r="HB197"/>
          <cell r="HC197"/>
          <cell r="HD197"/>
          <cell r="HE197"/>
          <cell r="HF197"/>
          <cell r="HG197"/>
          <cell r="HH197"/>
          <cell r="HI197"/>
          <cell r="HJ197"/>
          <cell r="HK197"/>
          <cell r="HL197"/>
          <cell r="HM197"/>
          <cell r="HN197"/>
          <cell r="HO197"/>
          <cell r="HP197"/>
          <cell r="HQ197"/>
          <cell r="HR197"/>
          <cell r="HS197"/>
          <cell r="HT197"/>
          <cell r="HU197"/>
          <cell r="HV197"/>
          <cell r="HW197"/>
          <cell r="HX197"/>
          <cell r="HY197"/>
          <cell r="HZ197"/>
          <cell r="IA197"/>
          <cell r="IB197"/>
          <cell r="IC197"/>
          <cell r="ID197"/>
          <cell r="IE197"/>
          <cell r="IF197"/>
          <cell r="IG197"/>
          <cell r="IH197"/>
          <cell r="II197">
            <v>3</v>
          </cell>
          <cell r="IJ197">
            <v>0.3</v>
          </cell>
          <cell r="IK197">
            <v>36</v>
          </cell>
          <cell r="IL197">
            <v>0.3</v>
          </cell>
          <cell r="IM197">
            <v>33800</v>
          </cell>
          <cell r="IN197">
            <v>0</v>
          </cell>
          <cell r="IO197">
            <v>2</v>
          </cell>
          <cell r="IP197">
            <v>600</v>
          </cell>
          <cell r="IQ197">
            <v>0.28799999999999998</v>
          </cell>
          <cell r="IR197">
            <v>93000</v>
          </cell>
          <cell r="IS197">
            <v>0</v>
          </cell>
          <cell r="IT197">
            <v>5</v>
          </cell>
          <cell r="IU197">
            <v>1500</v>
          </cell>
          <cell r="IV197">
            <v>0.72099999999999997</v>
          </cell>
          <cell r="IW197">
            <v>190500</v>
          </cell>
          <cell r="IX197">
            <v>0</v>
          </cell>
          <cell r="IY197"/>
          <cell r="IZ197"/>
          <cell r="JA197"/>
          <cell r="JB197"/>
          <cell r="JC197"/>
          <cell r="JD197"/>
          <cell r="JE197"/>
          <cell r="JF197"/>
          <cell r="JG197"/>
          <cell r="JH197"/>
          <cell r="JI197"/>
          <cell r="JJ197"/>
          <cell r="JK197"/>
          <cell r="JL197"/>
          <cell r="JM197"/>
          <cell r="JN197"/>
          <cell r="JO197"/>
          <cell r="JP197"/>
          <cell r="JQ197"/>
          <cell r="JR197"/>
          <cell r="JS197"/>
          <cell r="JT197"/>
          <cell r="JU197"/>
          <cell r="JV197"/>
          <cell r="JW197"/>
          <cell r="JX197"/>
          <cell r="JY197"/>
          <cell r="JZ197"/>
          <cell r="KA197"/>
          <cell r="KB197"/>
          <cell r="KC197"/>
          <cell r="KD197"/>
          <cell r="KE197"/>
          <cell r="KF197"/>
          <cell r="KG197"/>
          <cell r="KH197">
            <v>2</v>
          </cell>
          <cell r="KI197">
            <v>44</v>
          </cell>
          <cell r="KJ197">
            <v>13.34</v>
          </cell>
          <cell r="KK197">
            <v>0</v>
          </cell>
          <cell r="KL197">
            <v>0.28799999999999998</v>
          </cell>
          <cell r="KM197">
            <v>0</v>
          </cell>
          <cell r="KN197">
            <v>13.628</v>
          </cell>
          <cell r="KO197">
            <v>13.628</v>
          </cell>
          <cell r="KP197">
            <v>6.5449999999999999</v>
          </cell>
          <cell r="KQ197">
            <v>20.173000000000002</v>
          </cell>
          <cell r="KR197">
            <v>10699000</v>
          </cell>
          <cell r="KS197">
            <v>8524000</v>
          </cell>
          <cell r="KT197">
            <v>8524000</v>
          </cell>
          <cell r="KU197"/>
          <cell r="KV197"/>
          <cell r="KW197"/>
          <cell r="KX197">
            <v>33800</v>
          </cell>
          <cell r="KY197">
            <v>0</v>
          </cell>
          <cell r="KZ197">
            <v>0</v>
          </cell>
          <cell r="LA197"/>
          <cell r="LB197"/>
          <cell r="LC197"/>
          <cell r="LD197">
            <v>283500</v>
          </cell>
          <cell r="LE197">
            <v>0</v>
          </cell>
          <cell r="LF197">
            <v>0</v>
          </cell>
          <cell r="LG197"/>
          <cell r="LH197"/>
          <cell r="LI197"/>
          <cell r="LJ197">
            <v>172600</v>
          </cell>
          <cell r="LK197">
            <v>0</v>
          </cell>
          <cell r="LL197">
            <v>0</v>
          </cell>
          <cell r="LM197"/>
          <cell r="LN197"/>
          <cell r="LO197"/>
          <cell r="LP197">
            <v>0</v>
          </cell>
          <cell r="LQ197">
            <v>0</v>
          </cell>
          <cell r="LR197">
            <v>0</v>
          </cell>
          <cell r="LS197"/>
          <cell r="LT197"/>
          <cell r="LU197"/>
          <cell r="LV197">
            <v>63800</v>
          </cell>
          <cell r="LW197">
            <v>0</v>
          </cell>
          <cell r="LX197">
            <v>0</v>
          </cell>
          <cell r="LY197"/>
          <cell r="LZ197"/>
          <cell r="MA197"/>
          <cell r="MB197">
            <v>805000</v>
          </cell>
          <cell r="MC197">
            <v>350000</v>
          </cell>
          <cell r="MD197">
            <v>350000</v>
          </cell>
          <cell r="ME197"/>
          <cell r="MF197"/>
          <cell r="MG197"/>
          <cell r="MH197">
            <v>30000</v>
          </cell>
          <cell r="MI197">
            <v>0</v>
          </cell>
          <cell r="MJ197">
            <v>0</v>
          </cell>
          <cell r="MK197"/>
          <cell r="ML197"/>
          <cell r="MM197"/>
          <cell r="MN197">
            <v>24400</v>
          </cell>
          <cell r="MO197">
            <v>0</v>
          </cell>
          <cell r="MP197">
            <v>0</v>
          </cell>
          <cell r="MQ197"/>
          <cell r="MR197"/>
          <cell r="MS197"/>
          <cell r="MT197">
            <v>185900</v>
          </cell>
          <cell r="MU197">
            <v>0</v>
          </cell>
          <cell r="MV197">
            <v>0</v>
          </cell>
          <cell r="MW197"/>
          <cell r="MX197"/>
          <cell r="MY197"/>
          <cell r="MZ197">
            <v>1701200</v>
          </cell>
          <cell r="NA197">
            <v>232500</v>
          </cell>
          <cell r="NB197">
            <v>232500</v>
          </cell>
          <cell r="NC197"/>
          <cell r="ND197"/>
          <cell r="NE197"/>
          <cell r="NF197">
            <v>486000</v>
          </cell>
          <cell r="NG197">
            <v>-1215200</v>
          </cell>
          <cell r="NH197">
            <v>28.568069597930872</v>
          </cell>
          <cell r="NI197">
            <v>771600</v>
          </cell>
          <cell r="NJ197">
            <v>0</v>
          </cell>
          <cell r="NK197">
            <v>0</v>
          </cell>
          <cell r="NL197"/>
          <cell r="NM197"/>
          <cell r="NN197"/>
          <cell r="NO197">
            <v>0</v>
          </cell>
          <cell r="NP197">
            <v>0</v>
          </cell>
          <cell r="NQ197">
            <v>0</v>
          </cell>
          <cell r="NR197"/>
          <cell r="NS197"/>
          <cell r="NT197"/>
          <cell r="NU197">
            <v>16800</v>
          </cell>
          <cell r="NV197">
            <v>0</v>
          </cell>
          <cell r="NW197">
            <v>0</v>
          </cell>
          <cell r="NX197"/>
          <cell r="NY197"/>
          <cell r="NZ197"/>
          <cell r="OA197">
            <v>60600</v>
          </cell>
          <cell r="OB197">
            <v>0</v>
          </cell>
          <cell r="OC197">
            <v>0</v>
          </cell>
          <cell r="OD197"/>
          <cell r="OE197"/>
          <cell r="OF197"/>
          <cell r="OG197">
            <v>572700</v>
          </cell>
          <cell r="OH197">
            <v>200000</v>
          </cell>
          <cell r="OI197">
            <v>200000</v>
          </cell>
          <cell r="OJ197"/>
          <cell r="OK197"/>
          <cell r="OL197"/>
          <cell r="OM197">
            <v>17300</v>
          </cell>
          <cell r="ON197">
            <v>0</v>
          </cell>
          <cell r="OO197">
            <v>0</v>
          </cell>
          <cell r="OP197"/>
          <cell r="OQ197"/>
          <cell r="OR197"/>
          <cell r="OS197">
            <v>0</v>
          </cell>
          <cell r="OT197">
            <v>0</v>
          </cell>
          <cell r="OU197">
            <v>0</v>
          </cell>
          <cell r="OV197"/>
          <cell r="OW197"/>
          <cell r="OX197"/>
          <cell r="OY197">
            <v>0</v>
          </cell>
          <cell r="OZ197">
            <v>0</v>
          </cell>
          <cell r="PA197">
            <v>0</v>
          </cell>
          <cell r="PB197"/>
          <cell r="PC197"/>
          <cell r="PD197"/>
          <cell r="PE197">
            <v>187300</v>
          </cell>
          <cell r="PF197">
            <v>0</v>
          </cell>
          <cell r="PG197">
            <v>0</v>
          </cell>
          <cell r="PH197"/>
          <cell r="PI197"/>
          <cell r="PJ197"/>
          <cell r="PK197">
            <v>892400</v>
          </cell>
          <cell r="PL197">
            <v>0</v>
          </cell>
          <cell r="PM197">
            <v>0</v>
          </cell>
          <cell r="PN197"/>
          <cell r="PO197"/>
          <cell r="PP197"/>
          <cell r="PQ197">
            <v>9500</v>
          </cell>
          <cell r="PR197">
            <v>0</v>
          </cell>
          <cell r="PS197">
            <v>0</v>
          </cell>
          <cell r="PT197"/>
          <cell r="PU197"/>
          <cell r="PV197"/>
          <cell r="PW197">
            <v>16527400</v>
          </cell>
          <cell r="PX197">
            <v>9306500</v>
          </cell>
          <cell r="PY197">
            <v>9306500</v>
          </cell>
          <cell r="PZ197">
            <v>100</v>
          </cell>
          <cell r="QA197">
            <v>16527400</v>
          </cell>
          <cell r="QB197">
            <v>9306500</v>
          </cell>
          <cell r="QC197">
            <v>100</v>
          </cell>
          <cell r="QD197"/>
          <cell r="QE197">
            <v>7101044</v>
          </cell>
          <cell r="QF197">
            <v>3600000</v>
          </cell>
          <cell r="QG197">
            <v>4937212</v>
          </cell>
          <cell r="QH197">
            <v>4928000</v>
          </cell>
          <cell r="QI197">
            <v>9306500</v>
          </cell>
          <cell r="QJ197">
            <v>0</v>
          </cell>
          <cell r="QK197">
            <v>0</v>
          </cell>
          <cell r="QL197">
            <v>0</v>
          </cell>
          <cell r="QM197">
            <v>0</v>
          </cell>
          <cell r="QN197">
            <v>0</v>
          </cell>
          <cell r="QO197">
            <v>0</v>
          </cell>
          <cell r="QP197">
            <v>605734</v>
          </cell>
          <cell r="QQ197">
            <v>826000</v>
          </cell>
          <cell r="QR197">
            <v>420000</v>
          </cell>
          <cell r="QS197">
            <v>4854022</v>
          </cell>
          <cell r="QT197">
            <v>4767740</v>
          </cell>
          <cell r="QU197">
            <v>5393800</v>
          </cell>
          <cell r="QV197"/>
          <cell r="QW197">
            <v>1425721</v>
          </cell>
          <cell r="QX197">
            <v>1198080</v>
          </cell>
          <cell r="QY197">
            <v>1313500</v>
          </cell>
          <cell r="QZ197">
            <v>268800</v>
          </cell>
          <cell r="RA197">
            <v>182447</v>
          </cell>
          <cell r="RB197">
            <v>980640</v>
          </cell>
          <cell r="RC197">
            <v>830</v>
          </cell>
          <cell r="RD197"/>
          <cell r="RE197"/>
          <cell r="RF197"/>
          <cell r="RG197"/>
          <cell r="RH197"/>
          <cell r="RI197"/>
          <cell r="RJ197"/>
          <cell r="RK197"/>
          <cell r="RL197"/>
          <cell r="RM197">
            <v>186090</v>
          </cell>
          <cell r="RN197">
            <v>89830</v>
          </cell>
          <cell r="RO197">
            <v>92770</v>
          </cell>
          <cell r="RP197">
            <v>0</v>
          </cell>
          <cell r="RQ197"/>
          <cell r="RR197"/>
          <cell r="RS197"/>
          <cell r="RT197">
            <v>0</v>
          </cell>
          <cell r="RU197"/>
          <cell r="RV197"/>
          <cell r="RW197"/>
          <cell r="RX197" t="str">
            <v>N</v>
          </cell>
          <cell r="RY197"/>
          <cell r="RZ197">
            <v>9306500</v>
          </cell>
          <cell r="SA197">
            <v>9306000</v>
          </cell>
          <cell r="SB197">
            <v>4204000</v>
          </cell>
          <cell r="SC197">
            <v>5102000</v>
          </cell>
          <cell r="SD197">
            <v>500</v>
          </cell>
          <cell r="SE197"/>
          <cell r="SF197"/>
          <cell r="SG197"/>
          <cell r="SH197"/>
          <cell r="SI197"/>
          <cell r="SJ197"/>
          <cell r="SK197">
            <v>20</v>
          </cell>
          <cell r="SL197"/>
          <cell r="SM197"/>
          <cell r="SN197">
            <v>20</v>
          </cell>
          <cell r="SO197"/>
          <cell r="SP197"/>
          <cell r="SQ197"/>
          <cell r="SR197"/>
          <cell r="SS197"/>
          <cell r="ST197">
            <v>0</v>
          </cell>
          <cell r="SU197"/>
          <cell r="SV197">
            <v>14099300</v>
          </cell>
          <cell r="SW197"/>
          <cell r="SX197">
            <v>1.1722142234011617</v>
          </cell>
          <cell r="SY197">
            <v>14500000</v>
          </cell>
          <cell r="SZ197">
            <v>14500000</v>
          </cell>
          <cell r="TA197" t="str">
            <v>překračují, o navýšení nežádají</v>
          </cell>
          <cell r="TB197">
            <v>0</v>
          </cell>
          <cell r="TC197" t="str">
            <v>nad MOPN</v>
          </cell>
          <cell r="TD197" t="str">
            <v>žádají na osobní náklady a provoz</v>
          </cell>
          <cell r="TE197"/>
          <cell r="TF197">
            <v>0</v>
          </cell>
          <cell r="TG197"/>
          <cell r="TH197" t="str">
            <v>ano</v>
          </cell>
          <cell r="TI197"/>
          <cell r="TJ197"/>
          <cell r="TK197"/>
          <cell r="TL197"/>
          <cell r="TM197">
            <v>63800</v>
          </cell>
          <cell r="TN197">
            <v>0</v>
          </cell>
          <cell r="TO197" t="str">
            <v>Nákup skříní do skladu prádla, vybavení denní místnosti sester PC technikou.</v>
          </cell>
          <cell r="TP197">
            <v>572700</v>
          </cell>
          <cell r="TQ197">
            <v>200000</v>
          </cell>
          <cell r="TR197" t="str">
            <v>Oprava podlah včetně výměny PVC.</v>
          </cell>
          <cell r="TS197">
            <v>4806000</v>
          </cell>
          <cell r="TT197">
            <v>122000</v>
          </cell>
          <cell r="TU197">
            <v>0</v>
          </cell>
          <cell r="TV197">
            <v>4928000</v>
          </cell>
          <cell r="TW197"/>
          <cell r="TX197"/>
          <cell r="TY197">
            <v>4928000</v>
          </cell>
          <cell r="TZ197"/>
          <cell r="UA197"/>
          <cell r="UB197">
            <v>0</v>
          </cell>
          <cell r="UC197">
            <v>593085.80000000005</v>
          </cell>
          <cell r="UD197"/>
          <cell r="UE197">
            <v>4334914.2</v>
          </cell>
          <cell r="UF197">
            <v>4334914.2</v>
          </cell>
          <cell r="UG197">
            <v>4</v>
          </cell>
          <cell r="UH197">
            <v>4204866.7740000002</v>
          </cell>
          <cell r="UI197">
            <v>4204866.7740000002</v>
          </cell>
          <cell r="UJ197"/>
          <cell r="UK197"/>
          <cell r="UL197"/>
          <cell r="UM197"/>
          <cell r="UN197"/>
          <cell r="UO197"/>
          <cell r="UP197">
            <v>4204866.7740000002</v>
          </cell>
          <cell r="UQ197">
            <v>4204866.7740000002</v>
          </cell>
          <cell r="UR197">
            <v>4204866.7740000002</v>
          </cell>
          <cell r="US197">
            <v>4204000</v>
          </cell>
          <cell r="UT197">
            <v>4204000</v>
          </cell>
          <cell r="UU197">
            <v>5102000</v>
          </cell>
          <cell r="UV197">
            <v>9306500</v>
          </cell>
          <cell r="UW197">
            <v>9306000</v>
          </cell>
          <cell r="UX197">
            <v>853912.2533440016</v>
          </cell>
          <cell r="UY197">
            <v>853912.2533440016</v>
          </cell>
          <cell r="UZ197">
            <v>853912</v>
          </cell>
          <cell r="VA197">
            <v>853912</v>
          </cell>
          <cell r="VB197">
            <v>426956.1266720008</v>
          </cell>
          <cell r="VC197">
            <v>426956.1266720008</v>
          </cell>
          <cell r="VD197">
            <v>426956</v>
          </cell>
          <cell r="VE197">
            <v>426956</v>
          </cell>
          <cell r="VF197">
            <v>2923132</v>
          </cell>
          <cell r="VG197">
            <v>8524000</v>
          </cell>
          <cell r="VH197">
            <v>782000</v>
          </cell>
          <cell r="VI197">
            <v>9306000</v>
          </cell>
          <cell r="VJ197">
            <v>0</v>
          </cell>
          <cell r="VK197">
            <v>5102500</v>
          </cell>
          <cell r="VL197">
            <v>0</v>
          </cell>
          <cell r="VM197" t="e">
            <v>#N/A</v>
          </cell>
          <cell r="VN197">
            <v>5102000</v>
          </cell>
          <cell r="VO197">
            <v>724000</v>
          </cell>
          <cell r="VP197">
            <v>85.308441558441558</v>
          </cell>
          <cell r="VQ197">
            <v>1280868</v>
          </cell>
          <cell r="VR197">
            <v>44656</v>
          </cell>
          <cell r="VS197">
            <v>2923132</v>
          </cell>
          <cell r="VT197"/>
          <cell r="VU197">
            <v>44687</v>
          </cell>
          <cell r="VV197"/>
          <cell r="VW197"/>
          <cell r="VX197">
            <v>2119000</v>
          </cell>
          <cell r="VY197">
            <v>2119000</v>
          </cell>
          <cell r="VZ197">
            <v>0</v>
          </cell>
          <cell r="WA197"/>
          <cell r="WB197">
            <v>2119000</v>
          </cell>
          <cell r="WC197">
            <v>0</v>
          </cell>
          <cell r="WD197">
            <v>4</v>
          </cell>
          <cell r="WE197">
            <v>714680</v>
          </cell>
          <cell r="WF197">
            <v>714680</v>
          </cell>
          <cell r="WG197"/>
          <cell r="WH197">
            <v>0</v>
          </cell>
          <cell r="WI197"/>
          <cell r="WJ197"/>
          <cell r="WK197"/>
          <cell r="WL197"/>
          <cell r="WM197"/>
          <cell r="WN197">
            <v>714680</v>
          </cell>
          <cell r="WO197">
            <v>714680</v>
          </cell>
          <cell r="WP197">
            <v>714000</v>
          </cell>
          <cell r="WQ197">
            <v>714000</v>
          </cell>
          <cell r="WR197">
            <v>126653.46007490424</v>
          </cell>
          <cell r="WS197">
            <v>587346.53992509574</v>
          </cell>
          <cell r="WT197">
            <v>126653.46007490424</v>
          </cell>
          <cell r="WU197">
            <v>587346.53992509574</v>
          </cell>
          <cell r="WV197">
            <v>126653</v>
          </cell>
          <cell r="WW197">
            <v>587347</v>
          </cell>
          <cell r="WX197">
            <v>126653</v>
          </cell>
          <cell r="WY197">
            <v>587347</v>
          </cell>
          <cell r="WZ197">
            <v>-0.46007490424381103</v>
          </cell>
          <cell r="XA197">
            <v>0.46007490425836295</v>
          </cell>
          <cell r="XB197"/>
          <cell r="XC197">
            <v>126653</v>
          </cell>
          <cell r="XD197">
            <v>714000</v>
          </cell>
          <cell r="XE197">
            <v>1405000</v>
          </cell>
          <cell r="XF197">
            <v>16.98382492863939</v>
          </cell>
          <cell r="XG197"/>
          <cell r="XH197">
            <v>714000</v>
          </cell>
          <cell r="XI197">
            <v>4767740</v>
          </cell>
          <cell r="XJ197">
            <v>5393800</v>
          </cell>
          <cell r="XK197">
            <v>5451800</v>
          </cell>
          <cell r="XL197">
            <v>626060</v>
          </cell>
          <cell r="XM197">
            <v>58000</v>
          </cell>
          <cell r="XN197">
            <v>684060</v>
          </cell>
          <cell r="XO197">
            <v>593085.80000000005</v>
          </cell>
          <cell r="XP197">
            <v>593085.80000000005</v>
          </cell>
          <cell r="XQ197">
            <v>-90974.199999999953</v>
          </cell>
          <cell r="XR197">
            <v>210200</v>
          </cell>
          <cell r="XS197"/>
          <cell r="XT197"/>
          <cell r="XU197"/>
          <cell r="XV197"/>
          <cell r="XW197"/>
          <cell r="XX197"/>
          <cell r="XY197">
            <v>714680</v>
          </cell>
        </row>
        <row r="198">
          <cell r="A198">
            <v>2167044</v>
          </cell>
          <cell r="B198" t="str">
            <v>MSK</v>
          </cell>
          <cell r="C198">
            <v>1</v>
          </cell>
          <cell r="D198" t="str">
            <v>Domov NaNovo, příspěvková organizace</v>
          </cell>
          <cell r="E198">
            <v>48804860</v>
          </cell>
          <cell r="F198" t="str">
            <v xml:space="preserve">Poštovní 912
Butovice
742 13 Studénka 3
</v>
          </cell>
          <cell r="G198" t="str">
            <v>Příspěvková organizace zřízená územním samosprávným celkem</v>
          </cell>
          <cell r="H198" t="str">
            <v>sociální rehabilitace</v>
          </cell>
          <cell r="I198" t="str">
            <v>sociální prevence</v>
          </cell>
          <cell r="J198" t="str">
            <v>Sociální rehabilitace</v>
          </cell>
          <cell r="K198">
            <v>43831</v>
          </cell>
          <cell r="L198"/>
          <cell r="M198" t="str">
            <v>N</v>
          </cell>
          <cell r="N198"/>
          <cell r="O198"/>
          <cell r="P198"/>
          <cell r="Q198"/>
          <cell r="R198"/>
          <cell r="S198"/>
          <cell r="T198"/>
          <cell r="U198"/>
          <cell r="V198"/>
          <cell r="W198"/>
          <cell r="X198"/>
          <cell r="Y198"/>
          <cell r="Z198"/>
          <cell r="AA198"/>
          <cell r="AB198"/>
          <cell r="AC198"/>
          <cell r="AD198"/>
          <cell r="AE198"/>
          <cell r="AF198"/>
          <cell r="AG198"/>
          <cell r="AH198"/>
          <cell r="AI198"/>
          <cell r="AJ198"/>
          <cell r="AK198"/>
          <cell r="AL198"/>
          <cell r="AM198"/>
          <cell r="AN198"/>
          <cell r="AO198"/>
          <cell r="AP198"/>
          <cell r="AQ198" t="str">
            <v>• počet klientů: 4</v>
          </cell>
          <cell r="AR198">
            <v>4</v>
          </cell>
          <cell r="AS198">
            <v>4</v>
          </cell>
          <cell r="AT198">
            <v>4</v>
          </cell>
          <cell r="AU198">
            <v>4</v>
          </cell>
          <cell r="AV198">
            <v>4</v>
          </cell>
          <cell r="AW198"/>
          <cell r="AX198"/>
          <cell r="AY198"/>
          <cell r="AZ198"/>
          <cell r="BA198"/>
          <cell r="BB198"/>
          <cell r="BC198"/>
          <cell r="BD198"/>
          <cell r="BE198"/>
          <cell r="BF198"/>
          <cell r="BG198"/>
          <cell r="BH198"/>
          <cell r="BI198"/>
          <cell r="BJ198"/>
          <cell r="BK198"/>
          <cell r="BL198"/>
          <cell r="BM198" t="str">
            <v>• 14. osoby s mentálním postižením
• 17. osoby se zdravotním postižením</v>
          </cell>
          <cell r="BN198" t="str">
            <v>osoby s mentálním postižením</v>
          </cell>
          <cell r="BO198" t="str">
            <v>• mladí dospělí (19 – 26 let)
• dospělí (27 – 64 let)
• mladší senioři (65 – 80 let)</v>
          </cell>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cell r="CP198"/>
          <cell r="CQ198"/>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v>1</v>
          </cell>
          <cell r="EM198">
            <v>1</v>
          </cell>
          <cell r="EN198">
            <v>1</v>
          </cell>
          <cell r="EO198">
            <v>739000</v>
          </cell>
          <cell r="EP198">
            <v>739000</v>
          </cell>
          <cell r="EQ198">
            <v>3</v>
          </cell>
          <cell r="ER198">
            <v>3</v>
          </cell>
          <cell r="ES198">
            <v>3.8</v>
          </cell>
          <cell r="ET198">
            <v>1505000</v>
          </cell>
          <cell r="EU198">
            <v>1505000</v>
          </cell>
          <cell r="EV198"/>
          <cell r="EW198"/>
          <cell r="EX198"/>
          <cell r="EY198"/>
          <cell r="EZ198"/>
          <cell r="FA198"/>
          <cell r="FB198"/>
          <cell r="FC198"/>
          <cell r="FD198"/>
          <cell r="FE198"/>
          <cell r="FF198"/>
          <cell r="FG198"/>
          <cell r="FH198"/>
          <cell r="FI198"/>
          <cell r="FJ198"/>
          <cell r="FK198"/>
          <cell r="FL198"/>
          <cell r="FM198"/>
          <cell r="FN198"/>
          <cell r="FO198"/>
          <cell r="FP198">
            <v>3</v>
          </cell>
          <cell r="FQ198">
            <v>0.3</v>
          </cell>
          <cell r="FR198">
            <v>0</v>
          </cell>
          <cell r="FS198">
            <v>256000</v>
          </cell>
          <cell r="FT198">
            <v>256000</v>
          </cell>
          <cell r="FU198"/>
          <cell r="FV198"/>
          <cell r="FW198"/>
          <cell r="FX198"/>
          <cell r="FY198"/>
          <cell r="FZ198"/>
          <cell r="GA198"/>
          <cell r="GB198"/>
          <cell r="GC198"/>
          <cell r="GD198"/>
          <cell r="GE198"/>
          <cell r="GF198"/>
          <cell r="GG198"/>
          <cell r="GH198"/>
          <cell r="GI198"/>
          <cell r="GJ198"/>
          <cell r="GK198"/>
          <cell r="GL198"/>
          <cell r="GM198"/>
          <cell r="GN198"/>
          <cell r="GO198"/>
          <cell r="GP198"/>
          <cell r="GQ198"/>
          <cell r="GR198"/>
          <cell r="GS198"/>
          <cell r="GT198"/>
          <cell r="GU198"/>
          <cell r="GV198"/>
          <cell r="GW198"/>
          <cell r="GX198"/>
          <cell r="GY198"/>
          <cell r="GZ198"/>
          <cell r="HA198"/>
          <cell r="HB198"/>
          <cell r="HC198"/>
          <cell r="HD198"/>
          <cell r="HE198"/>
          <cell r="HF198"/>
          <cell r="HG198"/>
          <cell r="HH198"/>
          <cell r="HI198"/>
          <cell r="HJ198"/>
          <cell r="HK198"/>
          <cell r="HL198"/>
          <cell r="HM198"/>
          <cell r="HN198"/>
          <cell r="HO198"/>
          <cell r="HP198"/>
          <cell r="HQ198"/>
          <cell r="HR198"/>
          <cell r="HS198"/>
          <cell r="HT198"/>
          <cell r="HU198"/>
          <cell r="HV198"/>
          <cell r="HW198"/>
          <cell r="HX198"/>
          <cell r="HY198"/>
          <cell r="HZ198"/>
          <cell r="IA198"/>
          <cell r="IB198"/>
          <cell r="IC198"/>
          <cell r="ID198"/>
          <cell r="IE198"/>
          <cell r="IF198"/>
          <cell r="IG198"/>
          <cell r="IH198"/>
          <cell r="II198"/>
          <cell r="IJ198"/>
          <cell r="IK198"/>
          <cell r="IL198"/>
          <cell r="IM198"/>
          <cell r="IN198"/>
          <cell r="IO198"/>
          <cell r="IP198"/>
          <cell r="IQ198"/>
          <cell r="IR198"/>
          <cell r="IS198"/>
          <cell r="IT198"/>
          <cell r="IU198"/>
          <cell r="IV198"/>
          <cell r="IW198"/>
          <cell r="IX198"/>
          <cell r="IY198"/>
          <cell r="IZ198"/>
          <cell r="JA198"/>
          <cell r="JB198"/>
          <cell r="JC198"/>
          <cell r="JD198"/>
          <cell r="JE198"/>
          <cell r="JF198"/>
          <cell r="JG198"/>
          <cell r="JH198"/>
          <cell r="JI198"/>
          <cell r="JJ198"/>
          <cell r="JK198"/>
          <cell r="JL198"/>
          <cell r="JM198"/>
          <cell r="JN198"/>
          <cell r="JO198"/>
          <cell r="JP198"/>
          <cell r="JQ198"/>
          <cell r="JR198"/>
          <cell r="JS198"/>
          <cell r="JT198"/>
          <cell r="JU198"/>
          <cell r="JV198"/>
          <cell r="JW198"/>
          <cell r="JX198"/>
          <cell r="JY198"/>
          <cell r="JZ198"/>
          <cell r="KA198"/>
          <cell r="KB198"/>
          <cell r="KC198"/>
          <cell r="KD198"/>
          <cell r="KE198"/>
          <cell r="KF198"/>
          <cell r="KG198"/>
          <cell r="KH198">
            <v>0</v>
          </cell>
          <cell r="KI198"/>
          <cell r="KJ198">
            <v>4</v>
          </cell>
          <cell r="KK198">
            <v>0</v>
          </cell>
          <cell r="KL198">
            <v>0</v>
          </cell>
          <cell r="KM198">
            <v>0</v>
          </cell>
          <cell r="KN198">
            <v>4</v>
          </cell>
          <cell r="KO198">
            <v>4</v>
          </cell>
          <cell r="KP198">
            <v>0.3</v>
          </cell>
          <cell r="KQ198">
            <v>4.3</v>
          </cell>
          <cell r="KR198">
            <v>2500000</v>
          </cell>
          <cell r="KS198">
            <v>2500000</v>
          </cell>
          <cell r="KT198">
            <v>2500000</v>
          </cell>
          <cell r="KU198"/>
          <cell r="KV198"/>
          <cell r="KW198"/>
          <cell r="KX198">
            <v>0</v>
          </cell>
          <cell r="KY198">
            <v>0</v>
          </cell>
          <cell r="KZ198">
            <v>0</v>
          </cell>
          <cell r="LA198"/>
          <cell r="LB198"/>
          <cell r="LC198"/>
          <cell r="LD198">
            <v>0</v>
          </cell>
          <cell r="LE198">
            <v>0</v>
          </cell>
          <cell r="LF198">
            <v>0</v>
          </cell>
          <cell r="LG198"/>
          <cell r="LH198"/>
          <cell r="LI198"/>
          <cell r="LJ198">
            <v>26000</v>
          </cell>
          <cell r="LK198">
            <v>26000</v>
          </cell>
          <cell r="LL198">
            <v>26000</v>
          </cell>
          <cell r="LM198"/>
          <cell r="LN198"/>
          <cell r="LO198"/>
          <cell r="LP198">
            <v>0</v>
          </cell>
          <cell r="LQ198">
            <v>0</v>
          </cell>
          <cell r="LR198">
            <v>0</v>
          </cell>
          <cell r="LS198"/>
          <cell r="LT198"/>
          <cell r="LU198"/>
          <cell r="LV198">
            <v>0</v>
          </cell>
          <cell r="LW198">
            <v>0</v>
          </cell>
          <cell r="LX198">
            <v>0</v>
          </cell>
          <cell r="LY198"/>
          <cell r="LZ198"/>
          <cell r="MA198"/>
          <cell r="MB198">
            <v>0</v>
          </cell>
          <cell r="MC198">
            <v>0</v>
          </cell>
          <cell r="MD198">
            <v>0</v>
          </cell>
          <cell r="ME198"/>
          <cell r="MF198"/>
          <cell r="MG198"/>
          <cell r="MH198">
            <v>15000</v>
          </cell>
          <cell r="MI198">
            <v>15000</v>
          </cell>
          <cell r="MJ198">
            <v>15000</v>
          </cell>
          <cell r="MK198"/>
          <cell r="ML198"/>
          <cell r="MM198"/>
          <cell r="MN198">
            <v>12000</v>
          </cell>
          <cell r="MO198">
            <v>12000</v>
          </cell>
          <cell r="MP198">
            <v>12000</v>
          </cell>
          <cell r="MQ198"/>
          <cell r="MR198"/>
          <cell r="MS198"/>
          <cell r="MT198">
            <v>30000</v>
          </cell>
          <cell r="MU198">
            <v>30000</v>
          </cell>
          <cell r="MV198">
            <v>30000</v>
          </cell>
          <cell r="MW198"/>
          <cell r="MX198"/>
          <cell r="MY198"/>
          <cell r="MZ198">
            <v>0</v>
          </cell>
          <cell r="NA198">
            <v>0</v>
          </cell>
          <cell r="NB198">
            <v>0</v>
          </cell>
          <cell r="NC198"/>
          <cell r="ND198"/>
          <cell r="NE198"/>
          <cell r="NF198" t="e">
            <v>#N/A</v>
          </cell>
          <cell r="NG198" t="e">
            <v>#N/A</v>
          </cell>
          <cell r="NH198" t="e">
            <v>#N/A</v>
          </cell>
          <cell r="NI198">
            <v>5000</v>
          </cell>
          <cell r="NJ198">
            <v>5000</v>
          </cell>
          <cell r="NK198">
            <v>5000</v>
          </cell>
          <cell r="NL198"/>
          <cell r="NM198"/>
          <cell r="NN198"/>
          <cell r="NO198">
            <v>0</v>
          </cell>
          <cell r="NP198">
            <v>0</v>
          </cell>
          <cell r="NQ198">
            <v>0</v>
          </cell>
          <cell r="NR198"/>
          <cell r="NS198"/>
          <cell r="NT198"/>
          <cell r="NU198">
            <v>10000</v>
          </cell>
          <cell r="NV198">
            <v>10000</v>
          </cell>
          <cell r="NW198">
            <v>10000</v>
          </cell>
          <cell r="NX198"/>
          <cell r="NY198"/>
          <cell r="NZ198"/>
          <cell r="OA198">
            <v>24000</v>
          </cell>
          <cell r="OB198">
            <v>24000</v>
          </cell>
          <cell r="OC198">
            <v>24000</v>
          </cell>
          <cell r="OD198"/>
          <cell r="OE198"/>
          <cell r="OF198"/>
          <cell r="OG198">
            <v>0</v>
          </cell>
          <cell r="OH198">
            <v>0</v>
          </cell>
          <cell r="OI198">
            <v>0</v>
          </cell>
          <cell r="OJ198"/>
          <cell r="OK198"/>
          <cell r="OL198"/>
          <cell r="OM198">
            <v>40000</v>
          </cell>
          <cell r="ON198">
            <v>40000</v>
          </cell>
          <cell r="OO198">
            <v>40000</v>
          </cell>
          <cell r="OP198"/>
          <cell r="OQ198"/>
          <cell r="OR198"/>
          <cell r="OS198">
            <v>0</v>
          </cell>
          <cell r="OT198">
            <v>0</v>
          </cell>
          <cell r="OU198">
            <v>0</v>
          </cell>
          <cell r="OV198"/>
          <cell r="OW198"/>
          <cell r="OX198"/>
          <cell r="OY198">
            <v>0</v>
          </cell>
          <cell r="OZ198">
            <v>0</v>
          </cell>
          <cell r="PA198">
            <v>0</v>
          </cell>
          <cell r="PB198"/>
          <cell r="PC198"/>
          <cell r="PD198"/>
          <cell r="PE198">
            <v>1000</v>
          </cell>
          <cell r="PF198">
            <v>1000</v>
          </cell>
          <cell r="PG198">
            <v>1000</v>
          </cell>
          <cell r="PH198"/>
          <cell r="PI198"/>
          <cell r="PJ198"/>
          <cell r="PK198">
            <v>0</v>
          </cell>
          <cell r="PL198">
            <v>0</v>
          </cell>
          <cell r="PM198">
            <v>0</v>
          </cell>
          <cell r="PN198"/>
          <cell r="PO198"/>
          <cell r="PP198"/>
          <cell r="PQ198">
            <v>0</v>
          </cell>
          <cell r="PR198">
            <v>0</v>
          </cell>
          <cell r="PS198">
            <v>0</v>
          </cell>
          <cell r="PT198"/>
          <cell r="PU198"/>
          <cell r="PV198"/>
          <cell r="PW198">
            <v>2663000</v>
          </cell>
          <cell r="PX198">
            <v>2663000</v>
          </cell>
          <cell r="PY198">
            <v>2663000</v>
          </cell>
          <cell r="PZ198">
            <v>100</v>
          </cell>
          <cell r="QA198">
            <v>2663000</v>
          </cell>
          <cell r="QB198">
            <v>2663000</v>
          </cell>
          <cell r="QC198">
            <v>100</v>
          </cell>
          <cell r="QD198"/>
          <cell r="QE198"/>
          <cell r="QF198"/>
          <cell r="QG198">
            <v>18196</v>
          </cell>
          <cell r="QH198">
            <v>95868</v>
          </cell>
          <cell r="QI198">
            <v>2663000</v>
          </cell>
          <cell r="QJ198">
            <v>0</v>
          </cell>
          <cell r="QK198">
            <v>0</v>
          </cell>
          <cell r="QL198">
            <v>0</v>
          </cell>
          <cell r="QM198">
            <v>0</v>
          </cell>
          <cell r="QN198">
            <v>0</v>
          </cell>
          <cell r="QO198">
            <v>0</v>
          </cell>
          <cell r="QP198">
            <v>0</v>
          </cell>
          <cell r="QQ198">
            <v>0</v>
          </cell>
          <cell r="QR198">
            <v>0</v>
          </cell>
          <cell r="QS198">
            <v>0</v>
          </cell>
          <cell r="QT198">
            <v>0</v>
          </cell>
          <cell r="QU198">
            <v>0</v>
          </cell>
          <cell r="QV198"/>
          <cell r="QW198">
            <v>0</v>
          </cell>
          <cell r="QX198">
            <v>0</v>
          </cell>
          <cell r="QY198">
            <v>0</v>
          </cell>
          <cell r="QZ198"/>
          <cell r="RA198"/>
          <cell r="RB198"/>
          <cell r="RC198"/>
          <cell r="RD198"/>
          <cell r="RE198"/>
          <cell r="RF198"/>
          <cell r="RG198"/>
          <cell r="RH198"/>
          <cell r="RI198"/>
          <cell r="RJ198">
            <v>1380586</v>
          </cell>
          <cell r="RK198">
            <v>2186630</v>
          </cell>
          <cell r="RL198">
            <v>0</v>
          </cell>
          <cell r="RM198"/>
          <cell r="RN198"/>
          <cell r="RO198"/>
          <cell r="RP198">
            <v>0</v>
          </cell>
          <cell r="RQ198"/>
          <cell r="RR198"/>
          <cell r="RS198"/>
          <cell r="RT198">
            <v>0</v>
          </cell>
          <cell r="RU198"/>
          <cell r="RV198"/>
          <cell r="RW198"/>
          <cell r="RX198" t="str">
            <v>N</v>
          </cell>
          <cell r="RY198"/>
          <cell r="RZ198">
            <v>2663000</v>
          </cell>
          <cell r="SA198">
            <v>2636000</v>
          </cell>
          <cell r="SB198">
            <v>136000</v>
          </cell>
          <cell r="SC198">
            <v>2500000</v>
          </cell>
          <cell r="SD198">
            <v>27000</v>
          </cell>
          <cell r="SE198"/>
          <cell r="SF198"/>
          <cell r="SG198"/>
          <cell r="SH198"/>
          <cell r="SI198"/>
          <cell r="SJ198">
            <v>4</v>
          </cell>
          <cell r="SK198"/>
          <cell r="SL198"/>
          <cell r="SM198">
            <v>4</v>
          </cell>
          <cell r="SN198"/>
          <cell r="SO198"/>
          <cell r="SP198"/>
          <cell r="SQ198"/>
          <cell r="SR198"/>
          <cell r="SS198">
            <v>100</v>
          </cell>
          <cell r="ST198">
            <v>0</v>
          </cell>
          <cell r="SU198"/>
          <cell r="SV198" t="str">
            <v>služba z IP (PSSP3)</v>
          </cell>
          <cell r="SW198" t="str">
            <v>služba z IP (PSSP3)</v>
          </cell>
          <cell r="SX198"/>
          <cell r="SY198">
            <v>5146000</v>
          </cell>
          <cell r="SZ198">
            <v>5146000</v>
          </cell>
          <cell r="TA198" t="str">
            <v xml:space="preserve"> -</v>
          </cell>
          <cell r="TB198">
            <v>0</v>
          </cell>
          <cell r="TC198" t="str">
            <v>OK</v>
          </cell>
          <cell r="TD198" t="str">
            <v xml:space="preserve"> -</v>
          </cell>
          <cell r="TE198" t="str">
            <v xml:space="preserve"> -</v>
          </cell>
          <cell r="TF198" t="e">
            <v>#N/A</v>
          </cell>
          <cell r="TG198"/>
          <cell r="TH198" t="str">
            <v xml:space="preserve"> -</v>
          </cell>
          <cell r="TI198" t="str">
            <v>neuznatelný náklad ve formě stravenek - 1.000 Kč  v položce Jiné, zkráceno dále stravenky v jiných osobních nákladech 26.000</v>
          </cell>
          <cell r="TJ198">
            <v>27000</v>
          </cell>
          <cell r="TK198" t="str">
            <v xml:space="preserve"> -</v>
          </cell>
          <cell r="TL198">
            <v>0</v>
          </cell>
          <cell r="TM198">
            <v>0</v>
          </cell>
          <cell r="TN198">
            <v>0</v>
          </cell>
          <cell r="TO198" t="str">
            <v xml:space="preserve"> -</v>
          </cell>
          <cell r="TP198">
            <v>0</v>
          </cell>
          <cell r="TQ198">
            <v>0</v>
          </cell>
          <cell r="TR198" t="str">
            <v xml:space="preserve"> -</v>
          </cell>
          <cell r="TS198" t="str">
            <v>služba z IP (PSSP3)</v>
          </cell>
          <cell r="TT198" t="str">
            <v>služba z IP (PSSP3)</v>
          </cell>
          <cell r="TU198" t="str">
            <v>služba z IP (PSSP3)</v>
          </cell>
          <cell r="TV198" t="str">
            <v>služba z IP (PSSP3)</v>
          </cell>
          <cell r="TW198"/>
          <cell r="TX198"/>
          <cell r="TY198"/>
          <cell r="TZ198"/>
          <cell r="UA198"/>
          <cell r="UB198" t="e">
            <v>#N/A</v>
          </cell>
          <cell r="UC198"/>
          <cell r="UD198"/>
          <cell r="UE198"/>
          <cell r="UF198">
            <v>2733432</v>
          </cell>
          <cell r="UG198">
            <v>3</v>
          </cell>
          <cell r="UH198">
            <v>0</v>
          </cell>
          <cell r="UI198">
            <v>0</v>
          </cell>
          <cell r="UJ198">
            <v>136671.6</v>
          </cell>
          <cell r="UK198"/>
          <cell r="UL198"/>
          <cell r="UM198"/>
          <cell r="UN198"/>
          <cell r="UO198"/>
          <cell r="UP198">
            <v>136671.6</v>
          </cell>
          <cell r="UQ198">
            <v>136671.6</v>
          </cell>
          <cell r="UR198">
            <v>136671.6</v>
          </cell>
          <cell r="US198">
            <v>136000</v>
          </cell>
          <cell r="UT198">
            <v>136000</v>
          </cell>
          <cell r="UU198">
            <v>2500000</v>
          </cell>
          <cell r="UV198">
            <v>2663000</v>
          </cell>
          <cell r="UW198">
            <v>2636000</v>
          </cell>
          <cell r="UX198">
            <v>27624.183267075219</v>
          </cell>
          <cell r="UY198">
            <v>27624.183267075219</v>
          </cell>
          <cell r="UZ198">
            <v>27624</v>
          </cell>
          <cell r="VA198">
            <v>27624</v>
          </cell>
          <cell r="VB198">
            <v>13812.09163353761</v>
          </cell>
          <cell r="VC198">
            <v>13812.09163353761</v>
          </cell>
          <cell r="VD198">
            <v>13812</v>
          </cell>
          <cell r="VE198">
            <v>13812</v>
          </cell>
          <cell r="VF198">
            <v>94564</v>
          </cell>
          <cell r="VG198">
            <v>2499000</v>
          </cell>
          <cell r="VH198">
            <v>137000</v>
          </cell>
          <cell r="VI198">
            <v>2636000</v>
          </cell>
          <cell r="VJ198">
            <v>0</v>
          </cell>
          <cell r="VK198">
            <v>2527000</v>
          </cell>
          <cell r="VL198">
            <v>0</v>
          </cell>
          <cell r="VM198" t="e">
            <v>#N/A</v>
          </cell>
          <cell r="VN198">
            <v>2500000</v>
          </cell>
          <cell r="VO198" t="e">
            <v>#VALUE!</v>
          </cell>
          <cell r="VP198" t="e">
            <v>#DIV/0!</v>
          </cell>
          <cell r="VQ198">
            <v>41436</v>
          </cell>
          <cell r="VR198">
            <v>44656</v>
          </cell>
          <cell r="VS198">
            <v>94564</v>
          </cell>
          <cell r="VT198"/>
          <cell r="VU198">
            <v>44687</v>
          </cell>
          <cell r="VV198"/>
          <cell r="VW198"/>
          <cell r="VX198"/>
          <cell r="VY198"/>
          <cell r="VZ198"/>
          <cell r="WA198"/>
          <cell r="WB198"/>
          <cell r="WC198">
            <v>0</v>
          </cell>
          <cell r="WD198">
            <v>3</v>
          </cell>
          <cell r="WE198">
            <v>25840</v>
          </cell>
          <cell r="WF198">
            <v>25840</v>
          </cell>
          <cell r="WG198"/>
          <cell r="WH198"/>
          <cell r="WI198"/>
          <cell r="WJ198"/>
          <cell r="WK198"/>
          <cell r="WL198"/>
          <cell r="WM198"/>
          <cell r="WN198">
            <v>25840</v>
          </cell>
          <cell r="WO198">
            <v>0</v>
          </cell>
          <cell r="WP198">
            <v>0</v>
          </cell>
          <cell r="WQ198">
            <v>0</v>
          </cell>
          <cell r="WR198">
            <v>0</v>
          </cell>
          <cell r="WS198">
            <v>0</v>
          </cell>
          <cell r="WT198">
            <v>0</v>
          </cell>
          <cell r="WU198">
            <v>0</v>
          </cell>
          <cell r="WV198">
            <v>0</v>
          </cell>
          <cell r="WW198">
            <v>0</v>
          </cell>
          <cell r="WX198">
            <v>0</v>
          </cell>
          <cell r="WY198">
            <v>0</v>
          </cell>
          <cell r="WZ198">
            <v>0</v>
          </cell>
          <cell r="XA198">
            <v>0</v>
          </cell>
          <cell r="XB198"/>
          <cell r="XC198">
            <v>0</v>
          </cell>
          <cell r="XD198">
            <v>0</v>
          </cell>
          <cell r="XE198">
            <v>0</v>
          </cell>
          <cell r="XF198">
            <v>0</v>
          </cell>
          <cell r="XG198"/>
          <cell r="XH198">
            <v>0</v>
          </cell>
          <cell r="XI198">
            <v>0</v>
          </cell>
          <cell r="XJ198">
            <v>0</v>
          </cell>
          <cell r="XK198"/>
          <cell r="XL198">
            <v>0</v>
          </cell>
          <cell r="XM198">
            <v>0</v>
          </cell>
          <cell r="XN198">
            <v>0</v>
          </cell>
          <cell r="XO198"/>
          <cell r="XP198"/>
          <cell r="XQ198"/>
          <cell r="XR198" t="e">
            <v>#DIV/0!</v>
          </cell>
          <cell r="XS198">
            <v>2733432</v>
          </cell>
          <cell r="XT198">
            <v>2869432</v>
          </cell>
          <cell r="XU198">
            <v>2733432</v>
          </cell>
          <cell r="XV198">
            <v>2733432</v>
          </cell>
          <cell r="XW198">
            <v>136000</v>
          </cell>
          <cell r="XX198"/>
          <cell r="XY198">
            <v>25840</v>
          </cell>
          <cell r="XZ198"/>
        </row>
        <row r="199">
          <cell r="A199">
            <v>2712392</v>
          </cell>
          <cell r="B199" t="str">
            <v>MSK</v>
          </cell>
          <cell r="C199">
            <v>1</v>
          </cell>
          <cell r="D199" t="str">
            <v>Domov NaNovo, příspěvková organizace</v>
          </cell>
          <cell r="E199">
            <v>48804860</v>
          </cell>
          <cell r="F199" t="str">
            <v xml:space="preserve">Poštovní 912
Butovice
742 13 Studénka 3
</v>
          </cell>
          <cell r="G199" t="str">
            <v>Příspěvková organizace zřízená územním samosprávným celkem</v>
          </cell>
          <cell r="H199" t="str">
            <v>chráněné bydlení</v>
          </cell>
          <cell r="I199" t="str">
            <v>sociální péče</v>
          </cell>
          <cell r="J199" t="str">
            <v>Chráněné bydlení Nový Jičín</v>
          </cell>
          <cell r="K199">
            <v>40452</v>
          </cell>
          <cell r="L199"/>
          <cell r="M199" t="str">
            <v>N</v>
          </cell>
          <cell r="N199" t="str">
            <v>• počet lůžek: 12</v>
          </cell>
          <cell r="O199">
            <v>12</v>
          </cell>
          <cell r="P199"/>
          <cell r="Q199">
            <v>12</v>
          </cell>
          <cell r="R199">
            <v>12</v>
          </cell>
          <cell r="S199">
            <v>12</v>
          </cell>
          <cell r="T199"/>
          <cell r="U199"/>
          <cell r="V199"/>
          <cell r="W199"/>
          <cell r="X199"/>
          <cell r="Y199"/>
          <cell r="Z199"/>
          <cell r="AA199"/>
          <cell r="AB199"/>
          <cell r="AC199"/>
          <cell r="AD199"/>
          <cell r="AE199"/>
          <cell r="AF199"/>
          <cell r="AG199"/>
          <cell r="AH199"/>
          <cell r="AI199"/>
          <cell r="AJ199"/>
          <cell r="AK199"/>
          <cell r="AL199"/>
          <cell r="AM199"/>
          <cell r="AN199"/>
          <cell r="AO199"/>
          <cell r="AP199"/>
          <cell r="AQ199"/>
          <cell r="AR199"/>
          <cell r="AS199"/>
          <cell r="AT199"/>
          <cell r="AU199"/>
          <cell r="AV199"/>
          <cell r="AW199"/>
          <cell r="AX199"/>
          <cell r="AY199"/>
          <cell r="AZ199"/>
          <cell r="BA199"/>
          <cell r="BB199"/>
          <cell r="BC199"/>
          <cell r="BD199"/>
          <cell r="BE199"/>
          <cell r="BF199"/>
          <cell r="BG199"/>
          <cell r="BH199"/>
          <cell r="BI199"/>
          <cell r="BJ199"/>
          <cell r="BK199"/>
          <cell r="BL199"/>
          <cell r="BM199" t="str">
            <v>• 14. osoby s mentálním postižením</v>
          </cell>
          <cell r="BN199" t="str">
            <v>osoby s mentálním postižením</v>
          </cell>
          <cell r="BO199" t="str">
            <v>• mladí dospělí (19 – 26 let)
• dospělí (27 – 64 let)</v>
          </cell>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cell r="CP199"/>
          <cell r="CQ199"/>
          <cell r="CR199"/>
          <cell r="CS199"/>
          <cell r="CT199"/>
          <cell r="CU199"/>
          <cell r="CV199"/>
          <cell r="CW199"/>
          <cell r="CX199"/>
          <cell r="CY199"/>
          <cell r="CZ199"/>
          <cell r="DA199"/>
          <cell r="DB199">
            <v>0</v>
          </cell>
          <cell r="DC199">
            <v>0</v>
          </cell>
          <cell r="DD199">
            <v>0</v>
          </cell>
          <cell r="DE199">
            <v>0</v>
          </cell>
          <cell r="DF199">
            <v>0</v>
          </cell>
          <cell r="DG199">
            <v>4</v>
          </cell>
          <cell r="DH199">
            <v>3</v>
          </cell>
          <cell r="DI199">
            <v>4</v>
          </cell>
          <cell r="DJ199">
            <v>1</v>
          </cell>
          <cell r="DK199">
            <v>0</v>
          </cell>
          <cell r="DL199">
            <v>4</v>
          </cell>
          <cell r="DM199">
            <v>3</v>
          </cell>
          <cell r="DN199">
            <v>4</v>
          </cell>
          <cell r="DO199">
            <v>1</v>
          </cell>
          <cell r="DP199">
            <v>0</v>
          </cell>
          <cell r="DQ199">
            <v>0</v>
          </cell>
          <cell r="DR199">
            <v>12</v>
          </cell>
          <cell r="DS199">
            <v>12</v>
          </cell>
          <cell r="DT199">
            <v>0</v>
          </cell>
          <cell r="DU199">
            <v>0</v>
          </cell>
          <cell r="DV199">
            <v>0</v>
          </cell>
          <cell r="DW199">
            <v>0</v>
          </cell>
          <cell r="DX199">
            <v>0</v>
          </cell>
          <cell r="DY199">
            <v>4</v>
          </cell>
          <cell r="DZ199">
            <v>3</v>
          </cell>
          <cell r="EA199">
            <v>4</v>
          </cell>
          <cell r="EB199">
            <v>1</v>
          </cell>
          <cell r="EC199">
            <v>0</v>
          </cell>
          <cell r="ED199">
            <v>4</v>
          </cell>
          <cell r="EE199">
            <v>3</v>
          </cell>
          <cell r="EF199">
            <v>4</v>
          </cell>
          <cell r="EG199">
            <v>1</v>
          </cell>
          <cell r="EH199">
            <v>0</v>
          </cell>
          <cell r="EI199">
            <v>0</v>
          </cell>
          <cell r="EJ199">
            <v>12</v>
          </cell>
          <cell r="EK199">
            <v>12</v>
          </cell>
          <cell r="EL199">
            <v>2</v>
          </cell>
          <cell r="EM199">
            <v>1.1000000000000001</v>
          </cell>
          <cell r="EN199">
            <v>1.1000000000000001</v>
          </cell>
          <cell r="EO199">
            <v>751000</v>
          </cell>
          <cell r="EP199">
            <v>500000</v>
          </cell>
          <cell r="EQ199">
            <v>10</v>
          </cell>
          <cell r="ER199">
            <v>9.5</v>
          </cell>
          <cell r="ES199">
            <v>10.5</v>
          </cell>
          <cell r="ET199">
            <v>5108000</v>
          </cell>
          <cell r="EU199">
            <v>3404000</v>
          </cell>
          <cell r="EV199"/>
          <cell r="EW199"/>
          <cell r="EX199"/>
          <cell r="EY199"/>
          <cell r="EZ199"/>
          <cell r="FA199"/>
          <cell r="FB199"/>
          <cell r="FC199"/>
          <cell r="FD199"/>
          <cell r="FE199"/>
          <cell r="FF199"/>
          <cell r="FG199"/>
          <cell r="FH199"/>
          <cell r="FI199"/>
          <cell r="FJ199"/>
          <cell r="FK199"/>
          <cell r="FL199"/>
          <cell r="FM199"/>
          <cell r="FN199"/>
          <cell r="FO199"/>
          <cell r="FP199">
            <v>5</v>
          </cell>
          <cell r="FQ199">
            <v>1.228</v>
          </cell>
          <cell r="FR199">
            <v>1.121</v>
          </cell>
          <cell r="FS199">
            <v>891000</v>
          </cell>
          <cell r="FT199">
            <v>593000</v>
          </cell>
          <cell r="FU199"/>
          <cell r="FV199"/>
          <cell r="FW199"/>
          <cell r="FX199"/>
          <cell r="FY199"/>
          <cell r="FZ199"/>
          <cell r="GA199"/>
          <cell r="GB199"/>
          <cell r="GC199"/>
          <cell r="GD199"/>
          <cell r="GE199"/>
          <cell r="GF199"/>
          <cell r="GG199"/>
          <cell r="GH199"/>
          <cell r="GI199"/>
          <cell r="GJ199"/>
          <cell r="GK199"/>
          <cell r="GL199"/>
          <cell r="GM199"/>
          <cell r="GN199"/>
          <cell r="GO199"/>
          <cell r="GP199"/>
          <cell r="GQ199"/>
          <cell r="GR199"/>
          <cell r="GS199"/>
          <cell r="GT199"/>
          <cell r="GU199"/>
          <cell r="GV199"/>
          <cell r="GW199"/>
          <cell r="GX199"/>
          <cell r="GY199"/>
          <cell r="GZ199"/>
          <cell r="HA199"/>
          <cell r="HB199"/>
          <cell r="HC199"/>
          <cell r="HD199"/>
          <cell r="HE199"/>
          <cell r="HF199"/>
          <cell r="HG199"/>
          <cell r="HH199"/>
          <cell r="HI199"/>
          <cell r="HJ199"/>
          <cell r="HK199"/>
          <cell r="HL199"/>
          <cell r="HM199"/>
          <cell r="HN199"/>
          <cell r="HO199"/>
          <cell r="HP199"/>
          <cell r="HQ199"/>
          <cell r="HR199"/>
          <cell r="HS199"/>
          <cell r="HT199"/>
          <cell r="HU199"/>
          <cell r="HV199"/>
          <cell r="HW199"/>
          <cell r="HX199"/>
          <cell r="HY199"/>
          <cell r="HZ199"/>
          <cell r="IA199"/>
          <cell r="IB199"/>
          <cell r="IC199"/>
          <cell r="ID199"/>
          <cell r="IE199"/>
          <cell r="IF199"/>
          <cell r="IG199"/>
          <cell r="IH199"/>
          <cell r="II199"/>
          <cell r="IJ199"/>
          <cell r="IK199"/>
          <cell r="IL199"/>
          <cell r="IM199"/>
          <cell r="IN199"/>
          <cell r="IO199"/>
          <cell r="IP199"/>
          <cell r="IQ199"/>
          <cell r="IR199"/>
          <cell r="IS199"/>
          <cell r="IT199">
            <v>1</v>
          </cell>
          <cell r="IU199">
            <v>32</v>
          </cell>
          <cell r="IV199">
            <v>1.4999999999999999E-2</v>
          </cell>
          <cell r="IW199">
            <v>4000</v>
          </cell>
          <cell r="IX199">
            <v>0</v>
          </cell>
          <cell r="IY199"/>
          <cell r="IZ199"/>
          <cell r="JA199"/>
          <cell r="JB199"/>
          <cell r="JC199"/>
          <cell r="JD199"/>
          <cell r="JE199"/>
          <cell r="JF199"/>
          <cell r="JG199"/>
          <cell r="JH199"/>
          <cell r="JI199"/>
          <cell r="JJ199"/>
          <cell r="JK199"/>
          <cell r="JL199"/>
          <cell r="JM199"/>
          <cell r="JN199"/>
          <cell r="JO199"/>
          <cell r="JP199"/>
          <cell r="JQ199"/>
          <cell r="JR199"/>
          <cell r="JS199"/>
          <cell r="JT199"/>
          <cell r="JU199"/>
          <cell r="JV199"/>
          <cell r="JW199"/>
          <cell r="JX199"/>
          <cell r="JY199"/>
          <cell r="JZ199"/>
          <cell r="KA199"/>
          <cell r="KB199"/>
          <cell r="KC199"/>
          <cell r="KD199"/>
          <cell r="KE199"/>
          <cell r="KF199"/>
          <cell r="KG199"/>
          <cell r="KH199">
            <v>1</v>
          </cell>
          <cell r="KI199">
            <v>50</v>
          </cell>
          <cell r="KJ199">
            <v>10.6</v>
          </cell>
          <cell r="KK199">
            <v>0</v>
          </cell>
          <cell r="KL199">
            <v>0</v>
          </cell>
          <cell r="KM199">
            <v>0</v>
          </cell>
          <cell r="KN199">
            <v>10.6</v>
          </cell>
          <cell r="KO199">
            <v>10.6</v>
          </cell>
          <cell r="KP199">
            <v>1.2429999999999999</v>
          </cell>
          <cell r="KQ199">
            <v>11.843</v>
          </cell>
          <cell r="KR199">
            <v>6750000</v>
          </cell>
          <cell r="KS199">
            <v>4497000</v>
          </cell>
          <cell r="KT199">
            <v>4497000</v>
          </cell>
          <cell r="KU199"/>
          <cell r="KV199"/>
          <cell r="KW199"/>
          <cell r="KX199">
            <v>0</v>
          </cell>
          <cell r="KY199">
            <v>0</v>
          </cell>
          <cell r="KZ199">
            <v>0</v>
          </cell>
          <cell r="LA199"/>
          <cell r="LB199"/>
          <cell r="LC199"/>
          <cell r="LD199">
            <v>4000</v>
          </cell>
          <cell r="LE199">
            <v>0</v>
          </cell>
          <cell r="LF199">
            <v>0</v>
          </cell>
          <cell r="LG199"/>
          <cell r="LH199"/>
          <cell r="LI199"/>
          <cell r="LJ199">
            <v>100000</v>
          </cell>
          <cell r="LK199">
            <v>0</v>
          </cell>
          <cell r="LL199">
            <v>0</v>
          </cell>
          <cell r="LM199"/>
          <cell r="LN199"/>
          <cell r="LO199"/>
          <cell r="LP199">
            <v>0</v>
          </cell>
          <cell r="LQ199">
            <v>0</v>
          </cell>
          <cell r="LR199">
            <v>0</v>
          </cell>
          <cell r="LS199"/>
          <cell r="LT199"/>
          <cell r="LU199"/>
          <cell r="LV199">
            <v>20000</v>
          </cell>
          <cell r="LW199">
            <v>0</v>
          </cell>
          <cell r="LX199">
            <v>0</v>
          </cell>
          <cell r="LY199"/>
          <cell r="LZ199"/>
          <cell r="MA199"/>
          <cell r="MB199">
            <v>0</v>
          </cell>
          <cell r="MC199">
            <v>0</v>
          </cell>
          <cell r="MD199">
            <v>0</v>
          </cell>
          <cell r="ME199"/>
          <cell r="MF199"/>
          <cell r="MG199"/>
          <cell r="MH199">
            <v>20000</v>
          </cell>
          <cell r="MI199">
            <v>0</v>
          </cell>
          <cell r="MJ199">
            <v>0</v>
          </cell>
          <cell r="MK199"/>
          <cell r="ML199"/>
          <cell r="MM199"/>
          <cell r="MN199">
            <v>25000</v>
          </cell>
          <cell r="MO199">
            <v>0</v>
          </cell>
          <cell r="MP199">
            <v>0</v>
          </cell>
          <cell r="MQ199"/>
          <cell r="MR199"/>
          <cell r="MS199"/>
          <cell r="MT199">
            <v>50000</v>
          </cell>
          <cell r="MU199">
            <v>0</v>
          </cell>
          <cell r="MV199">
            <v>0</v>
          </cell>
          <cell r="MW199"/>
          <cell r="MX199"/>
          <cell r="MY199"/>
          <cell r="MZ199">
            <v>211000</v>
          </cell>
          <cell r="NA199">
            <v>100000</v>
          </cell>
          <cell r="NB199">
            <v>100000</v>
          </cell>
          <cell r="NC199"/>
          <cell r="ND199"/>
          <cell r="NE199"/>
          <cell r="NF199">
            <v>260000</v>
          </cell>
          <cell r="NG199">
            <v>49000</v>
          </cell>
          <cell r="NH199">
            <v>123.22274881516589</v>
          </cell>
          <cell r="NI199">
            <v>27000</v>
          </cell>
          <cell r="NJ199">
            <v>0</v>
          </cell>
          <cell r="NK199">
            <v>0</v>
          </cell>
          <cell r="NL199"/>
          <cell r="NM199"/>
          <cell r="NN199"/>
          <cell r="NO199">
            <v>0</v>
          </cell>
          <cell r="NP199">
            <v>0</v>
          </cell>
          <cell r="NQ199">
            <v>0</v>
          </cell>
          <cell r="NR199"/>
          <cell r="NS199"/>
          <cell r="NT199"/>
          <cell r="NU199">
            <v>5000</v>
          </cell>
          <cell r="NV199">
            <v>0</v>
          </cell>
          <cell r="NW199">
            <v>0</v>
          </cell>
          <cell r="NX199"/>
          <cell r="NY199"/>
          <cell r="NZ199"/>
          <cell r="OA199">
            <v>30000</v>
          </cell>
          <cell r="OB199">
            <v>0</v>
          </cell>
          <cell r="OC199">
            <v>0</v>
          </cell>
          <cell r="OD199"/>
          <cell r="OE199"/>
          <cell r="OF199"/>
          <cell r="OG199">
            <v>60000</v>
          </cell>
          <cell r="OH199">
            <v>0</v>
          </cell>
          <cell r="OI199">
            <v>0</v>
          </cell>
          <cell r="OJ199"/>
          <cell r="OK199"/>
          <cell r="OL199"/>
          <cell r="OM199">
            <v>10000</v>
          </cell>
          <cell r="ON199">
            <v>0</v>
          </cell>
          <cell r="OO199">
            <v>0</v>
          </cell>
          <cell r="OP199"/>
          <cell r="OQ199"/>
          <cell r="OR199"/>
          <cell r="OS199">
            <v>0</v>
          </cell>
          <cell r="OT199">
            <v>0</v>
          </cell>
          <cell r="OU199">
            <v>0</v>
          </cell>
          <cell r="OV199"/>
          <cell r="OW199"/>
          <cell r="OX199"/>
          <cell r="OY199">
            <v>0</v>
          </cell>
          <cell r="OZ199">
            <v>0</v>
          </cell>
          <cell r="PA199">
            <v>0</v>
          </cell>
          <cell r="PB199"/>
          <cell r="PC199"/>
          <cell r="PD199"/>
          <cell r="PE199">
            <v>104000</v>
          </cell>
          <cell r="PF199">
            <v>0</v>
          </cell>
          <cell r="PG199">
            <v>0</v>
          </cell>
          <cell r="PH199"/>
          <cell r="PI199"/>
          <cell r="PJ199"/>
          <cell r="PK199">
            <v>187000</v>
          </cell>
          <cell r="PL199">
            <v>0</v>
          </cell>
          <cell r="PM199">
            <v>0</v>
          </cell>
          <cell r="PN199"/>
          <cell r="PO199"/>
          <cell r="PP199"/>
          <cell r="PQ199">
            <v>4000</v>
          </cell>
          <cell r="PR199">
            <v>0</v>
          </cell>
          <cell r="PS199">
            <v>0</v>
          </cell>
          <cell r="PT199"/>
          <cell r="PU199"/>
          <cell r="PV199"/>
          <cell r="PW199">
            <v>7607000</v>
          </cell>
          <cell r="PX199">
            <v>4597000</v>
          </cell>
          <cell r="PY199">
            <v>4597000</v>
          </cell>
          <cell r="PZ199">
            <v>100</v>
          </cell>
          <cell r="QA199">
            <v>7607000</v>
          </cell>
          <cell r="QB199">
            <v>4597000</v>
          </cell>
          <cell r="QC199">
            <v>100</v>
          </cell>
          <cell r="QD199"/>
          <cell r="QE199"/>
          <cell r="QF199">
            <v>576000</v>
          </cell>
          <cell r="QG199">
            <v>3284999</v>
          </cell>
          <cell r="QH199">
            <v>4302610</v>
          </cell>
          <cell r="QI199">
            <v>4597000</v>
          </cell>
          <cell r="QJ199">
            <v>0</v>
          </cell>
          <cell r="QK199">
            <v>0</v>
          </cell>
          <cell r="QL199">
            <v>0</v>
          </cell>
          <cell r="QM199">
            <v>0</v>
          </cell>
          <cell r="QN199">
            <v>0</v>
          </cell>
          <cell r="QO199">
            <v>0</v>
          </cell>
          <cell r="QP199">
            <v>1798669</v>
          </cell>
          <cell r="QQ199">
            <v>1500000</v>
          </cell>
          <cell r="QR199">
            <v>1200000</v>
          </cell>
          <cell r="QS199">
            <v>1362817</v>
          </cell>
          <cell r="QT199">
            <v>1496000</v>
          </cell>
          <cell r="QU199">
            <v>1688000</v>
          </cell>
          <cell r="QV199"/>
          <cell r="QW199">
            <v>0</v>
          </cell>
          <cell r="QX199">
            <v>0</v>
          </cell>
          <cell r="QY199">
            <v>0</v>
          </cell>
          <cell r="QZ199"/>
          <cell r="RA199"/>
          <cell r="RB199"/>
          <cell r="RC199"/>
          <cell r="RD199"/>
          <cell r="RE199"/>
          <cell r="RF199"/>
          <cell r="RG199">
            <v>28300</v>
          </cell>
          <cell r="RH199">
            <v>30500</v>
          </cell>
          <cell r="RI199">
            <v>0</v>
          </cell>
          <cell r="RJ199">
            <v>140287</v>
          </cell>
          <cell r="RK199">
            <v>0</v>
          </cell>
          <cell r="RL199">
            <v>0</v>
          </cell>
          <cell r="RM199">
            <v>184630</v>
          </cell>
          <cell r="RN199">
            <v>120500</v>
          </cell>
          <cell r="RO199">
            <v>122000</v>
          </cell>
          <cell r="RP199">
            <v>0</v>
          </cell>
          <cell r="RQ199"/>
          <cell r="RR199"/>
          <cell r="RS199"/>
          <cell r="RT199">
            <v>0</v>
          </cell>
          <cell r="RU199"/>
          <cell r="RV199"/>
          <cell r="RW199"/>
          <cell r="RX199" t="str">
            <v>N</v>
          </cell>
          <cell r="RY199"/>
          <cell r="RZ199">
            <v>4597000</v>
          </cell>
          <cell r="SA199">
            <v>4597000</v>
          </cell>
          <cell r="SB199">
            <v>3507000</v>
          </cell>
          <cell r="SC199">
            <v>1090000</v>
          </cell>
          <cell r="SD199">
            <v>0</v>
          </cell>
          <cell r="SE199"/>
          <cell r="SF199"/>
          <cell r="SG199"/>
          <cell r="SH199"/>
          <cell r="SI199"/>
          <cell r="SJ199"/>
          <cell r="SK199">
            <v>12</v>
          </cell>
          <cell r="SL199"/>
          <cell r="SM199"/>
          <cell r="SN199">
            <v>12</v>
          </cell>
          <cell r="SO199"/>
          <cell r="SP199"/>
          <cell r="SQ199"/>
          <cell r="SR199"/>
          <cell r="SS199"/>
          <cell r="ST199">
            <v>0</v>
          </cell>
          <cell r="SU199"/>
          <cell r="SV199">
            <v>7827700</v>
          </cell>
          <cell r="SW199"/>
          <cell r="SX199">
            <v>0.9718052556945207</v>
          </cell>
          <cell r="SY199">
            <v>6864000</v>
          </cell>
          <cell r="SZ199">
            <v>6864000</v>
          </cell>
          <cell r="TA199"/>
          <cell r="TB199">
            <v>0</v>
          </cell>
          <cell r="TC199" t="str">
            <v>nad MOPN</v>
          </cell>
          <cell r="TD199"/>
          <cell r="TE199"/>
          <cell r="TF199">
            <v>0</v>
          </cell>
          <cell r="TG199"/>
          <cell r="TH199"/>
          <cell r="TI199"/>
          <cell r="TJ199"/>
          <cell r="TK199"/>
          <cell r="TL199"/>
          <cell r="TM199">
            <v>20000</v>
          </cell>
          <cell r="TN199">
            <v>0</v>
          </cell>
          <cell r="TO199" t="str">
            <v>obnova poškozeného majetku</v>
          </cell>
          <cell r="TP199">
            <v>60000</v>
          </cell>
          <cell r="TQ199">
            <v>0</v>
          </cell>
          <cell r="TR199">
            <v>0</v>
          </cell>
          <cell r="TS199">
            <v>3154000</v>
          </cell>
          <cell r="TT199">
            <v>538000</v>
          </cell>
          <cell r="TU199">
            <v>0</v>
          </cell>
          <cell r="TV199">
            <v>3692000</v>
          </cell>
          <cell r="TW199"/>
          <cell r="TX199"/>
          <cell r="TY199">
            <v>3692000</v>
          </cell>
          <cell r="TZ199"/>
          <cell r="UA199"/>
          <cell r="UB199">
            <v>0</v>
          </cell>
          <cell r="UC199"/>
          <cell r="UD199"/>
          <cell r="UE199">
            <v>3692000</v>
          </cell>
          <cell r="UF199">
            <v>3692000</v>
          </cell>
          <cell r="UG199">
            <v>5</v>
          </cell>
          <cell r="UH199">
            <v>3507400</v>
          </cell>
          <cell r="UI199">
            <v>3507400</v>
          </cell>
          <cell r="UJ199"/>
          <cell r="UK199"/>
          <cell r="UL199"/>
          <cell r="UM199"/>
          <cell r="UN199"/>
          <cell r="UO199"/>
          <cell r="UP199">
            <v>3507400</v>
          </cell>
          <cell r="UQ199">
            <v>3507400</v>
          </cell>
          <cell r="UR199">
            <v>3507400</v>
          </cell>
          <cell r="US199">
            <v>3507000</v>
          </cell>
          <cell r="UT199">
            <v>3507000</v>
          </cell>
          <cell r="UU199">
            <v>1090000</v>
          </cell>
          <cell r="UV199">
            <v>4597000</v>
          </cell>
          <cell r="UW199">
            <v>4597000</v>
          </cell>
          <cell r="UX199">
            <v>712338.31410024117</v>
          </cell>
          <cell r="UY199">
            <v>712338.31410024117</v>
          </cell>
          <cell r="UZ199">
            <v>712338</v>
          </cell>
          <cell r="VA199">
            <v>712338</v>
          </cell>
          <cell r="VB199">
            <v>356169.15705012059</v>
          </cell>
          <cell r="VC199">
            <v>356169.15705012059</v>
          </cell>
          <cell r="VD199">
            <v>356169</v>
          </cell>
          <cell r="VE199">
            <v>356169</v>
          </cell>
          <cell r="VF199">
            <v>2438493</v>
          </cell>
          <cell r="VG199">
            <v>4497000</v>
          </cell>
          <cell r="VH199">
            <v>100000</v>
          </cell>
          <cell r="VI199">
            <v>4597000</v>
          </cell>
          <cell r="VJ199">
            <v>0</v>
          </cell>
          <cell r="VK199">
            <v>1090000</v>
          </cell>
          <cell r="VL199">
            <v>0</v>
          </cell>
          <cell r="VM199" t="e">
            <v>#N/A</v>
          </cell>
          <cell r="VN199">
            <v>1090000</v>
          </cell>
          <cell r="VO199">
            <v>185000</v>
          </cell>
          <cell r="VP199">
            <v>94.989165763813659</v>
          </cell>
          <cell r="VQ199">
            <v>1068507</v>
          </cell>
          <cell r="VR199">
            <v>44656</v>
          </cell>
          <cell r="VS199">
            <v>2438493</v>
          </cell>
          <cell r="VT199"/>
          <cell r="VU199">
            <v>44687</v>
          </cell>
          <cell r="VV199"/>
          <cell r="VW199"/>
          <cell r="VX199">
            <v>863000</v>
          </cell>
          <cell r="VY199">
            <v>863000</v>
          </cell>
          <cell r="VZ199">
            <v>0</v>
          </cell>
          <cell r="WA199"/>
          <cell r="WB199">
            <v>863000</v>
          </cell>
          <cell r="WC199">
            <v>0</v>
          </cell>
          <cell r="WD199">
            <v>5</v>
          </cell>
          <cell r="WE199">
            <v>526050</v>
          </cell>
          <cell r="WF199">
            <v>526050</v>
          </cell>
          <cell r="WG199"/>
          <cell r="WH199">
            <v>49000</v>
          </cell>
          <cell r="WI199"/>
          <cell r="WJ199"/>
          <cell r="WK199"/>
          <cell r="WL199"/>
          <cell r="WM199"/>
          <cell r="WN199">
            <v>575050</v>
          </cell>
          <cell r="WO199">
            <v>575050</v>
          </cell>
          <cell r="WP199">
            <v>575000</v>
          </cell>
          <cell r="WQ199">
            <v>575000</v>
          </cell>
          <cell r="WR199">
            <v>101996.83409393548</v>
          </cell>
          <cell r="WS199">
            <v>473003.1659060645</v>
          </cell>
          <cell r="WT199">
            <v>101996.83409393548</v>
          </cell>
          <cell r="WU199">
            <v>473003.1659060645</v>
          </cell>
          <cell r="WV199">
            <v>101997</v>
          </cell>
          <cell r="WW199">
            <v>473003</v>
          </cell>
          <cell r="WX199">
            <v>101997</v>
          </cell>
          <cell r="WY199">
            <v>473003</v>
          </cell>
          <cell r="WZ199">
            <v>0.16590606451791245</v>
          </cell>
          <cell r="XA199">
            <v>-0.16590606450336054</v>
          </cell>
          <cell r="XB199"/>
          <cell r="XC199">
            <v>101997</v>
          </cell>
          <cell r="XD199">
            <v>575000</v>
          </cell>
          <cell r="XE199">
            <v>288000</v>
          </cell>
          <cell r="XF199">
            <v>16.39577986883376</v>
          </cell>
          <cell r="XG199"/>
          <cell r="XH199">
            <v>575000</v>
          </cell>
          <cell r="XI199">
            <v>1496000</v>
          </cell>
          <cell r="XJ199">
            <v>1688000</v>
          </cell>
          <cell r="XK199">
            <v>1750000</v>
          </cell>
          <cell r="XL199">
            <v>192000</v>
          </cell>
          <cell r="XM199">
            <v>62000</v>
          </cell>
          <cell r="XN199">
            <v>254000</v>
          </cell>
          <cell r="XO199">
            <v>0</v>
          </cell>
          <cell r="XP199">
            <v>0</v>
          </cell>
          <cell r="XQ199"/>
          <cell r="XR199">
            <v>292250</v>
          </cell>
          <cell r="XS199"/>
          <cell r="XT199"/>
          <cell r="XU199"/>
          <cell r="XV199"/>
          <cell r="XW199"/>
          <cell r="XX199"/>
          <cell r="XY199">
            <v>477050</v>
          </cell>
        </row>
        <row r="200">
          <cell r="A200">
            <v>2807221</v>
          </cell>
          <cell r="B200" t="str">
            <v>MSK</v>
          </cell>
          <cell r="C200">
            <v>1</v>
          </cell>
          <cell r="D200" t="str">
            <v>Domov NaNovo, příspěvková organizace</v>
          </cell>
          <cell r="E200">
            <v>48804860</v>
          </cell>
          <cell r="F200" t="str">
            <v xml:space="preserve">Poštovní 912
Butovice
742 13 Studénka 3
</v>
          </cell>
          <cell r="G200" t="str">
            <v>Příspěvková organizace zřízená územním samosprávným celkem</v>
          </cell>
          <cell r="H200" t="str">
            <v>chráněné bydlení</v>
          </cell>
          <cell r="I200" t="str">
            <v>sociální péče</v>
          </cell>
          <cell r="J200" t="str">
            <v>Chráněné bydlení Kopřivnice</v>
          </cell>
          <cell r="K200">
            <v>41339</v>
          </cell>
          <cell r="L200"/>
          <cell r="M200" t="str">
            <v>N</v>
          </cell>
          <cell r="N200" t="str">
            <v>• počet lůžek: 12</v>
          </cell>
          <cell r="O200">
            <v>12</v>
          </cell>
          <cell r="P200"/>
          <cell r="Q200">
            <v>12</v>
          </cell>
          <cell r="R200">
            <v>12</v>
          </cell>
          <cell r="S200">
            <v>12</v>
          </cell>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t="str">
            <v>• 14. osoby s mentálním postižením</v>
          </cell>
          <cell r="BN200" t="str">
            <v>osoby s mentálním postižením</v>
          </cell>
          <cell r="BO200" t="str">
            <v>• mladí dospělí (19 – 26 let)
• dospělí (27 – 64 let)</v>
          </cell>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cell r="CP200"/>
          <cell r="CQ200"/>
          <cell r="CR200"/>
          <cell r="CS200"/>
          <cell r="CT200"/>
          <cell r="CU200"/>
          <cell r="CV200"/>
          <cell r="CW200"/>
          <cell r="CX200"/>
          <cell r="CY200"/>
          <cell r="CZ200"/>
          <cell r="DA200"/>
          <cell r="DB200">
            <v>0</v>
          </cell>
          <cell r="DC200">
            <v>0</v>
          </cell>
          <cell r="DD200">
            <v>0</v>
          </cell>
          <cell r="DE200">
            <v>0</v>
          </cell>
          <cell r="DF200">
            <v>0</v>
          </cell>
          <cell r="DG200">
            <v>3</v>
          </cell>
          <cell r="DH200">
            <v>2</v>
          </cell>
          <cell r="DI200">
            <v>7</v>
          </cell>
          <cell r="DJ200">
            <v>0</v>
          </cell>
          <cell r="DK200">
            <v>0</v>
          </cell>
          <cell r="DL200">
            <v>3</v>
          </cell>
          <cell r="DM200">
            <v>2</v>
          </cell>
          <cell r="DN200">
            <v>7</v>
          </cell>
          <cell r="DO200">
            <v>0</v>
          </cell>
          <cell r="DP200">
            <v>0</v>
          </cell>
          <cell r="DQ200">
            <v>0</v>
          </cell>
          <cell r="DR200">
            <v>12</v>
          </cell>
          <cell r="DS200">
            <v>12</v>
          </cell>
          <cell r="DT200">
            <v>0</v>
          </cell>
          <cell r="DU200">
            <v>0</v>
          </cell>
          <cell r="DV200">
            <v>0</v>
          </cell>
          <cell r="DW200">
            <v>0</v>
          </cell>
          <cell r="DX200">
            <v>0</v>
          </cell>
          <cell r="DY200">
            <v>3</v>
          </cell>
          <cell r="DZ200">
            <v>2</v>
          </cell>
          <cell r="EA200">
            <v>7</v>
          </cell>
          <cell r="EB200">
            <v>0</v>
          </cell>
          <cell r="EC200">
            <v>0</v>
          </cell>
          <cell r="ED200">
            <v>3</v>
          </cell>
          <cell r="EE200">
            <v>2</v>
          </cell>
          <cell r="EF200">
            <v>7</v>
          </cell>
          <cell r="EG200">
            <v>0</v>
          </cell>
          <cell r="EH200">
            <v>0</v>
          </cell>
          <cell r="EI200">
            <v>0</v>
          </cell>
          <cell r="EJ200">
            <v>12</v>
          </cell>
          <cell r="EK200">
            <v>12</v>
          </cell>
          <cell r="EL200">
            <v>2</v>
          </cell>
          <cell r="EM200">
            <v>1.1000000000000001</v>
          </cell>
          <cell r="EN200">
            <v>1.1000000000000001</v>
          </cell>
          <cell r="EO200">
            <v>629000</v>
          </cell>
          <cell r="EP200">
            <v>516000</v>
          </cell>
          <cell r="EQ200">
            <v>10</v>
          </cell>
          <cell r="ER200">
            <v>9.25</v>
          </cell>
          <cell r="ES200">
            <v>9.75</v>
          </cell>
          <cell r="ET200">
            <v>5010000</v>
          </cell>
          <cell r="EU200">
            <v>4170000</v>
          </cell>
          <cell r="EV200"/>
          <cell r="EW200"/>
          <cell r="EX200"/>
          <cell r="EY200"/>
          <cell r="EZ200"/>
          <cell r="FA200"/>
          <cell r="FB200"/>
          <cell r="FC200"/>
          <cell r="FD200"/>
          <cell r="FE200"/>
          <cell r="FF200"/>
          <cell r="FG200"/>
          <cell r="FH200"/>
          <cell r="FI200"/>
          <cell r="FJ200"/>
          <cell r="FK200"/>
          <cell r="FL200"/>
          <cell r="FM200"/>
          <cell r="FN200"/>
          <cell r="FO200"/>
          <cell r="FP200">
            <v>5</v>
          </cell>
          <cell r="FQ200">
            <v>1.228</v>
          </cell>
          <cell r="FR200">
            <v>1.121</v>
          </cell>
          <cell r="FS200">
            <v>886000</v>
          </cell>
          <cell r="FT200">
            <v>725000</v>
          </cell>
          <cell r="FU200"/>
          <cell r="FV200"/>
          <cell r="FW200"/>
          <cell r="FX200"/>
          <cell r="FY200"/>
          <cell r="FZ200"/>
          <cell r="GA200"/>
          <cell r="GB200"/>
          <cell r="GC200"/>
          <cell r="GD200"/>
          <cell r="GE200"/>
          <cell r="GF200"/>
          <cell r="GG200"/>
          <cell r="GH200"/>
          <cell r="GI200"/>
          <cell r="GJ200"/>
          <cell r="GK200"/>
          <cell r="GL200"/>
          <cell r="GM200"/>
          <cell r="GN200"/>
          <cell r="GO200"/>
          <cell r="GP200"/>
          <cell r="GQ200"/>
          <cell r="GR200"/>
          <cell r="GS200"/>
          <cell r="GT200"/>
          <cell r="GU200"/>
          <cell r="GV200"/>
          <cell r="GW200"/>
          <cell r="GX200"/>
          <cell r="GY200"/>
          <cell r="GZ200"/>
          <cell r="HA200"/>
          <cell r="HB200"/>
          <cell r="HC200"/>
          <cell r="HD200"/>
          <cell r="HE200"/>
          <cell r="HF200"/>
          <cell r="HG200"/>
          <cell r="HH200"/>
          <cell r="HI200"/>
          <cell r="HJ200"/>
          <cell r="HK200"/>
          <cell r="HL200"/>
          <cell r="HM200"/>
          <cell r="HN200"/>
          <cell r="HO200"/>
          <cell r="HP200"/>
          <cell r="HQ200"/>
          <cell r="HR200"/>
          <cell r="HS200"/>
          <cell r="HT200"/>
          <cell r="HU200"/>
          <cell r="HV200"/>
          <cell r="HW200"/>
          <cell r="HX200"/>
          <cell r="HY200"/>
          <cell r="HZ200"/>
          <cell r="IA200"/>
          <cell r="IB200"/>
          <cell r="IC200"/>
          <cell r="ID200"/>
          <cell r="IE200"/>
          <cell r="IF200"/>
          <cell r="IG200"/>
          <cell r="IH200"/>
          <cell r="II200"/>
          <cell r="IJ200"/>
          <cell r="IK200"/>
          <cell r="IL200"/>
          <cell r="IM200"/>
          <cell r="IN200"/>
          <cell r="IO200"/>
          <cell r="IP200"/>
          <cell r="IQ200"/>
          <cell r="IR200"/>
          <cell r="IS200"/>
          <cell r="IT200">
            <v>1</v>
          </cell>
          <cell r="IU200">
            <v>32</v>
          </cell>
          <cell r="IV200">
            <v>1.4999999999999999E-2</v>
          </cell>
          <cell r="IW200">
            <v>4000</v>
          </cell>
          <cell r="IX200">
            <v>0</v>
          </cell>
          <cell r="IY200"/>
          <cell r="IZ200"/>
          <cell r="JA200"/>
          <cell r="JB200"/>
          <cell r="JC200"/>
          <cell r="JD200"/>
          <cell r="JE200"/>
          <cell r="JF200"/>
          <cell r="JG200"/>
          <cell r="JH200"/>
          <cell r="JI200"/>
          <cell r="JJ200"/>
          <cell r="JK200"/>
          <cell r="JL200"/>
          <cell r="JM200"/>
          <cell r="JN200"/>
          <cell r="JO200"/>
          <cell r="JP200"/>
          <cell r="JQ200"/>
          <cell r="JR200"/>
          <cell r="JS200"/>
          <cell r="JT200"/>
          <cell r="JU200"/>
          <cell r="JV200"/>
          <cell r="JW200"/>
          <cell r="JX200"/>
          <cell r="JY200"/>
          <cell r="JZ200"/>
          <cell r="KA200"/>
          <cell r="KB200"/>
          <cell r="KC200"/>
          <cell r="KD200"/>
          <cell r="KE200"/>
          <cell r="KF200"/>
          <cell r="KG200"/>
          <cell r="KH200">
            <v>2</v>
          </cell>
          <cell r="KI200">
            <v>70</v>
          </cell>
          <cell r="KJ200">
            <v>10.35</v>
          </cell>
          <cell r="KK200">
            <v>0</v>
          </cell>
          <cell r="KL200">
            <v>0</v>
          </cell>
          <cell r="KM200">
            <v>0</v>
          </cell>
          <cell r="KN200">
            <v>10.35</v>
          </cell>
          <cell r="KO200">
            <v>10.35</v>
          </cell>
          <cell r="KP200">
            <v>1.2429999999999999</v>
          </cell>
          <cell r="KQ200">
            <v>11.593</v>
          </cell>
          <cell r="KR200">
            <v>6525000</v>
          </cell>
          <cell r="KS200">
            <v>5411000</v>
          </cell>
          <cell r="KT200">
            <v>5411000</v>
          </cell>
          <cell r="KU200"/>
          <cell r="KV200"/>
          <cell r="KW200"/>
          <cell r="KX200">
            <v>0</v>
          </cell>
          <cell r="KY200">
            <v>0</v>
          </cell>
          <cell r="KZ200">
            <v>0</v>
          </cell>
          <cell r="LA200"/>
          <cell r="LB200"/>
          <cell r="LC200"/>
          <cell r="LD200">
            <v>4000</v>
          </cell>
          <cell r="LE200">
            <v>0</v>
          </cell>
          <cell r="LF200">
            <v>0</v>
          </cell>
          <cell r="LG200"/>
          <cell r="LH200"/>
          <cell r="LI200"/>
          <cell r="LJ200">
            <v>105000</v>
          </cell>
          <cell r="LK200">
            <v>0</v>
          </cell>
          <cell r="LL200">
            <v>0</v>
          </cell>
          <cell r="LM200"/>
          <cell r="LN200"/>
          <cell r="LO200"/>
          <cell r="LP200">
            <v>0</v>
          </cell>
          <cell r="LQ200">
            <v>0</v>
          </cell>
          <cell r="LR200">
            <v>0</v>
          </cell>
          <cell r="LS200"/>
          <cell r="LT200"/>
          <cell r="LU200"/>
          <cell r="LV200">
            <v>30000</v>
          </cell>
          <cell r="LW200">
            <v>0</v>
          </cell>
          <cell r="LX200">
            <v>0</v>
          </cell>
          <cell r="LY200"/>
          <cell r="LZ200"/>
          <cell r="MA200"/>
          <cell r="MB200">
            <v>0</v>
          </cell>
          <cell r="MC200">
            <v>0</v>
          </cell>
          <cell r="MD200">
            <v>0</v>
          </cell>
          <cell r="ME200"/>
          <cell r="MF200"/>
          <cell r="MG200"/>
          <cell r="MH200">
            <v>15000</v>
          </cell>
          <cell r="MI200">
            <v>0</v>
          </cell>
          <cell r="MJ200">
            <v>0</v>
          </cell>
          <cell r="MK200"/>
          <cell r="ML200"/>
          <cell r="MM200"/>
          <cell r="MN200">
            <v>10000</v>
          </cell>
          <cell r="MO200">
            <v>0</v>
          </cell>
          <cell r="MP200">
            <v>0</v>
          </cell>
          <cell r="MQ200"/>
          <cell r="MR200"/>
          <cell r="MS200"/>
          <cell r="MT200">
            <v>60000</v>
          </cell>
          <cell r="MU200">
            <v>0</v>
          </cell>
          <cell r="MV200">
            <v>0</v>
          </cell>
          <cell r="MW200"/>
          <cell r="MX200"/>
          <cell r="MY200"/>
          <cell r="MZ200">
            <v>225000</v>
          </cell>
          <cell r="NA200">
            <v>120000</v>
          </cell>
          <cell r="NB200">
            <v>120000</v>
          </cell>
          <cell r="NC200"/>
          <cell r="ND200"/>
          <cell r="NE200"/>
          <cell r="NF200">
            <v>270000</v>
          </cell>
          <cell r="NG200">
            <v>45000</v>
          </cell>
          <cell r="NH200">
            <v>120</v>
          </cell>
          <cell r="NI200">
            <v>30000</v>
          </cell>
          <cell r="NJ200">
            <v>0</v>
          </cell>
          <cell r="NK200">
            <v>0</v>
          </cell>
          <cell r="NL200"/>
          <cell r="NM200"/>
          <cell r="NN200"/>
          <cell r="NO200">
            <v>0</v>
          </cell>
          <cell r="NP200">
            <v>0</v>
          </cell>
          <cell r="NQ200">
            <v>0</v>
          </cell>
          <cell r="NR200"/>
          <cell r="NS200"/>
          <cell r="NT200"/>
          <cell r="NU200">
            <v>5000</v>
          </cell>
          <cell r="NV200">
            <v>0</v>
          </cell>
          <cell r="NW200">
            <v>0</v>
          </cell>
          <cell r="NX200"/>
          <cell r="NY200"/>
          <cell r="NZ200"/>
          <cell r="OA200">
            <v>30000</v>
          </cell>
          <cell r="OB200">
            <v>0</v>
          </cell>
          <cell r="OC200">
            <v>0</v>
          </cell>
          <cell r="OD200"/>
          <cell r="OE200"/>
          <cell r="OF200"/>
          <cell r="OG200">
            <v>300000</v>
          </cell>
          <cell r="OH200">
            <v>0</v>
          </cell>
          <cell r="OI200">
            <v>0</v>
          </cell>
          <cell r="OJ200"/>
          <cell r="OK200"/>
          <cell r="OL200"/>
          <cell r="OM200">
            <v>12000</v>
          </cell>
          <cell r="ON200">
            <v>0</v>
          </cell>
          <cell r="OO200">
            <v>0</v>
          </cell>
          <cell r="OP200"/>
          <cell r="OQ200"/>
          <cell r="OR200"/>
          <cell r="OS200">
            <v>0</v>
          </cell>
          <cell r="OT200">
            <v>0</v>
          </cell>
          <cell r="OU200">
            <v>0</v>
          </cell>
          <cell r="OV200"/>
          <cell r="OW200"/>
          <cell r="OX200"/>
          <cell r="OY200">
            <v>0</v>
          </cell>
          <cell r="OZ200">
            <v>0</v>
          </cell>
          <cell r="PA200">
            <v>0</v>
          </cell>
          <cell r="PB200"/>
          <cell r="PC200"/>
          <cell r="PD200"/>
          <cell r="PE200">
            <v>138000</v>
          </cell>
          <cell r="PF200">
            <v>0</v>
          </cell>
          <cell r="PG200">
            <v>0</v>
          </cell>
          <cell r="PH200"/>
          <cell r="PI200"/>
          <cell r="PJ200"/>
          <cell r="PK200">
            <v>179000</v>
          </cell>
          <cell r="PL200">
            <v>0</v>
          </cell>
          <cell r="PM200">
            <v>0</v>
          </cell>
          <cell r="PN200"/>
          <cell r="PO200"/>
          <cell r="PP200"/>
          <cell r="PQ200">
            <v>2000</v>
          </cell>
          <cell r="PR200">
            <v>0</v>
          </cell>
          <cell r="PS200">
            <v>0</v>
          </cell>
          <cell r="PT200"/>
          <cell r="PU200"/>
          <cell r="PV200"/>
          <cell r="PW200">
            <v>7670000</v>
          </cell>
          <cell r="PX200">
            <v>5531000</v>
          </cell>
          <cell r="PY200">
            <v>5531000</v>
          </cell>
          <cell r="PZ200">
            <v>100</v>
          </cell>
          <cell r="QA200">
            <v>7670000</v>
          </cell>
          <cell r="QB200">
            <v>5531000</v>
          </cell>
          <cell r="QC200">
            <v>100</v>
          </cell>
          <cell r="QD200"/>
          <cell r="QE200"/>
          <cell r="QF200">
            <v>576000</v>
          </cell>
          <cell r="QG200">
            <v>3556583</v>
          </cell>
          <cell r="QH200">
            <v>4601600</v>
          </cell>
          <cell r="QI200">
            <v>5531000</v>
          </cell>
          <cell r="QJ200">
            <v>0</v>
          </cell>
          <cell r="QK200">
            <v>0</v>
          </cell>
          <cell r="QL200">
            <v>0</v>
          </cell>
          <cell r="QM200">
            <v>0</v>
          </cell>
          <cell r="QN200">
            <v>0</v>
          </cell>
          <cell r="QO200">
            <v>0</v>
          </cell>
          <cell r="QP200">
            <v>815313</v>
          </cell>
          <cell r="QQ200">
            <v>1100000</v>
          </cell>
          <cell r="QR200">
            <v>500000</v>
          </cell>
          <cell r="QS200">
            <v>1508444</v>
          </cell>
          <cell r="QT200">
            <v>1445000</v>
          </cell>
          <cell r="QU200">
            <v>1518000</v>
          </cell>
          <cell r="QV200"/>
          <cell r="QW200">
            <v>0</v>
          </cell>
          <cell r="QX200">
            <v>0</v>
          </cell>
          <cell r="QY200">
            <v>0</v>
          </cell>
          <cell r="QZ200"/>
          <cell r="RA200"/>
          <cell r="RB200"/>
          <cell r="RC200"/>
          <cell r="RD200"/>
          <cell r="RE200"/>
          <cell r="RF200"/>
          <cell r="RG200">
            <v>60000</v>
          </cell>
          <cell r="RH200">
            <v>60000</v>
          </cell>
          <cell r="RI200">
            <v>0</v>
          </cell>
          <cell r="RJ200">
            <v>733825</v>
          </cell>
          <cell r="RK200">
            <v>145000</v>
          </cell>
          <cell r="RL200">
            <v>0</v>
          </cell>
          <cell r="RM200">
            <v>155793</v>
          </cell>
          <cell r="RN200">
            <v>114500</v>
          </cell>
          <cell r="RO200">
            <v>121000</v>
          </cell>
          <cell r="RP200">
            <v>0</v>
          </cell>
          <cell r="RQ200"/>
          <cell r="RR200"/>
          <cell r="RS200"/>
          <cell r="RT200">
            <v>0</v>
          </cell>
          <cell r="RU200"/>
          <cell r="RV200"/>
          <cell r="RW200"/>
          <cell r="RX200" t="str">
            <v>N</v>
          </cell>
          <cell r="RY200"/>
          <cell r="RZ200">
            <v>5531000</v>
          </cell>
          <cell r="SA200">
            <v>5531000</v>
          </cell>
          <cell r="SB200">
            <v>3742000</v>
          </cell>
          <cell r="SC200">
            <v>1789000</v>
          </cell>
          <cell r="SD200">
            <v>0</v>
          </cell>
          <cell r="SE200"/>
          <cell r="SF200"/>
          <cell r="SG200"/>
          <cell r="SH200"/>
          <cell r="SI200"/>
          <cell r="SJ200"/>
          <cell r="SK200">
            <v>12</v>
          </cell>
          <cell r="SL200"/>
          <cell r="SM200"/>
          <cell r="SN200">
            <v>12</v>
          </cell>
          <cell r="SO200"/>
          <cell r="SP200"/>
          <cell r="SQ200"/>
          <cell r="SR200"/>
          <cell r="SS200"/>
          <cell r="ST200">
            <v>0</v>
          </cell>
          <cell r="SU200"/>
          <cell r="SV200">
            <v>7477000</v>
          </cell>
          <cell r="SW200"/>
          <cell r="SX200">
            <v>1.0258124916410325</v>
          </cell>
          <cell r="SY200">
            <v>6864000</v>
          </cell>
          <cell r="SZ200">
            <v>6864000</v>
          </cell>
          <cell r="TA200"/>
          <cell r="TB200">
            <v>0</v>
          </cell>
          <cell r="TC200" t="str">
            <v>nad MOPN</v>
          </cell>
          <cell r="TD200"/>
          <cell r="TE200"/>
          <cell r="TF200">
            <v>0</v>
          </cell>
          <cell r="TG200"/>
          <cell r="TH200"/>
          <cell r="TI200"/>
          <cell r="TJ200"/>
          <cell r="TK200"/>
          <cell r="TL200"/>
          <cell r="TM200">
            <v>30000</v>
          </cell>
          <cell r="TN200">
            <v>0</v>
          </cell>
          <cell r="TO200" t="str">
            <v>obnova poškozeného majetku</v>
          </cell>
          <cell r="TP200">
            <v>300000</v>
          </cell>
          <cell r="TQ200">
            <v>0</v>
          </cell>
          <cell r="TR200">
            <v>0</v>
          </cell>
          <cell r="TS200">
            <v>3424000</v>
          </cell>
          <cell r="TT200">
            <v>515000</v>
          </cell>
          <cell r="TU200">
            <v>0</v>
          </cell>
          <cell r="TV200">
            <v>3939000</v>
          </cell>
          <cell r="TW200"/>
          <cell r="TX200"/>
          <cell r="TY200">
            <v>3939000</v>
          </cell>
          <cell r="TZ200"/>
          <cell r="UA200"/>
          <cell r="UB200">
            <v>0</v>
          </cell>
          <cell r="UC200"/>
          <cell r="UD200"/>
          <cell r="UE200">
            <v>3939000</v>
          </cell>
          <cell r="UF200">
            <v>3939000</v>
          </cell>
          <cell r="UG200">
            <v>5</v>
          </cell>
          <cell r="UH200">
            <v>3742050</v>
          </cell>
          <cell r="UI200">
            <v>3742050</v>
          </cell>
          <cell r="UJ200"/>
          <cell r="UK200"/>
          <cell r="UL200"/>
          <cell r="UM200"/>
          <cell r="UN200"/>
          <cell r="UO200"/>
          <cell r="UP200">
            <v>3742050</v>
          </cell>
          <cell r="UQ200">
            <v>3742050</v>
          </cell>
          <cell r="UR200">
            <v>3742050</v>
          </cell>
          <cell r="US200">
            <v>3742000</v>
          </cell>
          <cell r="UT200">
            <v>3742000</v>
          </cell>
          <cell r="UU200">
            <v>1789000</v>
          </cell>
          <cell r="UV200">
            <v>5531000</v>
          </cell>
          <cell r="UW200">
            <v>5531000</v>
          </cell>
          <cell r="UX200">
            <v>760071.27783379029</v>
          </cell>
          <cell r="UY200">
            <v>760071.27783379029</v>
          </cell>
          <cell r="UZ200">
            <v>760071</v>
          </cell>
          <cell r="VA200">
            <v>760071</v>
          </cell>
          <cell r="VB200">
            <v>380035.63891689514</v>
          </cell>
          <cell r="VC200">
            <v>380035.63891689514</v>
          </cell>
          <cell r="VD200">
            <v>380036</v>
          </cell>
          <cell r="VE200">
            <v>380036</v>
          </cell>
          <cell r="VF200">
            <v>2601893</v>
          </cell>
          <cell r="VG200">
            <v>5411000</v>
          </cell>
          <cell r="VH200">
            <v>120000</v>
          </cell>
          <cell r="VI200">
            <v>5531000</v>
          </cell>
          <cell r="VJ200">
            <v>0</v>
          </cell>
          <cell r="VK200">
            <v>1789000</v>
          </cell>
          <cell r="VL200">
            <v>0</v>
          </cell>
          <cell r="VM200" t="e">
            <v>#N/A</v>
          </cell>
          <cell r="VN200">
            <v>1789000</v>
          </cell>
          <cell r="VO200">
            <v>197000</v>
          </cell>
          <cell r="VP200">
            <v>94.998730642295001</v>
          </cell>
          <cell r="VQ200">
            <v>1140107</v>
          </cell>
          <cell r="VR200">
            <v>44656</v>
          </cell>
          <cell r="VS200">
            <v>2601893</v>
          </cell>
          <cell r="VT200"/>
          <cell r="VU200">
            <v>44687</v>
          </cell>
          <cell r="VV200"/>
          <cell r="VW200"/>
          <cell r="VX200">
            <v>1348000</v>
          </cell>
          <cell r="VY200">
            <v>1348000</v>
          </cell>
          <cell r="VZ200">
            <v>0</v>
          </cell>
          <cell r="WA200"/>
          <cell r="WB200">
            <v>1348000</v>
          </cell>
          <cell r="WC200">
            <v>0</v>
          </cell>
          <cell r="WD200">
            <v>5</v>
          </cell>
          <cell r="WE200">
            <v>561300</v>
          </cell>
          <cell r="WF200">
            <v>561300</v>
          </cell>
          <cell r="WG200"/>
          <cell r="WH200">
            <v>45000</v>
          </cell>
          <cell r="WI200"/>
          <cell r="WJ200"/>
          <cell r="WK200"/>
          <cell r="WL200"/>
          <cell r="WM200"/>
          <cell r="WN200">
            <v>606300</v>
          </cell>
          <cell r="WO200">
            <v>606300</v>
          </cell>
          <cell r="WP200">
            <v>606000</v>
          </cell>
          <cell r="WQ200">
            <v>606000</v>
          </cell>
          <cell r="WR200">
            <v>107495.7938450868</v>
          </cell>
          <cell r="WS200">
            <v>498504.20615491323</v>
          </cell>
          <cell r="WT200">
            <v>107495.7938450868</v>
          </cell>
          <cell r="WU200">
            <v>498504.20615491323</v>
          </cell>
          <cell r="WV200">
            <v>107496</v>
          </cell>
          <cell r="WW200">
            <v>498504</v>
          </cell>
          <cell r="WX200">
            <v>107496</v>
          </cell>
          <cell r="WY200">
            <v>498504</v>
          </cell>
          <cell r="WZ200">
            <v>0.20615491320495494</v>
          </cell>
          <cell r="XA200">
            <v>-0.20615491323405877</v>
          </cell>
          <cell r="XB200"/>
          <cell r="XC200">
            <v>107496</v>
          </cell>
          <cell r="XD200">
            <v>606000</v>
          </cell>
          <cell r="XE200">
            <v>742000</v>
          </cell>
          <cell r="XF200">
            <v>16.194548369855692</v>
          </cell>
          <cell r="XG200"/>
          <cell r="XH200">
            <v>606000</v>
          </cell>
          <cell r="XI200">
            <v>1445000</v>
          </cell>
          <cell r="XJ200">
            <v>1518000</v>
          </cell>
          <cell r="XK200">
            <v>1540000</v>
          </cell>
          <cell r="XL200">
            <v>73000</v>
          </cell>
          <cell r="XM200">
            <v>22000</v>
          </cell>
          <cell r="XN200">
            <v>95000</v>
          </cell>
          <cell r="XO200">
            <v>0</v>
          </cell>
          <cell r="XP200">
            <v>0</v>
          </cell>
          <cell r="XQ200"/>
          <cell r="XR200">
            <v>311833.33333333331</v>
          </cell>
          <cell r="XS200"/>
          <cell r="XT200"/>
          <cell r="XU200"/>
          <cell r="XV200"/>
          <cell r="XW200"/>
          <cell r="XX200"/>
          <cell r="XY200">
            <v>516300</v>
          </cell>
        </row>
        <row r="201">
          <cell r="A201">
            <v>6142025</v>
          </cell>
          <cell r="B201" t="str">
            <v>MSK</v>
          </cell>
          <cell r="C201">
            <v>1</v>
          </cell>
          <cell r="D201" t="str">
            <v>Domov NaNovo, příspěvková organizace</v>
          </cell>
          <cell r="E201">
            <v>48804860</v>
          </cell>
          <cell r="F201" t="str">
            <v xml:space="preserve">Poštovní 912
Butovice
742 13 Studénka 3
</v>
          </cell>
          <cell r="G201" t="str">
            <v>Příspěvková organizace zřízená územním samosprávným celkem</v>
          </cell>
          <cell r="H201" t="str">
            <v>domovy pro osoby se zdravotním postižením</v>
          </cell>
          <cell r="I201" t="str">
            <v>sociální péče</v>
          </cell>
          <cell r="J201" t="str">
            <v>Domov pro osoby se ZP Nová Horka</v>
          </cell>
          <cell r="K201">
            <v>34151</v>
          </cell>
          <cell r="L201"/>
          <cell r="M201" t="str">
            <v>N</v>
          </cell>
          <cell r="N201" t="str">
            <v>• počet lůžek: 18</v>
          </cell>
          <cell r="O201">
            <v>18</v>
          </cell>
          <cell r="P201"/>
          <cell r="Q201">
            <v>18</v>
          </cell>
          <cell r="R201">
            <v>18</v>
          </cell>
          <cell r="S201">
            <v>18</v>
          </cell>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t="str">
            <v>• 14. osoby s mentálním postižením
• 17. osoby se zdravotním postižením</v>
          </cell>
          <cell r="BN201" t="str">
            <v>osoby s mentálním postižením</v>
          </cell>
          <cell r="BO201" t="str">
            <v>• dospělí (27 – 64 let)
• mladší senioři (65 – 80 let)
• starší senioři (nad 80 let)</v>
          </cell>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cell r="CP201"/>
          <cell r="CQ201"/>
          <cell r="CR201"/>
          <cell r="CS201"/>
          <cell r="CT201"/>
          <cell r="CU201"/>
          <cell r="CV201"/>
          <cell r="CW201"/>
          <cell r="CX201"/>
          <cell r="CY201"/>
          <cell r="CZ201"/>
          <cell r="DA201"/>
          <cell r="DB201">
            <v>0</v>
          </cell>
          <cell r="DC201">
            <v>0</v>
          </cell>
          <cell r="DD201">
            <v>0</v>
          </cell>
          <cell r="DE201">
            <v>0</v>
          </cell>
          <cell r="DF201">
            <v>0</v>
          </cell>
          <cell r="DG201">
            <v>1</v>
          </cell>
          <cell r="DH201">
            <v>0</v>
          </cell>
          <cell r="DI201">
            <v>3</v>
          </cell>
          <cell r="DJ201">
            <v>14</v>
          </cell>
          <cell r="DK201">
            <v>0</v>
          </cell>
          <cell r="DL201">
            <v>1</v>
          </cell>
          <cell r="DM201">
            <v>0</v>
          </cell>
          <cell r="DN201">
            <v>3</v>
          </cell>
          <cell r="DO201">
            <v>14</v>
          </cell>
          <cell r="DP201">
            <v>0</v>
          </cell>
          <cell r="DQ201">
            <v>0</v>
          </cell>
          <cell r="DR201">
            <v>18</v>
          </cell>
          <cell r="DS201">
            <v>18</v>
          </cell>
          <cell r="DT201">
            <v>0</v>
          </cell>
          <cell r="DU201">
            <v>0</v>
          </cell>
          <cell r="DV201">
            <v>0</v>
          </cell>
          <cell r="DW201">
            <v>0</v>
          </cell>
          <cell r="DX201">
            <v>0</v>
          </cell>
          <cell r="DY201">
            <v>1</v>
          </cell>
          <cell r="DZ201">
            <v>0</v>
          </cell>
          <cell r="EA201">
            <v>3</v>
          </cell>
          <cell r="EB201">
            <v>14</v>
          </cell>
          <cell r="EC201">
            <v>0</v>
          </cell>
          <cell r="ED201">
            <v>1</v>
          </cell>
          <cell r="EE201">
            <v>0</v>
          </cell>
          <cell r="EF201">
            <v>3</v>
          </cell>
          <cell r="EG201">
            <v>14</v>
          </cell>
          <cell r="EH201">
            <v>0</v>
          </cell>
          <cell r="EI201">
            <v>0</v>
          </cell>
          <cell r="EJ201">
            <v>18</v>
          </cell>
          <cell r="EK201">
            <v>18</v>
          </cell>
          <cell r="EL201">
            <v>2</v>
          </cell>
          <cell r="EM201">
            <v>1.2</v>
          </cell>
          <cell r="EN201">
            <v>1.2</v>
          </cell>
          <cell r="EO201">
            <v>778000</v>
          </cell>
          <cell r="EP201">
            <v>591000</v>
          </cell>
          <cell r="EQ201">
            <v>23</v>
          </cell>
          <cell r="ER201">
            <v>21.25</v>
          </cell>
          <cell r="ES201">
            <v>21.5</v>
          </cell>
          <cell r="ET201">
            <v>11703000</v>
          </cell>
          <cell r="EU201">
            <v>8908000</v>
          </cell>
          <cell r="EV201">
            <v>1</v>
          </cell>
          <cell r="EW201">
            <v>1</v>
          </cell>
          <cell r="EX201">
            <v>1</v>
          </cell>
          <cell r="EY201">
            <v>745000</v>
          </cell>
          <cell r="EZ201">
            <v>0</v>
          </cell>
          <cell r="FA201"/>
          <cell r="FB201"/>
          <cell r="FC201"/>
          <cell r="FD201"/>
          <cell r="FE201"/>
          <cell r="FF201"/>
          <cell r="FG201"/>
          <cell r="FH201"/>
          <cell r="FI201"/>
          <cell r="FJ201"/>
          <cell r="FK201"/>
          <cell r="FL201"/>
          <cell r="FM201"/>
          <cell r="FN201"/>
          <cell r="FO201"/>
          <cell r="FP201">
            <v>10</v>
          </cell>
          <cell r="FQ201">
            <v>2.617</v>
          </cell>
          <cell r="FR201">
            <v>3.2</v>
          </cell>
          <cell r="FS201">
            <v>1765000</v>
          </cell>
          <cell r="FT201">
            <v>1341000</v>
          </cell>
          <cell r="FU201"/>
          <cell r="FV201"/>
          <cell r="FW201"/>
          <cell r="FX201"/>
          <cell r="FY201"/>
          <cell r="FZ201"/>
          <cell r="GA201"/>
          <cell r="GB201"/>
          <cell r="GC201"/>
          <cell r="GD201"/>
          <cell r="GE201"/>
          <cell r="GF201"/>
          <cell r="GG201"/>
          <cell r="GH201"/>
          <cell r="GI201"/>
          <cell r="GJ201"/>
          <cell r="GK201"/>
          <cell r="GL201"/>
          <cell r="GM201"/>
          <cell r="GN201"/>
          <cell r="GO201"/>
          <cell r="GP201"/>
          <cell r="GQ201"/>
          <cell r="GR201"/>
          <cell r="GS201"/>
          <cell r="GT201"/>
          <cell r="GU201"/>
          <cell r="GV201"/>
          <cell r="GW201"/>
          <cell r="GX201"/>
          <cell r="GY201"/>
          <cell r="GZ201"/>
          <cell r="HA201"/>
          <cell r="HB201"/>
          <cell r="HC201"/>
          <cell r="HD201"/>
          <cell r="HE201"/>
          <cell r="HF201"/>
          <cell r="HG201"/>
          <cell r="HH201"/>
          <cell r="HI201"/>
          <cell r="HJ201"/>
          <cell r="HK201"/>
          <cell r="HL201"/>
          <cell r="HM201"/>
          <cell r="HN201"/>
          <cell r="HO201"/>
          <cell r="HP201"/>
          <cell r="HQ201"/>
          <cell r="HR201"/>
          <cell r="HS201"/>
          <cell r="HT201"/>
          <cell r="HU201"/>
          <cell r="HV201"/>
          <cell r="HW201"/>
          <cell r="HX201"/>
          <cell r="HY201"/>
          <cell r="HZ201"/>
          <cell r="IA201"/>
          <cell r="IB201"/>
          <cell r="IC201"/>
          <cell r="ID201"/>
          <cell r="IE201"/>
          <cell r="IF201"/>
          <cell r="IG201"/>
          <cell r="IH201"/>
          <cell r="II201"/>
          <cell r="IJ201"/>
          <cell r="IK201"/>
          <cell r="IL201"/>
          <cell r="IM201"/>
          <cell r="IN201"/>
          <cell r="IO201"/>
          <cell r="IP201"/>
          <cell r="IQ201"/>
          <cell r="IR201"/>
          <cell r="IS201"/>
          <cell r="IT201">
            <v>1</v>
          </cell>
          <cell r="IU201">
            <v>200</v>
          </cell>
          <cell r="IV201">
            <v>9.6000000000000002E-2</v>
          </cell>
          <cell r="IW201">
            <v>30000</v>
          </cell>
          <cell r="IX201">
            <v>0</v>
          </cell>
          <cell r="IY201"/>
          <cell r="IZ201"/>
          <cell r="JA201"/>
          <cell r="JB201"/>
          <cell r="JC201"/>
          <cell r="JD201"/>
          <cell r="JE201"/>
          <cell r="JF201"/>
          <cell r="JG201"/>
          <cell r="JH201"/>
          <cell r="JI201"/>
          <cell r="JJ201"/>
          <cell r="JK201"/>
          <cell r="JL201"/>
          <cell r="JM201"/>
          <cell r="JN201"/>
          <cell r="JO201"/>
          <cell r="JP201"/>
          <cell r="JQ201"/>
          <cell r="JR201"/>
          <cell r="JS201"/>
          <cell r="JT201"/>
          <cell r="JU201"/>
          <cell r="JV201"/>
          <cell r="JW201"/>
          <cell r="JX201"/>
          <cell r="JY201"/>
          <cell r="JZ201"/>
          <cell r="KA201"/>
          <cell r="KB201"/>
          <cell r="KC201"/>
          <cell r="KD201"/>
          <cell r="KE201"/>
          <cell r="KF201"/>
          <cell r="KG201"/>
          <cell r="KH201">
            <v>3</v>
          </cell>
          <cell r="KI201">
            <v>90</v>
          </cell>
          <cell r="KJ201">
            <v>23.45</v>
          </cell>
          <cell r="KK201">
            <v>0</v>
          </cell>
          <cell r="KL201">
            <v>0</v>
          </cell>
          <cell r="KM201">
            <v>0</v>
          </cell>
          <cell r="KN201">
            <v>23.45</v>
          </cell>
          <cell r="KO201">
            <v>23.45</v>
          </cell>
          <cell r="KP201">
            <v>2.7130000000000001</v>
          </cell>
          <cell r="KQ201">
            <v>26.163</v>
          </cell>
          <cell r="KR201">
            <v>14991000</v>
          </cell>
          <cell r="KS201">
            <v>10840000</v>
          </cell>
          <cell r="KT201">
            <v>10840000</v>
          </cell>
          <cell r="KU201"/>
          <cell r="KV201"/>
          <cell r="KW201"/>
          <cell r="KX201">
            <v>0</v>
          </cell>
          <cell r="KY201">
            <v>0</v>
          </cell>
          <cell r="KZ201">
            <v>0</v>
          </cell>
          <cell r="LA201"/>
          <cell r="LB201"/>
          <cell r="LC201"/>
          <cell r="LD201">
            <v>30000</v>
          </cell>
          <cell r="LE201">
            <v>0</v>
          </cell>
          <cell r="LF201">
            <v>0</v>
          </cell>
          <cell r="LG201"/>
          <cell r="LH201"/>
          <cell r="LI201"/>
          <cell r="LJ201">
            <v>185000</v>
          </cell>
          <cell r="LK201">
            <v>0</v>
          </cell>
          <cell r="LL201">
            <v>0</v>
          </cell>
          <cell r="LM201"/>
          <cell r="LN201"/>
          <cell r="LO201"/>
          <cell r="LP201">
            <v>0</v>
          </cell>
          <cell r="LQ201">
            <v>0</v>
          </cell>
          <cell r="LR201">
            <v>0</v>
          </cell>
          <cell r="LS201"/>
          <cell r="LT201"/>
          <cell r="LU201"/>
          <cell r="LV201">
            <v>150000</v>
          </cell>
          <cell r="LW201">
            <v>0</v>
          </cell>
          <cell r="LX201">
            <v>0</v>
          </cell>
          <cell r="LY201"/>
          <cell r="LZ201"/>
          <cell r="MA201"/>
          <cell r="MB201">
            <v>0</v>
          </cell>
          <cell r="MC201">
            <v>0</v>
          </cell>
          <cell r="MD201">
            <v>0</v>
          </cell>
          <cell r="ME201"/>
          <cell r="MF201"/>
          <cell r="MG201"/>
          <cell r="MH201">
            <v>30000</v>
          </cell>
          <cell r="MI201">
            <v>0</v>
          </cell>
          <cell r="MJ201">
            <v>0</v>
          </cell>
          <cell r="MK201"/>
          <cell r="ML201"/>
          <cell r="MM201"/>
          <cell r="MN201">
            <v>150000</v>
          </cell>
          <cell r="MO201">
            <v>0</v>
          </cell>
          <cell r="MP201">
            <v>0</v>
          </cell>
          <cell r="MQ201"/>
          <cell r="MR201"/>
          <cell r="MS201"/>
          <cell r="MT201">
            <v>190000</v>
          </cell>
          <cell r="MU201">
            <v>0</v>
          </cell>
          <cell r="MV201">
            <v>0</v>
          </cell>
          <cell r="MW201"/>
          <cell r="MX201"/>
          <cell r="MY201"/>
          <cell r="MZ201">
            <v>430000</v>
          </cell>
          <cell r="NA201">
            <v>300000</v>
          </cell>
          <cell r="NB201">
            <v>300000</v>
          </cell>
          <cell r="NC201"/>
          <cell r="ND201"/>
          <cell r="NE201"/>
          <cell r="NF201">
            <v>500000</v>
          </cell>
          <cell r="NG201">
            <v>70000</v>
          </cell>
          <cell r="NH201">
            <v>116.27906976744187</v>
          </cell>
          <cell r="NI201">
            <v>45000</v>
          </cell>
          <cell r="NJ201">
            <v>0</v>
          </cell>
          <cell r="NK201">
            <v>0</v>
          </cell>
          <cell r="NL201"/>
          <cell r="NM201"/>
          <cell r="NN201"/>
          <cell r="NO201">
            <v>0</v>
          </cell>
          <cell r="NP201">
            <v>0</v>
          </cell>
          <cell r="NQ201">
            <v>0</v>
          </cell>
          <cell r="NR201"/>
          <cell r="NS201"/>
          <cell r="NT201"/>
          <cell r="NU201">
            <v>10000</v>
          </cell>
          <cell r="NV201">
            <v>0</v>
          </cell>
          <cell r="NW201">
            <v>0</v>
          </cell>
          <cell r="NX201"/>
          <cell r="NY201"/>
          <cell r="NZ201"/>
          <cell r="OA201">
            <v>60000</v>
          </cell>
          <cell r="OB201">
            <v>0</v>
          </cell>
          <cell r="OC201">
            <v>0</v>
          </cell>
          <cell r="OD201"/>
          <cell r="OE201"/>
          <cell r="OF201"/>
          <cell r="OG201">
            <v>130000</v>
          </cell>
          <cell r="OH201">
            <v>0</v>
          </cell>
          <cell r="OI201">
            <v>0</v>
          </cell>
          <cell r="OJ201"/>
          <cell r="OK201"/>
          <cell r="OL201"/>
          <cell r="OM201">
            <v>12000</v>
          </cell>
          <cell r="ON201">
            <v>0</v>
          </cell>
          <cell r="OO201">
            <v>0</v>
          </cell>
          <cell r="OP201"/>
          <cell r="OQ201"/>
          <cell r="OR201"/>
          <cell r="OS201">
            <v>0</v>
          </cell>
          <cell r="OT201">
            <v>0</v>
          </cell>
          <cell r="OU201">
            <v>0</v>
          </cell>
          <cell r="OV201"/>
          <cell r="OW201"/>
          <cell r="OX201"/>
          <cell r="OY201">
            <v>0</v>
          </cell>
          <cell r="OZ201">
            <v>0</v>
          </cell>
          <cell r="PA201">
            <v>0</v>
          </cell>
          <cell r="PB201"/>
          <cell r="PC201"/>
          <cell r="PD201"/>
          <cell r="PE201">
            <v>211000</v>
          </cell>
          <cell r="PF201">
            <v>0</v>
          </cell>
          <cell r="PG201">
            <v>0</v>
          </cell>
          <cell r="PH201"/>
          <cell r="PI201"/>
          <cell r="PJ201"/>
          <cell r="PK201">
            <v>777000</v>
          </cell>
          <cell r="PL201">
            <v>0</v>
          </cell>
          <cell r="PM201">
            <v>0</v>
          </cell>
          <cell r="PN201"/>
          <cell r="PO201"/>
          <cell r="PP201"/>
          <cell r="PQ201">
            <v>10000</v>
          </cell>
          <cell r="PR201">
            <v>0</v>
          </cell>
          <cell r="PS201">
            <v>0</v>
          </cell>
          <cell r="PT201"/>
          <cell r="PU201"/>
          <cell r="PV201"/>
          <cell r="PW201">
            <v>17411000</v>
          </cell>
          <cell r="PX201">
            <v>11140000</v>
          </cell>
          <cell r="PY201">
            <v>11140000</v>
          </cell>
          <cell r="PZ201">
            <v>100</v>
          </cell>
          <cell r="QA201">
            <v>17411000</v>
          </cell>
          <cell r="QB201">
            <v>11140000</v>
          </cell>
          <cell r="QC201">
            <v>100</v>
          </cell>
          <cell r="QD201"/>
          <cell r="QE201">
            <v>6445731</v>
          </cell>
          <cell r="QF201">
            <v>3240000</v>
          </cell>
          <cell r="QG201">
            <v>7333635</v>
          </cell>
          <cell r="QH201">
            <v>9933830</v>
          </cell>
          <cell r="QI201">
            <v>11140000</v>
          </cell>
          <cell r="QJ201">
            <v>0</v>
          </cell>
          <cell r="QK201">
            <v>0</v>
          </cell>
          <cell r="QL201">
            <v>0</v>
          </cell>
          <cell r="QM201">
            <v>0</v>
          </cell>
          <cell r="QN201">
            <v>0</v>
          </cell>
          <cell r="QO201">
            <v>0</v>
          </cell>
          <cell r="QP201">
            <v>954020</v>
          </cell>
          <cell r="QQ201">
            <v>2500000</v>
          </cell>
          <cell r="QR201">
            <v>900000</v>
          </cell>
          <cell r="QS201">
            <v>3787193</v>
          </cell>
          <cell r="QT201">
            <v>3735000</v>
          </cell>
          <cell r="QU201">
            <v>4937000</v>
          </cell>
          <cell r="QV201"/>
          <cell r="QW201">
            <v>116051</v>
          </cell>
          <cell r="QX201">
            <v>327000</v>
          </cell>
          <cell r="QY201">
            <v>45000</v>
          </cell>
          <cell r="QZ201">
            <v>326400</v>
          </cell>
          <cell r="RA201">
            <v>32840</v>
          </cell>
          <cell r="RB201">
            <v>0</v>
          </cell>
          <cell r="RC201">
            <v>0</v>
          </cell>
          <cell r="RD201"/>
          <cell r="RE201"/>
          <cell r="RF201"/>
          <cell r="RG201"/>
          <cell r="RH201"/>
          <cell r="RI201"/>
          <cell r="RJ201">
            <v>3110113</v>
          </cell>
          <cell r="RK201">
            <v>0</v>
          </cell>
          <cell r="RL201">
            <v>0</v>
          </cell>
          <cell r="RM201">
            <v>497377</v>
          </cell>
          <cell r="RN201">
            <v>397500</v>
          </cell>
          <cell r="RO201">
            <v>389000</v>
          </cell>
          <cell r="RP201">
            <v>0</v>
          </cell>
          <cell r="RQ201"/>
          <cell r="RR201"/>
          <cell r="RS201"/>
          <cell r="RT201">
            <v>0</v>
          </cell>
          <cell r="RU201"/>
          <cell r="RV201"/>
          <cell r="RW201"/>
          <cell r="RX201" t="str">
            <v>N</v>
          </cell>
          <cell r="RY201"/>
          <cell r="RZ201">
            <v>11140000</v>
          </cell>
          <cell r="SA201">
            <v>11140000</v>
          </cell>
          <cell r="SB201">
            <v>7238000</v>
          </cell>
          <cell r="SC201">
            <v>3902000</v>
          </cell>
          <cell r="SD201">
            <v>0</v>
          </cell>
          <cell r="SE201"/>
          <cell r="SF201"/>
          <cell r="SG201"/>
          <cell r="SH201"/>
          <cell r="SI201"/>
          <cell r="SJ201"/>
          <cell r="SK201">
            <v>18</v>
          </cell>
          <cell r="SL201"/>
          <cell r="SM201"/>
          <cell r="SN201">
            <v>18</v>
          </cell>
          <cell r="SO201"/>
          <cell r="SP201"/>
          <cell r="SQ201"/>
          <cell r="SR201"/>
          <cell r="SS201"/>
          <cell r="ST201">
            <v>0</v>
          </cell>
          <cell r="SU201"/>
          <cell r="SV201">
            <v>17617300</v>
          </cell>
          <cell r="SW201"/>
          <cell r="SX201">
            <v>0.98828991956769763</v>
          </cell>
          <cell r="SY201">
            <v>16614000</v>
          </cell>
          <cell r="SZ201">
            <v>16614000</v>
          </cell>
          <cell r="TA201" t="str">
            <v>celkové náklady převyšují MOPN, navýšení nežádají</v>
          </cell>
          <cell r="TB201">
            <v>0</v>
          </cell>
          <cell r="TC201" t="str">
            <v>nad MOPN</v>
          </cell>
          <cell r="TD201" t="str">
            <v>žádají na os. náklady a energie, pokles rozpočtu o 1 %</v>
          </cell>
          <cell r="TE201"/>
          <cell r="TF201">
            <v>0</v>
          </cell>
          <cell r="TG201"/>
          <cell r="TH201" t="str">
            <v>ano</v>
          </cell>
          <cell r="TI201"/>
          <cell r="TJ201"/>
          <cell r="TK201"/>
          <cell r="TL201"/>
          <cell r="TM201">
            <v>150000</v>
          </cell>
          <cell r="TN201">
            <v>0</v>
          </cell>
          <cell r="TO201" t="str">
            <v>Obnova poškozeného majetku. Dovybavení pokojů klientů.</v>
          </cell>
          <cell r="TP201">
            <v>130000</v>
          </cell>
          <cell r="TQ201">
            <v>0</v>
          </cell>
          <cell r="TR201" t="str">
            <v>nespecifikováno</v>
          </cell>
          <cell r="TS201">
            <v>7100000</v>
          </cell>
          <cell r="TT201">
            <v>1498000</v>
          </cell>
          <cell r="TU201">
            <v>0</v>
          </cell>
          <cell r="TV201">
            <v>8598000</v>
          </cell>
          <cell r="TW201"/>
          <cell r="TX201"/>
          <cell r="TY201">
            <v>8598000</v>
          </cell>
          <cell r="TZ201"/>
          <cell r="UA201"/>
          <cell r="UB201">
            <v>0</v>
          </cell>
          <cell r="UC201">
            <v>1135792.4400000002</v>
          </cell>
          <cell r="UD201"/>
          <cell r="UE201">
            <v>7462207.5599999996</v>
          </cell>
          <cell r="UF201">
            <v>7462207.5599999996</v>
          </cell>
          <cell r="UG201">
            <v>4</v>
          </cell>
          <cell r="UH201">
            <v>7238341.3331999993</v>
          </cell>
          <cell r="UI201">
            <v>7238341.3331999993</v>
          </cell>
          <cell r="UJ201"/>
          <cell r="UK201"/>
          <cell r="UL201"/>
          <cell r="UM201"/>
          <cell r="UN201"/>
          <cell r="UO201"/>
          <cell r="UP201">
            <v>7238341.3331999993</v>
          </cell>
          <cell r="UQ201">
            <v>7238341.3331999993</v>
          </cell>
          <cell r="UR201">
            <v>7238341.3331999993</v>
          </cell>
          <cell r="US201">
            <v>7238000</v>
          </cell>
          <cell r="UT201">
            <v>7238000</v>
          </cell>
          <cell r="UU201">
            <v>3902000</v>
          </cell>
          <cell r="UV201">
            <v>11140000</v>
          </cell>
          <cell r="UW201">
            <v>11140000</v>
          </cell>
          <cell r="UX201">
            <v>1470175.282993312</v>
          </cell>
          <cell r="UY201">
            <v>1470175.282993312</v>
          </cell>
          <cell r="UZ201">
            <v>1470175</v>
          </cell>
          <cell r="VA201">
            <v>1470175</v>
          </cell>
          <cell r="VB201">
            <v>735087.641496656</v>
          </cell>
          <cell r="VC201">
            <v>735087.641496656</v>
          </cell>
          <cell r="VD201">
            <v>735088</v>
          </cell>
          <cell r="VE201">
            <v>735088</v>
          </cell>
          <cell r="VF201">
            <v>5032737</v>
          </cell>
          <cell r="VG201">
            <v>10840000</v>
          </cell>
          <cell r="VH201">
            <v>300000</v>
          </cell>
          <cell r="VI201">
            <v>11140000</v>
          </cell>
          <cell r="VJ201">
            <v>0</v>
          </cell>
          <cell r="VK201">
            <v>3902000</v>
          </cell>
          <cell r="VL201">
            <v>0</v>
          </cell>
          <cell r="VM201" t="e">
            <v>#N/A</v>
          </cell>
          <cell r="VN201">
            <v>3902000</v>
          </cell>
          <cell r="VO201">
            <v>1360000</v>
          </cell>
          <cell r="VP201">
            <v>84.182367992556408</v>
          </cell>
          <cell r="VQ201">
            <v>2205263</v>
          </cell>
          <cell r="VR201">
            <v>44656</v>
          </cell>
          <cell r="VS201">
            <v>5032737</v>
          </cell>
          <cell r="VT201"/>
          <cell r="VU201">
            <v>44687</v>
          </cell>
          <cell r="VV201"/>
          <cell r="VW201"/>
          <cell r="VX201">
            <v>2332000</v>
          </cell>
          <cell r="VY201">
            <v>2332000</v>
          </cell>
          <cell r="VZ201">
            <v>0</v>
          </cell>
          <cell r="WA201"/>
          <cell r="WB201">
            <v>2332000</v>
          </cell>
          <cell r="WC201">
            <v>0</v>
          </cell>
          <cell r="WD201">
            <v>4</v>
          </cell>
          <cell r="WE201">
            <v>1230460</v>
          </cell>
          <cell r="WF201">
            <v>1230460</v>
          </cell>
          <cell r="WG201"/>
          <cell r="WH201">
            <v>70000</v>
          </cell>
          <cell r="WI201"/>
          <cell r="WJ201"/>
          <cell r="WK201"/>
          <cell r="WL201"/>
          <cell r="WM201"/>
          <cell r="WN201">
            <v>1300460</v>
          </cell>
          <cell r="WO201">
            <v>1300460</v>
          </cell>
          <cell r="WP201">
            <v>1300000</v>
          </cell>
          <cell r="WQ201">
            <v>1300000</v>
          </cell>
          <cell r="WR201">
            <v>230601.53795150633</v>
          </cell>
          <cell r="WS201">
            <v>1069398.4620484938</v>
          </cell>
          <cell r="WT201">
            <v>230601.53795150633</v>
          </cell>
          <cell r="WU201">
            <v>1069398.4620484938</v>
          </cell>
          <cell r="WV201">
            <v>230602</v>
          </cell>
          <cell r="WW201">
            <v>1069398</v>
          </cell>
          <cell r="WX201">
            <v>230602</v>
          </cell>
          <cell r="WY201">
            <v>1069398</v>
          </cell>
          <cell r="WZ201">
            <v>0.46204849367495626</v>
          </cell>
          <cell r="XA201">
            <v>-0.46204849379137158</v>
          </cell>
          <cell r="XB201"/>
          <cell r="XC201">
            <v>230602</v>
          </cell>
          <cell r="XD201">
            <v>1300000</v>
          </cell>
          <cell r="XE201">
            <v>1032000</v>
          </cell>
          <cell r="XF201">
            <v>17.960762641613705</v>
          </cell>
          <cell r="XG201"/>
          <cell r="XH201">
            <v>1300000</v>
          </cell>
          <cell r="XI201">
            <v>3735000</v>
          </cell>
          <cell r="XJ201">
            <v>4937000</v>
          </cell>
          <cell r="XK201">
            <v>4950000</v>
          </cell>
          <cell r="XL201">
            <v>1202000</v>
          </cell>
          <cell r="XM201">
            <v>13000</v>
          </cell>
          <cell r="XN201">
            <v>1215000</v>
          </cell>
          <cell r="XO201">
            <v>1135792.4400000002</v>
          </cell>
          <cell r="XP201">
            <v>1135792.4400000002</v>
          </cell>
          <cell r="XQ201">
            <v>-79207.559999999823</v>
          </cell>
          <cell r="XR201">
            <v>402111.11111111112</v>
          </cell>
          <cell r="XS201"/>
          <cell r="XT201"/>
          <cell r="XU201"/>
          <cell r="XV201"/>
          <cell r="XW201"/>
          <cell r="XX201"/>
          <cell r="XY201">
            <v>1160460</v>
          </cell>
        </row>
        <row r="202">
          <cell r="A202">
            <v>6207222</v>
          </cell>
          <cell r="B202" t="str">
            <v>MSK</v>
          </cell>
          <cell r="C202">
            <v>1</v>
          </cell>
          <cell r="D202" t="str">
            <v>Domov NaNovo, příspěvková organizace</v>
          </cell>
          <cell r="E202">
            <v>48804860</v>
          </cell>
          <cell r="F202" t="str">
            <v xml:space="preserve">Poštovní 912
Butovice
742 13 Studénka 3
</v>
          </cell>
          <cell r="G202" t="str">
            <v>Příspěvková organizace zřízená územním samosprávným celkem</v>
          </cell>
          <cell r="H202" t="str">
            <v>chráněné bydlení</v>
          </cell>
          <cell r="I202" t="str">
            <v>sociální péče</v>
          </cell>
          <cell r="J202" t="str">
            <v>Chráněné bydlení Sedlnice</v>
          </cell>
          <cell r="K202">
            <v>41339</v>
          </cell>
          <cell r="L202"/>
          <cell r="M202" t="str">
            <v>N</v>
          </cell>
          <cell r="N202" t="str">
            <v>• počet lůžek: 12</v>
          </cell>
          <cell r="O202">
            <v>12</v>
          </cell>
          <cell r="P202"/>
          <cell r="Q202">
            <v>10</v>
          </cell>
          <cell r="R202">
            <v>12</v>
          </cell>
          <cell r="S202">
            <v>12</v>
          </cell>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t="str">
            <v>• 14. osoby s mentálním postižením</v>
          </cell>
          <cell r="BN202" t="str">
            <v>osoby s mentálním postižením</v>
          </cell>
          <cell r="BO202" t="str">
            <v>• dospělí (27 – 64 let)
• mladší senioři (65 – 80 let)</v>
          </cell>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cell r="CP202"/>
          <cell r="CQ202"/>
          <cell r="CR202"/>
          <cell r="CS202"/>
          <cell r="CT202"/>
          <cell r="CU202"/>
          <cell r="CV202"/>
          <cell r="CW202"/>
          <cell r="CX202"/>
          <cell r="CY202"/>
          <cell r="CZ202"/>
          <cell r="DA202"/>
          <cell r="DB202">
            <v>0</v>
          </cell>
          <cell r="DC202">
            <v>0</v>
          </cell>
          <cell r="DD202">
            <v>0</v>
          </cell>
          <cell r="DE202">
            <v>0</v>
          </cell>
          <cell r="DF202">
            <v>0</v>
          </cell>
          <cell r="DG202">
            <v>3</v>
          </cell>
          <cell r="DH202">
            <v>3</v>
          </cell>
          <cell r="DI202">
            <v>3</v>
          </cell>
          <cell r="DJ202">
            <v>3</v>
          </cell>
          <cell r="DK202">
            <v>0</v>
          </cell>
          <cell r="DL202">
            <v>3</v>
          </cell>
          <cell r="DM202">
            <v>3</v>
          </cell>
          <cell r="DN202">
            <v>3</v>
          </cell>
          <cell r="DO202">
            <v>3</v>
          </cell>
          <cell r="DP202">
            <v>0</v>
          </cell>
          <cell r="DQ202">
            <v>0</v>
          </cell>
          <cell r="DR202">
            <v>12</v>
          </cell>
          <cell r="DS202">
            <v>12</v>
          </cell>
          <cell r="DT202">
            <v>0</v>
          </cell>
          <cell r="DU202">
            <v>0</v>
          </cell>
          <cell r="DV202">
            <v>0</v>
          </cell>
          <cell r="DW202">
            <v>0</v>
          </cell>
          <cell r="DX202">
            <v>0</v>
          </cell>
          <cell r="DY202">
            <v>3</v>
          </cell>
          <cell r="DZ202">
            <v>3</v>
          </cell>
          <cell r="EA202">
            <v>3</v>
          </cell>
          <cell r="EB202">
            <v>3</v>
          </cell>
          <cell r="EC202">
            <v>0</v>
          </cell>
          <cell r="ED202">
            <v>3</v>
          </cell>
          <cell r="EE202">
            <v>3</v>
          </cell>
          <cell r="EF202">
            <v>3</v>
          </cell>
          <cell r="EG202">
            <v>3</v>
          </cell>
          <cell r="EH202">
            <v>0</v>
          </cell>
          <cell r="EI202">
            <v>0</v>
          </cell>
          <cell r="EJ202">
            <v>12</v>
          </cell>
          <cell r="EK202">
            <v>12</v>
          </cell>
          <cell r="EL202">
            <v>2</v>
          </cell>
          <cell r="EM202">
            <v>1.1000000000000001</v>
          </cell>
          <cell r="EN202">
            <v>1.1000000000000001</v>
          </cell>
          <cell r="EO202">
            <v>775000</v>
          </cell>
          <cell r="EP202">
            <v>545000</v>
          </cell>
          <cell r="EQ202">
            <v>9</v>
          </cell>
          <cell r="ER202">
            <v>9</v>
          </cell>
          <cell r="ES202">
            <v>9</v>
          </cell>
          <cell r="ET202">
            <v>5104000</v>
          </cell>
          <cell r="EU202">
            <v>3624000</v>
          </cell>
          <cell r="EV202"/>
          <cell r="EW202"/>
          <cell r="EX202"/>
          <cell r="EY202"/>
          <cell r="EZ202"/>
          <cell r="FA202"/>
          <cell r="FB202"/>
          <cell r="FC202"/>
          <cell r="FD202"/>
          <cell r="FE202"/>
          <cell r="FF202"/>
          <cell r="FG202"/>
          <cell r="FH202"/>
          <cell r="FI202"/>
          <cell r="FJ202"/>
          <cell r="FK202"/>
          <cell r="FL202"/>
          <cell r="FM202"/>
          <cell r="FN202"/>
          <cell r="FO202"/>
          <cell r="FP202">
            <v>5</v>
          </cell>
          <cell r="FQ202">
            <v>1.228</v>
          </cell>
          <cell r="FR202">
            <v>1.121</v>
          </cell>
          <cell r="FS202">
            <v>891000</v>
          </cell>
          <cell r="FT202">
            <v>628000</v>
          </cell>
          <cell r="FU202"/>
          <cell r="FV202"/>
          <cell r="FW202"/>
          <cell r="FX202"/>
          <cell r="FY202"/>
          <cell r="FZ202"/>
          <cell r="GA202"/>
          <cell r="GB202"/>
          <cell r="GC202"/>
          <cell r="GD202"/>
          <cell r="GE202"/>
          <cell r="GF202"/>
          <cell r="GG202"/>
          <cell r="GH202"/>
          <cell r="GI202"/>
          <cell r="GJ202"/>
          <cell r="GK202"/>
          <cell r="GL202"/>
          <cell r="GM202"/>
          <cell r="GN202"/>
          <cell r="GO202"/>
          <cell r="GP202"/>
          <cell r="GQ202"/>
          <cell r="GR202"/>
          <cell r="GS202"/>
          <cell r="GT202"/>
          <cell r="GU202"/>
          <cell r="GV202"/>
          <cell r="GW202"/>
          <cell r="GX202"/>
          <cell r="GY202"/>
          <cell r="GZ202"/>
          <cell r="HA202"/>
          <cell r="HB202"/>
          <cell r="HC202"/>
          <cell r="HD202"/>
          <cell r="HE202"/>
          <cell r="HF202"/>
          <cell r="HG202"/>
          <cell r="HH202"/>
          <cell r="HI202"/>
          <cell r="HJ202"/>
          <cell r="HK202"/>
          <cell r="HL202"/>
          <cell r="HM202"/>
          <cell r="HN202"/>
          <cell r="HO202"/>
          <cell r="HP202"/>
          <cell r="HQ202"/>
          <cell r="HR202"/>
          <cell r="HS202"/>
          <cell r="HT202"/>
          <cell r="HU202"/>
          <cell r="HV202"/>
          <cell r="HW202"/>
          <cell r="HX202"/>
          <cell r="HY202"/>
          <cell r="HZ202"/>
          <cell r="IA202"/>
          <cell r="IB202"/>
          <cell r="IC202"/>
          <cell r="ID202"/>
          <cell r="IE202"/>
          <cell r="IF202"/>
          <cell r="IG202"/>
          <cell r="IH202"/>
          <cell r="II202"/>
          <cell r="IJ202"/>
          <cell r="IK202"/>
          <cell r="IL202"/>
          <cell r="IM202"/>
          <cell r="IN202"/>
          <cell r="IO202"/>
          <cell r="IP202"/>
          <cell r="IQ202"/>
          <cell r="IR202"/>
          <cell r="IS202"/>
          <cell r="IT202">
            <v>1</v>
          </cell>
          <cell r="IU202">
            <v>32</v>
          </cell>
          <cell r="IV202">
            <v>1.4999999999999999E-2</v>
          </cell>
          <cell r="IW202">
            <v>4000</v>
          </cell>
          <cell r="IX202">
            <v>0</v>
          </cell>
          <cell r="IY202"/>
          <cell r="IZ202"/>
          <cell r="JA202"/>
          <cell r="JB202"/>
          <cell r="JC202"/>
          <cell r="JD202"/>
          <cell r="JE202"/>
          <cell r="JF202"/>
          <cell r="JG202"/>
          <cell r="JH202"/>
          <cell r="JI202"/>
          <cell r="JJ202"/>
          <cell r="JK202"/>
          <cell r="JL202"/>
          <cell r="JM202"/>
          <cell r="JN202"/>
          <cell r="JO202"/>
          <cell r="JP202"/>
          <cell r="JQ202"/>
          <cell r="JR202"/>
          <cell r="JS202"/>
          <cell r="JT202"/>
          <cell r="JU202"/>
          <cell r="JV202"/>
          <cell r="JW202"/>
          <cell r="JX202"/>
          <cell r="JY202"/>
          <cell r="JZ202"/>
          <cell r="KA202"/>
          <cell r="KB202"/>
          <cell r="KC202"/>
          <cell r="KD202"/>
          <cell r="KE202"/>
          <cell r="KF202"/>
          <cell r="KG202"/>
          <cell r="KH202">
            <v>3</v>
          </cell>
          <cell r="KI202">
            <v>90</v>
          </cell>
          <cell r="KJ202">
            <v>10.1</v>
          </cell>
          <cell r="KK202">
            <v>0</v>
          </cell>
          <cell r="KL202">
            <v>0</v>
          </cell>
          <cell r="KM202">
            <v>0</v>
          </cell>
          <cell r="KN202">
            <v>10.1</v>
          </cell>
          <cell r="KO202">
            <v>10.1</v>
          </cell>
          <cell r="KP202">
            <v>1.2429999999999999</v>
          </cell>
          <cell r="KQ202">
            <v>11.343</v>
          </cell>
          <cell r="KR202">
            <v>6770000</v>
          </cell>
          <cell r="KS202">
            <v>4797000</v>
          </cell>
          <cell r="KT202">
            <v>4797000</v>
          </cell>
          <cell r="KU202"/>
          <cell r="KV202"/>
          <cell r="KW202"/>
          <cell r="KX202">
            <v>0</v>
          </cell>
          <cell r="KY202">
            <v>0</v>
          </cell>
          <cell r="KZ202">
            <v>0</v>
          </cell>
          <cell r="LA202"/>
          <cell r="LB202"/>
          <cell r="LC202"/>
          <cell r="LD202">
            <v>4000</v>
          </cell>
          <cell r="LE202">
            <v>0</v>
          </cell>
          <cell r="LF202">
            <v>0</v>
          </cell>
          <cell r="LG202"/>
          <cell r="LH202"/>
          <cell r="LI202"/>
          <cell r="LJ202">
            <v>85000</v>
          </cell>
          <cell r="LK202">
            <v>0</v>
          </cell>
          <cell r="LL202">
            <v>0</v>
          </cell>
          <cell r="LM202"/>
          <cell r="LN202"/>
          <cell r="LO202"/>
          <cell r="LP202">
            <v>0</v>
          </cell>
          <cell r="LQ202">
            <v>0</v>
          </cell>
          <cell r="LR202">
            <v>0</v>
          </cell>
          <cell r="LS202"/>
          <cell r="LT202"/>
          <cell r="LU202"/>
          <cell r="LV202">
            <v>20000</v>
          </cell>
          <cell r="LW202">
            <v>0</v>
          </cell>
          <cell r="LX202">
            <v>0</v>
          </cell>
          <cell r="LY202"/>
          <cell r="LZ202"/>
          <cell r="MA202"/>
          <cell r="MB202">
            <v>0</v>
          </cell>
          <cell r="MC202">
            <v>0</v>
          </cell>
          <cell r="MD202">
            <v>0</v>
          </cell>
          <cell r="ME202"/>
          <cell r="MF202"/>
          <cell r="MG202"/>
          <cell r="MH202">
            <v>15000</v>
          </cell>
          <cell r="MI202">
            <v>0</v>
          </cell>
          <cell r="MJ202">
            <v>0</v>
          </cell>
          <cell r="MK202"/>
          <cell r="ML202"/>
          <cell r="MM202"/>
          <cell r="MN202">
            <v>20000</v>
          </cell>
          <cell r="MO202">
            <v>0</v>
          </cell>
          <cell r="MP202">
            <v>0</v>
          </cell>
          <cell r="MQ202"/>
          <cell r="MR202"/>
          <cell r="MS202"/>
          <cell r="MT202">
            <v>51000</v>
          </cell>
          <cell r="MU202">
            <v>0</v>
          </cell>
          <cell r="MV202">
            <v>0</v>
          </cell>
          <cell r="MW202"/>
          <cell r="MX202"/>
          <cell r="MY202"/>
          <cell r="MZ202">
            <v>180000</v>
          </cell>
          <cell r="NA202">
            <v>100000</v>
          </cell>
          <cell r="NB202">
            <v>100000</v>
          </cell>
          <cell r="NC202"/>
          <cell r="ND202"/>
          <cell r="NE202"/>
          <cell r="NF202">
            <v>220000</v>
          </cell>
          <cell r="NG202">
            <v>40000</v>
          </cell>
          <cell r="NH202">
            <v>122.22222222222223</v>
          </cell>
          <cell r="NI202">
            <v>23000</v>
          </cell>
          <cell r="NJ202">
            <v>0</v>
          </cell>
          <cell r="NK202">
            <v>0</v>
          </cell>
          <cell r="NL202"/>
          <cell r="NM202"/>
          <cell r="NN202"/>
          <cell r="NO202">
            <v>0</v>
          </cell>
          <cell r="NP202">
            <v>0</v>
          </cell>
          <cell r="NQ202">
            <v>0</v>
          </cell>
          <cell r="NR202"/>
          <cell r="NS202"/>
          <cell r="NT202"/>
          <cell r="NU202">
            <v>5000</v>
          </cell>
          <cell r="NV202">
            <v>0</v>
          </cell>
          <cell r="NW202">
            <v>0</v>
          </cell>
          <cell r="NX202"/>
          <cell r="NY202"/>
          <cell r="NZ202"/>
          <cell r="OA202">
            <v>30000</v>
          </cell>
          <cell r="OB202">
            <v>0</v>
          </cell>
          <cell r="OC202">
            <v>0</v>
          </cell>
          <cell r="OD202"/>
          <cell r="OE202"/>
          <cell r="OF202"/>
          <cell r="OG202">
            <v>50000</v>
          </cell>
          <cell r="OH202">
            <v>0</v>
          </cell>
          <cell r="OI202">
            <v>0</v>
          </cell>
          <cell r="OJ202"/>
          <cell r="OK202"/>
          <cell r="OL202"/>
          <cell r="OM202">
            <v>10000</v>
          </cell>
          <cell r="ON202">
            <v>0</v>
          </cell>
          <cell r="OO202">
            <v>0</v>
          </cell>
          <cell r="OP202"/>
          <cell r="OQ202"/>
          <cell r="OR202"/>
          <cell r="OS202">
            <v>0</v>
          </cell>
          <cell r="OT202">
            <v>0</v>
          </cell>
          <cell r="OU202">
            <v>0</v>
          </cell>
          <cell r="OV202"/>
          <cell r="OW202"/>
          <cell r="OX202"/>
          <cell r="OY202">
            <v>0</v>
          </cell>
          <cell r="OZ202">
            <v>0</v>
          </cell>
          <cell r="PA202">
            <v>0</v>
          </cell>
          <cell r="PB202"/>
          <cell r="PC202"/>
          <cell r="PD202"/>
          <cell r="PE202">
            <v>99000</v>
          </cell>
          <cell r="PF202">
            <v>0</v>
          </cell>
          <cell r="PG202">
            <v>0</v>
          </cell>
          <cell r="PH202"/>
          <cell r="PI202"/>
          <cell r="PJ202"/>
          <cell r="PK202">
            <v>250000</v>
          </cell>
          <cell r="PL202">
            <v>0</v>
          </cell>
          <cell r="PM202">
            <v>0</v>
          </cell>
          <cell r="PN202"/>
          <cell r="PO202"/>
          <cell r="PP202"/>
          <cell r="PQ202">
            <v>2000</v>
          </cell>
          <cell r="PR202">
            <v>0</v>
          </cell>
          <cell r="PS202">
            <v>0</v>
          </cell>
          <cell r="PT202"/>
          <cell r="PU202"/>
          <cell r="PV202"/>
          <cell r="PW202">
            <v>7614000</v>
          </cell>
          <cell r="PX202">
            <v>4897000</v>
          </cell>
          <cell r="PY202">
            <v>4897000</v>
          </cell>
          <cell r="PZ202">
            <v>100</v>
          </cell>
          <cell r="QA202">
            <v>7614000</v>
          </cell>
          <cell r="QB202">
            <v>4897000</v>
          </cell>
          <cell r="QC202">
            <v>100</v>
          </cell>
          <cell r="QD202"/>
          <cell r="QE202"/>
          <cell r="QF202">
            <v>576000</v>
          </cell>
          <cell r="QG202">
            <v>3469472</v>
          </cell>
          <cell r="QH202">
            <v>4284450</v>
          </cell>
          <cell r="QI202">
            <v>4897000</v>
          </cell>
          <cell r="QJ202">
            <v>0</v>
          </cell>
          <cell r="QK202">
            <v>0</v>
          </cell>
          <cell r="QL202">
            <v>0</v>
          </cell>
          <cell r="QM202">
            <v>0</v>
          </cell>
          <cell r="QN202">
            <v>0</v>
          </cell>
          <cell r="QO202">
            <v>0</v>
          </cell>
          <cell r="QP202">
            <v>1431999</v>
          </cell>
          <cell r="QQ202">
            <v>1500000</v>
          </cell>
          <cell r="QR202">
            <v>800000</v>
          </cell>
          <cell r="QS202">
            <v>1606379</v>
          </cell>
          <cell r="QT202">
            <v>1658000</v>
          </cell>
          <cell r="QU202">
            <v>1795000</v>
          </cell>
          <cell r="QV202"/>
          <cell r="QW202">
            <v>0</v>
          </cell>
          <cell r="QX202">
            <v>0</v>
          </cell>
          <cell r="QY202">
            <v>0</v>
          </cell>
          <cell r="QZ202"/>
          <cell r="RA202"/>
          <cell r="RB202"/>
          <cell r="RC202"/>
          <cell r="RD202"/>
          <cell r="RE202"/>
          <cell r="RF202"/>
          <cell r="RG202"/>
          <cell r="RH202"/>
          <cell r="RI202"/>
          <cell r="RJ202">
            <v>128798</v>
          </cell>
          <cell r="RK202">
            <v>0</v>
          </cell>
          <cell r="RL202">
            <v>0</v>
          </cell>
          <cell r="RM202">
            <v>171783</v>
          </cell>
          <cell r="RN202">
            <v>118000</v>
          </cell>
          <cell r="RO202">
            <v>122000</v>
          </cell>
          <cell r="RP202">
            <v>0</v>
          </cell>
          <cell r="RQ202"/>
          <cell r="RR202"/>
          <cell r="RS202"/>
          <cell r="RT202">
            <v>0</v>
          </cell>
          <cell r="RU202"/>
          <cell r="RV202"/>
          <cell r="RW202"/>
          <cell r="RX202" t="str">
            <v>N</v>
          </cell>
          <cell r="RY202"/>
          <cell r="RZ202">
            <v>4897000</v>
          </cell>
          <cell r="SA202">
            <v>4897000</v>
          </cell>
          <cell r="SB202">
            <v>3560000</v>
          </cell>
          <cell r="SC202">
            <v>1337000</v>
          </cell>
          <cell r="SD202">
            <v>0</v>
          </cell>
          <cell r="SE202"/>
          <cell r="SF202"/>
          <cell r="SG202"/>
          <cell r="SH202"/>
          <cell r="SI202"/>
          <cell r="SJ202"/>
          <cell r="SK202">
            <v>12</v>
          </cell>
          <cell r="SL202"/>
          <cell r="SM202"/>
          <cell r="SN202">
            <v>12</v>
          </cell>
          <cell r="SO202"/>
          <cell r="SP202"/>
          <cell r="SQ202"/>
          <cell r="SR202"/>
          <cell r="SS202"/>
          <cell r="ST202">
            <v>0</v>
          </cell>
          <cell r="SU202"/>
          <cell r="SV202">
            <v>7322000</v>
          </cell>
          <cell r="SW202"/>
          <cell r="SX202">
            <v>1.0398798142583994</v>
          </cell>
          <cell r="SY202">
            <v>6864000</v>
          </cell>
          <cell r="SZ202">
            <v>6864000</v>
          </cell>
          <cell r="TA202"/>
          <cell r="TB202">
            <v>0</v>
          </cell>
          <cell r="TC202" t="str">
            <v>nad MOPN</v>
          </cell>
          <cell r="TD202"/>
          <cell r="TE202"/>
          <cell r="TF202">
            <v>0</v>
          </cell>
          <cell r="TG202"/>
          <cell r="TH202"/>
          <cell r="TI202"/>
          <cell r="TJ202"/>
          <cell r="TK202"/>
          <cell r="TL202"/>
          <cell r="TM202">
            <v>20000</v>
          </cell>
          <cell r="TN202">
            <v>0</v>
          </cell>
          <cell r="TO202" t="str">
            <v>obnova poškozeného majetku</v>
          </cell>
          <cell r="TP202">
            <v>50000</v>
          </cell>
          <cell r="TQ202">
            <v>0</v>
          </cell>
          <cell r="TR202">
            <v>0</v>
          </cell>
          <cell r="TS202">
            <v>3328000</v>
          </cell>
          <cell r="TT202">
            <v>343000</v>
          </cell>
          <cell r="TU202">
            <v>0</v>
          </cell>
          <cell r="TV202">
            <v>3671000</v>
          </cell>
          <cell r="TW202"/>
          <cell r="TX202"/>
          <cell r="TY202">
            <v>3671000</v>
          </cell>
          <cell r="TZ202"/>
          <cell r="UA202"/>
          <cell r="UB202">
            <v>0</v>
          </cell>
          <cell r="UC202"/>
          <cell r="UD202"/>
          <cell r="UE202">
            <v>3671000</v>
          </cell>
          <cell r="UF202">
            <v>3671000</v>
          </cell>
          <cell r="UG202">
            <v>4</v>
          </cell>
          <cell r="UH202">
            <v>3560870</v>
          </cell>
          <cell r="UI202">
            <v>3560870</v>
          </cell>
          <cell r="UJ202"/>
          <cell r="UK202"/>
          <cell r="UL202"/>
          <cell r="UM202"/>
          <cell r="UN202"/>
          <cell r="UO202"/>
          <cell r="UP202">
            <v>3560870</v>
          </cell>
          <cell r="UQ202">
            <v>3560870</v>
          </cell>
          <cell r="UR202">
            <v>3560870</v>
          </cell>
          <cell r="US202">
            <v>3560000</v>
          </cell>
          <cell r="UT202">
            <v>3560000</v>
          </cell>
          <cell r="UU202">
            <v>1337000</v>
          </cell>
          <cell r="UV202">
            <v>4897000</v>
          </cell>
          <cell r="UW202">
            <v>4897000</v>
          </cell>
          <cell r="UX202">
            <v>723103.62081461609</v>
          </cell>
          <cell r="UY202">
            <v>723103.62081461609</v>
          </cell>
          <cell r="UZ202">
            <v>723104</v>
          </cell>
          <cell r="VA202">
            <v>723104</v>
          </cell>
          <cell r="VB202">
            <v>361551.81040730805</v>
          </cell>
          <cell r="VC202">
            <v>361551.81040730805</v>
          </cell>
          <cell r="VD202">
            <v>361552</v>
          </cell>
          <cell r="VE202">
            <v>361552</v>
          </cell>
          <cell r="VF202">
            <v>2475344</v>
          </cell>
          <cell r="VG202">
            <v>4797000</v>
          </cell>
          <cell r="VH202">
            <v>100000</v>
          </cell>
          <cell r="VI202">
            <v>4897000</v>
          </cell>
          <cell r="VJ202">
            <v>0</v>
          </cell>
          <cell r="VK202">
            <v>1337000</v>
          </cell>
          <cell r="VL202">
            <v>0</v>
          </cell>
          <cell r="VM202" t="e">
            <v>#N/A</v>
          </cell>
          <cell r="VN202">
            <v>1337000</v>
          </cell>
          <cell r="VO202">
            <v>111000</v>
          </cell>
          <cell r="VP202">
            <v>96.976300735494419</v>
          </cell>
          <cell r="VQ202">
            <v>1084656</v>
          </cell>
          <cell r="VR202">
            <v>44656</v>
          </cell>
          <cell r="VS202">
            <v>2475344</v>
          </cell>
          <cell r="VT202"/>
          <cell r="VU202">
            <v>44687</v>
          </cell>
          <cell r="VV202"/>
          <cell r="VW202"/>
          <cell r="VX202">
            <v>980000</v>
          </cell>
          <cell r="VY202">
            <v>980000</v>
          </cell>
          <cell r="VZ202">
            <v>0</v>
          </cell>
          <cell r="WA202"/>
          <cell r="WB202">
            <v>980000</v>
          </cell>
          <cell r="WC202">
            <v>0</v>
          </cell>
          <cell r="WD202">
            <v>4</v>
          </cell>
          <cell r="WE202">
            <v>605200</v>
          </cell>
          <cell r="WF202">
            <v>605200</v>
          </cell>
          <cell r="WG202"/>
          <cell r="WH202">
            <v>40000</v>
          </cell>
          <cell r="WI202"/>
          <cell r="WJ202"/>
          <cell r="WK202"/>
          <cell r="WL202"/>
          <cell r="WM202"/>
          <cell r="WN202">
            <v>645200</v>
          </cell>
          <cell r="WO202">
            <v>645200</v>
          </cell>
          <cell r="WP202">
            <v>645000</v>
          </cell>
          <cell r="WQ202">
            <v>645000</v>
          </cell>
          <cell r="WR202">
            <v>114413.83998363199</v>
          </cell>
          <cell r="WS202">
            <v>530586.16001636803</v>
          </cell>
          <cell r="WT202">
            <v>114413.83998363199</v>
          </cell>
          <cell r="WU202">
            <v>530586.16001636803</v>
          </cell>
          <cell r="WV202">
            <v>114414</v>
          </cell>
          <cell r="WW202">
            <v>530586</v>
          </cell>
          <cell r="WX202">
            <v>114414</v>
          </cell>
          <cell r="WY202">
            <v>530586</v>
          </cell>
          <cell r="WZ202">
            <v>0.16001636801229324</v>
          </cell>
          <cell r="XA202">
            <v>-0.16001636802684516</v>
          </cell>
          <cell r="XB202"/>
          <cell r="XC202">
            <v>114414</v>
          </cell>
          <cell r="XD202">
            <v>645000</v>
          </cell>
          <cell r="XE202">
            <v>335000</v>
          </cell>
          <cell r="XF202">
            <v>18.117977528089888</v>
          </cell>
          <cell r="XG202"/>
          <cell r="XH202">
            <v>645000</v>
          </cell>
          <cell r="XI202">
            <v>1658000</v>
          </cell>
          <cell r="XJ202">
            <v>1795000</v>
          </cell>
          <cell r="XK202">
            <v>1990000</v>
          </cell>
          <cell r="XL202">
            <v>137000</v>
          </cell>
          <cell r="XM202">
            <v>195000</v>
          </cell>
          <cell r="XN202">
            <v>332000</v>
          </cell>
          <cell r="XO202">
            <v>0</v>
          </cell>
          <cell r="XP202">
            <v>0</v>
          </cell>
          <cell r="XQ202"/>
          <cell r="XR202">
            <v>296666.66666666669</v>
          </cell>
          <cell r="XS202"/>
          <cell r="XT202"/>
          <cell r="XU202"/>
          <cell r="XV202"/>
          <cell r="XW202"/>
          <cell r="XX202"/>
          <cell r="XY202">
            <v>565200</v>
          </cell>
        </row>
        <row r="203">
          <cell r="A203">
            <v>6164999</v>
          </cell>
          <cell r="B203" t="str">
            <v>MSK</v>
          </cell>
          <cell r="C203">
            <v>1</v>
          </cell>
          <cell r="D203" t="str">
            <v>Domov Odry, příspěvková organizace</v>
          </cell>
          <cell r="E203">
            <v>48804894</v>
          </cell>
          <cell r="F203" t="str">
            <v xml:space="preserve">Hranická 410/56
742 35 Odry
</v>
          </cell>
          <cell r="G203" t="str">
            <v>Příspěvková organizace zřízená územním samosprávným celkem</v>
          </cell>
          <cell r="H203" t="str">
            <v>domovy se zvláštním režimem</v>
          </cell>
          <cell r="I203" t="str">
            <v>sociální péče</v>
          </cell>
          <cell r="J203" t="str">
            <v>Domov Odry, příspěvková organizace</v>
          </cell>
          <cell r="K203">
            <v>20668</v>
          </cell>
          <cell r="L203"/>
          <cell r="M203" t="str">
            <v>N</v>
          </cell>
          <cell r="N203" t="str">
            <v>• počet lůžek: 11</v>
          </cell>
          <cell r="O203">
            <v>11</v>
          </cell>
          <cell r="P203"/>
          <cell r="Q203">
            <v>11</v>
          </cell>
          <cell r="R203">
            <v>11</v>
          </cell>
          <cell r="S203">
            <v>11</v>
          </cell>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t="str">
            <v>• 10. osoby s chronickým duševním onemocněním
• 24. senioři</v>
          </cell>
          <cell r="BN203" t="str">
            <v>senioři</v>
          </cell>
          <cell r="BO203" t="str">
            <v>• mladší senioři (65 – 80 let)
• starší senioři (nad 80 let)</v>
          </cell>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cell r="CP203"/>
          <cell r="CQ203"/>
          <cell r="CR203"/>
          <cell r="CS203"/>
          <cell r="CT203"/>
          <cell r="CU203"/>
          <cell r="CV203"/>
          <cell r="CW203"/>
          <cell r="CX203"/>
          <cell r="CY203"/>
          <cell r="CZ203"/>
          <cell r="DA203"/>
          <cell r="DB203">
            <v>0</v>
          </cell>
          <cell r="DC203">
            <v>0</v>
          </cell>
          <cell r="DD203">
            <v>0</v>
          </cell>
          <cell r="DE203">
            <v>0</v>
          </cell>
          <cell r="DF203">
            <v>0</v>
          </cell>
          <cell r="DG203">
            <v>0</v>
          </cell>
          <cell r="DH203">
            <v>0</v>
          </cell>
          <cell r="DI203">
            <v>0</v>
          </cell>
          <cell r="DJ203">
            <v>11</v>
          </cell>
          <cell r="DK203">
            <v>0</v>
          </cell>
          <cell r="DL203">
            <v>0</v>
          </cell>
          <cell r="DM203">
            <v>0</v>
          </cell>
          <cell r="DN203">
            <v>0</v>
          </cell>
          <cell r="DO203">
            <v>11</v>
          </cell>
          <cell r="DP203">
            <v>0</v>
          </cell>
          <cell r="DQ203">
            <v>0</v>
          </cell>
          <cell r="DR203">
            <v>11</v>
          </cell>
          <cell r="DS203">
            <v>11</v>
          </cell>
          <cell r="DT203">
            <v>0</v>
          </cell>
          <cell r="DU203">
            <v>0</v>
          </cell>
          <cell r="DV203">
            <v>0</v>
          </cell>
          <cell r="DW203">
            <v>0</v>
          </cell>
          <cell r="DX203">
            <v>0</v>
          </cell>
          <cell r="DY203">
            <v>0</v>
          </cell>
          <cell r="DZ203">
            <v>0</v>
          </cell>
          <cell r="EA203">
            <v>0</v>
          </cell>
          <cell r="EB203">
            <v>11</v>
          </cell>
          <cell r="EC203">
            <v>0</v>
          </cell>
          <cell r="ED203">
            <v>0</v>
          </cell>
          <cell r="EE203">
            <v>0</v>
          </cell>
          <cell r="EF203">
            <v>0</v>
          </cell>
          <cell r="EG203">
            <v>11</v>
          </cell>
          <cell r="EH203">
            <v>0</v>
          </cell>
          <cell r="EI203">
            <v>0</v>
          </cell>
          <cell r="EJ203">
            <v>11</v>
          </cell>
          <cell r="EK203">
            <v>11</v>
          </cell>
          <cell r="EL203">
            <v>2</v>
          </cell>
          <cell r="EM203">
            <v>0.28999999999999998</v>
          </cell>
          <cell r="EN203">
            <v>0.28999999999999998</v>
          </cell>
          <cell r="EO203">
            <v>183000</v>
          </cell>
          <cell r="EP203">
            <v>124000</v>
          </cell>
          <cell r="EQ203">
            <v>43</v>
          </cell>
          <cell r="ER203">
            <v>6.52</v>
          </cell>
          <cell r="ES203">
            <v>6.29</v>
          </cell>
          <cell r="ET203">
            <v>3491500</v>
          </cell>
          <cell r="EU203">
            <v>1927000</v>
          </cell>
          <cell r="EV203">
            <v>8</v>
          </cell>
          <cell r="EW203">
            <v>1.1399999999999999</v>
          </cell>
          <cell r="EX203">
            <v>1.01</v>
          </cell>
          <cell r="EY203">
            <v>825000</v>
          </cell>
          <cell r="EZ203">
            <v>0</v>
          </cell>
          <cell r="FA203"/>
          <cell r="FB203"/>
          <cell r="FC203"/>
          <cell r="FD203"/>
          <cell r="FE203"/>
          <cell r="FF203"/>
          <cell r="FG203"/>
          <cell r="FH203"/>
          <cell r="FI203"/>
          <cell r="FJ203"/>
          <cell r="FK203"/>
          <cell r="FL203"/>
          <cell r="FM203"/>
          <cell r="FN203"/>
          <cell r="FO203"/>
          <cell r="FP203">
            <v>24</v>
          </cell>
          <cell r="FQ203">
            <v>3.1</v>
          </cell>
          <cell r="FR203">
            <v>3.01</v>
          </cell>
          <cell r="FS203">
            <v>1327500</v>
          </cell>
          <cell r="FT203">
            <v>762000</v>
          </cell>
          <cell r="FU203"/>
          <cell r="FV203"/>
          <cell r="FW203"/>
          <cell r="FX203"/>
          <cell r="FY203"/>
          <cell r="FZ203"/>
          <cell r="GA203"/>
          <cell r="GB203"/>
          <cell r="GC203"/>
          <cell r="GD203"/>
          <cell r="GE203"/>
          <cell r="GF203"/>
          <cell r="GG203"/>
          <cell r="GH203"/>
          <cell r="GI203"/>
          <cell r="GJ203"/>
          <cell r="GK203"/>
          <cell r="GL203"/>
          <cell r="GM203"/>
          <cell r="GN203"/>
          <cell r="GO203"/>
          <cell r="GP203"/>
          <cell r="GQ203"/>
          <cell r="GR203"/>
          <cell r="GS203"/>
          <cell r="GT203"/>
          <cell r="GU203"/>
          <cell r="GV203"/>
          <cell r="GW203"/>
          <cell r="GX203"/>
          <cell r="GY203"/>
          <cell r="GZ203"/>
          <cell r="HA203"/>
          <cell r="HB203"/>
          <cell r="HC203"/>
          <cell r="HD203"/>
          <cell r="HE203"/>
          <cell r="HF203"/>
          <cell r="HG203"/>
          <cell r="HH203"/>
          <cell r="HI203"/>
          <cell r="HJ203"/>
          <cell r="HK203"/>
          <cell r="HL203"/>
          <cell r="HM203"/>
          <cell r="HN203"/>
          <cell r="HO203"/>
          <cell r="HP203"/>
          <cell r="HQ203"/>
          <cell r="HR203"/>
          <cell r="HS203"/>
          <cell r="HT203"/>
          <cell r="HU203"/>
          <cell r="HV203"/>
          <cell r="HW203"/>
          <cell r="HX203"/>
          <cell r="HY203"/>
          <cell r="HZ203"/>
          <cell r="IA203"/>
          <cell r="IB203"/>
          <cell r="IC203"/>
          <cell r="ID203"/>
          <cell r="IE203"/>
          <cell r="IF203"/>
          <cell r="IG203"/>
          <cell r="IH203"/>
          <cell r="II203"/>
          <cell r="IJ203"/>
          <cell r="IK203"/>
          <cell r="IL203"/>
          <cell r="IM203"/>
          <cell r="IN203"/>
          <cell r="IO203">
            <v>1</v>
          </cell>
          <cell r="IP203">
            <v>70</v>
          </cell>
          <cell r="IQ203">
            <v>3.4000000000000002E-2</v>
          </cell>
          <cell r="IR203">
            <v>14000</v>
          </cell>
          <cell r="IS203">
            <v>0</v>
          </cell>
          <cell r="IT203"/>
          <cell r="IU203"/>
          <cell r="IV203"/>
          <cell r="IW203"/>
          <cell r="IX203"/>
          <cell r="IY203"/>
          <cell r="IZ203"/>
          <cell r="JA203"/>
          <cell r="JB203"/>
          <cell r="JC203"/>
          <cell r="JD203"/>
          <cell r="JE203"/>
          <cell r="JF203"/>
          <cell r="JG203"/>
          <cell r="JH203"/>
          <cell r="JI203"/>
          <cell r="JJ203"/>
          <cell r="JK203"/>
          <cell r="JL203"/>
          <cell r="JM203"/>
          <cell r="JN203"/>
          <cell r="JO203"/>
          <cell r="JP203"/>
          <cell r="JQ203"/>
          <cell r="JR203"/>
          <cell r="JS203"/>
          <cell r="JT203"/>
          <cell r="JU203"/>
          <cell r="JV203"/>
          <cell r="JW203"/>
          <cell r="JX203"/>
          <cell r="JY203"/>
          <cell r="JZ203"/>
          <cell r="KA203"/>
          <cell r="KB203"/>
          <cell r="KC203"/>
          <cell r="KD203"/>
          <cell r="KE203"/>
          <cell r="KF203"/>
          <cell r="KG203"/>
          <cell r="KH203">
            <v>2</v>
          </cell>
          <cell r="KI203">
            <v>6</v>
          </cell>
          <cell r="KJ203">
            <v>7.95</v>
          </cell>
          <cell r="KK203">
            <v>0</v>
          </cell>
          <cell r="KL203">
            <v>3.4000000000000002E-2</v>
          </cell>
          <cell r="KM203">
            <v>0</v>
          </cell>
          <cell r="KN203">
            <v>7.984</v>
          </cell>
          <cell r="KO203">
            <v>7.984</v>
          </cell>
          <cell r="KP203">
            <v>3.1</v>
          </cell>
          <cell r="KQ203">
            <v>11.084</v>
          </cell>
          <cell r="KR203">
            <v>5827000</v>
          </cell>
          <cell r="KS203">
            <v>2813000</v>
          </cell>
          <cell r="KT203">
            <v>2813000</v>
          </cell>
          <cell r="KU203"/>
          <cell r="KV203"/>
          <cell r="KW203"/>
          <cell r="KX203">
            <v>0</v>
          </cell>
          <cell r="KY203">
            <v>0</v>
          </cell>
          <cell r="KZ203">
            <v>0</v>
          </cell>
          <cell r="LA203"/>
          <cell r="LB203"/>
          <cell r="LC203"/>
          <cell r="LD203">
            <v>14000</v>
          </cell>
          <cell r="LE203">
            <v>0</v>
          </cell>
          <cell r="LF203">
            <v>0</v>
          </cell>
          <cell r="LG203"/>
          <cell r="LH203"/>
          <cell r="LI203"/>
          <cell r="LJ203">
            <v>85000</v>
          </cell>
          <cell r="LK203">
            <v>0</v>
          </cell>
          <cell r="LL203">
            <v>0</v>
          </cell>
          <cell r="LM203"/>
          <cell r="LN203"/>
          <cell r="LO203"/>
          <cell r="LP203">
            <v>0</v>
          </cell>
          <cell r="LQ203">
            <v>0</v>
          </cell>
          <cell r="LR203">
            <v>0</v>
          </cell>
          <cell r="LS203"/>
          <cell r="LT203"/>
          <cell r="LU203"/>
          <cell r="LV203">
            <v>150000</v>
          </cell>
          <cell r="LW203">
            <v>0</v>
          </cell>
          <cell r="LX203">
            <v>0</v>
          </cell>
          <cell r="LY203"/>
          <cell r="LZ203"/>
          <cell r="MA203"/>
          <cell r="MB203">
            <v>290000</v>
          </cell>
          <cell r="MC203">
            <v>0</v>
          </cell>
          <cell r="MD203">
            <v>0</v>
          </cell>
          <cell r="ME203"/>
          <cell r="MF203"/>
          <cell r="MG203"/>
          <cell r="MH203">
            <v>17000</v>
          </cell>
          <cell r="MI203">
            <v>0</v>
          </cell>
          <cell r="MJ203">
            <v>0</v>
          </cell>
          <cell r="MK203"/>
          <cell r="ML203"/>
          <cell r="MM203"/>
          <cell r="MN203">
            <v>5000</v>
          </cell>
          <cell r="MO203">
            <v>0</v>
          </cell>
          <cell r="MP203">
            <v>0</v>
          </cell>
          <cell r="MQ203"/>
          <cell r="MR203"/>
          <cell r="MS203"/>
          <cell r="MT203">
            <v>123000</v>
          </cell>
          <cell r="MU203">
            <v>0</v>
          </cell>
          <cell r="MV203">
            <v>0</v>
          </cell>
          <cell r="MW203"/>
          <cell r="MX203"/>
          <cell r="MY203"/>
          <cell r="MZ203">
            <v>270000</v>
          </cell>
          <cell r="NA203">
            <v>0</v>
          </cell>
          <cell r="NB203">
            <v>0</v>
          </cell>
          <cell r="NC203"/>
          <cell r="ND203"/>
          <cell r="NE203"/>
          <cell r="NF203">
            <v>270000</v>
          </cell>
          <cell r="NG203">
            <v>0</v>
          </cell>
          <cell r="NH203">
            <v>100</v>
          </cell>
          <cell r="NI203">
            <v>21000</v>
          </cell>
          <cell r="NJ203">
            <v>0</v>
          </cell>
          <cell r="NK203">
            <v>0</v>
          </cell>
          <cell r="NL203"/>
          <cell r="NM203"/>
          <cell r="NN203"/>
          <cell r="NO203">
            <v>1000</v>
          </cell>
          <cell r="NP203">
            <v>0</v>
          </cell>
          <cell r="NQ203">
            <v>0</v>
          </cell>
          <cell r="NR203"/>
          <cell r="NS203"/>
          <cell r="NT203"/>
          <cell r="NU203">
            <v>9000</v>
          </cell>
          <cell r="NV203">
            <v>0</v>
          </cell>
          <cell r="NW203">
            <v>0</v>
          </cell>
          <cell r="NX203"/>
          <cell r="NY203"/>
          <cell r="NZ203"/>
          <cell r="OA203">
            <v>30000</v>
          </cell>
          <cell r="OB203">
            <v>0</v>
          </cell>
          <cell r="OC203">
            <v>0</v>
          </cell>
          <cell r="OD203"/>
          <cell r="OE203"/>
          <cell r="OF203"/>
          <cell r="OG203">
            <v>150000</v>
          </cell>
          <cell r="OH203">
            <v>0</v>
          </cell>
          <cell r="OI203">
            <v>0</v>
          </cell>
          <cell r="OJ203"/>
          <cell r="OK203"/>
          <cell r="OL203"/>
          <cell r="OM203">
            <v>2000</v>
          </cell>
          <cell r="ON203">
            <v>0</v>
          </cell>
          <cell r="OO203">
            <v>0</v>
          </cell>
          <cell r="OP203"/>
          <cell r="OQ203"/>
          <cell r="OR203"/>
          <cell r="OS203">
            <v>0</v>
          </cell>
          <cell r="OT203">
            <v>0</v>
          </cell>
          <cell r="OU203">
            <v>0</v>
          </cell>
          <cell r="OV203"/>
          <cell r="OW203"/>
          <cell r="OX203"/>
          <cell r="OY203">
            <v>0</v>
          </cell>
          <cell r="OZ203">
            <v>0</v>
          </cell>
          <cell r="PA203">
            <v>0</v>
          </cell>
          <cell r="PB203"/>
          <cell r="PC203"/>
          <cell r="PD203"/>
          <cell r="PE203">
            <v>186000</v>
          </cell>
          <cell r="PF203">
            <v>0</v>
          </cell>
          <cell r="PG203">
            <v>0</v>
          </cell>
          <cell r="PH203"/>
          <cell r="PI203"/>
          <cell r="PJ203"/>
          <cell r="PK203">
            <v>183000</v>
          </cell>
          <cell r="PL203">
            <v>0</v>
          </cell>
          <cell r="PM203">
            <v>0</v>
          </cell>
          <cell r="PN203"/>
          <cell r="PO203"/>
          <cell r="PP203"/>
          <cell r="PQ203">
            <v>17000</v>
          </cell>
          <cell r="PR203">
            <v>0</v>
          </cell>
          <cell r="PS203">
            <v>0</v>
          </cell>
          <cell r="PT203"/>
          <cell r="PU203"/>
          <cell r="PV203"/>
          <cell r="PW203">
            <v>7380000</v>
          </cell>
          <cell r="PX203">
            <v>2813000</v>
          </cell>
          <cell r="PY203">
            <v>2813000</v>
          </cell>
          <cell r="PZ203">
            <v>100</v>
          </cell>
          <cell r="QA203">
            <v>7380000</v>
          </cell>
          <cell r="QB203">
            <v>2813000</v>
          </cell>
          <cell r="QC203">
            <v>100</v>
          </cell>
          <cell r="QD203"/>
          <cell r="QE203">
            <v>4298971</v>
          </cell>
          <cell r="QF203">
            <v>1980000</v>
          </cell>
          <cell r="QG203">
            <v>2516000</v>
          </cell>
          <cell r="QH203">
            <v>2920000</v>
          </cell>
          <cell r="QI203">
            <v>2813000</v>
          </cell>
          <cell r="QJ203">
            <v>0</v>
          </cell>
          <cell r="QK203">
            <v>0</v>
          </cell>
          <cell r="QL203">
            <v>0</v>
          </cell>
          <cell r="QM203">
            <v>0</v>
          </cell>
          <cell r="QN203">
            <v>0</v>
          </cell>
          <cell r="QO203">
            <v>0</v>
          </cell>
          <cell r="QP203">
            <v>453813</v>
          </cell>
          <cell r="QQ203">
            <v>265000</v>
          </cell>
          <cell r="QR203">
            <v>129000</v>
          </cell>
          <cell r="QS203">
            <v>3024960</v>
          </cell>
          <cell r="QT203">
            <v>2960000</v>
          </cell>
          <cell r="QU203">
            <v>3887000</v>
          </cell>
          <cell r="QV203"/>
          <cell r="QW203">
            <v>355462</v>
          </cell>
          <cell r="QX203">
            <v>510000</v>
          </cell>
          <cell r="QY203">
            <v>490000</v>
          </cell>
          <cell r="QZ203">
            <v>211200</v>
          </cell>
          <cell r="RA203">
            <v>514811</v>
          </cell>
          <cell r="RB203">
            <v>608000</v>
          </cell>
          <cell r="RC203">
            <v>0</v>
          </cell>
          <cell r="RD203"/>
          <cell r="RE203"/>
          <cell r="RF203"/>
          <cell r="RG203">
            <v>18000</v>
          </cell>
          <cell r="RH203">
            <v>31000</v>
          </cell>
          <cell r="RI203">
            <v>16000</v>
          </cell>
          <cell r="RJ203"/>
          <cell r="RK203"/>
          <cell r="RL203"/>
          <cell r="RM203">
            <v>241556</v>
          </cell>
          <cell r="RN203">
            <v>64000</v>
          </cell>
          <cell r="RO203">
            <v>45000</v>
          </cell>
          <cell r="RP203">
            <v>0.64803564196030783</v>
          </cell>
          <cell r="RQ203"/>
          <cell r="RR203"/>
          <cell r="RS203"/>
          <cell r="RT203">
            <v>0</v>
          </cell>
          <cell r="RU203"/>
          <cell r="RV203"/>
          <cell r="RW203"/>
          <cell r="RX203" t="str">
            <v>N</v>
          </cell>
          <cell r="RY203"/>
          <cell r="RZ203">
            <v>2813000</v>
          </cell>
          <cell r="SA203">
            <v>2813000</v>
          </cell>
          <cell r="SB203">
            <v>2453000</v>
          </cell>
          <cell r="SC203">
            <v>360000</v>
          </cell>
          <cell r="SD203">
            <v>0</v>
          </cell>
          <cell r="SE203"/>
          <cell r="SF203"/>
          <cell r="SG203"/>
          <cell r="SH203"/>
          <cell r="SI203"/>
          <cell r="SJ203"/>
          <cell r="SK203">
            <v>11</v>
          </cell>
          <cell r="SL203"/>
          <cell r="SM203"/>
          <cell r="SN203">
            <v>11</v>
          </cell>
          <cell r="SO203"/>
          <cell r="SP203"/>
          <cell r="SQ203"/>
          <cell r="SR203"/>
          <cell r="SS203"/>
          <cell r="ST203">
            <v>0</v>
          </cell>
          <cell r="SU203"/>
          <cell r="SV203">
            <v>6937000</v>
          </cell>
          <cell r="SW203"/>
          <cell r="SX203">
            <v>1.0638604584114171</v>
          </cell>
          <cell r="SY203">
            <v>8943000</v>
          </cell>
          <cell r="SZ203">
            <v>8943000</v>
          </cell>
          <cell r="TA203"/>
          <cell r="TB203">
            <v>0</v>
          </cell>
          <cell r="TC203" t="str">
            <v>OK</v>
          </cell>
          <cell r="TD203" t="str">
            <v>OK, žádají na osobní náklady</v>
          </cell>
          <cell r="TE203"/>
          <cell r="TF203">
            <v>0</v>
          </cell>
          <cell r="TG203"/>
          <cell r="TH203" t="str">
            <v>ano</v>
          </cell>
          <cell r="TI203"/>
          <cell r="TJ203"/>
          <cell r="TK203"/>
          <cell r="TL203"/>
          <cell r="TM203">
            <v>150000</v>
          </cell>
          <cell r="TN203">
            <v>0</v>
          </cell>
          <cell r="TO203" t="str">
            <v>výměna opotřebovaného vybavení</v>
          </cell>
          <cell r="TP203">
            <v>150000</v>
          </cell>
          <cell r="TQ203">
            <v>0</v>
          </cell>
          <cell r="TR203" t="str">
            <v>nespecifikováno</v>
          </cell>
          <cell r="TS203">
            <v>2742000</v>
          </cell>
          <cell r="TT203">
            <v>178000</v>
          </cell>
          <cell r="TU203">
            <v>0</v>
          </cell>
          <cell r="TV203">
            <v>2920000</v>
          </cell>
          <cell r="TW203"/>
          <cell r="TX203"/>
          <cell r="TY203">
            <v>2920000</v>
          </cell>
          <cell r="TZ203"/>
          <cell r="UA203"/>
          <cell r="UB203">
            <v>0</v>
          </cell>
          <cell r="UC203">
            <v>441389.19000000006</v>
          </cell>
          <cell r="UD203"/>
          <cell r="UE203">
            <v>2478610.81</v>
          </cell>
          <cell r="UF203">
            <v>2478610.81</v>
          </cell>
          <cell r="UG203">
            <v>3</v>
          </cell>
          <cell r="UH203">
            <v>2453824.7019000002</v>
          </cell>
          <cell r="UI203">
            <v>2453824.7019000002</v>
          </cell>
          <cell r="UJ203"/>
          <cell r="UK203"/>
          <cell r="UL203"/>
          <cell r="UM203"/>
          <cell r="UN203"/>
          <cell r="UO203"/>
          <cell r="UP203">
            <v>2453824.7019000002</v>
          </cell>
          <cell r="UQ203">
            <v>2453824.7019000002</v>
          </cell>
          <cell r="UR203">
            <v>2453824.7019000002</v>
          </cell>
          <cell r="US203">
            <v>2453000</v>
          </cell>
          <cell r="UT203">
            <v>2453000</v>
          </cell>
          <cell r="UU203">
            <v>360000</v>
          </cell>
          <cell r="UV203">
            <v>2813000</v>
          </cell>
          <cell r="UW203">
            <v>2813000</v>
          </cell>
          <cell r="UX203">
            <v>498250.89378040819</v>
          </cell>
          <cell r="UY203">
            <v>498250.89378040819</v>
          </cell>
          <cell r="UZ203">
            <v>498251</v>
          </cell>
          <cell r="VA203">
            <v>498251</v>
          </cell>
          <cell r="VB203">
            <v>249125.4468902041</v>
          </cell>
          <cell r="VC203">
            <v>249125.4468902041</v>
          </cell>
          <cell r="VD203">
            <v>249125</v>
          </cell>
          <cell r="VE203">
            <v>249125</v>
          </cell>
          <cell r="VF203">
            <v>1705624</v>
          </cell>
          <cell r="VG203">
            <v>2813000</v>
          </cell>
          <cell r="VH203">
            <v>0</v>
          </cell>
          <cell r="VI203">
            <v>2813000</v>
          </cell>
          <cell r="VJ203">
            <v>0</v>
          </cell>
          <cell r="VK203">
            <v>360000</v>
          </cell>
          <cell r="VL203">
            <v>0</v>
          </cell>
          <cell r="VM203" t="e">
            <v>#N/A</v>
          </cell>
          <cell r="VN203">
            <v>360000</v>
          </cell>
          <cell r="VO203">
            <v>467000</v>
          </cell>
          <cell r="VP203">
            <v>84.006849315068493</v>
          </cell>
          <cell r="VQ203">
            <v>747376</v>
          </cell>
          <cell r="VR203">
            <v>44656</v>
          </cell>
          <cell r="VS203">
            <v>1705624</v>
          </cell>
          <cell r="VT203"/>
          <cell r="VU203">
            <v>44687</v>
          </cell>
          <cell r="VV203"/>
          <cell r="VW203"/>
          <cell r="VX203">
            <v>98000</v>
          </cell>
          <cell r="VY203">
            <v>98000</v>
          </cell>
          <cell r="VZ203">
            <v>0</v>
          </cell>
          <cell r="WA203"/>
          <cell r="WB203">
            <v>98000</v>
          </cell>
          <cell r="WC203">
            <v>0</v>
          </cell>
          <cell r="WD203">
            <v>3</v>
          </cell>
          <cell r="WE203">
            <v>466070</v>
          </cell>
          <cell r="WF203">
            <v>466070</v>
          </cell>
          <cell r="WG203"/>
          <cell r="WH203">
            <v>0</v>
          </cell>
          <cell r="WI203"/>
          <cell r="WJ203"/>
          <cell r="WK203"/>
          <cell r="WL203"/>
          <cell r="WM203"/>
          <cell r="WN203">
            <v>466070</v>
          </cell>
          <cell r="WO203">
            <v>98000</v>
          </cell>
          <cell r="WP203">
            <v>98000</v>
          </cell>
          <cell r="WQ203">
            <v>98000</v>
          </cell>
          <cell r="WR203">
            <v>17383.808245575092</v>
          </cell>
          <cell r="WS203">
            <v>80616.191754424915</v>
          </cell>
          <cell r="WT203">
            <v>17383.808245575092</v>
          </cell>
          <cell r="WU203">
            <v>80616.191754424915</v>
          </cell>
          <cell r="WV203">
            <v>17384</v>
          </cell>
          <cell r="WW203">
            <v>80616</v>
          </cell>
          <cell r="WX203">
            <v>17384</v>
          </cell>
          <cell r="WY203">
            <v>80616</v>
          </cell>
          <cell r="WZ203">
            <v>0.19175442490814021</v>
          </cell>
          <cell r="XA203">
            <v>-0.19175442491541617</v>
          </cell>
          <cell r="XB203"/>
          <cell r="XC203">
            <v>17384</v>
          </cell>
          <cell r="XD203">
            <v>98000</v>
          </cell>
          <cell r="XE203">
            <v>0</v>
          </cell>
          <cell r="XF203">
            <v>3.9951080309824709</v>
          </cell>
          <cell r="XG203"/>
          <cell r="XH203">
            <v>98000</v>
          </cell>
          <cell r="XI203">
            <v>2960000</v>
          </cell>
          <cell r="XJ203">
            <v>3887000</v>
          </cell>
          <cell r="XK203">
            <v>3885000</v>
          </cell>
          <cell r="XL203">
            <v>927000</v>
          </cell>
          <cell r="XM203">
            <v>-2000</v>
          </cell>
          <cell r="XN203">
            <v>925000</v>
          </cell>
          <cell r="XO203">
            <v>441389.19000000006</v>
          </cell>
          <cell r="XP203">
            <v>441389.19000000006</v>
          </cell>
          <cell r="XQ203">
            <v>-483610.80999999994</v>
          </cell>
          <cell r="XR203">
            <v>223000</v>
          </cell>
          <cell r="XS203"/>
          <cell r="XT203"/>
          <cell r="XU203"/>
          <cell r="XV203"/>
          <cell r="XW203"/>
          <cell r="XX203"/>
          <cell r="XY203">
            <v>466070</v>
          </cell>
        </row>
        <row r="204">
          <cell r="A204">
            <v>7625053</v>
          </cell>
          <cell r="B204" t="str">
            <v>MSK</v>
          </cell>
          <cell r="C204">
            <v>1</v>
          </cell>
          <cell r="D204" t="str">
            <v>Domov Odry, příspěvková organizace</v>
          </cell>
          <cell r="E204">
            <v>48804894</v>
          </cell>
          <cell r="F204" t="str">
            <v xml:space="preserve">Hranická 410/56
742 35 Odry
</v>
          </cell>
          <cell r="G204" t="str">
            <v>Příspěvková organizace zřízená územním samosprávným celkem</v>
          </cell>
          <cell r="H204" t="str">
            <v>domovy pro seniory</v>
          </cell>
          <cell r="I204" t="str">
            <v>sociální péče</v>
          </cell>
          <cell r="J204" t="str">
            <v>Domov Odry, příspěvková organizace</v>
          </cell>
          <cell r="K204">
            <v>20668</v>
          </cell>
          <cell r="L204"/>
          <cell r="M204" t="str">
            <v>N</v>
          </cell>
          <cell r="N204" t="str">
            <v>• počet lůžek: 66</v>
          </cell>
          <cell r="O204">
            <v>66</v>
          </cell>
          <cell r="P204"/>
          <cell r="Q204">
            <v>66</v>
          </cell>
          <cell r="R204">
            <v>66</v>
          </cell>
          <cell r="S204">
            <v>66</v>
          </cell>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t="str">
            <v>• 24. senioři</v>
          </cell>
          <cell r="BN204" t="str">
            <v>senioři</v>
          </cell>
          <cell r="BO204" t="str">
            <v>• mladší senioři (65 – 80 let)
• starší senioři (nad 80 let)</v>
          </cell>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cell r="CP204"/>
          <cell r="CQ204"/>
          <cell r="CR204"/>
          <cell r="CS204"/>
          <cell r="CT204"/>
          <cell r="CU204"/>
          <cell r="CV204"/>
          <cell r="CW204"/>
          <cell r="CX204"/>
          <cell r="CY204"/>
          <cell r="CZ204"/>
          <cell r="DA204"/>
          <cell r="DB204">
            <v>0</v>
          </cell>
          <cell r="DC204">
            <v>0</v>
          </cell>
          <cell r="DD204">
            <v>0</v>
          </cell>
          <cell r="DE204">
            <v>0</v>
          </cell>
          <cell r="DF204">
            <v>0</v>
          </cell>
          <cell r="DG204">
            <v>2</v>
          </cell>
          <cell r="DH204">
            <v>4</v>
          </cell>
          <cell r="DI204">
            <v>37</v>
          </cell>
          <cell r="DJ204">
            <v>23</v>
          </cell>
          <cell r="DK204">
            <v>0</v>
          </cell>
          <cell r="DL204">
            <v>2</v>
          </cell>
          <cell r="DM204">
            <v>4</v>
          </cell>
          <cell r="DN204">
            <v>37</v>
          </cell>
          <cell r="DO204">
            <v>23</v>
          </cell>
          <cell r="DP204">
            <v>0</v>
          </cell>
          <cell r="DQ204">
            <v>0</v>
          </cell>
          <cell r="DR204">
            <v>66</v>
          </cell>
          <cell r="DS204">
            <v>66</v>
          </cell>
          <cell r="DT204">
            <v>0</v>
          </cell>
          <cell r="DU204">
            <v>0</v>
          </cell>
          <cell r="DV204">
            <v>0</v>
          </cell>
          <cell r="DW204">
            <v>0</v>
          </cell>
          <cell r="DX204">
            <v>0</v>
          </cell>
          <cell r="DY204">
            <v>1</v>
          </cell>
          <cell r="DZ204">
            <v>4</v>
          </cell>
          <cell r="EA204">
            <v>36</v>
          </cell>
          <cell r="EB204">
            <v>25</v>
          </cell>
          <cell r="EC204">
            <v>0</v>
          </cell>
          <cell r="ED204">
            <v>1</v>
          </cell>
          <cell r="EE204">
            <v>4</v>
          </cell>
          <cell r="EF204">
            <v>36</v>
          </cell>
          <cell r="EG204">
            <v>25</v>
          </cell>
          <cell r="EH204">
            <v>0</v>
          </cell>
          <cell r="EI204">
            <v>0</v>
          </cell>
          <cell r="EJ204">
            <v>66</v>
          </cell>
          <cell r="EK204">
            <v>66</v>
          </cell>
          <cell r="EL204">
            <v>2</v>
          </cell>
          <cell r="EM204">
            <v>1.71</v>
          </cell>
          <cell r="EN204">
            <v>1.71</v>
          </cell>
          <cell r="EO204">
            <v>1094000</v>
          </cell>
          <cell r="EP204">
            <v>800000</v>
          </cell>
          <cell r="EQ204">
            <v>43</v>
          </cell>
          <cell r="ER204">
            <v>34.979999999999997</v>
          </cell>
          <cell r="ES204">
            <v>34.32</v>
          </cell>
          <cell r="ET204">
            <v>19070400</v>
          </cell>
          <cell r="EU204">
            <v>14384000</v>
          </cell>
          <cell r="EV204">
            <v>9</v>
          </cell>
          <cell r="EW204">
            <v>6.86</v>
          </cell>
          <cell r="EX204">
            <v>5.99</v>
          </cell>
          <cell r="EY204">
            <v>4946600</v>
          </cell>
          <cell r="EZ204">
            <v>0</v>
          </cell>
          <cell r="FA204"/>
          <cell r="FB204"/>
          <cell r="FC204"/>
          <cell r="FD204"/>
          <cell r="FE204"/>
          <cell r="FF204"/>
          <cell r="FG204"/>
          <cell r="FH204"/>
          <cell r="FI204"/>
          <cell r="FJ204"/>
          <cell r="FK204"/>
          <cell r="FL204"/>
          <cell r="FM204"/>
          <cell r="FN204"/>
          <cell r="FO204"/>
          <cell r="FP204">
            <v>24</v>
          </cell>
          <cell r="FQ204">
            <v>18.579999999999998</v>
          </cell>
          <cell r="FR204">
            <v>18.02</v>
          </cell>
          <cell r="FS204">
            <v>7953000</v>
          </cell>
          <cell r="FT204">
            <v>4912000</v>
          </cell>
          <cell r="FU204"/>
          <cell r="FV204"/>
          <cell r="FW204"/>
          <cell r="FX204"/>
          <cell r="FY204"/>
          <cell r="FZ204"/>
          <cell r="GA204"/>
          <cell r="GB204"/>
          <cell r="GC204"/>
          <cell r="GD204"/>
          <cell r="GE204"/>
          <cell r="GF204"/>
          <cell r="GG204"/>
          <cell r="GH204"/>
          <cell r="GI204"/>
          <cell r="GJ204"/>
          <cell r="GK204"/>
          <cell r="GL204"/>
          <cell r="GM204"/>
          <cell r="GN204"/>
          <cell r="GO204"/>
          <cell r="GP204"/>
          <cell r="GQ204"/>
          <cell r="GR204"/>
          <cell r="GS204"/>
          <cell r="GT204"/>
          <cell r="GU204"/>
          <cell r="GV204"/>
          <cell r="GW204"/>
          <cell r="GX204"/>
          <cell r="GY204"/>
          <cell r="GZ204"/>
          <cell r="HA204"/>
          <cell r="HB204"/>
          <cell r="HC204"/>
          <cell r="HD204"/>
          <cell r="HE204"/>
          <cell r="HF204"/>
          <cell r="HG204"/>
          <cell r="HH204"/>
          <cell r="HI204"/>
          <cell r="HJ204"/>
          <cell r="HK204"/>
          <cell r="HL204"/>
          <cell r="HM204"/>
          <cell r="HN204"/>
          <cell r="HO204"/>
          <cell r="HP204"/>
          <cell r="HQ204"/>
          <cell r="HR204"/>
          <cell r="HS204"/>
          <cell r="HT204"/>
          <cell r="HU204"/>
          <cell r="HV204"/>
          <cell r="HW204"/>
          <cell r="HX204"/>
          <cell r="HY204"/>
          <cell r="HZ204"/>
          <cell r="IA204"/>
          <cell r="IB204"/>
          <cell r="IC204"/>
          <cell r="ID204"/>
          <cell r="IE204"/>
          <cell r="IF204"/>
          <cell r="IG204"/>
          <cell r="IH204"/>
          <cell r="II204"/>
          <cell r="IJ204"/>
          <cell r="IK204"/>
          <cell r="IL204"/>
          <cell r="IM204"/>
          <cell r="IN204"/>
          <cell r="IO204">
            <v>2</v>
          </cell>
          <cell r="IP204">
            <v>425</v>
          </cell>
          <cell r="IQ204">
            <v>0.20399999999999999</v>
          </cell>
          <cell r="IR204">
            <v>85000</v>
          </cell>
          <cell r="IS204">
            <v>0</v>
          </cell>
          <cell r="IT204">
            <v>1</v>
          </cell>
          <cell r="IU204">
            <v>10</v>
          </cell>
          <cell r="IV204">
            <v>5.0000000000000001E-3</v>
          </cell>
          <cell r="IW204">
            <v>1000</v>
          </cell>
          <cell r="IX204">
            <v>0</v>
          </cell>
          <cell r="IY204"/>
          <cell r="IZ204"/>
          <cell r="JA204"/>
          <cell r="JB204"/>
          <cell r="JC204"/>
          <cell r="JD204"/>
          <cell r="JE204"/>
          <cell r="JF204"/>
          <cell r="JG204"/>
          <cell r="JH204"/>
          <cell r="JI204"/>
          <cell r="JJ204"/>
          <cell r="JK204"/>
          <cell r="JL204"/>
          <cell r="JM204"/>
          <cell r="JN204"/>
          <cell r="JO204"/>
          <cell r="JP204"/>
          <cell r="JQ204"/>
          <cell r="JR204"/>
          <cell r="JS204"/>
          <cell r="JT204"/>
          <cell r="JU204"/>
          <cell r="JV204"/>
          <cell r="JW204"/>
          <cell r="JX204"/>
          <cell r="JY204"/>
          <cell r="JZ204"/>
          <cell r="KA204"/>
          <cell r="KB204"/>
          <cell r="KC204"/>
          <cell r="KD204"/>
          <cell r="KE204"/>
          <cell r="KF204"/>
          <cell r="KG204"/>
          <cell r="KH204">
            <v>7</v>
          </cell>
          <cell r="KI204">
            <v>45</v>
          </cell>
          <cell r="KJ204">
            <v>43.55</v>
          </cell>
          <cell r="KK204">
            <v>0</v>
          </cell>
          <cell r="KL204">
            <v>0.20399999999999999</v>
          </cell>
          <cell r="KM204">
            <v>0</v>
          </cell>
          <cell r="KN204">
            <v>43.753999999999998</v>
          </cell>
          <cell r="KO204">
            <v>43.753999999999998</v>
          </cell>
          <cell r="KP204">
            <v>18.584999999999997</v>
          </cell>
          <cell r="KQ204">
            <v>62.338999999999999</v>
          </cell>
          <cell r="KR204">
            <v>33064000</v>
          </cell>
          <cell r="KS204">
            <v>20096000</v>
          </cell>
          <cell r="KT204">
            <v>20096000</v>
          </cell>
          <cell r="KU204"/>
          <cell r="KV204"/>
          <cell r="KW204"/>
          <cell r="KX204">
            <v>0</v>
          </cell>
          <cell r="KY204">
            <v>0</v>
          </cell>
          <cell r="KZ204">
            <v>0</v>
          </cell>
          <cell r="LA204"/>
          <cell r="LB204"/>
          <cell r="LC204"/>
          <cell r="LD204">
            <v>86000</v>
          </cell>
          <cell r="LE204">
            <v>0</v>
          </cell>
          <cell r="LF204">
            <v>0</v>
          </cell>
          <cell r="LG204"/>
          <cell r="LH204"/>
          <cell r="LI204"/>
          <cell r="LJ204">
            <v>580000</v>
          </cell>
          <cell r="LK204">
            <v>0</v>
          </cell>
          <cell r="LL204">
            <v>0</v>
          </cell>
          <cell r="LM204"/>
          <cell r="LN204"/>
          <cell r="LO204"/>
          <cell r="LP204">
            <v>0</v>
          </cell>
          <cell r="LQ204">
            <v>0</v>
          </cell>
          <cell r="LR204">
            <v>0</v>
          </cell>
          <cell r="LS204"/>
          <cell r="LT204"/>
          <cell r="LU204"/>
          <cell r="LV204">
            <v>750000</v>
          </cell>
          <cell r="LW204">
            <v>0</v>
          </cell>
          <cell r="LX204">
            <v>0</v>
          </cell>
          <cell r="LY204"/>
          <cell r="LZ204"/>
          <cell r="MA204"/>
          <cell r="MB204">
            <v>1744000</v>
          </cell>
          <cell r="MC204">
            <v>0</v>
          </cell>
          <cell r="MD204">
            <v>0</v>
          </cell>
          <cell r="ME204"/>
          <cell r="MF204"/>
          <cell r="MG204"/>
          <cell r="MH204">
            <v>103000</v>
          </cell>
          <cell r="MI204">
            <v>0</v>
          </cell>
          <cell r="MJ204">
            <v>0</v>
          </cell>
          <cell r="MK204"/>
          <cell r="ML204"/>
          <cell r="MM204"/>
          <cell r="MN204">
            <v>33000</v>
          </cell>
          <cell r="MO204">
            <v>0</v>
          </cell>
          <cell r="MP204">
            <v>0</v>
          </cell>
          <cell r="MQ204"/>
          <cell r="MR204"/>
          <cell r="MS204"/>
          <cell r="MT204">
            <v>742000</v>
          </cell>
          <cell r="MU204">
            <v>0</v>
          </cell>
          <cell r="MV204">
            <v>0</v>
          </cell>
          <cell r="MW204"/>
          <cell r="MX204"/>
          <cell r="MY204"/>
          <cell r="MZ204">
            <v>1630000</v>
          </cell>
          <cell r="NA204">
            <v>0</v>
          </cell>
          <cell r="NB204">
            <v>0</v>
          </cell>
          <cell r="NC204"/>
          <cell r="ND204"/>
          <cell r="NE204"/>
          <cell r="NF204">
            <v>1630000</v>
          </cell>
          <cell r="NG204">
            <v>0</v>
          </cell>
          <cell r="NH204">
            <v>100</v>
          </cell>
          <cell r="NI204">
            <v>121000</v>
          </cell>
          <cell r="NJ204">
            <v>0</v>
          </cell>
          <cell r="NK204">
            <v>0</v>
          </cell>
          <cell r="NL204"/>
          <cell r="NM204"/>
          <cell r="NN204"/>
          <cell r="NO204">
            <v>4000</v>
          </cell>
          <cell r="NP204">
            <v>0</v>
          </cell>
          <cell r="NQ204">
            <v>0</v>
          </cell>
          <cell r="NR204"/>
          <cell r="NS204"/>
          <cell r="NT204"/>
          <cell r="NU204">
            <v>41000</v>
          </cell>
          <cell r="NV204">
            <v>0</v>
          </cell>
          <cell r="NW204">
            <v>0</v>
          </cell>
          <cell r="NX204"/>
          <cell r="NY204"/>
          <cell r="NZ204"/>
          <cell r="OA204">
            <v>170000</v>
          </cell>
          <cell r="OB204">
            <v>0</v>
          </cell>
          <cell r="OC204">
            <v>0</v>
          </cell>
          <cell r="OD204"/>
          <cell r="OE204"/>
          <cell r="OF204"/>
          <cell r="OG204">
            <v>700000</v>
          </cell>
          <cell r="OH204">
            <v>0</v>
          </cell>
          <cell r="OI204">
            <v>0</v>
          </cell>
          <cell r="OJ204"/>
          <cell r="OK204"/>
          <cell r="OL204"/>
          <cell r="OM204">
            <v>14000</v>
          </cell>
          <cell r="ON204">
            <v>0</v>
          </cell>
          <cell r="OO204">
            <v>0</v>
          </cell>
          <cell r="OP204"/>
          <cell r="OQ204"/>
          <cell r="OR204"/>
          <cell r="OS204">
            <v>0</v>
          </cell>
          <cell r="OT204">
            <v>0</v>
          </cell>
          <cell r="OU204">
            <v>0</v>
          </cell>
          <cell r="OV204"/>
          <cell r="OW204"/>
          <cell r="OX204"/>
          <cell r="OY204">
            <v>0</v>
          </cell>
          <cell r="OZ204">
            <v>0</v>
          </cell>
          <cell r="PA204">
            <v>0</v>
          </cell>
          <cell r="PB204"/>
          <cell r="PC204"/>
          <cell r="PD204"/>
          <cell r="PE204">
            <v>1139000</v>
          </cell>
          <cell r="PF204">
            <v>0</v>
          </cell>
          <cell r="PG204">
            <v>0</v>
          </cell>
          <cell r="PH204"/>
          <cell r="PI204"/>
          <cell r="PJ204"/>
          <cell r="PK204">
            <v>1096000</v>
          </cell>
          <cell r="PL204">
            <v>0</v>
          </cell>
          <cell r="PM204">
            <v>0</v>
          </cell>
          <cell r="PN204"/>
          <cell r="PO204"/>
          <cell r="PP204"/>
          <cell r="PQ204">
            <v>71000</v>
          </cell>
          <cell r="PR204">
            <v>0</v>
          </cell>
          <cell r="PS204">
            <v>0</v>
          </cell>
          <cell r="PT204"/>
          <cell r="PU204"/>
          <cell r="PV204"/>
          <cell r="PW204">
            <v>42088000</v>
          </cell>
          <cell r="PX204">
            <v>20096000</v>
          </cell>
          <cell r="PY204">
            <v>20096000</v>
          </cell>
          <cell r="PZ204">
            <v>100</v>
          </cell>
          <cell r="QA204">
            <v>42088000</v>
          </cell>
          <cell r="QB204">
            <v>20096000</v>
          </cell>
          <cell r="QC204">
            <v>100</v>
          </cell>
          <cell r="QD204"/>
          <cell r="QE204">
            <v>17780604</v>
          </cell>
          <cell r="QF204">
            <v>11880000</v>
          </cell>
          <cell r="QG204">
            <v>14583000</v>
          </cell>
          <cell r="QH204">
            <v>16906000</v>
          </cell>
          <cell r="QI204">
            <v>20096000</v>
          </cell>
          <cell r="QJ204">
            <v>0</v>
          </cell>
          <cell r="QK204">
            <v>0</v>
          </cell>
          <cell r="QL204">
            <v>0</v>
          </cell>
          <cell r="QM204">
            <v>0</v>
          </cell>
          <cell r="QN204">
            <v>0</v>
          </cell>
          <cell r="QO204">
            <v>0</v>
          </cell>
          <cell r="QP204">
            <v>2322822</v>
          </cell>
          <cell r="QQ204">
            <v>3685000</v>
          </cell>
          <cell r="QR204">
            <v>771000</v>
          </cell>
          <cell r="QS204">
            <v>15470244</v>
          </cell>
          <cell r="QT204">
            <v>15686000</v>
          </cell>
          <cell r="QU204">
            <v>18944000</v>
          </cell>
          <cell r="QV204"/>
          <cell r="QW204">
            <v>1888053</v>
          </cell>
          <cell r="QX204">
            <v>2160000</v>
          </cell>
          <cell r="QY204">
            <v>1900000</v>
          </cell>
          <cell r="QZ204">
            <v>1171200</v>
          </cell>
          <cell r="RA204">
            <v>3174293</v>
          </cell>
          <cell r="RB204">
            <v>3323549</v>
          </cell>
          <cell r="RC204">
            <v>0</v>
          </cell>
          <cell r="RD204"/>
          <cell r="RE204"/>
          <cell r="RF204"/>
          <cell r="RG204">
            <v>100460</v>
          </cell>
          <cell r="RH204">
            <v>91000</v>
          </cell>
          <cell r="RI204">
            <v>94000</v>
          </cell>
          <cell r="RJ204"/>
          <cell r="RK204"/>
          <cell r="RL204"/>
          <cell r="RM204">
            <v>1527354</v>
          </cell>
          <cell r="RN204">
            <v>467451</v>
          </cell>
          <cell r="RO204">
            <v>283000</v>
          </cell>
          <cell r="RP204">
            <v>0.64410031519802657</v>
          </cell>
          <cell r="RQ204"/>
          <cell r="RR204"/>
          <cell r="RS204"/>
          <cell r="RT204">
            <v>0</v>
          </cell>
          <cell r="RU204"/>
          <cell r="RV204"/>
          <cell r="RW204"/>
          <cell r="RX204" t="str">
            <v>N</v>
          </cell>
          <cell r="RY204"/>
          <cell r="RZ204">
            <v>20096000</v>
          </cell>
          <cell r="SA204">
            <v>20096000</v>
          </cell>
          <cell r="SB204">
            <v>14500000</v>
          </cell>
          <cell r="SC204">
            <v>5596000</v>
          </cell>
          <cell r="SD204">
            <v>0</v>
          </cell>
          <cell r="SE204"/>
          <cell r="SF204"/>
          <cell r="SG204"/>
          <cell r="SH204"/>
          <cell r="SI204"/>
          <cell r="SJ204"/>
          <cell r="SK204">
            <v>66</v>
          </cell>
          <cell r="SL204"/>
          <cell r="SM204"/>
          <cell r="SN204">
            <v>66</v>
          </cell>
          <cell r="SO204"/>
          <cell r="SP204"/>
          <cell r="SQ204"/>
          <cell r="SR204"/>
          <cell r="SS204"/>
          <cell r="ST204">
            <v>0</v>
          </cell>
          <cell r="SU204"/>
          <cell r="SV204">
            <v>39629000</v>
          </cell>
          <cell r="SW204"/>
          <cell r="SX204">
            <v>1.0620505185596407</v>
          </cell>
          <cell r="SY204">
            <v>47850000</v>
          </cell>
          <cell r="SZ204">
            <v>47850000</v>
          </cell>
          <cell r="TA204"/>
          <cell r="TB204">
            <v>0</v>
          </cell>
          <cell r="TC204" t="str">
            <v>OK</v>
          </cell>
          <cell r="TD204" t="str">
            <v>žádají na osobní náklady</v>
          </cell>
          <cell r="TE204"/>
          <cell r="TF204">
            <v>0</v>
          </cell>
          <cell r="TG204"/>
          <cell r="TH204" t="str">
            <v>ano</v>
          </cell>
          <cell r="TI204"/>
          <cell r="TJ204"/>
          <cell r="TK204"/>
          <cell r="TL204"/>
          <cell r="TM204">
            <v>750000</v>
          </cell>
          <cell r="TN204">
            <v>0</v>
          </cell>
          <cell r="TO204" t="str">
            <v>výměna opotřebovaného vybavení</v>
          </cell>
          <cell r="TP204">
            <v>700000</v>
          </cell>
          <cell r="TQ204">
            <v>0</v>
          </cell>
          <cell r="TR204" t="str">
            <v>nespecifikováno</v>
          </cell>
          <cell r="TS204">
            <v>15895000</v>
          </cell>
          <cell r="TT204">
            <v>1011000</v>
          </cell>
          <cell r="TU204">
            <v>0</v>
          </cell>
          <cell r="TV204">
            <v>16906000</v>
          </cell>
          <cell r="TW204"/>
          <cell r="TX204"/>
          <cell r="TY204">
            <v>16906000</v>
          </cell>
          <cell r="TZ204"/>
          <cell r="UA204"/>
          <cell r="UB204">
            <v>0</v>
          </cell>
          <cell r="UC204">
            <v>1957183.1400000001</v>
          </cell>
          <cell r="UD204"/>
          <cell r="UE204">
            <v>14948816.859999999</v>
          </cell>
          <cell r="UF204">
            <v>14948816.859999999</v>
          </cell>
          <cell r="UG204">
            <v>4</v>
          </cell>
          <cell r="UH204">
            <v>14500352.3542</v>
          </cell>
          <cell r="UI204">
            <v>14500352.3542</v>
          </cell>
          <cell r="UJ204"/>
          <cell r="UK204"/>
          <cell r="UL204"/>
          <cell r="UM204"/>
          <cell r="UN204"/>
          <cell r="UO204"/>
          <cell r="UP204">
            <v>14500352.3542</v>
          </cell>
          <cell r="UQ204">
            <v>14500352.3542</v>
          </cell>
          <cell r="UR204">
            <v>14500352.3542</v>
          </cell>
          <cell r="US204">
            <v>14500000</v>
          </cell>
          <cell r="UT204">
            <v>14500000</v>
          </cell>
          <cell r="UU204">
            <v>5596000</v>
          </cell>
          <cell r="UV204">
            <v>20096000</v>
          </cell>
          <cell r="UW204">
            <v>20096000</v>
          </cell>
          <cell r="UX204">
            <v>2945225.4218572844</v>
          </cell>
          <cell r="UY204">
            <v>2945225.4218572844</v>
          </cell>
          <cell r="UZ204">
            <v>2945225</v>
          </cell>
          <cell r="VA204">
            <v>2945225</v>
          </cell>
          <cell r="VB204">
            <v>1472612.7109286422</v>
          </cell>
          <cell r="VC204">
            <v>1472612.7109286422</v>
          </cell>
          <cell r="VD204">
            <v>1472613</v>
          </cell>
          <cell r="VE204">
            <v>1472613</v>
          </cell>
          <cell r="VF204">
            <v>10082162</v>
          </cell>
          <cell r="VG204">
            <v>20096000</v>
          </cell>
          <cell r="VH204">
            <v>0</v>
          </cell>
          <cell r="VI204">
            <v>20096000</v>
          </cell>
          <cell r="VJ204">
            <v>0</v>
          </cell>
          <cell r="VK204">
            <v>5596000</v>
          </cell>
          <cell r="VL204">
            <v>0</v>
          </cell>
          <cell r="VM204" t="e">
            <v>#N/A</v>
          </cell>
          <cell r="VN204">
            <v>5596000</v>
          </cell>
          <cell r="VO204">
            <v>2406000</v>
          </cell>
          <cell r="VP204">
            <v>85.768366260499235</v>
          </cell>
          <cell r="VQ204">
            <v>4417838</v>
          </cell>
          <cell r="VR204">
            <v>44656</v>
          </cell>
          <cell r="VS204">
            <v>10082162</v>
          </cell>
          <cell r="VT204"/>
          <cell r="VU204">
            <v>44687</v>
          </cell>
          <cell r="VV204"/>
          <cell r="VW204"/>
          <cell r="VX204">
            <v>2827000</v>
          </cell>
          <cell r="VY204">
            <v>2827000</v>
          </cell>
          <cell r="VZ204">
            <v>0</v>
          </cell>
          <cell r="WA204"/>
          <cell r="WB204">
            <v>2827000</v>
          </cell>
          <cell r="WC204">
            <v>0</v>
          </cell>
          <cell r="WD204">
            <v>4</v>
          </cell>
          <cell r="WE204">
            <v>2465000</v>
          </cell>
          <cell r="WF204">
            <v>2465000</v>
          </cell>
          <cell r="WG204"/>
          <cell r="WH204">
            <v>0</v>
          </cell>
          <cell r="WI204"/>
          <cell r="WJ204"/>
          <cell r="WK204"/>
          <cell r="WL204"/>
          <cell r="WM204"/>
          <cell r="WN204">
            <v>2465000</v>
          </cell>
          <cell r="WO204">
            <v>2465000</v>
          </cell>
          <cell r="WP204">
            <v>2465000</v>
          </cell>
          <cell r="WQ204">
            <v>2465000</v>
          </cell>
          <cell r="WR204">
            <v>437255.99311574083</v>
          </cell>
          <cell r="WS204">
            <v>2027744.0068842592</v>
          </cell>
          <cell r="WT204">
            <v>437255.99311574083</v>
          </cell>
          <cell r="WU204">
            <v>2027744.0068842592</v>
          </cell>
          <cell r="WV204">
            <v>437256</v>
          </cell>
          <cell r="WW204">
            <v>2027744</v>
          </cell>
          <cell r="WX204">
            <v>437256</v>
          </cell>
          <cell r="WY204">
            <v>2027744</v>
          </cell>
          <cell r="WZ204">
            <v>6.8842591717839241E-3</v>
          </cell>
          <cell r="XA204">
            <v>-6.8842591717839241E-3</v>
          </cell>
          <cell r="XB204"/>
          <cell r="XC204">
            <v>437256</v>
          </cell>
          <cell r="XD204">
            <v>2465000</v>
          </cell>
          <cell r="XE204">
            <v>362000</v>
          </cell>
          <cell r="XF204">
            <v>17</v>
          </cell>
          <cell r="XG204"/>
          <cell r="XH204">
            <v>2465000</v>
          </cell>
          <cell r="XI204">
            <v>15686000</v>
          </cell>
          <cell r="XJ204">
            <v>18944000</v>
          </cell>
          <cell r="XK204">
            <v>19670000</v>
          </cell>
          <cell r="XL204">
            <v>3258000</v>
          </cell>
          <cell r="XM204">
            <v>726000</v>
          </cell>
          <cell r="XN204">
            <v>3984000</v>
          </cell>
          <cell r="XO204">
            <v>1957183.1400000001</v>
          </cell>
          <cell r="XP204">
            <v>1957183.1400000001</v>
          </cell>
          <cell r="XQ204">
            <v>-2026816.8599999999</v>
          </cell>
          <cell r="XR204">
            <v>219696.9696969697</v>
          </cell>
          <cell r="XS204"/>
          <cell r="XT204"/>
          <cell r="XU204"/>
          <cell r="XV204"/>
          <cell r="XW204"/>
          <cell r="XX204"/>
          <cell r="XY204">
            <v>2465000</v>
          </cell>
        </row>
        <row r="205">
          <cell r="A205">
            <v>4159818</v>
          </cell>
          <cell r="B205" t="str">
            <v>O</v>
          </cell>
          <cell r="C205">
            <v>1</v>
          </cell>
          <cell r="D205" t="str">
            <v>Domov pod Vinnou horou, příspěvková organizace</v>
          </cell>
          <cell r="E205">
            <v>71295046</v>
          </cell>
          <cell r="F205" t="str">
            <v xml:space="preserve">Dlouhoveská 1915/91
748 01 Hlučín
</v>
          </cell>
          <cell r="G205" t="str">
            <v>Příspěvková organizace zřízená územním samosprávným celkem</v>
          </cell>
          <cell r="H205" t="str">
            <v>domovy pro seniory</v>
          </cell>
          <cell r="I205" t="str">
            <v>sociální péče</v>
          </cell>
          <cell r="J205" t="str">
            <v>Domov pod Vinnou horou - DPS</v>
          </cell>
          <cell r="K205">
            <v>41640</v>
          </cell>
          <cell r="L205"/>
          <cell r="M205" t="str">
            <v>N</v>
          </cell>
          <cell r="N205" t="str">
            <v>• počet lůžek: 68</v>
          </cell>
          <cell r="O205">
            <v>68</v>
          </cell>
          <cell r="P205"/>
          <cell r="Q205">
            <v>108</v>
          </cell>
          <cell r="R205">
            <v>88</v>
          </cell>
          <cell r="S205">
            <v>90</v>
          </cell>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t="str">
            <v>• 24. senioři</v>
          </cell>
          <cell r="BN205" t="str">
            <v>senioři</v>
          </cell>
          <cell r="BO205" t="str">
            <v>• mladší senioři (65 – 80 let)
• starší senioři (nad 80 let)</v>
          </cell>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v>0</v>
          </cell>
          <cell r="DC205">
            <v>0</v>
          </cell>
          <cell r="DD205">
            <v>0</v>
          </cell>
          <cell r="DE205">
            <v>0</v>
          </cell>
          <cell r="DF205">
            <v>0</v>
          </cell>
          <cell r="DG205">
            <v>11</v>
          </cell>
          <cell r="DH205">
            <v>16</v>
          </cell>
          <cell r="DI205">
            <v>25</v>
          </cell>
          <cell r="DJ205">
            <v>16</v>
          </cell>
          <cell r="DK205">
            <v>0</v>
          </cell>
          <cell r="DL205">
            <v>11</v>
          </cell>
          <cell r="DM205">
            <v>16</v>
          </cell>
          <cell r="DN205">
            <v>25</v>
          </cell>
          <cell r="DO205">
            <v>16</v>
          </cell>
          <cell r="DP205">
            <v>0</v>
          </cell>
          <cell r="DQ205">
            <v>0</v>
          </cell>
          <cell r="DR205">
            <v>68</v>
          </cell>
          <cell r="DS205">
            <v>68</v>
          </cell>
          <cell r="DT205">
            <v>0</v>
          </cell>
          <cell r="DU205">
            <v>0</v>
          </cell>
          <cell r="DV205">
            <v>0</v>
          </cell>
          <cell r="DW205">
            <v>0</v>
          </cell>
          <cell r="DX205">
            <v>0</v>
          </cell>
          <cell r="DY205">
            <v>10</v>
          </cell>
          <cell r="DZ205">
            <v>12</v>
          </cell>
          <cell r="EA205">
            <v>26</v>
          </cell>
          <cell r="EB205">
            <v>20</v>
          </cell>
          <cell r="EC205">
            <v>0</v>
          </cell>
          <cell r="ED205">
            <v>10</v>
          </cell>
          <cell r="EE205">
            <v>12</v>
          </cell>
          <cell r="EF205">
            <v>26</v>
          </cell>
          <cell r="EG205">
            <v>20</v>
          </cell>
          <cell r="EH205">
            <v>0</v>
          </cell>
          <cell r="EI205">
            <v>0</v>
          </cell>
          <cell r="EJ205">
            <v>68</v>
          </cell>
          <cell r="EK205">
            <v>68</v>
          </cell>
          <cell r="EL205">
            <v>1</v>
          </cell>
          <cell r="EM205">
            <v>0.99</v>
          </cell>
          <cell r="EN205">
            <v>0.99</v>
          </cell>
          <cell r="EO205">
            <v>567824</v>
          </cell>
          <cell r="EP205">
            <v>0</v>
          </cell>
          <cell r="EQ205">
            <v>26</v>
          </cell>
          <cell r="ER205">
            <v>25.55</v>
          </cell>
          <cell r="ES205">
            <v>24.9</v>
          </cell>
          <cell r="ET205">
            <v>15355944</v>
          </cell>
          <cell r="EU205">
            <v>11800000</v>
          </cell>
          <cell r="EV205">
            <v>7</v>
          </cell>
          <cell r="EW205">
            <v>4.8499999999999996</v>
          </cell>
          <cell r="EX205">
            <v>7</v>
          </cell>
          <cell r="EY205">
            <v>4456619</v>
          </cell>
          <cell r="EZ205">
            <v>0</v>
          </cell>
          <cell r="FA205"/>
          <cell r="FB205"/>
          <cell r="FC205"/>
          <cell r="FD205"/>
          <cell r="FE205"/>
          <cell r="FF205"/>
          <cell r="FG205"/>
          <cell r="FH205"/>
          <cell r="FI205"/>
          <cell r="FJ205"/>
          <cell r="FK205"/>
          <cell r="FL205"/>
          <cell r="FM205"/>
          <cell r="FN205"/>
          <cell r="FO205"/>
          <cell r="FP205">
            <v>14</v>
          </cell>
          <cell r="FQ205">
            <v>12.65</v>
          </cell>
          <cell r="FR205">
            <v>11.6</v>
          </cell>
          <cell r="FS205">
            <v>6068558</v>
          </cell>
          <cell r="FT205">
            <v>0</v>
          </cell>
          <cell r="FU205"/>
          <cell r="FV205"/>
          <cell r="FW205"/>
          <cell r="FX205"/>
          <cell r="FY205"/>
          <cell r="FZ205"/>
          <cell r="GA205"/>
          <cell r="GB205"/>
          <cell r="GC205"/>
          <cell r="GD205"/>
          <cell r="GE205"/>
          <cell r="GF205"/>
          <cell r="GG205"/>
          <cell r="GH205"/>
          <cell r="GI205"/>
          <cell r="GJ205"/>
          <cell r="GK205"/>
          <cell r="GL205"/>
          <cell r="GM205"/>
          <cell r="GN205"/>
          <cell r="GO205"/>
          <cell r="GP205"/>
          <cell r="GQ205"/>
          <cell r="GR205"/>
          <cell r="GS205"/>
          <cell r="GT205"/>
          <cell r="GU205"/>
          <cell r="GV205"/>
          <cell r="GW205"/>
          <cell r="GX205"/>
          <cell r="GY205"/>
          <cell r="GZ205"/>
          <cell r="HA205"/>
          <cell r="HB205"/>
          <cell r="HC205"/>
          <cell r="HD205"/>
          <cell r="HE205"/>
          <cell r="HF205"/>
          <cell r="HG205"/>
          <cell r="HH205"/>
          <cell r="HI205"/>
          <cell r="HJ205"/>
          <cell r="HK205"/>
          <cell r="HL205"/>
          <cell r="HM205"/>
          <cell r="HN205"/>
          <cell r="HO205"/>
          <cell r="HP205"/>
          <cell r="HQ205"/>
          <cell r="HR205"/>
          <cell r="HS205"/>
          <cell r="HT205"/>
          <cell r="HU205"/>
          <cell r="HV205"/>
          <cell r="HW205"/>
          <cell r="HX205"/>
          <cell r="HY205"/>
          <cell r="HZ205"/>
          <cell r="IA205"/>
          <cell r="IB205"/>
          <cell r="IC205"/>
          <cell r="ID205"/>
          <cell r="IE205"/>
          <cell r="IF205"/>
          <cell r="IG205"/>
          <cell r="IH205"/>
          <cell r="II205">
            <v>1</v>
          </cell>
          <cell r="IJ205">
            <v>0.25</v>
          </cell>
          <cell r="IK205">
            <v>12</v>
          </cell>
          <cell r="IL205">
            <v>0.25</v>
          </cell>
          <cell r="IM205">
            <v>60000</v>
          </cell>
          <cell r="IN205">
            <v>0</v>
          </cell>
          <cell r="IO205">
            <v>5</v>
          </cell>
          <cell r="IP205">
            <v>1500</v>
          </cell>
          <cell r="IQ205">
            <v>0.72099999999999997</v>
          </cell>
          <cell r="IR205">
            <v>255000</v>
          </cell>
          <cell r="IS205">
            <v>0</v>
          </cell>
          <cell r="IT205">
            <v>3</v>
          </cell>
          <cell r="IU205">
            <v>755</v>
          </cell>
          <cell r="IV205">
            <v>0.36299999999999999</v>
          </cell>
          <cell r="IW205">
            <v>90500</v>
          </cell>
          <cell r="IX205">
            <v>0</v>
          </cell>
          <cell r="IY205"/>
          <cell r="IZ205"/>
          <cell r="JA205"/>
          <cell r="JB205"/>
          <cell r="JC205"/>
          <cell r="JD205"/>
          <cell r="JE205"/>
          <cell r="JF205"/>
          <cell r="JG205"/>
          <cell r="JH205"/>
          <cell r="JI205"/>
          <cell r="JJ205"/>
          <cell r="JK205"/>
          <cell r="JL205"/>
          <cell r="JM205"/>
          <cell r="JN205"/>
          <cell r="JO205"/>
          <cell r="JP205"/>
          <cell r="JQ205"/>
          <cell r="JR205"/>
          <cell r="JS205"/>
          <cell r="JT205"/>
          <cell r="JU205"/>
          <cell r="JV205"/>
          <cell r="JW205"/>
          <cell r="JX205"/>
          <cell r="JY205"/>
          <cell r="JZ205"/>
          <cell r="KA205"/>
          <cell r="KB205"/>
          <cell r="KC205"/>
          <cell r="KD205"/>
          <cell r="KE205"/>
          <cell r="KF205"/>
          <cell r="KG205"/>
          <cell r="KH205">
            <v>1</v>
          </cell>
          <cell r="KI205">
            <v>8</v>
          </cell>
          <cell r="KJ205">
            <v>31.39</v>
          </cell>
          <cell r="KK205">
            <v>0</v>
          </cell>
          <cell r="KL205">
            <v>0.72099999999999997</v>
          </cell>
          <cell r="KM205">
            <v>0</v>
          </cell>
          <cell r="KN205">
            <v>32.110999999999997</v>
          </cell>
          <cell r="KO205">
            <v>32.110999999999997</v>
          </cell>
          <cell r="KP205">
            <v>13.263</v>
          </cell>
          <cell r="KQ205">
            <v>45.373999999999995</v>
          </cell>
          <cell r="KR205">
            <v>26448945</v>
          </cell>
          <cell r="KS205">
            <v>11800000</v>
          </cell>
          <cell r="KT205">
            <v>11800000</v>
          </cell>
          <cell r="KU205"/>
          <cell r="KV205"/>
          <cell r="KW205"/>
          <cell r="KX205">
            <v>60000</v>
          </cell>
          <cell r="KY205">
            <v>0</v>
          </cell>
          <cell r="KZ205">
            <v>0</v>
          </cell>
          <cell r="LA205"/>
          <cell r="LB205"/>
          <cell r="LC205"/>
          <cell r="LD205">
            <v>345500</v>
          </cell>
          <cell r="LE205">
            <v>0</v>
          </cell>
          <cell r="LF205">
            <v>0</v>
          </cell>
          <cell r="LG205"/>
          <cell r="LH205"/>
          <cell r="LI205"/>
          <cell r="LJ205">
            <v>560855</v>
          </cell>
          <cell r="LK205">
            <v>0</v>
          </cell>
          <cell r="LL205">
            <v>0</v>
          </cell>
          <cell r="LM205"/>
          <cell r="LN205"/>
          <cell r="LO205"/>
          <cell r="LP205">
            <v>164100</v>
          </cell>
          <cell r="LQ205">
            <v>0</v>
          </cell>
          <cell r="LR205">
            <v>0</v>
          </cell>
          <cell r="LS205"/>
          <cell r="LT205"/>
          <cell r="LU205"/>
          <cell r="LV205">
            <v>17970</v>
          </cell>
          <cell r="LW205">
            <v>0</v>
          </cell>
          <cell r="LX205">
            <v>0</v>
          </cell>
          <cell r="LY205"/>
          <cell r="LZ205"/>
          <cell r="MA205"/>
          <cell r="MB205">
            <v>2341740</v>
          </cell>
          <cell r="MC205">
            <v>0</v>
          </cell>
          <cell r="MD205">
            <v>0</v>
          </cell>
          <cell r="ME205"/>
          <cell r="MF205"/>
          <cell r="MG205"/>
          <cell r="MH205">
            <v>108144</v>
          </cell>
          <cell r="MI205">
            <v>0</v>
          </cell>
          <cell r="MJ205">
            <v>0</v>
          </cell>
          <cell r="MK205"/>
          <cell r="ML205"/>
          <cell r="MM205"/>
          <cell r="MN205">
            <v>8370</v>
          </cell>
          <cell r="MO205">
            <v>0</v>
          </cell>
          <cell r="MP205">
            <v>0</v>
          </cell>
          <cell r="MQ205"/>
          <cell r="MR205"/>
          <cell r="MS205"/>
          <cell r="MT205">
            <v>1000896</v>
          </cell>
          <cell r="MU205">
            <v>0</v>
          </cell>
          <cell r="MV205">
            <v>0</v>
          </cell>
          <cell r="MW205"/>
          <cell r="MX205"/>
          <cell r="MY205"/>
          <cell r="MZ205">
            <v>1359548</v>
          </cell>
          <cell r="NA205">
            <v>0</v>
          </cell>
          <cell r="NB205">
            <v>0</v>
          </cell>
          <cell r="NC205"/>
          <cell r="ND205"/>
          <cell r="NE205"/>
          <cell r="NF205">
            <v>1700000</v>
          </cell>
          <cell r="NG205">
            <v>340452</v>
          </cell>
          <cell r="NH205">
            <v>125.04155792954717</v>
          </cell>
          <cell r="NI205">
            <v>51942</v>
          </cell>
          <cell r="NJ205">
            <v>0</v>
          </cell>
          <cell r="NK205">
            <v>0</v>
          </cell>
          <cell r="NL205"/>
          <cell r="NM205"/>
          <cell r="NN205"/>
          <cell r="NO205">
            <v>0</v>
          </cell>
          <cell r="NP205">
            <v>0</v>
          </cell>
          <cell r="NQ205">
            <v>0</v>
          </cell>
          <cell r="NR205"/>
          <cell r="NS205"/>
          <cell r="NT205"/>
          <cell r="NU205">
            <v>47760</v>
          </cell>
          <cell r="NV205">
            <v>0</v>
          </cell>
          <cell r="NW205">
            <v>0</v>
          </cell>
          <cell r="NX205"/>
          <cell r="NY205"/>
          <cell r="NZ205"/>
          <cell r="OA205">
            <v>41880</v>
          </cell>
          <cell r="OB205">
            <v>0</v>
          </cell>
          <cell r="OC205">
            <v>0</v>
          </cell>
          <cell r="OD205"/>
          <cell r="OE205"/>
          <cell r="OF205"/>
          <cell r="OG205">
            <v>329608</v>
          </cell>
          <cell r="OH205">
            <v>0</v>
          </cell>
          <cell r="OI205">
            <v>0</v>
          </cell>
          <cell r="OJ205"/>
          <cell r="OK205"/>
          <cell r="OL205"/>
          <cell r="OM205">
            <v>14990</v>
          </cell>
          <cell r="ON205">
            <v>0</v>
          </cell>
          <cell r="OO205">
            <v>0</v>
          </cell>
          <cell r="OP205"/>
          <cell r="OQ205"/>
          <cell r="OR205"/>
          <cell r="OS205">
            <v>0</v>
          </cell>
          <cell r="OT205">
            <v>0</v>
          </cell>
          <cell r="OU205">
            <v>0</v>
          </cell>
          <cell r="OV205"/>
          <cell r="OW205"/>
          <cell r="OX205"/>
          <cell r="OY205">
            <v>0</v>
          </cell>
          <cell r="OZ205">
            <v>0</v>
          </cell>
          <cell r="PA205">
            <v>0</v>
          </cell>
          <cell r="PB205"/>
          <cell r="PC205"/>
          <cell r="PD205"/>
          <cell r="PE205">
            <v>1627715</v>
          </cell>
          <cell r="PF205">
            <v>0</v>
          </cell>
          <cell r="PG205">
            <v>0</v>
          </cell>
          <cell r="PH205"/>
          <cell r="PI205"/>
          <cell r="PJ205"/>
          <cell r="PK205">
            <v>1492360</v>
          </cell>
          <cell r="PL205">
            <v>0</v>
          </cell>
          <cell r="PM205">
            <v>0</v>
          </cell>
          <cell r="PN205"/>
          <cell r="PO205"/>
          <cell r="PP205"/>
          <cell r="PQ205">
            <v>23359</v>
          </cell>
          <cell r="PR205">
            <v>0</v>
          </cell>
          <cell r="PS205">
            <v>0</v>
          </cell>
          <cell r="PT205"/>
          <cell r="PU205"/>
          <cell r="PV205"/>
          <cell r="PW205">
            <v>36045682</v>
          </cell>
          <cell r="PX205">
            <v>11800000</v>
          </cell>
          <cell r="PY205">
            <v>11800000</v>
          </cell>
          <cell r="PZ205">
            <v>100</v>
          </cell>
          <cell r="QA205">
            <v>36045682</v>
          </cell>
          <cell r="QB205">
            <v>11800000</v>
          </cell>
          <cell r="QC205">
            <v>100</v>
          </cell>
          <cell r="QD205"/>
          <cell r="QE205">
            <v>18244933</v>
          </cell>
          <cell r="QF205">
            <v>12240000</v>
          </cell>
          <cell r="QG205">
            <v>13768796</v>
          </cell>
          <cell r="QH205">
            <v>14000000</v>
          </cell>
          <cell r="QI205">
            <v>11800000</v>
          </cell>
          <cell r="QJ205">
            <v>0</v>
          </cell>
          <cell r="QK205">
            <v>0</v>
          </cell>
          <cell r="QL205">
            <v>0</v>
          </cell>
          <cell r="QM205">
            <v>4700400</v>
          </cell>
          <cell r="QN205">
            <v>5000000</v>
          </cell>
          <cell r="QO205">
            <v>5220000</v>
          </cell>
          <cell r="QP205">
            <v>0</v>
          </cell>
          <cell r="QQ205">
            <v>0</v>
          </cell>
          <cell r="QR205">
            <v>0</v>
          </cell>
          <cell r="QS205">
            <v>20188964</v>
          </cell>
          <cell r="QT205">
            <v>15100000</v>
          </cell>
          <cell r="QU205">
            <v>16825682</v>
          </cell>
          <cell r="QV205"/>
          <cell r="QW205">
            <v>2042801</v>
          </cell>
          <cell r="QX205">
            <v>2100000</v>
          </cell>
          <cell r="QY205">
            <v>2200000</v>
          </cell>
          <cell r="QZ205">
            <v>883200</v>
          </cell>
          <cell r="RA205">
            <v>219260</v>
          </cell>
          <cell r="RB205">
            <v>0</v>
          </cell>
          <cell r="RC205">
            <v>0</v>
          </cell>
          <cell r="RD205"/>
          <cell r="RE205"/>
          <cell r="RF205"/>
          <cell r="RG205"/>
          <cell r="RH205"/>
          <cell r="RI205"/>
          <cell r="RJ205"/>
          <cell r="RK205"/>
          <cell r="RL205"/>
          <cell r="RM205"/>
          <cell r="RN205"/>
          <cell r="RO205"/>
          <cell r="RP205">
            <v>39.929625946607509</v>
          </cell>
          <cell r="RQ205"/>
          <cell r="RR205"/>
          <cell r="RS205"/>
          <cell r="RT205">
            <v>0</v>
          </cell>
          <cell r="RU205"/>
          <cell r="RV205"/>
          <cell r="RW205"/>
          <cell r="RX205" t="str">
            <v>N</v>
          </cell>
          <cell r="RY205"/>
          <cell r="RZ205">
            <v>11800000</v>
          </cell>
          <cell r="SA205">
            <v>11800000</v>
          </cell>
          <cell r="SB205">
            <v>7853000</v>
          </cell>
          <cell r="SC205">
            <v>3947000</v>
          </cell>
          <cell r="SD205">
            <v>0</v>
          </cell>
          <cell r="SE205"/>
          <cell r="SF205"/>
          <cell r="SG205"/>
          <cell r="SH205"/>
          <cell r="SI205"/>
          <cell r="SJ205"/>
          <cell r="SK205">
            <v>68</v>
          </cell>
          <cell r="SL205"/>
          <cell r="SM205"/>
          <cell r="SN205">
            <v>68</v>
          </cell>
          <cell r="SO205"/>
          <cell r="SP205"/>
          <cell r="SQ205"/>
          <cell r="SR205"/>
          <cell r="SS205"/>
          <cell r="ST205">
            <v>0</v>
          </cell>
          <cell r="SU205"/>
          <cell r="SV205">
            <v>33573870</v>
          </cell>
          <cell r="SW205"/>
          <cell r="SX205">
            <v>1.073623088431569</v>
          </cell>
          <cell r="SY205">
            <v>49300000</v>
          </cell>
          <cell r="SZ205">
            <v>49300000</v>
          </cell>
          <cell r="TA205"/>
          <cell r="TB205">
            <v>0</v>
          </cell>
          <cell r="TC205" t="str">
            <v>OK</v>
          </cell>
          <cell r="TD205" t="str">
            <v>žádají na osobní náklady</v>
          </cell>
          <cell r="TE205"/>
          <cell r="TF205">
            <v>0</v>
          </cell>
          <cell r="TG205"/>
          <cell r="TH205" t="str">
            <v>ano</v>
          </cell>
          <cell r="TI205"/>
          <cell r="TJ205"/>
          <cell r="TK205"/>
          <cell r="TL205"/>
          <cell r="TM205">
            <v>182070</v>
          </cell>
          <cell r="TN205">
            <v>0</v>
          </cell>
          <cell r="TO205" t="str">
            <v>Drobný nehmotný majetek, aktualizace. Drobný hmotný majetek.</v>
          </cell>
          <cell r="TP205">
            <v>329608</v>
          </cell>
          <cell r="TQ205">
            <v>0</v>
          </cell>
          <cell r="TR205" t="str">
            <v>nespecifikováno</v>
          </cell>
          <cell r="TS205">
            <v>9596000</v>
          </cell>
          <cell r="TT205">
            <v>353000</v>
          </cell>
          <cell r="TU205">
            <v>0</v>
          </cell>
          <cell r="TV205">
            <v>9949000</v>
          </cell>
          <cell r="TW205"/>
          <cell r="TX205"/>
          <cell r="TY205">
            <v>9949000</v>
          </cell>
          <cell r="TZ205"/>
          <cell r="UA205"/>
          <cell r="UB205">
            <v>0</v>
          </cell>
          <cell r="UC205">
            <v>2016491.7200000002</v>
          </cell>
          <cell r="UD205"/>
          <cell r="UE205">
            <v>7932508.2799999993</v>
          </cell>
          <cell r="UF205">
            <v>7932508.2799999993</v>
          </cell>
          <cell r="UG205">
            <v>3</v>
          </cell>
          <cell r="UH205">
            <v>7853183.1971999994</v>
          </cell>
          <cell r="UI205">
            <v>7853183.1971999994</v>
          </cell>
          <cell r="UJ205"/>
          <cell r="UK205"/>
          <cell r="UL205"/>
          <cell r="UM205"/>
          <cell r="UN205"/>
          <cell r="UO205"/>
          <cell r="UP205">
            <v>7853183.1971999994</v>
          </cell>
          <cell r="UQ205">
            <v>7853183.1971999994</v>
          </cell>
          <cell r="UR205">
            <v>7853183.1971999994</v>
          </cell>
          <cell r="US205">
            <v>7853000</v>
          </cell>
          <cell r="UT205">
            <v>7853000</v>
          </cell>
          <cell r="UU205">
            <v>3947000</v>
          </cell>
          <cell r="UV205">
            <v>11800000</v>
          </cell>
          <cell r="UW205">
            <v>11800000</v>
          </cell>
          <cell r="UX205">
            <v>1595093.464678983</v>
          </cell>
          <cell r="UY205">
            <v>1595093.464678983</v>
          </cell>
          <cell r="UZ205">
            <v>1595093</v>
          </cell>
          <cell r="VA205">
            <v>1595093</v>
          </cell>
          <cell r="VB205">
            <v>797546.73233949149</v>
          </cell>
          <cell r="VC205">
            <v>797546.73233949149</v>
          </cell>
          <cell r="VD205">
            <v>797547</v>
          </cell>
          <cell r="VE205">
            <v>797547</v>
          </cell>
          <cell r="VF205">
            <v>5460360</v>
          </cell>
          <cell r="VG205">
            <v>11800000</v>
          </cell>
          <cell r="VH205">
            <v>0</v>
          </cell>
          <cell r="VI205">
            <v>11800000</v>
          </cell>
          <cell r="VJ205">
            <v>0</v>
          </cell>
          <cell r="VK205">
            <v>3947000</v>
          </cell>
          <cell r="VL205">
            <v>0</v>
          </cell>
          <cell r="VM205" t="str">
            <v>číslo smlouvy 08114/2020/SOC ze dne 30. 11. 2020</v>
          </cell>
          <cell r="VN205">
            <v>3947000</v>
          </cell>
          <cell r="VO205">
            <v>2096000</v>
          </cell>
          <cell r="VP205">
            <v>78.932556035782483</v>
          </cell>
          <cell r="VQ205">
            <v>2392640</v>
          </cell>
          <cell r="VR205">
            <v>44676</v>
          </cell>
          <cell r="VS205">
            <v>5460360</v>
          </cell>
          <cell r="VT205"/>
          <cell r="VU205">
            <v>44690</v>
          </cell>
          <cell r="VV205"/>
          <cell r="VW205"/>
          <cell r="VX205">
            <v>1743635</v>
          </cell>
          <cell r="VY205">
            <v>1743635</v>
          </cell>
          <cell r="VZ205">
            <v>0</v>
          </cell>
          <cell r="WA205"/>
          <cell r="WB205">
            <v>1743635</v>
          </cell>
          <cell r="WC205">
            <v>0</v>
          </cell>
          <cell r="WD205">
            <v>3</v>
          </cell>
          <cell r="WE205">
            <v>1492070</v>
          </cell>
          <cell r="WF205">
            <v>1492070</v>
          </cell>
          <cell r="WG205"/>
          <cell r="WH205">
            <v>340452</v>
          </cell>
          <cell r="WI205"/>
          <cell r="WJ205"/>
          <cell r="WK205"/>
          <cell r="WL205"/>
          <cell r="WM205"/>
          <cell r="WN205">
            <v>1832522</v>
          </cell>
          <cell r="WO205">
            <v>1743635</v>
          </cell>
          <cell r="WP205">
            <v>1743000</v>
          </cell>
          <cell r="WQ205">
            <v>1743000</v>
          </cell>
          <cell r="WR205">
            <v>309183.44665344269</v>
          </cell>
          <cell r="WS205">
            <v>1433816.5533465573</v>
          </cell>
          <cell r="WT205">
            <v>309183.44665344269</v>
          </cell>
          <cell r="WU205">
            <v>1433816.5533465573</v>
          </cell>
          <cell r="WV205">
            <v>309183</v>
          </cell>
          <cell r="WW205">
            <v>1433817</v>
          </cell>
          <cell r="WX205">
            <v>309183</v>
          </cell>
          <cell r="WY205">
            <v>1433817</v>
          </cell>
          <cell r="WZ205">
            <v>-0.44665344269014895</v>
          </cell>
          <cell r="XA205">
            <v>0.44665344269014895</v>
          </cell>
          <cell r="XB205"/>
          <cell r="XC205">
            <v>309183</v>
          </cell>
          <cell r="XD205">
            <v>1743000</v>
          </cell>
          <cell r="XE205">
            <v>635</v>
          </cell>
          <cell r="XF205">
            <v>22.195339360753852</v>
          </cell>
          <cell r="XG205"/>
          <cell r="XH205">
            <v>1743000</v>
          </cell>
          <cell r="XI205">
            <v>15100000</v>
          </cell>
          <cell r="XJ205">
            <v>16825682</v>
          </cell>
          <cell r="XK205">
            <v>17400000</v>
          </cell>
          <cell r="XL205">
            <v>1725682</v>
          </cell>
          <cell r="XM205">
            <v>574318</v>
          </cell>
          <cell r="XN205">
            <v>2300000</v>
          </cell>
          <cell r="XO205">
            <v>2016491.7200000002</v>
          </cell>
          <cell r="XP205">
            <v>2016491.7200000002</v>
          </cell>
          <cell r="XQ205">
            <v>-283508.2799999998</v>
          </cell>
          <cell r="XR205">
            <v>115485.29411764706</v>
          </cell>
          <cell r="XS205"/>
          <cell r="XT205"/>
          <cell r="XU205"/>
          <cell r="XV205"/>
          <cell r="XW205"/>
          <cell r="XX205"/>
          <cell r="XY205">
            <v>1151618</v>
          </cell>
        </row>
        <row r="206">
          <cell r="A206">
            <v>5811973</v>
          </cell>
          <cell r="B206" t="str">
            <v>O</v>
          </cell>
          <cell r="C206">
            <v>1</v>
          </cell>
          <cell r="D206" t="str">
            <v>Domov pod Vinnou horou, příspěvková organizace</v>
          </cell>
          <cell r="E206">
            <v>71295046</v>
          </cell>
          <cell r="F206" t="str">
            <v xml:space="preserve">Dlouhoveská 1915/91
748 01 Hlučín
</v>
          </cell>
          <cell r="G206" t="str">
            <v>Příspěvková organizace zřízená územním samosprávným celkem</v>
          </cell>
          <cell r="H206" t="str">
            <v>odlehčovací služby</v>
          </cell>
          <cell r="I206" t="str">
            <v>sociální péče</v>
          </cell>
          <cell r="J206" t="str">
            <v>Domov pod Vinnou horou, příspěvková organizace</v>
          </cell>
          <cell r="K206">
            <v>41803</v>
          </cell>
          <cell r="L206"/>
          <cell r="M206" t="str">
            <v>N</v>
          </cell>
          <cell r="N206" t="str">
            <v>• počet klientů: 1
• počet lůžek: 1</v>
          </cell>
          <cell r="O206">
            <v>1</v>
          </cell>
          <cell r="P206">
            <v>1</v>
          </cell>
          <cell r="Q206">
            <v>4</v>
          </cell>
          <cell r="R206">
            <v>10</v>
          </cell>
          <cell r="S206">
            <v>10</v>
          </cell>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t="str">
            <v>• 12. osoby s jiným zdravotním postižením
• 24. senioři</v>
          </cell>
          <cell r="BN206" t="str">
            <v>senioři</v>
          </cell>
          <cell r="BO206" t="str">
            <v>• mladší senioři (65 – 80 let)
• starší senioři (nad 80 let)</v>
          </cell>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1</v>
          </cell>
          <cell r="EB206">
            <v>0</v>
          </cell>
          <cell r="EC206">
            <v>0</v>
          </cell>
          <cell r="ED206">
            <v>0</v>
          </cell>
          <cell r="EE206">
            <v>0</v>
          </cell>
          <cell r="EF206">
            <v>1</v>
          </cell>
          <cell r="EG206">
            <v>0</v>
          </cell>
          <cell r="EH206">
            <v>0</v>
          </cell>
          <cell r="EI206">
            <v>0</v>
          </cell>
          <cell r="EJ206">
            <v>1</v>
          </cell>
          <cell r="EK206">
            <v>1</v>
          </cell>
          <cell r="EL206">
            <v>2</v>
          </cell>
          <cell r="EM206">
            <v>0.05</v>
          </cell>
          <cell r="EN206">
            <v>0.1</v>
          </cell>
          <cell r="EO206">
            <v>5707</v>
          </cell>
          <cell r="EP206">
            <v>0</v>
          </cell>
          <cell r="EQ206">
            <v>1</v>
          </cell>
          <cell r="ER206">
            <v>0.2</v>
          </cell>
          <cell r="ES206">
            <v>0.3</v>
          </cell>
          <cell r="ET206">
            <v>127584</v>
          </cell>
          <cell r="EU206">
            <v>95303</v>
          </cell>
          <cell r="EV206">
            <v>1</v>
          </cell>
          <cell r="EW206">
            <v>0.05</v>
          </cell>
          <cell r="EX206">
            <v>0.1</v>
          </cell>
          <cell r="EY206">
            <v>37071</v>
          </cell>
          <cell r="EZ206">
            <v>0</v>
          </cell>
          <cell r="FA206"/>
          <cell r="FB206"/>
          <cell r="FC206"/>
          <cell r="FD206"/>
          <cell r="FE206"/>
          <cell r="FF206"/>
          <cell r="FG206"/>
          <cell r="FH206"/>
          <cell r="FI206"/>
          <cell r="FJ206"/>
          <cell r="FK206"/>
          <cell r="FL206"/>
          <cell r="FM206"/>
          <cell r="FN206"/>
          <cell r="FO206"/>
          <cell r="FP206">
            <v>2</v>
          </cell>
          <cell r="FQ206">
            <v>0.1</v>
          </cell>
          <cell r="FR206">
            <v>0.1</v>
          </cell>
          <cell r="FS206">
            <v>50487</v>
          </cell>
          <cell r="FT206">
            <v>0</v>
          </cell>
          <cell r="FU206"/>
          <cell r="FV206"/>
          <cell r="FW206"/>
          <cell r="FX206"/>
          <cell r="FY206"/>
          <cell r="FZ206"/>
          <cell r="GA206"/>
          <cell r="GB206"/>
          <cell r="GC206"/>
          <cell r="GD206"/>
          <cell r="GE206"/>
          <cell r="GF206"/>
          <cell r="GG206"/>
          <cell r="GH206"/>
          <cell r="GI206"/>
          <cell r="GJ206"/>
          <cell r="GK206"/>
          <cell r="GL206"/>
          <cell r="GM206"/>
          <cell r="GN206"/>
          <cell r="GO206"/>
          <cell r="GP206"/>
          <cell r="GQ206"/>
          <cell r="GR206"/>
          <cell r="GS206"/>
          <cell r="GT206"/>
          <cell r="GU206"/>
          <cell r="GV206"/>
          <cell r="GW206"/>
          <cell r="GX206"/>
          <cell r="GY206"/>
          <cell r="GZ206"/>
          <cell r="HA206"/>
          <cell r="HB206"/>
          <cell r="HC206"/>
          <cell r="HD206"/>
          <cell r="HE206"/>
          <cell r="HF206"/>
          <cell r="HG206"/>
          <cell r="HH206"/>
          <cell r="HI206"/>
          <cell r="HJ206"/>
          <cell r="HK206"/>
          <cell r="HL206"/>
          <cell r="HM206"/>
          <cell r="HN206"/>
          <cell r="HO206"/>
          <cell r="HP206"/>
          <cell r="HQ206"/>
          <cell r="HR206"/>
          <cell r="HS206"/>
          <cell r="HT206"/>
          <cell r="HU206"/>
          <cell r="HV206"/>
          <cell r="HW206"/>
          <cell r="HX206"/>
          <cell r="HY206"/>
          <cell r="HZ206"/>
          <cell r="IA206"/>
          <cell r="IB206"/>
          <cell r="IC206"/>
          <cell r="ID206"/>
          <cell r="IE206"/>
          <cell r="IF206"/>
          <cell r="IG206"/>
          <cell r="IH206"/>
          <cell r="II206"/>
          <cell r="IJ206"/>
          <cell r="IK206"/>
          <cell r="IL206"/>
          <cell r="IM206"/>
          <cell r="IN206"/>
          <cell r="IO206"/>
          <cell r="IP206"/>
          <cell r="IQ206"/>
          <cell r="IR206"/>
          <cell r="IS206"/>
          <cell r="IT206"/>
          <cell r="IU206"/>
          <cell r="IV206"/>
          <cell r="IW206"/>
          <cell r="IX206"/>
          <cell r="IY206"/>
          <cell r="IZ206"/>
          <cell r="JA206"/>
          <cell r="JB206"/>
          <cell r="JC206"/>
          <cell r="JD206"/>
          <cell r="JE206"/>
          <cell r="JF206"/>
          <cell r="JG206"/>
          <cell r="JH206"/>
          <cell r="JI206"/>
          <cell r="JJ206"/>
          <cell r="JK206"/>
          <cell r="JL206"/>
          <cell r="JM206"/>
          <cell r="JN206"/>
          <cell r="JO206"/>
          <cell r="JP206"/>
          <cell r="JQ206"/>
          <cell r="JR206"/>
          <cell r="JS206"/>
          <cell r="JT206"/>
          <cell r="JU206"/>
          <cell r="JV206"/>
          <cell r="JW206"/>
          <cell r="JX206"/>
          <cell r="JY206"/>
          <cell r="JZ206"/>
          <cell r="KA206"/>
          <cell r="KB206"/>
          <cell r="KC206"/>
          <cell r="KD206"/>
          <cell r="KE206"/>
          <cell r="KF206"/>
          <cell r="KG206"/>
          <cell r="KH206">
            <v>0</v>
          </cell>
          <cell r="KI206"/>
          <cell r="KJ206">
            <v>0.3</v>
          </cell>
          <cell r="KK206">
            <v>0</v>
          </cell>
          <cell r="KL206">
            <v>0</v>
          </cell>
          <cell r="KM206">
            <v>0</v>
          </cell>
          <cell r="KN206">
            <v>0.3</v>
          </cell>
          <cell r="KO206">
            <v>0.3</v>
          </cell>
          <cell r="KP206">
            <v>0.1</v>
          </cell>
          <cell r="KQ206">
            <v>0.4</v>
          </cell>
          <cell r="KR206">
            <v>220849</v>
          </cell>
          <cell r="KS206">
            <v>95303</v>
          </cell>
          <cell r="KT206">
            <v>95303</v>
          </cell>
          <cell r="KU206"/>
          <cell r="KV206"/>
          <cell r="KW206"/>
          <cell r="KX206">
            <v>0</v>
          </cell>
          <cell r="KY206">
            <v>0</v>
          </cell>
          <cell r="KZ206">
            <v>0</v>
          </cell>
          <cell r="LA206"/>
          <cell r="LB206"/>
          <cell r="LC206"/>
          <cell r="LD206">
            <v>0</v>
          </cell>
          <cell r="LE206">
            <v>0</v>
          </cell>
          <cell r="LF206">
            <v>0</v>
          </cell>
          <cell r="LG206"/>
          <cell r="LH206"/>
          <cell r="LI206"/>
          <cell r="LJ206">
            <v>4806</v>
          </cell>
          <cell r="LK206">
            <v>0</v>
          </cell>
          <cell r="LL206">
            <v>0</v>
          </cell>
          <cell r="LM206"/>
          <cell r="LN206"/>
          <cell r="LO206"/>
          <cell r="LP206">
            <v>1500</v>
          </cell>
          <cell r="LQ206">
            <v>0</v>
          </cell>
          <cell r="LR206">
            <v>0</v>
          </cell>
          <cell r="LS206"/>
          <cell r="LT206"/>
          <cell r="LU206"/>
          <cell r="LV206">
            <v>50</v>
          </cell>
          <cell r="LW206">
            <v>0</v>
          </cell>
          <cell r="LX206">
            <v>0</v>
          </cell>
          <cell r="LY206"/>
          <cell r="LZ206"/>
          <cell r="MA206"/>
          <cell r="MB206">
            <v>12300</v>
          </cell>
          <cell r="MC206">
            <v>0</v>
          </cell>
          <cell r="MD206">
            <v>0</v>
          </cell>
          <cell r="ME206"/>
          <cell r="MF206"/>
          <cell r="MG206"/>
          <cell r="MH206">
            <v>900</v>
          </cell>
          <cell r="MI206">
            <v>0</v>
          </cell>
          <cell r="MJ206">
            <v>0</v>
          </cell>
          <cell r="MK206"/>
          <cell r="ML206"/>
          <cell r="MM206"/>
          <cell r="MN206">
            <v>50</v>
          </cell>
          <cell r="MO206">
            <v>0</v>
          </cell>
          <cell r="MP206">
            <v>0</v>
          </cell>
          <cell r="MQ206"/>
          <cell r="MR206"/>
          <cell r="MS206"/>
          <cell r="MT206">
            <v>4900</v>
          </cell>
          <cell r="MU206">
            <v>0</v>
          </cell>
          <cell r="MV206">
            <v>0</v>
          </cell>
          <cell r="MW206"/>
          <cell r="MX206"/>
          <cell r="MY206"/>
          <cell r="MZ206">
            <v>7500</v>
          </cell>
          <cell r="NA206">
            <v>0</v>
          </cell>
          <cell r="NB206">
            <v>0</v>
          </cell>
          <cell r="NC206"/>
          <cell r="ND206"/>
          <cell r="NE206"/>
          <cell r="NF206">
            <v>10383.26</v>
          </cell>
          <cell r="NG206">
            <v>2883.26</v>
          </cell>
          <cell r="NH206">
            <v>138.44346666666667</v>
          </cell>
          <cell r="NI206">
            <v>430</v>
          </cell>
          <cell r="NJ206">
            <v>0</v>
          </cell>
          <cell r="NK206">
            <v>0</v>
          </cell>
          <cell r="NL206"/>
          <cell r="NM206"/>
          <cell r="NN206"/>
          <cell r="NO206">
            <v>0</v>
          </cell>
          <cell r="NP206">
            <v>0</v>
          </cell>
          <cell r="NQ206">
            <v>0</v>
          </cell>
          <cell r="NR206"/>
          <cell r="NS206"/>
          <cell r="NT206"/>
          <cell r="NU206">
            <v>400</v>
          </cell>
          <cell r="NV206">
            <v>0</v>
          </cell>
          <cell r="NW206">
            <v>0</v>
          </cell>
          <cell r="NX206"/>
          <cell r="NY206"/>
          <cell r="NZ206"/>
          <cell r="OA206">
            <v>200</v>
          </cell>
          <cell r="OB206">
            <v>0</v>
          </cell>
          <cell r="OC206">
            <v>0</v>
          </cell>
          <cell r="OD206"/>
          <cell r="OE206"/>
          <cell r="OF206"/>
          <cell r="OG206">
            <v>1100</v>
          </cell>
          <cell r="OH206">
            <v>0</v>
          </cell>
          <cell r="OI206">
            <v>0</v>
          </cell>
          <cell r="OJ206"/>
          <cell r="OK206"/>
          <cell r="OL206"/>
          <cell r="OM206">
            <v>50</v>
          </cell>
          <cell r="ON206">
            <v>0</v>
          </cell>
          <cell r="OO206">
            <v>0</v>
          </cell>
          <cell r="OP206"/>
          <cell r="OQ206"/>
          <cell r="OR206"/>
          <cell r="OS206">
            <v>0</v>
          </cell>
          <cell r="OT206">
            <v>0</v>
          </cell>
          <cell r="OU206">
            <v>0</v>
          </cell>
          <cell r="OV206"/>
          <cell r="OW206"/>
          <cell r="OX206"/>
          <cell r="OY206">
            <v>0</v>
          </cell>
          <cell r="OZ206">
            <v>0</v>
          </cell>
          <cell r="PA206">
            <v>0</v>
          </cell>
          <cell r="PB206"/>
          <cell r="PC206"/>
          <cell r="PD206"/>
          <cell r="PE206">
            <v>9100</v>
          </cell>
          <cell r="PF206">
            <v>0</v>
          </cell>
          <cell r="PG206">
            <v>0</v>
          </cell>
          <cell r="PH206"/>
          <cell r="PI206"/>
          <cell r="PJ206"/>
          <cell r="PK206">
            <v>11000</v>
          </cell>
          <cell r="PL206">
            <v>0</v>
          </cell>
          <cell r="PM206">
            <v>0</v>
          </cell>
          <cell r="PN206"/>
          <cell r="PO206"/>
          <cell r="PP206"/>
          <cell r="PQ206">
            <v>168</v>
          </cell>
          <cell r="PR206">
            <v>0</v>
          </cell>
          <cell r="PS206">
            <v>0</v>
          </cell>
          <cell r="PT206"/>
          <cell r="PU206"/>
          <cell r="PV206"/>
          <cell r="PW206">
            <v>275303</v>
          </cell>
          <cell r="PX206">
            <v>95303</v>
          </cell>
          <cell r="PY206">
            <v>95303</v>
          </cell>
          <cell r="PZ206">
            <v>100</v>
          </cell>
          <cell r="QA206">
            <v>275303</v>
          </cell>
          <cell r="QB206">
            <v>95303</v>
          </cell>
          <cell r="QC206">
            <v>100</v>
          </cell>
          <cell r="QD206"/>
          <cell r="QE206">
            <v>-93531</v>
          </cell>
          <cell r="QF206">
            <v>120000</v>
          </cell>
          <cell r="QG206">
            <v>100269</v>
          </cell>
          <cell r="QH206">
            <v>100000</v>
          </cell>
          <cell r="QI206">
            <v>95303</v>
          </cell>
          <cell r="QJ206">
            <v>0</v>
          </cell>
          <cell r="QK206">
            <v>0</v>
          </cell>
          <cell r="QL206">
            <v>0</v>
          </cell>
          <cell r="QM206">
            <v>99600</v>
          </cell>
          <cell r="QN206">
            <v>100000</v>
          </cell>
          <cell r="QO206">
            <v>100000</v>
          </cell>
          <cell r="QP206">
            <v>0</v>
          </cell>
          <cell r="QQ206">
            <v>0</v>
          </cell>
          <cell r="QR206">
            <v>0</v>
          </cell>
          <cell r="QS206">
            <v>81514</v>
          </cell>
          <cell r="QT206">
            <v>70000</v>
          </cell>
          <cell r="QU206">
            <v>80000</v>
          </cell>
          <cell r="QV206"/>
          <cell r="QW206">
            <v>0</v>
          </cell>
          <cell r="QX206">
            <v>0</v>
          </cell>
          <cell r="QY206">
            <v>0</v>
          </cell>
          <cell r="QZ206"/>
          <cell r="RA206">
            <v>489</v>
          </cell>
          <cell r="RB206">
            <v>0</v>
          </cell>
          <cell r="RC206">
            <v>0</v>
          </cell>
          <cell r="RD206"/>
          <cell r="RE206"/>
          <cell r="RF206"/>
          <cell r="RG206"/>
          <cell r="RH206"/>
          <cell r="RI206"/>
          <cell r="RJ206"/>
          <cell r="RK206"/>
          <cell r="RL206"/>
          <cell r="RM206"/>
          <cell r="RN206"/>
          <cell r="RO206"/>
          <cell r="RP206">
            <v>52.631578947368418</v>
          </cell>
          <cell r="RQ206"/>
          <cell r="RR206"/>
          <cell r="RS206"/>
          <cell r="RT206">
            <v>0</v>
          </cell>
          <cell r="RU206"/>
          <cell r="RV206"/>
          <cell r="RW206"/>
          <cell r="RX206" t="str">
            <v>N</v>
          </cell>
          <cell r="RY206"/>
          <cell r="RZ206">
            <v>95303</v>
          </cell>
          <cell r="SA206">
            <v>95000</v>
          </cell>
          <cell r="SB206">
            <v>90000</v>
          </cell>
          <cell r="SC206">
            <v>5000</v>
          </cell>
          <cell r="SD206">
            <v>303</v>
          </cell>
          <cell r="SE206"/>
          <cell r="SF206"/>
          <cell r="SG206"/>
          <cell r="SH206"/>
          <cell r="SI206"/>
          <cell r="SJ206"/>
          <cell r="SK206">
            <v>1</v>
          </cell>
          <cell r="SL206"/>
          <cell r="SM206"/>
          <cell r="SN206">
            <v>1</v>
          </cell>
          <cell r="SO206"/>
          <cell r="SP206"/>
          <cell r="SQ206"/>
          <cell r="SR206"/>
          <cell r="SS206"/>
          <cell r="ST206">
            <v>0</v>
          </cell>
          <cell r="SU206"/>
          <cell r="SV206">
            <v>314718</v>
          </cell>
          <cell r="SW206"/>
          <cell r="SX206">
            <v>0.87476089705704785</v>
          </cell>
          <cell r="SY206">
            <v>715000</v>
          </cell>
          <cell r="SZ206">
            <v>715000</v>
          </cell>
          <cell r="TA206" t="str">
            <v>ok</v>
          </cell>
          <cell r="TB206">
            <v>0</v>
          </cell>
          <cell r="TC206" t="str">
            <v>OK</v>
          </cell>
          <cell r="TD206" t="str">
            <v>úhrady od uživatelů nenaplněny, meziročně nárůst</v>
          </cell>
          <cell r="TE206" t="str">
            <v xml:space="preserve"> -</v>
          </cell>
          <cell r="TF206">
            <v>0</v>
          </cell>
          <cell r="TG206"/>
          <cell r="TH206" t="str">
            <v>ne</v>
          </cell>
          <cell r="TI206" t="str">
            <v xml:space="preserve"> -</v>
          </cell>
          <cell r="TJ206">
            <v>0</v>
          </cell>
          <cell r="TK206" t="str">
            <v xml:space="preserve"> -</v>
          </cell>
          <cell r="TL206">
            <v>0</v>
          </cell>
          <cell r="TM206">
            <v>50</v>
          </cell>
          <cell r="TN206">
            <v>0</v>
          </cell>
          <cell r="TO206" t="str">
            <v>drobný majetek</v>
          </cell>
          <cell r="TP206">
            <v>1100</v>
          </cell>
          <cell r="TQ206">
            <v>0</v>
          </cell>
          <cell r="TR206" t="str">
            <v xml:space="preserve"> -</v>
          </cell>
          <cell r="TS206">
            <v>90000</v>
          </cell>
          <cell r="TT206">
            <v>0</v>
          </cell>
          <cell r="TU206">
            <v>0</v>
          </cell>
          <cell r="TV206">
            <v>90000</v>
          </cell>
          <cell r="TW206"/>
          <cell r="TX206"/>
          <cell r="TY206">
            <v>90000</v>
          </cell>
          <cell r="TZ206"/>
          <cell r="UA206"/>
          <cell r="UB206">
            <v>0</v>
          </cell>
          <cell r="UC206"/>
          <cell r="UD206"/>
          <cell r="UE206">
            <v>90000</v>
          </cell>
          <cell r="UF206">
            <v>90000</v>
          </cell>
          <cell r="UG206">
            <v>2</v>
          </cell>
          <cell r="UH206">
            <v>90000</v>
          </cell>
          <cell r="UI206">
            <v>90000</v>
          </cell>
          <cell r="UJ206"/>
          <cell r="UK206"/>
          <cell r="UL206"/>
          <cell r="UM206"/>
          <cell r="UN206"/>
          <cell r="UO206"/>
          <cell r="UP206">
            <v>90000</v>
          </cell>
          <cell r="UQ206">
            <v>90000</v>
          </cell>
          <cell r="UR206">
            <v>90000</v>
          </cell>
          <cell r="US206">
            <v>90000</v>
          </cell>
          <cell r="UT206">
            <v>90000</v>
          </cell>
          <cell r="UU206">
            <v>5000</v>
          </cell>
          <cell r="UV206">
            <v>95303</v>
          </cell>
          <cell r="UW206">
            <v>95000</v>
          </cell>
          <cell r="UX206">
            <v>18280.70951497625</v>
          </cell>
          <cell r="UY206">
            <v>18280.70951497625</v>
          </cell>
          <cell r="UZ206">
            <v>18281</v>
          </cell>
          <cell r="VA206">
            <v>18281</v>
          </cell>
          <cell r="VB206">
            <v>9140.354757488125</v>
          </cell>
          <cell r="VC206">
            <v>9140.354757488125</v>
          </cell>
          <cell r="VD206">
            <v>9140</v>
          </cell>
          <cell r="VE206">
            <v>9140</v>
          </cell>
          <cell r="VF206">
            <v>62579</v>
          </cell>
          <cell r="VG206">
            <v>95000</v>
          </cell>
          <cell r="VH206">
            <v>0</v>
          </cell>
          <cell r="VI206">
            <v>95000</v>
          </cell>
          <cell r="VJ206">
            <v>0</v>
          </cell>
          <cell r="VK206">
            <v>5303</v>
          </cell>
          <cell r="VL206">
            <v>0</v>
          </cell>
          <cell r="VM206" t="str">
            <v>číslo smlouvy 08114/2020/SOC ze dne 30. 11. 2020</v>
          </cell>
          <cell r="VN206">
            <v>5000</v>
          </cell>
          <cell r="VO206">
            <v>0</v>
          </cell>
          <cell r="VP206">
            <v>100</v>
          </cell>
          <cell r="VQ206">
            <v>27421</v>
          </cell>
          <cell r="VR206">
            <v>44676</v>
          </cell>
          <cell r="VS206">
            <v>62579</v>
          </cell>
          <cell r="VT206"/>
          <cell r="VU206">
            <v>44690</v>
          </cell>
          <cell r="VV206"/>
          <cell r="VW206"/>
          <cell r="VX206">
            <v>42427</v>
          </cell>
          <cell r="VY206">
            <v>5000</v>
          </cell>
          <cell r="VZ206">
            <v>37427</v>
          </cell>
          <cell r="WA206"/>
          <cell r="WB206">
            <v>42427</v>
          </cell>
          <cell r="WC206">
            <v>0</v>
          </cell>
          <cell r="WD206">
            <v>2</v>
          </cell>
          <cell r="WE206">
            <v>18900</v>
          </cell>
          <cell r="WF206">
            <v>18900</v>
          </cell>
          <cell r="WG206"/>
          <cell r="WH206">
            <v>0</v>
          </cell>
          <cell r="WI206"/>
          <cell r="WJ206"/>
          <cell r="WK206"/>
          <cell r="WL206"/>
          <cell r="WM206"/>
          <cell r="WN206">
            <v>18900</v>
          </cell>
          <cell r="WO206">
            <v>5000</v>
          </cell>
          <cell r="WP206">
            <v>5000</v>
          </cell>
          <cell r="WQ206">
            <v>5000</v>
          </cell>
          <cell r="WR206">
            <v>886.92899212117811</v>
          </cell>
          <cell r="WS206">
            <v>4113.0710078788215</v>
          </cell>
          <cell r="WT206">
            <v>886.92899212117811</v>
          </cell>
          <cell r="WU206">
            <v>4113.0710078788215</v>
          </cell>
          <cell r="WV206">
            <v>887</v>
          </cell>
          <cell r="WW206">
            <v>4113</v>
          </cell>
          <cell r="WX206">
            <v>887</v>
          </cell>
          <cell r="WY206">
            <v>4113</v>
          </cell>
          <cell r="WZ206">
            <v>7.1007878821887971E-2</v>
          </cell>
          <cell r="XA206">
            <v>-7.100787882154691E-2</v>
          </cell>
          <cell r="XB206"/>
          <cell r="XC206">
            <v>887</v>
          </cell>
          <cell r="XD206">
            <v>5000</v>
          </cell>
          <cell r="XE206">
            <v>0</v>
          </cell>
          <cell r="XF206">
            <v>5.5555555555555554</v>
          </cell>
          <cell r="XG206"/>
          <cell r="XH206">
            <v>5000</v>
          </cell>
          <cell r="XI206">
            <v>70000</v>
          </cell>
          <cell r="XJ206">
            <v>80000</v>
          </cell>
          <cell r="XK206">
            <v>120000</v>
          </cell>
          <cell r="XL206">
            <v>10000</v>
          </cell>
          <cell r="XM206">
            <v>40000</v>
          </cell>
          <cell r="XN206">
            <v>50000</v>
          </cell>
          <cell r="XO206">
            <v>0</v>
          </cell>
          <cell r="XP206">
            <v>0</v>
          </cell>
          <cell r="XQ206"/>
          <cell r="XR206">
            <v>90000</v>
          </cell>
          <cell r="XS206"/>
          <cell r="XT206"/>
          <cell r="XU206"/>
          <cell r="XV206"/>
          <cell r="XW206"/>
          <cell r="XX206"/>
          <cell r="XY206">
            <v>18900</v>
          </cell>
        </row>
        <row r="207">
          <cell r="A207">
            <v>9063927</v>
          </cell>
          <cell r="B207" t="str">
            <v>O</v>
          </cell>
          <cell r="C207">
            <v>1</v>
          </cell>
          <cell r="D207" t="str">
            <v>Domov pod Vinnou horou, příspěvková organizace</v>
          </cell>
          <cell r="E207">
            <v>71295046</v>
          </cell>
          <cell r="F207" t="str">
            <v xml:space="preserve">Dlouhoveská 1915/91
748 01 Hlučín
</v>
          </cell>
          <cell r="G207" t="str">
            <v>Příspěvková organizace zřízená územním samosprávným celkem</v>
          </cell>
          <cell r="H207" t="str">
            <v>domovy se zvláštním režimem</v>
          </cell>
          <cell r="I207" t="str">
            <v>sociální péče</v>
          </cell>
          <cell r="J207" t="str">
            <v>Domov pod Vinnou horou, příspěvková organizace</v>
          </cell>
          <cell r="K207">
            <v>41640</v>
          </cell>
          <cell r="L207"/>
          <cell r="M207" t="str">
            <v>N</v>
          </cell>
          <cell r="N207" t="str">
            <v>• počet lůžek: 45</v>
          </cell>
          <cell r="O207">
            <v>45</v>
          </cell>
          <cell r="P207"/>
          <cell r="Q207">
            <v>27</v>
          </cell>
          <cell r="R207">
            <v>65</v>
          </cell>
          <cell r="S207">
            <v>65</v>
          </cell>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t="str">
            <v>• 10. osoby s chronickým duševním onemocněním
• 12. osoby s jiným zdravotním postižením</v>
          </cell>
          <cell r="BN207" t="str">
            <v>osoby s chronickým duševním onemocněním</v>
          </cell>
          <cell r="BO207" t="str">
            <v>• dospělí (27 – 64 let)
• mladší senioři (65 – 80 let)
• starší senioři (nad 80 let)</v>
          </cell>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v>0</v>
          </cell>
          <cell r="DC207">
            <v>0</v>
          </cell>
          <cell r="DD207">
            <v>0</v>
          </cell>
          <cell r="DE207">
            <v>0</v>
          </cell>
          <cell r="DF207">
            <v>0</v>
          </cell>
          <cell r="DG207">
            <v>2</v>
          </cell>
          <cell r="DH207">
            <v>5</v>
          </cell>
          <cell r="DI207">
            <v>13</v>
          </cell>
          <cell r="DJ207">
            <v>25</v>
          </cell>
          <cell r="DK207">
            <v>0</v>
          </cell>
          <cell r="DL207">
            <v>2</v>
          </cell>
          <cell r="DM207">
            <v>5</v>
          </cell>
          <cell r="DN207">
            <v>13</v>
          </cell>
          <cell r="DO207">
            <v>25</v>
          </cell>
          <cell r="DP207">
            <v>0</v>
          </cell>
          <cell r="DQ207">
            <v>0</v>
          </cell>
          <cell r="DR207">
            <v>45</v>
          </cell>
          <cell r="DS207">
            <v>45</v>
          </cell>
          <cell r="DT207">
            <v>0</v>
          </cell>
          <cell r="DU207">
            <v>0</v>
          </cell>
          <cell r="DV207">
            <v>0</v>
          </cell>
          <cell r="DW207">
            <v>0</v>
          </cell>
          <cell r="DX207">
            <v>0</v>
          </cell>
          <cell r="DY207">
            <v>2</v>
          </cell>
          <cell r="DZ207">
            <v>4</v>
          </cell>
          <cell r="EA207">
            <v>12</v>
          </cell>
          <cell r="EB207">
            <v>27</v>
          </cell>
          <cell r="EC207">
            <v>0</v>
          </cell>
          <cell r="ED207">
            <v>2</v>
          </cell>
          <cell r="EE207">
            <v>4</v>
          </cell>
          <cell r="EF207">
            <v>12</v>
          </cell>
          <cell r="EG207">
            <v>27</v>
          </cell>
          <cell r="EH207">
            <v>0</v>
          </cell>
          <cell r="EI207">
            <v>0</v>
          </cell>
          <cell r="EJ207">
            <v>45</v>
          </cell>
          <cell r="EK207">
            <v>45</v>
          </cell>
          <cell r="EL207">
            <v>1</v>
          </cell>
          <cell r="EM207">
            <v>0.99</v>
          </cell>
          <cell r="EN207">
            <v>0.99</v>
          </cell>
          <cell r="EO207">
            <v>567824</v>
          </cell>
          <cell r="EP207">
            <v>0</v>
          </cell>
          <cell r="EQ207">
            <v>22</v>
          </cell>
          <cell r="ER207">
            <v>22</v>
          </cell>
          <cell r="ES207">
            <v>20.5</v>
          </cell>
          <cell r="ET207">
            <v>10066943</v>
          </cell>
          <cell r="EU207">
            <v>6200000</v>
          </cell>
          <cell r="EV207">
            <v>6</v>
          </cell>
          <cell r="EW207">
            <v>5.0999999999999996</v>
          </cell>
          <cell r="EX207">
            <v>4</v>
          </cell>
          <cell r="EY207">
            <v>2920568</v>
          </cell>
          <cell r="EZ207">
            <v>0</v>
          </cell>
          <cell r="FA207"/>
          <cell r="FB207"/>
          <cell r="FC207"/>
          <cell r="FD207"/>
          <cell r="FE207"/>
          <cell r="FF207"/>
          <cell r="FG207"/>
          <cell r="FH207"/>
          <cell r="FI207"/>
          <cell r="FJ207"/>
          <cell r="FK207"/>
          <cell r="FL207"/>
          <cell r="FM207"/>
          <cell r="FN207"/>
          <cell r="FO207"/>
          <cell r="FP207">
            <v>11</v>
          </cell>
          <cell r="FQ207">
            <v>8.25</v>
          </cell>
          <cell r="FR207">
            <v>8.15</v>
          </cell>
          <cell r="FS207">
            <v>3978389</v>
          </cell>
          <cell r="FT207">
            <v>0</v>
          </cell>
          <cell r="FU207"/>
          <cell r="FV207"/>
          <cell r="FW207"/>
          <cell r="FX207"/>
          <cell r="FY207"/>
          <cell r="FZ207"/>
          <cell r="GA207"/>
          <cell r="GB207"/>
          <cell r="GC207"/>
          <cell r="GD207"/>
          <cell r="GE207"/>
          <cell r="GF207"/>
          <cell r="GG207"/>
          <cell r="GH207"/>
          <cell r="GI207"/>
          <cell r="GJ207"/>
          <cell r="GK207"/>
          <cell r="GL207"/>
          <cell r="GM207"/>
          <cell r="GN207"/>
          <cell r="GO207"/>
          <cell r="GP207"/>
          <cell r="GQ207"/>
          <cell r="GR207"/>
          <cell r="GS207"/>
          <cell r="GT207"/>
          <cell r="GU207"/>
          <cell r="GV207"/>
          <cell r="GW207"/>
          <cell r="GX207"/>
          <cell r="GY207"/>
          <cell r="GZ207"/>
          <cell r="HA207"/>
          <cell r="HB207"/>
          <cell r="HC207"/>
          <cell r="HD207"/>
          <cell r="HE207"/>
          <cell r="HF207"/>
          <cell r="HG207"/>
          <cell r="HH207"/>
          <cell r="HI207"/>
          <cell r="HJ207"/>
          <cell r="HK207"/>
          <cell r="HL207"/>
          <cell r="HM207"/>
          <cell r="HN207"/>
          <cell r="HO207"/>
          <cell r="HP207"/>
          <cell r="HQ207"/>
          <cell r="HR207"/>
          <cell r="HS207"/>
          <cell r="HT207"/>
          <cell r="HU207"/>
          <cell r="HV207"/>
          <cell r="HW207"/>
          <cell r="HX207"/>
          <cell r="HY207"/>
          <cell r="HZ207"/>
          <cell r="IA207"/>
          <cell r="IB207"/>
          <cell r="IC207"/>
          <cell r="ID207"/>
          <cell r="IE207"/>
          <cell r="IF207"/>
          <cell r="IG207"/>
          <cell r="IH207"/>
          <cell r="II207"/>
          <cell r="IJ207"/>
          <cell r="IK207"/>
          <cell r="IL207"/>
          <cell r="IM207"/>
          <cell r="IN207"/>
          <cell r="IO207">
            <v>2</v>
          </cell>
          <cell r="IP207">
            <v>600</v>
          </cell>
          <cell r="IQ207">
            <v>0.28799999999999998</v>
          </cell>
          <cell r="IR207">
            <v>94500</v>
          </cell>
          <cell r="IS207">
            <v>0</v>
          </cell>
          <cell r="IT207"/>
          <cell r="IU207"/>
          <cell r="IV207"/>
          <cell r="IW207"/>
          <cell r="IX207"/>
          <cell r="IY207"/>
          <cell r="IZ207"/>
          <cell r="JA207"/>
          <cell r="JB207"/>
          <cell r="JC207"/>
          <cell r="JD207"/>
          <cell r="JE207"/>
          <cell r="JF207"/>
          <cell r="JG207"/>
          <cell r="JH207"/>
          <cell r="JI207"/>
          <cell r="JJ207"/>
          <cell r="JK207"/>
          <cell r="JL207"/>
          <cell r="JM207"/>
          <cell r="JN207"/>
          <cell r="JO207"/>
          <cell r="JP207"/>
          <cell r="JQ207"/>
          <cell r="JR207"/>
          <cell r="JS207"/>
          <cell r="JT207"/>
          <cell r="JU207"/>
          <cell r="JV207"/>
          <cell r="JW207"/>
          <cell r="JX207"/>
          <cell r="JY207"/>
          <cell r="JZ207"/>
          <cell r="KA207"/>
          <cell r="KB207"/>
          <cell r="KC207"/>
          <cell r="KD207"/>
          <cell r="KE207"/>
          <cell r="KF207"/>
          <cell r="KG207"/>
          <cell r="KH207">
            <v>0</v>
          </cell>
          <cell r="KI207"/>
          <cell r="KJ207">
            <v>28.09</v>
          </cell>
          <cell r="KK207">
            <v>0</v>
          </cell>
          <cell r="KL207">
            <v>0.28799999999999998</v>
          </cell>
          <cell r="KM207">
            <v>0</v>
          </cell>
          <cell r="KN207">
            <v>28.378</v>
          </cell>
          <cell r="KO207">
            <v>28.378</v>
          </cell>
          <cell r="KP207">
            <v>8.25</v>
          </cell>
          <cell r="KQ207">
            <v>36.628</v>
          </cell>
          <cell r="KR207">
            <v>17533724</v>
          </cell>
          <cell r="KS207">
            <v>6200000</v>
          </cell>
          <cell r="KT207">
            <v>6200000</v>
          </cell>
          <cell r="KU207"/>
          <cell r="KV207"/>
          <cell r="KW207"/>
          <cell r="KX207">
            <v>0</v>
          </cell>
          <cell r="KY207">
            <v>0</v>
          </cell>
          <cell r="KZ207">
            <v>0</v>
          </cell>
          <cell r="LA207"/>
          <cell r="LB207"/>
          <cell r="LC207"/>
          <cell r="LD207">
            <v>94500</v>
          </cell>
          <cell r="LE207">
            <v>0</v>
          </cell>
          <cell r="LF207">
            <v>0</v>
          </cell>
          <cell r="LG207"/>
          <cell r="LH207"/>
          <cell r="LI207"/>
          <cell r="LJ207">
            <v>367743</v>
          </cell>
          <cell r="LK207">
            <v>0</v>
          </cell>
          <cell r="LL207">
            <v>0</v>
          </cell>
          <cell r="LM207"/>
          <cell r="LN207"/>
          <cell r="LO207"/>
          <cell r="LP207">
            <v>109400</v>
          </cell>
          <cell r="LQ207">
            <v>0</v>
          </cell>
          <cell r="LR207">
            <v>0</v>
          </cell>
          <cell r="LS207"/>
          <cell r="LT207"/>
          <cell r="LU207"/>
          <cell r="LV207">
            <v>11980</v>
          </cell>
          <cell r="LW207">
            <v>0</v>
          </cell>
          <cell r="LX207">
            <v>0</v>
          </cell>
          <cell r="LY207"/>
          <cell r="LZ207"/>
          <cell r="MA207"/>
          <cell r="MB207">
            <v>1545960</v>
          </cell>
          <cell r="MC207">
            <v>0</v>
          </cell>
          <cell r="MD207">
            <v>0</v>
          </cell>
          <cell r="ME207"/>
          <cell r="MF207"/>
          <cell r="MG207"/>
          <cell r="MH207">
            <v>70956</v>
          </cell>
          <cell r="MI207">
            <v>0</v>
          </cell>
          <cell r="MJ207">
            <v>0</v>
          </cell>
          <cell r="MK207"/>
          <cell r="ML207"/>
          <cell r="MM207"/>
          <cell r="MN207">
            <v>5580</v>
          </cell>
          <cell r="MO207">
            <v>0</v>
          </cell>
          <cell r="MP207">
            <v>0</v>
          </cell>
          <cell r="MQ207"/>
          <cell r="MR207"/>
          <cell r="MS207"/>
          <cell r="MT207">
            <v>656004</v>
          </cell>
          <cell r="MU207">
            <v>0</v>
          </cell>
          <cell r="MV207">
            <v>0</v>
          </cell>
          <cell r="MW207"/>
          <cell r="MX207"/>
          <cell r="MY207"/>
          <cell r="MZ207">
            <v>902952</v>
          </cell>
          <cell r="NA207">
            <v>0</v>
          </cell>
          <cell r="NB207">
            <v>0</v>
          </cell>
          <cell r="NC207"/>
          <cell r="ND207"/>
          <cell r="NE207"/>
          <cell r="NF207">
            <v>1600000</v>
          </cell>
          <cell r="NG207">
            <v>697048</v>
          </cell>
          <cell r="NH207">
            <v>177.19657301827783</v>
          </cell>
          <cell r="NI207">
            <v>34628</v>
          </cell>
          <cell r="NJ207">
            <v>0</v>
          </cell>
          <cell r="NK207">
            <v>0</v>
          </cell>
          <cell r="NL207"/>
          <cell r="NM207"/>
          <cell r="NN207"/>
          <cell r="NO207">
            <v>0</v>
          </cell>
          <cell r="NP207">
            <v>0</v>
          </cell>
          <cell r="NQ207">
            <v>0</v>
          </cell>
          <cell r="NR207"/>
          <cell r="NS207"/>
          <cell r="NT207"/>
          <cell r="NU207">
            <v>31840</v>
          </cell>
          <cell r="NV207">
            <v>0</v>
          </cell>
          <cell r="NW207">
            <v>0</v>
          </cell>
          <cell r="NX207"/>
          <cell r="NY207"/>
          <cell r="NZ207"/>
          <cell r="OA207">
            <v>27920</v>
          </cell>
          <cell r="OB207">
            <v>0</v>
          </cell>
          <cell r="OC207">
            <v>0</v>
          </cell>
          <cell r="OD207"/>
          <cell r="OE207"/>
          <cell r="OF207"/>
          <cell r="OG207">
            <v>219292</v>
          </cell>
          <cell r="OH207">
            <v>0</v>
          </cell>
          <cell r="OI207">
            <v>0</v>
          </cell>
          <cell r="OJ207"/>
          <cell r="OK207"/>
          <cell r="OL207"/>
          <cell r="OM207">
            <v>9960</v>
          </cell>
          <cell r="ON207">
            <v>0</v>
          </cell>
          <cell r="OO207">
            <v>0</v>
          </cell>
          <cell r="OP207"/>
          <cell r="OQ207"/>
          <cell r="OR207"/>
          <cell r="OS207">
            <v>0</v>
          </cell>
          <cell r="OT207">
            <v>0</v>
          </cell>
          <cell r="OU207">
            <v>0</v>
          </cell>
          <cell r="OV207"/>
          <cell r="OW207"/>
          <cell r="OX207"/>
          <cell r="OY207">
            <v>0</v>
          </cell>
          <cell r="OZ207">
            <v>0</v>
          </cell>
          <cell r="PA207">
            <v>0</v>
          </cell>
          <cell r="PB207"/>
          <cell r="PC207"/>
          <cell r="PD207"/>
          <cell r="PE207">
            <v>1070968</v>
          </cell>
          <cell r="PF207">
            <v>0</v>
          </cell>
          <cell r="PG207">
            <v>0</v>
          </cell>
          <cell r="PH207"/>
          <cell r="PI207"/>
          <cell r="PJ207"/>
          <cell r="PK207">
            <v>1098470</v>
          </cell>
          <cell r="PL207">
            <v>0</v>
          </cell>
          <cell r="PM207">
            <v>0</v>
          </cell>
          <cell r="PN207"/>
          <cell r="PO207"/>
          <cell r="PP207"/>
          <cell r="PQ207">
            <v>15363</v>
          </cell>
          <cell r="PR207">
            <v>0</v>
          </cell>
          <cell r="PS207">
            <v>0</v>
          </cell>
          <cell r="PT207"/>
          <cell r="PU207"/>
          <cell r="PV207"/>
          <cell r="PW207">
            <v>23807240</v>
          </cell>
          <cell r="PX207">
            <v>6200000</v>
          </cell>
          <cell r="PY207">
            <v>6200000</v>
          </cell>
          <cell r="PZ207">
            <v>100</v>
          </cell>
          <cell r="QA207">
            <v>23807240</v>
          </cell>
          <cell r="QB207">
            <v>6200000</v>
          </cell>
          <cell r="QC207">
            <v>100</v>
          </cell>
          <cell r="QD207"/>
          <cell r="QE207">
            <v>14355786</v>
          </cell>
          <cell r="QF207">
            <v>8100000</v>
          </cell>
          <cell r="QG207">
            <v>2900537</v>
          </cell>
          <cell r="QH207">
            <v>3000000</v>
          </cell>
          <cell r="QI207">
            <v>6200000</v>
          </cell>
          <cell r="QJ207">
            <v>0</v>
          </cell>
          <cell r="QK207">
            <v>0</v>
          </cell>
          <cell r="QL207">
            <v>0</v>
          </cell>
          <cell r="QM207">
            <v>1200000</v>
          </cell>
          <cell r="QN207">
            <v>1300000</v>
          </cell>
          <cell r="QO207">
            <v>3480000</v>
          </cell>
          <cell r="QP207">
            <v>0</v>
          </cell>
          <cell r="QQ207">
            <v>0</v>
          </cell>
          <cell r="QR207">
            <v>0</v>
          </cell>
          <cell r="QS207">
            <v>6224879</v>
          </cell>
          <cell r="QT207">
            <v>12350000</v>
          </cell>
          <cell r="QU207">
            <v>12554680</v>
          </cell>
          <cell r="QV207"/>
          <cell r="QW207">
            <v>881563</v>
          </cell>
          <cell r="QX207">
            <v>1600000</v>
          </cell>
          <cell r="QY207">
            <v>1572560</v>
          </cell>
          <cell r="QZ207">
            <v>748800</v>
          </cell>
          <cell r="RA207">
            <v>81573</v>
          </cell>
          <cell r="RB207">
            <v>0</v>
          </cell>
          <cell r="RC207">
            <v>0</v>
          </cell>
          <cell r="RD207"/>
          <cell r="RE207"/>
          <cell r="RF207"/>
          <cell r="RG207"/>
          <cell r="RH207"/>
          <cell r="RI207"/>
          <cell r="RJ207"/>
          <cell r="RK207"/>
          <cell r="RL207"/>
          <cell r="RM207"/>
          <cell r="RN207"/>
          <cell r="RO207"/>
          <cell r="RP207">
            <v>45.347928068803753</v>
          </cell>
          <cell r="RQ207"/>
          <cell r="RR207"/>
          <cell r="RS207"/>
          <cell r="RT207">
            <v>0</v>
          </cell>
          <cell r="RU207"/>
          <cell r="RV207"/>
          <cell r="RW207"/>
          <cell r="RX207" t="str">
            <v>N</v>
          </cell>
          <cell r="RY207"/>
          <cell r="RZ207">
            <v>6200000</v>
          </cell>
          <cell r="SA207">
            <v>6200000</v>
          </cell>
          <cell r="SB207">
            <v>4194000</v>
          </cell>
          <cell r="SC207">
            <v>2006000</v>
          </cell>
          <cell r="SD207">
            <v>0</v>
          </cell>
          <cell r="SE207"/>
          <cell r="SF207"/>
          <cell r="SG207"/>
          <cell r="SH207"/>
          <cell r="SI207"/>
          <cell r="SJ207"/>
          <cell r="SK207">
            <v>45</v>
          </cell>
          <cell r="SL207"/>
          <cell r="SM207"/>
          <cell r="SN207">
            <v>45</v>
          </cell>
          <cell r="SO207"/>
          <cell r="SP207"/>
          <cell r="SQ207"/>
          <cell r="SR207"/>
          <cell r="SS207"/>
          <cell r="ST207">
            <v>0</v>
          </cell>
          <cell r="SU207"/>
          <cell r="SV207">
            <v>21115263</v>
          </cell>
          <cell r="SW207"/>
          <cell r="SX207">
            <v>1.1274896268163934</v>
          </cell>
          <cell r="SY207">
            <v>36585000</v>
          </cell>
          <cell r="SZ207">
            <v>36585000</v>
          </cell>
          <cell r="TA207"/>
          <cell r="TB207">
            <v>0</v>
          </cell>
          <cell r="TC207" t="str">
            <v>OK</v>
          </cell>
          <cell r="TD207" t="str">
            <v>OK, žádají na osobní náklady</v>
          </cell>
          <cell r="TE207"/>
          <cell r="TF207">
            <v>0</v>
          </cell>
          <cell r="TG207"/>
          <cell r="TH207" t="str">
            <v>ano</v>
          </cell>
          <cell r="TI207"/>
          <cell r="TJ207"/>
          <cell r="TK207"/>
          <cell r="TL207"/>
          <cell r="TM207">
            <v>121380</v>
          </cell>
          <cell r="TN207">
            <v>0</v>
          </cell>
          <cell r="TO207" t="str">
            <v>Drobný hmotný a nehmotný majetek, aktualizace</v>
          </cell>
          <cell r="TP207">
            <v>219292</v>
          </cell>
          <cell r="TQ207">
            <v>0</v>
          </cell>
          <cell r="TR207" t="str">
            <v>nespecifikováno</v>
          </cell>
          <cell r="TS207">
            <v>5702000</v>
          </cell>
          <cell r="TT207">
            <v>298000</v>
          </cell>
          <cell r="TU207">
            <v>0</v>
          </cell>
          <cell r="TV207">
            <v>6000000</v>
          </cell>
          <cell r="TW207"/>
          <cell r="TX207"/>
          <cell r="TY207">
            <v>6000000</v>
          </cell>
          <cell r="TZ207"/>
          <cell r="UA207"/>
          <cell r="UB207">
            <v>0</v>
          </cell>
          <cell r="UC207">
            <v>1805683.05</v>
          </cell>
          <cell r="UD207"/>
          <cell r="UE207">
            <v>4194316.95</v>
          </cell>
          <cell r="UF207">
            <v>4194316.95</v>
          </cell>
          <cell r="UG207">
            <v>2</v>
          </cell>
          <cell r="UH207">
            <v>4194316.95</v>
          </cell>
          <cell r="UI207">
            <v>4194316.95</v>
          </cell>
          <cell r="UJ207"/>
          <cell r="UK207"/>
          <cell r="UL207"/>
          <cell r="UM207"/>
          <cell r="UN207"/>
          <cell r="UO207"/>
          <cell r="UP207">
            <v>4194316.95</v>
          </cell>
          <cell r="UQ207">
            <v>4194316.95</v>
          </cell>
          <cell r="UR207">
            <v>4194316.95</v>
          </cell>
          <cell r="US207">
            <v>4194000</v>
          </cell>
          <cell r="UT207">
            <v>4194000</v>
          </cell>
          <cell r="UU207">
            <v>2006000</v>
          </cell>
          <cell r="UV207">
            <v>6200000</v>
          </cell>
          <cell r="UW207">
            <v>6200000</v>
          </cell>
          <cell r="UX207">
            <v>851881.06339789322</v>
          </cell>
          <cell r="UY207">
            <v>851881.06339789322</v>
          </cell>
          <cell r="UZ207">
            <v>851881</v>
          </cell>
          <cell r="VA207">
            <v>851881</v>
          </cell>
          <cell r="VB207">
            <v>425940.53169894661</v>
          </cell>
          <cell r="VC207">
            <v>425940.53169894661</v>
          </cell>
          <cell r="VD207">
            <v>425941</v>
          </cell>
          <cell r="VE207">
            <v>425941</v>
          </cell>
          <cell r="VF207">
            <v>2916178</v>
          </cell>
          <cell r="VG207">
            <v>6200000</v>
          </cell>
          <cell r="VH207">
            <v>0</v>
          </cell>
          <cell r="VI207">
            <v>6200000</v>
          </cell>
          <cell r="VJ207">
            <v>0</v>
          </cell>
          <cell r="VK207">
            <v>2006000</v>
          </cell>
          <cell r="VL207">
            <v>0</v>
          </cell>
          <cell r="VM207" t="str">
            <v>číslo smlouvy 08114/2020/SOC ze dne 30. 11. 2020</v>
          </cell>
          <cell r="VN207">
            <v>2006000</v>
          </cell>
          <cell r="VO207">
            <v>1806000</v>
          </cell>
          <cell r="VP207">
            <v>69.899999999999991</v>
          </cell>
          <cell r="VQ207">
            <v>1277822</v>
          </cell>
          <cell r="VR207">
            <v>44676</v>
          </cell>
          <cell r="VS207">
            <v>2916178</v>
          </cell>
          <cell r="VT207"/>
          <cell r="VU207">
            <v>44690</v>
          </cell>
          <cell r="VV207"/>
          <cell r="VW207"/>
          <cell r="VX207">
            <v>1594663</v>
          </cell>
          <cell r="VY207">
            <v>1594663</v>
          </cell>
          <cell r="VZ207">
            <v>0</v>
          </cell>
          <cell r="WA207"/>
          <cell r="WB207">
            <v>1594663</v>
          </cell>
          <cell r="WC207">
            <v>0</v>
          </cell>
          <cell r="WD207">
            <v>2</v>
          </cell>
          <cell r="WE207">
            <v>880740</v>
          </cell>
          <cell r="WF207">
            <v>880740</v>
          </cell>
          <cell r="WG207"/>
          <cell r="WH207">
            <v>697048</v>
          </cell>
          <cell r="WI207"/>
          <cell r="WJ207"/>
          <cell r="WK207"/>
          <cell r="WL207"/>
          <cell r="WM207"/>
          <cell r="WN207">
            <v>1577788</v>
          </cell>
          <cell r="WO207">
            <v>1577788</v>
          </cell>
          <cell r="WP207">
            <v>1577000</v>
          </cell>
          <cell r="WQ207">
            <v>1577000</v>
          </cell>
          <cell r="WR207">
            <v>279737.4041150196</v>
          </cell>
          <cell r="WS207">
            <v>1297262.5958849804</v>
          </cell>
          <cell r="WT207">
            <v>279737.4041150196</v>
          </cell>
          <cell r="WU207">
            <v>1297262.5958849804</v>
          </cell>
          <cell r="WV207">
            <v>279737</v>
          </cell>
          <cell r="WW207">
            <v>1297263</v>
          </cell>
          <cell r="WX207">
            <v>279737</v>
          </cell>
          <cell r="WY207">
            <v>1297263</v>
          </cell>
          <cell r="WZ207">
            <v>-0.40411501959897578</v>
          </cell>
          <cell r="XA207">
            <v>0.40411501959897578</v>
          </cell>
          <cell r="XB207"/>
          <cell r="XC207">
            <v>279737</v>
          </cell>
          <cell r="XD207">
            <v>1577000</v>
          </cell>
          <cell r="XE207">
            <v>17663</v>
          </cell>
          <cell r="XF207">
            <v>37.601335240820219</v>
          </cell>
          <cell r="XG207"/>
          <cell r="XH207">
            <v>1577000</v>
          </cell>
          <cell r="XI207">
            <v>12350000</v>
          </cell>
          <cell r="XJ207">
            <v>12554680</v>
          </cell>
          <cell r="XK207">
            <v>14500000</v>
          </cell>
          <cell r="XL207">
            <v>204680</v>
          </cell>
          <cell r="XM207">
            <v>1945320</v>
          </cell>
          <cell r="XN207">
            <v>2150000</v>
          </cell>
          <cell r="XO207">
            <v>1805683.05</v>
          </cell>
          <cell r="XP207">
            <v>1805683.05</v>
          </cell>
          <cell r="XQ207">
            <v>-344316.94999999995</v>
          </cell>
          <cell r="XR207">
            <v>93200</v>
          </cell>
          <cell r="XS207"/>
          <cell r="XT207"/>
          <cell r="XU207"/>
          <cell r="XV207"/>
          <cell r="XW207"/>
          <cell r="XX207"/>
          <cell r="XY207">
            <v>183692</v>
          </cell>
        </row>
        <row r="208">
          <cell r="A208">
            <v>9380866</v>
          </cell>
          <cell r="B208" t="str">
            <v>O</v>
          </cell>
          <cell r="C208">
            <v>1</v>
          </cell>
          <cell r="D208" t="str">
            <v>Domov pro seniory Frýdek-Místek, příspěvková organizace</v>
          </cell>
          <cell r="E208">
            <v>68158025</v>
          </cell>
          <cell r="F208" t="str">
            <v xml:space="preserve">28. října 2155
Místek
738 01 Frýdek-Místek 1
</v>
          </cell>
          <cell r="G208" t="str">
            <v>Příspěvková organizace zřízená územním samosprávným celkem</v>
          </cell>
          <cell r="H208" t="str">
            <v>domovy pro seniory</v>
          </cell>
          <cell r="I208" t="str">
            <v>sociální péče</v>
          </cell>
          <cell r="J208" t="str">
            <v>Domov pro seniory Frýdek-Místek, p.o.</v>
          </cell>
          <cell r="K208">
            <v>35977</v>
          </cell>
          <cell r="L208"/>
          <cell r="M208" t="str">
            <v>N</v>
          </cell>
          <cell r="N208" t="str">
            <v>• počet lůžek: 196</v>
          </cell>
          <cell r="O208">
            <v>196</v>
          </cell>
          <cell r="P208"/>
          <cell r="Q208">
            <v>252</v>
          </cell>
          <cell r="R208">
            <v>260</v>
          </cell>
          <cell r="S208">
            <v>260</v>
          </cell>
          <cell r="T208"/>
          <cell r="U208"/>
          <cell r="V208"/>
          <cell r="W208"/>
          <cell r="X208"/>
          <cell r="Y208"/>
          <cell r="Z208"/>
          <cell r="AA208"/>
          <cell r="AB208"/>
          <cell r="AC208"/>
          <cell r="AD208"/>
          <cell r="AE208"/>
          <cell r="AF208"/>
          <cell r="AG208"/>
          <cell r="AH208"/>
          <cell r="AI208"/>
          <cell r="AJ208"/>
          <cell r="AK208"/>
          <cell r="AL208"/>
          <cell r="AM208"/>
          <cell r="AN208"/>
          <cell r="AO208"/>
          <cell r="AP208"/>
          <cell r="AQ208"/>
          <cell r="AR208"/>
          <cell r="AS208"/>
          <cell r="AT208"/>
          <cell r="AU208"/>
          <cell r="AV208"/>
          <cell r="AW208"/>
          <cell r="AX208"/>
          <cell r="AY208"/>
          <cell r="AZ208"/>
          <cell r="BA208"/>
          <cell r="BB208"/>
          <cell r="BC208"/>
          <cell r="BD208"/>
          <cell r="BE208"/>
          <cell r="BF208"/>
          <cell r="BG208"/>
          <cell r="BH208"/>
          <cell r="BI208"/>
          <cell r="BJ208"/>
          <cell r="BK208"/>
          <cell r="BL208"/>
          <cell r="BM208" t="str">
            <v>• 24. senioři</v>
          </cell>
          <cell r="BN208" t="str">
            <v>senioři</v>
          </cell>
          <cell r="BO208" t="str">
            <v>• mladší senioři (65 – 80 let)
• starší senioři (nad 80 let)</v>
          </cell>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cell r="CP208"/>
          <cell r="CQ208"/>
          <cell r="CR208"/>
          <cell r="CS208"/>
          <cell r="CT208"/>
          <cell r="CU208"/>
          <cell r="CV208"/>
          <cell r="CW208"/>
          <cell r="CX208"/>
          <cell r="CY208"/>
          <cell r="CZ208"/>
          <cell r="DA208"/>
          <cell r="DB208">
            <v>0</v>
          </cell>
          <cell r="DC208">
            <v>0</v>
          </cell>
          <cell r="DD208">
            <v>0</v>
          </cell>
          <cell r="DE208">
            <v>0</v>
          </cell>
          <cell r="DF208">
            <v>0</v>
          </cell>
          <cell r="DG208">
            <v>16</v>
          </cell>
          <cell r="DH208">
            <v>44</v>
          </cell>
          <cell r="DI208">
            <v>87</v>
          </cell>
          <cell r="DJ208">
            <v>47</v>
          </cell>
          <cell r="DK208">
            <v>0</v>
          </cell>
          <cell r="DL208">
            <v>16</v>
          </cell>
          <cell r="DM208">
            <v>44</v>
          </cell>
          <cell r="DN208">
            <v>87</v>
          </cell>
          <cell r="DO208">
            <v>47</v>
          </cell>
          <cell r="DP208">
            <v>0</v>
          </cell>
          <cell r="DQ208">
            <v>0</v>
          </cell>
          <cell r="DR208">
            <v>194</v>
          </cell>
          <cell r="DS208">
            <v>194</v>
          </cell>
          <cell r="DT208">
            <v>0</v>
          </cell>
          <cell r="DU208">
            <v>0</v>
          </cell>
          <cell r="DV208">
            <v>0</v>
          </cell>
          <cell r="DW208">
            <v>0</v>
          </cell>
          <cell r="DX208">
            <v>0</v>
          </cell>
          <cell r="DY208">
            <v>14</v>
          </cell>
          <cell r="DZ208">
            <v>43</v>
          </cell>
          <cell r="EA208">
            <v>89</v>
          </cell>
          <cell r="EB208">
            <v>50</v>
          </cell>
          <cell r="EC208">
            <v>0</v>
          </cell>
          <cell r="ED208">
            <v>14</v>
          </cell>
          <cell r="EE208">
            <v>43</v>
          </cell>
          <cell r="EF208">
            <v>89</v>
          </cell>
          <cell r="EG208">
            <v>50</v>
          </cell>
          <cell r="EH208">
            <v>0</v>
          </cell>
          <cell r="EI208">
            <v>0</v>
          </cell>
          <cell r="EJ208">
            <v>196</v>
          </cell>
          <cell r="EK208">
            <v>196</v>
          </cell>
          <cell r="EL208">
            <v>4</v>
          </cell>
          <cell r="EM208">
            <v>4</v>
          </cell>
          <cell r="EN208">
            <v>3</v>
          </cell>
          <cell r="EO208">
            <v>2618000</v>
          </cell>
          <cell r="EP208">
            <v>1201000</v>
          </cell>
          <cell r="EQ208">
            <v>71</v>
          </cell>
          <cell r="ER208">
            <v>71</v>
          </cell>
          <cell r="ES208">
            <v>70.84</v>
          </cell>
          <cell r="ET208">
            <v>35729000</v>
          </cell>
          <cell r="EU208">
            <v>24613000</v>
          </cell>
          <cell r="EV208">
            <v>21</v>
          </cell>
          <cell r="EW208">
            <v>21</v>
          </cell>
          <cell r="EX208">
            <v>21</v>
          </cell>
          <cell r="EY208">
            <v>17370000</v>
          </cell>
          <cell r="EZ208">
            <v>0</v>
          </cell>
          <cell r="FA208"/>
          <cell r="FB208"/>
          <cell r="FC208"/>
          <cell r="FD208"/>
          <cell r="FE208"/>
          <cell r="FF208"/>
          <cell r="FG208"/>
          <cell r="FH208"/>
          <cell r="FI208"/>
          <cell r="FJ208"/>
          <cell r="FK208"/>
          <cell r="FL208"/>
          <cell r="FM208"/>
          <cell r="FN208"/>
          <cell r="FO208"/>
          <cell r="FP208">
            <v>28</v>
          </cell>
          <cell r="FQ208">
            <v>28</v>
          </cell>
          <cell r="FR208">
            <v>28.16</v>
          </cell>
          <cell r="FS208">
            <v>14021000</v>
          </cell>
          <cell r="FT208">
            <v>5427000</v>
          </cell>
          <cell r="FU208"/>
          <cell r="FV208"/>
          <cell r="FW208"/>
          <cell r="FX208"/>
          <cell r="FY208"/>
          <cell r="FZ208"/>
          <cell r="GA208"/>
          <cell r="GB208"/>
          <cell r="GC208"/>
          <cell r="GD208"/>
          <cell r="GE208"/>
          <cell r="GF208"/>
          <cell r="GG208"/>
          <cell r="GH208"/>
          <cell r="GI208"/>
          <cell r="GJ208"/>
          <cell r="GK208"/>
          <cell r="GL208"/>
          <cell r="GM208"/>
          <cell r="GN208"/>
          <cell r="GO208"/>
          <cell r="GP208"/>
          <cell r="GQ208"/>
          <cell r="GR208"/>
          <cell r="GS208"/>
          <cell r="GT208"/>
          <cell r="GU208"/>
          <cell r="GV208"/>
          <cell r="GW208"/>
          <cell r="GX208"/>
          <cell r="GY208"/>
          <cell r="GZ208"/>
          <cell r="HA208"/>
          <cell r="HB208"/>
          <cell r="HC208"/>
          <cell r="HD208"/>
          <cell r="HE208"/>
          <cell r="HF208"/>
          <cell r="HG208"/>
          <cell r="HH208"/>
          <cell r="HI208"/>
          <cell r="HJ208"/>
          <cell r="HK208"/>
          <cell r="HL208"/>
          <cell r="HM208"/>
          <cell r="HN208"/>
          <cell r="HO208"/>
          <cell r="HP208"/>
          <cell r="HQ208"/>
          <cell r="HR208"/>
          <cell r="HS208"/>
          <cell r="HT208"/>
          <cell r="HU208"/>
          <cell r="HV208"/>
          <cell r="HW208"/>
          <cell r="HX208"/>
          <cell r="HY208"/>
          <cell r="HZ208"/>
          <cell r="IA208"/>
          <cell r="IB208"/>
          <cell r="IC208"/>
          <cell r="ID208"/>
          <cell r="IE208"/>
          <cell r="IF208"/>
          <cell r="IG208"/>
          <cell r="IH208"/>
          <cell r="II208">
            <v>1</v>
          </cell>
          <cell r="IJ208">
            <v>0.05</v>
          </cell>
          <cell r="IK208">
            <v>12</v>
          </cell>
          <cell r="IL208">
            <v>0.05</v>
          </cell>
          <cell r="IM208">
            <v>19000</v>
          </cell>
          <cell r="IN208">
            <v>0</v>
          </cell>
          <cell r="IO208"/>
          <cell r="IP208"/>
          <cell r="IQ208"/>
          <cell r="IR208"/>
          <cell r="IS208"/>
          <cell r="IT208"/>
          <cell r="IU208"/>
          <cell r="IV208"/>
          <cell r="IW208"/>
          <cell r="IX208"/>
          <cell r="IY208"/>
          <cell r="IZ208"/>
          <cell r="JA208"/>
          <cell r="JB208"/>
          <cell r="JC208"/>
          <cell r="JD208"/>
          <cell r="JE208"/>
          <cell r="JF208"/>
          <cell r="JG208"/>
          <cell r="JH208"/>
          <cell r="JI208"/>
          <cell r="JJ208"/>
          <cell r="JK208"/>
          <cell r="JL208"/>
          <cell r="JM208"/>
          <cell r="JN208"/>
          <cell r="JO208"/>
          <cell r="JP208"/>
          <cell r="JQ208"/>
          <cell r="JR208"/>
          <cell r="JS208"/>
          <cell r="JT208"/>
          <cell r="JU208"/>
          <cell r="JV208"/>
          <cell r="JW208"/>
          <cell r="JX208"/>
          <cell r="JY208"/>
          <cell r="JZ208"/>
          <cell r="KA208"/>
          <cell r="KB208"/>
          <cell r="KC208"/>
          <cell r="KD208"/>
          <cell r="KE208"/>
          <cell r="KF208"/>
          <cell r="KG208"/>
          <cell r="KH208">
            <v>0</v>
          </cell>
          <cell r="KI208"/>
          <cell r="KJ208">
            <v>96</v>
          </cell>
          <cell r="KK208">
            <v>0</v>
          </cell>
          <cell r="KL208">
            <v>0</v>
          </cell>
          <cell r="KM208">
            <v>0</v>
          </cell>
          <cell r="KN208">
            <v>96</v>
          </cell>
          <cell r="KO208">
            <v>96</v>
          </cell>
          <cell r="KP208">
            <v>28.05</v>
          </cell>
          <cell r="KQ208">
            <v>124.05</v>
          </cell>
          <cell r="KR208">
            <v>69738000</v>
          </cell>
          <cell r="KS208">
            <v>31241000</v>
          </cell>
          <cell r="KT208">
            <v>31241000</v>
          </cell>
          <cell r="KU208"/>
          <cell r="KV208"/>
          <cell r="KW208"/>
          <cell r="KX208">
            <v>19000</v>
          </cell>
          <cell r="KY208">
            <v>0</v>
          </cell>
          <cell r="KZ208">
            <v>0</v>
          </cell>
          <cell r="LA208"/>
          <cell r="LB208"/>
          <cell r="LC208"/>
          <cell r="LD208">
            <v>0</v>
          </cell>
          <cell r="LE208">
            <v>0</v>
          </cell>
          <cell r="LF208">
            <v>0</v>
          </cell>
          <cell r="LG208"/>
          <cell r="LH208"/>
          <cell r="LI208"/>
          <cell r="LJ208">
            <v>0</v>
          </cell>
          <cell r="LK208">
            <v>0</v>
          </cell>
          <cell r="LL208">
            <v>0</v>
          </cell>
          <cell r="LM208"/>
          <cell r="LN208"/>
          <cell r="LO208"/>
          <cell r="LP208">
            <v>0</v>
          </cell>
          <cell r="LQ208">
            <v>0</v>
          </cell>
          <cell r="LR208">
            <v>0</v>
          </cell>
          <cell r="LS208"/>
          <cell r="LT208"/>
          <cell r="LU208"/>
          <cell r="LV208">
            <v>1500000</v>
          </cell>
          <cell r="LW208">
            <v>0</v>
          </cell>
          <cell r="LX208">
            <v>0</v>
          </cell>
          <cell r="LY208"/>
          <cell r="LZ208"/>
          <cell r="MA208"/>
          <cell r="MB208">
            <v>7600000</v>
          </cell>
          <cell r="MC208">
            <v>0</v>
          </cell>
          <cell r="MD208">
            <v>0</v>
          </cell>
          <cell r="ME208"/>
          <cell r="MF208"/>
          <cell r="MG208"/>
          <cell r="MH208">
            <v>400000</v>
          </cell>
          <cell r="MI208">
            <v>0</v>
          </cell>
          <cell r="MJ208">
            <v>0</v>
          </cell>
          <cell r="MK208"/>
          <cell r="ML208"/>
          <cell r="MM208"/>
          <cell r="MN208">
            <v>65000</v>
          </cell>
          <cell r="MO208">
            <v>0</v>
          </cell>
          <cell r="MP208">
            <v>0</v>
          </cell>
          <cell r="MQ208"/>
          <cell r="MR208"/>
          <cell r="MS208"/>
          <cell r="MT208">
            <v>3613000</v>
          </cell>
          <cell r="MU208">
            <v>0</v>
          </cell>
          <cell r="MV208">
            <v>0</v>
          </cell>
          <cell r="MW208"/>
          <cell r="MX208"/>
          <cell r="MY208"/>
          <cell r="MZ208">
            <v>5397000</v>
          </cell>
          <cell r="NA208">
            <v>0</v>
          </cell>
          <cell r="NB208">
            <v>0</v>
          </cell>
          <cell r="NC208"/>
          <cell r="ND208"/>
          <cell r="NE208"/>
          <cell r="NF208">
            <v>5797000</v>
          </cell>
          <cell r="NG208">
            <v>400000</v>
          </cell>
          <cell r="NH208">
            <v>107.41152492125255</v>
          </cell>
          <cell r="NI208">
            <v>200000</v>
          </cell>
          <cell r="NJ208">
            <v>0</v>
          </cell>
          <cell r="NK208">
            <v>0</v>
          </cell>
          <cell r="NL208"/>
          <cell r="NM208"/>
          <cell r="NN208"/>
          <cell r="NO208">
            <v>0</v>
          </cell>
          <cell r="NP208">
            <v>0</v>
          </cell>
          <cell r="NQ208">
            <v>0</v>
          </cell>
          <cell r="NR208"/>
          <cell r="NS208"/>
          <cell r="NT208"/>
          <cell r="NU208">
            <v>20000</v>
          </cell>
          <cell r="NV208">
            <v>0</v>
          </cell>
          <cell r="NW208">
            <v>0</v>
          </cell>
          <cell r="NX208"/>
          <cell r="NY208"/>
          <cell r="NZ208"/>
          <cell r="OA208">
            <v>350000</v>
          </cell>
          <cell r="OB208">
            <v>0</v>
          </cell>
          <cell r="OC208">
            <v>0</v>
          </cell>
          <cell r="OD208"/>
          <cell r="OE208"/>
          <cell r="OF208"/>
          <cell r="OG208">
            <v>1850000</v>
          </cell>
          <cell r="OH208">
            <v>0</v>
          </cell>
          <cell r="OI208">
            <v>0</v>
          </cell>
          <cell r="OJ208"/>
          <cell r="OK208"/>
          <cell r="OL208"/>
          <cell r="OM208">
            <v>15000</v>
          </cell>
          <cell r="ON208">
            <v>0</v>
          </cell>
          <cell r="OO208">
            <v>0</v>
          </cell>
          <cell r="OP208"/>
          <cell r="OQ208"/>
          <cell r="OR208"/>
          <cell r="OS208">
            <v>0</v>
          </cell>
          <cell r="OT208">
            <v>0</v>
          </cell>
          <cell r="OU208">
            <v>0</v>
          </cell>
          <cell r="OV208"/>
          <cell r="OW208"/>
          <cell r="OX208"/>
          <cell r="OY208">
            <v>0</v>
          </cell>
          <cell r="OZ208">
            <v>0</v>
          </cell>
          <cell r="PA208">
            <v>0</v>
          </cell>
          <cell r="PB208"/>
          <cell r="PC208"/>
          <cell r="PD208"/>
          <cell r="PE208">
            <v>7708000</v>
          </cell>
          <cell r="PF208">
            <v>0</v>
          </cell>
          <cell r="PG208">
            <v>0</v>
          </cell>
          <cell r="PH208"/>
          <cell r="PI208"/>
          <cell r="PJ208"/>
          <cell r="PK208">
            <v>7485000</v>
          </cell>
          <cell r="PL208">
            <v>0</v>
          </cell>
          <cell r="PM208">
            <v>0</v>
          </cell>
          <cell r="PN208"/>
          <cell r="PO208"/>
          <cell r="PP208"/>
          <cell r="PQ208">
            <v>241000</v>
          </cell>
          <cell r="PR208">
            <v>0</v>
          </cell>
          <cell r="PS208">
            <v>0</v>
          </cell>
          <cell r="PT208"/>
          <cell r="PU208"/>
          <cell r="PV208"/>
          <cell r="PW208">
            <v>106201000</v>
          </cell>
          <cell r="PX208">
            <v>31241000</v>
          </cell>
          <cell r="PY208">
            <v>31241000</v>
          </cell>
          <cell r="PZ208">
            <v>100</v>
          </cell>
          <cell r="QA208">
            <v>106201000</v>
          </cell>
          <cell r="QB208">
            <v>31241000</v>
          </cell>
          <cell r="QC208">
            <v>100</v>
          </cell>
          <cell r="QD208"/>
          <cell r="QE208">
            <v>47961968</v>
          </cell>
          <cell r="QF208">
            <v>35280000</v>
          </cell>
          <cell r="QG208">
            <v>20109000</v>
          </cell>
          <cell r="QH208">
            <v>23774000</v>
          </cell>
          <cell r="QI208">
            <v>31241000</v>
          </cell>
          <cell r="QJ208">
            <v>0</v>
          </cell>
          <cell r="QK208">
            <v>0</v>
          </cell>
          <cell r="QL208">
            <v>0</v>
          </cell>
          <cell r="QM208">
            <v>17721000</v>
          </cell>
          <cell r="QN208">
            <v>13884000</v>
          </cell>
          <cell r="QO208">
            <v>16321000</v>
          </cell>
          <cell r="QP208">
            <v>0</v>
          </cell>
          <cell r="QQ208">
            <v>0</v>
          </cell>
          <cell r="QR208">
            <v>0</v>
          </cell>
          <cell r="QS208">
            <v>42000404</v>
          </cell>
          <cell r="QT208">
            <v>43075000</v>
          </cell>
          <cell r="QU208">
            <v>46414000</v>
          </cell>
          <cell r="QV208"/>
          <cell r="QW208">
            <v>6576922</v>
          </cell>
          <cell r="QX208">
            <v>8500000</v>
          </cell>
          <cell r="QY208">
            <v>8400000</v>
          </cell>
          <cell r="QZ208">
            <v>2668800</v>
          </cell>
          <cell r="RA208">
            <v>6042013</v>
          </cell>
          <cell r="RB208">
            <v>8998720</v>
          </cell>
          <cell r="RC208">
            <v>0</v>
          </cell>
          <cell r="RD208"/>
          <cell r="RE208"/>
          <cell r="RF208"/>
          <cell r="RG208">
            <v>260705</v>
          </cell>
          <cell r="RH208">
            <v>350000</v>
          </cell>
          <cell r="RI208">
            <v>350000</v>
          </cell>
          <cell r="RJ208"/>
          <cell r="RK208"/>
          <cell r="RL208"/>
          <cell r="RM208">
            <v>2519162</v>
          </cell>
          <cell r="RN208">
            <v>6219280</v>
          </cell>
          <cell r="RO208">
            <v>3475000</v>
          </cell>
          <cell r="RP208">
            <v>47.608074208039206</v>
          </cell>
          <cell r="RQ208"/>
          <cell r="RR208"/>
          <cell r="RS208"/>
          <cell r="RT208">
            <v>0</v>
          </cell>
          <cell r="RU208"/>
          <cell r="RV208"/>
          <cell r="RW208"/>
          <cell r="RX208" t="str">
            <v>N</v>
          </cell>
          <cell r="RY208"/>
          <cell r="RZ208">
            <v>31241000</v>
          </cell>
          <cell r="SA208">
            <v>31241000</v>
          </cell>
          <cell r="SB208">
            <v>17961000</v>
          </cell>
          <cell r="SC208">
            <v>13280000</v>
          </cell>
          <cell r="SD208">
            <v>0</v>
          </cell>
          <cell r="SE208"/>
          <cell r="SF208"/>
          <cell r="SG208"/>
          <cell r="SH208"/>
          <cell r="SI208"/>
          <cell r="SJ208"/>
          <cell r="SK208">
            <v>196</v>
          </cell>
          <cell r="SL208"/>
          <cell r="SM208"/>
          <cell r="SN208">
            <v>196</v>
          </cell>
          <cell r="SO208"/>
          <cell r="SP208"/>
          <cell r="SQ208"/>
          <cell r="SR208"/>
          <cell r="SS208"/>
          <cell r="ST208">
            <v>0</v>
          </cell>
          <cell r="SU208"/>
          <cell r="SV208">
            <v>96987000</v>
          </cell>
          <cell r="SW208"/>
          <cell r="SX208">
            <v>1.0950024230051449</v>
          </cell>
          <cell r="SY208">
            <v>142100000</v>
          </cell>
          <cell r="SZ208">
            <v>142100000</v>
          </cell>
          <cell r="TA208"/>
          <cell r="TB208">
            <v>0</v>
          </cell>
          <cell r="TC208" t="str">
            <v>OK</v>
          </cell>
          <cell r="TD208" t="str">
            <v>OK, žádají na osobní náklady</v>
          </cell>
          <cell r="TE208"/>
          <cell r="TF208">
            <v>0</v>
          </cell>
          <cell r="TG208"/>
          <cell r="TH208" t="str">
            <v>ano</v>
          </cell>
          <cell r="TI208"/>
          <cell r="TJ208"/>
          <cell r="TK208"/>
          <cell r="TL208"/>
          <cell r="TM208">
            <v>1500000</v>
          </cell>
          <cell r="TN208">
            <v>0</v>
          </cell>
          <cell r="TO208" t="str">
            <v>antidekubitní matrace, servirovací stolky, odpočinková, rehabilitační, toaletní  křesla, PC, tiskárny stoly, židle a pod.</v>
          </cell>
          <cell r="TP208">
            <v>1850000</v>
          </cell>
          <cell r="TQ208">
            <v>0</v>
          </cell>
          <cell r="TR208" t="str">
            <v>nespecifikováno</v>
          </cell>
          <cell r="TS208">
            <v>22522000</v>
          </cell>
          <cell r="TT208">
            <v>1252000</v>
          </cell>
          <cell r="TU208">
            <v>0</v>
          </cell>
          <cell r="TV208">
            <v>23774000</v>
          </cell>
          <cell r="TW208"/>
          <cell r="TX208"/>
          <cell r="TY208">
            <v>23774000</v>
          </cell>
          <cell r="TZ208"/>
          <cell r="UA208"/>
          <cell r="UB208">
            <v>0</v>
          </cell>
          <cell r="UC208">
            <v>5812240.8400000008</v>
          </cell>
          <cell r="UD208"/>
          <cell r="UE208">
            <v>17961759.16</v>
          </cell>
          <cell r="UF208">
            <v>17961759.16</v>
          </cell>
          <cell r="UG208">
            <v>2</v>
          </cell>
          <cell r="UH208">
            <v>17961759.16</v>
          </cell>
          <cell r="UI208">
            <v>17961759.16</v>
          </cell>
          <cell r="UJ208"/>
          <cell r="UK208"/>
          <cell r="UL208"/>
          <cell r="UM208"/>
          <cell r="UN208"/>
          <cell r="UO208"/>
          <cell r="UP208">
            <v>17961759.16</v>
          </cell>
          <cell r="UQ208">
            <v>17961759.16</v>
          </cell>
          <cell r="UR208">
            <v>17961759.16</v>
          </cell>
          <cell r="US208">
            <v>17961000</v>
          </cell>
          <cell r="UT208">
            <v>17961000</v>
          </cell>
          <cell r="UU208">
            <v>13280000</v>
          </cell>
          <cell r="UV208">
            <v>31241000</v>
          </cell>
          <cell r="UW208">
            <v>31241000</v>
          </cell>
          <cell r="UX208">
            <v>3648220.2622054266</v>
          </cell>
          <cell r="UY208">
            <v>3648220.2622054266</v>
          </cell>
          <cell r="UZ208">
            <v>3648220</v>
          </cell>
          <cell r="VA208">
            <v>3648220</v>
          </cell>
          <cell r="VB208">
            <v>1824110.1311027133</v>
          </cell>
          <cell r="VC208">
            <v>1824110.1311027133</v>
          </cell>
          <cell r="VD208">
            <v>1824110</v>
          </cell>
          <cell r="VE208">
            <v>1824110</v>
          </cell>
          <cell r="VF208">
            <v>12488670</v>
          </cell>
          <cell r="VG208">
            <v>31241000</v>
          </cell>
          <cell r="VH208">
            <v>0</v>
          </cell>
          <cell r="VI208">
            <v>31241000</v>
          </cell>
          <cell r="VJ208">
            <v>0</v>
          </cell>
          <cell r="VK208">
            <v>13280000</v>
          </cell>
          <cell r="VL208">
            <v>0</v>
          </cell>
          <cell r="VM208" t="str">
            <v>číslo smlouvy 06580/2020/SOC ze dne 13. 10. 2020</v>
          </cell>
          <cell r="VN208">
            <v>13280000</v>
          </cell>
          <cell r="VO208">
            <v>5813000</v>
          </cell>
          <cell r="VP208">
            <v>75.5489189871288</v>
          </cell>
          <cell r="VQ208">
            <v>5472330</v>
          </cell>
          <cell r="VR208">
            <v>44697</v>
          </cell>
          <cell r="VS208">
            <v>12488670</v>
          </cell>
          <cell r="VT208"/>
          <cell r="VU208">
            <v>44697</v>
          </cell>
          <cell r="VV208"/>
          <cell r="VW208"/>
          <cell r="VX208">
            <v>13280000</v>
          </cell>
          <cell r="VY208">
            <v>13280000</v>
          </cell>
          <cell r="VZ208">
            <v>0</v>
          </cell>
          <cell r="WA208" t="str">
            <v>rekonstrukce, snížení kapacity - výpadek výnosů</v>
          </cell>
          <cell r="WB208">
            <v>13280000</v>
          </cell>
          <cell r="WC208">
            <v>0</v>
          </cell>
          <cell r="WD208">
            <v>2</v>
          </cell>
          <cell r="WE208">
            <v>3771810</v>
          </cell>
          <cell r="WF208">
            <v>3771810</v>
          </cell>
          <cell r="WG208"/>
          <cell r="WH208">
            <v>400000</v>
          </cell>
          <cell r="WI208">
            <v>1343620.4200000004</v>
          </cell>
          <cell r="WJ208"/>
          <cell r="WK208"/>
          <cell r="WL208"/>
          <cell r="WM208"/>
          <cell r="WN208">
            <v>5515430.4199999999</v>
          </cell>
          <cell r="WO208">
            <v>5515430.4199999999</v>
          </cell>
          <cell r="WP208">
            <v>5515000</v>
          </cell>
          <cell r="WQ208">
            <v>5515000</v>
          </cell>
          <cell r="WR208">
            <v>978282.67830965947</v>
          </cell>
          <cell r="WS208">
            <v>4536717.3216903405</v>
          </cell>
          <cell r="WT208">
            <v>978282.67830965947</v>
          </cell>
          <cell r="WU208">
            <v>4536717.3216903405</v>
          </cell>
          <cell r="WV208">
            <v>978283</v>
          </cell>
          <cell r="WW208">
            <v>4536717</v>
          </cell>
          <cell r="WX208">
            <v>978283</v>
          </cell>
          <cell r="WY208">
            <v>4536717</v>
          </cell>
          <cell r="WZ208">
            <v>0.321690340526402</v>
          </cell>
          <cell r="XA208">
            <v>-0.321690340526402</v>
          </cell>
          <cell r="XB208"/>
          <cell r="XC208">
            <v>978283</v>
          </cell>
          <cell r="XD208">
            <v>5515000</v>
          </cell>
          <cell r="XE208">
            <v>7765000</v>
          </cell>
          <cell r="XF208">
            <v>30.705417293023775</v>
          </cell>
          <cell r="XG208"/>
          <cell r="XH208">
            <v>5515000</v>
          </cell>
          <cell r="XI208">
            <v>43075000</v>
          </cell>
          <cell r="XJ208">
            <v>46414000</v>
          </cell>
          <cell r="XK208">
            <v>46200000</v>
          </cell>
          <cell r="XL208">
            <v>3339000</v>
          </cell>
          <cell r="XM208">
            <v>-214000</v>
          </cell>
          <cell r="XN208">
            <v>3125000</v>
          </cell>
          <cell r="XO208">
            <v>5812240.8400000008</v>
          </cell>
          <cell r="XP208">
            <v>5812240.8400000008</v>
          </cell>
          <cell r="XQ208">
            <v>2687240.8400000008</v>
          </cell>
          <cell r="XR208">
            <v>91637.755102040814</v>
          </cell>
          <cell r="XS208"/>
          <cell r="XT208"/>
          <cell r="XU208"/>
          <cell r="XV208"/>
          <cell r="XW208"/>
          <cell r="XX208"/>
          <cell r="XY208">
            <v>3371810</v>
          </cell>
        </row>
        <row r="209">
          <cell r="A209">
            <v>9571983</v>
          </cell>
          <cell r="B209" t="str">
            <v>O</v>
          </cell>
          <cell r="C209">
            <v>1</v>
          </cell>
          <cell r="D209" t="str">
            <v>Domov pro seniory Kamenec, Slezská Ostrava, příspěvková organizace</v>
          </cell>
          <cell r="E209">
            <v>70631816</v>
          </cell>
          <cell r="F209" t="str">
            <v xml:space="preserve">Bohumínská 1056/71
Slezská Ostrava
710 00 Ostrava 10
</v>
          </cell>
          <cell r="G209" t="str">
            <v>Příspěvková organizace zřízená územním samosprávným celkem</v>
          </cell>
          <cell r="H209" t="str">
            <v>domovy pro seniory</v>
          </cell>
          <cell r="I209" t="str">
            <v>sociální péče</v>
          </cell>
          <cell r="J209" t="str">
            <v>Domov pro seniory Kamenec, Slezská Ostrava, příspěvková organizace</v>
          </cell>
          <cell r="K209">
            <v>27395</v>
          </cell>
          <cell r="L209"/>
          <cell r="M209" t="str">
            <v>N</v>
          </cell>
          <cell r="N209" t="str">
            <v>• počet lůžek: 197</v>
          </cell>
          <cell r="O209">
            <v>197</v>
          </cell>
          <cell r="P209"/>
          <cell r="Q209">
            <v>241</v>
          </cell>
          <cell r="R209">
            <v>250</v>
          </cell>
          <cell r="S209">
            <v>250</v>
          </cell>
          <cell r="T209"/>
          <cell r="U209"/>
          <cell r="V209"/>
          <cell r="W209"/>
          <cell r="X209"/>
          <cell r="Y209"/>
          <cell r="Z209"/>
          <cell r="AA209"/>
          <cell r="AB209"/>
          <cell r="AC209"/>
          <cell r="AD209"/>
          <cell r="AE209"/>
          <cell r="AF209"/>
          <cell r="AG209"/>
          <cell r="AH209"/>
          <cell r="AI209"/>
          <cell r="AJ209"/>
          <cell r="AK209"/>
          <cell r="AL209"/>
          <cell r="AM209"/>
          <cell r="AN209"/>
          <cell r="AO209"/>
          <cell r="AP209"/>
          <cell r="AQ209"/>
          <cell r="AR209"/>
          <cell r="AS209"/>
          <cell r="AT209"/>
          <cell r="AU209"/>
          <cell r="AV209"/>
          <cell r="AW209"/>
          <cell r="AX209"/>
          <cell r="AY209"/>
          <cell r="AZ209"/>
          <cell r="BA209"/>
          <cell r="BB209"/>
          <cell r="BC209"/>
          <cell r="BD209"/>
          <cell r="BE209"/>
          <cell r="BF209"/>
          <cell r="BG209"/>
          <cell r="BH209"/>
          <cell r="BI209"/>
          <cell r="BJ209"/>
          <cell r="BK209"/>
          <cell r="BL209"/>
          <cell r="BM209" t="str">
            <v>• 24. senioři</v>
          </cell>
          <cell r="BN209" t="str">
            <v>senioři</v>
          </cell>
          <cell r="BO209" t="str">
            <v>• mladší senioři (65 – 80 let)
• starší senioři (nad 80 let)</v>
          </cell>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cell r="CP209"/>
          <cell r="CQ209"/>
          <cell r="CR209"/>
          <cell r="CS209"/>
          <cell r="CT209"/>
          <cell r="CU209"/>
          <cell r="CV209"/>
          <cell r="CW209"/>
          <cell r="CX209"/>
          <cell r="CY209"/>
          <cell r="CZ209"/>
          <cell r="DA209"/>
          <cell r="DB209">
            <v>0</v>
          </cell>
          <cell r="DC209">
            <v>0</v>
          </cell>
          <cell r="DD209">
            <v>0</v>
          </cell>
          <cell r="DE209">
            <v>0</v>
          </cell>
          <cell r="DF209">
            <v>0</v>
          </cell>
          <cell r="DG209">
            <v>28</v>
          </cell>
          <cell r="DH209">
            <v>37</v>
          </cell>
          <cell r="DI209">
            <v>55</v>
          </cell>
          <cell r="DJ209">
            <v>67</v>
          </cell>
          <cell r="DK209">
            <v>10</v>
          </cell>
          <cell r="DL209">
            <v>28</v>
          </cell>
          <cell r="DM209">
            <v>37</v>
          </cell>
          <cell r="DN209">
            <v>55</v>
          </cell>
          <cell r="DO209">
            <v>67</v>
          </cell>
          <cell r="DP209">
            <v>10</v>
          </cell>
          <cell r="DQ209">
            <v>0</v>
          </cell>
          <cell r="DR209">
            <v>197</v>
          </cell>
          <cell r="DS209">
            <v>197</v>
          </cell>
          <cell r="DT209">
            <v>0</v>
          </cell>
          <cell r="DU209">
            <v>0</v>
          </cell>
          <cell r="DV209">
            <v>0</v>
          </cell>
          <cell r="DW209">
            <v>0</v>
          </cell>
          <cell r="DX209">
            <v>0</v>
          </cell>
          <cell r="DY209">
            <v>25</v>
          </cell>
          <cell r="DZ209">
            <v>39</v>
          </cell>
          <cell r="EA209">
            <v>57</v>
          </cell>
          <cell r="EB209">
            <v>68</v>
          </cell>
          <cell r="EC209">
            <v>8</v>
          </cell>
          <cell r="ED209">
            <v>25</v>
          </cell>
          <cell r="EE209">
            <v>39</v>
          </cell>
          <cell r="EF209">
            <v>57</v>
          </cell>
          <cell r="EG209">
            <v>68</v>
          </cell>
          <cell r="EH209">
            <v>8</v>
          </cell>
          <cell r="EI209">
            <v>0</v>
          </cell>
          <cell r="EJ209">
            <v>197</v>
          </cell>
          <cell r="EK209">
            <v>197</v>
          </cell>
          <cell r="EL209">
            <v>7</v>
          </cell>
          <cell r="EM209">
            <v>7</v>
          </cell>
          <cell r="EN209">
            <v>7</v>
          </cell>
          <cell r="EO209">
            <v>4958000</v>
          </cell>
          <cell r="EP209">
            <v>0</v>
          </cell>
          <cell r="EQ209">
            <v>78</v>
          </cell>
          <cell r="ER209">
            <v>78</v>
          </cell>
          <cell r="ES209">
            <v>75</v>
          </cell>
          <cell r="ET209">
            <v>41618000</v>
          </cell>
          <cell r="EU209">
            <v>28417000</v>
          </cell>
          <cell r="EV209">
            <v>18</v>
          </cell>
          <cell r="EW209">
            <v>18</v>
          </cell>
          <cell r="EX209">
            <v>18</v>
          </cell>
          <cell r="EY209">
            <v>13413000</v>
          </cell>
          <cell r="EZ209">
            <v>0</v>
          </cell>
          <cell r="FA209"/>
          <cell r="FB209"/>
          <cell r="FC209"/>
          <cell r="FD209"/>
          <cell r="FE209"/>
          <cell r="FF209"/>
          <cell r="FG209"/>
          <cell r="FH209"/>
          <cell r="FI209"/>
          <cell r="FJ209"/>
          <cell r="FK209"/>
          <cell r="FL209"/>
          <cell r="FM209"/>
          <cell r="FN209"/>
          <cell r="FO209"/>
          <cell r="FP209">
            <v>35</v>
          </cell>
          <cell r="FQ209">
            <v>35</v>
          </cell>
          <cell r="FR209">
            <v>35</v>
          </cell>
          <cell r="FS209">
            <v>16565000</v>
          </cell>
          <cell r="FT209">
            <v>0</v>
          </cell>
          <cell r="FU209"/>
          <cell r="FV209"/>
          <cell r="FW209"/>
          <cell r="FX209"/>
          <cell r="FY209"/>
          <cell r="FZ209"/>
          <cell r="GA209"/>
          <cell r="GB209"/>
          <cell r="GC209"/>
          <cell r="GD209"/>
          <cell r="GE209"/>
          <cell r="GF209"/>
          <cell r="GG209"/>
          <cell r="GH209"/>
          <cell r="GI209"/>
          <cell r="GJ209"/>
          <cell r="GK209"/>
          <cell r="GL209"/>
          <cell r="GM209"/>
          <cell r="GN209"/>
          <cell r="GO209"/>
          <cell r="GP209"/>
          <cell r="GQ209"/>
          <cell r="GR209"/>
          <cell r="GS209"/>
          <cell r="GT209"/>
          <cell r="GU209"/>
          <cell r="GV209"/>
          <cell r="GW209"/>
          <cell r="GX209"/>
          <cell r="GY209"/>
          <cell r="GZ209"/>
          <cell r="HA209"/>
          <cell r="HB209"/>
          <cell r="HC209"/>
          <cell r="HD209"/>
          <cell r="HE209"/>
          <cell r="HF209"/>
          <cell r="HG209"/>
          <cell r="HH209"/>
          <cell r="HI209"/>
          <cell r="HJ209"/>
          <cell r="HK209"/>
          <cell r="HL209"/>
          <cell r="HM209"/>
          <cell r="HN209"/>
          <cell r="HO209"/>
          <cell r="HP209"/>
          <cell r="HQ209"/>
          <cell r="HR209"/>
          <cell r="HS209"/>
          <cell r="HT209"/>
          <cell r="HU209"/>
          <cell r="HV209"/>
          <cell r="HW209"/>
          <cell r="HX209"/>
          <cell r="HY209"/>
          <cell r="HZ209"/>
          <cell r="IA209"/>
          <cell r="IB209"/>
          <cell r="IC209"/>
          <cell r="ID209"/>
          <cell r="IE209"/>
          <cell r="IF209"/>
          <cell r="IG209"/>
          <cell r="IH209"/>
          <cell r="II209"/>
          <cell r="IJ209"/>
          <cell r="IK209"/>
          <cell r="IL209"/>
          <cell r="IM209"/>
          <cell r="IN209"/>
          <cell r="IO209">
            <v>2</v>
          </cell>
          <cell r="IP209">
            <v>600</v>
          </cell>
          <cell r="IQ209">
            <v>0.28799999999999998</v>
          </cell>
          <cell r="IR209">
            <v>60000</v>
          </cell>
          <cell r="IS209">
            <v>0</v>
          </cell>
          <cell r="IT209">
            <v>2</v>
          </cell>
          <cell r="IU209">
            <v>400</v>
          </cell>
          <cell r="IV209">
            <v>0.192</v>
          </cell>
          <cell r="IW209">
            <v>40000</v>
          </cell>
          <cell r="IX209">
            <v>0</v>
          </cell>
          <cell r="IY209"/>
          <cell r="IZ209"/>
          <cell r="JA209"/>
          <cell r="JB209"/>
          <cell r="JC209"/>
          <cell r="JD209"/>
          <cell r="JE209"/>
          <cell r="JF209"/>
          <cell r="JG209"/>
          <cell r="JH209"/>
          <cell r="JI209"/>
          <cell r="JJ209"/>
          <cell r="JK209"/>
          <cell r="JL209"/>
          <cell r="JM209"/>
          <cell r="JN209"/>
          <cell r="JO209"/>
          <cell r="JP209"/>
          <cell r="JQ209"/>
          <cell r="JR209"/>
          <cell r="JS209"/>
          <cell r="JT209"/>
          <cell r="JU209"/>
          <cell r="JV209"/>
          <cell r="JW209"/>
          <cell r="JX209"/>
          <cell r="JY209"/>
          <cell r="JZ209"/>
          <cell r="KA209"/>
          <cell r="KB209"/>
          <cell r="KC209"/>
          <cell r="KD209"/>
          <cell r="KE209"/>
          <cell r="KF209"/>
          <cell r="KG209"/>
          <cell r="KH209">
            <v>50</v>
          </cell>
          <cell r="KI209">
            <v>500</v>
          </cell>
          <cell r="KJ209">
            <v>103</v>
          </cell>
          <cell r="KK209">
            <v>0</v>
          </cell>
          <cell r="KL209">
            <v>0.28799999999999998</v>
          </cell>
          <cell r="KM209">
            <v>0</v>
          </cell>
          <cell r="KN209">
            <v>103.288</v>
          </cell>
          <cell r="KO209">
            <v>103.288</v>
          </cell>
          <cell r="KP209">
            <v>35.192</v>
          </cell>
          <cell r="KQ209">
            <v>138.47999999999999</v>
          </cell>
          <cell r="KR209">
            <v>76554000</v>
          </cell>
          <cell r="KS209">
            <v>28417000</v>
          </cell>
          <cell r="KT209">
            <v>28417000</v>
          </cell>
          <cell r="KU209"/>
          <cell r="KV209"/>
          <cell r="KW209"/>
          <cell r="KX209">
            <v>0</v>
          </cell>
          <cell r="KY209">
            <v>0</v>
          </cell>
          <cell r="KZ209">
            <v>0</v>
          </cell>
          <cell r="LA209"/>
          <cell r="LB209"/>
          <cell r="LC209"/>
          <cell r="LD209">
            <v>100000</v>
          </cell>
          <cell r="LE209">
            <v>0</v>
          </cell>
          <cell r="LF209">
            <v>0</v>
          </cell>
          <cell r="LG209"/>
          <cell r="LH209"/>
          <cell r="LI209"/>
          <cell r="LJ209">
            <v>0</v>
          </cell>
          <cell r="LK209">
            <v>0</v>
          </cell>
          <cell r="LL209">
            <v>0</v>
          </cell>
          <cell r="LM209"/>
          <cell r="LN209"/>
          <cell r="LO209"/>
          <cell r="LP209">
            <v>0</v>
          </cell>
          <cell r="LQ209">
            <v>0</v>
          </cell>
          <cell r="LR209">
            <v>0</v>
          </cell>
          <cell r="LS209"/>
          <cell r="LT209"/>
          <cell r="LU209"/>
          <cell r="LV209">
            <v>300000</v>
          </cell>
          <cell r="LW209">
            <v>0</v>
          </cell>
          <cell r="LX209">
            <v>0</v>
          </cell>
          <cell r="LY209"/>
          <cell r="LZ209"/>
          <cell r="MA209"/>
          <cell r="MB209">
            <v>6800000</v>
          </cell>
          <cell r="MC209">
            <v>0</v>
          </cell>
          <cell r="MD209">
            <v>0</v>
          </cell>
          <cell r="ME209"/>
          <cell r="MF209"/>
          <cell r="MG209"/>
          <cell r="MH209">
            <v>45000</v>
          </cell>
          <cell r="MI209">
            <v>0</v>
          </cell>
          <cell r="MJ209">
            <v>0</v>
          </cell>
          <cell r="MK209"/>
          <cell r="ML209"/>
          <cell r="MM209"/>
          <cell r="MN209">
            <v>35000</v>
          </cell>
          <cell r="MO209">
            <v>0</v>
          </cell>
          <cell r="MP209">
            <v>0</v>
          </cell>
          <cell r="MQ209"/>
          <cell r="MR209"/>
          <cell r="MS209"/>
          <cell r="MT209">
            <v>6120000</v>
          </cell>
          <cell r="MU209">
            <v>0</v>
          </cell>
          <cell r="MV209">
            <v>0</v>
          </cell>
          <cell r="MW209"/>
          <cell r="MX209"/>
          <cell r="MY209"/>
          <cell r="MZ209">
            <v>5400000</v>
          </cell>
          <cell r="NA209">
            <v>0</v>
          </cell>
          <cell r="NB209">
            <v>0</v>
          </cell>
          <cell r="NC209"/>
          <cell r="ND209"/>
          <cell r="NE209"/>
          <cell r="NF209">
            <v>6200000</v>
          </cell>
          <cell r="NG209">
            <v>800000</v>
          </cell>
          <cell r="NH209">
            <v>114.81481481481481</v>
          </cell>
          <cell r="NI209">
            <v>70000</v>
          </cell>
          <cell r="NJ209">
            <v>0</v>
          </cell>
          <cell r="NK209">
            <v>0</v>
          </cell>
          <cell r="NL209"/>
          <cell r="NM209"/>
          <cell r="NN209"/>
          <cell r="NO209">
            <v>0</v>
          </cell>
          <cell r="NP209">
            <v>0</v>
          </cell>
          <cell r="NQ209">
            <v>0</v>
          </cell>
          <cell r="NR209"/>
          <cell r="NS209"/>
          <cell r="NT209"/>
          <cell r="NU209">
            <v>0</v>
          </cell>
          <cell r="NV209">
            <v>0</v>
          </cell>
          <cell r="NW209">
            <v>0</v>
          </cell>
          <cell r="NX209"/>
          <cell r="NY209"/>
          <cell r="NZ209"/>
          <cell r="OA209">
            <v>100000</v>
          </cell>
          <cell r="OB209">
            <v>0</v>
          </cell>
          <cell r="OC209">
            <v>0</v>
          </cell>
          <cell r="OD209"/>
          <cell r="OE209"/>
          <cell r="OF209"/>
          <cell r="OG209">
            <v>1000000</v>
          </cell>
          <cell r="OH209">
            <v>0</v>
          </cell>
          <cell r="OI209">
            <v>0</v>
          </cell>
          <cell r="OJ209"/>
          <cell r="OK209"/>
          <cell r="OL209"/>
          <cell r="OM209">
            <v>70000</v>
          </cell>
          <cell r="ON209">
            <v>0</v>
          </cell>
          <cell r="OO209">
            <v>0</v>
          </cell>
          <cell r="OP209"/>
          <cell r="OQ209"/>
          <cell r="OR209"/>
          <cell r="OS209">
            <v>0</v>
          </cell>
          <cell r="OT209">
            <v>0</v>
          </cell>
          <cell r="OU209">
            <v>0</v>
          </cell>
          <cell r="OV209"/>
          <cell r="OW209"/>
          <cell r="OX209"/>
          <cell r="OY209">
            <v>0</v>
          </cell>
          <cell r="OZ209">
            <v>0</v>
          </cell>
          <cell r="PA209">
            <v>0</v>
          </cell>
          <cell r="PB209"/>
          <cell r="PC209"/>
          <cell r="PD209"/>
          <cell r="PE209">
            <v>3371000</v>
          </cell>
          <cell r="PF209">
            <v>0</v>
          </cell>
          <cell r="PG209">
            <v>0</v>
          </cell>
          <cell r="PH209"/>
          <cell r="PI209"/>
          <cell r="PJ209"/>
          <cell r="PK209">
            <v>2931000</v>
          </cell>
          <cell r="PL209">
            <v>0</v>
          </cell>
          <cell r="PM209">
            <v>0</v>
          </cell>
          <cell r="PN209"/>
          <cell r="PO209"/>
          <cell r="PP209"/>
          <cell r="PQ209">
            <v>0</v>
          </cell>
          <cell r="PR209">
            <v>0</v>
          </cell>
          <cell r="PS209">
            <v>0</v>
          </cell>
          <cell r="PT209"/>
          <cell r="PU209"/>
          <cell r="PV209"/>
          <cell r="PW209">
            <v>102896000</v>
          </cell>
          <cell r="PX209">
            <v>28417000</v>
          </cell>
          <cell r="PY209">
            <v>28417000</v>
          </cell>
          <cell r="PZ209">
            <v>100</v>
          </cell>
          <cell r="QA209">
            <v>102896000</v>
          </cell>
          <cell r="QB209">
            <v>28417000</v>
          </cell>
          <cell r="QC209">
            <v>100</v>
          </cell>
          <cell r="QD209"/>
          <cell r="QE209">
            <v>48194132</v>
          </cell>
          <cell r="QF209">
            <v>35460000</v>
          </cell>
          <cell r="QG209">
            <v>20691000</v>
          </cell>
          <cell r="QH209">
            <v>24958000</v>
          </cell>
          <cell r="QI209">
            <v>28417000</v>
          </cell>
          <cell r="QJ209">
            <v>0</v>
          </cell>
          <cell r="QK209">
            <v>0</v>
          </cell>
          <cell r="QL209">
            <v>0</v>
          </cell>
          <cell r="QM209">
            <v>22184846</v>
          </cell>
          <cell r="QN209">
            <v>19494000</v>
          </cell>
          <cell r="QO209">
            <v>20469000</v>
          </cell>
          <cell r="QP209">
            <v>0</v>
          </cell>
          <cell r="QQ209">
            <v>0</v>
          </cell>
          <cell r="QR209">
            <v>0</v>
          </cell>
          <cell r="QS209">
            <v>44650322</v>
          </cell>
          <cell r="QT209">
            <v>45000000</v>
          </cell>
          <cell r="QU209">
            <v>50000000</v>
          </cell>
          <cell r="QV209"/>
          <cell r="QW209">
            <v>3439433</v>
          </cell>
          <cell r="QX209">
            <v>4500000</v>
          </cell>
          <cell r="QY209">
            <v>3000000</v>
          </cell>
          <cell r="QZ209">
            <v>2400000</v>
          </cell>
          <cell r="RA209">
            <v>5716351</v>
          </cell>
          <cell r="RB209">
            <v>7955000</v>
          </cell>
          <cell r="RC209">
            <v>0</v>
          </cell>
          <cell r="RD209"/>
          <cell r="RE209"/>
          <cell r="RF209"/>
          <cell r="RG209"/>
          <cell r="RH209"/>
          <cell r="RI209"/>
          <cell r="RJ209"/>
          <cell r="RK209"/>
          <cell r="RL209"/>
          <cell r="RM209">
            <v>1770798</v>
          </cell>
          <cell r="RN209">
            <v>938000</v>
          </cell>
          <cell r="RO209">
            <v>1010000</v>
          </cell>
          <cell r="RP209">
            <v>51.708980674497916</v>
          </cell>
          <cell r="RQ209"/>
          <cell r="RR209"/>
          <cell r="RS209"/>
          <cell r="RT209">
            <v>0</v>
          </cell>
          <cell r="RU209"/>
          <cell r="RV209"/>
          <cell r="RW209"/>
          <cell r="RX209" t="str">
            <v>N</v>
          </cell>
          <cell r="RY209"/>
          <cell r="RZ209">
            <v>28417000</v>
          </cell>
          <cell r="SA209">
            <v>28417000</v>
          </cell>
          <cell r="SB209">
            <v>19116000</v>
          </cell>
          <cell r="SC209">
            <v>9301000</v>
          </cell>
          <cell r="SD209">
            <v>0</v>
          </cell>
          <cell r="SE209"/>
          <cell r="SF209"/>
          <cell r="SG209"/>
          <cell r="SH209"/>
          <cell r="SI209"/>
          <cell r="SJ209"/>
          <cell r="SK209">
            <v>197</v>
          </cell>
          <cell r="SL209"/>
          <cell r="SM209"/>
          <cell r="SN209">
            <v>197</v>
          </cell>
          <cell r="SO209"/>
          <cell r="SP209"/>
          <cell r="SQ209"/>
          <cell r="SR209"/>
          <cell r="SS209"/>
          <cell r="ST209">
            <v>0</v>
          </cell>
          <cell r="SU209"/>
          <cell r="SV209">
            <v>97854000</v>
          </cell>
          <cell r="SW209"/>
          <cell r="SX209">
            <v>1.0515257424326037</v>
          </cell>
          <cell r="SY209">
            <v>142825000</v>
          </cell>
          <cell r="SZ209">
            <v>142825000</v>
          </cell>
          <cell r="TA209"/>
          <cell r="TB209">
            <v>0</v>
          </cell>
          <cell r="TC209" t="str">
            <v>OK</v>
          </cell>
          <cell r="TD209" t="str">
            <v>OK, žádají na osobní náklady</v>
          </cell>
          <cell r="TE209"/>
          <cell r="TF209">
            <v>0</v>
          </cell>
          <cell r="TG209"/>
          <cell r="TH209" t="str">
            <v>ano</v>
          </cell>
          <cell r="TI209"/>
          <cell r="TJ209"/>
          <cell r="TK209"/>
          <cell r="TL209"/>
          <cell r="TM209">
            <v>300000</v>
          </cell>
          <cell r="TN209">
            <v>0</v>
          </cell>
          <cell r="TO209" t="str">
            <v>Objem nákupů DDHM - zejména pomůcek pro přímou péči a zdravotnické pomůcky.</v>
          </cell>
          <cell r="TP209">
            <v>1000000</v>
          </cell>
          <cell r="TQ209">
            <v>0</v>
          </cell>
          <cell r="TR209" t="str">
            <v>nespecifikováno</v>
          </cell>
          <cell r="TS209">
            <v>23173000</v>
          </cell>
          <cell r="TT209">
            <v>1785000</v>
          </cell>
          <cell r="TU209">
            <v>0</v>
          </cell>
          <cell r="TV209">
            <v>24958000</v>
          </cell>
          <cell r="TW209"/>
          <cell r="TX209"/>
          <cell r="TY209">
            <v>24958000</v>
          </cell>
          <cell r="TZ209"/>
          <cell r="UA209"/>
          <cell r="UB209">
            <v>0</v>
          </cell>
          <cell r="UC209">
            <v>5841895.1300000008</v>
          </cell>
          <cell r="UD209"/>
          <cell r="UE209">
            <v>19116104.869999997</v>
          </cell>
          <cell r="UF209">
            <v>19116104.869999997</v>
          </cell>
          <cell r="UG209">
            <v>2</v>
          </cell>
          <cell r="UH209">
            <v>19116104.869999997</v>
          </cell>
          <cell r="UI209">
            <v>19116104.869999997</v>
          </cell>
          <cell r="UJ209"/>
          <cell r="UK209"/>
          <cell r="UL209"/>
          <cell r="UM209"/>
          <cell r="UN209"/>
          <cell r="UO209"/>
          <cell r="UP209">
            <v>19116104.869999997</v>
          </cell>
          <cell r="UQ209">
            <v>19116104.869999997</v>
          </cell>
          <cell r="UR209">
            <v>19116104.869999997</v>
          </cell>
          <cell r="US209">
            <v>19116000</v>
          </cell>
          <cell r="UT209">
            <v>19116000</v>
          </cell>
          <cell r="UU209">
            <v>9301000</v>
          </cell>
          <cell r="UV209">
            <v>28417000</v>
          </cell>
          <cell r="UW209">
            <v>28417000</v>
          </cell>
          <cell r="UX209">
            <v>3882822.7009809553</v>
          </cell>
          <cell r="UY209">
            <v>3882822.7009809553</v>
          </cell>
          <cell r="UZ209">
            <v>3882823</v>
          </cell>
          <cell r="VA209">
            <v>3882823</v>
          </cell>
          <cell r="VB209">
            <v>1941411.3504904776</v>
          </cell>
          <cell r="VC209">
            <v>1941411.3504904776</v>
          </cell>
          <cell r="VD209">
            <v>1941411</v>
          </cell>
          <cell r="VE209">
            <v>1941411</v>
          </cell>
          <cell r="VF209">
            <v>13291766</v>
          </cell>
          <cell r="VG209">
            <v>28417000</v>
          </cell>
          <cell r="VH209">
            <v>0</v>
          </cell>
          <cell r="VI209">
            <v>28417000</v>
          </cell>
          <cell r="VJ209">
            <v>0</v>
          </cell>
          <cell r="VK209">
            <v>9301000</v>
          </cell>
          <cell r="VL209">
            <v>0</v>
          </cell>
          <cell r="VM209" t="str">
            <v>číslo smlouvy 07667/2020/SOC ze dne 16. 11. 2020</v>
          </cell>
          <cell r="VN209">
            <v>9301000</v>
          </cell>
          <cell r="VO209">
            <v>5842000</v>
          </cell>
          <cell r="VP209">
            <v>76.592675695167884</v>
          </cell>
          <cell r="VQ209">
            <v>5824234</v>
          </cell>
          <cell r="VR209">
            <v>44697</v>
          </cell>
          <cell r="VS209">
            <v>13291766</v>
          </cell>
          <cell r="VT209"/>
          <cell r="VU209">
            <v>44697</v>
          </cell>
          <cell r="VV209"/>
          <cell r="VW209"/>
          <cell r="VX209">
            <v>9301000</v>
          </cell>
          <cell r="VY209">
            <v>9301000</v>
          </cell>
          <cell r="VZ209">
            <v>0</v>
          </cell>
          <cell r="WA209"/>
          <cell r="WB209">
            <v>9301000</v>
          </cell>
          <cell r="WC209">
            <v>0</v>
          </cell>
          <cell r="WD209">
            <v>2</v>
          </cell>
          <cell r="WE209">
            <v>4014360</v>
          </cell>
          <cell r="WF209">
            <v>4014360</v>
          </cell>
          <cell r="WG209"/>
          <cell r="WH209">
            <v>800000</v>
          </cell>
          <cell r="WI209"/>
          <cell r="WJ209"/>
          <cell r="WK209"/>
          <cell r="WL209"/>
          <cell r="WM209"/>
          <cell r="WN209">
            <v>4814360</v>
          </cell>
          <cell r="WO209">
            <v>4814360</v>
          </cell>
          <cell r="WP209">
            <v>4814000</v>
          </cell>
          <cell r="WQ209">
            <v>4814000</v>
          </cell>
          <cell r="WR209">
            <v>853935.23361427034</v>
          </cell>
          <cell r="WS209">
            <v>3960064.7663857299</v>
          </cell>
          <cell r="WT209">
            <v>853935.23361427034</v>
          </cell>
          <cell r="WU209">
            <v>3960064.7663857299</v>
          </cell>
          <cell r="WV209">
            <v>853935</v>
          </cell>
          <cell r="WW209">
            <v>3960065</v>
          </cell>
          <cell r="WX209">
            <v>853935</v>
          </cell>
          <cell r="WY209">
            <v>3960065</v>
          </cell>
          <cell r="WZ209">
            <v>-0.23361427034251392</v>
          </cell>
          <cell r="XA209">
            <v>0.23361427010968328</v>
          </cell>
          <cell r="XB209"/>
          <cell r="XC209">
            <v>853935</v>
          </cell>
          <cell r="XD209">
            <v>4814000</v>
          </cell>
          <cell r="XE209">
            <v>4487000</v>
          </cell>
          <cell r="XF209">
            <v>25.183092697216992</v>
          </cell>
          <cell r="XG209"/>
          <cell r="XH209">
            <v>4814000</v>
          </cell>
          <cell r="XI209">
            <v>45000000</v>
          </cell>
          <cell r="XJ209">
            <v>50000000</v>
          </cell>
          <cell r="XK209">
            <v>54000000</v>
          </cell>
          <cell r="XL209">
            <v>5000000</v>
          </cell>
          <cell r="XM209">
            <v>4000000</v>
          </cell>
          <cell r="XN209">
            <v>9000000</v>
          </cell>
          <cell r="XO209">
            <v>5841895.1300000008</v>
          </cell>
          <cell r="XP209">
            <v>5841895.1300000008</v>
          </cell>
          <cell r="XQ209">
            <v>-3158104.8699999992</v>
          </cell>
          <cell r="XR209">
            <v>97035.532994923851</v>
          </cell>
          <cell r="XS209"/>
          <cell r="XT209"/>
          <cell r="XU209"/>
          <cell r="XV209"/>
          <cell r="XW209"/>
          <cell r="XX209"/>
          <cell r="XY209">
            <v>3214360</v>
          </cell>
        </row>
        <row r="210">
          <cell r="A210">
            <v>6296698</v>
          </cell>
          <cell r="B210" t="str">
            <v>O</v>
          </cell>
          <cell r="C210">
            <v>1</v>
          </cell>
          <cell r="D210" t="str">
            <v>Domov pro seniory Klimkovice</v>
          </cell>
          <cell r="E210">
            <v>70867844</v>
          </cell>
          <cell r="F210" t="str">
            <v xml:space="preserve">Jarmily Glazarové 245
742 83 Klimkovice
</v>
          </cell>
          <cell r="G210" t="str">
            <v>Příspěvková organizace zřízená územním samosprávným celkem</v>
          </cell>
          <cell r="H210" t="str">
            <v>domovy pro seniory</v>
          </cell>
          <cell r="I210" t="str">
            <v>sociální péče</v>
          </cell>
          <cell r="J210" t="str">
            <v>Domov pro seniory Klimkovice</v>
          </cell>
          <cell r="K210">
            <v>36892</v>
          </cell>
          <cell r="L210"/>
          <cell r="M210" t="str">
            <v>N</v>
          </cell>
          <cell r="N210" t="str">
            <v>• počet lůžek: 26</v>
          </cell>
          <cell r="O210">
            <v>26</v>
          </cell>
          <cell r="P210"/>
          <cell r="Q210">
            <v>31</v>
          </cell>
          <cell r="R210">
            <v>32</v>
          </cell>
          <cell r="S210">
            <v>26</v>
          </cell>
          <cell r="T210"/>
          <cell r="U210"/>
          <cell r="V210"/>
          <cell r="W210"/>
          <cell r="X210"/>
          <cell r="Y210"/>
          <cell r="Z210"/>
          <cell r="AA210"/>
          <cell r="AB210"/>
          <cell r="AC210"/>
          <cell r="AD210"/>
          <cell r="AE210"/>
          <cell r="AF210"/>
          <cell r="AG210"/>
          <cell r="AH210"/>
          <cell r="AI210"/>
          <cell r="AJ210"/>
          <cell r="AK210"/>
          <cell r="AL210"/>
          <cell r="AM210"/>
          <cell r="AN210"/>
          <cell r="AO210"/>
          <cell r="AP210"/>
          <cell r="AQ210"/>
          <cell r="AR210"/>
          <cell r="AS210"/>
          <cell r="AT210"/>
          <cell r="AU210"/>
          <cell r="AV210"/>
          <cell r="AW210"/>
          <cell r="AX210"/>
          <cell r="AY210"/>
          <cell r="AZ210"/>
          <cell r="BA210"/>
          <cell r="BB210"/>
          <cell r="BC210"/>
          <cell r="BD210"/>
          <cell r="BE210"/>
          <cell r="BF210"/>
          <cell r="BG210"/>
          <cell r="BH210"/>
          <cell r="BI210"/>
          <cell r="BJ210"/>
          <cell r="BK210"/>
          <cell r="BL210"/>
          <cell r="BM210" t="str">
            <v>• 24. senioři</v>
          </cell>
          <cell r="BN210" t="str">
            <v>senioři</v>
          </cell>
          <cell r="BO210" t="str">
            <v>• mladší senioři (65 – 80 let)
• starší senioři (nad 80 let)</v>
          </cell>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cell r="CV210"/>
          <cell r="CW210"/>
          <cell r="CX210"/>
          <cell r="CY210"/>
          <cell r="CZ210"/>
          <cell r="DA210"/>
          <cell r="DB210">
            <v>0</v>
          </cell>
          <cell r="DC210">
            <v>0</v>
          </cell>
          <cell r="DD210">
            <v>0</v>
          </cell>
          <cell r="DE210">
            <v>0</v>
          </cell>
          <cell r="DF210">
            <v>0</v>
          </cell>
          <cell r="DG210">
            <v>3</v>
          </cell>
          <cell r="DH210">
            <v>9</v>
          </cell>
          <cell r="DI210">
            <v>7</v>
          </cell>
          <cell r="DJ210">
            <v>7</v>
          </cell>
          <cell r="DK210">
            <v>0</v>
          </cell>
          <cell r="DL210">
            <v>3</v>
          </cell>
          <cell r="DM210">
            <v>9</v>
          </cell>
          <cell r="DN210">
            <v>7</v>
          </cell>
          <cell r="DO210">
            <v>7</v>
          </cell>
          <cell r="DP210">
            <v>0</v>
          </cell>
          <cell r="DQ210">
            <v>0</v>
          </cell>
          <cell r="DR210">
            <v>26</v>
          </cell>
          <cell r="DS210">
            <v>26</v>
          </cell>
          <cell r="DT210">
            <v>0</v>
          </cell>
          <cell r="DU210">
            <v>0</v>
          </cell>
          <cell r="DV210">
            <v>0</v>
          </cell>
          <cell r="DW210">
            <v>0</v>
          </cell>
          <cell r="DX210">
            <v>0</v>
          </cell>
          <cell r="DY210">
            <v>3</v>
          </cell>
          <cell r="DZ210">
            <v>9</v>
          </cell>
          <cell r="EA210">
            <v>7</v>
          </cell>
          <cell r="EB210">
            <v>7</v>
          </cell>
          <cell r="EC210">
            <v>0</v>
          </cell>
          <cell r="ED210">
            <v>3</v>
          </cell>
          <cell r="EE210">
            <v>9</v>
          </cell>
          <cell r="EF210">
            <v>7</v>
          </cell>
          <cell r="EG210">
            <v>7</v>
          </cell>
          <cell r="EH210">
            <v>0</v>
          </cell>
          <cell r="EI210">
            <v>0</v>
          </cell>
          <cell r="EJ210">
            <v>26</v>
          </cell>
          <cell r="EK210">
            <v>26</v>
          </cell>
          <cell r="EL210">
            <v>1</v>
          </cell>
          <cell r="EM210">
            <v>1</v>
          </cell>
          <cell r="EN210">
            <v>1</v>
          </cell>
          <cell r="EO210">
            <v>550000</v>
          </cell>
          <cell r="EP210">
            <v>0</v>
          </cell>
          <cell r="EQ210">
            <v>10</v>
          </cell>
          <cell r="ER210">
            <v>10</v>
          </cell>
          <cell r="ES210">
            <v>10</v>
          </cell>
          <cell r="ET210">
            <v>5072000</v>
          </cell>
          <cell r="EU210">
            <v>3300000</v>
          </cell>
          <cell r="EV210">
            <v>1</v>
          </cell>
          <cell r="EW210">
            <v>1</v>
          </cell>
          <cell r="EX210">
            <v>1</v>
          </cell>
          <cell r="EY210">
            <v>630000</v>
          </cell>
          <cell r="EZ210">
            <v>0</v>
          </cell>
          <cell r="FA210"/>
          <cell r="FB210"/>
          <cell r="FC210"/>
          <cell r="FD210"/>
          <cell r="FE210"/>
          <cell r="FF210"/>
          <cell r="FG210"/>
          <cell r="FH210"/>
          <cell r="FI210"/>
          <cell r="FJ210"/>
          <cell r="FK210"/>
          <cell r="FL210"/>
          <cell r="FM210"/>
          <cell r="FN210"/>
          <cell r="FO210"/>
          <cell r="FP210">
            <v>2</v>
          </cell>
          <cell r="FQ210">
            <v>2</v>
          </cell>
          <cell r="FR210">
            <v>2</v>
          </cell>
          <cell r="FS210">
            <v>1125000</v>
          </cell>
          <cell r="FT210">
            <v>0</v>
          </cell>
          <cell r="FU210"/>
          <cell r="FV210"/>
          <cell r="FW210"/>
          <cell r="FX210"/>
          <cell r="FY210"/>
          <cell r="FZ210"/>
          <cell r="GA210"/>
          <cell r="GB210"/>
          <cell r="GC210"/>
          <cell r="GD210"/>
          <cell r="GE210"/>
          <cell r="GF210"/>
          <cell r="GG210"/>
          <cell r="GH210"/>
          <cell r="GI210"/>
          <cell r="GJ210"/>
          <cell r="GK210"/>
          <cell r="GL210"/>
          <cell r="GM210"/>
          <cell r="GN210"/>
          <cell r="GO210"/>
          <cell r="GP210"/>
          <cell r="GQ210"/>
          <cell r="GR210"/>
          <cell r="GS210"/>
          <cell r="GT210"/>
          <cell r="GU210"/>
          <cell r="GV210"/>
          <cell r="GW210"/>
          <cell r="GX210"/>
          <cell r="GY210"/>
          <cell r="GZ210"/>
          <cell r="HA210"/>
          <cell r="HB210"/>
          <cell r="HC210"/>
          <cell r="HD210"/>
          <cell r="HE210">
            <v>1</v>
          </cell>
          <cell r="HF210">
            <v>0.75</v>
          </cell>
          <cell r="HG210">
            <v>2</v>
          </cell>
          <cell r="HH210">
            <v>0.125</v>
          </cell>
          <cell r="HI210">
            <v>25000</v>
          </cell>
          <cell r="HJ210">
            <v>0</v>
          </cell>
          <cell r="HK210"/>
          <cell r="HL210"/>
          <cell r="HM210"/>
          <cell r="HN210"/>
          <cell r="HO210"/>
          <cell r="HP210"/>
          <cell r="HQ210"/>
          <cell r="HR210"/>
          <cell r="HS210"/>
          <cell r="HT210"/>
          <cell r="HU210"/>
          <cell r="HV210"/>
          <cell r="HW210"/>
          <cell r="HX210"/>
          <cell r="HY210"/>
          <cell r="HZ210"/>
          <cell r="IA210"/>
          <cell r="IB210"/>
          <cell r="IC210"/>
          <cell r="ID210"/>
          <cell r="IE210"/>
          <cell r="IF210"/>
          <cell r="IG210"/>
          <cell r="IH210"/>
          <cell r="II210">
            <v>1</v>
          </cell>
          <cell r="IJ210">
            <v>0.05</v>
          </cell>
          <cell r="IK210">
            <v>12</v>
          </cell>
          <cell r="IL210">
            <v>0.05</v>
          </cell>
          <cell r="IM210">
            <v>25000</v>
          </cell>
          <cell r="IN210">
            <v>0</v>
          </cell>
          <cell r="IO210">
            <v>1</v>
          </cell>
          <cell r="IP210">
            <v>135</v>
          </cell>
          <cell r="IQ210">
            <v>6.5000000000000002E-2</v>
          </cell>
          <cell r="IR210">
            <v>35100</v>
          </cell>
          <cell r="IS210">
            <v>0</v>
          </cell>
          <cell r="IT210">
            <v>1</v>
          </cell>
          <cell r="IU210">
            <v>300</v>
          </cell>
          <cell r="IV210">
            <v>0.14399999999999999</v>
          </cell>
          <cell r="IW210">
            <v>45000</v>
          </cell>
          <cell r="IX210">
            <v>0</v>
          </cell>
          <cell r="IY210"/>
          <cell r="IZ210"/>
          <cell r="JA210"/>
          <cell r="JB210"/>
          <cell r="JC210"/>
          <cell r="JD210"/>
          <cell r="JE210"/>
          <cell r="JF210"/>
          <cell r="JG210"/>
          <cell r="JH210"/>
          <cell r="JI210"/>
          <cell r="JJ210"/>
          <cell r="JK210"/>
          <cell r="JL210"/>
          <cell r="JM210"/>
          <cell r="JN210"/>
          <cell r="JO210"/>
          <cell r="JP210"/>
          <cell r="JQ210"/>
          <cell r="JR210"/>
          <cell r="JS210"/>
          <cell r="JT210"/>
          <cell r="JU210"/>
          <cell r="JV210"/>
          <cell r="JW210"/>
          <cell r="JX210"/>
          <cell r="JY210"/>
          <cell r="JZ210"/>
          <cell r="KA210"/>
          <cell r="KB210"/>
          <cell r="KC210"/>
          <cell r="KD210"/>
          <cell r="KE210"/>
          <cell r="KF210"/>
          <cell r="KG210"/>
          <cell r="KH210">
            <v>5</v>
          </cell>
          <cell r="KI210">
            <v>233</v>
          </cell>
          <cell r="KJ210">
            <v>12</v>
          </cell>
          <cell r="KK210">
            <v>0.125</v>
          </cell>
          <cell r="KL210">
            <v>6.5000000000000002E-2</v>
          </cell>
          <cell r="KM210">
            <v>0</v>
          </cell>
          <cell r="KN210">
            <v>12.19</v>
          </cell>
          <cell r="KO210">
            <v>12.19</v>
          </cell>
          <cell r="KP210">
            <v>2.194</v>
          </cell>
          <cell r="KQ210">
            <v>14.384</v>
          </cell>
          <cell r="KR210">
            <v>7377000</v>
          </cell>
          <cell r="KS210">
            <v>3300000</v>
          </cell>
          <cell r="KT210">
            <v>3300000</v>
          </cell>
          <cell r="KU210"/>
          <cell r="KV210"/>
          <cell r="KW210"/>
          <cell r="KX210">
            <v>50000</v>
          </cell>
          <cell r="KY210">
            <v>0</v>
          </cell>
          <cell r="KZ210">
            <v>0</v>
          </cell>
          <cell r="LA210"/>
          <cell r="LB210"/>
          <cell r="LC210"/>
          <cell r="LD210">
            <v>80100</v>
          </cell>
          <cell r="LE210">
            <v>0</v>
          </cell>
          <cell r="LF210">
            <v>0</v>
          </cell>
          <cell r="LG210"/>
          <cell r="LH210"/>
          <cell r="LI210"/>
          <cell r="LJ210">
            <v>334900</v>
          </cell>
          <cell r="LK210">
            <v>0</v>
          </cell>
          <cell r="LL210">
            <v>0</v>
          </cell>
          <cell r="LM210"/>
          <cell r="LN210"/>
          <cell r="LO210"/>
          <cell r="LP210">
            <v>0</v>
          </cell>
          <cell r="LQ210">
            <v>0</v>
          </cell>
          <cell r="LR210">
            <v>0</v>
          </cell>
          <cell r="LS210"/>
          <cell r="LT210"/>
          <cell r="LU210"/>
          <cell r="LV210">
            <v>80000</v>
          </cell>
          <cell r="LW210">
            <v>0</v>
          </cell>
          <cell r="LX210">
            <v>0</v>
          </cell>
          <cell r="LY210"/>
          <cell r="LZ210"/>
          <cell r="MA210"/>
          <cell r="MB210">
            <v>1250000</v>
          </cell>
          <cell r="MC210">
            <v>0</v>
          </cell>
          <cell r="MD210">
            <v>0</v>
          </cell>
          <cell r="ME210"/>
          <cell r="MF210"/>
          <cell r="MG210"/>
          <cell r="MH210">
            <v>10000</v>
          </cell>
          <cell r="MI210">
            <v>0</v>
          </cell>
          <cell r="MJ210">
            <v>0</v>
          </cell>
          <cell r="MK210"/>
          <cell r="ML210"/>
          <cell r="MM210"/>
          <cell r="MN210">
            <v>0</v>
          </cell>
          <cell r="MO210">
            <v>0</v>
          </cell>
          <cell r="MP210">
            <v>0</v>
          </cell>
          <cell r="MQ210"/>
          <cell r="MR210"/>
          <cell r="MS210"/>
          <cell r="MT210">
            <v>544000</v>
          </cell>
          <cell r="MU210">
            <v>0</v>
          </cell>
          <cell r="MV210">
            <v>0</v>
          </cell>
          <cell r="MW210"/>
          <cell r="MX210"/>
          <cell r="MY210"/>
          <cell r="MZ210">
            <v>350000</v>
          </cell>
          <cell r="NA210">
            <v>0</v>
          </cell>
          <cell r="NB210">
            <v>0</v>
          </cell>
          <cell r="NC210"/>
          <cell r="ND210"/>
          <cell r="NE210"/>
          <cell r="NF210">
            <v>470000</v>
          </cell>
          <cell r="NG210">
            <v>120000</v>
          </cell>
          <cell r="NH210">
            <v>134.28571428571428</v>
          </cell>
          <cell r="NI210">
            <v>25000</v>
          </cell>
          <cell r="NJ210">
            <v>0</v>
          </cell>
          <cell r="NK210">
            <v>0</v>
          </cell>
          <cell r="NL210"/>
          <cell r="NM210"/>
          <cell r="NN210"/>
          <cell r="NO210">
            <v>0</v>
          </cell>
          <cell r="NP210">
            <v>0</v>
          </cell>
          <cell r="NQ210">
            <v>0</v>
          </cell>
          <cell r="NR210"/>
          <cell r="NS210"/>
          <cell r="NT210"/>
          <cell r="NU210">
            <v>70000</v>
          </cell>
          <cell r="NV210">
            <v>0</v>
          </cell>
          <cell r="NW210">
            <v>0</v>
          </cell>
          <cell r="NX210"/>
          <cell r="NY210"/>
          <cell r="NZ210"/>
          <cell r="OA210">
            <v>50000</v>
          </cell>
          <cell r="OB210">
            <v>0</v>
          </cell>
          <cell r="OC210">
            <v>0</v>
          </cell>
          <cell r="OD210"/>
          <cell r="OE210"/>
          <cell r="OF210"/>
          <cell r="OG210">
            <v>150000</v>
          </cell>
          <cell r="OH210">
            <v>0</v>
          </cell>
          <cell r="OI210">
            <v>0</v>
          </cell>
          <cell r="OJ210"/>
          <cell r="OK210"/>
          <cell r="OL210"/>
          <cell r="OM210">
            <v>15000</v>
          </cell>
          <cell r="ON210">
            <v>0</v>
          </cell>
          <cell r="OO210">
            <v>0</v>
          </cell>
          <cell r="OP210"/>
          <cell r="OQ210"/>
          <cell r="OR210"/>
          <cell r="OS210">
            <v>0</v>
          </cell>
          <cell r="OT210">
            <v>0</v>
          </cell>
          <cell r="OU210">
            <v>0</v>
          </cell>
          <cell r="OV210"/>
          <cell r="OW210"/>
          <cell r="OX210"/>
          <cell r="OY210">
            <v>0</v>
          </cell>
          <cell r="OZ210">
            <v>0</v>
          </cell>
          <cell r="PA210">
            <v>0</v>
          </cell>
          <cell r="PB210"/>
          <cell r="PC210"/>
          <cell r="PD210"/>
          <cell r="PE210">
            <v>0</v>
          </cell>
          <cell r="PF210">
            <v>0</v>
          </cell>
          <cell r="PG210">
            <v>0</v>
          </cell>
          <cell r="PH210"/>
          <cell r="PI210"/>
          <cell r="PJ210"/>
          <cell r="PK210">
            <v>375000</v>
          </cell>
          <cell r="PL210">
            <v>0</v>
          </cell>
          <cell r="PM210">
            <v>0</v>
          </cell>
          <cell r="PN210"/>
          <cell r="PO210"/>
          <cell r="PP210"/>
          <cell r="PQ210">
            <v>39000</v>
          </cell>
          <cell r="PR210">
            <v>0</v>
          </cell>
          <cell r="PS210">
            <v>0</v>
          </cell>
          <cell r="PT210"/>
          <cell r="PU210"/>
          <cell r="PV210"/>
          <cell r="PW210">
            <v>10800000</v>
          </cell>
          <cell r="PX210">
            <v>3300000</v>
          </cell>
          <cell r="PY210">
            <v>3300000</v>
          </cell>
          <cell r="PZ210">
            <v>100</v>
          </cell>
          <cell r="QA210">
            <v>10800000</v>
          </cell>
          <cell r="QB210">
            <v>3300000</v>
          </cell>
          <cell r="QC210">
            <v>100</v>
          </cell>
          <cell r="QD210"/>
          <cell r="QE210">
            <v>8494030</v>
          </cell>
          <cell r="QF210">
            <v>4680000</v>
          </cell>
          <cell r="QG210">
            <v>2642000</v>
          </cell>
          <cell r="QH210">
            <v>3176000</v>
          </cell>
          <cell r="QI210">
            <v>3300000</v>
          </cell>
          <cell r="QJ210">
            <v>0</v>
          </cell>
          <cell r="QK210">
            <v>0</v>
          </cell>
          <cell r="QL210">
            <v>0</v>
          </cell>
          <cell r="QM210">
            <v>1600000</v>
          </cell>
          <cell r="QN210">
            <v>2100000</v>
          </cell>
          <cell r="QO210">
            <v>2100000</v>
          </cell>
          <cell r="QP210">
            <v>0</v>
          </cell>
          <cell r="QQ210">
            <v>0</v>
          </cell>
          <cell r="QR210">
            <v>0</v>
          </cell>
          <cell r="QS210">
            <v>5155611</v>
          </cell>
          <cell r="QT210">
            <v>5300000</v>
          </cell>
          <cell r="QU210">
            <v>5320000</v>
          </cell>
          <cell r="QV210"/>
          <cell r="QW210">
            <v>0</v>
          </cell>
          <cell r="QX210">
            <v>80000</v>
          </cell>
          <cell r="QY210">
            <v>80000</v>
          </cell>
          <cell r="QZ210">
            <v>268800</v>
          </cell>
          <cell r="RA210"/>
          <cell r="RB210"/>
          <cell r="RC210"/>
          <cell r="RD210"/>
          <cell r="RE210"/>
          <cell r="RF210"/>
          <cell r="RG210"/>
          <cell r="RH210"/>
          <cell r="RI210"/>
          <cell r="RJ210"/>
          <cell r="RK210"/>
          <cell r="RL210"/>
          <cell r="RM210"/>
          <cell r="RN210"/>
          <cell r="RO210"/>
          <cell r="RP210">
            <v>46.625222024866787</v>
          </cell>
          <cell r="RQ210"/>
          <cell r="RR210"/>
          <cell r="RS210"/>
          <cell r="RT210">
            <v>0</v>
          </cell>
          <cell r="RU210"/>
          <cell r="RV210"/>
          <cell r="RW210"/>
          <cell r="RX210" t="str">
            <v>N</v>
          </cell>
          <cell r="RY210"/>
          <cell r="RZ210">
            <v>3300000</v>
          </cell>
          <cell r="SA210">
            <v>3300000</v>
          </cell>
          <cell r="SB210">
            <v>2404000</v>
          </cell>
          <cell r="SC210">
            <v>896000</v>
          </cell>
          <cell r="SD210">
            <v>0</v>
          </cell>
          <cell r="SE210"/>
          <cell r="SF210"/>
          <cell r="SG210"/>
          <cell r="SH210"/>
          <cell r="SI210"/>
          <cell r="SJ210"/>
          <cell r="SK210">
            <v>26</v>
          </cell>
          <cell r="SL210"/>
          <cell r="SM210"/>
          <cell r="SN210">
            <v>26</v>
          </cell>
          <cell r="SO210"/>
          <cell r="SP210"/>
          <cell r="SQ210"/>
          <cell r="SR210"/>
          <cell r="SS210"/>
          <cell r="ST210">
            <v>0</v>
          </cell>
          <cell r="SU210"/>
          <cell r="SV210">
            <v>10100000</v>
          </cell>
          <cell r="SW210"/>
          <cell r="SX210">
            <v>1.0693069306930694</v>
          </cell>
          <cell r="SY210">
            <v>18850000</v>
          </cell>
          <cell r="SZ210">
            <v>18850000</v>
          </cell>
          <cell r="TA210"/>
          <cell r="TB210">
            <v>0</v>
          </cell>
          <cell r="TC210" t="str">
            <v>OK</v>
          </cell>
          <cell r="TD210" t="str">
            <v>OK, žádají na osobní náklady</v>
          </cell>
          <cell r="TE210"/>
          <cell r="TF210">
            <v>0</v>
          </cell>
          <cell r="TG210"/>
          <cell r="TH210" t="str">
            <v>ano</v>
          </cell>
          <cell r="TI210"/>
          <cell r="TJ210"/>
          <cell r="TK210"/>
          <cell r="TL210"/>
          <cell r="TM210">
            <v>80000</v>
          </cell>
          <cell r="TN210">
            <v>0</v>
          </cell>
          <cell r="TO210" t="str">
            <v>lůžka</v>
          </cell>
          <cell r="TP210">
            <v>150000</v>
          </cell>
          <cell r="TQ210">
            <v>0</v>
          </cell>
          <cell r="TR210" t="str">
            <v>nespecifikováno</v>
          </cell>
          <cell r="TS210">
            <v>2959000</v>
          </cell>
          <cell r="TT210">
            <v>217000</v>
          </cell>
          <cell r="TU210">
            <v>0</v>
          </cell>
          <cell r="TV210">
            <v>3176000</v>
          </cell>
          <cell r="TW210"/>
          <cell r="TX210"/>
          <cell r="TY210">
            <v>3176000</v>
          </cell>
          <cell r="TZ210"/>
          <cell r="UA210"/>
          <cell r="UB210">
            <v>0</v>
          </cell>
          <cell r="UC210">
            <v>771011.54</v>
          </cell>
          <cell r="UD210"/>
          <cell r="UE210">
            <v>2404988.46</v>
          </cell>
          <cell r="UF210">
            <v>2404988.46</v>
          </cell>
          <cell r="UG210">
            <v>2</v>
          </cell>
          <cell r="UH210">
            <v>2404988.46</v>
          </cell>
          <cell r="UI210">
            <v>2404988.46</v>
          </cell>
          <cell r="UJ210"/>
          <cell r="UK210"/>
          <cell r="UL210"/>
          <cell r="UM210"/>
          <cell r="UN210"/>
          <cell r="UO210"/>
          <cell r="UP210">
            <v>2404988.46</v>
          </cell>
          <cell r="UQ210">
            <v>2404988.46</v>
          </cell>
          <cell r="UR210">
            <v>2404988.46</v>
          </cell>
          <cell r="US210">
            <v>2404000</v>
          </cell>
          <cell r="UT210">
            <v>2404000</v>
          </cell>
          <cell r="UU210">
            <v>896000</v>
          </cell>
          <cell r="UV210">
            <v>3300000</v>
          </cell>
          <cell r="UW210">
            <v>3300000</v>
          </cell>
          <cell r="UX210">
            <v>488298.06304447667</v>
          </cell>
          <cell r="UY210">
            <v>488298.06304447667</v>
          </cell>
          <cell r="UZ210">
            <v>488298</v>
          </cell>
          <cell r="VA210">
            <v>488298</v>
          </cell>
          <cell r="VB210">
            <v>244149.03152223834</v>
          </cell>
          <cell r="VC210">
            <v>244149.03152223834</v>
          </cell>
          <cell r="VD210">
            <v>244149</v>
          </cell>
          <cell r="VE210">
            <v>244149</v>
          </cell>
          <cell r="VF210">
            <v>1671553</v>
          </cell>
          <cell r="VG210">
            <v>3300000</v>
          </cell>
          <cell r="VH210">
            <v>0</v>
          </cell>
          <cell r="VI210">
            <v>3300000</v>
          </cell>
          <cell r="VJ210">
            <v>0</v>
          </cell>
          <cell r="VK210">
            <v>896000</v>
          </cell>
          <cell r="VL210">
            <v>0</v>
          </cell>
          <cell r="VM210" t="str">
            <v>číslo smlouvy 08108/2020/SOC ze dne 30. 11. 2020</v>
          </cell>
          <cell r="VN210">
            <v>896000</v>
          </cell>
          <cell r="VO210">
            <v>772000</v>
          </cell>
          <cell r="VP210">
            <v>75.692695214105797</v>
          </cell>
          <cell r="VQ210">
            <v>732447</v>
          </cell>
          <cell r="VR210">
            <v>44690</v>
          </cell>
          <cell r="VS210">
            <v>1671553</v>
          </cell>
          <cell r="VT210"/>
          <cell r="VU210">
            <v>44690</v>
          </cell>
          <cell r="VV210"/>
          <cell r="VW210"/>
          <cell r="VX210">
            <v>896000</v>
          </cell>
          <cell r="VY210">
            <v>896000</v>
          </cell>
          <cell r="VZ210">
            <v>0</v>
          </cell>
          <cell r="WA210"/>
          <cell r="WB210">
            <v>896000</v>
          </cell>
          <cell r="WC210">
            <v>0</v>
          </cell>
          <cell r="WD210">
            <v>2</v>
          </cell>
          <cell r="WE210">
            <v>504840</v>
          </cell>
          <cell r="WF210">
            <v>504840</v>
          </cell>
          <cell r="WG210"/>
          <cell r="WH210">
            <v>120000</v>
          </cell>
          <cell r="WI210"/>
          <cell r="WJ210"/>
          <cell r="WK210"/>
          <cell r="WL210"/>
          <cell r="WM210"/>
          <cell r="WN210">
            <v>624840</v>
          </cell>
          <cell r="WO210">
            <v>624840</v>
          </cell>
          <cell r="WP210">
            <v>624000</v>
          </cell>
          <cell r="WQ210">
            <v>624000</v>
          </cell>
          <cell r="WR210">
            <v>110688.73821672304</v>
          </cell>
          <cell r="WS210">
            <v>513311.26178327698</v>
          </cell>
          <cell r="WT210">
            <v>110688.73821672304</v>
          </cell>
          <cell r="WU210">
            <v>513311.26178327698</v>
          </cell>
          <cell r="WV210">
            <v>110689</v>
          </cell>
          <cell r="WW210">
            <v>513311</v>
          </cell>
          <cell r="WX210">
            <v>110689</v>
          </cell>
          <cell r="WY210">
            <v>513311</v>
          </cell>
          <cell r="WZ210">
            <v>0.26178327696106862</v>
          </cell>
          <cell r="XA210">
            <v>-0.26178327697562054</v>
          </cell>
          <cell r="XB210"/>
          <cell r="XC210">
            <v>110689</v>
          </cell>
          <cell r="XD210">
            <v>624000</v>
          </cell>
          <cell r="XE210">
            <v>272000</v>
          </cell>
          <cell r="XF210">
            <v>25.9567387687188</v>
          </cell>
          <cell r="XG210"/>
          <cell r="XH210">
            <v>624000</v>
          </cell>
          <cell r="XI210">
            <v>5300000</v>
          </cell>
          <cell r="XJ210">
            <v>5320000</v>
          </cell>
          <cell r="XK210">
            <v>6150000</v>
          </cell>
          <cell r="XL210">
            <v>20000</v>
          </cell>
          <cell r="XM210">
            <v>830000</v>
          </cell>
          <cell r="XN210">
            <v>850000</v>
          </cell>
          <cell r="XO210">
            <v>771011.54</v>
          </cell>
          <cell r="XP210">
            <v>771011.54</v>
          </cell>
          <cell r="XQ210">
            <v>-78988.459999999963</v>
          </cell>
          <cell r="XR210">
            <v>92461.538461538468</v>
          </cell>
          <cell r="XS210"/>
          <cell r="XT210"/>
          <cell r="XU210"/>
          <cell r="XV210"/>
          <cell r="XW210"/>
          <cell r="XX210"/>
          <cell r="XY210">
            <v>384840</v>
          </cell>
        </row>
        <row r="211">
          <cell r="A211">
            <v>2614647</v>
          </cell>
          <cell r="B211" t="str">
            <v>O</v>
          </cell>
          <cell r="C211">
            <v>1</v>
          </cell>
          <cell r="D211" t="str">
            <v>Domov pro seniory Krnov</v>
          </cell>
          <cell r="E211">
            <v>846325</v>
          </cell>
          <cell r="F211" t="str">
            <v xml:space="preserve">Rooseveltova 2141/51
Pod Bezručovým vrchem
794 01 Krnov 1
</v>
          </cell>
          <cell r="G211" t="str">
            <v>Příspěvková organizace zřízená územním samosprávným celkem</v>
          </cell>
          <cell r="H211" t="str">
            <v>pečovatelská služba</v>
          </cell>
          <cell r="I211" t="str">
            <v>sociální péče</v>
          </cell>
          <cell r="J211" t="str">
            <v>Domov pro seniory Krnov</v>
          </cell>
          <cell r="K211">
            <v>39814</v>
          </cell>
          <cell r="L211"/>
          <cell r="M211" t="str">
            <v>N</v>
          </cell>
          <cell r="N211"/>
          <cell r="O211"/>
          <cell r="P211"/>
          <cell r="Q211"/>
          <cell r="R211"/>
          <cell r="S211"/>
          <cell r="T211"/>
          <cell r="U211"/>
          <cell r="V211"/>
          <cell r="W211"/>
          <cell r="X211"/>
          <cell r="Y211"/>
          <cell r="Z211"/>
          <cell r="AA211"/>
          <cell r="AB211"/>
          <cell r="AC211"/>
          <cell r="AD211"/>
          <cell r="AE211"/>
          <cell r="AF211"/>
          <cell r="AG211"/>
          <cell r="AH211"/>
          <cell r="AI211"/>
          <cell r="AJ211"/>
          <cell r="AK211"/>
          <cell r="AL211"/>
          <cell r="AM211"/>
          <cell r="AN211"/>
          <cell r="AO211"/>
          <cell r="AP211"/>
          <cell r="AQ211" t="str">
            <v>• počet klientů: 14</v>
          </cell>
          <cell r="AR211">
            <v>14</v>
          </cell>
          <cell r="AS211">
            <v>101</v>
          </cell>
          <cell r="AT211">
            <v>217</v>
          </cell>
          <cell r="AU211">
            <v>210</v>
          </cell>
          <cell r="AV211">
            <v>225</v>
          </cell>
          <cell r="AW211"/>
          <cell r="AX211"/>
          <cell r="AY211"/>
          <cell r="AZ211"/>
          <cell r="BA211"/>
          <cell r="BB211"/>
          <cell r="BC211"/>
          <cell r="BD211"/>
          <cell r="BE211"/>
          <cell r="BF211"/>
          <cell r="BG211"/>
          <cell r="BH211"/>
          <cell r="BI211"/>
          <cell r="BJ211"/>
          <cell r="BK211">
            <v>30150</v>
          </cell>
          <cell r="BL211"/>
          <cell r="BM211" t="str">
            <v>• 11. osoby s chronickým onemocněním
• 17. osoby se zdravotním postižením
• 24. senioři</v>
          </cell>
          <cell r="BN211" t="str">
            <v>osoby s chronickým onemocněním</v>
          </cell>
          <cell r="BO211" t="str">
            <v>• bez omezení věku</v>
          </cell>
          <cell r="BP211">
            <v>0</v>
          </cell>
          <cell r="BQ211">
            <v>0</v>
          </cell>
          <cell r="BR211">
            <v>0</v>
          </cell>
          <cell r="BS211">
            <v>0</v>
          </cell>
          <cell r="BT211">
            <v>0</v>
          </cell>
          <cell r="BU211">
            <v>11</v>
          </cell>
          <cell r="BV211">
            <v>11</v>
          </cell>
          <cell r="BW211">
            <v>9</v>
          </cell>
          <cell r="BX211">
            <v>3</v>
          </cell>
          <cell r="BY211">
            <v>134</v>
          </cell>
          <cell r="BZ211">
            <v>11</v>
          </cell>
          <cell r="CA211">
            <v>11</v>
          </cell>
          <cell r="CB211">
            <v>9</v>
          </cell>
          <cell r="CC211">
            <v>3</v>
          </cell>
          <cell r="CD211">
            <v>134</v>
          </cell>
          <cell r="CE211">
            <v>0</v>
          </cell>
          <cell r="CF211">
            <v>168</v>
          </cell>
          <cell r="CG211">
            <v>168</v>
          </cell>
          <cell r="CH211">
            <v>0</v>
          </cell>
          <cell r="CI211">
            <v>0</v>
          </cell>
          <cell r="CJ211">
            <v>0</v>
          </cell>
          <cell r="CK211">
            <v>0</v>
          </cell>
          <cell r="CL211">
            <v>0</v>
          </cell>
          <cell r="CM211">
            <v>0</v>
          </cell>
          <cell r="CN211">
            <v>20</v>
          </cell>
          <cell r="CO211">
            <v>20</v>
          </cell>
          <cell r="CP211">
            <v>15</v>
          </cell>
          <cell r="CQ211">
            <v>10</v>
          </cell>
          <cell r="CR211">
            <v>160</v>
          </cell>
          <cell r="CS211">
            <v>20</v>
          </cell>
          <cell r="CT211">
            <v>20</v>
          </cell>
          <cell r="CU211">
            <v>15</v>
          </cell>
          <cell r="CV211">
            <v>10</v>
          </cell>
          <cell r="CW211">
            <v>160</v>
          </cell>
          <cell r="CX211">
            <v>0</v>
          </cell>
          <cell r="CY211">
            <v>225</v>
          </cell>
          <cell r="CZ211">
            <v>225</v>
          </cell>
          <cell r="DA211">
            <v>0</v>
          </cell>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v>2</v>
          </cell>
          <cell r="EM211">
            <v>0.95</v>
          </cell>
          <cell r="EN211">
            <v>0.95</v>
          </cell>
          <cell r="EO211">
            <v>734000</v>
          </cell>
          <cell r="EP211">
            <v>300000</v>
          </cell>
          <cell r="EQ211">
            <v>13</v>
          </cell>
          <cell r="ER211">
            <v>13</v>
          </cell>
          <cell r="ES211">
            <v>13</v>
          </cell>
          <cell r="ET211">
            <v>6973000</v>
          </cell>
          <cell r="EU211">
            <v>5931000</v>
          </cell>
          <cell r="EV211"/>
          <cell r="EW211"/>
          <cell r="EX211"/>
          <cell r="EY211"/>
          <cell r="EZ211"/>
          <cell r="FA211"/>
          <cell r="FB211"/>
          <cell r="FC211"/>
          <cell r="FD211"/>
          <cell r="FE211"/>
          <cell r="FF211"/>
          <cell r="FG211"/>
          <cell r="FH211"/>
          <cell r="FI211"/>
          <cell r="FJ211"/>
          <cell r="FK211"/>
          <cell r="FL211"/>
          <cell r="FM211"/>
          <cell r="FN211"/>
          <cell r="FO211"/>
          <cell r="FP211">
            <v>12</v>
          </cell>
          <cell r="FQ211">
            <v>4.16</v>
          </cell>
          <cell r="FR211">
            <v>4.16</v>
          </cell>
          <cell r="FS211">
            <v>2172000</v>
          </cell>
          <cell r="FT211">
            <v>0</v>
          </cell>
          <cell r="FU211"/>
          <cell r="FV211"/>
          <cell r="FW211"/>
          <cell r="FX211"/>
          <cell r="FY211"/>
          <cell r="FZ211"/>
          <cell r="GA211"/>
          <cell r="GB211"/>
          <cell r="GC211"/>
          <cell r="GD211"/>
          <cell r="GE211"/>
          <cell r="GF211"/>
          <cell r="GG211"/>
          <cell r="GH211"/>
          <cell r="GI211"/>
          <cell r="GJ211"/>
          <cell r="GK211"/>
          <cell r="GL211"/>
          <cell r="GM211"/>
          <cell r="GN211"/>
          <cell r="GO211"/>
          <cell r="GP211"/>
          <cell r="GQ211"/>
          <cell r="GR211"/>
          <cell r="GS211"/>
          <cell r="GT211"/>
          <cell r="GU211"/>
          <cell r="GV211"/>
          <cell r="GW211"/>
          <cell r="GX211"/>
          <cell r="GY211"/>
          <cell r="GZ211"/>
          <cell r="HA211"/>
          <cell r="HB211"/>
          <cell r="HC211"/>
          <cell r="HD211"/>
          <cell r="HE211"/>
          <cell r="HF211"/>
          <cell r="HG211"/>
          <cell r="HH211"/>
          <cell r="HI211"/>
          <cell r="HJ211"/>
          <cell r="HK211"/>
          <cell r="HL211"/>
          <cell r="HM211"/>
          <cell r="HN211"/>
          <cell r="HO211"/>
          <cell r="HP211"/>
          <cell r="HQ211"/>
          <cell r="HR211"/>
          <cell r="HS211"/>
          <cell r="HT211"/>
          <cell r="HU211"/>
          <cell r="HV211"/>
          <cell r="HW211"/>
          <cell r="HX211"/>
          <cell r="HY211"/>
          <cell r="HZ211"/>
          <cell r="IA211"/>
          <cell r="IB211"/>
          <cell r="IC211"/>
          <cell r="ID211"/>
          <cell r="IE211"/>
          <cell r="IF211"/>
          <cell r="IG211"/>
          <cell r="IH211"/>
          <cell r="II211"/>
          <cell r="IJ211"/>
          <cell r="IK211"/>
          <cell r="IL211"/>
          <cell r="IM211"/>
          <cell r="IN211"/>
          <cell r="IO211">
            <v>1</v>
          </cell>
          <cell r="IP211">
            <v>280</v>
          </cell>
          <cell r="IQ211">
            <v>0.13500000000000001</v>
          </cell>
          <cell r="IR211">
            <v>42000</v>
          </cell>
          <cell r="IS211">
            <v>0</v>
          </cell>
          <cell r="IT211">
            <v>3</v>
          </cell>
          <cell r="IU211">
            <v>900</v>
          </cell>
          <cell r="IV211">
            <v>0.433</v>
          </cell>
          <cell r="IW211">
            <v>108000</v>
          </cell>
          <cell r="IX211">
            <v>0</v>
          </cell>
          <cell r="IY211"/>
          <cell r="IZ211"/>
          <cell r="JA211"/>
          <cell r="JB211"/>
          <cell r="JC211"/>
          <cell r="JD211"/>
          <cell r="JE211"/>
          <cell r="JF211"/>
          <cell r="JG211"/>
          <cell r="JH211"/>
          <cell r="JI211"/>
          <cell r="JJ211"/>
          <cell r="JK211"/>
          <cell r="JL211"/>
          <cell r="JM211"/>
          <cell r="JN211"/>
          <cell r="JO211"/>
          <cell r="JP211"/>
          <cell r="JQ211"/>
          <cell r="JR211"/>
          <cell r="JS211"/>
          <cell r="JT211"/>
          <cell r="JU211"/>
          <cell r="JV211"/>
          <cell r="JW211"/>
          <cell r="JX211"/>
          <cell r="JY211"/>
          <cell r="JZ211"/>
          <cell r="KA211"/>
          <cell r="KB211"/>
          <cell r="KC211"/>
          <cell r="KD211"/>
          <cell r="KE211"/>
          <cell r="KF211"/>
          <cell r="KG211"/>
          <cell r="KH211">
            <v>0</v>
          </cell>
          <cell r="KI211"/>
          <cell r="KJ211">
            <v>13.95</v>
          </cell>
          <cell r="KK211">
            <v>0</v>
          </cell>
          <cell r="KL211">
            <v>0.13500000000000001</v>
          </cell>
          <cell r="KM211">
            <v>0</v>
          </cell>
          <cell r="KN211">
            <v>14.085000000000001</v>
          </cell>
          <cell r="KO211">
            <v>14.084999999999999</v>
          </cell>
          <cell r="KP211">
            <v>4.593</v>
          </cell>
          <cell r="KQ211">
            <v>18.677999999999997</v>
          </cell>
          <cell r="KR211">
            <v>9879000</v>
          </cell>
          <cell r="KS211">
            <v>6231000</v>
          </cell>
          <cell r="KT211">
            <v>6231000</v>
          </cell>
          <cell r="KU211"/>
          <cell r="KV211"/>
          <cell r="KW211"/>
          <cell r="KX211">
            <v>0</v>
          </cell>
          <cell r="KY211">
            <v>0</v>
          </cell>
          <cell r="KZ211">
            <v>0</v>
          </cell>
          <cell r="LA211"/>
          <cell r="LB211"/>
          <cell r="LC211"/>
          <cell r="LD211">
            <v>150000</v>
          </cell>
          <cell r="LE211">
            <v>0</v>
          </cell>
          <cell r="LF211">
            <v>0</v>
          </cell>
          <cell r="LG211"/>
          <cell r="LH211"/>
          <cell r="LI211"/>
          <cell r="LJ211">
            <v>81000</v>
          </cell>
          <cell r="LK211">
            <v>0</v>
          </cell>
          <cell r="LL211">
            <v>0</v>
          </cell>
          <cell r="LM211"/>
          <cell r="LN211"/>
          <cell r="LO211"/>
          <cell r="LP211">
            <v>10000</v>
          </cell>
          <cell r="LQ211">
            <v>0</v>
          </cell>
          <cell r="LR211">
            <v>0</v>
          </cell>
          <cell r="LS211"/>
          <cell r="LT211"/>
          <cell r="LU211"/>
          <cell r="LV211">
            <v>100000</v>
          </cell>
          <cell r="LW211">
            <v>0</v>
          </cell>
          <cell r="LX211">
            <v>0</v>
          </cell>
          <cell r="LY211"/>
          <cell r="LZ211"/>
          <cell r="MA211"/>
          <cell r="MB211">
            <v>945000</v>
          </cell>
          <cell r="MC211">
            <v>0</v>
          </cell>
          <cell r="MD211">
            <v>0</v>
          </cell>
          <cell r="ME211"/>
          <cell r="MF211"/>
          <cell r="MG211"/>
          <cell r="MH211">
            <v>20000</v>
          </cell>
          <cell r="MI211">
            <v>0</v>
          </cell>
          <cell r="MJ211">
            <v>0</v>
          </cell>
          <cell r="MK211"/>
          <cell r="ML211"/>
          <cell r="MM211"/>
          <cell r="MN211">
            <v>120000</v>
          </cell>
          <cell r="MO211">
            <v>0</v>
          </cell>
          <cell r="MP211">
            <v>0</v>
          </cell>
          <cell r="MQ211"/>
          <cell r="MR211"/>
          <cell r="MS211"/>
          <cell r="MT211">
            <v>120000</v>
          </cell>
          <cell r="MU211">
            <v>0</v>
          </cell>
          <cell r="MV211">
            <v>0</v>
          </cell>
          <cell r="MW211"/>
          <cell r="MX211"/>
          <cell r="MY211"/>
          <cell r="MZ211">
            <v>342000</v>
          </cell>
          <cell r="NA211">
            <v>0</v>
          </cell>
          <cell r="NB211">
            <v>0</v>
          </cell>
          <cell r="NC211"/>
          <cell r="ND211"/>
          <cell r="NE211"/>
          <cell r="NF211">
            <v>342000</v>
          </cell>
          <cell r="NG211">
            <v>0</v>
          </cell>
          <cell r="NH211">
            <v>100</v>
          </cell>
          <cell r="NI211">
            <v>27000</v>
          </cell>
          <cell r="NJ211">
            <v>0</v>
          </cell>
          <cell r="NK211">
            <v>0</v>
          </cell>
          <cell r="NL211"/>
          <cell r="NM211"/>
          <cell r="NN211"/>
          <cell r="NO211">
            <v>0</v>
          </cell>
          <cell r="NP211">
            <v>0</v>
          </cell>
          <cell r="NQ211">
            <v>0</v>
          </cell>
          <cell r="NR211"/>
          <cell r="NS211"/>
          <cell r="NT211"/>
          <cell r="NU211">
            <v>0</v>
          </cell>
          <cell r="NV211">
            <v>0</v>
          </cell>
          <cell r="NW211">
            <v>0</v>
          </cell>
          <cell r="NX211"/>
          <cell r="NY211"/>
          <cell r="NZ211"/>
          <cell r="OA211">
            <v>50000</v>
          </cell>
          <cell r="OB211">
            <v>0</v>
          </cell>
          <cell r="OC211">
            <v>0</v>
          </cell>
          <cell r="OD211"/>
          <cell r="OE211"/>
          <cell r="OF211"/>
          <cell r="OG211">
            <v>90000</v>
          </cell>
          <cell r="OH211">
            <v>0</v>
          </cell>
          <cell r="OI211">
            <v>0</v>
          </cell>
          <cell r="OJ211"/>
          <cell r="OK211"/>
          <cell r="OL211"/>
          <cell r="OM211">
            <v>1000</v>
          </cell>
          <cell r="ON211">
            <v>0</v>
          </cell>
          <cell r="OO211">
            <v>0</v>
          </cell>
          <cell r="OP211"/>
          <cell r="OQ211"/>
          <cell r="OR211"/>
          <cell r="OS211">
            <v>0</v>
          </cell>
          <cell r="OT211">
            <v>0</v>
          </cell>
          <cell r="OU211">
            <v>0</v>
          </cell>
          <cell r="OV211"/>
          <cell r="OW211"/>
          <cell r="OX211"/>
          <cell r="OY211">
            <v>0</v>
          </cell>
          <cell r="OZ211">
            <v>0</v>
          </cell>
          <cell r="PA211">
            <v>0</v>
          </cell>
          <cell r="PB211"/>
          <cell r="PC211"/>
          <cell r="PD211"/>
          <cell r="PE211">
            <v>71000</v>
          </cell>
          <cell r="PF211">
            <v>0</v>
          </cell>
          <cell r="PG211">
            <v>0</v>
          </cell>
          <cell r="PH211"/>
          <cell r="PI211"/>
          <cell r="PJ211"/>
          <cell r="PK211">
            <v>185000</v>
          </cell>
          <cell r="PL211">
            <v>0</v>
          </cell>
          <cell r="PM211">
            <v>0</v>
          </cell>
          <cell r="PN211"/>
          <cell r="PO211"/>
          <cell r="PP211"/>
          <cell r="PQ211">
            <v>55000</v>
          </cell>
          <cell r="PR211">
            <v>0</v>
          </cell>
          <cell r="PS211">
            <v>0</v>
          </cell>
          <cell r="PT211"/>
          <cell r="PU211"/>
          <cell r="PV211"/>
          <cell r="PW211">
            <v>12246000</v>
          </cell>
          <cell r="PX211">
            <v>6231000</v>
          </cell>
          <cell r="PY211">
            <v>6231000</v>
          </cell>
          <cell r="PZ211">
            <v>100</v>
          </cell>
          <cell r="QA211">
            <v>12246000</v>
          </cell>
          <cell r="QB211">
            <v>6231000</v>
          </cell>
          <cell r="QC211">
            <v>100</v>
          </cell>
          <cell r="QD211"/>
          <cell r="QE211">
            <v>6677874</v>
          </cell>
          <cell r="QF211">
            <v>2713500</v>
          </cell>
          <cell r="QG211">
            <v>3940809</v>
          </cell>
          <cell r="QH211">
            <v>5405808</v>
          </cell>
          <cell r="QI211">
            <v>6231000</v>
          </cell>
          <cell r="QJ211">
            <v>0</v>
          </cell>
          <cell r="QK211">
            <v>0</v>
          </cell>
          <cell r="QL211">
            <v>0</v>
          </cell>
          <cell r="QM211">
            <v>2273739</v>
          </cell>
          <cell r="QN211">
            <v>2275000</v>
          </cell>
          <cell r="QO211">
            <v>2275000</v>
          </cell>
          <cell r="QP211">
            <v>0</v>
          </cell>
          <cell r="QQ211">
            <v>0</v>
          </cell>
          <cell r="QR211">
            <v>0</v>
          </cell>
          <cell r="QS211">
            <v>3111433</v>
          </cell>
          <cell r="QT211">
            <v>3500000</v>
          </cell>
          <cell r="QU211">
            <v>3500000</v>
          </cell>
          <cell r="QV211"/>
          <cell r="QW211">
            <v>0</v>
          </cell>
          <cell r="QX211">
            <v>0</v>
          </cell>
          <cell r="QY211">
            <v>0</v>
          </cell>
          <cell r="QZ211"/>
          <cell r="RA211"/>
          <cell r="RB211"/>
          <cell r="RC211"/>
          <cell r="RD211"/>
          <cell r="RE211"/>
          <cell r="RF211"/>
          <cell r="RG211"/>
          <cell r="RH211"/>
          <cell r="RI211"/>
          <cell r="RJ211"/>
          <cell r="RK211"/>
          <cell r="RL211"/>
          <cell r="RM211">
            <v>244299</v>
          </cell>
          <cell r="RN211">
            <v>240000</v>
          </cell>
          <cell r="RO211">
            <v>240000</v>
          </cell>
          <cell r="RP211">
            <v>35.227624651594915</v>
          </cell>
          <cell r="RQ211"/>
          <cell r="RR211"/>
          <cell r="RS211"/>
          <cell r="RT211">
            <v>0</v>
          </cell>
          <cell r="RU211"/>
          <cell r="RV211"/>
          <cell r="RW211"/>
          <cell r="RX211" t="str">
            <v>N</v>
          </cell>
          <cell r="RY211"/>
          <cell r="RZ211">
            <v>6231000</v>
          </cell>
          <cell r="SA211">
            <v>6231000</v>
          </cell>
          <cell r="SB211">
            <v>4183000</v>
          </cell>
          <cell r="SC211">
            <v>2048000</v>
          </cell>
          <cell r="SD211">
            <v>0</v>
          </cell>
          <cell r="SE211"/>
          <cell r="SF211"/>
          <cell r="SG211"/>
          <cell r="SH211"/>
          <cell r="SI211"/>
          <cell r="SJ211">
            <v>14.2</v>
          </cell>
          <cell r="SK211"/>
          <cell r="SL211"/>
          <cell r="SM211">
            <v>14.2</v>
          </cell>
          <cell r="SN211"/>
          <cell r="SO211"/>
          <cell r="SP211"/>
          <cell r="SQ211"/>
          <cell r="SR211"/>
          <cell r="SS211">
            <v>99.190140845070417</v>
          </cell>
          <cell r="ST211">
            <v>-0.11500000000000021</v>
          </cell>
          <cell r="SU211"/>
          <cell r="SV211">
            <v>11457000</v>
          </cell>
          <cell r="SW211"/>
          <cell r="SX211">
            <v>1.0688661953390941</v>
          </cell>
          <cell r="SY211">
            <v>17296000</v>
          </cell>
          <cell r="SZ211">
            <v>17296000</v>
          </cell>
          <cell r="TA211" t="str">
            <v>ok</v>
          </cell>
          <cell r="TB211">
            <v>0</v>
          </cell>
          <cell r="TC211" t="str">
            <v>OK</v>
          </cell>
          <cell r="TD211" t="str">
            <v>ok</v>
          </cell>
          <cell r="TE211">
            <v>0</v>
          </cell>
          <cell r="TF211">
            <v>0</v>
          </cell>
          <cell r="TG211">
            <v>0</v>
          </cell>
          <cell r="TH211" t="str">
            <v>ano</v>
          </cell>
          <cell r="TI211" t="str">
            <v xml:space="preserve"> -</v>
          </cell>
          <cell r="TJ211">
            <v>0</v>
          </cell>
          <cell r="TK211" t="str">
            <v xml:space="preserve"> -</v>
          </cell>
          <cell r="TL211">
            <v>0</v>
          </cell>
          <cell r="TM211">
            <v>100000</v>
          </cell>
          <cell r="TN211">
            <v>0</v>
          </cell>
          <cell r="TO211" t="str">
            <v>jízdní kola, vysavače, žehličky, pračky, vybavení kanceláře</v>
          </cell>
          <cell r="TP211">
            <v>90000</v>
          </cell>
          <cell r="TQ211">
            <v>0</v>
          </cell>
          <cell r="TR211" t="str">
            <v xml:space="preserve"> -</v>
          </cell>
          <cell r="TS211">
            <v>3680000</v>
          </cell>
          <cell r="TT211">
            <v>546000</v>
          </cell>
          <cell r="TU211">
            <v>0</v>
          </cell>
          <cell r="TV211">
            <v>4226000</v>
          </cell>
          <cell r="TW211"/>
          <cell r="TX211"/>
          <cell r="TY211">
            <v>4226000</v>
          </cell>
          <cell r="TZ211"/>
          <cell r="UA211"/>
          <cell r="UB211">
            <v>0</v>
          </cell>
          <cell r="UC211"/>
          <cell r="UD211"/>
          <cell r="UE211">
            <v>4226000</v>
          </cell>
          <cell r="UF211">
            <v>4226000</v>
          </cell>
          <cell r="UG211">
            <v>3</v>
          </cell>
          <cell r="UH211">
            <v>4183740</v>
          </cell>
          <cell r="UI211">
            <v>4183740</v>
          </cell>
          <cell r="UJ211"/>
          <cell r="UK211"/>
          <cell r="UL211"/>
          <cell r="UM211"/>
          <cell r="UN211"/>
          <cell r="UO211"/>
          <cell r="UP211">
            <v>4183740</v>
          </cell>
          <cell r="UQ211">
            <v>4183740</v>
          </cell>
          <cell r="UR211">
            <v>4183740</v>
          </cell>
          <cell r="US211">
            <v>4183000</v>
          </cell>
          <cell r="UT211">
            <v>4183000</v>
          </cell>
          <cell r="UU211">
            <v>2048000</v>
          </cell>
          <cell r="UV211">
            <v>6231000</v>
          </cell>
          <cell r="UW211">
            <v>6231000</v>
          </cell>
          <cell r="UX211">
            <v>849646.75445717387</v>
          </cell>
          <cell r="UY211">
            <v>849646.75445717387</v>
          </cell>
          <cell r="UZ211">
            <v>849647</v>
          </cell>
          <cell r="VA211">
            <v>849647</v>
          </cell>
          <cell r="VB211">
            <v>424823.37722858693</v>
          </cell>
          <cell r="VC211">
            <v>424823.37722858693</v>
          </cell>
          <cell r="VD211">
            <v>424823</v>
          </cell>
          <cell r="VE211">
            <v>424823</v>
          </cell>
          <cell r="VF211">
            <v>2908530</v>
          </cell>
          <cell r="VG211">
            <v>6231000</v>
          </cell>
          <cell r="VH211">
            <v>0</v>
          </cell>
          <cell r="VI211">
            <v>6231000</v>
          </cell>
          <cell r="VJ211">
            <v>0</v>
          </cell>
          <cell r="VK211">
            <v>2048000</v>
          </cell>
          <cell r="VL211">
            <v>0</v>
          </cell>
          <cell r="VM211" t="str">
            <v>číslo smlouvy 07825/2020/SOC ze dne 19. 11. 2020</v>
          </cell>
          <cell r="VN211">
            <v>2048000</v>
          </cell>
          <cell r="VO211">
            <v>43000</v>
          </cell>
          <cell r="VP211">
            <v>98.982489351632751</v>
          </cell>
          <cell r="VQ211">
            <v>1274470</v>
          </cell>
          <cell r="VR211">
            <v>44676</v>
          </cell>
          <cell r="VS211">
            <v>2908530</v>
          </cell>
          <cell r="VT211"/>
          <cell r="VU211">
            <v>44692</v>
          </cell>
          <cell r="VV211"/>
          <cell r="VW211"/>
          <cell r="VX211">
            <v>2048000</v>
          </cell>
          <cell r="VY211">
            <v>2048000</v>
          </cell>
          <cell r="VZ211">
            <v>0</v>
          </cell>
          <cell r="WA211"/>
          <cell r="WB211">
            <v>2048000</v>
          </cell>
          <cell r="WC211">
            <v>0</v>
          </cell>
          <cell r="WD211">
            <v>3</v>
          </cell>
          <cell r="WE211">
            <v>794770</v>
          </cell>
          <cell r="WF211">
            <v>794770</v>
          </cell>
          <cell r="WG211"/>
          <cell r="WH211">
            <v>0</v>
          </cell>
          <cell r="WI211"/>
          <cell r="WJ211"/>
          <cell r="WK211"/>
          <cell r="WL211"/>
          <cell r="WM211"/>
          <cell r="WN211">
            <v>794770</v>
          </cell>
          <cell r="WO211">
            <v>794770</v>
          </cell>
          <cell r="WP211">
            <v>794000</v>
          </cell>
          <cell r="WQ211">
            <v>794000</v>
          </cell>
          <cell r="WR211">
            <v>140844.32394884308</v>
          </cell>
          <cell r="WS211">
            <v>653155.67605115694</v>
          </cell>
          <cell r="WT211">
            <v>140844.32394884308</v>
          </cell>
          <cell r="WU211">
            <v>653155.67605115694</v>
          </cell>
          <cell r="WV211">
            <v>140844</v>
          </cell>
          <cell r="WW211">
            <v>653156</v>
          </cell>
          <cell r="WX211">
            <v>140844</v>
          </cell>
          <cell r="WY211">
            <v>653156</v>
          </cell>
          <cell r="WZ211">
            <v>-0.32394884308450855</v>
          </cell>
          <cell r="XA211">
            <v>0.32394884305540472</v>
          </cell>
          <cell r="XB211"/>
          <cell r="XC211">
            <v>140844</v>
          </cell>
          <cell r="XD211">
            <v>794000</v>
          </cell>
          <cell r="XE211">
            <v>1254000</v>
          </cell>
          <cell r="XF211">
            <v>18.981592158737747</v>
          </cell>
          <cell r="XG211"/>
          <cell r="XH211">
            <v>794000</v>
          </cell>
          <cell r="XI211">
            <v>3500000</v>
          </cell>
          <cell r="XJ211">
            <v>3500000</v>
          </cell>
          <cell r="XK211">
            <v>3500000</v>
          </cell>
          <cell r="XL211">
            <v>0</v>
          </cell>
          <cell r="XM211">
            <v>0</v>
          </cell>
          <cell r="XN211">
            <v>0</v>
          </cell>
          <cell r="XO211">
            <v>0</v>
          </cell>
          <cell r="XP211">
            <v>0</v>
          </cell>
          <cell r="XQ211"/>
          <cell r="XR211" t="e">
            <v>#DIV/0!</v>
          </cell>
          <cell r="XS211"/>
          <cell r="XT211"/>
          <cell r="XU211"/>
          <cell r="XV211"/>
          <cell r="XW211"/>
          <cell r="XX211"/>
          <cell r="XY211">
            <v>794770</v>
          </cell>
        </row>
        <row r="212">
          <cell r="A212">
            <v>4325007</v>
          </cell>
          <cell r="B212" t="str">
            <v>O</v>
          </cell>
          <cell r="C212">
            <v>1</v>
          </cell>
          <cell r="D212" t="str">
            <v>Domov pro seniory Krnov</v>
          </cell>
          <cell r="E212">
            <v>846325</v>
          </cell>
          <cell r="F212" t="str">
            <v xml:space="preserve">Rooseveltova 2141/51
Pod Bezručovým vrchem
794 01 Krnov 1
</v>
          </cell>
          <cell r="G212" t="str">
            <v>Příspěvková organizace zřízená územním samosprávným celkem</v>
          </cell>
          <cell r="H212" t="str">
            <v>domovy se zvláštním režimem</v>
          </cell>
          <cell r="I212" t="str">
            <v>sociální péče</v>
          </cell>
          <cell r="J212" t="str">
            <v>Domov pro seniory Krnov</v>
          </cell>
          <cell r="K212">
            <v>41275</v>
          </cell>
          <cell r="L212"/>
          <cell r="M212" t="str">
            <v>N</v>
          </cell>
          <cell r="N212" t="str">
            <v>• počet klientů: 35</v>
          </cell>
          <cell r="O212">
            <v>35</v>
          </cell>
          <cell r="P212"/>
          <cell r="Q212">
            <v>35</v>
          </cell>
          <cell r="R212">
            <v>35</v>
          </cell>
          <cell r="S212">
            <v>35</v>
          </cell>
          <cell r="T212"/>
          <cell r="U212"/>
          <cell r="V212"/>
          <cell r="W212"/>
          <cell r="X212"/>
          <cell r="Y212"/>
          <cell r="Z212"/>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t="str">
            <v>• 24. senioři</v>
          </cell>
          <cell r="BN212" t="str">
            <v>senioři</v>
          </cell>
          <cell r="BO212" t="str">
            <v>• mladší senioři (65 – 80 let)
• starší senioři (nad 80 let)</v>
          </cell>
          <cell r="BP212"/>
          <cell r="BQ212"/>
          <cell r="BR212"/>
          <cell r="BS212"/>
          <cell r="BT212"/>
          <cell r="BU212"/>
          <cell r="BV212"/>
          <cell r="BW212"/>
          <cell r="BX212"/>
          <cell r="BY212"/>
          <cell r="BZ212"/>
          <cell r="CA212"/>
          <cell r="CB212"/>
          <cell r="CC212"/>
          <cell r="CD212"/>
          <cell r="CE212"/>
          <cell r="CF212"/>
          <cell r="CG212"/>
          <cell r="CH212"/>
          <cell r="CI212"/>
          <cell r="CJ212"/>
          <cell r="CK212"/>
          <cell r="CL212"/>
          <cell r="CM212"/>
          <cell r="CN212"/>
          <cell r="CO212"/>
          <cell r="CP212"/>
          <cell r="CQ212"/>
          <cell r="CR212"/>
          <cell r="CS212"/>
          <cell r="CT212"/>
          <cell r="CU212"/>
          <cell r="CV212"/>
          <cell r="CW212"/>
          <cell r="CX212"/>
          <cell r="CY212"/>
          <cell r="CZ212"/>
          <cell r="DA212"/>
          <cell r="DB212">
            <v>0</v>
          </cell>
          <cell r="DC212">
            <v>0</v>
          </cell>
          <cell r="DD212">
            <v>0</v>
          </cell>
          <cell r="DE212">
            <v>0</v>
          </cell>
          <cell r="DF212">
            <v>0</v>
          </cell>
          <cell r="DG212">
            <v>1</v>
          </cell>
          <cell r="DH212">
            <v>6</v>
          </cell>
          <cell r="DI212">
            <v>5</v>
          </cell>
          <cell r="DJ212">
            <v>19</v>
          </cell>
          <cell r="DK212">
            <v>4</v>
          </cell>
          <cell r="DL212">
            <v>1</v>
          </cell>
          <cell r="DM212">
            <v>6</v>
          </cell>
          <cell r="DN212">
            <v>5</v>
          </cell>
          <cell r="DO212">
            <v>19</v>
          </cell>
          <cell r="DP212">
            <v>4</v>
          </cell>
          <cell r="DQ212">
            <v>0</v>
          </cell>
          <cell r="DR212">
            <v>35</v>
          </cell>
          <cell r="DS212">
            <v>35</v>
          </cell>
          <cell r="DT212">
            <v>0</v>
          </cell>
          <cell r="DU212">
            <v>0</v>
          </cell>
          <cell r="DV212">
            <v>0</v>
          </cell>
          <cell r="DW212">
            <v>0</v>
          </cell>
          <cell r="DX212">
            <v>0</v>
          </cell>
          <cell r="DY212">
            <v>2</v>
          </cell>
          <cell r="DZ212">
            <v>7</v>
          </cell>
          <cell r="EA212">
            <v>6</v>
          </cell>
          <cell r="EB212">
            <v>19</v>
          </cell>
          <cell r="EC212">
            <v>1</v>
          </cell>
          <cell r="ED212">
            <v>2</v>
          </cell>
          <cell r="EE212">
            <v>7</v>
          </cell>
          <cell r="EF212">
            <v>6</v>
          </cell>
          <cell r="EG212">
            <v>19</v>
          </cell>
          <cell r="EH212">
            <v>1</v>
          </cell>
          <cell r="EI212">
            <v>0</v>
          </cell>
          <cell r="EJ212">
            <v>35</v>
          </cell>
          <cell r="EK212">
            <v>35</v>
          </cell>
          <cell r="EL212">
            <v>2</v>
          </cell>
          <cell r="EM212">
            <v>1.2</v>
          </cell>
          <cell r="EN212">
            <v>1.2</v>
          </cell>
          <cell r="EO212">
            <v>750000</v>
          </cell>
          <cell r="EP212">
            <v>350000</v>
          </cell>
          <cell r="EQ212">
            <v>23</v>
          </cell>
          <cell r="ER212">
            <v>20.75</v>
          </cell>
          <cell r="ES212">
            <v>20.75</v>
          </cell>
          <cell r="ET212">
            <v>12808000</v>
          </cell>
          <cell r="EU212">
            <v>10767000</v>
          </cell>
          <cell r="EV212">
            <v>4</v>
          </cell>
          <cell r="EW212">
            <v>3.25</v>
          </cell>
          <cell r="EX212">
            <v>3.25</v>
          </cell>
          <cell r="EY212">
            <v>2590000</v>
          </cell>
          <cell r="EZ212">
            <v>0</v>
          </cell>
          <cell r="FA212"/>
          <cell r="FB212"/>
          <cell r="FC212"/>
          <cell r="FD212"/>
          <cell r="FE212"/>
          <cell r="FF212"/>
          <cell r="FG212"/>
          <cell r="FH212"/>
          <cell r="FI212"/>
          <cell r="FJ212"/>
          <cell r="FK212"/>
          <cell r="FL212"/>
          <cell r="FM212"/>
          <cell r="FN212"/>
          <cell r="FO212"/>
          <cell r="FP212">
            <v>14</v>
          </cell>
          <cell r="FQ212">
            <v>7.35</v>
          </cell>
          <cell r="FR212">
            <v>7.35</v>
          </cell>
          <cell r="FS212">
            <v>3577000</v>
          </cell>
          <cell r="FT212">
            <v>0</v>
          </cell>
          <cell r="FU212"/>
          <cell r="FV212"/>
          <cell r="FW212"/>
          <cell r="FX212"/>
          <cell r="FY212"/>
          <cell r="FZ212"/>
          <cell r="GA212"/>
          <cell r="GB212"/>
          <cell r="GC212"/>
          <cell r="GD212"/>
          <cell r="GE212"/>
          <cell r="GF212"/>
          <cell r="GG212"/>
          <cell r="GH212"/>
          <cell r="GI212"/>
          <cell r="GJ212"/>
          <cell r="GK212"/>
          <cell r="GL212"/>
          <cell r="GM212"/>
          <cell r="GN212"/>
          <cell r="GO212"/>
          <cell r="GP212"/>
          <cell r="GQ212"/>
          <cell r="GR212"/>
          <cell r="GS212"/>
          <cell r="GT212"/>
          <cell r="GU212"/>
          <cell r="GV212"/>
          <cell r="GW212"/>
          <cell r="GX212"/>
          <cell r="GY212"/>
          <cell r="GZ212"/>
          <cell r="HA212"/>
          <cell r="HB212"/>
          <cell r="HC212"/>
          <cell r="HD212"/>
          <cell r="HE212"/>
          <cell r="HF212"/>
          <cell r="HG212"/>
          <cell r="HH212"/>
          <cell r="HI212"/>
          <cell r="HJ212"/>
          <cell r="HK212"/>
          <cell r="HL212"/>
          <cell r="HM212"/>
          <cell r="HN212"/>
          <cell r="HO212"/>
          <cell r="HP212"/>
          <cell r="HQ212"/>
          <cell r="HR212"/>
          <cell r="HS212"/>
          <cell r="HT212"/>
          <cell r="HU212"/>
          <cell r="HV212"/>
          <cell r="HW212"/>
          <cell r="HX212"/>
          <cell r="HY212"/>
          <cell r="HZ212"/>
          <cell r="IA212"/>
          <cell r="IB212"/>
          <cell r="IC212"/>
          <cell r="ID212"/>
          <cell r="IE212"/>
          <cell r="IF212"/>
          <cell r="IG212"/>
          <cell r="IH212"/>
          <cell r="II212"/>
          <cell r="IJ212"/>
          <cell r="IK212"/>
          <cell r="IL212"/>
          <cell r="IM212"/>
          <cell r="IN212"/>
          <cell r="IO212"/>
          <cell r="IP212"/>
          <cell r="IQ212"/>
          <cell r="IR212"/>
          <cell r="IS212"/>
          <cell r="IT212">
            <v>3</v>
          </cell>
          <cell r="IU212">
            <v>560</v>
          </cell>
          <cell r="IV212">
            <v>0.26900000000000002</v>
          </cell>
          <cell r="IW212">
            <v>100000</v>
          </cell>
          <cell r="IX212">
            <v>0</v>
          </cell>
          <cell r="IY212"/>
          <cell r="IZ212"/>
          <cell r="JA212"/>
          <cell r="JB212"/>
          <cell r="JC212"/>
          <cell r="JD212"/>
          <cell r="JE212"/>
          <cell r="JF212"/>
          <cell r="JG212"/>
          <cell r="JH212"/>
          <cell r="JI212"/>
          <cell r="JJ212"/>
          <cell r="JK212"/>
          <cell r="JL212"/>
          <cell r="JM212"/>
          <cell r="JN212"/>
          <cell r="JO212"/>
          <cell r="JP212"/>
          <cell r="JQ212"/>
          <cell r="JR212"/>
          <cell r="JS212"/>
          <cell r="JT212"/>
          <cell r="JU212"/>
          <cell r="JV212"/>
          <cell r="JW212"/>
          <cell r="JX212"/>
          <cell r="JY212"/>
          <cell r="JZ212"/>
          <cell r="KA212"/>
          <cell r="KB212"/>
          <cell r="KC212"/>
          <cell r="KD212"/>
          <cell r="KE212"/>
          <cell r="KF212"/>
          <cell r="KG212"/>
          <cell r="KH212">
            <v>3</v>
          </cell>
          <cell r="KI212">
            <v>60</v>
          </cell>
          <cell r="KJ212">
            <v>25.2</v>
          </cell>
          <cell r="KK212">
            <v>0</v>
          </cell>
          <cell r="KL212">
            <v>0</v>
          </cell>
          <cell r="KM212">
            <v>0</v>
          </cell>
          <cell r="KN212">
            <v>25.2</v>
          </cell>
          <cell r="KO212">
            <v>25.2</v>
          </cell>
          <cell r="KP212">
            <v>7.6189999999999998</v>
          </cell>
          <cell r="KQ212">
            <v>32.819000000000003</v>
          </cell>
          <cell r="KR212">
            <v>19725000</v>
          </cell>
          <cell r="KS212">
            <v>11117000</v>
          </cell>
          <cell r="KT212">
            <v>11117000</v>
          </cell>
          <cell r="KU212"/>
          <cell r="KV212"/>
          <cell r="KW212"/>
          <cell r="KX212">
            <v>0</v>
          </cell>
          <cell r="KY212">
            <v>0</v>
          </cell>
          <cell r="KZ212">
            <v>0</v>
          </cell>
          <cell r="LA212"/>
          <cell r="LB212"/>
          <cell r="LC212"/>
          <cell r="LD212">
            <v>100000</v>
          </cell>
          <cell r="LE212">
            <v>0</v>
          </cell>
          <cell r="LF212">
            <v>0</v>
          </cell>
          <cell r="LG212"/>
          <cell r="LH212"/>
          <cell r="LI212"/>
          <cell r="LJ212">
            <v>212000</v>
          </cell>
          <cell r="LK212">
            <v>0</v>
          </cell>
          <cell r="LL212">
            <v>0</v>
          </cell>
          <cell r="LM212"/>
          <cell r="LN212"/>
          <cell r="LO212"/>
          <cell r="LP212">
            <v>50000</v>
          </cell>
          <cell r="LQ212">
            <v>0</v>
          </cell>
          <cell r="LR212">
            <v>0</v>
          </cell>
          <cell r="LS212"/>
          <cell r="LT212"/>
          <cell r="LU212"/>
          <cell r="LV212">
            <v>400000</v>
          </cell>
          <cell r="LW212">
            <v>0</v>
          </cell>
          <cell r="LX212">
            <v>0</v>
          </cell>
          <cell r="LY212"/>
          <cell r="LZ212"/>
          <cell r="MA212"/>
          <cell r="MB212">
            <v>1188000</v>
          </cell>
          <cell r="MC212">
            <v>0</v>
          </cell>
          <cell r="MD212">
            <v>0</v>
          </cell>
          <cell r="ME212"/>
          <cell r="MF212"/>
          <cell r="MG212"/>
          <cell r="MH212">
            <v>30000</v>
          </cell>
          <cell r="MI212">
            <v>0</v>
          </cell>
          <cell r="MJ212">
            <v>0</v>
          </cell>
          <cell r="MK212"/>
          <cell r="ML212"/>
          <cell r="MM212"/>
          <cell r="MN212">
            <v>10000</v>
          </cell>
          <cell r="MO212">
            <v>0</v>
          </cell>
          <cell r="MP212">
            <v>0</v>
          </cell>
          <cell r="MQ212"/>
          <cell r="MR212"/>
          <cell r="MS212"/>
          <cell r="MT212">
            <v>890000</v>
          </cell>
          <cell r="MU212">
            <v>0</v>
          </cell>
          <cell r="MV212">
            <v>0</v>
          </cell>
          <cell r="MW212"/>
          <cell r="MX212"/>
          <cell r="MY212"/>
          <cell r="MZ212">
            <v>905000</v>
          </cell>
          <cell r="NA212">
            <v>0</v>
          </cell>
          <cell r="NB212">
            <v>0</v>
          </cell>
          <cell r="NC212"/>
          <cell r="ND212"/>
          <cell r="NE212"/>
          <cell r="NF212">
            <v>905000</v>
          </cell>
          <cell r="NG212">
            <v>0</v>
          </cell>
          <cell r="NH212">
            <v>100</v>
          </cell>
          <cell r="NI212">
            <v>22000</v>
          </cell>
          <cell r="NJ212">
            <v>0</v>
          </cell>
          <cell r="NK212">
            <v>0</v>
          </cell>
          <cell r="NL212"/>
          <cell r="NM212"/>
          <cell r="NN212"/>
          <cell r="NO212">
            <v>0</v>
          </cell>
          <cell r="NP212">
            <v>0</v>
          </cell>
          <cell r="NQ212">
            <v>0</v>
          </cell>
          <cell r="NR212"/>
          <cell r="NS212"/>
          <cell r="NT212"/>
          <cell r="NU212">
            <v>10000</v>
          </cell>
          <cell r="NV212">
            <v>0</v>
          </cell>
          <cell r="NW212">
            <v>0</v>
          </cell>
          <cell r="NX212"/>
          <cell r="NY212"/>
          <cell r="NZ212"/>
          <cell r="OA212">
            <v>75000</v>
          </cell>
          <cell r="OB212">
            <v>0</v>
          </cell>
          <cell r="OC212">
            <v>0</v>
          </cell>
          <cell r="OD212"/>
          <cell r="OE212"/>
          <cell r="OF212"/>
          <cell r="OG212">
            <v>425000</v>
          </cell>
          <cell r="OH212">
            <v>0</v>
          </cell>
          <cell r="OI212">
            <v>0</v>
          </cell>
          <cell r="OJ212"/>
          <cell r="OK212"/>
          <cell r="OL212"/>
          <cell r="OM212">
            <v>3000</v>
          </cell>
          <cell r="ON212">
            <v>0</v>
          </cell>
          <cell r="OO212">
            <v>0</v>
          </cell>
          <cell r="OP212"/>
          <cell r="OQ212"/>
          <cell r="OR212"/>
          <cell r="OS212">
            <v>0</v>
          </cell>
          <cell r="OT212">
            <v>0</v>
          </cell>
          <cell r="OU212">
            <v>0</v>
          </cell>
          <cell r="OV212"/>
          <cell r="OW212"/>
          <cell r="OX212"/>
          <cell r="OY212">
            <v>0</v>
          </cell>
          <cell r="OZ212">
            <v>0</v>
          </cell>
          <cell r="PA212">
            <v>0</v>
          </cell>
          <cell r="PB212"/>
          <cell r="PC212"/>
          <cell r="PD212"/>
          <cell r="PE212">
            <v>588000</v>
          </cell>
          <cell r="PF212">
            <v>0</v>
          </cell>
          <cell r="PG212">
            <v>0</v>
          </cell>
          <cell r="PH212"/>
          <cell r="PI212"/>
          <cell r="PJ212"/>
          <cell r="PK212">
            <v>401000</v>
          </cell>
          <cell r="PL212">
            <v>0</v>
          </cell>
          <cell r="PM212">
            <v>0</v>
          </cell>
          <cell r="PN212"/>
          <cell r="PO212"/>
          <cell r="PP212"/>
          <cell r="PQ212">
            <v>375000</v>
          </cell>
          <cell r="PR212">
            <v>0</v>
          </cell>
          <cell r="PS212">
            <v>0</v>
          </cell>
          <cell r="PT212"/>
          <cell r="PU212"/>
          <cell r="PV212"/>
          <cell r="PW212">
            <v>25409000</v>
          </cell>
          <cell r="PX212">
            <v>11117000</v>
          </cell>
          <cell r="PY212">
            <v>11117000</v>
          </cell>
          <cell r="PZ212">
            <v>100</v>
          </cell>
          <cell r="QA212">
            <v>25409000</v>
          </cell>
          <cell r="QB212">
            <v>11117000</v>
          </cell>
          <cell r="QC212">
            <v>100</v>
          </cell>
          <cell r="QD212"/>
          <cell r="QE212">
            <v>11397900</v>
          </cell>
          <cell r="QF212">
            <v>6300000</v>
          </cell>
          <cell r="QG212">
            <v>8986433</v>
          </cell>
          <cell r="QH212">
            <v>11373840</v>
          </cell>
          <cell r="QI212">
            <v>11117000</v>
          </cell>
          <cell r="QJ212">
            <v>0</v>
          </cell>
          <cell r="QK212">
            <v>0</v>
          </cell>
          <cell r="QL212">
            <v>0</v>
          </cell>
          <cell r="QM212">
            <v>2282392</v>
          </cell>
          <cell r="QN212">
            <v>2930000</v>
          </cell>
          <cell r="QO212">
            <v>2930000</v>
          </cell>
          <cell r="QP212">
            <v>0</v>
          </cell>
          <cell r="QQ212">
            <v>0</v>
          </cell>
          <cell r="QR212">
            <v>0</v>
          </cell>
          <cell r="QS212">
            <v>8220692</v>
          </cell>
          <cell r="QT212">
            <v>7560000</v>
          </cell>
          <cell r="QU212">
            <v>9773000</v>
          </cell>
          <cell r="QV212"/>
          <cell r="QW212">
            <v>1453000</v>
          </cell>
          <cell r="QX212">
            <v>1530000</v>
          </cell>
          <cell r="QY212">
            <v>1433000</v>
          </cell>
          <cell r="QZ212">
            <v>480000</v>
          </cell>
          <cell r="RA212">
            <v>74115</v>
          </cell>
          <cell r="RB212">
            <v>0</v>
          </cell>
          <cell r="RC212">
            <v>0</v>
          </cell>
          <cell r="RD212">
            <v>21126</v>
          </cell>
          <cell r="RE212">
            <v>0</v>
          </cell>
          <cell r="RF212">
            <v>0</v>
          </cell>
          <cell r="RG212"/>
          <cell r="RH212"/>
          <cell r="RI212"/>
          <cell r="RJ212"/>
          <cell r="RK212"/>
          <cell r="RL212"/>
          <cell r="RM212">
            <v>260829</v>
          </cell>
          <cell r="RN212">
            <v>156000</v>
          </cell>
          <cell r="RO212">
            <v>156000</v>
          </cell>
          <cell r="RP212">
            <v>28.399728603276149</v>
          </cell>
          <cell r="RQ212"/>
          <cell r="RR212"/>
          <cell r="RS212"/>
          <cell r="RT212">
            <v>0</v>
          </cell>
          <cell r="RU212"/>
          <cell r="RV212"/>
          <cell r="RW212"/>
          <cell r="RX212" t="str">
            <v>N</v>
          </cell>
          <cell r="RY212"/>
          <cell r="RZ212">
            <v>11117000</v>
          </cell>
          <cell r="SA212">
            <v>11117000</v>
          </cell>
          <cell r="SB212">
            <v>7387000</v>
          </cell>
          <cell r="SC212">
            <v>3730000</v>
          </cell>
          <cell r="SD212">
            <v>0</v>
          </cell>
          <cell r="SE212"/>
          <cell r="SF212"/>
          <cell r="SG212"/>
          <cell r="SH212"/>
          <cell r="SI212"/>
          <cell r="SJ212"/>
          <cell r="SK212">
            <v>35</v>
          </cell>
          <cell r="SL212"/>
          <cell r="SM212"/>
          <cell r="SN212">
            <v>35</v>
          </cell>
          <cell r="SO212"/>
          <cell r="SP212"/>
          <cell r="SQ212"/>
          <cell r="SR212"/>
          <cell r="SS212"/>
          <cell r="ST212">
            <v>0</v>
          </cell>
          <cell r="SU212"/>
          <cell r="SV212">
            <v>23471000</v>
          </cell>
          <cell r="SW212"/>
          <cell r="SX212">
            <v>1.0825699799752886</v>
          </cell>
          <cell r="SY212">
            <v>28455000</v>
          </cell>
          <cell r="SZ212">
            <v>28455000</v>
          </cell>
          <cell r="TA212"/>
          <cell r="TB212">
            <v>0</v>
          </cell>
          <cell r="TC212" t="str">
            <v>OK</v>
          </cell>
          <cell r="TD212" t="str">
            <v>OK, žádají na osobní náklady</v>
          </cell>
          <cell r="TE212"/>
          <cell r="TF212">
            <v>0</v>
          </cell>
          <cell r="TG212"/>
          <cell r="TH212" t="str">
            <v>ano</v>
          </cell>
          <cell r="TI212"/>
          <cell r="TJ212"/>
          <cell r="TK212"/>
          <cell r="TL212"/>
          <cell r="TM212">
            <v>450000</v>
          </cell>
          <cell r="TN212">
            <v>0</v>
          </cell>
          <cell r="TO212" t="str">
            <v>vybavení pokojů klientů, přístroje ke zlepšení péče o klienty, pořízení nových PC a jiných potřebných zařízení pro zaměstnance</v>
          </cell>
          <cell r="TP212">
            <v>425000</v>
          </cell>
          <cell r="TQ212">
            <v>0</v>
          </cell>
          <cell r="TR212" t="str">
            <v>nespecifikováno</v>
          </cell>
          <cell r="TS212">
            <v>8311000</v>
          </cell>
          <cell r="TT212">
            <v>556000</v>
          </cell>
          <cell r="TU212">
            <v>0</v>
          </cell>
          <cell r="TV212">
            <v>8867000</v>
          </cell>
          <cell r="TW212"/>
          <cell r="TX212"/>
          <cell r="TY212">
            <v>8867000</v>
          </cell>
          <cell r="TZ212"/>
          <cell r="UA212"/>
          <cell r="UB212">
            <v>0</v>
          </cell>
          <cell r="UC212">
            <v>1404420.1500000001</v>
          </cell>
          <cell r="UD212"/>
          <cell r="UE212">
            <v>7462579.8499999996</v>
          </cell>
          <cell r="UF212">
            <v>7462579.8499999996</v>
          </cell>
          <cell r="UG212">
            <v>3</v>
          </cell>
          <cell r="UH212">
            <v>7387954.0514999991</v>
          </cell>
          <cell r="UI212">
            <v>7387954.0514999991</v>
          </cell>
          <cell r="UJ212"/>
          <cell r="UK212"/>
          <cell r="UL212"/>
          <cell r="UM212"/>
          <cell r="UN212"/>
          <cell r="UO212"/>
          <cell r="UP212">
            <v>7387954.0514999991</v>
          </cell>
          <cell r="UQ212">
            <v>7387954.0514999991</v>
          </cell>
          <cell r="UR212">
            <v>7387954.0514999991</v>
          </cell>
          <cell r="US212">
            <v>7387000</v>
          </cell>
          <cell r="UT212">
            <v>7387000</v>
          </cell>
          <cell r="UU212">
            <v>3730000</v>
          </cell>
          <cell r="UV212">
            <v>11117000</v>
          </cell>
          <cell r="UW212">
            <v>11117000</v>
          </cell>
          <cell r="UX212">
            <v>1500440.0131903284</v>
          </cell>
          <cell r="UY212">
            <v>1500440.0131903284</v>
          </cell>
          <cell r="UZ212">
            <v>1500440</v>
          </cell>
          <cell r="VA212">
            <v>1500440</v>
          </cell>
          <cell r="VB212">
            <v>750220.00659516419</v>
          </cell>
          <cell r="VC212">
            <v>750220.00659516419</v>
          </cell>
          <cell r="VD212">
            <v>750220</v>
          </cell>
          <cell r="VE212">
            <v>750220</v>
          </cell>
          <cell r="VF212">
            <v>5136340</v>
          </cell>
          <cell r="VG212">
            <v>11117000</v>
          </cell>
          <cell r="VH212">
            <v>0</v>
          </cell>
          <cell r="VI212">
            <v>11117000</v>
          </cell>
          <cell r="VJ212">
            <v>0</v>
          </cell>
          <cell r="VK212">
            <v>3730000</v>
          </cell>
          <cell r="VL212">
            <v>0</v>
          </cell>
          <cell r="VM212" t="str">
            <v>číslo smlouvy 07825/2020/SOC ze dne 19. 11. 2020</v>
          </cell>
          <cell r="VN212">
            <v>3730000</v>
          </cell>
          <cell r="VO212">
            <v>1480000</v>
          </cell>
          <cell r="VP212">
            <v>83.308898161723249</v>
          </cell>
          <cell r="VQ212">
            <v>2250660</v>
          </cell>
          <cell r="VR212">
            <v>44676</v>
          </cell>
          <cell r="VS212">
            <v>5136340</v>
          </cell>
          <cell r="VT212"/>
          <cell r="VU212">
            <v>44692</v>
          </cell>
          <cell r="VV212"/>
          <cell r="VW212"/>
          <cell r="VX212">
            <v>3730000</v>
          </cell>
          <cell r="VY212">
            <v>3730000</v>
          </cell>
          <cell r="VZ212">
            <v>0</v>
          </cell>
          <cell r="WA212"/>
          <cell r="WB212">
            <v>3730000</v>
          </cell>
          <cell r="WC212">
            <v>0</v>
          </cell>
          <cell r="WD212">
            <v>3</v>
          </cell>
          <cell r="WE212">
            <v>1403530</v>
          </cell>
          <cell r="WF212">
            <v>1403530</v>
          </cell>
          <cell r="WG212"/>
          <cell r="WH212">
            <v>0</v>
          </cell>
          <cell r="WI212"/>
          <cell r="WJ212"/>
          <cell r="WK212">
            <v>0</v>
          </cell>
          <cell r="WL212"/>
          <cell r="WM212">
            <v>0</v>
          </cell>
          <cell r="WN212">
            <v>1403530</v>
          </cell>
          <cell r="WO212">
            <v>1403530</v>
          </cell>
          <cell r="WP212">
            <v>1403000</v>
          </cell>
          <cell r="WQ212">
            <v>1403000</v>
          </cell>
          <cell r="WR212">
            <v>248872.2751892026</v>
          </cell>
          <cell r="WS212">
            <v>1154127.7248107975</v>
          </cell>
          <cell r="WT212">
            <v>248872.2751892026</v>
          </cell>
          <cell r="WU212">
            <v>1154127.7248107975</v>
          </cell>
          <cell r="WV212">
            <v>248872</v>
          </cell>
          <cell r="WW212">
            <v>1154128</v>
          </cell>
          <cell r="WX212">
            <v>248872</v>
          </cell>
          <cell r="WY212">
            <v>1154128</v>
          </cell>
          <cell r="WZ212">
            <v>-0.2751892025989946</v>
          </cell>
          <cell r="XA212">
            <v>0.27518920251168311</v>
          </cell>
          <cell r="XB212"/>
          <cell r="XC212">
            <v>248872</v>
          </cell>
          <cell r="XD212">
            <v>1403000</v>
          </cell>
          <cell r="XE212">
            <v>2327000</v>
          </cell>
          <cell r="XF212">
            <v>18.992825233518342</v>
          </cell>
          <cell r="XG212"/>
          <cell r="XH212">
            <v>1403000</v>
          </cell>
          <cell r="XI212">
            <v>7560000</v>
          </cell>
          <cell r="XJ212">
            <v>9773000</v>
          </cell>
          <cell r="XK212">
            <v>9773000</v>
          </cell>
          <cell r="XL212">
            <v>2213000</v>
          </cell>
          <cell r="XM212">
            <v>0</v>
          </cell>
          <cell r="XN212">
            <v>2213000</v>
          </cell>
          <cell r="XO212">
            <v>1404420.1500000001</v>
          </cell>
          <cell r="XP212">
            <v>1404420.1500000001</v>
          </cell>
          <cell r="XQ212">
            <v>-808579.84999999986</v>
          </cell>
          <cell r="XR212">
            <v>211057.14285714287</v>
          </cell>
          <cell r="XS212"/>
          <cell r="XT212"/>
          <cell r="XU212"/>
          <cell r="XV212"/>
          <cell r="XW212"/>
          <cell r="XX212"/>
          <cell r="XY212">
            <v>1403530</v>
          </cell>
        </row>
        <row r="213">
          <cell r="A213">
            <v>7863507</v>
          </cell>
          <cell r="B213" t="str">
            <v>O</v>
          </cell>
          <cell r="C213">
            <v>1</v>
          </cell>
          <cell r="D213" t="str">
            <v>Domov pro seniory Krnov</v>
          </cell>
          <cell r="E213">
            <v>846325</v>
          </cell>
          <cell r="F213" t="str">
            <v xml:space="preserve">Rooseveltova 2141/51
Pod Bezručovým vrchem
794 01 Krnov 1
</v>
          </cell>
          <cell r="G213" t="str">
            <v>Příspěvková organizace zřízená územním samosprávným celkem</v>
          </cell>
          <cell r="H213" t="str">
            <v>domovy pro seniory</v>
          </cell>
          <cell r="I213" t="str">
            <v>sociální péče</v>
          </cell>
          <cell r="J213" t="str">
            <v>Domov pro seniory Krnov</v>
          </cell>
          <cell r="K213">
            <v>33442</v>
          </cell>
          <cell r="L213"/>
          <cell r="M213" t="str">
            <v>N</v>
          </cell>
          <cell r="N213" t="str">
            <v>• počet lůžek: 97</v>
          </cell>
          <cell r="O213">
            <v>97</v>
          </cell>
          <cell r="P213"/>
          <cell r="Q213">
            <v>101</v>
          </cell>
          <cell r="R213">
            <v>97</v>
          </cell>
          <cell r="S213">
            <v>97</v>
          </cell>
          <cell r="T213"/>
          <cell r="U213"/>
          <cell r="V213"/>
          <cell r="W213"/>
          <cell r="X213"/>
          <cell r="Y213"/>
          <cell r="Z213"/>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t="str">
            <v>• 24. senioři</v>
          </cell>
          <cell r="BN213" t="str">
            <v>senioři</v>
          </cell>
          <cell r="BO213" t="str">
            <v>• mladší senioři (65 – 80 let)
• starší senioři (nad 80 let)</v>
          </cell>
          <cell r="BP213"/>
          <cell r="BQ213"/>
          <cell r="BR213"/>
          <cell r="BS213"/>
          <cell r="BT213"/>
          <cell r="BU213"/>
          <cell r="BV213"/>
          <cell r="BW213"/>
          <cell r="BX213"/>
          <cell r="BY213"/>
          <cell r="BZ213"/>
          <cell r="CA213"/>
          <cell r="CB213"/>
          <cell r="CC213"/>
          <cell r="CD213"/>
          <cell r="CE213"/>
          <cell r="CF213"/>
          <cell r="CG213"/>
          <cell r="CH213"/>
          <cell r="CI213"/>
          <cell r="CJ213"/>
          <cell r="CK213"/>
          <cell r="CL213"/>
          <cell r="CM213"/>
          <cell r="CN213"/>
          <cell r="CO213"/>
          <cell r="CP213"/>
          <cell r="CQ213"/>
          <cell r="CR213"/>
          <cell r="CS213"/>
          <cell r="CT213"/>
          <cell r="CU213"/>
          <cell r="CV213"/>
          <cell r="CW213"/>
          <cell r="CX213"/>
          <cell r="CY213"/>
          <cell r="CZ213"/>
          <cell r="DA213"/>
          <cell r="DB213">
            <v>0</v>
          </cell>
          <cell r="DC213">
            <v>0</v>
          </cell>
          <cell r="DD213">
            <v>0</v>
          </cell>
          <cell r="DE213">
            <v>0</v>
          </cell>
          <cell r="DF213">
            <v>0</v>
          </cell>
          <cell r="DG213">
            <v>9</v>
          </cell>
          <cell r="DH213">
            <v>12</v>
          </cell>
          <cell r="DI213">
            <v>27</v>
          </cell>
          <cell r="DJ213">
            <v>40</v>
          </cell>
          <cell r="DK213">
            <v>9</v>
          </cell>
          <cell r="DL213">
            <v>9</v>
          </cell>
          <cell r="DM213">
            <v>12</v>
          </cell>
          <cell r="DN213">
            <v>27</v>
          </cell>
          <cell r="DO213">
            <v>40</v>
          </cell>
          <cell r="DP213">
            <v>9</v>
          </cell>
          <cell r="DQ213">
            <v>0</v>
          </cell>
          <cell r="DR213">
            <v>97</v>
          </cell>
          <cell r="DS213">
            <v>97</v>
          </cell>
          <cell r="DT213">
            <v>0</v>
          </cell>
          <cell r="DU213">
            <v>0</v>
          </cell>
          <cell r="DV213">
            <v>0</v>
          </cell>
          <cell r="DW213">
            <v>0</v>
          </cell>
          <cell r="DX213">
            <v>0</v>
          </cell>
          <cell r="DY213">
            <v>6</v>
          </cell>
          <cell r="DZ213">
            <v>17</v>
          </cell>
          <cell r="EA213">
            <v>32</v>
          </cell>
          <cell r="EB213">
            <v>39</v>
          </cell>
          <cell r="EC213">
            <v>3</v>
          </cell>
          <cell r="ED213">
            <v>6</v>
          </cell>
          <cell r="EE213">
            <v>17</v>
          </cell>
          <cell r="EF213">
            <v>32</v>
          </cell>
          <cell r="EG213">
            <v>39</v>
          </cell>
          <cell r="EH213">
            <v>3</v>
          </cell>
          <cell r="EI213">
            <v>0</v>
          </cell>
          <cell r="EJ213">
            <v>97</v>
          </cell>
          <cell r="EK213">
            <v>97</v>
          </cell>
          <cell r="EL213">
            <v>4</v>
          </cell>
          <cell r="EM213">
            <v>3.5</v>
          </cell>
          <cell r="EN213">
            <v>3.5</v>
          </cell>
          <cell r="EO213">
            <v>2188000</v>
          </cell>
          <cell r="EP213">
            <v>1000000</v>
          </cell>
          <cell r="EQ213">
            <v>55</v>
          </cell>
          <cell r="ER213">
            <v>53.4</v>
          </cell>
          <cell r="ES213">
            <v>53.4</v>
          </cell>
          <cell r="ET213">
            <v>31269000</v>
          </cell>
          <cell r="EU213">
            <v>26273000</v>
          </cell>
          <cell r="EV213">
            <v>10</v>
          </cell>
          <cell r="EW213">
            <v>9.75</v>
          </cell>
          <cell r="EX213">
            <v>9.75</v>
          </cell>
          <cell r="EY213">
            <v>7769000</v>
          </cell>
          <cell r="EZ213">
            <v>0</v>
          </cell>
          <cell r="FA213"/>
          <cell r="FB213"/>
          <cell r="FC213"/>
          <cell r="FD213"/>
          <cell r="FE213"/>
          <cell r="FF213"/>
          <cell r="FG213"/>
          <cell r="FH213"/>
          <cell r="FI213"/>
          <cell r="FJ213"/>
          <cell r="FK213"/>
          <cell r="FL213"/>
          <cell r="FM213"/>
          <cell r="FN213"/>
          <cell r="FO213"/>
          <cell r="FP213">
            <v>23</v>
          </cell>
          <cell r="FQ213">
            <v>18.739999999999998</v>
          </cell>
          <cell r="FR213">
            <v>18.739999999999998</v>
          </cell>
          <cell r="FS213">
            <v>9141000</v>
          </cell>
          <cell r="FT213">
            <v>2100000</v>
          </cell>
          <cell r="FU213"/>
          <cell r="FV213"/>
          <cell r="FW213"/>
          <cell r="FX213"/>
          <cell r="FY213"/>
          <cell r="FZ213"/>
          <cell r="GA213"/>
          <cell r="GB213"/>
          <cell r="GC213"/>
          <cell r="GD213"/>
          <cell r="GE213"/>
          <cell r="GF213"/>
          <cell r="GG213"/>
          <cell r="GH213"/>
          <cell r="GI213"/>
          <cell r="GJ213"/>
          <cell r="GK213"/>
          <cell r="GL213"/>
          <cell r="GM213"/>
          <cell r="GN213"/>
          <cell r="GO213"/>
          <cell r="GP213"/>
          <cell r="GQ213"/>
          <cell r="GR213"/>
          <cell r="GS213"/>
          <cell r="GT213"/>
          <cell r="GU213"/>
          <cell r="GV213"/>
          <cell r="GW213"/>
          <cell r="GX213"/>
          <cell r="GY213"/>
          <cell r="GZ213"/>
          <cell r="HA213"/>
          <cell r="HB213"/>
          <cell r="HC213"/>
          <cell r="HD213"/>
          <cell r="HE213"/>
          <cell r="HF213"/>
          <cell r="HG213"/>
          <cell r="HH213"/>
          <cell r="HI213"/>
          <cell r="HJ213"/>
          <cell r="HK213"/>
          <cell r="HL213"/>
          <cell r="HM213"/>
          <cell r="HN213"/>
          <cell r="HO213"/>
          <cell r="HP213"/>
          <cell r="HQ213"/>
          <cell r="HR213"/>
          <cell r="HS213"/>
          <cell r="HT213"/>
          <cell r="HU213"/>
          <cell r="HV213"/>
          <cell r="HW213"/>
          <cell r="HX213"/>
          <cell r="HY213"/>
          <cell r="HZ213"/>
          <cell r="IA213"/>
          <cell r="IB213"/>
          <cell r="IC213"/>
          <cell r="ID213"/>
          <cell r="IE213"/>
          <cell r="IF213"/>
          <cell r="IG213"/>
          <cell r="IH213"/>
          <cell r="II213"/>
          <cell r="IJ213"/>
          <cell r="IK213"/>
          <cell r="IL213"/>
          <cell r="IM213"/>
          <cell r="IN213"/>
          <cell r="IO213">
            <v>2</v>
          </cell>
          <cell r="IP213">
            <v>420</v>
          </cell>
          <cell r="IQ213">
            <v>0.20200000000000001</v>
          </cell>
          <cell r="IR213">
            <v>63000</v>
          </cell>
          <cell r="IS213">
            <v>0</v>
          </cell>
          <cell r="IT213">
            <v>3</v>
          </cell>
          <cell r="IU213">
            <v>670</v>
          </cell>
          <cell r="IV213">
            <v>0.32200000000000001</v>
          </cell>
          <cell r="IW213">
            <v>137000</v>
          </cell>
          <cell r="IX213">
            <v>0</v>
          </cell>
          <cell r="IY213"/>
          <cell r="IZ213"/>
          <cell r="JA213"/>
          <cell r="JB213"/>
          <cell r="JC213"/>
          <cell r="JD213"/>
          <cell r="JE213"/>
          <cell r="JF213"/>
          <cell r="JG213"/>
          <cell r="JH213"/>
          <cell r="JI213"/>
          <cell r="JJ213"/>
          <cell r="JK213"/>
          <cell r="JL213"/>
          <cell r="JM213"/>
          <cell r="JN213"/>
          <cell r="JO213"/>
          <cell r="JP213"/>
          <cell r="JQ213"/>
          <cell r="JR213"/>
          <cell r="JS213"/>
          <cell r="JT213"/>
          <cell r="JU213"/>
          <cell r="JV213"/>
          <cell r="JW213"/>
          <cell r="JX213"/>
          <cell r="JY213"/>
          <cell r="JZ213"/>
          <cell r="KA213"/>
          <cell r="KB213"/>
          <cell r="KC213"/>
          <cell r="KD213"/>
          <cell r="KE213"/>
          <cell r="KF213"/>
          <cell r="KG213"/>
          <cell r="KH213">
            <v>15</v>
          </cell>
          <cell r="KI213">
            <v>100</v>
          </cell>
          <cell r="KJ213">
            <v>66.650000000000006</v>
          </cell>
          <cell r="KK213">
            <v>0</v>
          </cell>
          <cell r="KL213">
            <v>0.20200000000000001</v>
          </cell>
          <cell r="KM213">
            <v>0</v>
          </cell>
          <cell r="KN213">
            <v>66.852000000000004</v>
          </cell>
          <cell r="KO213">
            <v>66.852000000000004</v>
          </cell>
          <cell r="KP213">
            <v>19.061999999999998</v>
          </cell>
          <cell r="KQ213">
            <v>85.914000000000001</v>
          </cell>
          <cell r="KR213">
            <v>50367000</v>
          </cell>
          <cell r="KS213">
            <v>29373000</v>
          </cell>
          <cell r="KT213">
            <v>29373000</v>
          </cell>
          <cell r="KU213"/>
          <cell r="KV213"/>
          <cell r="KW213"/>
          <cell r="KX213">
            <v>0</v>
          </cell>
          <cell r="KY213">
            <v>0</v>
          </cell>
          <cell r="KZ213">
            <v>0</v>
          </cell>
          <cell r="LA213"/>
          <cell r="LB213"/>
          <cell r="LC213"/>
          <cell r="LD213">
            <v>200000</v>
          </cell>
          <cell r="LE213">
            <v>0</v>
          </cell>
          <cell r="LF213">
            <v>0</v>
          </cell>
          <cell r="LG213"/>
          <cell r="LH213"/>
          <cell r="LI213"/>
          <cell r="LJ213">
            <v>557000</v>
          </cell>
          <cell r="LK213">
            <v>0</v>
          </cell>
          <cell r="LL213">
            <v>0</v>
          </cell>
          <cell r="LM213"/>
          <cell r="LN213"/>
          <cell r="LO213"/>
          <cell r="LP213">
            <v>50000</v>
          </cell>
          <cell r="LQ213">
            <v>0</v>
          </cell>
          <cell r="LR213">
            <v>0</v>
          </cell>
          <cell r="LS213"/>
          <cell r="LT213"/>
          <cell r="LU213"/>
          <cell r="LV213">
            <v>490000</v>
          </cell>
          <cell r="LW213">
            <v>0</v>
          </cell>
          <cell r="LX213">
            <v>0</v>
          </cell>
          <cell r="LY213"/>
          <cell r="LZ213"/>
          <cell r="MA213"/>
          <cell r="MB213">
            <v>3400000</v>
          </cell>
          <cell r="MC213">
            <v>0</v>
          </cell>
          <cell r="MD213">
            <v>0</v>
          </cell>
          <cell r="ME213"/>
          <cell r="MF213"/>
          <cell r="MG213"/>
          <cell r="MH213">
            <v>120000</v>
          </cell>
          <cell r="MI213">
            <v>0</v>
          </cell>
          <cell r="MJ213">
            <v>0</v>
          </cell>
          <cell r="MK213"/>
          <cell r="ML213"/>
          <cell r="MM213"/>
          <cell r="MN213">
            <v>20000</v>
          </cell>
          <cell r="MO213">
            <v>0</v>
          </cell>
          <cell r="MP213">
            <v>0</v>
          </cell>
          <cell r="MQ213"/>
          <cell r="MR213"/>
          <cell r="MS213"/>
          <cell r="MT213">
            <v>2380000</v>
          </cell>
          <cell r="MU213">
            <v>0</v>
          </cell>
          <cell r="MV213">
            <v>0</v>
          </cell>
          <cell r="MW213"/>
          <cell r="MX213"/>
          <cell r="MY213"/>
          <cell r="MZ213">
            <v>2607000</v>
          </cell>
          <cell r="NA213">
            <v>0</v>
          </cell>
          <cell r="NB213">
            <v>0</v>
          </cell>
          <cell r="NC213"/>
          <cell r="ND213"/>
          <cell r="NE213"/>
          <cell r="NF213">
            <v>2607000</v>
          </cell>
          <cell r="NG213">
            <v>0</v>
          </cell>
          <cell r="NH213">
            <v>100</v>
          </cell>
          <cell r="NI213">
            <v>65000</v>
          </cell>
          <cell r="NJ213">
            <v>0</v>
          </cell>
          <cell r="NK213">
            <v>0</v>
          </cell>
          <cell r="NL213"/>
          <cell r="NM213"/>
          <cell r="NN213"/>
          <cell r="NO213">
            <v>0</v>
          </cell>
          <cell r="NP213">
            <v>0</v>
          </cell>
          <cell r="NQ213">
            <v>0</v>
          </cell>
          <cell r="NR213"/>
          <cell r="NS213"/>
          <cell r="NT213"/>
          <cell r="NU213">
            <v>20000</v>
          </cell>
          <cell r="NV213">
            <v>0</v>
          </cell>
          <cell r="NW213">
            <v>0</v>
          </cell>
          <cell r="NX213"/>
          <cell r="NY213"/>
          <cell r="NZ213"/>
          <cell r="OA213">
            <v>250000</v>
          </cell>
          <cell r="OB213">
            <v>0</v>
          </cell>
          <cell r="OC213">
            <v>0</v>
          </cell>
          <cell r="OD213"/>
          <cell r="OE213"/>
          <cell r="OF213"/>
          <cell r="OG213">
            <v>1670000</v>
          </cell>
          <cell r="OH213">
            <v>0</v>
          </cell>
          <cell r="OI213">
            <v>0</v>
          </cell>
          <cell r="OJ213"/>
          <cell r="OK213"/>
          <cell r="OL213"/>
          <cell r="OM213">
            <v>11000</v>
          </cell>
          <cell r="ON213">
            <v>0</v>
          </cell>
          <cell r="OO213">
            <v>0</v>
          </cell>
          <cell r="OP213"/>
          <cell r="OQ213"/>
          <cell r="OR213"/>
          <cell r="OS213">
            <v>0</v>
          </cell>
          <cell r="OT213">
            <v>0</v>
          </cell>
          <cell r="OU213">
            <v>0</v>
          </cell>
          <cell r="OV213"/>
          <cell r="OW213"/>
          <cell r="OX213"/>
          <cell r="OY213">
            <v>0</v>
          </cell>
          <cell r="OZ213">
            <v>0</v>
          </cell>
          <cell r="PA213">
            <v>0</v>
          </cell>
          <cell r="PB213"/>
          <cell r="PC213"/>
          <cell r="PD213"/>
          <cell r="PE213">
            <v>926000</v>
          </cell>
          <cell r="PF213">
            <v>0</v>
          </cell>
          <cell r="PG213">
            <v>0</v>
          </cell>
          <cell r="PH213"/>
          <cell r="PI213"/>
          <cell r="PJ213"/>
          <cell r="PK213">
            <v>1042000</v>
          </cell>
          <cell r="PL213">
            <v>0</v>
          </cell>
          <cell r="PM213">
            <v>0</v>
          </cell>
          <cell r="PN213"/>
          <cell r="PO213"/>
          <cell r="PP213"/>
          <cell r="PQ213">
            <v>1087000</v>
          </cell>
          <cell r="PR213">
            <v>0</v>
          </cell>
          <cell r="PS213">
            <v>0</v>
          </cell>
          <cell r="PT213"/>
          <cell r="PU213"/>
          <cell r="PV213"/>
          <cell r="PW213">
            <v>65262000</v>
          </cell>
          <cell r="PX213">
            <v>29373000</v>
          </cell>
          <cell r="PY213">
            <v>29373000</v>
          </cell>
          <cell r="PZ213">
            <v>100</v>
          </cell>
          <cell r="QA213">
            <v>65262000</v>
          </cell>
          <cell r="QB213">
            <v>29373000</v>
          </cell>
          <cell r="QC213">
            <v>100</v>
          </cell>
          <cell r="QD213"/>
          <cell r="QE213">
            <v>24977698</v>
          </cell>
          <cell r="QF213">
            <v>17460000</v>
          </cell>
          <cell r="QG213">
            <v>23683180</v>
          </cell>
          <cell r="QH213">
            <v>30157684</v>
          </cell>
          <cell r="QI213">
            <v>29373000</v>
          </cell>
          <cell r="QJ213">
            <v>179518</v>
          </cell>
          <cell r="QK213">
            <v>0</v>
          </cell>
          <cell r="QL213">
            <v>0</v>
          </cell>
          <cell r="QM213">
            <v>6702742</v>
          </cell>
          <cell r="QN213">
            <v>5860000</v>
          </cell>
          <cell r="QO213">
            <v>5860000</v>
          </cell>
          <cell r="QP213">
            <v>0</v>
          </cell>
          <cell r="QQ213">
            <v>0</v>
          </cell>
          <cell r="QR213">
            <v>0</v>
          </cell>
          <cell r="QS213">
            <v>21060797</v>
          </cell>
          <cell r="QT213">
            <v>21681000</v>
          </cell>
          <cell r="QU213">
            <v>26508000</v>
          </cell>
          <cell r="QV213"/>
          <cell r="QW213">
            <v>3198205</v>
          </cell>
          <cell r="QX213">
            <v>2630000</v>
          </cell>
          <cell r="QY213">
            <v>2850000</v>
          </cell>
          <cell r="QZ213">
            <v>1363200</v>
          </cell>
          <cell r="RA213">
            <v>275000</v>
          </cell>
          <cell r="RB213">
            <v>0</v>
          </cell>
          <cell r="RC213">
            <v>0</v>
          </cell>
          <cell r="RD213">
            <v>920</v>
          </cell>
          <cell r="RE213">
            <v>0</v>
          </cell>
          <cell r="RF213">
            <v>0</v>
          </cell>
          <cell r="RG213">
            <v>22000</v>
          </cell>
          <cell r="RH213">
            <v>0</v>
          </cell>
          <cell r="RI213">
            <v>0</v>
          </cell>
          <cell r="RJ213"/>
          <cell r="RK213"/>
          <cell r="RL213"/>
          <cell r="RM213">
            <v>1402423</v>
          </cell>
          <cell r="RN213">
            <v>731000</v>
          </cell>
          <cell r="RO213">
            <v>671000</v>
          </cell>
          <cell r="RP213">
            <v>23.288161189047411</v>
          </cell>
          <cell r="RQ213"/>
          <cell r="RR213"/>
          <cell r="RS213"/>
          <cell r="RT213">
            <v>0</v>
          </cell>
          <cell r="RU213"/>
          <cell r="RV213"/>
          <cell r="RW213"/>
          <cell r="RX213" t="str">
            <v>N</v>
          </cell>
          <cell r="RY213"/>
          <cell r="RZ213">
            <v>29373000</v>
          </cell>
          <cell r="SA213">
            <v>29373000</v>
          </cell>
          <cell r="SB213">
            <v>19303000</v>
          </cell>
          <cell r="SC213">
            <v>10070000</v>
          </cell>
          <cell r="SD213">
            <v>0</v>
          </cell>
          <cell r="SE213"/>
          <cell r="SF213"/>
          <cell r="SG213"/>
          <cell r="SH213"/>
          <cell r="SI213"/>
          <cell r="SJ213"/>
          <cell r="SK213">
            <v>97</v>
          </cell>
          <cell r="SL213"/>
          <cell r="SM213"/>
          <cell r="SN213">
            <v>97</v>
          </cell>
          <cell r="SO213"/>
          <cell r="SP213"/>
          <cell r="SQ213"/>
          <cell r="SR213"/>
          <cell r="SS213"/>
          <cell r="ST213">
            <v>0</v>
          </cell>
          <cell r="SU213"/>
          <cell r="SV213">
            <v>59885000</v>
          </cell>
          <cell r="SW213"/>
          <cell r="SX213">
            <v>1.0897887617934374</v>
          </cell>
          <cell r="SY213">
            <v>70325000</v>
          </cell>
          <cell r="SZ213">
            <v>70325000</v>
          </cell>
          <cell r="TA213"/>
          <cell r="TB213">
            <v>0</v>
          </cell>
          <cell r="TC213" t="str">
            <v>OK</v>
          </cell>
          <cell r="TD213" t="str">
            <v>OK, žádají na osobní náklady</v>
          </cell>
          <cell r="TE213"/>
          <cell r="TF213">
            <v>0</v>
          </cell>
          <cell r="TG213"/>
          <cell r="TH213" t="str">
            <v>ano</v>
          </cell>
          <cell r="TI213"/>
          <cell r="TJ213"/>
          <cell r="TK213"/>
          <cell r="TL213"/>
          <cell r="TM213">
            <v>540000</v>
          </cell>
          <cell r="TN213">
            <v>0</v>
          </cell>
          <cell r="TO213" t="str">
            <v>vybavení pokojů klientů, přístroje potřebné ke zlepšení péče o klienty, počítače a jiná potřebná zařízení pro zaměstnance, software nových PC</v>
          </cell>
          <cell r="TP213">
            <v>1670000</v>
          </cell>
          <cell r="TQ213">
            <v>0</v>
          </cell>
          <cell r="TR213" t="str">
            <v>nespecifikováno</v>
          </cell>
          <cell r="TS213">
            <v>20364000</v>
          </cell>
          <cell r="TT213">
            <v>2413000</v>
          </cell>
          <cell r="TU213">
            <v>0</v>
          </cell>
          <cell r="TV213">
            <v>22777000</v>
          </cell>
          <cell r="TW213"/>
          <cell r="TX213"/>
          <cell r="TY213">
            <v>22777000</v>
          </cell>
          <cell r="TZ213"/>
          <cell r="UA213"/>
          <cell r="UB213">
            <v>0</v>
          </cell>
          <cell r="UC213">
            <v>2876466.1300000004</v>
          </cell>
          <cell r="UD213"/>
          <cell r="UE213">
            <v>19900533.870000001</v>
          </cell>
          <cell r="UF213">
            <v>19900533.870000001</v>
          </cell>
          <cell r="UG213">
            <v>4</v>
          </cell>
          <cell r="UH213">
            <v>19303517.8539</v>
          </cell>
          <cell r="UI213">
            <v>19303517.8539</v>
          </cell>
          <cell r="UJ213"/>
          <cell r="UK213"/>
          <cell r="UL213"/>
          <cell r="UM213"/>
          <cell r="UN213"/>
          <cell r="UO213"/>
          <cell r="UP213">
            <v>19303517.8539</v>
          </cell>
          <cell r="UQ213">
            <v>19303517.8539</v>
          </cell>
          <cell r="UR213">
            <v>19303517.8539</v>
          </cell>
          <cell r="US213">
            <v>19303000</v>
          </cell>
          <cell r="UT213">
            <v>19303000</v>
          </cell>
          <cell r="UU213">
            <v>10070000</v>
          </cell>
          <cell r="UV213">
            <v>29373000</v>
          </cell>
          <cell r="UW213">
            <v>29373000</v>
          </cell>
          <cell r="UX213">
            <v>3920805.9529731837</v>
          </cell>
          <cell r="UY213">
            <v>3920805.9529731837</v>
          </cell>
          <cell r="UZ213">
            <v>3920806</v>
          </cell>
          <cell r="VA213">
            <v>3920806</v>
          </cell>
          <cell r="VB213">
            <v>1960402.9764865919</v>
          </cell>
          <cell r="VC213">
            <v>1960402.9764865919</v>
          </cell>
          <cell r="VD213">
            <v>1960403</v>
          </cell>
          <cell r="VE213">
            <v>1960403</v>
          </cell>
          <cell r="VF213">
            <v>13421791</v>
          </cell>
          <cell r="VG213">
            <v>29373000</v>
          </cell>
          <cell r="VH213">
            <v>0</v>
          </cell>
          <cell r="VI213">
            <v>29373000</v>
          </cell>
          <cell r="VJ213">
            <v>0</v>
          </cell>
          <cell r="VK213">
            <v>10070000</v>
          </cell>
          <cell r="VL213">
            <v>0</v>
          </cell>
          <cell r="VM213" t="str">
            <v>číslo smlouvy 07825/2020/SOC ze dne 19. 11. 2020</v>
          </cell>
          <cell r="VN213">
            <v>10070000</v>
          </cell>
          <cell r="VO213">
            <v>3474000</v>
          </cell>
          <cell r="VP213">
            <v>84.747771875137204</v>
          </cell>
          <cell r="VQ213">
            <v>5881209</v>
          </cell>
          <cell r="VR213">
            <v>44676</v>
          </cell>
          <cell r="VS213">
            <v>13421791</v>
          </cell>
          <cell r="VT213"/>
          <cell r="VU213">
            <v>44692</v>
          </cell>
          <cell r="VV213"/>
          <cell r="VW213"/>
          <cell r="VX213">
            <v>10070000</v>
          </cell>
          <cell r="VY213">
            <v>10070000</v>
          </cell>
          <cell r="VZ213">
            <v>0</v>
          </cell>
          <cell r="WA213"/>
          <cell r="WB213">
            <v>10070000</v>
          </cell>
          <cell r="WC213">
            <v>0</v>
          </cell>
          <cell r="WD213">
            <v>4</v>
          </cell>
          <cell r="WE213">
            <v>3281510.0000000005</v>
          </cell>
          <cell r="WF213">
            <v>3281510.0000000005</v>
          </cell>
          <cell r="WG213"/>
          <cell r="WH213">
            <v>0</v>
          </cell>
          <cell r="WI213"/>
          <cell r="WJ213"/>
          <cell r="WK213"/>
          <cell r="WL213"/>
          <cell r="WM213"/>
          <cell r="WN213">
            <v>3281510.0000000005</v>
          </cell>
          <cell r="WO213">
            <v>3281510.0000000005</v>
          </cell>
          <cell r="WP213">
            <v>3281000</v>
          </cell>
          <cell r="WQ213">
            <v>3281000</v>
          </cell>
          <cell r="WR213">
            <v>582002.80462991714</v>
          </cell>
          <cell r="WS213">
            <v>2698997.1953700827</v>
          </cell>
          <cell r="WT213">
            <v>582002.80462991714</v>
          </cell>
          <cell r="WU213">
            <v>2698997.1953700827</v>
          </cell>
          <cell r="WV213">
            <v>582003</v>
          </cell>
          <cell r="WW213">
            <v>2698997</v>
          </cell>
          <cell r="WX213">
            <v>582003</v>
          </cell>
          <cell r="WY213">
            <v>2698997</v>
          </cell>
          <cell r="WZ213">
            <v>0.19537008285988122</v>
          </cell>
          <cell r="XA213">
            <v>-0.1953700827434659</v>
          </cell>
          <cell r="XB213"/>
          <cell r="XC213">
            <v>582003</v>
          </cell>
          <cell r="XD213">
            <v>3281000</v>
          </cell>
          <cell r="XE213">
            <v>6789000</v>
          </cell>
          <cell r="XF213">
            <v>16.997357923638813</v>
          </cell>
          <cell r="XG213"/>
          <cell r="XH213">
            <v>3281000</v>
          </cell>
          <cell r="XI213">
            <v>21681000</v>
          </cell>
          <cell r="XJ213">
            <v>26508000</v>
          </cell>
          <cell r="XK213">
            <v>26508000</v>
          </cell>
          <cell r="XL213">
            <v>4827000</v>
          </cell>
          <cell r="XM213">
            <v>0</v>
          </cell>
          <cell r="XN213">
            <v>4827000</v>
          </cell>
          <cell r="XO213">
            <v>2876466.1300000004</v>
          </cell>
          <cell r="XP213">
            <v>2876466.1300000004</v>
          </cell>
          <cell r="XQ213">
            <v>-1950533.8699999996</v>
          </cell>
          <cell r="XR213">
            <v>199000</v>
          </cell>
          <cell r="XS213"/>
          <cell r="XT213"/>
          <cell r="XU213"/>
          <cell r="XV213"/>
          <cell r="XW213"/>
          <cell r="XX213"/>
          <cell r="XY213">
            <v>3281510.0000000005</v>
          </cell>
        </row>
        <row r="214">
          <cell r="A214">
            <v>8918194</v>
          </cell>
          <cell r="B214" t="str">
            <v>O</v>
          </cell>
          <cell r="C214">
            <v>1</v>
          </cell>
          <cell r="D214" t="str">
            <v>Domov pro seniory Krnov</v>
          </cell>
          <cell r="E214">
            <v>846325</v>
          </cell>
          <cell r="F214" t="str">
            <v xml:space="preserve">Rooseveltova 2141/51
Pod Bezručovým vrchem
794 01 Krnov 1
</v>
          </cell>
          <cell r="G214" t="str">
            <v>Příspěvková organizace zřízená územním samosprávným celkem</v>
          </cell>
          <cell r="H214" t="str">
            <v>odlehčovací služby</v>
          </cell>
          <cell r="I214" t="str">
            <v>sociální péče</v>
          </cell>
          <cell r="J214" t="str">
            <v>Domov pro seniory</v>
          </cell>
          <cell r="K214">
            <v>44197</v>
          </cell>
          <cell r="L214"/>
          <cell r="M214" t="str">
            <v>N</v>
          </cell>
          <cell r="N214" t="str">
            <v>• počet lůžek: 4</v>
          </cell>
          <cell r="O214">
            <v>4</v>
          </cell>
          <cell r="P214">
            <v>4</v>
          </cell>
          <cell r="Q214">
            <v>0</v>
          </cell>
          <cell r="R214">
            <v>2</v>
          </cell>
          <cell r="S214">
            <v>4</v>
          </cell>
          <cell r="T214"/>
          <cell r="U214"/>
          <cell r="V214"/>
          <cell r="W214"/>
          <cell r="X214"/>
          <cell r="Y214"/>
          <cell r="Z214"/>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t="str">
            <v>• 11. osoby s chronickým onemocněním
• 12. osoby s jiným zdravotním postižením
• 17. osoby se zdravotním postižením
• 24. senioři</v>
          </cell>
          <cell r="BN214" t="str">
            <v>senioři</v>
          </cell>
          <cell r="BO214" t="str">
            <v>• dospělí (27 – 64 let)
• mladší senioři (65 – 80 let)
• starší senioři (nad 80 let)</v>
          </cell>
          <cell r="BP214"/>
          <cell r="BQ214"/>
          <cell r="BR214"/>
          <cell r="BS214"/>
          <cell r="BT214"/>
          <cell r="BU214"/>
          <cell r="BV214"/>
          <cell r="BW214"/>
          <cell r="BX214"/>
          <cell r="BY214"/>
          <cell r="BZ214"/>
          <cell r="CA214"/>
          <cell r="CB214"/>
          <cell r="CC214"/>
          <cell r="CD214"/>
          <cell r="CE214"/>
          <cell r="CF214"/>
          <cell r="CG214"/>
          <cell r="CH214"/>
          <cell r="CI214"/>
          <cell r="CJ214"/>
          <cell r="CK214"/>
          <cell r="CL214"/>
          <cell r="CM214"/>
          <cell r="CN214"/>
          <cell r="CO214"/>
          <cell r="CP214"/>
          <cell r="CQ214"/>
          <cell r="CR214"/>
          <cell r="CS214"/>
          <cell r="CT214"/>
          <cell r="CU214"/>
          <cell r="CV214"/>
          <cell r="CW214"/>
          <cell r="CX214"/>
          <cell r="CY214"/>
          <cell r="CZ214"/>
          <cell r="DA214"/>
          <cell r="DB214">
            <v>0</v>
          </cell>
          <cell r="DC214">
            <v>0</v>
          </cell>
          <cell r="DD214">
            <v>0</v>
          </cell>
          <cell r="DE214">
            <v>0</v>
          </cell>
          <cell r="DF214">
            <v>0</v>
          </cell>
          <cell r="DG214">
            <v>0</v>
          </cell>
          <cell r="DH214">
            <v>1</v>
          </cell>
          <cell r="DI214">
            <v>1</v>
          </cell>
          <cell r="DJ214">
            <v>1</v>
          </cell>
          <cell r="DK214">
            <v>1</v>
          </cell>
          <cell r="DL214">
            <v>0</v>
          </cell>
          <cell r="DM214">
            <v>1</v>
          </cell>
          <cell r="DN214">
            <v>1</v>
          </cell>
          <cell r="DO214">
            <v>1</v>
          </cell>
          <cell r="DP214">
            <v>1</v>
          </cell>
          <cell r="DQ214">
            <v>0</v>
          </cell>
          <cell r="DR214">
            <v>4</v>
          </cell>
          <cell r="DS214">
            <v>4</v>
          </cell>
          <cell r="DT214">
            <v>0</v>
          </cell>
          <cell r="DU214">
            <v>0</v>
          </cell>
          <cell r="DV214">
            <v>0</v>
          </cell>
          <cell r="DW214">
            <v>0</v>
          </cell>
          <cell r="DX214">
            <v>0</v>
          </cell>
          <cell r="DY214">
            <v>0</v>
          </cell>
          <cell r="DZ214">
            <v>1</v>
          </cell>
          <cell r="EA214">
            <v>1</v>
          </cell>
          <cell r="EB214">
            <v>1</v>
          </cell>
          <cell r="EC214">
            <v>1</v>
          </cell>
          <cell r="ED214">
            <v>0</v>
          </cell>
          <cell r="EE214">
            <v>1</v>
          </cell>
          <cell r="EF214">
            <v>1</v>
          </cell>
          <cell r="EG214">
            <v>1</v>
          </cell>
          <cell r="EH214">
            <v>1</v>
          </cell>
          <cell r="EI214">
            <v>0</v>
          </cell>
          <cell r="EJ214">
            <v>4</v>
          </cell>
          <cell r="EK214">
            <v>4</v>
          </cell>
          <cell r="EL214">
            <v>1</v>
          </cell>
          <cell r="EM214">
            <v>0.1</v>
          </cell>
          <cell r="EN214">
            <v>0.1</v>
          </cell>
          <cell r="EO214">
            <v>61000</v>
          </cell>
          <cell r="EP214">
            <v>0</v>
          </cell>
          <cell r="EQ214">
            <v>3</v>
          </cell>
          <cell r="ER214">
            <v>1.85</v>
          </cell>
          <cell r="ES214">
            <v>1.85</v>
          </cell>
          <cell r="ET214">
            <v>1075000</v>
          </cell>
          <cell r="EU214">
            <v>635000</v>
          </cell>
          <cell r="EV214"/>
          <cell r="EW214"/>
          <cell r="EX214"/>
          <cell r="EY214"/>
          <cell r="EZ214"/>
          <cell r="FA214"/>
          <cell r="FB214"/>
          <cell r="FC214"/>
          <cell r="FD214"/>
          <cell r="FE214"/>
          <cell r="FF214"/>
          <cell r="FG214"/>
          <cell r="FH214"/>
          <cell r="FI214"/>
          <cell r="FJ214"/>
          <cell r="FK214"/>
          <cell r="FL214"/>
          <cell r="FM214"/>
          <cell r="FN214"/>
          <cell r="FO214"/>
          <cell r="FP214"/>
          <cell r="FQ214"/>
          <cell r="FR214"/>
          <cell r="FS214"/>
          <cell r="FT214"/>
          <cell r="FU214"/>
          <cell r="FV214"/>
          <cell r="FW214"/>
          <cell r="FX214"/>
          <cell r="FY214"/>
          <cell r="FZ214"/>
          <cell r="GA214"/>
          <cell r="GB214"/>
          <cell r="GC214"/>
          <cell r="GD214"/>
          <cell r="GE214"/>
          <cell r="GF214"/>
          <cell r="GG214"/>
          <cell r="GH214"/>
          <cell r="GI214"/>
          <cell r="GJ214"/>
          <cell r="GK214"/>
          <cell r="GL214"/>
          <cell r="GM214"/>
          <cell r="GN214"/>
          <cell r="GO214"/>
          <cell r="GP214"/>
          <cell r="GQ214"/>
          <cell r="GR214"/>
          <cell r="GS214"/>
          <cell r="GT214"/>
          <cell r="GU214"/>
          <cell r="GV214"/>
          <cell r="GW214"/>
          <cell r="GX214"/>
          <cell r="GY214"/>
          <cell r="GZ214"/>
          <cell r="HA214"/>
          <cell r="HB214"/>
          <cell r="HC214"/>
          <cell r="HD214"/>
          <cell r="HE214"/>
          <cell r="HF214"/>
          <cell r="HG214"/>
          <cell r="HH214"/>
          <cell r="HI214"/>
          <cell r="HJ214"/>
          <cell r="HK214"/>
          <cell r="HL214"/>
          <cell r="HM214"/>
          <cell r="HN214"/>
          <cell r="HO214"/>
          <cell r="HP214"/>
          <cell r="HQ214"/>
          <cell r="HR214"/>
          <cell r="HS214"/>
          <cell r="HT214"/>
          <cell r="HU214"/>
          <cell r="HV214"/>
          <cell r="HW214"/>
          <cell r="HX214"/>
          <cell r="HY214"/>
          <cell r="HZ214"/>
          <cell r="IA214"/>
          <cell r="IB214"/>
          <cell r="IC214"/>
          <cell r="ID214"/>
          <cell r="IE214"/>
          <cell r="IF214"/>
          <cell r="IG214"/>
          <cell r="IH214"/>
          <cell r="II214"/>
          <cell r="IJ214"/>
          <cell r="IK214"/>
          <cell r="IL214"/>
          <cell r="IM214"/>
          <cell r="IN214"/>
          <cell r="IO214"/>
          <cell r="IP214"/>
          <cell r="IQ214"/>
          <cell r="IR214"/>
          <cell r="IS214"/>
          <cell r="IT214"/>
          <cell r="IU214"/>
          <cell r="IV214"/>
          <cell r="IW214"/>
          <cell r="IX214"/>
          <cell r="IY214"/>
          <cell r="IZ214"/>
          <cell r="JA214"/>
          <cell r="JB214"/>
          <cell r="JC214"/>
          <cell r="JD214"/>
          <cell r="JE214"/>
          <cell r="JF214"/>
          <cell r="JG214"/>
          <cell r="JH214"/>
          <cell r="JI214"/>
          <cell r="JJ214"/>
          <cell r="JK214"/>
          <cell r="JL214"/>
          <cell r="JM214"/>
          <cell r="JN214"/>
          <cell r="JO214"/>
          <cell r="JP214"/>
          <cell r="JQ214"/>
          <cell r="JR214"/>
          <cell r="JS214"/>
          <cell r="JT214"/>
          <cell r="JU214"/>
          <cell r="JV214"/>
          <cell r="JW214"/>
          <cell r="JX214"/>
          <cell r="JY214"/>
          <cell r="JZ214"/>
          <cell r="KA214"/>
          <cell r="KB214"/>
          <cell r="KC214"/>
          <cell r="KD214"/>
          <cell r="KE214"/>
          <cell r="KF214"/>
          <cell r="KG214"/>
          <cell r="KH214">
            <v>0</v>
          </cell>
          <cell r="KI214"/>
          <cell r="KJ214">
            <v>1.95</v>
          </cell>
          <cell r="KK214">
            <v>0</v>
          </cell>
          <cell r="KL214">
            <v>0</v>
          </cell>
          <cell r="KM214">
            <v>0</v>
          </cell>
          <cell r="KN214">
            <v>1.95</v>
          </cell>
          <cell r="KO214">
            <v>1.95</v>
          </cell>
          <cell r="KP214">
            <v>0</v>
          </cell>
          <cell r="KQ214">
            <v>1.95</v>
          </cell>
          <cell r="KR214">
            <v>1136000</v>
          </cell>
          <cell r="KS214">
            <v>635000</v>
          </cell>
          <cell r="KT214">
            <v>635000</v>
          </cell>
          <cell r="KU214"/>
          <cell r="KV214"/>
          <cell r="KW214"/>
          <cell r="KX214">
            <v>0</v>
          </cell>
          <cell r="KY214">
            <v>0</v>
          </cell>
          <cell r="KZ214">
            <v>0</v>
          </cell>
          <cell r="LA214"/>
          <cell r="LB214"/>
          <cell r="LC214"/>
          <cell r="LD214">
            <v>0</v>
          </cell>
          <cell r="LE214">
            <v>0</v>
          </cell>
          <cell r="LF214">
            <v>0</v>
          </cell>
          <cell r="LG214"/>
          <cell r="LH214"/>
          <cell r="LI214"/>
          <cell r="LJ214">
            <v>4000</v>
          </cell>
          <cell r="LK214">
            <v>0</v>
          </cell>
          <cell r="LL214">
            <v>0</v>
          </cell>
          <cell r="LM214"/>
          <cell r="LN214"/>
          <cell r="LO214"/>
          <cell r="LP214">
            <v>0</v>
          </cell>
          <cell r="LQ214">
            <v>0</v>
          </cell>
          <cell r="LR214">
            <v>0</v>
          </cell>
          <cell r="LS214"/>
          <cell r="LT214"/>
          <cell r="LU214"/>
          <cell r="LV214">
            <v>10000</v>
          </cell>
          <cell r="LW214">
            <v>0</v>
          </cell>
          <cell r="LX214">
            <v>0</v>
          </cell>
          <cell r="LY214"/>
          <cell r="LZ214"/>
          <cell r="MA214"/>
          <cell r="MB214">
            <v>160000</v>
          </cell>
          <cell r="MC214">
            <v>0</v>
          </cell>
          <cell r="MD214">
            <v>0</v>
          </cell>
          <cell r="ME214"/>
          <cell r="MF214"/>
          <cell r="MG214"/>
          <cell r="MH214">
            <v>0</v>
          </cell>
          <cell r="MI214">
            <v>0</v>
          </cell>
          <cell r="MJ214">
            <v>0</v>
          </cell>
          <cell r="MK214"/>
          <cell r="ML214"/>
          <cell r="MM214"/>
          <cell r="MN214">
            <v>0</v>
          </cell>
          <cell r="MO214">
            <v>0</v>
          </cell>
          <cell r="MP214">
            <v>0</v>
          </cell>
          <cell r="MQ214"/>
          <cell r="MR214"/>
          <cell r="MS214"/>
          <cell r="MT214">
            <v>10000</v>
          </cell>
          <cell r="MU214">
            <v>0</v>
          </cell>
          <cell r="MV214">
            <v>0</v>
          </cell>
          <cell r="MW214"/>
          <cell r="MX214"/>
          <cell r="MY214"/>
          <cell r="MZ214">
            <v>106000</v>
          </cell>
          <cell r="NA214">
            <v>0</v>
          </cell>
          <cell r="NB214">
            <v>0</v>
          </cell>
          <cell r="NC214"/>
          <cell r="ND214"/>
          <cell r="NE214"/>
          <cell r="NF214">
            <v>106000</v>
          </cell>
          <cell r="NG214">
            <v>0</v>
          </cell>
          <cell r="NH214">
            <v>100</v>
          </cell>
          <cell r="NI214">
            <v>0</v>
          </cell>
          <cell r="NJ214">
            <v>0</v>
          </cell>
          <cell r="NK214">
            <v>0</v>
          </cell>
          <cell r="NL214"/>
          <cell r="NM214"/>
          <cell r="NN214"/>
          <cell r="NO214">
            <v>0</v>
          </cell>
          <cell r="NP214">
            <v>0</v>
          </cell>
          <cell r="NQ214">
            <v>0</v>
          </cell>
          <cell r="NR214"/>
          <cell r="NS214"/>
          <cell r="NT214"/>
          <cell r="NU214">
            <v>0</v>
          </cell>
          <cell r="NV214">
            <v>0</v>
          </cell>
          <cell r="NW214">
            <v>0</v>
          </cell>
          <cell r="NX214"/>
          <cell r="NY214"/>
          <cell r="NZ214"/>
          <cell r="OA214">
            <v>0</v>
          </cell>
          <cell r="OB214">
            <v>0</v>
          </cell>
          <cell r="OC214">
            <v>0</v>
          </cell>
          <cell r="OD214"/>
          <cell r="OE214"/>
          <cell r="OF214"/>
          <cell r="OG214">
            <v>5000</v>
          </cell>
          <cell r="OH214">
            <v>0</v>
          </cell>
          <cell r="OI214">
            <v>0</v>
          </cell>
          <cell r="OJ214"/>
          <cell r="OK214"/>
          <cell r="OL214"/>
          <cell r="OM214">
            <v>0</v>
          </cell>
          <cell r="ON214">
            <v>0</v>
          </cell>
          <cell r="OO214">
            <v>0</v>
          </cell>
          <cell r="OP214"/>
          <cell r="OQ214"/>
          <cell r="OR214"/>
          <cell r="OS214">
            <v>0</v>
          </cell>
          <cell r="OT214">
            <v>0</v>
          </cell>
          <cell r="OU214">
            <v>0</v>
          </cell>
          <cell r="OV214"/>
          <cell r="OW214"/>
          <cell r="OX214"/>
          <cell r="OY214">
            <v>0</v>
          </cell>
          <cell r="OZ214">
            <v>0</v>
          </cell>
          <cell r="PA214">
            <v>0</v>
          </cell>
          <cell r="PB214"/>
          <cell r="PC214"/>
          <cell r="PD214"/>
          <cell r="PE214">
            <v>20000</v>
          </cell>
          <cell r="PF214">
            <v>0</v>
          </cell>
          <cell r="PG214">
            <v>0</v>
          </cell>
          <cell r="PH214"/>
          <cell r="PI214"/>
          <cell r="PJ214"/>
          <cell r="PK214">
            <v>0</v>
          </cell>
          <cell r="PL214">
            <v>0</v>
          </cell>
          <cell r="PM214">
            <v>0</v>
          </cell>
          <cell r="PN214"/>
          <cell r="PO214"/>
          <cell r="PP214"/>
          <cell r="PQ214">
            <v>0</v>
          </cell>
          <cell r="PR214">
            <v>0</v>
          </cell>
          <cell r="PS214">
            <v>0</v>
          </cell>
          <cell r="PT214"/>
          <cell r="PU214"/>
          <cell r="PV214"/>
          <cell r="PW214">
            <v>1451000</v>
          </cell>
          <cell r="PX214">
            <v>635000</v>
          </cell>
          <cell r="PY214">
            <v>635000</v>
          </cell>
          <cell r="PZ214">
            <v>100</v>
          </cell>
          <cell r="QA214">
            <v>1451000</v>
          </cell>
          <cell r="QB214">
            <v>635000</v>
          </cell>
          <cell r="QC214">
            <v>100</v>
          </cell>
          <cell r="QD214"/>
          <cell r="QE214">
            <v>1210654</v>
          </cell>
          <cell r="QF214">
            <v>480000</v>
          </cell>
          <cell r="QG214"/>
          <cell r="QH214">
            <v>541213</v>
          </cell>
          <cell r="QI214">
            <v>635000</v>
          </cell>
          <cell r="QJ214"/>
          <cell r="QK214">
            <v>0</v>
          </cell>
          <cell r="QL214">
            <v>0</v>
          </cell>
          <cell r="QM214"/>
          <cell r="QN214">
            <v>135000</v>
          </cell>
          <cell r="QO214">
            <v>135000</v>
          </cell>
          <cell r="QP214"/>
          <cell r="QQ214">
            <v>0</v>
          </cell>
          <cell r="QR214">
            <v>0</v>
          </cell>
          <cell r="QS214"/>
          <cell r="QT214">
            <v>325000</v>
          </cell>
          <cell r="QU214">
            <v>681000</v>
          </cell>
          <cell r="QV214"/>
          <cell r="QW214"/>
          <cell r="QX214">
            <v>0</v>
          </cell>
          <cell r="QY214">
            <v>0</v>
          </cell>
          <cell r="QZ214"/>
          <cell r="RA214"/>
          <cell r="RB214"/>
          <cell r="RC214"/>
          <cell r="RD214"/>
          <cell r="RE214"/>
          <cell r="RF214"/>
          <cell r="RG214"/>
          <cell r="RH214"/>
          <cell r="RI214"/>
          <cell r="RJ214"/>
          <cell r="RK214"/>
          <cell r="RL214"/>
          <cell r="RM214"/>
          <cell r="RN214"/>
          <cell r="RO214"/>
          <cell r="RP214">
            <v>30.066815144766146</v>
          </cell>
          <cell r="RQ214"/>
          <cell r="RR214"/>
          <cell r="RS214"/>
          <cell r="RT214">
            <v>0</v>
          </cell>
          <cell r="RU214"/>
          <cell r="RV214"/>
          <cell r="RW214"/>
          <cell r="RX214" t="str">
            <v>N</v>
          </cell>
          <cell r="RY214"/>
          <cell r="RZ214">
            <v>635000</v>
          </cell>
          <cell r="SA214">
            <v>635000</v>
          </cell>
          <cell r="SB214">
            <v>314000</v>
          </cell>
          <cell r="SC214">
            <v>321000</v>
          </cell>
          <cell r="SD214">
            <v>0</v>
          </cell>
          <cell r="SE214"/>
          <cell r="SF214"/>
          <cell r="SG214"/>
          <cell r="SH214"/>
          <cell r="SI214"/>
          <cell r="SJ214"/>
          <cell r="SK214">
            <v>4</v>
          </cell>
          <cell r="SL214"/>
          <cell r="SM214"/>
          <cell r="SN214">
            <v>4</v>
          </cell>
          <cell r="SO214"/>
          <cell r="SP214"/>
          <cell r="SQ214"/>
          <cell r="SR214"/>
          <cell r="SS214"/>
          <cell r="ST214">
            <v>0</v>
          </cell>
          <cell r="SU214"/>
          <cell r="SV214">
            <v>1334000</v>
          </cell>
          <cell r="SW214"/>
          <cell r="SX214">
            <v>1.0877061469265368</v>
          </cell>
          <cell r="SY214">
            <v>2860000</v>
          </cell>
          <cell r="SZ214">
            <v>2860000</v>
          </cell>
          <cell r="TA214" t="str">
            <v>ok</v>
          </cell>
          <cell r="TB214">
            <v>0</v>
          </cell>
          <cell r="TC214" t="str">
            <v>OK</v>
          </cell>
          <cell r="TD214" t="str">
            <v xml:space="preserve"> -</v>
          </cell>
          <cell r="TE214" t="str">
            <v xml:space="preserve"> -</v>
          </cell>
          <cell r="TF214">
            <v>0</v>
          </cell>
          <cell r="TG214"/>
          <cell r="TH214" t="str">
            <v>ano</v>
          </cell>
          <cell r="TI214" t="str">
            <v xml:space="preserve"> -</v>
          </cell>
          <cell r="TJ214">
            <v>0</v>
          </cell>
          <cell r="TK214" t="str">
            <v xml:space="preserve"> -</v>
          </cell>
          <cell r="TL214">
            <v>0</v>
          </cell>
          <cell r="TM214">
            <v>10000</v>
          </cell>
          <cell r="TN214">
            <v>0</v>
          </cell>
          <cell r="TO214" t="str">
            <v>vybavení pokojů klientů</v>
          </cell>
          <cell r="TP214">
            <v>5000</v>
          </cell>
          <cell r="TQ214">
            <v>0</v>
          </cell>
          <cell r="TR214" t="str">
            <v xml:space="preserve"> -</v>
          </cell>
          <cell r="TS214">
            <v>314000</v>
          </cell>
          <cell r="TT214">
            <v>0</v>
          </cell>
          <cell r="TU214">
            <v>0</v>
          </cell>
          <cell r="TV214">
            <v>314000</v>
          </cell>
          <cell r="TW214"/>
          <cell r="TX214"/>
          <cell r="TY214">
            <v>314000</v>
          </cell>
          <cell r="TZ214"/>
          <cell r="UA214"/>
          <cell r="UB214">
            <v>0</v>
          </cell>
          <cell r="UC214"/>
          <cell r="UD214"/>
          <cell r="UE214">
            <v>314000</v>
          </cell>
          <cell r="UF214">
            <v>314000</v>
          </cell>
          <cell r="UG214">
            <v>2</v>
          </cell>
          <cell r="UH214">
            <v>314000</v>
          </cell>
          <cell r="UI214">
            <v>314000</v>
          </cell>
          <cell r="UJ214"/>
          <cell r="UK214"/>
          <cell r="UL214"/>
          <cell r="UM214"/>
          <cell r="UN214"/>
          <cell r="UO214"/>
          <cell r="UP214">
            <v>314000</v>
          </cell>
          <cell r="UQ214">
            <v>314000</v>
          </cell>
          <cell r="UR214">
            <v>314000</v>
          </cell>
          <cell r="US214">
            <v>314000</v>
          </cell>
          <cell r="UT214">
            <v>314000</v>
          </cell>
          <cell r="UU214">
            <v>321000</v>
          </cell>
          <cell r="UV214">
            <v>635000</v>
          </cell>
          <cell r="UW214">
            <v>635000</v>
          </cell>
          <cell r="UX214">
            <v>63779.364307806019</v>
          </cell>
          <cell r="UY214">
            <v>63779.364307806019</v>
          </cell>
          <cell r="UZ214">
            <v>63779</v>
          </cell>
          <cell r="VA214">
            <v>63779</v>
          </cell>
          <cell r="VB214">
            <v>31889.68215390301</v>
          </cell>
          <cell r="VC214">
            <v>31889.68215390301</v>
          </cell>
          <cell r="VD214">
            <v>31890</v>
          </cell>
          <cell r="VE214">
            <v>31890</v>
          </cell>
          <cell r="VF214">
            <v>218331</v>
          </cell>
          <cell r="VG214">
            <v>635000</v>
          </cell>
          <cell r="VH214">
            <v>0</v>
          </cell>
          <cell r="VI214">
            <v>635000</v>
          </cell>
          <cell r="VJ214">
            <v>0</v>
          </cell>
          <cell r="VK214">
            <v>321000</v>
          </cell>
          <cell r="VL214">
            <v>0</v>
          </cell>
          <cell r="VM214" t="str">
            <v>číslo smlouvy 07825/2020/SOC ze dne 19. 11. 2020</v>
          </cell>
          <cell r="VN214">
            <v>321000</v>
          </cell>
          <cell r="VO214">
            <v>0</v>
          </cell>
          <cell r="VP214">
            <v>100</v>
          </cell>
          <cell r="VQ214">
            <v>95669</v>
          </cell>
          <cell r="VR214">
            <v>44676</v>
          </cell>
          <cell r="VS214">
            <v>218331</v>
          </cell>
          <cell r="VT214"/>
          <cell r="VU214">
            <v>44692</v>
          </cell>
          <cell r="VV214"/>
          <cell r="VW214"/>
          <cell r="VX214">
            <v>321000</v>
          </cell>
          <cell r="VY214">
            <v>321000</v>
          </cell>
          <cell r="VZ214">
            <v>0</v>
          </cell>
          <cell r="WA214"/>
          <cell r="WB214">
            <v>321000</v>
          </cell>
          <cell r="WC214">
            <v>0</v>
          </cell>
          <cell r="WD214">
            <v>2</v>
          </cell>
          <cell r="WE214">
            <v>65940</v>
          </cell>
          <cell r="WF214">
            <v>65940</v>
          </cell>
          <cell r="WG214"/>
          <cell r="WH214">
            <v>0</v>
          </cell>
          <cell r="WI214"/>
          <cell r="WJ214"/>
          <cell r="WK214"/>
          <cell r="WL214"/>
          <cell r="WM214"/>
          <cell r="WN214">
            <v>65940</v>
          </cell>
          <cell r="WO214">
            <v>65940</v>
          </cell>
          <cell r="WP214">
            <v>65000</v>
          </cell>
          <cell r="WQ214">
            <v>65000</v>
          </cell>
          <cell r="WR214">
            <v>11530.076897575316</v>
          </cell>
          <cell r="WS214">
            <v>53469.923102424684</v>
          </cell>
          <cell r="WT214">
            <v>11530.076897575316</v>
          </cell>
          <cell r="WU214">
            <v>53469.923102424684</v>
          </cell>
          <cell r="WV214">
            <v>11530</v>
          </cell>
          <cell r="WW214">
            <v>53470</v>
          </cell>
          <cell r="WX214">
            <v>11530</v>
          </cell>
          <cell r="WY214">
            <v>53470</v>
          </cell>
          <cell r="WZ214">
            <v>-7.6897575316252187E-2</v>
          </cell>
          <cell r="XA214">
            <v>7.6897575316252187E-2</v>
          </cell>
          <cell r="XB214"/>
          <cell r="XC214">
            <v>11530</v>
          </cell>
          <cell r="XD214">
            <v>65000</v>
          </cell>
          <cell r="XE214">
            <v>256000</v>
          </cell>
          <cell r="XF214">
            <v>20.70063694267516</v>
          </cell>
          <cell r="XG214"/>
          <cell r="XH214">
            <v>65000</v>
          </cell>
          <cell r="XI214">
            <v>325000</v>
          </cell>
          <cell r="XJ214">
            <v>681000</v>
          </cell>
          <cell r="XK214">
            <v>681000</v>
          </cell>
          <cell r="XL214">
            <v>356000</v>
          </cell>
          <cell r="XM214">
            <v>0</v>
          </cell>
          <cell r="XN214">
            <v>356000</v>
          </cell>
          <cell r="XO214">
            <v>0</v>
          </cell>
          <cell r="XP214">
            <v>0</v>
          </cell>
          <cell r="XQ214"/>
          <cell r="XR214">
            <v>78500</v>
          </cell>
          <cell r="XS214"/>
          <cell r="XT214"/>
          <cell r="XU214"/>
          <cell r="XV214"/>
          <cell r="XW214"/>
          <cell r="XX214"/>
          <cell r="XY214">
            <v>65940</v>
          </cell>
        </row>
        <row r="215">
          <cell r="A215">
            <v>2821726</v>
          </cell>
          <cell r="B215" t="str">
            <v>O</v>
          </cell>
          <cell r="C215">
            <v>1</v>
          </cell>
          <cell r="D215" t="str">
            <v>Domov pro seniory Ludmila, příspěvková organizace</v>
          </cell>
          <cell r="E215">
            <v>71196978</v>
          </cell>
          <cell r="F215" t="str">
            <v xml:space="preserve">Poddubí 7
Smolkov
747 92 Háj ve Slezsku
</v>
          </cell>
          <cell r="G215" t="str">
            <v>Příspěvková organizace zřízená územním samosprávným celkem</v>
          </cell>
          <cell r="H215" t="str">
            <v>odlehčovací služby</v>
          </cell>
          <cell r="I215" t="str">
            <v>sociální péče</v>
          </cell>
          <cell r="J215" t="str">
            <v>Domov pro seniory Ludmila, příspěvková organizace</v>
          </cell>
          <cell r="K215">
            <v>44013</v>
          </cell>
          <cell r="L215"/>
          <cell r="M215" t="str">
            <v>N</v>
          </cell>
          <cell r="N215" t="str">
            <v>• počet klientů: 1</v>
          </cell>
          <cell r="O215">
            <v>1</v>
          </cell>
          <cell r="P215">
            <v>1</v>
          </cell>
          <cell r="Q215">
            <v>1</v>
          </cell>
          <cell r="R215">
            <v>1</v>
          </cell>
          <cell r="S215">
            <v>1</v>
          </cell>
          <cell r="T215"/>
          <cell r="U215"/>
          <cell r="V215"/>
          <cell r="W215"/>
          <cell r="X215"/>
          <cell r="Y215"/>
          <cell r="Z215"/>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t="str">
            <v>• 24. senioři</v>
          </cell>
          <cell r="BN215" t="str">
            <v>senioři</v>
          </cell>
          <cell r="BO215" t="str">
            <v>• mladší senioři (65 – 80 let)
• starší senioři (nad 80 let)</v>
          </cell>
          <cell r="BP215"/>
          <cell r="BQ215"/>
          <cell r="BR215"/>
          <cell r="BS215"/>
          <cell r="BT215"/>
          <cell r="BU215"/>
          <cell r="BV215"/>
          <cell r="BW215"/>
          <cell r="BX215"/>
          <cell r="BY215"/>
          <cell r="BZ215"/>
          <cell r="CA215"/>
          <cell r="CB215"/>
          <cell r="CC215"/>
          <cell r="CD215"/>
          <cell r="CE215"/>
          <cell r="CF215"/>
          <cell r="CG215"/>
          <cell r="CH215"/>
          <cell r="CI215"/>
          <cell r="CJ215"/>
          <cell r="CK215"/>
          <cell r="CL215"/>
          <cell r="CM215"/>
          <cell r="CN215"/>
          <cell r="CO215"/>
          <cell r="CP215"/>
          <cell r="CQ215"/>
          <cell r="CR215"/>
          <cell r="CS215"/>
          <cell r="CT215"/>
          <cell r="CU215"/>
          <cell r="CV215"/>
          <cell r="CW215"/>
          <cell r="CX215"/>
          <cell r="CY215"/>
          <cell r="CZ215"/>
          <cell r="DA215"/>
          <cell r="DB215">
            <v>0</v>
          </cell>
          <cell r="DC215">
            <v>0</v>
          </cell>
          <cell r="DD215">
            <v>0</v>
          </cell>
          <cell r="DE215">
            <v>0</v>
          </cell>
          <cell r="DF215">
            <v>0</v>
          </cell>
          <cell r="DG215">
            <v>0</v>
          </cell>
          <cell r="DH215">
            <v>0</v>
          </cell>
          <cell r="DI215">
            <v>0</v>
          </cell>
          <cell r="DJ215">
            <v>0</v>
          </cell>
          <cell r="DK215">
            <v>1</v>
          </cell>
          <cell r="DL215">
            <v>0</v>
          </cell>
          <cell r="DM215">
            <v>0</v>
          </cell>
          <cell r="DN215">
            <v>0</v>
          </cell>
          <cell r="DO215">
            <v>0</v>
          </cell>
          <cell r="DP215">
            <v>1</v>
          </cell>
          <cell r="DQ215">
            <v>0</v>
          </cell>
          <cell r="DR215">
            <v>1</v>
          </cell>
          <cell r="DS215">
            <v>1</v>
          </cell>
          <cell r="DT215">
            <v>0</v>
          </cell>
          <cell r="DU215">
            <v>0</v>
          </cell>
          <cell r="DV215">
            <v>0</v>
          </cell>
          <cell r="DW215">
            <v>0</v>
          </cell>
          <cell r="DX215">
            <v>0</v>
          </cell>
          <cell r="DY215">
            <v>0</v>
          </cell>
          <cell r="DZ215">
            <v>0</v>
          </cell>
          <cell r="EA215">
            <v>0</v>
          </cell>
          <cell r="EB215">
            <v>0</v>
          </cell>
          <cell r="EC215">
            <v>1</v>
          </cell>
          <cell r="ED215">
            <v>0</v>
          </cell>
          <cell r="EE215">
            <v>0</v>
          </cell>
          <cell r="EF215">
            <v>0</v>
          </cell>
          <cell r="EG215">
            <v>0</v>
          </cell>
          <cell r="EH215">
            <v>1</v>
          </cell>
          <cell r="EI215">
            <v>0</v>
          </cell>
          <cell r="EJ215">
            <v>1</v>
          </cell>
          <cell r="EK215">
            <v>1</v>
          </cell>
          <cell r="EL215">
            <v>2</v>
          </cell>
          <cell r="EM215">
            <v>0.2</v>
          </cell>
          <cell r="EN215">
            <v>2</v>
          </cell>
          <cell r="EO215">
            <v>7600</v>
          </cell>
          <cell r="EP215">
            <v>5500</v>
          </cell>
          <cell r="EQ215">
            <v>28</v>
          </cell>
          <cell r="ER215">
            <v>4.2</v>
          </cell>
          <cell r="ES215">
            <v>28</v>
          </cell>
          <cell r="ET215">
            <v>140100</v>
          </cell>
          <cell r="EU215">
            <v>102300</v>
          </cell>
          <cell r="EV215">
            <v>4</v>
          </cell>
          <cell r="EW215">
            <v>0.5</v>
          </cell>
          <cell r="EX215">
            <v>4</v>
          </cell>
          <cell r="EY215">
            <v>22300</v>
          </cell>
          <cell r="EZ215">
            <v>0</v>
          </cell>
          <cell r="FA215"/>
          <cell r="FB215"/>
          <cell r="FC215"/>
          <cell r="FD215"/>
          <cell r="FE215"/>
          <cell r="FF215"/>
          <cell r="FG215"/>
          <cell r="FH215"/>
          <cell r="FI215"/>
          <cell r="FJ215"/>
          <cell r="FK215"/>
          <cell r="FL215"/>
          <cell r="FM215"/>
          <cell r="FN215"/>
          <cell r="FO215"/>
          <cell r="FP215">
            <v>16</v>
          </cell>
          <cell r="FQ215">
            <v>2.4249999999999998</v>
          </cell>
          <cell r="FR215">
            <v>16</v>
          </cell>
          <cell r="FS215">
            <v>69000</v>
          </cell>
          <cell r="FT215">
            <v>0</v>
          </cell>
          <cell r="FU215"/>
          <cell r="FV215"/>
          <cell r="FW215"/>
          <cell r="FX215"/>
          <cell r="FY215"/>
          <cell r="FZ215"/>
          <cell r="GA215"/>
          <cell r="GB215"/>
          <cell r="GC215"/>
          <cell r="GD215"/>
          <cell r="GE215"/>
          <cell r="GF215"/>
          <cell r="GG215"/>
          <cell r="GH215"/>
          <cell r="GI215"/>
          <cell r="GJ215"/>
          <cell r="GK215"/>
          <cell r="GL215"/>
          <cell r="GM215"/>
          <cell r="GN215"/>
          <cell r="GO215"/>
          <cell r="GP215"/>
          <cell r="GQ215"/>
          <cell r="GR215"/>
          <cell r="GS215"/>
          <cell r="GT215"/>
          <cell r="GU215"/>
          <cell r="GV215"/>
          <cell r="GW215"/>
          <cell r="GX215"/>
          <cell r="GY215"/>
          <cell r="GZ215"/>
          <cell r="HA215"/>
          <cell r="HB215"/>
          <cell r="HC215"/>
          <cell r="HD215"/>
          <cell r="HE215"/>
          <cell r="HF215"/>
          <cell r="HG215"/>
          <cell r="HH215"/>
          <cell r="HI215"/>
          <cell r="HJ215"/>
          <cell r="HK215"/>
          <cell r="HL215"/>
          <cell r="HM215"/>
          <cell r="HN215"/>
          <cell r="HO215"/>
          <cell r="HP215"/>
          <cell r="HQ215"/>
          <cell r="HR215"/>
          <cell r="HS215"/>
          <cell r="HT215"/>
          <cell r="HU215"/>
          <cell r="HV215"/>
          <cell r="HW215"/>
          <cell r="HX215"/>
          <cell r="HY215"/>
          <cell r="HZ215"/>
          <cell r="IA215"/>
          <cell r="IB215"/>
          <cell r="IC215"/>
          <cell r="ID215"/>
          <cell r="IE215"/>
          <cell r="IF215"/>
          <cell r="IG215"/>
          <cell r="IH215"/>
          <cell r="II215"/>
          <cell r="IJ215"/>
          <cell r="IK215"/>
          <cell r="IL215"/>
          <cell r="IM215"/>
          <cell r="IN215"/>
          <cell r="IO215"/>
          <cell r="IP215"/>
          <cell r="IQ215"/>
          <cell r="IR215"/>
          <cell r="IS215"/>
          <cell r="IT215"/>
          <cell r="IU215"/>
          <cell r="IV215"/>
          <cell r="IW215"/>
          <cell r="IX215"/>
          <cell r="IY215"/>
          <cell r="IZ215"/>
          <cell r="JA215"/>
          <cell r="JB215"/>
          <cell r="JC215"/>
          <cell r="JD215"/>
          <cell r="JE215"/>
          <cell r="JF215"/>
          <cell r="JG215"/>
          <cell r="JH215"/>
          <cell r="JI215"/>
          <cell r="JJ215"/>
          <cell r="JK215"/>
          <cell r="JL215"/>
          <cell r="JM215"/>
          <cell r="JN215"/>
          <cell r="JO215"/>
          <cell r="JP215"/>
          <cell r="JQ215"/>
          <cell r="JR215"/>
          <cell r="JS215"/>
          <cell r="JT215"/>
          <cell r="JU215"/>
          <cell r="JV215"/>
          <cell r="JW215"/>
          <cell r="JX215"/>
          <cell r="JY215"/>
          <cell r="JZ215"/>
          <cell r="KA215"/>
          <cell r="KB215"/>
          <cell r="KC215">
            <v>1</v>
          </cell>
          <cell r="KD215">
            <v>1</v>
          </cell>
          <cell r="KE215">
            <v>0</v>
          </cell>
          <cell r="KF215">
            <v>12000</v>
          </cell>
          <cell r="KG215">
            <v>0</v>
          </cell>
          <cell r="KH215">
            <v>0</v>
          </cell>
          <cell r="KI215"/>
          <cell r="KJ215">
            <v>4.9000000000000004</v>
          </cell>
          <cell r="KK215">
            <v>0</v>
          </cell>
          <cell r="KL215">
            <v>0</v>
          </cell>
          <cell r="KM215">
            <v>0</v>
          </cell>
          <cell r="KN215">
            <v>4.9000000000000004</v>
          </cell>
          <cell r="KO215">
            <v>4.9000000000000004</v>
          </cell>
          <cell r="KP215">
            <v>2.4249999999999998</v>
          </cell>
          <cell r="KQ215">
            <v>7.3250000000000002</v>
          </cell>
          <cell r="KR215">
            <v>239000</v>
          </cell>
          <cell r="KS215">
            <v>107800</v>
          </cell>
          <cell r="KT215">
            <v>107800</v>
          </cell>
          <cell r="KU215"/>
          <cell r="KV215"/>
          <cell r="KW215"/>
          <cell r="KX215">
            <v>0</v>
          </cell>
          <cell r="KY215">
            <v>0</v>
          </cell>
          <cell r="KZ215">
            <v>0</v>
          </cell>
          <cell r="LA215"/>
          <cell r="LB215"/>
          <cell r="LC215"/>
          <cell r="LD215">
            <v>0</v>
          </cell>
          <cell r="LE215">
            <v>0</v>
          </cell>
          <cell r="LF215">
            <v>0</v>
          </cell>
          <cell r="LG215"/>
          <cell r="LH215"/>
          <cell r="LI215"/>
          <cell r="LJ215">
            <v>3000</v>
          </cell>
          <cell r="LK215">
            <v>0</v>
          </cell>
          <cell r="LL215">
            <v>0</v>
          </cell>
          <cell r="LM215"/>
          <cell r="LN215"/>
          <cell r="LO215"/>
          <cell r="LP215">
            <v>0</v>
          </cell>
          <cell r="LQ215">
            <v>0</v>
          </cell>
          <cell r="LR215">
            <v>0</v>
          </cell>
          <cell r="LS215"/>
          <cell r="LT215"/>
          <cell r="LU215"/>
          <cell r="LV215">
            <v>0</v>
          </cell>
          <cell r="LW215">
            <v>0</v>
          </cell>
          <cell r="LX215">
            <v>0</v>
          </cell>
          <cell r="LY215"/>
          <cell r="LZ215"/>
          <cell r="MA215"/>
          <cell r="MB215">
            <v>30000</v>
          </cell>
          <cell r="MC215">
            <v>0</v>
          </cell>
          <cell r="MD215">
            <v>0</v>
          </cell>
          <cell r="ME215"/>
          <cell r="MF215"/>
          <cell r="MG215"/>
          <cell r="MH215">
            <v>2000</v>
          </cell>
          <cell r="MI215">
            <v>0</v>
          </cell>
          <cell r="MJ215">
            <v>0</v>
          </cell>
          <cell r="MK215"/>
          <cell r="ML215"/>
          <cell r="MM215"/>
          <cell r="MN215">
            <v>0</v>
          </cell>
          <cell r="MO215">
            <v>0</v>
          </cell>
          <cell r="MP215">
            <v>0</v>
          </cell>
          <cell r="MQ215"/>
          <cell r="MR215"/>
          <cell r="MS215"/>
          <cell r="MT215">
            <v>5000</v>
          </cell>
          <cell r="MU215">
            <v>0</v>
          </cell>
          <cell r="MV215">
            <v>0</v>
          </cell>
          <cell r="MW215"/>
          <cell r="MX215"/>
          <cell r="MY215"/>
          <cell r="MZ215">
            <v>16000</v>
          </cell>
          <cell r="NA215">
            <v>0</v>
          </cell>
          <cell r="NB215">
            <v>0</v>
          </cell>
          <cell r="NC215"/>
          <cell r="ND215"/>
          <cell r="NE215"/>
          <cell r="NF215">
            <v>16000</v>
          </cell>
          <cell r="NG215">
            <v>0</v>
          </cell>
          <cell r="NH215">
            <v>100</v>
          </cell>
          <cell r="NI215">
            <v>1000</v>
          </cell>
          <cell r="NJ215">
            <v>0</v>
          </cell>
          <cell r="NK215">
            <v>0</v>
          </cell>
          <cell r="NL215"/>
          <cell r="NM215"/>
          <cell r="NN215"/>
          <cell r="NO215">
            <v>500</v>
          </cell>
          <cell r="NP215">
            <v>0</v>
          </cell>
          <cell r="NQ215">
            <v>0</v>
          </cell>
          <cell r="NR215"/>
          <cell r="NS215"/>
          <cell r="NT215"/>
          <cell r="NU215">
            <v>1000</v>
          </cell>
          <cell r="NV215">
            <v>0</v>
          </cell>
          <cell r="NW215">
            <v>0</v>
          </cell>
          <cell r="NX215"/>
          <cell r="NY215"/>
          <cell r="NZ215"/>
          <cell r="OA215">
            <v>500</v>
          </cell>
          <cell r="OB215">
            <v>0</v>
          </cell>
          <cell r="OC215">
            <v>0</v>
          </cell>
          <cell r="OD215"/>
          <cell r="OE215"/>
          <cell r="OF215"/>
          <cell r="OG215">
            <v>6000</v>
          </cell>
          <cell r="OH215">
            <v>0</v>
          </cell>
          <cell r="OI215">
            <v>0</v>
          </cell>
          <cell r="OJ215"/>
          <cell r="OK215"/>
          <cell r="OL215"/>
          <cell r="OM215">
            <v>0</v>
          </cell>
          <cell r="ON215">
            <v>0</v>
          </cell>
          <cell r="OO215">
            <v>0</v>
          </cell>
          <cell r="OP215"/>
          <cell r="OQ215"/>
          <cell r="OR215"/>
          <cell r="OS215">
            <v>0</v>
          </cell>
          <cell r="OT215">
            <v>0</v>
          </cell>
          <cell r="OU215">
            <v>0</v>
          </cell>
          <cell r="OV215"/>
          <cell r="OW215"/>
          <cell r="OX215"/>
          <cell r="OY215">
            <v>12000</v>
          </cell>
          <cell r="OZ215">
            <v>0</v>
          </cell>
          <cell r="PA215">
            <v>0</v>
          </cell>
          <cell r="PB215"/>
          <cell r="PC215"/>
          <cell r="PD215"/>
          <cell r="PE215">
            <v>0</v>
          </cell>
          <cell r="PF215">
            <v>0</v>
          </cell>
          <cell r="PG215">
            <v>0</v>
          </cell>
          <cell r="PH215"/>
          <cell r="PI215"/>
          <cell r="PJ215"/>
          <cell r="PK215">
            <v>0</v>
          </cell>
          <cell r="PL215">
            <v>0</v>
          </cell>
          <cell r="PM215">
            <v>0</v>
          </cell>
          <cell r="PN215"/>
          <cell r="PO215"/>
          <cell r="PP215"/>
          <cell r="PQ215">
            <v>0</v>
          </cell>
          <cell r="PR215">
            <v>0</v>
          </cell>
          <cell r="PS215">
            <v>0</v>
          </cell>
          <cell r="PT215"/>
          <cell r="PU215"/>
          <cell r="PV215"/>
          <cell r="PW215">
            <v>316000</v>
          </cell>
          <cell r="PX215">
            <v>107800</v>
          </cell>
          <cell r="PY215">
            <v>107800</v>
          </cell>
          <cell r="PZ215">
            <v>100</v>
          </cell>
          <cell r="QA215">
            <v>316000</v>
          </cell>
          <cell r="QB215">
            <v>107800</v>
          </cell>
          <cell r="QC215">
            <v>100</v>
          </cell>
          <cell r="QD215"/>
          <cell r="QE215">
            <v>-93531</v>
          </cell>
          <cell r="QF215">
            <v>120000</v>
          </cell>
          <cell r="QG215">
            <v>63000</v>
          </cell>
          <cell r="QH215">
            <v>98000</v>
          </cell>
          <cell r="QI215">
            <v>107800</v>
          </cell>
          <cell r="QJ215">
            <v>0</v>
          </cell>
          <cell r="QK215">
            <v>0</v>
          </cell>
          <cell r="QL215">
            <v>0</v>
          </cell>
          <cell r="QM215">
            <v>33135</v>
          </cell>
          <cell r="QN215">
            <v>42000</v>
          </cell>
          <cell r="QO215">
            <v>42000</v>
          </cell>
          <cell r="QP215">
            <v>0</v>
          </cell>
          <cell r="QQ215">
            <v>0</v>
          </cell>
          <cell r="QR215">
            <v>0</v>
          </cell>
          <cell r="QS215">
            <v>103000</v>
          </cell>
          <cell r="QT215">
            <v>166000</v>
          </cell>
          <cell r="QU215">
            <v>158200</v>
          </cell>
          <cell r="QV215"/>
          <cell r="QW215">
            <v>0</v>
          </cell>
          <cell r="QX215">
            <v>8000</v>
          </cell>
          <cell r="QY215">
            <v>8000</v>
          </cell>
          <cell r="QZ215"/>
          <cell r="RA215"/>
          <cell r="RB215"/>
          <cell r="RC215"/>
          <cell r="RD215"/>
          <cell r="RE215"/>
          <cell r="RF215"/>
          <cell r="RG215"/>
          <cell r="RH215"/>
          <cell r="RI215"/>
          <cell r="RJ215"/>
          <cell r="RK215"/>
          <cell r="RL215"/>
          <cell r="RM215"/>
          <cell r="RN215"/>
          <cell r="RO215"/>
          <cell r="RP215">
            <v>30</v>
          </cell>
          <cell r="RQ215"/>
          <cell r="RR215"/>
          <cell r="RS215"/>
          <cell r="RT215">
            <v>0</v>
          </cell>
          <cell r="RU215"/>
          <cell r="RV215"/>
          <cell r="RW215"/>
          <cell r="RX215" t="str">
            <v>N</v>
          </cell>
          <cell r="RY215"/>
          <cell r="RZ215">
            <v>107800</v>
          </cell>
          <cell r="SA215">
            <v>107000</v>
          </cell>
          <cell r="SB215">
            <v>98000</v>
          </cell>
          <cell r="SC215">
            <v>9000</v>
          </cell>
          <cell r="SD215">
            <v>800</v>
          </cell>
          <cell r="SE215"/>
          <cell r="SF215"/>
          <cell r="SG215"/>
          <cell r="SH215"/>
          <cell r="SI215"/>
          <cell r="SJ215"/>
          <cell r="SK215">
            <v>1</v>
          </cell>
          <cell r="SL215"/>
          <cell r="SM215"/>
          <cell r="SN215">
            <v>1</v>
          </cell>
          <cell r="SO215"/>
          <cell r="SP215"/>
          <cell r="SQ215"/>
          <cell r="SR215"/>
          <cell r="SS215"/>
          <cell r="ST215">
            <v>0</v>
          </cell>
          <cell r="SU215"/>
          <cell r="SV215">
            <v>314000</v>
          </cell>
          <cell r="SW215"/>
          <cell r="SX215">
            <v>1.0063694267515924</v>
          </cell>
          <cell r="SY215">
            <v>715000</v>
          </cell>
          <cell r="SZ215">
            <v>715000</v>
          </cell>
          <cell r="TA215" t="str">
            <v>ok</v>
          </cell>
          <cell r="TB215">
            <v>0</v>
          </cell>
          <cell r="TC215" t="str">
            <v>OK</v>
          </cell>
          <cell r="TD215" t="str">
            <v xml:space="preserve"> -</v>
          </cell>
          <cell r="TE215" t="str">
            <v xml:space="preserve"> -</v>
          </cell>
          <cell r="TF215">
            <v>0</v>
          </cell>
          <cell r="TG215"/>
          <cell r="TH215" t="str">
            <v>ano</v>
          </cell>
          <cell r="TI215" t="str">
            <v xml:space="preserve"> -</v>
          </cell>
          <cell r="TJ215">
            <v>0</v>
          </cell>
          <cell r="TK215" t="str">
            <v xml:space="preserve"> -</v>
          </cell>
          <cell r="TL215">
            <v>0</v>
          </cell>
          <cell r="TM215">
            <v>0</v>
          </cell>
          <cell r="TN215">
            <v>0</v>
          </cell>
          <cell r="TO215" t="str">
            <v xml:space="preserve"> -</v>
          </cell>
          <cell r="TP215">
            <v>6000</v>
          </cell>
          <cell r="TQ215">
            <v>0</v>
          </cell>
          <cell r="TR215" t="str">
            <v xml:space="preserve"> -</v>
          </cell>
          <cell r="TS215">
            <v>98000</v>
          </cell>
          <cell r="TT215">
            <v>0</v>
          </cell>
          <cell r="TU215">
            <v>0</v>
          </cell>
          <cell r="TV215">
            <v>98000</v>
          </cell>
          <cell r="TW215"/>
          <cell r="TX215"/>
          <cell r="TY215">
            <v>98000</v>
          </cell>
          <cell r="TZ215"/>
          <cell r="UA215"/>
          <cell r="UB215">
            <v>0</v>
          </cell>
          <cell r="UC215"/>
          <cell r="UD215"/>
          <cell r="UE215">
            <v>98000</v>
          </cell>
          <cell r="UF215">
            <v>98000</v>
          </cell>
          <cell r="UG215">
            <v>2</v>
          </cell>
          <cell r="UH215">
            <v>98000</v>
          </cell>
          <cell r="UI215">
            <v>98000</v>
          </cell>
          <cell r="UJ215"/>
          <cell r="UK215"/>
          <cell r="UL215"/>
          <cell r="UM215"/>
          <cell r="UN215"/>
          <cell r="UO215"/>
          <cell r="UP215">
            <v>98000</v>
          </cell>
          <cell r="UQ215">
            <v>98000</v>
          </cell>
          <cell r="UR215">
            <v>98000</v>
          </cell>
          <cell r="US215">
            <v>98000</v>
          </cell>
          <cell r="UT215">
            <v>98000</v>
          </cell>
          <cell r="UU215">
            <v>9000</v>
          </cell>
          <cell r="UV215">
            <v>107800</v>
          </cell>
          <cell r="UW215">
            <v>107000</v>
          </cell>
          <cell r="UX215">
            <v>19905.661471863026</v>
          </cell>
          <cell r="UY215">
            <v>19905.661471863026</v>
          </cell>
          <cell r="UZ215">
            <v>19906</v>
          </cell>
          <cell r="VA215">
            <v>19906</v>
          </cell>
          <cell r="VB215">
            <v>9952.8307359315131</v>
          </cell>
          <cell r="VC215">
            <v>9952.8307359315131</v>
          </cell>
          <cell r="VD215">
            <v>9953</v>
          </cell>
          <cell r="VE215">
            <v>9953</v>
          </cell>
          <cell r="VF215">
            <v>68141</v>
          </cell>
          <cell r="VG215">
            <v>107000</v>
          </cell>
          <cell r="VH215">
            <v>0</v>
          </cell>
          <cell r="VI215">
            <v>107000</v>
          </cell>
          <cell r="VJ215">
            <v>0</v>
          </cell>
          <cell r="VK215">
            <v>9800</v>
          </cell>
          <cell r="VL215">
            <v>0</v>
          </cell>
          <cell r="VM215" t="str">
            <v>číslo smlouvy 06868/2020/SOC ze dne 22. 10. 2020</v>
          </cell>
          <cell r="VN215">
            <v>9000</v>
          </cell>
          <cell r="VO215">
            <v>0</v>
          </cell>
          <cell r="VP215">
            <v>100</v>
          </cell>
          <cell r="VQ215">
            <v>29859</v>
          </cell>
          <cell r="VR215">
            <v>44676</v>
          </cell>
          <cell r="VS215">
            <v>68141</v>
          </cell>
          <cell r="VT215"/>
          <cell r="VU215">
            <v>44692</v>
          </cell>
          <cell r="VV215"/>
          <cell r="VW215"/>
          <cell r="VX215">
            <v>9000</v>
          </cell>
          <cell r="VY215">
            <v>9000</v>
          </cell>
          <cell r="VZ215">
            <v>0</v>
          </cell>
          <cell r="WA215"/>
          <cell r="WB215">
            <v>9000</v>
          </cell>
          <cell r="WC215">
            <v>0</v>
          </cell>
          <cell r="WD215">
            <v>2</v>
          </cell>
          <cell r="WE215">
            <v>20580</v>
          </cell>
          <cell r="WF215">
            <v>20580</v>
          </cell>
          <cell r="WG215"/>
          <cell r="WH215">
            <v>0</v>
          </cell>
          <cell r="WI215"/>
          <cell r="WJ215"/>
          <cell r="WK215"/>
          <cell r="WL215"/>
          <cell r="WM215"/>
          <cell r="WN215">
            <v>20580</v>
          </cell>
          <cell r="WO215">
            <v>9000</v>
          </cell>
          <cell r="WP215">
            <v>9000</v>
          </cell>
          <cell r="WQ215">
            <v>9000</v>
          </cell>
          <cell r="WR215">
            <v>1596.4721858181206</v>
          </cell>
          <cell r="WS215">
            <v>7403.527814181879</v>
          </cell>
          <cell r="WT215">
            <v>1596.4721858181206</v>
          </cell>
          <cell r="WU215">
            <v>7403.527814181879</v>
          </cell>
          <cell r="WV215">
            <v>1596</v>
          </cell>
          <cell r="WW215">
            <v>7404</v>
          </cell>
          <cell r="WX215">
            <v>1596</v>
          </cell>
          <cell r="WY215">
            <v>7404</v>
          </cell>
          <cell r="WZ215">
            <v>-0.47218581812057892</v>
          </cell>
          <cell r="XA215">
            <v>0.47218581812103366</v>
          </cell>
          <cell r="XB215"/>
          <cell r="XC215">
            <v>1596</v>
          </cell>
          <cell r="XD215">
            <v>9000</v>
          </cell>
          <cell r="XE215">
            <v>0</v>
          </cell>
          <cell r="XF215">
            <v>9.183673469387756</v>
          </cell>
          <cell r="XG215"/>
          <cell r="XH215">
            <v>9000</v>
          </cell>
          <cell r="XI215">
            <v>166000</v>
          </cell>
          <cell r="XJ215">
            <v>158200</v>
          </cell>
          <cell r="XK215">
            <v>158200</v>
          </cell>
          <cell r="XL215">
            <v>-7800</v>
          </cell>
          <cell r="XM215">
            <v>0</v>
          </cell>
          <cell r="XN215">
            <v>-7800</v>
          </cell>
          <cell r="XO215">
            <v>0</v>
          </cell>
          <cell r="XP215">
            <v>0</v>
          </cell>
          <cell r="XQ215"/>
          <cell r="XR215">
            <v>98000</v>
          </cell>
          <cell r="XS215"/>
          <cell r="XT215"/>
          <cell r="XU215"/>
          <cell r="XV215"/>
          <cell r="XW215"/>
          <cell r="XX215"/>
          <cell r="XY215">
            <v>20580</v>
          </cell>
        </row>
        <row r="216">
          <cell r="A216">
            <v>5971576</v>
          </cell>
          <cell r="B216" t="str">
            <v>O</v>
          </cell>
          <cell r="C216">
            <v>1</v>
          </cell>
          <cell r="D216" t="str">
            <v>Domov pro seniory Ludmila, příspěvková organizace</v>
          </cell>
          <cell r="E216">
            <v>71196978</v>
          </cell>
          <cell r="F216" t="str">
            <v xml:space="preserve">Poddubí 7
Smolkov
747 92 Háj ve Slezsku
</v>
          </cell>
          <cell r="G216" t="str">
            <v>Příspěvková organizace zřízená územním samosprávným celkem</v>
          </cell>
          <cell r="H216" t="str">
            <v>domovy pro seniory</v>
          </cell>
          <cell r="I216" t="str">
            <v>sociální péče</v>
          </cell>
          <cell r="J216" t="str">
            <v>domovy pro seniory</v>
          </cell>
          <cell r="K216">
            <v>18264</v>
          </cell>
          <cell r="L216"/>
          <cell r="M216" t="str">
            <v>N</v>
          </cell>
          <cell r="N216" t="str">
            <v>• počet lůžek: 66</v>
          </cell>
          <cell r="O216">
            <v>66</v>
          </cell>
          <cell r="P216"/>
          <cell r="Q216">
            <v>66</v>
          </cell>
          <cell r="R216">
            <v>66</v>
          </cell>
          <cell r="S216">
            <v>66</v>
          </cell>
          <cell r="T216"/>
          <cell r="U216"/>
          <cell r="V216"/>
          <cell r="W216"/>
          <cell r="X216"/>
          <cell r="Y216"/>
          <cell r="Z216"/>
          <cell r="AA216"/>
          <cell r="AB216"/>
          <cell r="AC216"/>
          <cell r="AD216"/>
          <cell r="AE216"/>
          <cell r="AF216"/>
          <cell r="AG216"/>
          <cell r="AH216"/>
          <cell r="AI216"/>
          <cell r="AJ216"/>
          <cell r="AK216"/>
          <cell r="AL216"/>
          <cell r="AM216"/>
          <cell r="AN216"/>
          <cell r="AO216"/>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t="str">
            <v>• 24. senioři</v>
          </cell>
          <cell r="BN216" t="str">
            <v>senioři</v>
          </cell>
          <cell r="BO216" t="str">
            <v>• mladší senioři (65 – 80 let)
• starší senioři (nad 80 let)</v>
          </cell>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cell r="CN216"/>
          <cell r="CO216"/>
          <cell r="CP216"/>
          <cell r="CQ216"/>
          <cell r="CR216"/>
          <cell r="CS216"/>
          <cell r="CT216"/>
          <cell r="CU216"/>
          <cell r="CV216"/>
          <cell r="CW216"/>
          <cell r="CX216"/>
          <cell r="CY216"/>
          <cell r="CZ216"/>
          <cell r="DA216"/>
          <cell r="DB216">
            <v>0</v>
          </cell>
          <cell r="DC216">
            <v>0</v>
          </cell>
          <cell r="DD216">
            <v>0</v>
          </cell>
          <cell r="DE216">
            <v>0</v>
          </cell>
          <cell r="DF216">
            <v>0</v>
          </cell>
          <cell r="DG216">
            <v>10</v>
          </cell>
          <cell r="DH216">
            <v>19</v>
          </cell>
          <cell r="DI216">
            <v>17</v>
          </cell>
          <cell r="DJ216">
            <v>20</v>
          </cell>
          <cell r="DK216">
            <v>0</v>
          </cell>
          <cell r="DL216">
            <v>10</v>
          </cell>
          <cell r="DM216">
            <v>19</v>
          </cell>
          <cell r="DN216">
            <v>17</v>
          </cell>
          <cell r="DO216">
            <v>20</v>
          </cell>
          <cell r="DP216">
            <v>0</v>
          </cell>
          <cell r="DQ216">
            <v>0</v>
          </cell>
          <cell r="DR216">
            <v>66</v>
          </cell>
          <cell r="DS216">
            <v>66</v>
          </cell>
          <cell r="DT216">
            <v>0</v>
          </cell>
          <cell r="DU216">
            <v>0</v>
          </cell>
          <cell r="DV216">
            <v>0</v>
          </cell>
          <cell r="DW216">
            <v>0</v>
          </cell>
          <cell r="DX216">
            <v>0</v>
          </cell>
          <cell r="DY216">
            <v>5</v>
          </cell>
          <cell r="DZ216">
            <v>14</v>
          </cell>
          <cell r="EA216">
            <v>17</v>
          </cell>
          <cell r="EB216">
            <v>30</v>
          </cell>
          <cell r="EC216">
            <v>0</v>
          </cell>
          <cell r="ED216">
            <v>5</v>
          </cell>
          <cell r="EE216">
            <v>14</v>
          </cell>
          <cell r="EF216">
            <v>17</v>
          </cell>
          <cell r="EG216">
            <v>30</v>
          </cell>
          <cell r="EH216">
            <v>0</v>
          </cell>
          <cell r="EI216">
            <v>0</v>
          </cell>
          <cell r="EJ216">
            <v>66</v>
          </cell>
          <cell r="EK216">
            <v>66</v>
          </cell>
          <cell r="EL216">
            <v>2</v>
          </cell>
          <cell r="EM216">
            <v>1.7</v>
          </cell>
          <cell r="EN216">
            <v>1.7</v>
          </cell>
          <cell r="EO216">
            <v>795600</v>
          </cell>
          <cell r="EP216">
            <v>660000</v>
          </cell>
          <cell r="EQ216">
            <v>28</v>
          </cell>
          <cell r="ER216">
            <v>23.8</v>
          </cell>
          <cell r="ES216">
            <v>23.8</v>
          </cell>
          <cell r="ET216">
            <v>15208953</v>
          </cell>
          <cell r="EU216">
            <v>12211000</v>
          </cell>
          <cell r="EV216">
            <v>4</v>
          </cell>
          <cell r="EW216">
            <v>3.5</v>
          </cell>
          <cell r="EX216">
            <v>3.5</v>
          </cell>
          <cell r="EY216">
            <v>2799103</v>
          </cell>
          <cell r="EZ216">
            <v>0</v>
          </cell>
          <cell r="FA216"/>
          <cell r="FB216"/>
          <cell r="FC216"/>
          <cell r="FD216"/>
          <cell r="FE216"/>
          <cell r="FF216"/>
          <cell r="FG216"/>
          <cell r="FH216"/>
          <cell r="FI216"/>
          <cell r="FJ216"/>
          <cell r="FK216"/>
          <cell r="FL216"/>
          <cell r="FM216"/>
          <cell r="FN216"/>
          <cell r="FO216"/>
          <cell r="FP216">
            <v>16</v>
          </cell>
          <cell r="FQ216">
            <v>13.6</v>
          </cell>
          <cell r="FR216">
            <v>13.6</v>
          </cell>
          <cell r="FS216">
            <v>6812642</v>
          </cell>
          <cell r="FT216">
            <v>3383000</v>
          </cell>
          <cell r="FU216"/>
          <cell r="FV216"/>
          <cell r="FW216"/>
          <cell r="FX216"/>
          <cell r="FY216"/>
          <cell r="FZ216"/>
          <cell r="GA216"/>
          <cell r="GB216"/>
          <cell r="GC216"/>
          <cell r="GD216"/>
          <cell r="GE216"/>
          <cell r="GF216"/>
          <cell r="GG216"/>
          <cell r="GH216"/>
          <cell r="GI216"/>
          <cell r="GJ216"/>
          <cell r="GK216"/>
          <cell r="GL216"/>
          <cell r="GM216"/>
          <cell r="GN216"/>
          <cell r="GO216"/>
          <cell r="GP216"/>
          <cell r="GQ216"/>
          <cell r="GR216"/>
          <cell r="GS216"/>
          <cell r="GT216"/>
          <cell r="GU216"/>
          <cell r="GV216"/>
          <cell r="GW216"/>
          <cell r="GX216"/>
          <cell r="GY216"/>
          <cell r="GZ216"/>
          <cell r="HA216"/>
          <cell r="HB216"/>
          <cell r="HC216"/>
          <cell r="HD216"/>
          <cell r="HE216"/>
          <cell r="HF216"/>
          <cell r="HG216"/>
          <cell r="HH216"/>
          <cell r="HI216"/>
          <cell r="HJ216"/>
          <cell r="HK216"/>
          <cell r="HL216"/>
          <cell r="HM216"/>
          <cell r="HN216"/>
          <cell r="HO216"/>
          <cell r="HP216"/>
          <cell r="HQ216"/>
          <cell r="HR216"/>
          <cell r="HS216"/>
          <cell r="HT216"/>
          <cell r="HU216"/>
          <cell r="HV216"/>
          <cell r="HW216"/>
          <cell r="HX216"/>
          <cell r="HY216"/>
          <cell r="HZ216"/>
          <cell r="IA216"/>
          <cell r="IB216"/>
          <cell r="IC216"/>
          <cell r="ID216"/>
          <cell r="IE216"/>
          <cell r="IF216"/>
          <cell r="IG216"/>
          <cell r="IH216"/>
          <cell r="II216"/>
          <cell r="IJ216"/>
          <cell r="IK216"/>
          <cell r="IL216"/>
          <cell r="IM216"/>
          <cell r="IN216"/>
          <cell r="IO216">
            <v>4</v>
          </cell>
          <cell r="IP216">
            <v>1200</v>
          </cell>
          <cell r="IQ216">
            <v>0.57699999999999996</v>
          </cell>
          <cell r="IR216">
            <v>132000</v>
          </cell>
          <cell r="IS216">
            <v>0</v>
          </cell>
          <cell r="IT216">
            <v>3</v>
          </cell>
          <cell r="IU216">
            <v>900</v>
          </cell>
          <cell r="IV216">
            <v>0.433</v>
          </cell>
          <cell r="IW216">
            <v>99000</v>
          </cell>
          <cell r="IX216">
            <v>0</v>
          </cell>
          <cell r="IY216"/>
          <cell r="IZ216"/>
          <cell r="JA216"/>
          <cell r="JB216"/>
          <cell r="JC216"/>
          <cell r="JD216"/>
          <cell r="JE216"/>
          <cell r="JF216"/>
          <cell r="JG216"/>
          <cell r="JH216"/>
          <cell r="JI216">
            <v>1</v>
          </cell>
          <cell r="JJ216">
            <v>1</v>
          </cell>
          <cell r="JK216">
            <v>0</v>
          </cell>
          <cell r="JL216">
            <v>48000</v>
          </cell>
          <cell r="JM216">
            <v>0</v>
          </cell>
          <cell r="JN216"/>
          <cell r="JO216"/>
          <cell r="JP216"/>
          <cell r="JQ216"/>
          <cell r="JR216"/>
          <cell r="JS216"/>
          <cell r="JT216"/>
          <cell r="JU216"/>
          <cell r="JV216"/>
          <cell r="JW216"/>
          <cell r="JX216"/>
          <cell r="JY216"/>
          <cell r="JZ216"/>
          <cell r="KA216"/>
          <cell r="KB216"/>
          <cell r="KC216">
            <v>1</v>
          </cell>
          <cell r="KD216">
            <v>1</v>
          </cell>
          <cell r="KE216">
            <v>0</v>
          </cell>
          <cell r="KF216">
            <v>280000</v>
          </cell>
          <cell r="KG216">
            <v>0</v>
          </cell>
          <cell r="KH216">
            <v>0</v>
          </cell>
          <cell r="KI216"/>
          <cell r="KJ216">
            <v>29</v>
          </cell>
          <cell r="KK216">
            <v>0</v>
          </cell>
          <cell r="KL216">
            <v>0.57699999999999996</v>
          </cell>
          <cell r="KM216">
            <v>1</v>
          </cell>
          <cell r="KN216">
            <v>30.577000000000002</v>
          </cell>
          <cell r="KO216">
            <v>29.576999999999998</v>
          </cell>
          <cell r="KP216">
            <v>14.032999999999999</v>
          </cell>
          <cell r="KQ216">
            <v>43.61</v>
          </cell>
          <cell r="KR216">
            <v>25616298</v>
          </cell>
          <cell r="KS216">
            <v>16254000</v>
          </cell>
          <cell r="KT216">
            <v>16254000</v>
          </cell>
          <cell r="KU216"/>
          <cell r="KV216"/>
          <cell r="KW216"/>
          <cell r="KX216">
            <v>0</v>
          </cell>
          <cell r="KY216">
            <v>0</v>
          </cell>
          <cell r="KZ216">
            <v>0</v>
          </cell>
          <cell r="LA216"/>
          <cell r="LB216"/>
          <cell r="LC216"/>
          <cell r="LD216">
            <v>231000</v>
          </cell>
          <cell r="LE216">
            <v>0</v>
          </cell>
          <cell r="LF216">
            <v>0</v>
          </cell>
          <cell r="LG216"/>
          <cell r="LH216"/>
          <cell r="LI216"/>
          <cell r="LJ216">
            <v>716000</v>
          </cell>
          <cell r="LK216">
            <v>0</v>
          </cell>
          <cell r="LL216">
            <v>0</v>
          </cell>
          <cell r="LM216"/>
          <cell r="LN216"/>
          <cell r="LO216"/>
          <cell r="LP216">
            <v>10000</v>
          </cell>
          <cell r="LQ216">
            <v>0</v>
          </cell>
          <cell r="LR216">
            <v>0</v>
          </cell>
          <cell r="LS216"/>
          <cell r="LT216"/>
          <cell r="LU216"/>
          <cell r="LV216">
            <v>225000</v>
          </cell>
          <cell r="LW216">
            <v>0</v>
          </cell>
          <cell r="LX216">
            <v>0</v>
          </cell>
          <cell r="LY216"/>
          <cell r="LZ216"/>
          <cell r="MA216"/>
          <cell r="MB216">
            <v>2456000</v>
          </cell>
          <cell r="MC216">
            <v>0</v>
          </cell>
          <cell r="MD216">
            <v>0</v>
          </cell>
          <cell r="ME216"/>
          <cell r="MF216"/>
          <cell r="MG216"/>
          <cell r="MH216">
            <v>25000</v>
          </cell>
          <cell r="MI216">
            <v>0</v>
          </cell>
          <cell r="MJ216">
            <v>0</v>
          </cell>
          <cell r="MK216"/>
          <cell r="ML216"/>
          <cell r="MM216"/>
          <cell r="MN216">
            <v>10000</v>
          </cell>
          <cell r="MO216">
            <v>0</v>
          </cell>
          <cell r="MP216">
            <v>0</v>
          </cell>
          <cell r="MQ216"/>
          <cell r="MR216"/>
          <cell r="MS216"/>
          <cell r="MT216">
            <v>452000</v>
          </cell>
          <cell r="MU216">
            <v>0</v>
          </cell>
          <cell r="MV216">
            <v>0</v>
          </cell>
          <cell r="MW216"/>
          <cell r="MX216"/>
          <cell r="MY216"/>
          <cell r="MZ216">
            <v>1720000</v>
          </cell>
          <cell r="NA216">
            <v>0</v>
          </cell>
          <cell r="NB216">
            <v>0</v>
          </cell>
          <cell r="NC216"/>
          <cell r="ND216"/>
          <cell r="NE216"/>
          <cell r="NF216">
            <v>1720000</v>
          </cell>
          <cell r="NG216">
            <v>0</v>
          </cell>
          <cell r="NH216">
            <v>100</v>
          </cell>
          <cell r="NI216">
            <v>85000</v>
          </cell>
          <cell r="NJ216">
            <v>0</v>
          </cell>
          <cell r="NK216">
            <v>0</v>
          </cell>
          <cell r="NL216"/>
          <cell r="NM216"/>
          <cell r="NN216"/>
          <cell r="NO216">
            <v>48000</v>
          </cell>
          <cell r="NP216">
            <v>0</v>
          </cell>
          <cell r="NQ216">
            <v>0</v>
          </cell>
          <cell r="NR216"/>
          <cell r="NS216"/>
          <cell r="NT216"/>
          <cell r="NU216">
            <v>300000</v>
          </cell>
          <cell r="NV216">
            <v>0</v>
          </cell>
          <cell r="NW216">
            <v>0</v>
          </cell>
          <cell r="NX216"/>
          <cell r="NY216"/>
          <cell r="NZ216"/>
          <cell r="OA216">
            <v>80000</v>
          </cell>
          <cell r="OB216">
            <v>0</v>
          </cell>
          <cell r="OC216">
            <v>0</v>
          </cell>
          <cell r="OD216"/>
          <cell r="OE216"/>
          <cell r="OF216"/>
          <cell r="OG216">
            <v>850000</v>
          </cell>
          <cell r="OH216">
            <v>0</v>
          </cell>
          <cell r="OI216">
            <v>0</v>
          </cell>
          <cell r="OJ216"/>
          <cell r="OK216"/>
          <cell r="OL216"/>
          <cell r="OM216">
            <v>6000</v>
          </cell>
          <cell r="ON216">
            <v>0</v>
          </cell>
          <cell r="OO216">
            <v>0</v>
          </cell>
          <cell r="OP216"/>
          <cell r="OQ216"/>
          <cell r="OR216"/>
          <cell r="OS216">
            <v>48000</v>
          </cell>
          <cell r="OT216">
            <v>0</v>
          </cell>
          <cell r="OU216">
            <v>0</v>
          </cell>
          <cell r="OV216"/>
          <cell r="OW216"/>
          <cell r="OX216"/>
          <cell r="OY216">
            <v>280000</v>
          </cell>
          <cell r="OZ216">
            <v>0</v>
          </cell>
          <cell r="PA216">
            <v>0</v>
          </cell>
          <cell r="PB216"/>
          <cell r="PC216"/>
          <cell r="PD216"/>
          <cell r="PE216">
            <v>614000</v>
          </cell>
          <cell r="PF216">
            <v>0</v>
          </cell>
          <cell r="PG216">
            <v>0</v>
          </cell>
          <cell r="PH216"/>
          <cell r="PI216"/>
          <cell r="PJ216"/>
          <cell r="PK216">
            <v>881000</v>
          </cell>
          <cell r="PL216">
            <v>0</v>
          </cell>
          <cell r="PM216">
            <v>0</v>
          </cell>
          <cell r="PN216"/>
          <cell r="PO216"/>
          <cell r="PP216"/>
          <cell r="PQ216">
            <v>110000</v>
          </cell>
          <cell r="PR216">
            <v>0</v>
          </cell>
          <cell r="PS216">
            <v>0</v>
          </cell>
          <cell r="PT216"/>
          <cell r="PU216"/>
          <cell r="PV216"/>
          <cell r="PW216">
            <v>34763298</v>
          </cell>
          <cell r="PX216">
            <v>16254000</v>
          </cell>
          <cell r="PY216">
            <v>16254000</v>
          </cell>
          <cell r="PZ216">
            <v>100</v>
          </cell>
          <cell r="QA216">
            <v>34763298</v>
          </cell>
          <cell r="QB216">
            <v>16254000</v>
          </cell>
          <cell r="QC216">
            <v>100</v>
          </cell>
          <cell r="QD216"/>
          <cell r="QE216">
            <v>17780604</v>
          </cell>
          <cell r="QF216">
            <v>11880000</v>
          </cell>
          <cell r="QG216">
            <v>13771802</v>
          </cell>
          <cell r="QH216">
            <v>13587000</v>
          </cell>
          <cell r="QI216">
            <v>16254000</v>
          </cell>
          <cell r="QJ216">
            <v>0</v>
          </cell>
          <cell r="QK216">
            <v>0</v>
          </cell>
          <cell r="QL216">
            <v>0</v>
          </cell>
          <cell r="QM216">
            <v>1960000</v>
          </cell>
          <cell r="QN216">
            <v>1960000</v>
          </cell>
          <cell r="QO216">
            <v>1960000</v>
          </cell>
          <cell r="QP216">
            <v>0</v>
          </cell>
          <cell r="QQ216">
            <v>0</v>
          </cell>
          <cell r="QR216">
            <v>0</v>
          </cell>
          <cell r="QS216">
            <v>14732000</v>
          </cell>
          <cell r="QT216">
            <v>15200000</v>
          </cell>
          <cell r="QU216">
            <v>15025298</v>
          </cell>
          <cell r="QV216"/>
          <cell r="QW216">
            <v>931120</v>
          </cell>
          <cell r="QX216">
            <v>800000</v>
          </cell>
          <cell r="QY216">
            <v>1023000</v>
          </cell>
          <cell r="QZ216">
            <v>902400</v>
          </cell>
          <cell r="RA216"/>
          <cell r="RB216"/>
          <cell r="RC216"/>
          <cell r="RD216"/>
          <cell r="RE216"/>
          <cell r="RF216"/>
          <cell r="RG216">
            <v>10000</v>
          </cell>
          <cell r="RH216">
            <v>10000</v>
          </cell>
          <cell r="RI216">
            <v>10000</v>
          </cell>
          <cell r="RJ216"/>
          <cell r="RK216"/>
          <cell r="RL216"/>
          <cell r="RM216">
            <v>348950</v>
          </cell>
          <cell r="RN216">
            <v>492000</v>
          </cell>
          <cell r="RO216">
            <v>491000</v>
          </cell>
          <cell r="RP216">
            <v>14.653110047846891</v>
          </cell>
          <cell r="RQ216"/>
          <cell r="RR216"/>
          <cell r="RS216"/>
          <cell r="RT216">
            <v>0</v>
          </cell>
          <cell r="RU216"/>
          <cell r="RV216"/>
          <cell r="RW216"/>
          <cell r="RX216" t="str">
            <v>N</v>
          </cell>
          <cell r="RY216"/>
          <cell r="RZ216">
            <v>16254000</v>
          </cell>
          <cell r="SA216">
            <v>16254000</v>
          </cell>
          <cell r="SB216">
            <v>11416000</v>
          </cell>
          <cell r="SC216">
            <v>4838000</v>
          </cell>
          <cell r="SD216">
            <v>0</v>
          </cell>
          <cell r="SE216"/>
          <cell r="SF216"/>
          <cell r="SG216"/>
          <cell r="SH216"/>
          <cell r="SI216"/>
          <cell r="SJ216"/>
          <cell r="SK216">
            <v>66</v>
          </cell>
          <cell r="SL216"/>
          <cell r="SM216"/>
          <cell r="SN216">
            <v>66</v>
          </cell>
          <cell r="SO216"/>
          <cell r="SP216"/>
          <cell r="SQ216"/>
          <cell r="SR216"/>
          <cell r="SS216"/>
          <cell r="ST216">
            <v>0</v>
          </cell>
          <cell r="SU216"/>
          <cell r="SV216">
            <v>32507000</v>
          </cell>
          <cell r="SW216"/>
          <cell r="SX216">
            <v>1.0694096040852739</v>
          </cell>
          <cell r="SY216">
            <v>47850000</v>
          </cell>
          <cell r="SZ216">
            <v>47850000</v>
          </cell>
          <cell r="TA216"/>
          <cell r="TB216">
            <v>0</v>
          </cell>
          <cell r="TC216" t="str">
            <v>OK</v>
          </cell>
          <cell r="TD216" t="str">
            <v>žádají na osobní náklady</v>
          </cell>
          <cell r="TE216"/>
          <cell r="TF216">
            <v>0</v>
          </cell>
          <cell r="TG216"/>
          <cell r="TH216" t="str">
            <v>ne</v>
          </cell>
          <cell r="TI216"/>
          <cell r="TJ216"/>
          <cell r="TK216"/>
          <cell r="TL216"/>
          <cell r="TM216">
            <v>235000</v>
          </cell>
          <cell r="TN216">
            <v>0</v>
          </cell>
          <cell r="TO216" t="str">
            <v>Majetek potřebný k provozu, programy PC</v>
          </cell>
          <cell r="TP216">
            <v>850000</v>
          </cell>
          <cell r="TQ216">
            <v>0</v>
          </cell>
          <cell r="TR216" t="str">
            <v>nespecifikováno</v>
          </cell>
          <cell r="TS216">
            <v>12859000</v>
          </cell>
          <cell r="TT216">
            <v>630000</v>
          </cell>
          <cell r="TU216">
            <v>0</v>
          </cell>
          <cell r="TV216">
            <v>13489000</v>
          </cell>
          <cell r="TW216"/>
          <cell r="TX216"/>
          <cell r="TY216">
            <v>13489000</v>
          </cell>
          <cell r="TZ216"/>
          <cell r="UA216"/>
          <cell r="UB216">
            <v>0</v>
          </cell>
          <cell r="UC216">
            <v>1957183.1400000001</v>
          </cell>
          <cell r="UD216"/>
          <cell r="UE216">
            <v>11531816.859999999</v>
          </cell>
          <cell r="UF216">
            <v>11531816.859999999</v>
          </cell>
          <cell r="UG216">
            <v>3</v>
          </cell>
          <cell r="UH216">
            <v>11416498.691399999</v>
          </cell>
          <cell r="UI216">
            <v>11416498.691399999</v>
          </cell>
          <cell r="UJ216"/>
          <cell r="UK216"/>
          <cell r="UL216"/>
          <cell r="UM216"/>
          <cell r="UN216"/>
          <cell r="UO216"/>
          <cell r="UP216">
            <v>11416498.691399999</v>
          </cell>
          <cell r="UQ216">
            <v>11416498.691399999</v>
          </cell>
          <cell r="UR216">
            <v>11416498.691399999</v>
          </cell>
          <cell r="US216">
            <v>11416000</v>
          </cell>
          <cell r="UT216">
            <v>11416000</v>
          </cell>
          <cell r="UU216">
            <v>4838000</v>
          </cell>
          <cell r="UV216">
            <v>16254000</v>
          </cell>
          <cell r="UW216">
            <v>16254000</v>
          </cell>
          <cell r="UX216">
            <v>2318806.4424774316</v>
          </cell>
          <cell r="UY216">
            <v>2318806.4424774316</v>
          </cell>
          <cell r="UZ216">
            <v>2318806</v>
          </cell>
          <cell r="VA216">
            <v>2318806</v>
          </cell>
          <cell r="VB216">
            <v>1159403.2212387158</v>
          </cell>
          <cell r="VC216">
            <v>1159403.2212387158</v>
          </cell>
          <cell r="VD216">
            <v>1159403</v>
          </cell>
          <cell r="VE216">
            <v>1159403</v>
          </cell>
          <cell r="VF216">
            <v>7937791</v>
          </cell>
          <cell r="VG216">
            <v>16254000</v>
          </cell>
          <cell r="VH216">
            <v>0</v>
          </cell>
          <cell r="VI216">
            <v>16254000</v>
          </cell>
          <cell r="VJ216">
            <v>0</v>
          </cell>
          <cell r="VK216">
            <v>4838000</v>
          </cell>
          <cell r="VL216">
            <v>0</v>
          </cell>
          <cell r="VM216" t="str">
            <v>číslo smlouvy 06868/2020/SOC ze dne 22. 10. 2020</v>
          </cell>
          <cell r="VN216">
            <v>4838000</v>
          </cell>
          <cell r="VO216">
            <v>2073000</v>
          </cell>
          <cell r="VP216">
            <v>84.631922307065011</v>
          </cell>
          <cell r="VQ216">
            <v>3478209</v>
          </cell>
          <cell r="VR216">
            <v>44676</v>
          </cell>
          <cell r="VS216">
            <v>7937791</v>
          </cell>
          <cell r="VT216"/>
          <cell r="VU216">
            <v>44692</v>
          </cell>
          <cell r="VV216"/>
          <cell r="VW216"/>
          <cell r="VX216">
            <v>4838000</v>
          </cell>
          <cell r="VY216">
            <v>4838000</v>
          </cell>
          <cell r="VZ216">
            <v>0</v>
          </cell>
          <cell r="WA216"/>
          <cell r="WB216">
            <v>4838000</v>
          </cell>
          <cell r="WC216">
            <v>0</v>
          </cell>
          <cell r="WD216">
            <v>3</v>
          </cell>
          <cell r="WE216">
            <v>2169040</v>
          </cell>
          <cell r="WF216">
            <v>2169040</v>
          </cell>
          <cell r="WG216"/>
          <cell r="WH216">
            <v>0</v>
          </cell>
          <cell r="WI216">
            <v>978591.57000000007</v>
          </cell>
          <cell r="WJ216"/>
          <cell r="WK216"/>
          <cell r="WL216"/>
          <cell r="WM216"/>
          <cell r="WN216">
            <v>3147631.5700000003</v>
          </cell>
          <cell r="WO216">
            <v>3147631.5700000003</v>
          </cell>
          <cell r="WP216">
            <v>3147000</v>
          </cell>
          <cell r="WQ216">
            <v>3147000</v>
          </cell>
          <cell r="WR216">
            <v>558233.10764106957</v>
          </cell>
          <cell r="WS216">
            <v>2588766.8923589303</v>
          </cell>
          <cell r="WT216">
            <v>558233.10764106957</v>
          </cell>
          <cell r="WU216">
            <v>2588766.8923589303</v>
          </cell>
          <cell r="WV216">
            <v>558233</v>
          </cell>
          <cell r="WW216">
            <v>2588767</v>
          </cell>
          <cell r="WX216">
            <v>558233</v>
          </cell>
          <cell r="WY216">
            <v>2588767</v>
          </cell>
          <cell r="WZ216">
            <v>-0.10764106956776232</v>
          </cell>
          <cell r="XA216">
            <v>0.10764106968417764</v>
          </cell>
          <cell r="XB216"/>
          <cell r="XC216">
            <v>558233</v>
          </cell>
          <cell r="XD216">
            <v>3147000</v>
          </cell>
          <cell r="XE216">
            <v>1691000</v>
          </cell>
          <cell r="XF216">
            <v>27.566573230553608</v>
          </cell>
          <cell r="XG216"/>
          <cell r="XH216">
            <v>3147000</v>
          </cell>
          <cell r="XI216">
            <v>15200000</v>
          </cell>
          <cell r="XJ216">
            <v>15025298</v>
          </cell>
          <cell r="XK216">
            <v>15025298</v>
          </cell>
          <cell r="XL216">
            <v>-174702</v>
          </cell>
          <cell r="XM216">
            <v>0</v>
          </cell>
          <cell r="XN216">
            <v>-174702</v>
          </cell>
          <cell r="XO216">
            <v>1957183.1400000001</v>
          </cell>
          <cell r="XP216">
            <v>1957183.1400000001</v>
          </cell>
          <cell r="XQ216">
            <v>1957183.1400000001</v>
          </cell>
          <cell r="XR216">
            <v>172969.69696969696</v>
          </cell>
          <cell r="XS216"/>
          <cell r="XT216"/>
          <cell r="XU216"/>
          <cell r="XV216"/>
          <cell r="XW216"/>
          <cell r="XX216"/>
          <cell r="XY216">
            <v>2169040</v>
          </cell>
        </row>
        <row r="217">
          <cell r="A217">
            <v>3090945</v>
          </cell>
          <cell r="B217" t="str">
            <v>O</v>
          </cell>
          <cell r="C217">
            <v>1</v>
          </cell>
          <cell r="D217" t="str">
            <v>Domov pro seniory Ondráš, příspěvková organizace</v>
          </cell>
          <cell r="E217">
            <v>66933722</v>
          </cell>
          <cell r="F217" t="str">
            <v xml:space="preserve">Fryčovická 518
739 44 Brušperk
</v>
          </cell>
          <cell r="G217" t="str">
            <v>Příspěvková organizace zřízená územním samosprávným celkem</v>
          </cell>
          <cell r="H217" t="str">
            <v>domovy pro seniory</v>
          </cell>
          <cell r="I217" t="str">
            <v>sociální péče</v>
          </cell>
          <cell r="J217" t="str">
            <v>domov pro seniory</v>
          </cell>
          <cell r="K217">
            <v>35431</v>
          </cell>
          <cell r="L217"/>
          <cell r="M217" t="str">
            <v>N</v>
          </cell>
          <cell r="N217" t="str">
            <v>• počet lůžek: 58</v>
          </cell>
          <cell r="O217">
            <v>58</v>
          </cell>
          <cell r="P217"/>
          <cell r="Q217">
            <v>74</v>
          </cell>
          <cell r="R217">
            <v>78</v>
          </cell>
          <cell r="S217">
            <v>78</v>
          </cell>
          <cell r="T217"/>
          <cell r="U217"/>
          <cell r="V217"/>
          <cell r="W217"/>
          <cell r="X217"/>
          <cell r="Y217"/>
          <cell r="Z217"/>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t="str">
            <v>• 17. osoby se zdravotním postižením
• 24. senioři</v>
          </cell>
          <cell r="BN217" t="str">
            <v>senioři</v>
          </cell>
          <cell r="BO217" t="str">
            <v>• dospělí (27 – 64 let)
• mladší senioři (65 – 80 let)
• starší senioři (nad 80 let)</v>
          </cell>
          <cell r="BP217"/>
          <cell r="BQ217"/>
          <cell r="BR217"/>
          <cell r="BS217"/>
          <cell r="BT217"/>
          <cell r="BU217"/>
          <cell r="BV217"/>
          <cell r="BW217"/>
          <cell r="BX217"/>
          <cell r="BY217"/>
          <cell r="BZ217"/>
          <cell r="CA217"/>
          <cell r="CB217"/>
          <cell r="CC217"/>
          <cell r="CD217"/>
          <cell r="CE217"/>
          <cell r="CF217"/>
          <cell r="CG217"/>
          <cell r="CH217"/>
          <cell r="CI217"/>
          <cell r="CJ217"/>
          <cell r="CK217"/>
          <cell r="CL217"/>
          <cell r="CM217"/>
          <cell r="CN217"/>
          <cell r="CO217"/>
          <cell r="CP217"/>
          <cell r="CQ217"/>
          <cell r="CR217"/>
          <cell r="CS217"/>
          <cell r="CT217"/>
          <cell r="CU217"/>
          <cell r="CV217"/>
          <cell r="CW217"/>
          <cell r="CX217"/>
          <cell r="CY217"/>
          <cell r="CZ217"/>
          <cell r="DA217"/>
          <cell r="DB217">
            <v>0</v>
          </cell>
          <cell r="DC217">
            <v>0</v>
          </cell>
          <cell r="DD217">
            <v>0</v>
          </cell>
          <cell r="DE217">
            <v>0</v>
          </cell>
          <cell r="DF217">
            <v>0</v>
          </cell>
          <cell r="DG217">
            <v>7</v>
          </cell>
          <cell r="DH217">
            <v>13</v>
          </cell>
          <cell r="DI217">
            <v>22</v>
          </cell>
          <cell r="DJ217">
            <v>13</v>
          </cell>
          <cell r="DK217">
            <v>3</v>
          </cell>
          <cell r="DL217">
            <v>7</v>
          </cell>
          <cell r="DM217">
            <v>13</v>
          </cell>
          <cell r="DN217">
            <v>22</v>
          </cell>
          <cell r="DO217">
            <v>13</v>
          </cell>
          <cell r="DP217">
            <v>3</v>
          </cell>
          <cell r="DQ217">
            <v>0</v>
          </cell>
          <cell r="DR217">
            <v>58</v>
          </cell>
          <cell r="DS217">
            <v>58</v>
          </cell>
          <cell r="DT217">
            <v>0</v>
          </cell>
          <cell r="DU217">
            <v>0</v>
          </cell>
          <cell r="DV217">
            <v>0</v>
          </cell>
          <cell r="DW217">
            <v>0</v>
          </cell>
          <cell r="DX217">
            <v>0</v>
          </cell>
          <cell r="DY217">
            <v>7</v>
          </cell>
          <cell r="DZ217">
            <v>13</v>
          </cell>
          <cell r="EA217">
            <v>23</v>
          </cell>
          <cell r="EB217">
            <v>15</v>
          </cell>
          <cell r="EC217">
            <v>0</v>
          </cell>
          <cell r="ED217">
            <v>7</v>
          </cell>
          <cell r="EE217">
            <v>13</v>
          </cell>
          <cell r="EF217">
            <v>23</v>
          </cell>
          <cell r="EG217">
            <v>15</v>
          </cell>
          <cell r="EH217">
            <v>0</v>
          </cell>
          <cell r="EI217">
            <v>0</v>
          </cell>
          <cell r="EJ217">
            <v>58</v>
          </cell>
          <cell r="EK217">
            <v>58</v>
          </cell>
          <cell r="EL217">
            <v>2</v>
          </cell>
          <cell r="EM217">
            <v>2</v>
          </cell>
          <cell r="EN217">
            <v>1</v>
          </cell>
          <cell r="EO217">
            <v>800000</v>
          </cell>
          <cell r="EP217">
            <v>550000</v>
          </cell>
          <cell r="EQ217">
            <v>19</v>
          </cell>
          <cell r="ER217">
            <v>18.75</v>
          </cell>
          <cell r="ES217">
            <v>18.5</v>
          </cell>
          <cell r="ET217">
            <v>9500000</v>
          </cell>
          <cell r="EU217">
            <v>6500000</v>
          </cell>
          <cell r="EV217">
            <v>4</v>
          </cell>
          <cell r="EW217">
            <v>3.5</v>
          </cell>
          <cell r="EX217">
            <v>4</v>
          </cell>
          <cell r="EY217">
            <v>2500000</v>
          </cell>
          <cell r="EZ217">
            <v>0</v>
          </cell>
          <cell r="FA217"/>
          <cell r="FB217"/>
          <cell r="FC217"/>
          <cell r="FD217"/>
          <cell r="FE217"/>
          <cell r="FF217"/>
          <cell r="FG217"/>
          <cell r="FH217"/>
          <cell r="FI217"/>
          <cell r="FJ217"/>
          <cell r="FK217"/>
          <cell r="FL217"/>
          <cell r="FM217"/>
          <cell r="FN217"/>
          <cell r="FO217"/>
          <cell r="FP217">
            <v>16</v>
          </cell>
          <cell r="FQ217">
            <v>14.25</v>
          </cell>
          <cell r="FR217">
            <v>13.25</v>
          </cell>
          <cell r="FS217">
            <v>4750000</v>
          </cell>
          <cell r="FT217">
            <v>1950000</v>
          </cell>
          <cell r="FU217"/>
          <cell r="FV217"/>
          <cell r="FW217"/>
          <cell r="FX217"/>
          <cell r="FY217"/>
          <cell r="FZ217"/>
          <cell r="GA217"/>
          <cell r="GB217"/>
          <cell r="GC217"/>
          <cell r="GD217"/>
          <cell r="GE217"/>
          <cell r="GF217"/>
          <cell r="GG217"/>
          <cell r="GH217"/>
          <cell r="GI217"/>
          <cell r="GJ217"/>
          <cell r="GK217"/>
          <cell r="GL217"/>
          <cell r="GM217"/>
          <cell r="GN217"/>
          <cell r="GO217"/>
          <cell r="GP217"/>
          <cell r="GQ217"/>
          <cell r="GR217"/>
          <cell r="GS217"/>
          <cell r="GT217"/>
          <cell r="GU217"/>
          <cell r="GV217"/>
          <cell r="GW217"/>
          <cell r="GX217"/>
          <cell r="GY217"/>
          <cell r="GZ217"/>
          <cell r="HA217"/>
          <cell r="HB217"/>
          <cell r="HC217"/>
          <cell r="HD217"/>
          <cell r="HE217"/>
          <cell r="HF217"/>
          <cell r="HG217"/>
          <cell r="HH217"/>
          <cell r="HI217"/>
          <cell r="HJ217"/>
          <cell r="HK217"/>
          <cell r="HL217"/>
          <cell r="HM217"/>
          <cell r="HN217"/>
          <cell r="HO217"/>
          <cell r="HP217"/>
          <cell r="HQ217"/>
          <cell r="HR217"/>
          <cell r="HS217"/>
          <cell r="HT217"/>
          <cell r="HU217"/>
          <cell r="HV217"/>
          <cell r="HW217"/>
          <cell r="HX217"/>
          <cell r="HY217"/>
          <cell r="HZ217"/>
          <cell r="IA217"/>
          <cell r="IB217"/>
          <cell r="IC217"/>
          <cell r="ID217"/>
          <cell r="IE217"/>
          <cell r="IF217"/>
          <cell r="IG217"/>
          <cell r="IH217"/>
          <cell r="II217"/>
          <cell r="IJ217"/>
          <cell r="IK217"/>
          <cell r="IL217"/>
          <cell r="IM217"/>
          <cell r="IN217"/>
          <cell r="IO217"/>
          <cell r="IP217"/>
          <cell r="IQ217"/>
          <cell r="IR217"/>
          <cell r="IS217"/>
          <cell r="IT217">
            <v>4</v>
          </cell>
          <cell r="IU217">
            <v>1200</v>
          </cell>
          <cell r="IV217">
            <v>0.57699999999999996</v>
          </cell>
          <cell r="IW217">
            <v>114000</v>
          </cell>
          <cell r="IX217">
            <v>0</v>
          </cell>
          <cell r="IY217"/>
          <cell r="IZ217"/>
          <cell r="JA217"/>
          <cell r="JB217"/>
          <cell r="JC217"/>
          <cell r="JD217"/>
          <cell r="JE217"/>
          <cell r="JF217"/>
          <cell r="JG217"/>
          <cell r="JH217"/>
          <cell r="JI217"/>
          <cell r="JJ217"/>
          <cell r="JK217"/>
          <cell r="JL217"/>
          <cell r="JM217"/>
          <cell r="JN217"/>
          <cell r="JO217"/>
          <cell r="JP217"/>
          <cell r="JQ217"/>
          <cell r="JR217"/>
          <cell r="JS217"/>
          <cell r="JT217"/>
          <cell r="JU217"/>
          <cell r="JV217"/>
          <cell r="JW217"/>
          <cell r="JX217"/>
          <cell r="JY217"/>
          <cell r="JZ217"/>
          <cell r="KA217"/>
          <cell r="KB217"/>
          <cell r="KC217"/>
          <cell r="KD217"/>
          <cell r="KE217"/>
          <cell r="KF217"/>
          <cell r="KG217"/>
          <cell r="KH217">
            <v>0</v>
          </cell>
          <cell r="KI217"/>
          <cell r="KJ217">
            <v>24.25</v>
          </cell>
          <cell r="KK217">
            <v>0</v>
          </cell>
          <cell r="KL217">
            <v>0</v>
          </cell>
          <cell r="KM217">
            <v>0</v>
          </cell>
          <cell r="KN217">
            <v>24.25</v>
          </cell>
          <cell r="KO217">
            <v>24.25</v>
          </cell>
          <cell r="KP217">
            <v>14.827</v>
          </cell>
          <cell r="KQ217">
            <v>39.076999999999998</v>
          </cell>
          <cell r="KR217">
            <v>17550000</v>
          </cell>
          <cell r="KS217">
            <v>9000000</v>
          </cell>
          <cell r="KT217">
            <v>9000000</v>
          </cell>
          <cell r="KU217"/>
          <cell r="KV217"/>
          <cell r="KW217"/>
          <cell r="KX217">
            <v>0</v>
          </cell>
          <cell r="KY217">
            <v>0</v>
          </cell>
          <cell r="KZ217">
            <v>0</v>
          </cell>
          <cell r="LA217"/>
          <cell r="LB217"/>
          <cell r="LC217"/>
          <cell r="LD217">
            <v>114000</v>
          </cell>
          <cell r="LE217">
            <v>0</v>
          </cell>
          <cell r="LF217">
            <v>0</v>
          </cell>
          <cell r="LG217"/>
          <cell r="LH217"/>
          <cell r="LI217"/>
          <cell r="LJ217">
            <v>0</v>
          </cell>
          <cell r="LK217">
            <v>0</v>
          </cell>
          <cell r="LL217">
            <v>0</v>
          </cell>
          <cell r="LM217"/>
          <cell r="LN217"/>
          <cell r="LO217"/>
          <cell r="LP217">
            <v>0</v>
          </cell>
          <cell r="LQ217">
            <v>0</v>
          </cell>
          <cell r="LR217">
            <v>0</v>
          </cell>
          <cell r="LS217"/>
          <cell r="LT217"/>
          <cell r="LU217"/>
          <cell r="LV217">
            <v>300000</v>
          </cell>
          <cell r="LW217">
            <v>0</v>
          </cell>
          <cell r="LX217">
            <v>0</v>
          </cell>
          <cell r="LY217"/>
          <cell r="LZ217"/>
          <cell r="MA217"/>
          <cell r="MB217">
            <v>0</v>
          </cell>
          <cell r="MC217">
            <v>0</v>
          </cell>
          <cell r="MD217">
            <v>0</v>
          </cell>
          <cell r="ME217"/>
          <cell r="MF217"/>
          <cell r="MG217"/>
          <cell r="MH217">
            <v>15000</v>
          </cell>
          <cell r="MI217">
            <v>0</v>
          </cell>
          <cell r="MJ217">
            <v>0</v>
          </cell>
          <cell r="MK217"/>
          <cell r="ML217"/>
          <cell r="MM217"/>
          <cell r="MN217">
            <v>25000</v>
          </cell>
          <cell r="MO217">
            <v>0</v>
          </cell>
          <cell r="MP217">
            <v>0</v>
          </cell>
          <cell r="MQ217"/>
          <cell r="MR217"/>
          <cell r="MS217"/>
          <cell r="MT217">
            <v>700000</v>
          </cell>
          <cell r="MU217">
            <v>0</v>
          </cell>
          <cell r="MV217">
            <v>0</v>
          </cell>
          <cell r="MW217"/>
          <cell r="MX217"/>
          <cell r="MY217"/>
          <cell r="MZ217">
            <v>850000</v>
          </cell>
          <cell r="NA217">
            <v>0</v>
          </cell>
          <cell r="NB217">
            <v>0</v>
          </cell>
          <cell r="NC217"/>
          <cell r="ND217"/>
          <cell r="NE217"/>
          <cell r="NF217">
            <v>1900000</v>
          </cell>
          <cell r="NG217">
            <v>1050000</v>
          </cell>
          <cell r="NH217">
            <v>223.52941176470588</v>
          </cell>
          <cell r="NI217">
            <v>120000</v>
          </cell>
          <cell r="NJ217">
            <v>0</v>
          </cell>
          <cell r="NK217">
            <v>0</v>
          </cell>
          <cell r="NL217"/>
          <cell r="NM217"/>
          <cell r="NN217"/>
          <cell r="NO217">
            <v>0</v>
          </cell>
          <cell r="NP217">
            <v>0</v>
          </cell>
          <cell r="NQ217">
            <v>0</v>
          </cell>
          <cell r="NR217"/>
          <cell r="NS217"/>
          <cell r="NT217"/>
          <cell r="NU217">
            <v>40000</v>
          </cell>
          <cell r="NV217">
            <v>0</v>
          </cell>
          <cell r="NW217">
            <v>0</v>
          </cell>
          <cell r="NX217"/>
          <cell r="NY217"/>
          <cell r="NZ217"/>
          <cell r="OA217">
            <v>200000</v>
          </cell>
          <cell r="OB217">
            <v>0</v>
          </cell>
          <cell r="OC217">
            <v>0</v>
          </cell>
          <cell r="OD217"/>
          <cell r="OE217"/>
          <cell r="OF217"/>
          <cell r="OG217">
            <v>2000000</v>
          </cell>
          <cell r="OH217">
            <v>0</v>
          </cell>
          <cell r="OI217">
            <v>0</v>
          </cell>
          <cell r="OJ217"/>
          <cell r="OK217"/>
          <cell r="OL217"/>
          <cell r="OM217">
            <v>5000</v>
          </cell>
          <cell r="ON217">
            <v>0</v>
          </cell>
          <cell r="OO217">
            <v>0</v>
          </cell>
          <cell r="OP217"/>
          <cell r="OQ217"/>
          <cell r="OR217"/>
          <cell r="OS217">
            <v>0</v>
          </cell>
          <cell r="OT217">
            <v>0</v>
          </cell>
          <cell r="OU217">
            <v>0</v>
          </cell>
          <cell r="OV217"/>
          <cell r="OW217"/>
          <cell r="OX217"/>
          <cell r="OY217">
            <v>0</v>
          </cell>
          <cell r="OZ217">
            <v>0</v>
          </cell>
          <cell r="PA217">
            <v>0</v>
          </cell>
          <cell r="PB217"/>
          <cell r="PC217"/>
          <cell r="PD217"/>
          <cell r="PE217">
            <v>1800000</v>
          </cell>
          <cell r="PF217">
            <v>0</v>
          </cell>
          <cell r="PG217">
            <v>0</v>
          </cell>
          <cell r="PH217"/>
          <cell r="PI217"/>
          <cell r="PJ217"/>
          <cell r="PK217">
            <v>808000</v>
          </cell>
          <cell r="PL217">
            <v>0</v>
          </cell>
          <cell r="PM217">
            <v>0</v>
          </cell>
          <cell r="PN217"/>
          <cell r="PO217"/>
          <cell r="PP217"/>
          <cell r="PQ217">
            <v>1836500</v>
          </cell>
          <cell r="PR217">
            <v>0</v>
          </cell>
          <cell r="PS217">
            <v>0</v>
          </cell>
          <cell r="PT217"/>
          <cell r="PU217"/>
          <cell r="PV217"/>
          <cell r="PW217">
            <v>26363500</v>
          </cell>
          <cell r="PX217">
            <v>9000000</v>
          </cell>
          <cell r="PY217">
            <v>9000000</v>
          </cell>
          <cell r="PZ217">
            <v>100</v>
          </cell>
          <cell r="QA217">
            <v>26363500</v>
          </cell>
          <cell r="QB217">
            <v>9000000</v>
          </cell>
          <cell r="QC217">
            <v>100</v>
          </cell>
          <cell r="QD217"/>
          <cell r="QE217">
            <v>15923289</v>
          </cell>
          <cell r="QF217">
            <v>10440000</v>
          </cell>
          <cell r="QG217">
            <v>6632000</v>
          </cell>
          <cell r="QH217">
            <v>7575000</v>
          </cell>
          <cell r="QI217">
            <v>9000000</v>
          </cell>
          <cell r="QJ217">
            <v>0</v>
          </cell>
          <cell r="QK217">
            <v>0</v>
          </cell>
          <cell r="QL217">
            <v>0</v>
          </cell>
          <cell r="QM217">
            <v>1780765</v>
          </cell>
          <cell r="QN217">
            <v>1454380</v>
          </cell>
          <cell r="QO217">
            <v>1700000</v>
          </cell>
          <cell r="QP217">
            <v>0</v>
          </cell>
          <cell r="QQ217">
            <v>0</v>
          </cell>
          <cell r="QR217">
            <v>0</v>
          </cell>
          <cell r="QS217">
            <v>12484644</v>
          </cell>
          <cell r="QT217">
            <v>12830350</v>
          </cell>
          <cell r="QU217">
            <v>14340000</v>
          </cell>
          <cell r="QV217"/>
          <cell r="QW217">
            <v>730703</v>
          </cell>
          <cell r="QX217">
            <v>800000</v>
          </cell>
          <cell r="QY217">
            <v>800000</v>
          </cell>
          <cell r="QZ217">
            <v>729600</v>
          </cell>
          <cell r="RA217">
            <v>1391850</v>
          </cell>
          <cell r="RB217">
            <v>2186546</v>
          </cell>
          <cell r="RC217">
            <v>0</v>
          </cell>
          <cell r="RD217">
            <v>370000</v>
          </cell>
          <cell r="RE217">
            <v>300000</v>
          </cell>
          <cell r="RF217">
            <v>250000</v>
          </cell>
          <cell r="RG217">
            <v>135000</v>
          </cell>
          <cell r="RH217">
            <v>244500</v>
          </cell>
          <cell r="RI217">
            <v>273500</v>
          </cell>
          <cell r="RJ217"/>
          <cell r="RK217"/>
          <cell r="RL217"/>
          <cell r="RM217"/>
          <cell r="RN217"/>
          <cell r="RO217"/>
          <cell r="RP217">
            <v>22.501654533421576</v>
          </cell>
          <cell r="RQ217"/>
          <cell r="RR217"/>
          <cell r="RS217"/>
          <cell r="RT217">
            <v>0</v>
          </cell>
          <cell r="RU217"/>
          <cell r="RV217"/>
          <cell r="RW217"/>
          <cell r="RX217" t="str">
            <v>N</v>
          </cell>
          <cell r="RY217"/>
          <cell r="RZ217">
            <v>9000000</v>
          </cell>
          <cell r="SA217">
            <v>9000000</v>
          </cell>
          <cell r="SB217">
            <v>5855000</v>
          </cell>
          <cell r="SC217">
            <v>3145000</v>
          </cell>
          <cell r="SD217">
            <v>0</v>
          </cell>
          <cell r="SE217"/>
          <cell r="SF217"/>
          <cell r="SG217"/>
          <cell r="SH217"/>
          <cell r="SI217"/>
          <cell r="SJ217"/>
          <cell r="SK217">
            <v>58</v>
          </cell>
          <cell r="SL217"/>
          <cell r="SM217"/>
          <cell r="SN217">
            <v>58</v>
          </cell>
          <cell r="SO217"/>
          <cell r="SP217"/>
          <cell r="SQ217"/>
          <cell r="SR217"/>
          <cell r="SS217"/>
          <cell r="ST217">
            <v>0</v>
          </cell>
          <cell r="SU217"/>
          <cell r="SV217">
            <v>24622000</v>
          </cell>
          <cell r="SW217"/>
          <cell r="SX217">
            <v>1.0707294289659655</v>
          </cell>
          <cell r="SY217">
            <v>42050000</v>
          </cell>
          <cell r="SZ217">
            <v>42050000</v>
          </cell>
          <cell r="TA217"/>
          <cell r="TB217">
            <v>0</v>
          </cell>
          <cell r="TC217" t="str">
            <v>OK</v>
          </cell>
          <cell r="TD217" t="str">
            <v>OK, žádají na osobní náklady</v>
          </cell>
          <cell r="TE217"/>
          <cell r="TF217">
            <v>0</v>
          </cell>
          <cell r="TG217"/>
          <cell r="TH217" t="str">
            <v>ano</v>
          </cell>
          <cell r="TI217"/>
          <cell r="TJ217"/>
          <cell r="TK217"/>
          <cell r="TL217"/>
          <cell r="TM217">
            <v>300000</v>
          </cell>
          <cell r="TN217">
            <v>0</v>
          </cell>
          <cell r="TO217" t="str">
            <v>Pořizování nových pomůcek, zařízení  převážně v oblasti poskytování ošetřovatelské , základní rehabilitační péče a volnočasových aktivit.</v>
          </cell>
          <cell r="TP217">
            <v>2000000</v>
          </cell>
          <cell r="TQ217">
            <v>0</v>
          </cell>
          <cell r="TR217" t="str">
            <v>Běžná údržba budovy , plánujeme opravu kotelny</v>
          </cell>
          <cell r="TS217">
            <v>7295000</v>
          </cell>
          <cell r="TT217">
            <v>280000</v>
          </cell>
          <cell r="TU217">
            <v>0</v>
          </cell>
          <cell r="TV217">
            <v>7575000</v>
          </cell>
          <cell r="TW217"/>
          <cell r="TX217"/>
          <cell r="TY217">
            <v>7575000</v>
          </cell>
          <cell r="TZ217"/>
          <cell r="UA217"/>
          <cell r="UB217">
            <v>0</v>
          </cell>
          <cell r="UC217">
            <v>1719948.82</v>
          </cell>
          <cell r="UD217"/>
          <cell r="UE217">
            <v>5855051.1799999997</v>
          </cell>
          <cell r="UF217">
            <v>5855051.1799999997</v>
          </cell>
          <cell r="UG217">
            <v>2</v>
          </cell>
          <cell r="UH217">
            <v>5855051.1799999997</v>
          </cell>
          <cell r="UI217">
            <v>5855051.1799999997</v>
          </cell>
          <cell r="UJ217"/>
          <cell r="UK217"/>
          <cell r="UL217"/>
          <cell r="UM217"/>
          <cell r="UN217"/>
          <cell r="UO217"/>
          <cell r="UP217">
            <v>5855051.1799999997</v>
          </cell>
          <cell r="UQ217">
            <v>5855051.1799999997</v>
          </cell>
          <cell r="UR217">
            <v>5855051.1799999997</v>
          </cell>
          <cell r="US217">
            <v>5855000</v>
          </cell>
          <cell r="UT217">
            <v>5855000</v>
          </cell>
          <cell r="UU217">
            <v>3145000</v>
          </cell>
          <cell r="UV217">
            <v>9000000</v>
          </cell>
          <cell r="UW217">
            <v>9000000</v>
          </cell>
          <cell r="UX217">
            <v>1189261.7134465105</v>
          </cell>
          <cell r="UY217">
            <v>1189261.7134465105</v>
          </cell>
          <cell r="UZ217">
            <v>1189262</v>
          </cell>
          <cell r="VA217">
            <v>1189262</v>
          </cell>
          <cell r="VB217">
            <v>594630.85672325525</v>
          </cell>
          <cell r="VC217">
            <v>594630.85672325525</v>
          </cell>
          <cell r="VD217">
            <v>594631</v>
          </cell>
          <cell r="VE217">
            <v>594631</v>
          </cell>
          <cell r="VF217">
            <v>4071107</v>
          </cell>
          <cell r="VG217">
            <v>9000000</v>
          </cell>
          <cell r="VH217">
            <v>0</v>
          </cell>
          <cell r="VI217">
            <v>9000000</v>
          </cell>
          <cell r="VJ217">
            <v>0</v>
          </cell>
          <cell r="VK217">
            <v>3145000</v>
          </cell>
          <cell r="VL217">
            <v>0</v>
          </cell>
          <cell r="VM217" t="str">
            <v>číslo smlouvy 08001/2020/SOC ze dne 19. 11. 2020</v>
          </cell>
          <cell r="VN217">
            <v>3145000</v>
          </cell>
          <cell r="VO217">
            <v>1720000</v>
          </cell>
          <cell r="VP217">
            <v>77.293729372937293</v>
          </cell>
          <cell r="VQ217">
            <v>1783893</v>
          </cell>
          <cell r="VR217">
            <v>44671</v>
          </cell>
          <cell r="VS217">
            <v>4071107</v>
          </cell>
          <cell r="VT217"/>
          <cell r="VU217">
            <v>44690</v>
          </cell>
          <cell r="VV217"/>
          <cell r="VW217"/>
          <cell r="VX217">
            <v>2350000</v>
          </cell>
          <cell r="VY217">
            <v>2350000</v>
          </cell>
          <cell r="VZ217">
            <v>0</v>
          </cell>
          <cell r="WA217"/>
          <cell r="WB217">
            <v>2350000</v>
          </cell>
          <cell r="WC217">
            <v>0</v>
          </cell>
          <cell r="WD217">
            <v>2</v>
          </cell>
          <cell r="WE217">
            <v>1229550</v>
          </cell>
          <cell r="WF217">
            <v>1229550</v>
          </cell>
          <cell r="WG217"/>
          <cell r="WH217">
            <v>1050000</v>
          </cell>
          <cell r="WI217">
            <v>70450</v>
          </cell>
          <cell r="WJ217"/>
          <cell r="WK217"/>
          <cell r="WL217"/>
          <cell r="WM217"/>
          <cell r="WN217">
            <v>2350000</v>
          </cell>
          <cell r="WO217">
            <v>2350000</v>
          </cell>
          <cell r="WP217">
            <v>2350000</v>
          </cell>
          <cell r="WQ217">
            <v>2350000</v>
          </cell>
          <cell r="WR217">
            <v>416856.62629695371</v>
          </cell>
          <cell r="WS217">
            <v>1933143.3737030462</v>
          </cell>
          <cell r="WT217">
            <v>416856.62629695371</v>
          </cell>
          <cell r="WU217">
            <v>1933143.3737030462</v>
          </cell>
          <cell r="WV217">
            <v>416857</v>
          </cell>
          <cell r="WW217">
            <v>1933143</v>
          </cell>
          <cell r="WX217">
            <v>416857</v>
          </cell>
          <cell r="WY217">
            <v>1933143</v>
          </cell>
          <cell r="WZ217">
            <v>0.37370304629439488</v>
          </cell>
          <cell r="XA217">
            <v>-0.37370304623618722</v>
          </cell>
          <cell r="XB217"/>
          <cell r="XC217">
            <v>416857</v>
          </cell>
          <cell r="XD217">
            <v>2350000</v>
          </cell>
          <cell r="XE217">
            <v>0</v>
          </cell>
          <cell r="XF217">
            <v>40.136635354397946</v>
          </cell>
          <cell r="XG217"/>
          <cell r="XH217">
            <v>2350000</v>
          </cell>
          <cell r="XI217">
            <v>12830350</v>
          </cell>
          <cell r="XJ217">
            <v>14340000</v>
          </cell>
          <cell r="XK217">
            <v>14340000</v>
          </cell>
          <cell r="XL217">
            <v>1509650</v>
          </cell>
          <cell r="XM217">
            <v>0</v>
          </cell>
          <cell r="XN217">
            <v>1509650</v>
          </cell>
          <cell r="XO217">
            <v>1719948.82</v>
          </cell>
          <cell r="XP217">
            <v>1719948.82</v>
          </cell>
          <cell r="XQ217">
            <v>210298.82000000007</v>
          </cell>
          <cell r="XR217">
            <v>100948.27586206897</v>
          </cell>
          <cell r="XS217"/>
          <cell r="XT217"/>
          <cell r="XU217"/>
          <cell r="XV217"/>
          <cell r="XW217"/>
          <cell r="XX217"/>
          <cell r="XY217">
            <v>179550</v>
          </cell>
        </row>
        <row r="218">
          <cell r="A218">
            <v>4070775</v>
          </cell>
          <cell r="B218" t="str">
            <v>O</v>
          </cell>
          <cell r="C218">
            <v>1</v>
          </cell>
          <cell r="D218" t="str">
            <v>Domov pro seniory Osoblaha, příspěvková organizace</v>
          </cell>
          <cell r="E218">
            <v>45234663</v>
          </cell>
          <cell r="F218" t="str">
            <v xml:space="preserve">Klášterní 34
793 99 Osoblaha
</v>
          </cell>
          <cell r="G218" t="str">
            <v>Příspěvková organizace zřízená územním samosprávným celkem</v>
          </cell>
          <cell r="H218" t="str">
            <v>domovy pro osoby se zdravotním postižením</v>
          </cell>
          <cell r="I218" t="str">
            <v>sociální péče</v>
          </cell>
          <cell r="J218" t="str">
            <v>Domov pro osoby se zdravotním postižením</v>
          </cell>
          <cell r="K218">
            <v>42736</v>
          </cell>
          <cell r="L218"/>
          <cell r="M218" t="str">
            <v>N</v>
          </cell>
          <cell r="N218" t="str">
            <v>• počet lůžek: 18</v>
          </cell>
          <cell r="O218">
            <v>18</v>
          </cell>
          <cell r="P218"/>
          <cell r="Q218">
            <v>18</v>
          </cell>
          <cell r="R218">
            <v>18</v>
          </cell>
          <cell r="S218">
            <v>18</v>
          </cell>
          <cell r="T218"/>
          <cell r="U218"/>
          <cell r="V218"/>
          <cell r="W218"/>
          <cell r="X218"/>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t="str">
            <v>• 17. osoby se zdravotním postižením</v>
          </cell>
          <cell r="BN218" t="str">
            <v>osoby se zdravotním postižením</v>
          </cell>
          <cell r="BO218" t="str">
            <v>• dospělí (27 – 64 let)</v>
          </cell>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cell r="CP218"/>
          <cell r="CQ218"/>
          <cell r="CR218"/>
          <cell r="CS218"/>
          <cell r="CT218"/>
          <cell r="CU218"/>
          <cell r="CV218"/>
          <cell r="CW218"/>
          <cell r="CX218"/>
          <cell r="CY218"/>
          <cell r="CZ218"/>
          <cell r="DA218"/>
          <cell r="DB218">
            <v>0</v>
          </cell>
          <cell r="DC218">
            <v>0</v>
          </cell>
          <cell r="DD218">
            <v>0</v>
          </cell>
          <cell r="DE218">
            <v>0</v>
          </cell>
          <cell r="DF218">
            <v>0</v>
          </cell>
          <cell r="DG218">
            <v>0</v>
          </cell>
          <cell r="DH218">
            <v>1</v>
          </cell>
          <cell r="DI218">
            <v>6</v>
          </cell>
          <cell r="DJ218">
            <v>11</v>
          </cell>
          <cell r="DK218">
            <v>0</v>
          </cell>
          <cell r="DL218">
            <v>0</v>
          </cell>
          <cell r="DM218">
            <v>1</v>
          </cell>
          <cell r="DN218">
            <v>6</v>
          </cell>
          <cell r="DO218">
            <v>11</v>
          </cell>
          <cell r="DP218">
            <v>0</v>
          </cell>
          <cell r="DQ218">
            <v>0</v>
          </cell>
          <cell r="DR218">
            <v>18</v>
          </cell>
          <cell r="DS218">
            <v>18</v>
          </cell>
          <cell r="DT218">
            <v>0</v>
          </cell>
          <cell r="DU218">
            <v>0</v>
          </cell>
          <cell r="DV218">
            <v>0</v>
          </cell>
          <cell r="DW218">
            <v>0</v>
          </cell>
          <cell r="DX218">
            <v>0</v>
          </cell>
          <cell r="DY218">
            <v>0</v>
          </cell>
          <cell r="DZ218">
            <v>1</v>
          </cell>
          <cell r="EA218">
            <v>6</v>
          </cell>
          <cell r="EB218">
            <v>11</v>
          </cell>
          <cell r="EC218">
            <v>0</v>
          </cell>
          <cell r="ED218">
            <v>0</v>
          </cell>
          <cell r="EE218">
            <v>1</v>
          </cell>
          <cell r="EF218">
            <v>6</v>
          </cell>
          <cell r="EG218">
            <v>11</v>
          </cell>
          <cell r="EH218">
            <v>0</v>
          </cell>
          <cell r="EI218">
            <v>0</v>
          </cell>
          <cell r="EJ218">
            <v>18</v>
          </cell>
          <cell r="EK218">
            <v>18</v>
          </cell>
          <cell r="EL218">
            <v>1</v>
          </cell>
          <cell r="EM218">
            <v>0.25</v>
          </cell>
          <cell r="EN218">
            <v>0.25</v>
          </cell>
          <cell r="EO218">
            <v>163521</v>
          </cell>
          <cell r="EP218">
            <v>50000</v>
          </cell>
          <cell r="EQ218">
            <v>24</v>
          </cell>
          <cell r="ER218">
            <v>6</v>
          </cell>
          <cell r="ES218">
            <v>6</v>
          </cell>
          <cell r="ET218">
            <v>2903381</v>
          </cell>
          <cell r="EU218">
            <v>1960000</v>
          </cell>
          <cell r="EV218">
            <v>4</v>
          </cell>
          <cell r="EW218">
            <v>1</v>
          </cell>
          <cell r="EX218">
            <v>1</v>
          </cell>
          <cell r="EY218">
            <v>680432</v>
          </cell>
          <cell r="EZ218">
            <v>0</v>
          </cell>
          <cell r="FA218"/>
          <cell r="FB218"/>
          <cell r="FC218"/>
          <cell r="FD218"/>
          <cell r="FE218"/>
          <cell r="FF218"/>
          <cell r="FG218"/>
          <cell r="FH218"/>
          <cell r="FI218"/>
          <cell r="FJ218"/>
          <cell r="FK218"/>
          <cell r="FL218"/>
          <cell r="FM218"/>
          <cell r="FN218"/>
          <cell r="FO218"/>
          <cell r="FP218">
            <v>15</v>
          </cell>
          <cell r="FQ218">
            <v>3.75</v>
          </cell>
          <cell r="FR218">
            <v>3.75</v>
          </cell>
          <cell r="FS218">
            <v>1757735</v>
          </cell>
          <cell r="FT218">
            <v>200000</v>
          </cell>
          <cell r="FU218"/>
          <cell r="FV218"/>
          <cell r="FW218"/>
          <cell r="FX218"/>
          <cell r="FY218"/>
          <cell r="FZ218"/>
          <cell r="GA218"/>
          <cell r="GB218"/>
          <cell r="GC218"/>
          <cell r="GD218"/>
          <cell r="GE218"/>
          <cell r="GF218"/>
          <cell r="GG218"/>
          <cell r="GH218"/>
          <cell r="GI218"/>
          <cell r="GJ218"/>
          <cell r="GK218"/>
          <cell r="GL218"/>
          <cell r="GM218"/>
          <cell r="GN218"/>
          <cell r="GO218"/>
          <cell r="GP218"/>
          <cell r="GQ218"/>
          <cell r="GR218"/>
          <cell r="GS218"/>
          <cell r="GT218"/>
          <cell r="GU218"/>
          <cell r="GV218"/>
          <cell r="GW218"/>
          <cell r="GX218"/>
          <cell r="GY218"/>
          <cell r="GZ218"/>
          <cell r="HA218"/>
          <cell r="HB218"/>
          <cell r="HC218"/>
          <cell r="HD218"/>
          <cell r="HE218"/>
          <cell r="HF218"/>
          <cell r="HG218"/>
          <cell r="HH218"/>
          <cell r="HI218"/>
          <cell r="HJ218"/>
          <cell r="HK218"/>
          <cell r="HL218"/>
          <cell r="HM218"/>
          <cell r="HN218"/>
          <cell r="HO218"/>
          <cell r="HP218"/>
          <cell r="HQ218"/>
          <cell r="HR218"/>
          <cell r="HS218"/>
          <cell r="HT218"/>
          <cell r="HU218"/>
          <cell r="HV218"/>
          <cell r="HW218"/>
          <cell r="HX218"/>
          <cell r="HY218"/>
          <cell r="HZ218"/>
          <cell r="IA218"/>
          <cell r="IB218"/>
          <cell r="IC218"/>
          <cell r="ID218"/>
          <cell r="IE218"/>
          <cell r="IF218"/>
          <cell r="IG218"/>
          <cell r="IH218"/>
          <cell r="II218"/>
          <cell r="IJ218"/>
          <cell r="IK218"/>
          <cell r="IL218"/>
          <cell r="IM218"/>
          <cell r="IN218"/>
          <cell r="IO218"/>
          <cell r="IP218"/>
          <cell r="IQ218"/>
          <cell r="IR218"/>
          <cell r="IS218"/>
          <cell r="IT218"/>
          <cell r="IU218"/>
          <cell r="IV218"/>
          <cell r="IW218"/>
          <cell r="IX218"/>
          <cell r="IY218"/>
          <cell r="IZ218"/>
          <cell r="JA218"/>
          <cell r="JB218"/>
          <cell r="JC218"/>
          <cell r="JD218"/>
          <cell r="JE218"/>
          <cell r="JF218"/>
          <cell r="JG218"/>
          <cell r="JH218"/>
          <cell r="JI218"/>
          <cell r="JJ218"/>
          <cell r="JK218"/>
          <cell r="JL218"/>
          <cell r="JM218"/>
          <cell r="JN218"/>
          <cell r="JO218"/>
          <cell r="JP218"/>
          <cell r="JQ218"/>
          <cell r="JR218"/>
          <cell r="JS218"/>
          <cell r="JT218"/>
          <cell r="JU218"/>
          <cell r="JV218"/>
          <cell r="JW218"/>
          <cell r="JX218"/>
          <cell r="JY218"/>
          <cell r="JZ218"/>
          <cell r="KA218"/>
          <cell r="KB218"/>
          <cell r="KC218">
            <v>1</v>
          </cell>
          <cell r="KD218">
            <v>0.25</v>
          </cell>
          <cell r="KE218">
            <v>0</v>
          </cell>
          <cell r="KF218">
            <v>53899</v>
          </cell>
          <cell r="KG218">
            <v>0</v>
          </cell>
          <cell r="KH218">
            <v>1</v>
          </cell>
          <cell r="KI218">
            <v>50</v>
          </cell>
          <cell r="KJ218">
            <v>7.25</v>
          </cell>
          <cell r="KK218">
            <v>0</v>
          </cell>
          <cell r="KL218">
            <v>0</v>
          </cell>
          <cell r="KM218">
            <v>0</v>
          </cell>
          <cell r="KN218">
            <v>7.25</v>
          </cell>
          <cell r="KO218">
            <v>7.25</v>
          </cell>
          <cell r="KP218">
            <v>3.75</v>
          </cell>
          <cell r="KQ218">
            <v>11</v>
          </cell>
          <cell r="KR218">
            <v>5505069</v>
          </cell>
          <cell r="KS218">
            <v>2210000</v>
          </cell>
          <cell r="KT218">
            <v>2210000</v>
          </cell>
          <cell r="KU218"/>
          <cell r="KV218"/>
          <cell r="KW218"/>
          <cell r="KX218">
            <v>0</v>
          </cell>
          <cell r="KY218">
            <v>0</v>
          </cell>
          <cell r="KZ218">
            <v>0</v>
          </cell>
          <cell r="LA218"/>
          <cell r="LB218"/>
          <cell r="LC218"/>
          <cell r="LD218">
            <v>0</v>
          </cell>
          <cell r="LE218">
            <v>0</v>
          </cell>
          <cell r="LF218">
            <v>0</v>
          </cell>
          <cell r="LG218"/>
          <cell r="LH218"/>
          <cell r="LI218"/>
          <cell r="LJ218">
            <v>85760</v>
          </cell>
          <cell r="LK218">
            <v>0</v>
          </cell>
          <cell r="LL218">
            <v>0</v>
          </cell>
          <cell r="LM218"/>
          <cell r="LN218"/>
          <cell r="LO218"/>
          <cell r="LP218">
            <v>0</v>
          </cell>
          <cell r="LQ218">
            <v>0</v>
          </cell>
          <cell r="LR218">
            <v>0</v>
          </cell>
          <cell r="LS218"/>
          <cell r="LT218"/>
          <cell r="LU218"/>
          <cell r="LV218">
            <v>57200</v>
          </cell>
          <cell r="LW218">
            <v>0</v>
          </cell>
          <cell r="LX218">
            <v>0</v>
          </cell>
          <cell r="LY218"/>
          <cell r="LZ218"/>
          <cell r="MA218"/>
          <cell r="MB218">
            <v>715000</v>
          </cell>
          <cell r="MC218">
            <v>0</v>
          </cell>
          <cell r="MD218">
            <v>0</v>
          </cell>
          <cell r="ME218"/>
          <cell r="MF218"/>
          <cell r="MG218"/>
          <cell r="MH218">
            <v>9620</v>
          </cell>
          <cell r="MI218">
            <v>0</v>
          </cell>
          <cell r="MJ218">
            <v>0</v>
          </cell>
          <cell r="MK218"/>
          <cell r="ML218"/>
          <cell r="MM218"/>
          <cell r="MN218">
            <v>0</v>
          </cell>
          <cell r="MO218">
            <v>0</v>
          </cell>
          <cell r="MP218">
            <v>0</v>
          </cell>
          <cell r="MQ218"/>
          <cell r="MR218"/>
          <cell r="MS218"/>
          <cell r="MT218">
            <v>469628</v>
          </cell>
          <cell r="MU218">
            <v>0</v>
          </cell>
          <cell r="MV218">
            <v>0</v>
          </cell>
          <cell r="MW218"/>
          <cell r="MX218"/>
          <cell r="MY218"/>
          <cell r="MZ218">
            <v>251680</v>
          </cell>
          <cell r="NA218">
            <v>0</v>
          </cell>
          <cell r="NB218">
            <v>0</v>
          </cell>
          <cell r="NC218"/>
          <cell r="ND218"/>
          <cell r="NE218"/>
          <cell r="NF218" t="e">
            <v>#N/A</v>
          </cell>
          <cell r="NG218" t="e">
            <v>#N/A</v>
          </cell>
          <cell r="NH218" t="e">
            <v>#N/A</v>
          </cell>
          <cell r="NI218">
            <v>23400</v>
          </cell>
          <cell r="NJ218">
            <v>0</v>
          </cell>
          <cell r="NK218">
            <v>0</v>
          </cell>
          <cell r="NL218"/>
          <cell r="NM218"/>
          <cell r="NN218"/>
          <cell r="NO218">
            <v>0</v>
          </cell>
          <cell r="NP218">
            <v>0</v>
          </cell>
          <cell r="NQ218">
            <v>0</v>
          </cell>
          <cell r="NR218"/>
          <cell r="NS218"/>
          <cell r="NT218"/>
          <cell r="NU218">
            <v>0</v>
          </cell>
          <cell r="NV218">
            <v>0</v>
          </cell>
          <cell r="NW218">
            <v>0</v>
          </cell>
          <cell r="NX218"/>
          <cell r="NY218"/>
          <cell r="NZ218"/>
          <cell r="OA218">
            <v>52000</v>
          </cell>
          <cell r="OB218">
            <v>0</v>
          </cell>
          <cell r="OC218">
            <v>0</v>
          </cell>
          <cell r="OD218"/>
          <cell r="OE218"/>
          <cell r="OF218"/>
          <cell r="OG218">
            <v>299000</v>
          </cell>
          <cell r="OH218">
            <v>0</v>
          </cell>
          <cell r="OI218">
            <v>0</v>
          </cell>
          <cell r="OJ218"/>
          <cell r="OK218"/>
          <cell r="OL218"/>
          <cell r="OM218">
            <v>6500</v>
          </cell>
          <cell r="ON218">
            <v>0</v>
          </cell>
          <cell r="OO218">
            <v>0</v>
          </cell>
          <cell r="OP218"/>
          <cell r="OQ218"/>
          <cell r="OR218"/>
          <cell r="OS218">
            <v>0</v>
          </cell>
          <cell r="OT218">
            <v>0</v>
          </cell>
          <cell r="OU218">
            <v>0</v>
          </cell>
          <cell r="OV218"/>
          <cell r="OW218"/>
          <cell r="OX218"/>
          <cell r="OY218">
            <v>53899</v>
          </cell>
          <cell r="OZ218">
            <v>0</v>
          </cell>
          <cell r="PA218">
            <v>0</v>
          </cell>
          <cell r="PB218"/>
          <cell r="PC218"/>
          <cell r="PD218"/>
          <cell r="PE218">
            <v>0</v>
          </cell>
          <cell r="PF218">
            <v>0</v>
          </cell>
          <cell r="PG218">
            <v>0</v>
          </cell>
          <cell r="PH218"/>
          <cell r="PI218"/>
          <cell r="PJ218"/>
          <cell r="PK218">
            <v>201353</v>
          </cell>
          <cell r="PL218">
            <v>0</v>
          </cell>
          <cell r="PM218">
            <v>0</v>
          </cell>
          <cell r="PN218"/>
          <cell r="PO218"/>
          <cell r="PP218"/>
          <cell r="PQ218">
            <v>410956</v>
          </cell>
          <cell r="PR218">
            <v>0</v>
          </cell>
          <cell r="PS218">
            <v>0</v>
          </cell>
          <cell r="PT218"/>
          <cell r="PU218"/>
          <cell r="PV218"/>
          <cell r="PW218">
            <v>8141065</v>
          </cell>
          <cell r="PX218">
            <v>2210000</v>
          </cell>
          <cell r="PY218">
            <v>2210000</v>
          </cell>
          <cell r="PZ218">
            <v>100</v>
          </cell>
          <cell r="QA218">
            <v>8141065</v>
          </cell>
          <cell r="QB218">
            <v>2210000</v>
          </cell>
          <cell r="QC218">
            <v>100</v>
          </cell>
          <cell r="QD218"/>
          <cell r="QE218">
            <v>6445731</v>
          </cell>
          <cell r="QF218">
            <v>3240000</v>
          </cell>
          <cell r="QG218">
            <v>2499000</v>
          </cell>
          <cell r="QH218">
            <v>2600000</v>
          </cell>
          <cell r="QI218">
            <v>2210000</v>
          </cell>
          <cell r="QJ218">
            <v>0</v>
          </cell>
          <cell r="QK218">
            <v>0</v>
          </cell>
          <cell r="QL218">
            <v>0</v>
          </cell>
          <cell r="QM218">
            <v>130000</v>
          </cell>
          <cell r="QN218">
            <v>130000</v>
          </cell>
          <cell r="QO218">
            <v>130000</v>
          </cell>
          <cell r="QP218">
            <v>0</v>
          </cell>
          <cell r="QQ218">
            <v>0</v>
          </cell>
          <cell r="QR218">
            <v>0</v>
          </cell>
          <cell r="QS218">
            <v>4757809</v>
          </cell>
          <cell r="QT218">
            <v>4242209</v>
          </cell>
          <cell r="QU218">
            <v>5173356</v>
          </cell>
          <cell r="QV218"/>
          <cell r="QW218">
            <v>333571</v>
          </cell>
          <cell r="QX218">
            <v>208000</v>
          </cell>
          <cell r="QY218">
            <v>260000</v>
          </cell>
          <cell r="QZ218">
            <v>326400</v>
          </cell>
          <cell r="RA218">
            <v>473105</v>
          </cell>
          <cell r="RB218">
            <v>0</v>
          </cell>
          <cell r="RC218">
            <v>0</v>
          </cell>
          <cell r="RD218"/>
          <cell r="RE218"/>
          <cell r="RF218"/>
          <cell r="RG218">
            <v>2600</v>
          </cell>
          <cell r="RH218">
            <v>40600</v>
          </cell>
          <cell r="RI218">
            <v>2600</v>
          </cell>
          <cell r="RJ218"/>
          <cell r="RK218"/>
          <cell r="RL218"/>
          <cell r="RM218">
            <v>293943</v>
          </cell>
          <cell r="RN218">
            <v>193441</v>
          </cell>
          <cell r="RO218">
            <v>365109</v>
          </cell>
          <cell r="RP218">
            <v>8.1555834378920959</v>
          </cell>
          <cell r="RQ218"/>
          <cell r="RR218"/>
          <cell r="RS218"/>
          <cell r="RT218">
            <v>0</v>
          </cell>
          <cell r="RU218"/>
          <cell r="RV218"/>
          <cell r="RW218"/>
          <cell r="RX218" t="str">
            <v>N</v>
          </cell>
          <cell r="RY218"/>
          <cell r="RZ218">
            <v>2210000</v>
          </cell>
          <cell r="SA218">
            <v>2210000</v>
          </cell>
          <cell r="SB218">
            <v>1464000</v>
          </cell>
          <cell r="SC218">
            <v>746000</v>
          </cell>
          <cell r="SD218">
            <v>0</v>
          </cell>
          <cell r="SE218"/>
          <cell r="SF218"/>
          <cell r="SG218"/>
          <cell r="SH218"/>
          <cell r="SI218"/>
          <cell r="SJ218"/>
          <cell r="SK218">
            <v>18</v>
          </cell>
          <cell r="SL218"/>
          <cell r="SM218"/>
          <cell r="SN218">
            <v>18</v>
          </cell>
          <cell r="SO218"/>
          <cell r="SP218"/>
          <cell r="SQ218"/>
          <cell r="SR218"/>
          <cell r="SS218"/>
          <cell r="ST218">
            <v>0</v>
          </cell>
          <cell r="SU218"/>
          <cell r="SV218">
            <v>7414250</v>
          </cell>
          <cell r="SW218"/>
          <cell r="SX218">
            <v>1.0980294702768318</v>
          </cell>
          <cell r="SY218">
            <v>16614000</v>
          </cell>
          <cell r="SZ218">
            <v>16614000</v>
          </cell>
          <cell r="TA218"/>
          <cell r="TB218">
            <v>0</v>
          </cell>
          <cell r="TC218" t="str">
            <v>OK</v>
          </cell>
          <cell r="TD218" t="str">
            <v>žádají na os. náklady, pokles požadavku na dotaci oproti požadavku na r. 2021</v>
          </cell>
          <cell r="TE218"/>
          <cell r="TF218">
            <v>0</v>
          </cell>
          <cell r="TG218"/>
          <cell r="TH218" t="str">
            <v>ano</v>
          </cell>
          <cell r="TI218"/>
          <cell r="TJ218"/>
          <cell r="TK218"/>
          <cell r="TL218"/>
          <cell r="TM218">
            <v>57200</v>
          </cell>
          <cell r="TN218">
            <v>0</v>
          </cell>
          <cell r="TO218" t="str">
            <v>Postupná výměna vybavení na pokojích klientů(zastaralý nábytek)</v>
          </cell>
          <cell r="TP218">
            <v>299000</v>
          </cell>
          <cell r="TQ218">
            <v>0</v>
          </cell>
          <cell r="TR218" t="str">
            <v>nespecifikováno</v>
          </cell>
          <cell r="TS218">
            <v>2600000</v>
          </cell>
          <cell r="TT218">
            <v>0</v>
          </cell>
          <cell r="TU218">
            <v>0</v>
          </cell>
          <cell r="TV218">
            <v>2600000</v>
          </cell>
          <cell r="TW218"/>
          <cell r="TX218"/>
          <cell r="TY218">
            <v>2600000</v>
          </cell>
          <cell r="TZ218"/>
          <cell r="UA218"/>
          <cell r="UB218">
            <v>0</v>
          </cell>
          <cell r="UC218">
            <v>1135792.4400000002</v>
          </cell>
          <cell r="UD218"/>
          <cell r="UE218">
            <v>1464207.5599999998</v>
          </cell>
          <cell r="UF218">
            <v>1464207.5599999998</v>
          </cell>
          <cell r="UG218">
            <v>1</v>
          </cell>
          <cell r="UH218">
            <v>1464207.5599999998</v>
          </cell>
          <cell r="UI218">
            <v>1464207.5599999998</v>
          </cell>
          <cell r="UJ218"/>
          <cell r="UK218"/>
          <cell r="UL218"/>
          <cell r="UM218"/>
          <cell r="UN218"/>
          <cell r="UO218"/>
          <cell r="UP218">
            <v>1464207.5599999998</v>
          </cell>
          <cell r="UQ218">
            <v>1464207.5599999998</v>
          </cell>
          <cell r="UR218">
            <v>1464207.5599999998</v>
          </cell>
          <cell r="US218">
            <v>1464000</v>
          </cell>
          <cell r="UT218">
            <v>1464000</v>
          </cell>
          <cell r="UU218">
            <v>746000</v>
          </cell>
          <cell r="UV218">
            <v>2210000</v>
          </cell>
          <cell r="UW218">
            <v>2210000</v>
          </cell>
          <cell r="UX218">
            <v>297366.20811028028</v>
          </cell>
          <cell r="UY218">
            <v>297366.20811028028</v>
          </cell>
          <cell r="UZ218">
            <v>297366</v>
          </cell>
          <cell r="VA218">
            <v>297366</v>
          </cell>
          <cell r="VB218">
            <v>148683.10405514014</v>
          </cell>
          <cell r="VC218">
            <v>148683.10405514014</v>
          </cell>
          <cell r="VD218">
            <v>148683</v>
          </cell>
          <cell r="VE218">
            <v>148683</v>
          </cell>
          <cell r="VF218">
            <v>1017951</v>
          </cell>
          <cell r="VG218">
            <v>2210000</v>
          </cell>
          <cell r="VH218">
            <v>0</v>
          </cell>
          <cell r="VI218">
            <v>2210000</v>
          </cell>
          <cell r="VJ218">
            <v>0</v>
          </cell>
          <cell r="VK218">
            <v>746000</v>
          </cell>
          <cell r="VL218">
            <v>0</v>
          </cell>
          <cell r="VM218" t="str">
            <v>číslo smlouvy 06412/2020/SOC ze dne 13. 10. 2020</v>
          </cell>
          <cell r="VN218">
            <v>746000</v>
          </cell>
          <cell r="VO218">
            <v>1136000</v>
          </cell>
          <cell r="VP218">
            <v>56.307692307692307</v>
          </cell>
          <cell r="VQ218">
            <v>446049</v>
          </cell>
          <cell r="VR218">
            <v>44676</v>
          </cell>
          <cell r="VS218">
            <v>1017951</v>
          </cell>
          <cell r="VT218"/>
          <cell r="VU218">
            <v>44692</v>
          </cell>
          <cell r="VV218"/>
          <cell r="VW218"/>
          <cell r="VX218"/>
          <cell r="VY218"/>
          <cell r="VZ218"/>
          <cell r="WA218"/>
          <cell r="WB218"/>
          <cell r="WC218">
            <v>0</v>
          </cell>
          <cell r="WD218">
            <v>1</v>
          </cell>
          <cell r="WE218">
            <v>322080</v>
          </cell>
          <cell r="WF218">
            <v>322080</v>
          </cell>
          <cell r="WG218"/>
          <cell r="WH218"/>
          <cell r="WI218"/>
          <cell r="WJ218"/>
          <cell r="WK218"/>
          <cell r="WL218"/>
          <cell r="WM218"/>
          <cell r="WN218">
            <v>322080</v>
          </cell>
          <cell r="WO218">
            <v>0</v>
          </cell>
          <cell r="WP218">
            <v>0</v>
          </cell>
          <cell r="WQ218">
            <v>0</v>
          </cell>
          <cell r="WR218">
            <v>0</v>
          </cell>
          <cell r="WS218">
            <v>0</v>
          </cell>
          <cell r="WT218">
            <v>0</v>
          </cell>
          <cell r="WU218">
            <v>0</v>
          </cell>
          <cell r="WV218">
            <v>0</v>
          </cell>
          <cell r="WW218">
            <v>0</v>
          </cell>
          <cell r="WX218">
            <v>0</v>
          </cell>
          <cell r="WY218">
            <v>0</v>
          </cell>
          <cell r="WZ218">
            <v>0</v>
          </cell>
          <cell r="XA218">
            <v>0</v>
          </cell>
          <cell r="XB218"/>
          <cell r="XC218">
            <v>0</v>
          </cell>
          <cell r="XD218">
            <v>0</v>
          </cell>
          <cell r="XE218">
            <v>0</v>
          </cell>
          <cell r="XF218">
            <v>0</v>
          </cell>
          <cell r="XG218"/>
          <cell r="XH218">
            <v>0</v>
          </cell>
          <cell r="XI218">
            <v>4242209</v>
          </cell>
          <cell r="XJ218">
            <v>5173356</v>
          </cell>
          <cell r="XK218"/>
          <cell r="XL218">
            <v>931147</v>
          </cell>
          <cell r="XM218">
            <v>-5173356</v>
          </cell>
          <cell r="XN218">
            <v>-4242209</v>
          </cell>
          <cell r="XO218"/>
          <cell r="XP218"/>
          <cell r="XQ218"/>
          <cell r="XR218">
            <v>81333.333333333328</v>
          </cell>
          <cell r="XS218"/>
          <cell r="XT218"/>
          <cell r="XU218"/>
          <cell r="XV218"/>
          <cell r="XW218"/>
          <cell r="XX218"/>
          <cell r="XY218">
            <v>322080</v>
          </cell>
          <cell r="XZ218"/>
        </row>
        <row r="219">
          <cell r="A219">
            <v>4632045</v>
          </cell>
          <cell r="B219" t="str">
            <v>O</v>
          </cell>
          <cell r="C219">
            <v>1</v>
          </cell>
          <cell r="D219" t="str">
            <v>Domov pro seniory Osoblaha, příspěvková organizace</v>
          </cell>
          <cell r="E219">
            <v>45234663</v>
          </cell>
          <cell r="F219" t="str">
            <v xml:space="preserve">Klášterní 34
793 99 Osoblaha
</v>
          </cell>
          <cell r="G219" t="str">
            <v>Příspěvková organizace zřízená územním samosprávným celkem</v>
          </cell>
          <cell r="H219" t="str">
            <v>domovy pro seniory</v>
          </cell>
          <cell r="I219" t="str">
            <v>sociální péče</v>
          </cell>
          <cell r="J219" t="str">
            <v>Domov pro seniory Osoblaha p. o.</v>
          </cell>
          <cell r="K219">
            <v>21916</v>
          </cell>
          <cell r="L219"/>
          <cell r="M219" t="str">
            <v>N</v>
          </cell>
          <cell r="N219" t="str">
            <v>• počet lůžek: 50</v>
          </cell>
          <cell r="O219">
            <v>50</v>
          </cell>
          <cell r="P219"/>
          <cell r="Q219">
            <v>52</v>
          </cell>
          <cell r="R219">
            <v>50</v>
          </cell>
          <cell r="S219">
            <v>50</v>
          </cell>
          <cell r="T219"/>
          <cell r="U219"/>
          <cell r="V219"/>
          <cell r="W219"/>
          <cell r="X219"/>
          <cell r="Y219"/>
          <cell r="Z219"/>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t="str">
            <v>• 24. senioři</v>
          </cell>
          <cell r="BN219" t="str">
            <v>senioři</v>
          </cell>
          <cell r="BO219" t="str">
            <v>• mladší senioři (65 – 80 let)
• starší senioři (nad 80 let)</v>
          </cell>
          <cell r="BP219"/>
          <cell r="BQ219"/>
          <cell r="BR219"/>
          <cell r="BS219"/>
          <cell r="BT219"/>
          <cell r="BU219"/>
          <cell r="BV219"/>
          <cell r="BW219"/>
          <cell r="BX219"/>
          <cell r="BY219"/>
          <cell r="BZ219"/>
          <cell r="CA219"/>
          <cell r="CB219"/>
          <cell r="CC219"/>
          <cell r="CD219"/>
          <cell r="CE219"/>
          <cell r="CF219"/>
          <cell r="CG219"/>
          <cell r="CH219"/>
          <cell r="CI219"/>
          <cell r="CJ219"/>
          <cell r="CK219"/>
          <cell r="CL219"/>
          <cell r="CM219"/>
          <cell r="CN219"/>
          <cell r="CO219"/>
          <cell r="CP219"/>
          <cell r="CQ219"/>
          <cell r="CR219"/>
          <cell r="CS219"/>
          <cell r="CT219"/>
          <cell r="CU219"/>
          <cell r="CV219"/>
          <cell r="CW219"/>
          <cell r="CX219"/>
          <cell r="CY219"/>
          <cell r="CZ219"/>
          <cell r="DA219"/>
          <cell r="DB219">
            <v>0</v>
          </cell>
          <cell r="DC219">
            <v>0</v>
          </cell>
          <cell r="DD219">
            <v>0</v>
          </cell>
          <cell r="DE219">
            <v>0</v>
          </cell>
          <cell r="DF219">
            <v>0</v>
          </cell>
          <cell r="DG219">
            <v>3</v>
          </cell>
          <cell r="DH219">
            <v>5</v>
          </cell>
          <cell r="DI219">
            <v>15</v>
          </cell>
          <cell r="DJ219">
            <v>25</v>
          </cell>
          <cell r="DK219">
            <v>2</v>
          </cell>
          <cell r="DL219">
            <v>3</v>
          </cell>
          <cell r="DM219">
            <v>5</v>
          </cell>
          <cell r="DN219">
            <v>15</v>
          </cell>
          <cell r="DO219">
            <v>25</v>
          </cell>
          <cell r="DP219">
            <v>2</v>
          </cell>
          <cell r="DQ219">
            <v>0</v>
          </cell>
          <cell r="DR219">
            <v>50</v>
          </cell>
          <cell r="DS219">
            <v>50</v>
          </cell>
          <cell r="DT219">
            <v>0</v>
          </cell>
          <cell r="DU219">
            <v>0</v>
          </cell>
          <cell r="DV219">
            <v>0</v>
          </cell>
          <cell r="DW219">
            <v>0</v>
          </cell>
          <cell r="DX219">
            <v>0</v>
          </cell>
          <cell r="DY219">
            <v>3</v>
          </cell>
          <cell r="DZ219">
            <v>5</v>
          </cell>
          <cell r="EA219">
            <v>15</v>
          </cell>
          <cell r="EB219">
            <v>25</v>
          </cell>
          <cell r="EC219">
            <v>2</v>
          </cell>
          <cell r="ED219">
            <v>3</v>
          </cell>
          <cell r="EE219">
            <v>5</v>
          </cell>
          <cell r="EF219">
            <v>15</v>
          </cell>
          <cell r="EG219">
            <v>25</v>
          </cell>
          <cell r="EH219">
            <v>2</v>
          </cell>
          <cell r="EI219">
            <v>0</v>
          </cell>
          <cell r="EJ219">
            <v>50</v>
          </cell>
          <cell r="EK219">
            <v>50</v>
          </cell>
          <cell r="EL219">
            <v>1</v>
          </cell>
          <cell r="EM219">
            <v>0.75</v>
          </cell>
          <cell r="EN219">
            <v>0.75</v>
          </cell>
          <cell r="EO219">
            <v>465407</v>
          </cell>
          <cell r="EP219">
            <v>200000</v>
          </cell>
          <cell r="EQ219">
            <v>24</v>
          </cell>
          <cell r="ER219">
            <v>18</v>
          </cell>
          <cell r="ES219">
            <v>18</v>
          </cell>
          <cell r="ET219">
            <v>8394478</v>
          </cell>
          <cell r="EU219">
            <v>6010000</v>
          </cell>
          <cell r="EV219">
            <v>4</v>
          </cell>
          <cell r="EW219">
            <v>3</v>
          </cell>
          <cell r="EX219">
            <v>3</v>
          </cell>
          <cell r="EY219">
            <v>1936615</v>
          </cell>
          <cell r="EZ219">
            <v>0</v>
          </cell>
          <cell r="FA219"/>
          <cell r="FB219"/>
          <cell r="FC219"/>
          <cell r="FD219"/>
          <cell r="FE219"/>
          <cell r="FF219"/>
          <cell r="FG219"/>
          <cell r="FH219"/>
          <cell r="FI219"/>
          <cell r="FJ219"/>
          <cell r="FK219"/>
          <cell r="FL219"/>
          <cell r="FM219"/>
          <cell r="FN219"/>
          <cell r="FO219"/>
          <cell r="FP219">
            <v>15</v>
          </cell>
          <cell r="FQ219">
            <v>11.25</v>
          </cell>
          <cell r="FR219">
            <v>11.25</v>
          </cell>
          <cell r="FS219">
            <v>5167766</v>
          </cell>
          <cell r="FT219">
            <v>80000</v>
          </cell>
          <cell r="FU219"/>
          <cell r="FV219"/>
          <cell r="FW219"/>
          <cell r="FX219"/>
          <cell r="FY219"/>
          <cell r="FZ219"/>
          <cell r="GA219"/>
          <cell r="GB219"/>
          <cell r="GC219"/>
          <cell r="GD219"/>
          <cell r="GE219"/>
          <cell r="GF219"/>
          <cell r="GG219"/>
          <cell r="GH219"/>
          <cell r="GI219"/>
          <cell r="GJ219"/>
          <cell r="GK219"/>
          <cell r="GL219"/>
          <cell r="GM219"/>
          <cell r="GN219"/>
          <cell r="GO219"/>
          <cell r="GP219"/>
          <cell r="GQ219"/>
          <cell r="GR219"/>
          <cell r="GS219"/>
          <cell r="GT219"/>
          <cell r="GU219"/>
          <cell r="GV219"/>
          <cell r="GW219"/>
          <cell r="GX219"/>
          <cell r="GY219"/>
          <cell r="GZ219"/>
          <cell r="HA219"/>
          <cell r="HB219"/>
          <cell r="HC219"/>
          <cell r="HD219"/>
          <cell r="HE219"/>
          <cell r="HF219"/>
          <cell r="HG219"/>
          <cell r="HH219"/>
          <cell r="HI219"/>
          <cell r="HJ219"/>
          <cell r="HK219"/>
          <cell r="HL219"/>
          <cell r="HM219"/>
          <cell r="HN219"/>
          <cell r="HO219"/>
          <cell r="HP219"/>
          <cell r="HQ219"/>
          <cell r="HR219"/>
          <cell r="HS219"/>
          <cell r="HT219"/>
          <cell r="HU219"/>
          <cell r="HV219"/>
          <cell r="HW219"/>
          <cell r="HX219"/>
          <cell r="HY219"/>
          <cell r="HZ219"/>
          <cell r="IA219"/>
          <cell r="IB219"/>
          <cell r="IC219"/>
          <cell r="ID219"/>
          <cell r="IE219"/>
          <cell r="IF219"/>
          <cell r="IG219"/>
          <cell r="IH219"/>
          <cell r="II219"/>
          <cell r="IJ219"/>
          <cell r="IK219"/>
          <cell r="IL219"/>
          <cell r="IM219"/>
          <cell r="IN219"/>
          <cell r="IO219"/>
          <cell r="IP219"/>
          <cell r="IQ219"/>
          <cell r="IR219"/>
          <cell r="IS219"/>
          <cell r="IT219"/>
          <cell r="IU219"/>
          <cell r="IV219"/>
          <cell r="IW219"/>
          <cell r="IX219"/>
          <cell r="IY219"/>
          <cell r="IZ219"/>
          <cell r="JA219"/>
          <cell r="JB219"/>
          <cell r="JC219"/>
          <cell r="JD219"/>
          <cell r="JE219"/>
          <cell r="JF219"/>
          <cell r="JG219"/>
          <cell r="JH219"/>
          <cell r="JI219"/>
          <cell r="JJ219"/>
          <cell r="JK219"/>
          <cell r="JL219"/>
          <cell r="JM219"/>
          <cell r="JN219"/>
          <cell r="JO219"/>
          <cell r="JP219"/>
          <cell r="JQ219"/>
          <cell r="JR219"/>
          <cell r="JS219"/>
          <cell r="JT219"/>
          <cell r="JU219"/>
          <cell r="JV219"/>
          <cell r="JW219"/>
          <cell r="JX219"/>
          <cell r="JY219"/>
          <cell r="JZ219"/>
          <cell r="KA219"/>
          <cell r="KB219"/>
          <cell r="KC219">
            <v>1</v>
          </cell>
          <cell r="KD219">
            <v>0.75</v>
          </cell>
          <cell r="KE219">
            <v>0</v>
          </cell>
          <cell r="KF219">
            <v>153406</v>
          </cell>
          <cell r="KG219">
            <v>0</v>
          </cell>
          <cell r="KH219">
            <v>2</v>
          </cell>
          <cell r="KI219">
            <v>100</v>
          </cell>
          <cell r="KJ219">
            <v>21.75</v>
          </cell>
          <cell r="KK219">
            <v>0</v>
          </cell>
          <cell r="KL219">
            <v>0</v>
          </cell>
          <cell r="KM219">
            <v>0</v>
          </cell>
          <cell r="KN219">
            <v>21.75</v>
          </cell>
          <cell r="KO219">
            <v>21.75</v>
          </cell>
          <cell r="KP219">
            <v>11.25</v>
          </cell>
          <cell r="KQ219">
            <v>33</v>
          </cell>
          <cell r="KR219">
            <v>15964266</v>
          </cell>
          <cell r="KS219">
            <v>6290000</v>
          </cell>
          <cell r="KT219">
            <v>6290000</v>
          </cell>
          <cell r="KU219"/>
          <cell r="KV219"/>
          <cell r="KW219"/>
          <cell r="KX219">
            <v>0</v>
          </cell>
          <cell r="KY219">
            <v>0</v>
          </cell>
          <cell r="KZ219">
            <v>0</v>
          </cell>
          <cell r="LA219"/>
          <cell r="LB219"/>
          <cell r="LC219"/>
          <cell r="LD219">
            <v>0</v>
          </cell>
          <cell r="LE219">
            <v>0</v>
          </cell>
          <cell r="LF219">
            <v>0</v>
          </cell>
          <cell r="LG219"/>
          <cell r="LH219"/>
          <cell r="LI219"/>
          <cell r="LJ219">
            <v>244087</v>
          </cell>
          <cell r="LK219">
            <v>0</v>
          </cell>
          <cell r="LL219">
            <v>0</v>
          </cell>
          <cell r="LM219"/>
          <cell r="LN219"/>
          <cell r="LO219"/>
          <cell r="LP219">
            <v>0</v>
          </cell>
          <cell r="LQ219">
            <v>0</v>
          </cell>
          <cell r="LR219">
            <v>0</v>
          </cell>
          <cell r="LS219"/>
          <cell r="LT219"/>
          <cell r="LU219"/>
          <cell r="LV219">
            <v>162800</v>
          </cell>
          <cell r="LW219">
            <v>0</v>
          </cell>
          <cell r="LX219">
            <v>0</v>
          </cell>
          <cell r="LY219"/>
          <cell r="LZ219"/>
          <cell r="MA219"/>
          <cell r="MB219">
            <v>1739000</v>
          </cell>
          <cell r="MC219">
            <v>0</v>
          </cell>
          <cell r="MD219">
            <v>0</v>
          </cell>
          <cell r="ME219"/>
          <cell r="MF219"/>
          <cell r="MG219"/>
          <cell r="MH219">
            <v>27380</v>
          </cell>
          <cell r="MI219">
            <v>0</v>
          </cell>
          <cell r="MJ219">
            <v>0</v>
          </cell>
          <cell r="MK219"/>
          <cell r="ML219"/>
          <cell r="MM219"/>
          <cell r="MN219">
            <v>0</v>
          </cell>
          <cell r="MO219">
            <v>0</v>
          </cell>
          <cell r="MP219">
            <v>0</v>
          </cell>
          <cell r="MQ219"/>
          <cell r="MR219"/>
          <cell r="MS219"/>
          <cell r="MT219">
            <v>1336639</v>
          </cell>
          <cell r="MU219">
            <v>0</v>
          </cell>
          <cell r="MV219">
            <v>0</v>
          </cell>
          <cell r="MW219"/>
          <cell r="MX219"/>
          <cell r="MY219"/>
          <cell r="MZ219">
            <v>716320</v>
          </cell>
          <cell r="NA219">
            <v>0</v>
          </cell>
          <cell r="NB219">
            <v>0</v>
          </cell>
          <cell r="NC219"/>
          <cell r="ND219"/>
          <cell r="NE219"/>
          <cell r="NF219" t="e">
            <v>#N/A</v>
          </cell>
          <cell r="NG219" t="e">
            <v>#N/A</v>
          </cell>
          <cell r="NH219" t="e">
            <v>#N/A</v>
          </cell>
          <cell r="NI219">
            <v>66600</v>
          </cell>
          <cell r="NJ219">
            <v>0</v>
          </cell>
          <cell r="NK219">
            <v>0</v>
          </cell>
          <cell r="NL219"/>
          <cell r="NM219"/>
          <cell r="NN219"/>
          <cell r="NO219">
            <v>0</v>
          </cell>
          <cell r="NP219">
            <v>0</v>
          </cell>
          <cell r="NQ219">
            <v>0</v>
          </cell>
          <cell r="NR219"/>
          <cell r="NS219"/>
          <cell r="NT219"/>
          <cell r="NU219">
            <v>0</v>
          </cell>
          <cell r="NV219">
            <v>0</v>
          </cell>
          <cell r="NW219">
            <v>0</v>
          </cell>
          <cell r="NX219"/>
          <cell r="NY219"/>
          <cell r="NZ219"/>
          <cell r="OA219">
            <v>148000</v>
          </cell>
          <cell r="OB219">
            <v>0</v>
          </cell>
          <cell r="OC219">
            <v>0</v>
          </cell>
          <cell r="OD219"/>
          <cell r="OE219"/>
          <cell r="OF219"/>
          <cell r="OG219">
            <v>851000</v>
          </cell>
          <cell r="OH219">
            <v>0</v>
          </cell>
          <cell r="OI219">
            <v>0</v>
          </cell>
          <cell r="OJ219"/>
          <cell r="OK219"/>
          <cell r="OL219"/>
          <cell r="OM219">
            <v>18500</v>
          </cell>
          <cell r="ON219">
            <v>0</v>
          </cell>
          <cell r="OO219">
            <v>0</v>
          </cell>
          <cell r="OP219"/>
          <cell r="OQ219"/>
          <cell r="OR219"/>
          <cell r="OS219">
            <v>0</v>
          </cell>
          <cell r="OT219">
            <v>0</v>
          </cell>
          <cell r="OU219">
            <v>0</v>
          </cell>
          <cell r="OV219"/>
          <cell r="OW219"/>
          <cell r="OX219"/>
          <cell r="OY219">
            <v>153406</v>
          </cell>
          <cell r="OZ219">
            <v>0</v>
          </cell>
          <cell r="PA219">
            <v>0</v>
          </cell>
          <cell r="PB219"/>
          <cell r="PC219"/>
          <cell r="PD219"/>
          <cell r="PE219">
            <v>0</v>
          </cell>
          <cell r="PF219">
            <v>0</v>
          </cell>
          <cell r="PG219">
            <v>0</v>
          </cell>
          <cell r="PH219"/>
          <cell r="PI219"/>
          <cell r="PJ219"/>
          <cell r="PK219">
            <v>573080</v>
          </cell>
          <cell r="PL219">
            <v>0</v>
          </cell>
          <cell r="PM219">
            <v>0</v>
          </cell>
          <cell r="PN219"/>
          <cell r="PO219"/>
          <cell r="PP219"/>
          <cell r="PQ219">
            <v>1169644</v>
          </cell>
          <cell r="PR219">
            <v>0</v>
          </cell>
          <cell r="PS219">
            <v>0</v>
          </cell>
          <cell r="PT219"/>
          <cell r="PU219"/>
          <cell r="PV219"/>
          <cell r="PW219">
            <v>23170722</v>
          </cell>
          <cell r="PX219">
            <v>6290000</v>
          </cell>
          <cell r="PY219">
            <v>6290000</v>
          </cell>
          <cell r="PZ219">
            <v>100</v>
          </cell>
          <cell r="QA219">
            <v>23170722</v>
          </cell>
          <cell r="QB219">
            <v>6290000</v>
          </cell>
          <cell r="QC219">
            <v>100</v>
          </cell>
          <cell r="QD219"/>
          <cell r="QE219">
            <v>14065975</v>
          </cell>
          <cell r="QF219">
            <v>9000000</v>
          </cell>
          <cell r="QG219">
            <v>6741000</v>
          </cell>
          <cell r="QH219">
            <v>7400000</v>
          </cell>
          <cell r="QI219">
            <v>6290000</v>
          </cell>
          <cell r="QJ219">
            <v>0</v>
          </cell>
          <cell r="QK219">
            <v>0</v>
          </cell>
          <cell r="QL219">
            <v>0</v>
          </cell>
          <cell r="QM219">
            <v>370000</v>
          </cell>
          <cell r="QN219">
            <v>370000</v>
          </cell>
          <cell r="QO219">
            <v>370000</v>
          </cell>
          <cell r="QP219">
            <v>0</v>
          </cell>
          <cell r="QQ219">
            <v>0</v>
          </cell>
          <cell r="QR219">
            <v>0</v>
          </cell>
          <cell r="QS219">
            <v>12346315</v>
          </cell>
          <cell r="QT219">
            <v>12073979</v>
          </cell>
          <cell r="QU219">
            <v>14724168</v>
          </cell>
          <cell r="QV219"/>
          <cell r="QW219">
            <v>949652</v>
          </cell>
          <cell r="QX219">
            <v>1077421</v>
          </cell>
          <cell r="QY219">
            <v>740000</v>
          </cell>
          <cell r="QZ219">
            <v>768000</v>
          </cell>
          <cell r="RA219">
            <v>1363063</v>
          </cell>
          <cell r="RB219">
            <v>0</v>
          </cell>
          <cell r="RC219">
            <v>0</v>
          </cell>
          <cell r="RD219"/>
          <cell r="RE219"/>
          <cell r="RF219"/>
          <cell r="RG219">
            <v>7400</v>
          </cell>
          <cell r="RH219">
            <v>47400</v>
          </cell>
          <cell r="RI219">
            <v>7400</v>
          </cell>
          <cell r="RJ219"/>
          <cell r="RK219"/>
          <cell r="RL219"/>
          <cell r="RM219">
            <v>738805</v>
          </cell>
          <cell r="RN219">
            <v>618716</v>
          </cell>
          <cell r="RO219">
            <v>1039154</v>
          </cell>
          <cell r="RP219">
            <v>6.1238000662032439</v>
          </cell>
          <cell r="RQ219"/>
          <cell r="RR219"/>
          <cell r="RS219"/>
          <cell r="RT219">
            <v>0</v>
          </cell>
          <cell r="RU219"/>
          <cell r="RV219"/>
          <cell r="RW219"/>
          <cell r="RX219" t="str">
            <v>N</v>
          </cell>
          <cell r="RY219"/>
          <cell r="RZ219">
            <v>6290000</v>
          </cell>
          <cell r="SA219">
            <v>6290000</v>
          </cell>
          <cell r="SB219">
            <v>5672000</v>
          </cell>
          <cell r="SC219">
            <v>618000</v>
          </cell>
          <cell r="SD219">
            <v>0</v>
          </cell>
          <cell r="SE219"/>
          <cell r="SF219"/>
          <cell r="SG219"/>
          <cell r="SH219"/>
          <cell r="SI219"/>
          <cell r="SJ219"/>
          <cell r="SK219">
            <v>50</v>
          </cell>
          <cell r="SL219"/>
          <cell r="SM219"/>
          <cell r="SN219">
            <v>50</v>
          </cell>
          <cell r="SO219"/>
          <cell r="SP219"/>
          <cell r="SQ219"/>
          <cell r="SR219"/>
          <cell r="SS219"/>
          <cell r="ST219">
            <v>0</v>
          </cell>
          <cell r="SU219"/>
          <cell r="SV219">
            <v>21102095</v>
          </cell>
          <cell r="SW219"/>
          <cell r="SX219">
            <v>1.098029461055881</v>
          </cell>
          <cell r="SY219">
            <v>36250000</v>
          </cell>
          <cell r="SZ219">
            <v>36250000</v>
          </cell>
          <cell r="TA219"/>
          <cell r="TB219">
            <v>0</v>
          </cell>
          <cell r="TC219" t="str">
            <v>OK</v>
          </cell>
          <cell r="TD219" t="str">
            <v>OK, žádají na osobní náklady</v>
          </cell>
          <cell r="TE219"/>
          <cell r="TF219">
            <v>0</v>
          </cell>
          <cell r="TG219"/>
          <cell r="TH219" t="str">
            <v>ano</v>
          </cell>
          <cell r="TI219"/>
          <cell r="TJ219"/>
          <cell r="TK219"/>
          <cell r="TL219"/>
          <cell r="TM219">
            <v>162800</v>
          </cell>
          <cell r="TN219">
            <v>0</v>
          </cell>
          <cell r="TO219" t="str">
            <v>vybavení pro klienty (postupná výměna velmi opotřebovaného vybavení).</v>
          </cell>
          <cell r="TP219">
            <v>851000</v>
          </cell>
          <cell r="TQ219">
            <v>0</v>
          </cell>
          <cell r="TR219" t="str">
            <v>nespecifikováno</v>
          </cell>
          <cell r="TS219">
            <v>7129000</v>
          </cell>
          <cell r="TT219">
            <v>84000</v>
          </cell>
          <cell r="TU219">
            <v>0</v>
          </cell>
          <cell r="TV219">
            <v>7213000</v>
          </cell>
          <cell r="TW219"/>
          <cell r="TX219"/>
          <cell r="TY219">
            <v>7213000</v>
          </cell>
          <cell r="TZ219"/>
          <cell r="UA219"/>
          <cell r="UB219">
            <v>0</v>
          </cell>
          <cell r="UC219">
            <v>1482714.5</v>
          </cell>
          <cell r="UD219"/>
          <cell r="UE219">
            <v>5730285.5</v>
          </cell>
          <cell r="UF219">
            <v>5730285.5</v>
          </cell>
          <cell r="UG219">
            <v>3</v>
          </cell>
          <cell r="UH219">
            <v>5672982.6449999996</v>
          </cell>
          <cell r="UI219">
            <v>5672982.6449999996</v>
          </cell>
          <cell r="UJ219"/>
          <cell r="UK219"/>
          <cell r="UL219"/>
          <cell r="UM219"/>
          <cell r="UN219"/>
          <cell r="UO219"/>
          <cell r="UP219">
            <v>5672982.6449999996</v>
          </cell>
          <cell r="UQ219">
            <v>5672982.6449999996</v>
          </cell>
          <cell r="UR219">
            <v>5672982.6449999996</v>
          </cell>
          <cell r="US219">
            <v>5672000</v>
          </cell>
          <cell r="UT219">
            <v>5672000</v>
          </cell>
          <cell r="UU219">
            <v>618000</v>
          </cell>
          <cell r="UV219">
            <v>6290000</v>
          </cell>
          <cell r="UW219">
            <v>6290000</v>
          </cell>
          <cell r="UX219">
            <v>1152090.9374327254</v>
          </cell>
          <cell r="UY219">
            <v>1152090.9374327254</v>
          </cell>
          <cell r="UZ219">
            <v>1152091</v>
          </cell>
          <cell r="VA219">
            <v>1152091</v>
          </cell>
          <cell r="VB219">
            <v>576045.46871636272</v>
          </cell>
          <cell r="VC219">
            <v>576045.46871636272</v>
          </cell>
          <cell r="VD219">
            <v>576045</v>
          </cell>
          <cell r="VE219">
            <v>576045</v>
          </cell>
          <cell r="VF219">
            <v>3943864</v>
          </cell>
          <cell r="VG219">
            <v>6290000</v>
          </cell>
          <cell r="VH219">
            <v>0</v>
          </cell>
          <cell r="VI219">
            <v>6290000</v>
          </cell>
          <cell r="VJ219">
            <v>0</v>
          </cell>
          <cell r="VK219">
            <v>618000</v>
          </cell>
          <cell r="VL219">
            <v>0</v>
          </cell>
          <cell r="VM219" t="str">
            <v>číslo smlouvy 06412/2020/SOC ze dne 13. 10. 2020</v>
          </cell>
          <cell r="VN219">
            <v>618000</v>
          </cell>
          <cell r="VO219">
            <v>1541000</v>
          </cell>
          <cell r="VP219">
            <v>78.635796478580346</v>
          </cell>
          <cell r="VQ219">
            <v>1728136</v>
          </cell>
          <cell r="VR219">
            <v>44676</v>
          </cell>
          <cell r="VS219">
            <v>3943864</v>
          </cell>
          <cell r="VT219"/>
          <cell r="VU219">
            <v>44692</v>
          </cell>
          <cell r="VV219"/>
          <cell r="VW219"/>
          <cell r="VX219"/>
          <cell r="VY219"/>
          <cell r="VZ219"/>
          <cell r="WA219"/>
          <cell r="WB219"/>
          <cell r="WC219">
            <v>0</v>
          </cell>
          <cell r="WD219">
            <v>3</v>
          </cell>
          <cell r="WE219">
            <v>1077680</v>
          </cell>
          <cell r="WF219">
            <v>1077680</v>
          </cell>
          <cell r="WG219"/>
          <cell r="WH219"/>
          <cell r="WI219"/>
          <cell r="WJ219"/>
          <cell r="WK219"/>
          <cell r="WL219"/>
          <cell r="WM219"/>
          <cell r="WN219">
            <v>1077680</v>
          </cell>
          <cell r="WO219">
            <v>0</v>
          </cell>
          <cell r="WP219">
            <v>0</v>
          </cell>
          <cell r="WQ219">
            <v>0</v>
          </cell>
          <cell r="WR219">
            <v>0</v>
          </cell>
          <cell r="WS219">
            <v>0</v>
          </cell>
          <cell r="WT219">
            <v>0</v>
          </cell>
          <cell r="WU219">
            <v>0</v>
          </cell>
          <cell r="WV219">
            <v>0</v>
          </cell>
          <cell r="WW219">
            <v>0</v>
          </cell>
          <cell r="WX219">
            <v>0</v>
          </cell>
          <cell r="WY219">
            <v>0</v>
          </cell>
          <cell r="WZ219">
            <v>0</v>
          </cell>
          <cell r="XA219">
            <v>0</v>
          </cell>
          <cell r="XB219"/>
          <cell r="XC219">
            <v>0</v>
          </cell>
          <cell r="XD219">
            <v>0</v>
          </cell>
          <cell r="XE219">
            <v>0</v>
          </cell>
          <cell r="XF219">
            <v>0</v>
          </cell>
          <cell r="XG219"/>
          <cell r="XH219">
            <v>0</v>
          </cell>
          <cell r="XI219">
            <v>12073979</v>
          </cell>
          <cell r="XJ219">
            <v>14724168</v>
          </cell>
          <cell r="XK219"/>
          <cell r="XL219">
            <v>2650189</v>
          </cell>
          <cell r="XM219">
            <v>-14724168</v>
          </cell>
          <cell r="XN219">
            <v>-12073979</v>
          </cell>
          <cell r="XO219"/>
          <cell r="XP219"/>
          <cell r="XQ219"/>
          <cell r="XR219">
            <v>113440</v>
          </cell>
          <cell r="XS219"/>
          <cell r="XT219"/>
          <cell r="XU219"/>
          <cell r="XV219"/>
          <cell r="XW219"/>
          <cell r="XX219"/>
          <cell r="XY219">
            <v>1077680</v>
          </cell>
          <cell r="XZ219"/>
        </row>
        <row r="220">
          <cell r="A220">
            <v>7651821</v>
          </cell>
          <cell r="B220" t="str">
            <v>O</v>
          </cell>
          <cell r="C220">
            <v>1</v>
          </cell>
          <cell r="D220" t="str">
            <v>Domov pro seniory Seniorcentrum Slavkov, příspěvková organizace</v>
          </cell>
          <cell r="E220">
            <v>75041324</v>
          </cell>
          <cell r="F220" t="str">
            <v xml:space="preserve">Zámecká 66
Slavkov
747 57 Slavkov u Opavy
</v>
          </cell>
          <cell r="G220" t="str">
            <v>Příspěvková organizace zřízená územním samosprávným celkem</v>
          </cell>
          <cell r="H220" t="str">
            <v>domovy pro seniory</v>
          </cell>
          <cell r="I220" t="str">
            <v>sociální péče</v>
          </cell>
          <cell r="J220" t="str">
            <v>Domov pro seniory Seniorcentrum Slavkov p. o.</v>
          </cell>
          <cell r="K220">
            <v>38596</v>
          </cell>
          <cell r="L220"/>
          <cell r="M220" t="str">
            <v>N</v>
          </cell>
          <cell r="N220" t="str">
            <v>• počet lůžek: 32</v>
          </cell>
          <cell r="O220">
            <v>32</v>
          </cell>
          <cell r="P220"/>
          <cell r="Q220">
            <v>40</v>
          </cell>
          <cell r="R220">
            <v>39</v>
          </cell>
          <cell r="S220">
            <v>40</v>
          </cell>
          <cell r="T220"/>
          <cell r="U220"/>
          <cell r="V220"/>
          <cell r="W220"/>
          <cell r="X220"/>
          <cell r="Y220"/>
          <cell r="Z220"/>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t="str">
            <v>• 24. senioři</v>
          </cell>
          <cell r="BN220" t="str">
            <v>senioři</v>
          </cell>
          <cell r="BO220" t="str">
            <v>• mladší senioři (65 – 80 let)
• starší senioři (nad 80 let)</v>
          </cell>
          <cell r="BP220"/>
          <cell r="BQ220"/>
          <cell r="BR220"/>
          <cell r="BS220"/>
          <cell r="BT220"/>
          <cell r="BU220"/>
          <cell r="BV220"/>
          <cell r="BW220"/>
          <cell r="BX220"/>
          <cell r="BY220"/>
          <cell r="BZ220"/>
          <cell r="CA220"/>
          <cell r="CB220"/>
          <cell r="CC220"/>
          <cell r="CD220"/>
          <cell r="CE220"/>
          <cell r="CF220"/>
          <cell r="CG220"/>
          <cell r="CH220"/>
          <cell r="CI220"/>
          <cell r="CJ220"/>
          <cell r="CK220"/>
          <cell r="CL220"/>
          <cell r="CM220"/>
          <cell r="CN220"/>
          <cell r="CO220"/>
          <cell r="CP220"/>
          <cell r="CQ220"/>
          <cell r="CR220"/>
          <cell r="CS220"/>
          <cell r="CT220"/>
          <cell r="CU220"/>
          <cell r="CV220"/>
          <cell r="CW220"/>
          <cell r="CX220"/>
          <cell r="CY220"/>
          <cell r="CZ220"/>
          <cell r="DA220"/>
          <cell r="DB220">
            <v>0</v>
          </cell>
          <cell r="DC220">
            <v>0</v>
          </cell>
          <cell r="DD220">
            <v>0</v>
          </cell>
          <cell r="DE220">
            <v>0</v>
          </cell>
          <cell r="DF220">
            <v>0</v>
          </cell>
          <cell r="DG220">
            <v>0</v>
          </cell>
          <cell r="DH220">
            <v>2</v>
          </cell>
          <cell r="DI220">
            <v>11</v>
          </cell>
          <cell r="DJ220">
            <v>19</v>
          </cell>
          <cell r="DK220">
            <v>0</v>
          </cell>
          <cell r="DL220">
            <v>0</v>
          </cell>
          <cell r="DM220">
            <v>2</v>
          </cell>
          <cell r="DN220">
            <v>11</v>
          </cell>
          <cell r="DO220">
            <v>19</v>
          </cell>
          <cell r="DP220">
            <v>0</v>
          </cell>
          <cell r="DQ220">
            <v>0</v>
          </cell>
          <cell r="DR220">
            <v>32</v>
          </cell>
          <cell r="DS220">
            <v>32</v>
          </cell>
          <cell r="DT220">
            <v>0</v>
          </cell>
          <cell r="DU220">
            <v>0</v>
          </cell>
          <cell r="DV220">
            <v>0</v>
          </cell>
          <cell r="DW220">
            <v>0</v>
          </cell>
          <cell r="DX220">
            <v>0</v>
          </cell>
          <cell r="DY220">
            <v>0</v>
          </cell>
          <cell r="DZ220">
            <v>1</v>
          </cell>
          <cell r="EA220">
            <v>12</v>
          </cell>
          <cell r="EB220">
            <v>19</v>
          </cell>
          <cell r="EC220">
            <v>0</v>
          </cell>
          <cell r="ED220">
            <v>0</v>
          </cell>
          <cell r="EE220">
            <v>1</v>
          </cell>
          <cell r="EF220">
            <v>12</v>
          </cell>
          <cell r="EG220">
            <v>19</v>
          </cell>
          <cell r="EH220">
            <v>0</v>
          </cell>
          <cell r="EI220">
            <v>0</v>
          </cell>
          <cell r="EJ220">
            <v>32</v>
          </cell>
          <cell r="EK220">
            <v>32</v>
          </cell>
          <cell r="EL220">
            <v>1</v>
          </cell>
          <cell r="EM220">
            <v>1</v>
          </cell>
          <cell r="EN220">
            <v>1</v>
          </cell>
          <cell r="EO220">
            <v>523422</v>
          </cell>
          <cell r="EP220">
            <v>328600</v>
          </cell>
          <cell r="EQ220">
            <v>14</v>
          </cell>
          <cell r="ER220">
            <v>13.5</v>
          </cell>
          <cell r="ES220">
            <v>12.7</v>
          </cell>
          <cell r="ET220">
            <v>7309888</v>
          </cell>
          <cell r="EU220">
            <v>4010000</v>
          </cell>
          <cell r="EV220">
            <v>3</v>
          </cell>
          <cell r="EW220">
            <v>3</v>
          </cell>
          <cell r="EX220">
            <v>3</v>
          </cell>
          <cell r="EY220">
            <v>2545300</v>
          </cell>
          <cell r="EZ220">
            <v>0</v>
          </cell>
          <cell r="FA220"/>
          <cell r="FB220"/>
          <cell r="FC220"/>
          <cell r="FD220"/>
          <cell r="FE220"/>
          <cell r="FF220"/>
          <cell r="FG220"/>
          <cell r="FH220"/>
          <cell r="FI220"/>
          <cell r="FJ220"/>
          <cell r="FK220"/>
          <cell r="FL220"/>
          <cell r="FM220"/>
          <cell r="FN220"/>
          <cell r="FO220"/>
          <cell r="FP220">
            <v>10</v>
          </cell>
          <cell r="FQ220">
            <v>8.875</v>
          </cell>
          <cell r="FR220">
            <v>8.875</v>
          </cell>
          <cell r="FS220">
            <v>4416190</v>
          </cell>
          <cell r="FT220">
            <v>3586900</v>
          </cell>
          <cell r="FU220"/>
          <cell r="FV220"/>
          <cell r="FW220"/>
          <cell r="FX220"/>
          <cell r="FY220"/>
          <cell r="FZ220"/>
          <cell r="GA220"/>
          <cell r="GB220"/>
          <cell r="GC220"/>
          <cell r="GD220"/>
          <cell r="GE220"/>
          <cell r="GF220"/>
          <cell r="GG220"/>
          <cell r="GH220"/>
          <cell r="GI220"/>
          <cell r="GJ220"/>
          <cell r="GK220"/>
          <cell r="GL220"/>
          <cell r="GM220"/>
          <cell r="GN220"/>
          <cell r="GO220"/>
          <cell r="GP220"/>
          <cell r="GQ220"/>
          <cell r="GR220"/>
          <cell r="GS220"/>
          <cell r="GT220"/>
          <cell r="GU220"/>
          <cell r="GV220"/>
          <cell r="GW220"/>
          <cell r="GX220"/>
          <cell r="GY220"/>
          <cell r="GZ220"/>
          <cell r="HA220"/>
          <cell r="HB220"/>
          <cell r="HC220"/>
          <cell r="HD220"/>
          <cell r="HE220"/>
          <cell r="HF220"/>
          <cell r="HG220"/>
          <cell r="HH220"/>
          <cell r="HI220"/>
          <cell r="HJ220"/>
          <cell r="HK220"/>
          <cell r="HL220"/>
          <cell r="HM220"/>
          <cell r="HN220"/>
          <cell r="HO220"/>
          <cell r="HP220"/>
          <cell r="HQ220"/>
          <cell r="HR220"/>
          <cell r="HS220"/>
          <cell r="HT220"/>
          <cell r="HU220"/>
          <cell r="HV220"/>
          <cell r="HW220"/>
          <cell r="HX220"/>
          <cell r="HY220"/>
          <cell r="HZ220"/>
          <cell r="IA220"/>
          <cell r="IB220"/>
          <cell r="IC220"/>
          <cell r="ID220"/>
          <cell r="IE220"/>
          <cell r="IF220"/>
          <cell r="IG220"/>
          <cell r="IH220"/>
          <cell r="II220">
            <v>2</v>
          </cell>
          <cell r="IJ220">
            <v>0.8</v>
          </cell>
          <cell r="IK220">
            <v>24</v>
          </cell>
          <cell r="IL220">
            <v>0.8</v>
          </cell>
          <cell r="IM220">
            <v>215000</v>
          </cell>
          <cell r="IN220">
            <v>0</v>
          </cell>
          <cell r="IO220">
            <v>2</v>
          </cell>
          <cell r="IP220">
            <v>600</v>
          </cell>
          <cell r="IQ220">
            <v>0.28799999999999998</v>
          </cell>
          <cell r="IR220">
            <v>124200</v>
          </cell>
          <cell r="IS220">
            <v>0</v>
          </cell>
          <cell r="IT220">
            <v>2</v>
          </cell>
          <cell r="IU220">
            <v>450</v>
          </cell>
          <cell r="IV220">
            <v>0.216</v>
          </cell>
          <cell r="IW220">
            <v>66000</v>
          </cell>
          <cell r="IX220">
            <v>0</v>
          </cell>
          <cell r="IY220"/>
          <cell r="IZ220"/>
          <cell r="JA220"/>
          <cell r="JB220"/>
          <cell r="JC220"/>
          <cell r="JD220"/>
          <cell r="JE220"/>
          <cell r="JF220"/>
          <cell r="JG220"/>
          <cell r="JH220"/>
          <cell r="JI220"/>
          <cell r="JJ220"/>
          <cell r="JK220"/>
          <cell r="JL220"/>
          <cell r="JM220"/>
          <cell r="JN220"/>
          <cell r="JO220"/>
          <cell r="JP220"/>
          <cell r="JQ220"/>
          <cell r="JR220"/>
          <cell r="JS220"/>
          <cell r="JT220"/>
          <cell r="JU220"/>
          <cell r="JV220"/>
          <cell r="JW220"/>
          <cell r="JX220"/>
          <cell r="JY220"/>
          <cell r="JZ220"/>
          <cell r="KA220"/>
          <cell r="KB220"/>
          <cell r="KC220"/>
          <cell r="KD220"/>
          <cell r="KE220"/>
          <cell r="KF220"/>
          <cell r="KG220"/>
          <cell r="KH220">
            <v>0</v>
          </cell>
          <cell r="KI220"/>
          <cell r="KJ220">
            <v>17.5</v>
          </cell>
          <cell r="KK220">
            <v>0</v>
          </cell>
          <cell r="KL220">
            <v>0.28799999999999998</v>
          </cell>
          <cell r="KM220">
            <v>0</v>
          </cell>
          <cell r="KN220">
            <v>17.788</v>
          </cell>
          <cell r="KO220">
            <v>17.788</v>
          </cell>
          <cell r="KP220">
            <v>9.891</v>
          </cell>
          <cell r="KQ220">
            <v>27.679000000000002</v>
          </cell>
          <cell r="KR220">
            <v>14794800</v>
          </cell>
          <cell r="KS220">
            <v>7925500</v>
          </cell>
          <cell r="KT220">
            <v>7925500</v>
          </cell>
          <cell r="KU220"/>
          <cell r="KV220"/>
          <cell r="KW220"/>
          <cell r="KX220">
            <v>215000</v>
          </cell>
          <cell r="KY220">
            <v>0</v>
          </cell>
          <cell r="KZ220">
            <v>0</v>
          </cell>
          <cell r="LA220"/>
          <cell r="LB220"/>
          <cell r="LC220"/>
          <cell r="LD220">
            <v>190200</v>
          </cell>
          <cell r="LE220">
            <v>0</v>
          </cell>
          <cell r="LF220">
            <v>0</v>
          </cell>
          <cell r="LG220"/>
          <cell r="LH220"/>
          <cell r="LI220"/>
          <cell r="LJ220">
            <v>0</v>
          </cell>
          <cell r="LK220">
            <v>0</v>
          </cell>
          <cell r="LL220">
            <v>0</v>
          </cell>
          <cell r="LM220"/>
          <cell r="LN220"/>
          <cell r="LO220"/>
          <cell r="LP220">
            <v>0</v>
          </cell>
          <cell r="LQ220">
            <v>0</v>
          </cell>
          <cell r="LR220">
            <v>0</v>
          </cell>
          <cell r="LS220"/>
          <cell r="LT220"/>
          <cell r="LU220"/>
          <cell r="LV220">
            <v>390000</v>
          </cell>
          <cell r="LW220">
            <v>0</v>
          </cell>
          <cell r="LX220">
            <v>0</v>
          </cell>
          <cell r="LY220"/>
          <cell r="LZ220"/>
          <cell r="MA220"/>
          <cell r="MB220">
            <v>1200000</v>
          </cell>
          <cell r="MC220">
            <v>0</v>
          </cell>
          <cell r="MD220">
            <v>0</v>
          </cell>
          <cell r="ME220"/>
          <cell r="MF220"/>
          <cell r="MG220"/>
          <cell r="MH220">
            <v>20000</v>
          </cell>
          <cell r="MI220">
            <v>0</v>
          </cell>
          <cell r="MJ220">
            <v>0</v>
          </cell>
          <cell r="MK220"/>
          <cell r="ML220"/>
          <cell r="MM220"/>
          <cell r="MN220">
            <v>20000</v>
          </cell>
          <cell r="MO220">
            <v>0</v>
          </cell>
          <cell r="MP220">
            <v>0</v>
          </cell>
          <cell r="MQ220"/>
          <cell r="MR220"/>
          <cell r="MS220"/>
          <cell r="MT220">
            <v>430000</v>
          </cell>
          <cell r="MU220">
            <v>0</v>
          </cell>
          <cell r="MV220">
            <v>0</v>
          </cell>
          <cell r="MW220"/>
          <cell r="MX220"/>
          <cell r="MY220"/>
          <cell r="MZ220">
            <v>950000</v>
          </cell>
          <cell r="NA220">
            <v>0</v>
          </cell>
          <cell r="NB220">
            <v>0</v>
          </cell>
          <cell r="NC220"/>
          <cell r="ND220"/>
          <cell r="NE220"/>
          <cell r="NF220">
            <v>1250000</v>
          </cell>
          <cell r="NG220">
            <v>300000</v>
          </cell>
          <cell r="NH220">
            <v>131.57894736842107</v>
          </cell>
          <cell r="NI220">
            <v>30000</v>
          </cell>
          <cell r="NJ220">
            <v>0</v>
          </cell>
          <cell r="NK220">
            <v>0</v>
          </cell>
          <cell r="NL220"/>
          <cell r="NM220"/>
          <cell r="NN220"/>
          <cell r="NO220">
            <v>0</v>
          </cell>
          <cell r="NP220">
            <v>0</v>
          </cell>
          <cell r="NQ220">
            <v>0</v>
          </cell>
          <cell r="NR220"/>
          <cell r="NS220"/>
          <cell r="NT220"/>
          <cell r="NU220">
            <v>430000</v>
          </cell>
          <cell r="NV220">
            <v>0</v>
          </cell>
          <cell r="NW220">
            <v>0</v>
          </cell>
          <cell r="NX220"/>
          <cell r="NY220"/>
          <cell r="NZ220"/>
          <cell r="OA220">
            <v>120000</v>
          </cell>
          <cell r="OB220">
            <v>0</v>
          </cell>
          <cell r="OC220">
            <v>0</v>
          </cell>
          <cell r="OD220"/>
          <cell r="OE220"/>
          <cell r="OF220"/>
          <cell r="OG220">
            <v>510500</v>
          </cell>
          <cell r="OH220">
            <v>0</v>
          </cell>
          <cell r="OI220">
            <v>0</v>
          </cell>
          <cell r="OJ220"/>
          <cell r="OK220"/>
          <cell r="OL220"/>
          <cell r="OM220">
            <v>20000</v>
          </cell>
          <cell r="ON220">
            <v>0</v>
          </cell>
          <cell r="OO220">
            <v>0</v>
          </cell>
          <cell r="OP220"/>
          <cell r="OQ220"/>
          <cell r="OR220"/>
          <cell r="OS220">
            <v>0</v>
          </cell>
          <cell r="OT220">
            <v>0</v>
          </cell>
          <cell r="OU220">
            <v>0</v>
          </cell>
          <cell r="OV220"/>
          <cell r="OW220"/>
          <cell r="OX220"/>
          <cell r="OY220">
            <v>0</v>
          </cell>
          <cell r="OZ220">
            <v>0</v>
          </cell>
          <cell r="PA220">
            <v>0</v>
          </cell>
          <cell r="PB220"/>
          <cell r="PC220"/>
          <cell r="PD220"/>
          <cell r="PE220">
            <v>495000</v>
          </cell>
          <cell r="PF220">
            <v>0</v>
          </cell>
          <cell r="PG220">
            <v>0</v>
          </cell>
          <cell r="PH220"/>
          <cell r="PI220"/>
          <cell r="PJ220"/>
          <cell r="PK220">
            <v>98793</v>
          </cell>
          <cell r="PL220">
            <v>0</v>
          </cell>
          <cell r="PM220">
            <v>0</v>
          </cell>
          <cell r="PN220"/>
          <cell r="PO220"/>
          <cell r="PP220"/>
          <cell r="PQ220">
            <v>0</v>
          </cell>
          <cell r="PR220">
            <v>0</v>
          </cell>
          <cell r="PS220">
            <v>0</v>
          </cell>
          <cell r="PT220"/>
          <cell r="PU220"/>
          <cell r="PV220"/>
          <cell r="PW220">
            <v>19914293</v>
          </cell>
          <cell r="PX220">
            <v>7925500</v>
          </cell>
          <cell r="PY220">
            <v>7925500</v>
          </cell>
          <cell r="PZ220">
            <v>100</v>
          </cell>
          <cell r="QA220">
            <v>19914293</v>
          </cell>
          <cell r="QB220">
            <v>7925500</v>
          </cell>
          <cell r="QC220">
            <v>100</v>
          </cell>
          <cell r="QD220"/>
          <cell r="QE220">
            <v>9887016</v>
          </cell>
          <cell r="QF220">
            <v>5760000</v>
          </cell>
          <cell r="QG220">
            <v>6700000</v>
          </cell>
          <cell r="QH220">
            <v>7950000</v>
          </cell>
          <cell r="QI220">
            <v>7925500</v>
          </cell>
          <cell r="QJ220">
            <v>0</v>
          </cell>
          <cell r="QK220">
            <v>0</v>
          </cell>
          <cell r="QL220">
            <v>0</v>
          </cell>
          <cell r="QM220">
            <v>411009</v>
          </cell>
          <cell r="QN220">
            <v>798793</v>
          </cell>
          <cell r="QO220">
            <v>798793</v>
          </cell>
          <cell r="QP220">
            <v>0</v>
          </cell>
          <cell r="QQ220">
            <v>0</v>
          </cell>
          <cell r="QR220">
            <v>0</v>
          </cell>
          <cell r="QS220">
            <v>7849345</v>
          </cell>
          <cell r="QT220">
            <v>7800000</v>
          </cell>
          <cell r="QU220">
            <v>9890000</v>
          </cell>
          <cell r="QV220"/>
          <cell r="QW220">
            <v>1500120</v>
          </cell>
          <cell r="QX220">
            <v>1500000</v>
          </cell>
          <cell r="QY220">
            <v>1300000</v>
          </cell>
          <cell r="QZ220">
            <v>595200</v>
          </cell>
          <cell r="RA220">
            <v>2063052</v>
          </cell>
          <cell r="RB220">
            <v>0</v>
          </cell>
          <cell r="RC220">
            <v>0</v>
          </cell>
          <cell r="RD220"/>
          <cell r="RE220"/>
          <cell r="RF220"/>
          <cell r="RG220"/>
          <cell r="RH220"/>
          <cell r="RI220"/>
          <cell r="RJ220"/>
          <cell r="RK220"/>
          <cell r="RL220"/>
          <cell r="RM220"/>
          <cell r="RN220"/>
          <cell r="RO220"/>
          <cell r="RP220">
            <v>10.524568983633678</v>
          </cell>
          <cell r="RQ220"/>
          <cell r="RR220"/>
          <cell r="RS220"/>
          <cell r="RT220">
            <v>0</v>
          </cell>
          <cell r="RU220"/>
          <cell r="RV220"/>
          <cell r="RW220"/>
          <cell r="RX220" t="str">
            <v>N</v>
          </cell>
          <cell r="RY220"/>
          <cell r="RZ220">
            <v>7925500</v>
          </cell>
          <cell r="SA220">
            <v>7925000</v>
          </cell>
          <cell r="SB220">
            <v>6791000</v>
          </cell>
          <cell r="SC220">
            <v>1134000</v>
          </cell>
          <cell r="SD220">
            <v>500</v>
          </cell>
          <cell r="SE220"/>
          <cell r="SF220"/>
          <cell r="SG220"/>
          <cell r="SH220"/>
          <cell r="SI220"/>
          <cell r="SJ220"/>
          <cell r="SK220">
            <v>32</v>
          </cell>
          <cell r="SL220"/>
          <cell r="SM220"/>
          <cell r="SN220">
            <v>32</v>
          </cell>
          <cell r="SO220"/>
          <cell r="SP220"/>
          <cell r="SQ220"/>
          <cell r="SR220"/>
          <cell r="SS220"/>
          <cell r="ST220">
            <v>0</v>
          </cell>
          <cell r="SU220"/>
          <cell r="SV220">
            <v>19316000</v>
          </cell>
          <cell r="SW220"/>
          <cell r="SX220">
            <v>1.0309739594118865</v>
          </cell>
          <cell r="SY220">
            <v>23200000</v>
          </cell>
          <cell r="SZ220">
            <v>23200000</v>
          </cell>
          <cell r="TA220"/>
          <cell r="TB220">
            <v>0</v>
          </cell>
          <cell r="TC220" t="str">
            <v>OK</v>
          </cell>
          <cell r="TD220" t="str">
            <v>OK, žádají na osobní náklady</v>
          </cell>
          <cell r="TE220"/>
          <cell r="TF220">
            <v>0</v>
          </cell>
          <cell r="TG220"/>
          <cell r="TH220" t="str">
            <v>ano</v>
          </cell>
          <cell r="TI220"/>
          <cell r="TJ220"/>
          <cell r="TK220"/>
          <cell r="TL220"/>
          <cell r="TM220">
            <v>390000</v>
          </cell>
          <cell r="TN220">
            <v>0</v>
          </cell>
          <cell r="TO220" t="str">
            <v>obměna a nákup vybavení - vozíky, polohovací křesla, PC</v>
          </cell>
          <cell r="TP220">
            <v>510500</v>
          </cell>
          <cell r="TQ220">
            <v>0</v>
          </cell>
          <cell r="TR220" t="str">
            <v>nespecifikováno</v>
          </cell>
          <cell r="TS220">
            <v>7303000</v>
          </cell>
          <cell r="TT220">
            <v>647000</v>
          </cell>
          <cell r="TU220">
            <v>0</v>
          </cell>
          <cell r="TV220">
            <v>7950000</v>
          </cell>
          <cell r="TW220"/>
          <cell r="TX220"/>
          <cell r="TY220">
            <v>7950000</v>
          </cell>
          <cell r="TZ220"/>
          <cell r="UA220"/>
          <cell r="UB220">
            <v>0</v>
          </cell>
          <cell r="UC220">
            <v>948937.28</v>
          </cell>
          <cell r="UD220"/>
          <cell r="UE220">
            <v>7001062.7199999997</v>
          </cell>
          <cell r="UF220">
            <v>7001062.7199999997</v>
          </cell>
          <cell r="UG220">
            <v>4</v>
          </cell>
          <cell r="UH220">
            <v>6791030.8383999998</v>
          </cell>
          <cell r="UI220">
            <v>6791030.8383999998</v>
          </cell>
          <cell r="UJ220"/>
          <cell r="UK220"/>
          <cell r="UL220"/>
          <cell r="UM220"/>
          <cell r="UN220"/>
          <cell r="UO220"/>
          <cell r="UP220">
            <v>6791030.8383999998</v>
          </cell>
          <cell r="UQ220">
            <v>6791030.8383999998</v>
          </cell>
          <cell r="UR220">
            <v>6791030.8383999998</v>
          </cell>
          <cell r="US220">
            <v>6791000</v>
          </cell>
          <cell r="UT220">
            <v>6791000</v>
          </cell>
          <cell r="UU220">
            <v>1134000</v>
          </cell>
          <cell r="UV220">
            <v>7925500</v>
          </cell>
          <cell r="UW220">
            <v>7925000</v>
          </cell>
          <cell r="UX220">
            <v>1379381.0924022633</v>
          </cell>
          <cell r="UY220">
            <v>1379381.0924022633</v>
          </cell>
          <cell r="UZ220">
            <v>1379381</v>
          </cell>
          <cell r="VA220">
            <v>1379381</v>
          </cell>
          <cell r="VB220">
            <v>689690.54620113166</v>
          </cell>
          <cell r="VC220">
            <v>689690.54620113166</v>
          </cell>
          <cell r="VD220">
            <v>689691</v>
          </cell>
          <cell r="VE220">
            <v>689691</v>
          </cell>
          <cell r="VF220">
            <v>4721928</v>
          </cell>
          <cell r="VG220">
            <v>7925000</v>
          </cell>
          <cell r="VH220">
            <v>0</v>
          </cell>
          <cell r="VI220">
            <v>7925000</v>
          </cell>
          <cell r="VJ220">
            <v>0</v>
          </cell>
          <cell r="VK220">
            <v>1134500</v>
          </cell>
          <cell r="VL220">
            <v>0</v>
          </cell>
          <cell r="VM220" t="str">
            <v>číslo smlouvy 06972/2020/SOC ze dne 26. 10. 2020</v>
          </cell>
          <cell r="VN220">
            <v>1134000</v>
          </cell>
          <cell r="VO220">
            <v>1159000</v>
          </cell>
          <cell r="VP220">
            <v>85.421383647798748</v>
          </cell>
          <cell r="VQ220">
            <v>2069072</v>
          </cell>
          <cell r="VR220">
            <v>44676</v>
          </cell>
          <cell r="VS220">
            <v>4721928</v>
          </cell>
          <cell r="VT220"/>
          <cell r="VU220">
            <v>44691</v>
          </cell>
          <cell r="VV220"/>
          <cell r="VW220"/>
          <cell r="VX220">
            <v>1134500</v>
          </cell>
          <cell r="VY220">
            <v>1134000</v>
          </cell>
          <cell r="VZ220">
            <v>500</v>
          </cell>
          <cell r="WA220"/>
          <cell r="WB220">
            <v>1134500</v>
          </cell>
          <cell r="WC220">
            <v>0</v>
          </cell>
          <cell r="WD220">
            <v>4</v>
          </cell>
          <cell r="WE220">
            <v>1154470</v>
          </cell>
          <cell r="WF220">
            <v>1154470</v>
          </cell>
          <cell r="WG220"/>
          <cell r="WH220">
            <v>0</v>
          </cell>
          <cell r="WI220"/>
          <cell r="WJ220"/>
          <cell r="WK220"/>
          <cell r="WL220"/>
          <cell r="WM220"/>
          <cell r="WN220">
            <v>1154470</v>
          </cell>
          <cell r="WO220">
            <v>1134000</v>
          </cell>
          <cell r="WP220">
            <v>1134000</v>
          </cell>
          <cell r="WQ220">
            <v>1134000</v>
          </cell>
          <cell r="WR220">
            <v>201155.4954130832</v>
          </cell>
          <cell r="WS220">
            <v>932844.50458691677</v>
          </cell>
          <cell r="WT220">
            <v>201155.4954130832</v>
          </cell>
          <cell r="WU220">
            <v>932844.50458691677</v>
          </cell>
          <cell r="WV220">
            <v>201155</v>
          </cell>
          <cell r="WW220">
            <v>932845</v>
          </cell>
          <cell r="WX220">
            <v>201155</v>
          </cell>
          <cell r="WY220">
            <v>932845</v>
          </cell>
          <cell r="WZ220">
            <v>-0.49541308320476674</v>
          </cell>
          <cell r="XA220">
            <v>0.49541308323387057</v>
          </cell>
          <cell r="XB220"/>
          <cell r="XC220">
            <v>201155</v>
          </cell>
          <cell r="XD220">
            <v>1134000</v>
          </cell>
          <cell r="XE220">
            <v>0</v>
          </cell>
          <cell r="XF220">
            <v>16.698571638933881</v>
          </cell>
          <cell r="XG220"/>
          <cell r="XH220">
            <v>1134000</v>
          </cell>
          <cell r="XI220">
            <v>7800000</v>
          </cell>
          <cell r="XJ220">
            <v>9890000</v>
          </cell>
          <cell r="XK220">
            <v>10182000</v>
          </cell>
          <cell r="XL220">
            <v>2090000</v>
          </cell>
          <cell r="XM220">
            <v>292000</v>
          </cell>
          <cell r="XN220">
            <v>2382000</v>
          </cell>
          <cell r="XO220">
            <v>948937.28</v>
          </cell>
          <cell r="XP220">
            <v>948937.28</v>
          </cell>
          <cell r="XQ220">
            <v>-1433062.72</v>
          </cell>
          <cell r="XR220">
            <v>212218.75</v>
          </cell>
          <cell r="XS220"/>
          <cell r="XT220"/>
          <cell r="XU220"/>
          <cell r="XV220"/>
          <cell r="XW220"/>
          <cell r="XX220"/>
          <cell r="XY220">
            <v>1154470</v>
          </cell>
        </row>
        <row r="221">
          <cell r="A221">
            <v>2651592</v>
          </cell>
          <cell r="B221" t="str">
            <v>O</v>
          </cell>
          <cell r="C221">
            <v>1</v>
          </cell>
          <cell r="D221" t="str">
            <v>Domov pro seniory sv. Hedviky - Kravaře, příspěvková organizace</v>
          </cell>
          <cell r="E221">
            <v>47815868</v>
          </cell>
          <cell r="F221" t="str">
            <v xml:space="preserve">Alejní 375/22
Kravaře
747 21 Kravaře u Hlučína
</v>
          </cell>
          <cell r="G221" t="str">
            <v>Příspěvková organizace zřízená územním samosprávným celkem</v>
          </cell>
          <cell r="H221" t="str">
            <v>domovy pro seniory</v>
          </cell>
          <cell r="I221" t="str">
            <v>sociální péče</v>
          </cell>
          <cell r="J221" t="str">
            <v>Domov pro seniory sv. Hedviky - Kravaře, příspěvková organizace</v>
          </cell>
          <cell r="K221">
            <v>35431</v>
          </cell>
          <cell r="L221"/>
          <cell r="M221" t="str">
            <v>N</v>
          </cell>
          <cell r="N221" t="str">
            <v>• počet lůžek: 46</v>
          </cell>
          <cell r="O221">
            <v>46</v>
          </cell>
          <cell r="P221"/>
          <cell r="Q221">
            <v>46</v>
          </cell>
          <cell r="R221">
            <v>46</v>
          </cell>
          <cell r="S221">
            <v>46</v>
          </cell>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t="str">
            <v>• 24. senioři</v>
          </cell>
          <cell r="BN221" t="str">
            <v>senioři</v>
          </cell>
          <cell r="BO221" t="str">
            <v>• dospělí (27 – 64 let)
• mladší senioři (65 – 80 let)
• starší senioři (nad 80 let)</v>
          </cell>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cell r="CP221"/>
          <cell r="CQ221"/>
          <cell r="CR221"/>
          <cell r="CS221"/>
          <cell r="CT221"/>
          <cell r="CU221"/>
          <cell r="CV221"/>
          <cell r="CW221"/>
          <cell r="CX221"/>
          <cell r="CY221"/>
          <cell r="CZ221"/>
          <cell r="DA221"/>
          <cell r="DB221">
            <v>0</v>
          </cell>
          <cell r="DC221">
            <v>0</v>
          </cell>
          <cell r="DD221">
            <v>0</v>
          </cell>
          <cell r="DE221">
            <v>0</v>
          </cell>
          <cell r="DF221">
            <v>0</v>
          </cell>
          <cell r="DG221">
            <v>12</v>
          </cell>
          <cell r="DH221">
            <v>12</v>
          </cell>
          <cell r="DI221">
            <v>12</v>
          </cell>
          <cell r="DJ221">
            <v>8</v>
          </cell>
          <cell r="DK221">
            <v>2</v>
          </cell>
          <cell r="DL221">
            <v>12</v>
          </cell>
          <cell r="DM221">
            <v>12</v>
          </cell>
          <cell r="DN221">
            <v>12</v>
          </cell>
          <cell r="DO221">
            <v>8</v>
          </cell>
          <cell r="DP221">
            <v>2</v>
          </cell>
          <cell r="DQ221">
            <v>0</v>
          </cell>
          <cell r="DR221">
            <v>46</v>
          </cell>
          <cell r="DS221">
            <v>46</v>
          </cell>
          <cell r="DT221">
            <v>0</v>
          </cell>
          <cell r="DU221">
            <v>0</v>
          </cell>
          <cell r="DV221">
            <v>0</v>
          </cell>
          <cell r="DW221">
            <v>0</v>
          </cell>
          <cell r="DX221">
            <v>0</v>
          </cell>
          <cell r="DY221">
            <v>10</v>
          </cell>
          <cell r="DZ221">
            <v>12</v>
          </cell>
          <cell r="EA221">
            <v>14</v>
          </cell>
          <cell r="EB221">
            <v>10</v>
          </cell>
          <cell r="EC221">
            <v>0</v>
          </cell>
          <cell r="ED221">
            <v>10</v>
          </cell>
          <cell r="EE221">
            <v>12</v>
          </cell>
          <cell r="EF221">
            <v>14</v>
          </cell>
          <cell r="EG221">
            <v>10</v>
          </cell>
          <cell r="EH221">
            <v>0</v>
          </cell>
          <cell r="EI221">
            <v>0</v>
          </cell>
          <cell r="EJ221">
            <v>46</v>
          </cell>
          <cell r="EK221">
            <v>46</v>
          </cell>
          <cell r="EL221">
            <v>1</v>
          </cell>
          <cell r="EM221">
            <v>1</v>
          </cell>
          <cell r="EN221">
            <v>1</v>
          </cell>
          <cell r="EO221">
            <v>750000</v>
          </cell>
          <cell r="EP221">
            <v>500000</v>
          </cell>
          <cell r="EQ221">
            <v>19</v>
          </cell>
          <cell r="ER221">
            <v>19</v>
          </cell>
          <cell r="ES221">
            <v>17</v>
          </cell>
          <cell r="ET221">
            <v>10472000</v>
          </cell>
          <cell r="EU221">
            <v>9200000</v>
          </cell>
          <cell r="EV221">
            <v>7</v>
          </cell>
          <cell r="EW221">
            <v>6.5</v>
          </cell>
          <cell r="EX221">
            <v>7.5</v>
          </cell>
          <cell r="EY221">
            <v>4900000</v>
          </cell>
          <cell r="EZ221">
            <v>0</v>
          </cell>
          <cell r="FA221"/>
          <cell r="FB221"/>
          <cell r="FC221"/>
          <cell r="FD221"/>
          <cell r="FE221"/>
          <cell r="FF221"/>
          <cell r="FG221"/>
          <cell r="FH221"/>
          <cell r="FI221"/>
          <cell r="FJ221"/>
          <cell r="FK221"/>
          <cell r="FL221"/>
          <cell r="FM221"/>
          <cell r="FN221"/>
          <cell r="FO221"/>
          <cell r="FP221">
            <v>10</v>
          </cell>
          <cell r="FQ221">
            <v>10</v>
          </cell>
          <cell r="FR221">
            <v>9</v>
          </cell>
          <cell r="FS221">
            <v>5028000</v>
          </cell>
          <cell r="FT221">
            <v>2900000</v>
          </cell>
          <cell r="FU221"/>
          <cell r="FV221"/>
          <cell r="FW221"/>
          <cell r="FX221"/>
          <cell r="FY221"/>
          <cell r="FZ221"/>
          <cell r="GA221"/>
          <cell r="GB221"/>
          <cell r="GC221"/>
          <cell r="GD221"/>
          <cell r="GE221"/>
          <cell r="GF221"/>
          <cell r="GG221"/>
          <cell r="GH221"/>
          <cell r="GI221"/>
          <cell r="GJ221"/>
          <cell r="GK221"/>
          <cell r="GL221"/>
          <cell r="GM221"/>
          <cell r="GN221"/>
          <cell r="GO221"/>
          <cell r="GP221"/>
          <cell r="GQ221"/>
          <cell r="GR221"/>
          <cell r="GS221"/>
          <cell r="GT221"/>
          <cell r="GU221"/>
          <cell r="GV221"/>
          <cell r="GW221"/>
          <cell r="GX221"/>
          <cell r="GY221"/>
          <cell r="GZ221"/>
          <cell r="HA221"/>
          <cell r="HB221"/>
          <cell r="HC221"/>
          <cell r="HD221"/>
          <cell r="HE221"/>
          <cell r="HF221"/>
          <cell r="HG221"/>
          <cell r="HH221"/>
          <cell r="HI221"/>
          <cell r="HJ221"/>
          <cell r="HK221"/>
          <cell r="HL221"/>
          <cell r="HM221"/>
          <cell r="HN221"/>
          <cell r="HO221"/>
          <cell r="HP221"/>
          <cell r="HQ221"/>
          <cell r="HR221"/>
          <cell r="HS221"/>
          <cell r="HT221"/>
          <cell r="HU221"/>
          <cell r="HV221"/>
          <cell r="HW221"/>
          <cell r="HX221"/>
          <cell r="HY221"/>
          <cell r="HZ221"/>
          <cell r="IA221"/>
          <cell r="IB221"/>
          <cell r="IC221"/>
          <cell r="ID221"/>
          <cell r="IE221"/>
          <cell r="IF221"/>
          <cell r="IG221"/>
          <cell r="IH221"/>
          <cell r="II221"/>
          <cell r="IJ221"/>
          <cell r="IK221"/>
          <cell r="IL221"/>
          <cell r="IM221"/>
          <cell r="IN221"/>
          <cell r="IO221">
            <v>2</v>
          </cell>
          <cell r="IP221">
            <v>600</v>
          </cell>
          <cell r="IQ221">
            <v>0.28799999999999998</v>
          </cell>
          <cell r="IR221">
            <v>78000</v>
          </cell>
          <cell r="IS221">
            <v>0</v>
          </cell>
          <cell r="IT221">
            <v>2</v>
          </cell>
          <cell r="IU221">
            <v>600</v>
          </cell>
          <cell r="IV221">
            <v>0.28799999999999998</v>
          </cell>
          <cell r="IW221">
            <v>72000</v>
          </cell>
          <cell r="IX221">
            <v>0</v>
          </cell>
          <cell r="IY221"/>
          <cell r="IZ221"/>
          <cell r="JA221"/>
          <cell r="JB221"/>
          <cell r="JC221"/>
          <cell r="JD221"/>
          <cell r="JE221"/>
          <cell r="JF221"/>
          <cell r="JG221"/>
          <cell r="JH221"/>
          <cell r="JI221"/>
          <cell r="JJ221"/>
          <cell r="JK221"/>
          <cell r="JL221"/>
          <cell r="JM221"/>
          <cell r="JN221"/>
          <cell r="JO221"/>
          <cell r="JP221"/>
          <cell r="JQ221"/>
          <cell r="JR221"/>
          <cell r="JS221"/>
          <cell r="JT221"/>
          <cell r="JU221"/>
          <cell r="JV221"/>
          <cell r="JW221"/>
          <cell r="JX221"/>
          <cell r="JY221"/>
          <cell r="JZ221"/>
          <cell r="KA221"/>
          <cell r="KB221"/>
          <cell r="KC221"/>
          <cell r="KD221"/>
          <cell r="KE221"/>
          <cell r="KF221"/>
          <cell r="KG221"/>
          <cell r="KH221">
            <v>20</v>
          </cell>
          <cell r="KI221">
            <v>500</v>
          </cell>
          <cell r="KJ221">
            <v>26.5</v>
          </cell>
          <cell r="KK221">
            <v>0</v>
          </cell>
          <cell r="KL221">
            <v>0.28799999999999998</v>
          </cell>
          <cell r="KM221">
            <v>0</v>
          </cell>
          <cell r="KN221">
            <v>26.788</v>
          </cell>
          <cell r="KO221">
            <v>26.788</v>
          </cell>
          <cell r="KP221">
            <v>10.288</v>
          </cell>
          <cell r="KQ221">
            <v>37.076000000000001</v>
          </cell>
          <cell r="KR221">
            <v>21150000</v>
          </cell>
          <cell r="KS221">
            <v>12600000</v>
          </cell>
          <cell r="KT221">
            <v>12600000</v>
          </cell>
          <cell r="KU221"/>
          <cell r="KV221"/>
          <cell r="KW221"/>
          <cell r="KX221">
            <v>0</v>
          </cell>
          <cell r="KY221">
            <v>0</v>
          </cell>
          <cell r="KZ221">
            <v>0</v>
          </cell>
          <cell r="LA221"/>
          <cell r="LB221"/>
          <cell r="LC221"/>
          <cell r="LD221">
            <v>150000</v>
          </cell>
          <cell r="LE221">
            <v>0</v>
          </cell>
          <cell r="LF221">
            <v>0</v>
          </cell>
          <cell r="LG221"/>
          <cell r="LH221"/>
          <cell r="LI221"/>
          <cell r="LJ221">
            <v>375000</v>
          </cell>
          <cell r="LK221">
            <v>0</v>
          </cell>
          <cell r="LL221">
            <v>0</v>
          </cell>
          <cell r="LM221"/>
          <cell r="LN221"/>
          <cell r="LO221"/>
          <cell r="LP221">
            <v>0</v>
          </cell>
          <cell r="LQ221">
            <v>0</v>
          </cell>
          <cell r="LR221">
            <v>0</v>
          </cell>
          <cell r="LS221"/>
          <cell r="LT221"/>
          <cell r="LU221"/>
          <cell r="LV221">
            <v>100000</v>
          </cell>
          <cell r="LW221">
            <v>0</v>
          </cell>
          <cell r="LX221">
            <v>0</v>
          </cell>
          <cell r="LY221"/>
          <cell r="LZ221"/>
          <cell r="MA221"/>
          <cell r="MB221">
            <v>1460000</v>
          </cell>
          <cell r="MC221">
            <v>0</v>
          </cell>
          <cell r="MD221">
            <v>0</v>
          </cell>
          <cell r="ME221"/>
          <cell r="MF221"/>
          <cell r="MG221"/>
          <cell r="MH221">
            <v>35000</v>
          </cell>
          <cell r="MI221">
            <v>0</v>
          </cell>
          <cell r="MJ221">
            <v>0</v>
          </cell>
          <cell r="MK221"/>
          <cell r="ML221"/>
          <cell r="MM221"/>
          <cell r="MN221">
            <v>11000</v>
          </cell>
          <cell r="MO221">
            <v>0</v>
          </cell>
          <cell r="MP221">
            <v>0</v>
          </cell>
          <cell r="MQ221"/>
          <cell r="MR221"/>
          <cell r="MS221"/>
          <cell r="MT221">
            <v>294000</v>
          </cell>
          <cell r="MU221">
            <v>0</v>
          </cell>
          <cell r="MV221">
            <v>0</v>
          </cell>
          <cell r="MW221"/>
          <cell r="MX221"/>
          <cell r="MY221"/>
          <cell r="MZ221">
            <v>1230000</v>
          </cell>
          <cell r="NA221">
            <v>0</v>
          </cell>
          <cell r="NB221">
            <v>0</v>
          </cell>
          <cell r="NC221"/>
          <cell r="ND221"/>
          <cell r="NE221"/>
          <cell r="NF221">
            <v>1230000</v>
          </cell>
          <cell r="NG221">
            <v>0</v>
          </cell>
          <cell r="NH221">
            <v>100</v>
          </cell>
          <cell r="NI221">
            <v>30000</v>
          </cell>
          <cell r="NJ221">
            <v>0</v>
          </cell>
          <cell r="NK221">
            <v>0</v>
          </cell>
          <cell r="NL221"/>
          <cell r="NM221"/>
          <cell r="NN221"/>
          <cell r="NO221">
            <v>0</v>
          </cell>
          <cell r="NP221">
            <v>0</v>
          </cell>
          <cell r="NQ221">
            <v>0</v>
          </cell>
          <cell r="NR221"/>
          <cell r="NS221"/>
          <cell r="NT221"/>
          <cell r="NU221">
            <v>90000</v>
          </cell>
          <cell r="NV221">
            <v>0</v>
          </cell>
          <cell r="NW221">
            <v>0</v>
          </cell>
          <cell r="NX221"/>
          <cell r="NY221"/>
          <cell r="NZ221"/>
          <cell r="OA221">
            <v>65000</v>
          </cell>
          <cell r="OB221">
            <v>0</v>
          </cell>
          <cell r="OC221">
            <v>0</v>
          </cell>
          <cell r="OD221"/>
          <cell r="OE221"/>
          <cell r="OF221"/>
          <cell r="OG221">
            <v>600000</v>
          </cell>
          <cell r="OH221">
            <v>0</v>
          </cell>
          <cell r="OI221">
            <v>0</v>
          </cell>
          <cell r="OJ221"/>
          <cell r="OK221"/>
          <cell r="OL221"/>
          <cell r="OM221">
            <v>15000</v>
          </cell>
          <cell r="ON221">
            <v>0</v>
          </cell>
          <cell r="OO221">
            <v>0</v>
          </cell>
          <cell r="OP221"/>
          <cell r="OQ221"/>
          <cell r="OR221"/>
          <cell r="OS221">
            <v>0</v>
          </cell>
          <cell r="OT221">
            <v>0</v>
          </cell>
          <cell r="OU221">
            <v>0</v>
          </cell>
          <cell r="OV221"/>
          <cell r="OW221"/>
          <cell r="OX221"/>
          <cell r="OY221">
            <v>0</v>
          </cell>
          <cell r="OZ221">
            <v>0</v>
          </cell>
          <cell r="PA221">
            <v>0</v>
          </cell>
          <cell r="PB221"/>
          <cell r="PC221"/>
          <cell r="PD221"/>
          <cell r="PE221">
            <v>1176100</v>
          </cell>
          <cell r="PF221">
            <v>0</v>
          </cell>
          <cell r="PG221">
            <v>0</v>
          </cell>
          <cell r="PH221"/>
          <cell r="PI221"/>
          <cell r="PJ221"/>
          <cell r="PK221">
            <v>295900</v>
          </cell>
          <cell r="PL221">
            <v>0</v>
          </cell>
          <cell r="PM221">
            <v>0</v>
          </cell>
          <cell r="PN221"/>
          <cell r="PO221"/>
          <cell r="PP221"/>
          <cell r="PQ221">
            <v>30000</v>
          </cell>
          <cell r="PR221">
            <v>0</v>
          </cell>
          <cell r="PS221">
            <v>0</v>
          </cell>
          <cell r="PT221"/>
          <cell r="PU221"/>
          <cell r="PV221"/>
          <cell r="PW221">
            <v>27107000</v>
          </cell>
          <cell r="PX221">
            <v>12600000</v>
          </cell>
          <cell r="PY221">
            <v>12600000</v>
          </cell>
          <cell r="PZ221">
            <v>100</v>
          </cell>
          <cell r="QA221">
            <v>27107000</v>
          </cell>
          <cell r="QB221">
            <v>12600000</v>
          </cell>
          <cell r="QC221">
            <v>100</v>
          </cell>
          <cell r="QD221"/>
          <cell r="QE221">
            <v>13137317</v>
          </cell>
          <cell r="QF221">
            <v>8280000</v>
          </cell>
          <cell r="QG221">
            <v>9218923</v>
          </cell>
          <cell r="QH221">
            <v>11590133</v>
          </cell>
          <cell r="QI221">
            <v>12600000</v>
          </cell>
          <cell r="QJ221">
            <v>0</v>
          </cell>
          <cell r="QK221">
            <v>0</v>
          </cell>
          <cell r="QL221">
            <v>0</v>
          </cell>
          <cell r="QM221">
            <v>600000</v>
          </cell>
          <cell r="QN221">
            <v>1000000</v>
          </cell>
          <cell r="QO221">
            <v>1300000</v>
          </cell>
          <cell r="QP221">
            <v>0</v>
          </cell>
          <cell r="QQ221">
            <v>0</v>
          </cell>
          <cell r="QR221">
            <v>0</v>
          </cell>
          <cell r="QS221">
            <v>9709815</v>
          </cell>
          <cell r="QT221">
            <v>9400000</v>
          </cell>
          <cell r="QU221">
            <v>11000000</v>
          </cell>
          <cell r="QV221"/>
          <cell r="QW221">
            <v>2052750</v>
          </cell>
          <cell r="QX221">
            <v>1900000</v>
          </cell>
          <cell r="QY221">
            <v>2000000</v>
          </cell>
          <cell r="QZ221">
            <v>460800</v>
          </cell>
          <cell r="RA221"/>
          <cell r="RB221"/>
          <cell r="RC221"/>
          <cell r="RD221"/>
          <cell r="RE221"/>
          <cell r="RF221"/>
          <cell r="RG221"/>
          <cell r="RH221"/>
          <cell r="RI221"/>
          <cell r="RJ221"/>
          <cell r="RK221"/>
          <cell r="RL221"/>
          <cell r="RM221">
            <v>386962</v>
          </cell>
          <cell r="RN221">
            <v>210000</v>
          </cell>
          <cell r="RO221">
            <v>207000</v>
          </cell>
          <cell r="RP221">
            <v>14.26220515633571</v>
          </cell>
          <cell r="RQ221"/>
          <cell r="RR221"/>
          <cell r="RS221"/>
          <cell r="RT221">
            <v>0</v>
          </cell>
          <cell r="RU221"/>
          <cell r="RV221"/>
          <cell r="RW221"/>
          <cell r="RX221" t="str">
            <v>N</v>
          </cell>
          <cell r="RY221"/>
          <cell r="RZ221">
            <v>12600000</v>
          </cell>
          <cell r="SA221">
            <v>12600000</v>
          </cell>
          <cell r="SB221">
            <v>7815000</v>
          </cell>
          <cell r="SC221">
            <v>4785000</v>
          </cell>
          <cell r="SD221">
            <v>0</v>
          </cell>
          <cell r="SE221"/>
          <cell r="SF221"/>
          <cell r="SG221"/>
          <cell r="SH221"/>
          <cell r="SI221"/>
          <cell r="SJ221"/>
          <cell r="SK221">
            <v>46</v>
          </cell>
          <cell r="SL221"/>
          <cell r="SM221"/>
          <cell r="SN221">
            <v>46</v>
          </cell>
          <cell r="SO221"/>
          <cell r="SP221"/>
          <cell r="SQ221"/>
          <cell r="SR221"/>
          <cell r="SS221"/>
          <cell r="ST221">
            <v>0</v>
          </cell>
          <cell r="SU221"/>
          <cell r="SV221">
            <v>24099000</v>
          </cell>
          <cell r="SW221"/>
          <cell r="SX221">
            <v>1.124818457197394</v>
          </cell>
          <cell r="SY221">
            <v>33350000</v>
          </cell>
          <cell r="SZ221">
            <v>33350000</v>
          </cell>
          <cell r="TA221"/>
          <cell r="TB221">
            <v>0</v>
          </cell>
          <cell r="TC221" t="str">
            <v>OK</v>
          </cell>
          <cell r="TD221" t="str">
            <v>OK, žádají na osobní náklady</v>
          </cell>
          <cell r="TE221"/>
          <cell r="TF221">
            <v>0</v>
          </cell>
          <cell r="TG221"/>
          <cell r="TH221" t="str">
            <v>ano</v>
          </cell>
          <cell r="TI221"/>
          <cell r="TJ221"/>
          <cell r="TK221"/>
          <cell r="TL221"/>
          <cell r="TM221">
            <v>100000</v>
          </cell>
          <cell r="TN221">
            <v>0</v>
          </cell>
          <cell r="TO221" t="str">
            <v>Serv. stolky k lůžkům, MIV, Výměna matrací-proleženiny</v>
          </cell>
          <cell r="TP221">
            <v>600000</v>
          </cell>
          <cell r="TQ221">
            <v>0</v>
          </cell>
          <cell r="TR221" t="str">
            <v>nespecifikováno</v>
          </cell>
          <cell r="TS221">
            <v>8657000</v>
          </cell>
          <cell r="TT221">
            <v>602000</v>
          </cell>
          <cell r="TU221">
            <v>0</v>
          </cell>
          <cell r="TV221">
            <v>9259000</v>
          </cell>
          <cell r="TW221"/>
          <cell r="TX221"/>
          <cell r="TY221">
            <v>9259000</v>
          </cell>
          <cell r="TZ221"/>
          <cell r="UA221"/>
          <cell r="UB221">
            <v>0</v>
          </cell>
          <cell r="UC221">
            <v>1364097.34</v>
          </cell>
          <cell r="UD221"/>
          <cell r="UE221">
            <v>7894902.6600000001</v>
          </cell>
          <cell r="UF221">
            <v>7894902.6600000001</v>
          </cell>
          <cell r="UG221">
            <v>3</v>
          </cell>
          <cell r="UH221">
            <v>7815953.6333999997</v>
          </cell>
          <cell r="UI221">
            <v>7815953.6333999997</v>
          </cell>
          <cell r="UJ221"/>
          <cell r="UK221"/>
          <cell r="UL221"/>
          <cell r="UM221"/>
          <cell r="UN221"/>
          <cell r="UO221"/>
          <cell r="UP221">
            <v>7815953.6333999997</v>
          </cell>
          <cell r="UQ221">
            <v>7815953.6333999997</v>
          </cell>
          <cell r="UR221">
            <v>7815953.6333999997</v>
          </cell>
          <cell r="US221">
            <v>7815000</v>
          </cell>
          <cell r="UT221">
            <v>7815000</v>
          </cell>
          <cell r="UU221">
            <v>4785000</v>
          </cell>
          <cell r="UV221">
            <v>12600000</v>
          </cell>
          <cell r="UW221">
            <v>12600000</v>
          </cell>
          <cell r="UX221">
            <v>1587374.9428837709</v>
          </cell>
          <cell r="UY221">
            <v>1587374.9428837709</v>
          </cell>
          <cell r="UZ221">
            <v>1587375</v>
          </cell>
          <cell r="VA221">
            <v>1587375</v>
          </cell>
          <cell r="VB221">
            <v>793687.47144188546</v>
          </cell>
          <cell r="VC221">
            <v>793687.47144188546</v>
          </cell>
          <cell r="VD221">
            <v>793687</v>
          </cell>
          <cell r="VE221">
            <v>793687</v>
          </cell>
          <cell r="VF221">
            <v>5433938</v>
          </cell>
          <cell r="VG221">
            <v>12600000</v>
          </cell>
          <cell r="VH221">
            <v>0</v>
          </cell>
          <cell r="VI221">
            <v>12600000</v>
          </cell>
          <cell r="VJ221">
            <v>0</v>
          </cell>
          <cell r="VK221">
            <v>4785000</v>
          </cell>
          <cell r="VL221">
            <v>0</v>
          </cell>
          <cell r="VM221" t="str">
            <v>číslo smlouvy 08007/2020/SOC ze dne 25. 11. 2020</v>
          </cell>
          <cell r="VN221">
            <v>4785000</v>
          </cell>
          <cell r="VO221">
            <v>1444000</v>
          </cell>
          <cell r="VP221">
            <v>84.404363322173026</v>
          </cell>
          <cell r="VQ221">
            <v>2381062</v>
          </cell>
          <cell r="VR221">
            <v>44690</v>
          </cell>
          <cell r="VS221">
            <v>5433938</v>
          </cell>
          <cell r="VT221"/>
          <cell r="VU221">
            <v>44690</v>
          </cell>
          <cell r="VV221"/>
          <cell r="VW221"/>
          <cell r="VX221">
            <v>2085000</v>
          </cell>
          <cell r="VY221">
            <v>2085000</v>
          </cell>
          <cell r="VZ221">
            <v>0</v>
          </cell>
          <cell r="WA221"/>
          <cell r="WB221">
            <v>2085000</v>
          </cell>
          <cell r="WC221">
            <v>0</v>
          </cell>
          <cell r="WD221">
            <v>3</v>
          </cell>
          <cell r="WE221">
            <v>1484850</v>
          </cell>
          <cell r="WF221">
            <v>1484850</v>
          </cell>
          <cell r="WG221"/>
          <cell r="WH221">
            <v>0</v>
          </cell>
          <cell r="WI221"/>
          <cell r="WJ221"/>
          <cell r="WK221"/>
          <cell r="WL221"/>
          <cell r="WM221"/>
          <cell r="WN221">
            <v>1484850</v>
          </cell>
          <cell r="WO221">
            <v>1484850</v>
          </cell>
          <cell r="WP221">
            <v>1484000</v>
          </cell>
          <cell r="WQ221">
            <v>1484000</v>
          </cell>
          <cell r="WR221">
            <v>263240.52486156567</v>
          </cell>
          <cell r="WS221">
            <v>1220759.4751384342</v>
          </cell>
          <cell r="WT221">
            <v>263240.52486156567</v>
          </cell>
          <cell r="WU221">
            <v>1220759.4751384342</v>
          </cell>
          <cell r="WV221">
            <v>263241</v>
          </cell>
          <cell r="WW221">
            <v>1220759</v>
          </cell>
          <cell r="WX221">
            <v>263241</v>
          </cell>
          <cell r="WY221">
            <v>1220759</v>
          </cell>
          <cell r="WZ221">
            <v>0.47513843432534486</v>
          </cell>
          <cell r="XA221">
            <v>-0.47513843420892954</v>
          </cell>
          <cell r="XB221"/>
          <cell r="XC221">
            <v>263241</v>
          </cell>
          <cell r="XD221">
            <v>1484000</v>
          </cell>
          <cell r="XE221">
            <v>601000</v>
          </cell>
          <cell r="XF221">
            <v>18.989123480486246</v>
          </cell>
          <cell r="XG221"/>
          <cell r="XH221">
            <v>1484000</v>
          </cell>
          <cell r="XI221">
            <v>9400000</v>
          </cell>
          <cell r="XJ221">
            <v>11000000</v>
          </cell>
          <cell r="XK221">
            <v>11200000</v>
          </cell>
          <cell r="XL221">
            <v>1600000</v>
          </cell>
          <cell r="XM221">
            <v>200000</v>
          </cell>
          <cell r="XN221">
            <v>1800000</v>
          </cell>
          <cell r="XO221">
            <v>1152000</v>
          </cell>
          <cell r="XP221">
            <v>1364097.34</v>
          </cell>
          <cell r="XQ221">
            <v>-435902.65999999992</v>
          </cell>
          <cell r="XR221">
            <v>169891.30434782608</v>
          </cell>
          <cell r="XS221"/>
          <cell r="XT221"/>
          <cell r="XU221"/>
          <cell r="XV221"/>
          <cell r="XW221"/>
          <cell r="XX221"/>
          <cell r="XY221">
            <v>1484850</v>
          </cell>
        </row>
        <row r="222">
          <cell r="A222">
            <v>3654307</v>
          </cell>
          <cell r="B222" t="str">
            <v>O</v>
          </cell>
          <cell r="C222">
            <v>1</v>
          </cell>
          <cell r="D222" t="str">
            <v>Domov pro seniory Vrbno, příspěvková organizace</v>
          </cell>
          <cell r="E222">
            <v>70645710</v>
          </cell>
          <cell r="F222" t="str">
            <v xml:space="preserve">Mnichov 262
793 26 Vrbno pod Pradědem
</v>
          </cell>
          <cell r="G222" t="str">
            <v>Příspěvková organizace zřízená územním samosprávným celkem</v>
          </cell>
          <cell r="H222" t="str">
            <v>domovy pro seniory</v>
          </cell>
          <cell r="I222" t="str">
            <v>sociální péče</v>
          </cell>
          <cell r="J222" t="str">
            <v>Domov pro seniory Vrbno, p. o.</v>
          </cell>
          <cell r="K222">
            <v>36892</v>
          </cell>
          <cell r="L222"/>
          <cell r="M222" t="str">
            <v>N</v>
          </cell>
          <cell r="N222" t="str">
            <v>• počet lůžek: 72</v>
          </cell>
          <cell r="O222">
            <v>72</v>
          </cell>
          <cell r="P222"/>
          <cell r="Q222">
            <v>72</v>
          </cell>
          <cell r="R222">
            <v>72</v>
          </cell>
          <cell r="S222">
            <v>72</v>
          </cell>
          <cell r="T222"/>
          <cell r="U222"/>
          <cell r="V222"/>
          <cell r="W222"/>
          <cell r="X222"/>
          <cell r="Y222"/>
          <cell r="Z222"/>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t="str">
            <v>• 24. senioři</v>
          </cell>
          <cell r="BN222" t="str">
            <v>senioři</v>
          </cell>
          <cell r="BO222" t="str">
            <v>• dospělí (27 – 64 let)
• mladší senioři (65 – 80 let)
• starší senioři (nad 80 let)</v>
          </cell>
          <cell r="BP222"/>
          <cell r="BQ222"/>
          <cell r="BR222"/>
          <cell r="BS222"/>
          <cell r="BT222"/>
          <cell r="BU222"/>
          <cell r="BV222"/>
          <cell r="BW222"/>
          <cell r="BX222"/>
          <cell r="BY222"/>
          <cell r="BZ222"/>
          <cell r="CA222"/>
          <cell r="CB222"/>
          <cell r="CC222"/>
          <cell r="CD222"/>
          <cell r="CE222"/>
          <cell r="CF222"/>
          <cell r="CG222"/>
          <cell r="CH222"/>
          <cell r="CI222"/>
          <cell r="CJ222"/>
          <cell r="CK222"/>
          <cell r="CL222"/>
          <cell r="CM222"/>
          <cell r="CN222"/>
          <cell r="CO222"/>
          <cell r="CP222"/>
          <cell r="CQ222"/>
          <cell r="CR222"/>
          <cell r="CS222"/>
          <cell r="CT222"/>
          <cell r="CU222"/>
          <cell r="CV222"/>
          <cell r="CW222"/>
          <cell r="CX222"/>
          <cell r="CY222"/>
          <cell r="CZ222"/>
          <cell r="DA222"/>
          <cell r="DB222">
            <v>0</v>
          </cell>
          <cell r="DC222">
            <v>0</v>
          </cell>
          <cell r="DD222">
            <v>0</v>
          </cell>
          <cell r="DE222">
            <v>0</v>
          </cell>
          <cell r="DF222">
            <v>0</v>
          </cell>
          <cell r="DG222">
            <v>10</v>
          </cell>
          <cell r="DH222">
            <v>16</v>
          </cell>
          <cell r="DI222">
            <v>19</v>
          </cell>
          <cell r="DJ222">
            <v>17</v>
          </cell>
          <cell r="DK222">
            <v>10</v>
          </cell>
          <cell r="DL222">
            <v>10</v>
          </cell>
          <cell r="DM222">
            <v>16</v>
          </cell>
          <cell r="DN222">
            <v>19</v>
          </cell>
          <cell r="DO222">
            <v>17</v>
          </cell>
          <cell r="DP222">
            <v>10</v>
          </cell>
          <cell r="DQ222">
            <v>0</v>
          </cell>
          <cell r="DR222">
            <v>72</v>
          </cell>
          <cell r="DS222">
            <v>72</v>
          </cell>
          <cell r="DT222">
            <v>0</v>
          </cell>
          <cell r="DU222">
            <v>0</v>
          </cell>
          <cell r="DV222">
            <v>0</v>
          </cell>
          <cell r="DW222">
            <v>0</v>
          </cell>
          <cell r="DX222">
            <v>0</v>
          </cell>
          <cell r="DY222">
            <v>9</v>
          </cell>
          <cell r="DZ222">
            <v>16</v>
          </cell>
          <cell r="EA222">
            <v>23</v>
          </cell>
          <cell r="EB222">
            <v>23</v>
          </cell>
          <cell r="EC222">
            <v>1</v>
          </cell>
          <cell r="ED222">
            <v>9</v>
          </cell>
          <cell r="EE222">
            <v>16</v>
          </cell>
          <cell r="EF222">
            <v>23</v>
          </cell>
          <cell r="EG222">
            <v>23</v>
          </cell>
          <cell r="EH222">
            <v>1</v>
          </cell>
          <cell r="EI222">
            <v>0</v>
          </cell>
          <cell r="EJ222">
            <v>72</v>
          </cell>
          <cell r="EK222">
            <v>72</v>
          </cell>
          <cell r="EL222">
            <v>2</v>
          </cell>
          <cell r="EM222">
            <v>2</v>
          </cell>
          <cell r="EN222">
            <v>2</v>
          </cell>
          <cell r="EO222">
            <v>1175326</v>
          </cell>
          <cell r="EP222">
            <v>950000</v>
          </cell>
          <cell r="EQ222">
            <v>36</v>
          </cell>
          <cell r="ER222">
            <v>33</v>
          </cell>
          <cell r="ES222">
            <v>34</v>
          </cell>
          <cell r="ET222">
            <v>16829790</v>
          </cell>
          <cell r="EU222">
            <v>13550000</v>
          </cell>
          <cell r="EV222">
            <v>6</v>
          </cell>
          <cell r="EW222">
            <v>3.5</v>
          </cell>
          <cell r="EX222">
            <v>5</v>
          </cell>
          <cell r="EY222">
            <v>2452088</v>
          </cell>
          <cell r="EZ222">
            <v>0</v>
          </cell>
          <cell r="FA222"/>
          <cell r="FB222"/>
          <cell r="FC222"/>
          <cell r="FD222"/>
          <cell r="FE222"/>
          <cell r="FF222"/>
          <cell r="FG222"/>
          <cell r="FH222"/>
          <cell r="FI222"/>
          <cell r="FJ222"/>
          <cell r="FK222"/>
          <cell r="FL222"/>
          <cell r="FM222"/>
          <cell r="FN222"/>
          <cell r="FO222"/>
          <cell r="FP222">
            <v>19</v>
          </cell>
          <cell r="FQ222">
            <v>17.79</v>
          </cell>
          <cell r="FR222">
            <v>19</v>
          </cell>
          <cell r="FS222">
            <v>7751877</v>
          </cell>
          <cell r="FT222">
            <v>4500000</v>
          </cell>
          <cell r="FU222"/>
          <cell r="FV222"/>
          <cell r="FW222"/>
          <cell r="FX222"/>
          <cell r="FY222"/>
          <cell r="FZ222"/>
          <cell r="GA222"/>
          <cell r="GB222"/>
          <cell r="GC222"/>
          <cell r="GD222"/>
          <cell r="GE222"/>
          <cell r="GF222"/>
          <cell r="GG222"/>
          <cell r="GH222"/>
          <cell r="GI222"/>
          <cell r="GJ222"/>
          <cell r="GK222"/>
          <cell r="GL222"/>
          <cell r="GM222"/>
          <cell r="GN222"/>
          <cell r="GO222"/>
          <cell r="GP222"/>
          <cell r="GQ222"/>
          <cell r="GR222"/>
          <cell r="GS222"/>
          <cell r="GT222"/>
          <cell r="GU222"/>
          <cell r="GV222"/>
          <cell r="GW222"/>
          <cell r="GX222"/>
          <cell r="GY222"/>
          <cell r="GZ222"/>
          <cell r="HA222"/>
          <cell r="HB222"/>
          <cell r="HC222"/>
          <cell r="HD222"/>
          <cell r="HE222"/>
          <cell r="HF222"/>
          <cell r="HG222"/>
          <cell r="HH222"/>
          <cell r="HI222"/>
          <cell r="HJ222"/>
          <cell r="HK222"/>
          <cell r="HL222"/>
          <cell r="HM222"/>
          <cell r="HN222"/>
          <cell r="HO222"/>
          <cell r="HP222"/>
          <cell r="HQ222"/>
          <cell r="HR222"/>
          <cell r="HS222"/>
          <cell r="HT222"/>
          <cell r="HU222"/>
          <cell r="HV222"/>
          <cell r="HW222"/>
          <cell r="HX222"/>
          <cell r="HY222"/>
          <cell r="HZ222"/>
          <cell r="IA222"/>
          <cell r="IB222"/>
          <cell r="IC222"/>
          <cell r="ID222"/>
          <cell r="IE222"/>
          <cell r="IF222"/>
          <cell r="IG222"/>
          <cell r="IH222"/>
          <cell r="II222">
            <v>1</v>
          </cell>
          <cell r="IJ222">
            <v>0.5</v>
          </cell>
          <cell r="IK222">
            <v>7</v>
          </cell>
          <cell r="IL222">
            <v>0.29199999999999998</v>
          </cell>
          <cell r="IM222">
            <v>55000</v>
          </cell>
          <cell r="IN222">
            <v>0</v>
          </cell>
          <cell r="IO222"/>
          <cell r="IP222"/>
          <cell r="IQ222"/>
          <cell r="IR222"/>
          <cell r="IS222"/>
          <cell r="IT222">
            <v>2</v>
          </cell>
          <cell r="IU222">
            <v>600</v>
          </cell>
          <cell r="IV222">
            <v>0.28799999999999998</v>
          </cell>
          <cell r="IW222">
            <v>60000</v>
          </cell>
          <cell r="IX222">
            <v>0</v>
          </cell>
          <cell r="IY222"/>
          <cell r="IZ222"/>
          <cell r="JA222"/>
          <cell r="JB222"/>
          <cell r="JC222"/>
          <cell r="JD222"/>
          <cell r="JE222"/>
          <cell r="JF222"/>
          <cell r="JG222"/>
          <cell r="JH222"/>
          <cell r="JI222"/>
          <cell r="JJ222"/>
          <cell r="JK222"/>
          <cell r="JL222"/>
          <cell r="JM222"/>
          <cell r="JN222"/>
          <cell r="JO222"/>
          <cell r="JP222"/>
          <cell r="JQ222"/>
          <cell r="JR222"/>
          <cell r="JS222"/>
          <cell r="JT222"/>
          <cell r="JU222"/>
          <cell r="JV222"/>
          <cell r="JW222"/>
          <cell r="JX222"/>
          <cell r="JY222"/>
          <cell r="JZ222"/>
          <cell r="KA222"/>
          <cell r="KB222"/>
          <cell r="KC222"/>
          <cell r="KD222"/>
          <cell r="KE222"/>
          <cell r="KF222"/>
          <cell r="KG222"/>
          <cell r="KH222">
            <v>0</v>
          </cell>
          <cell r="KI222"/>
          <cell r="KJ222">
            <v>38.5</v>
          </cell>
          <cell r="KK222">
            <v>0</v>
          </cell>
          <cell r="KL222">
            <v>0</v>
          </cell>
          <cell r="KM222">
            <v>0</v>
          </cell>
          <cell r="KN222">
            <v>38.5</v>
          </cell>
          <cell r="KO222">
            <v>38.5</v>
          </cell>
          <cell r="KP222">
            <v>18.37</v>
          </cell>
          <cell r="KQ222">
            <v>56.870000000000005</v>
          </cell>
          <cell r="KR222">
            <v>28209081</v>
          </cell>
          <cell r="KS222">
            <v>19000000</v>
          </cell>
          <cell r="KT222">
            <v>19000000</v>
          </cell>
          <cell r="KU222"/>
          <cell r="KV222"/>
          <cell r="KW222"/>
          <cell r="KX222">
            <v>55000</v>
          </cell>
          <cell r="KY222">
            <v>0</v>
          </cell>
          <cell r="KZ222">
            <v>0</v>
          </cell>
          <cell r="LA222"/>
          <cell r="LB222"/>
          <cell r="LC222"/>
          <cell r="LD222">
            <v>60000</v>
          </cell>
          <cell r="LE222">
            <v>0</v>
          </cell>
          <cell r="LF222">
            <v>0</v>
          </cell>
          <cell r="LG222"/>
          <cell r="LH222"/>
          <cell r="LI222"/>
          <cell r="LJ222">
            <v>510209</v>
          </cell>
          <cell r="LK222">
            <v>0</v>
          </cell>
          <cell r="LL222">
            <v>0</v>
          </cell>
          <cell r="LM222"/>
          <cell r="LN222"/>
          <cell r="LO222"/>
          <cell r="LP222">
            <v>0</v>
          </cell>
          <cell r="LQ222">
            <v>0</v>
          </cell>
          <cell r="LR222">
            <v>0</v>
          </cell>
          <cell r="LS222"/>
          <cell r="LT222"/>
          <cell r="LU222"/>
          <cell r="LV222">
            <v>200000</v>
          </cell>
          <cell r="LW222">
            <v>0</v>
          </cell>
          <cell r="LX222">
            <v>0</v>
          </cell>
          <cell r="LY222"/>
          <cell r="LZ222"/>
          <cell r="MA222"/>
          <cell r="MB222">
            <v>2600000</v>
          </cell>
          <cell r="MC222">
            <v>0</v>
          </cell>
          <cell r="MD222">
            <v>0</v>
          </cell>
          <cell r="ME222"/>
          <cell r="MF222"/>
          <cell r="MG222"/>
          <cell r="MH222">
            <v>100000</v>
          </cell>
          <cell r="MI222">
            <v>0</v>
          </cell>
          <cell r="MJ222">
            <v>0</v>
          </cell>
          <cell r="MK222"/>
          <cell r="ML222"/>
          <cell r="MM222"/>
          <cell r="MN222">
            <v>20000</v>
          </cell>
          <cell r="MO222">
            <v>0</v>
          </cell>
          <cell r="MP222">
            <v>0</v>
          </cell>
          <cell r="MQ222"/>
          <cell r="MR222"/>
          <cell r="MS222"/>
          <cell r="MT222">
            <v>940000</v>
          </cell>
          <cell r="MU222">
            <v>0</v>
          </cell>
          <cell r="MV222">
            <v>0</v>
          </cell>
          <cell r="MW222"/>
          <cell r="MX222"/>
          <cell r="MY222"/>
          <cell r="MZ222">
            <v>1670000</v>
          </cell>
          <cell r="NA222">
            <v>0</v>
          </cell>
          <cell r="NB222">
            <v>0</v>
          </cell>
          <cell r="NC222"/>
          <cell r="ND222"/>
          <cell r="NE222"/>
          <cell r="NF222">
            <v>2400000</v>
          </cell>
          <cell r="NG222">
            <v>730000</v>
          </cell>
          <cell r="NH222">
            <v>143.7125748502994</v>
          </cell>
          <cell r="NI222">
            <v>105000</v>
          </cell>
          <cell r="NJ222">
            <v>0</v>
          </cell>
          <cell r="NK222">
            <v>0</v>
          </cell>
          <cell r="NL222"/>
          <cell r="NM222"/>
          <cell r="NN222"/>
          <cell r="NO222">
            <v>0</v>
          </cell>
          <cell r="NP222">
            <v>0</v>
          </cell>
          <cell r="NQ222">
            <v>0</v>
          </cell>
          <cell r="NR222"/>
          <cell r="NS222"/>
          <cell r="NT222"/>
          <cell r="NU222">
            <v>5000</v>
          </cell>
          <cell r="NV222">
            <v>0</v>
          </cell>
          <cell r="NW222">
            <v>0</v>
          </cell>
          <cell r="NX222"/>
          <cell r="NY222"/>
          <cell r="NZ222"/>
          <cell r="OA222">
            <v>150000</v>
          </cell>
          <cell r="OB222">
            <v>0</v>
          </cell>
          <cell r="OC222">
            <v>0</v>
          </cell>
          <cell r="OD222"/>
          <cell r="OE222"/>
          <cell r="OF222"/>
          <cell r="OG222">
            <v>200000</v>
          </cell>
          <cell r="OH222">
            <v>0</v>
          </cell>
          <cell r="OI222">
            <v>0</v>
          </cell>
          <cell r="OJ222"/>
          <cell r="OK222"/>
          <cell r="OL222"/>
          <cell r="OM222">
            <v>5000</v>
          </cell>
          <cell r="ON222">
            <v>0</v>
          </cell>
          <cell r="OO222">
            <v>0</v>
          </cell>
          <cell r="OP222"/>
          <cell r="OQ222"/>
          <cell r="OR222"/>
          <cell r="OS222">
            <v>0</v>
          </cell>
          <cell r="OT222">
            <v>0</v>
          </cell>
          <cell r="OU222">
            <v>0</v>
          </cell>
          <cell r="OV222"/>
          <cell r="OW222"/>
          <cell r="OX222"/>
          <cell r="OY222">
            <v>0</v>
          </cell>
          <cell r="OZ222">
            <v>0</v>
          </cell>
          <cell r="PA222">
            <v>0</v>
          </cell>
          <cell r="PB222"/>
          <cell r="PC222"/>
          <cell r="PD222"/>
          <cell r="PE222">
            <v>0</v>
          </cell>
          <cell r="PF222">
            <v>0</v>
          </cell>
          <cell r="PG222">
            <v>0</v>
          </cell>
          <cell r="PH222"/>
          <cell r="PI222"/>
          <cell r="PJ222"/>
          <cell r="PK222">
            <v>200000</v>
          </cell>
          <cell r="PL222">
            <v>0</v>
          </cell>
          <cell r="PM222">
            <v>0</v>
          </cell>
          <cell r="PN222"/>
          <cell r="PO222"/>
          <cell r="PP222"/>
          <cell r="PQ222">
            <v>115250</v>
          </cell>
          <cell r="PR222">
            <v>0</v>
          </cell>
          <cell r="PS222">
            <v>0</v>
          </cell>
          <cell r="PT222"/>
          <cell r="PU222"/>
          <cell r="PV222"/>
          <cell r="PW222">
            <v>35144540</v>
          </cell>
          <cell r="PX222">
            <v>19000000</v>
          </cell>
          <cell r="PY222">
            <v>19000000</v>
          </cell>
          <cell r="PZ222">
            <v>100</v>
          </cell>
          <cell r="QA222">
            <v>35144540</v>
          </cell>
          <cell r="QB222">
            <v>19000000</v>
          </cell>
          <cell r="QC222">
            <v>100</v>
          </cell>
          <cell r="QD222"/>
          <cell r="QE222">
            <v>19173590</v>
          </cell>
          <cell r="QF222">
            <v>12960000</v>
          </cell>
          <cell r="QG222">
            <v>15178975</v>
          </cell>
          <cell r="QH222">
            <v>14173000</v>
          </cell>
          <cell r="QI222">
            <v>19000000</v>
          </cell>
          <cell r="QJ222">
            <v>0</v>
          </cell>
          <cell r="QK222">
            <v>0</v>
          </cell>
          <cell r="QL222">
            <v>0</v>
          </cell>
          <cell r="QM222">
            <v>3137527</v>
          </cell>
          <cell r="QN222">
            <v>3030000</v>
          </cell>
          <cell r="QO222">
            <v>2800000</v>
          </cell>
          <cell r="QP222">
            <v>0</v>
          </cell>
          <cell r="QQ222">
            <v>0</v>
          </cell>
          <cell r="QR222">
            <v>0</v>
          </cell>
          <cell r="QS222">
            <v>13835450</v>
          </cell>
          <cell r="QT222">
            <v>14700000</v>
          </cell>
          <cell r="QU222">
            <v>12694540</v>
          </cell>
          <cell r="QV222"/>
          <cell r="QW222">
            <v>1282076</v>
          </cell>
          <cell r="QX222">
            <v>1500000</v>
          </cell>
          <cell r="QY222">
            <v>650000</v>
          </cell>
          <cell r="QZ222">
            <v>883200</v>
          </cell>
          <cell r="RA222">
            <v>93310</v>
          </cell>
          <cell r="RB222">
            <v>0</v>
          </cell>
          <cell r="RC222">
            <v>0</v>
          </cell>
          <cell r="RD222">
            <v>0</v>
          </cell>
          <cell r="RE222">
            <v>3989237</v>
          </cell>
          <cell r="RF222">
            <v>0</v>
          </cell>
          <cell r="RG222"/>
          <cell r="RH222"/>
          <cell r="RI222"/>
          <cell r="RJ222"/>
          <cell r="RK222"/>
          <cell r="RL222"/>
          <cell r="RM222"/>
          <cell r="RN222"/>
          <cell r="RO222"/>
          <cell r="RP222">
            <v>19.327673086215228</v>
          </cell>
          <cell r="RQ222"/>
          <cell r="RR222"/>
          <cell r="RS222"/>
          <cell r="RT222">
            <v>0</v>
          </cell>
          <cell r="RU222"/>
          <cell r="RV222"/>
          <cell r="RW222"/>
          <cell r="RX222" t="str">
            <v>N</v>
          </cell>
          <cell r="RY222"/>
          <cell r="RZ222">
            <v>19000000</v>
          </cell>
          <cell r="SA222">
            <v>19000000</v>
          </cell>
          <cell r="SB222">
            <v>11687000</v>
          </cell>
          <cell r="SC222">
            <v>7313000</v>
          </cell>
          <cell r="SD222">
            <v>0</v>
          </cell>
          <cell r="SE222"/>
          <cell r="SF222"/>
          <cell r="SG222"/>
          <cell r="SH222"/>
          <cell r="SI222"/>
          <cell r="SJ222"/>
          <cell r="SK222">
            <v>72</v>
          </cell>
          <cell r="SL222"/>
          <cell r="SM222"/>
          <cell r="SN222">
            <v>72</v>
          </cell>
          <cell r="SO222"/>
          <cell r="SP222"/>
          <cell r="SQ222"/>
          <cell r="SR222"/>
          <cell r="SS222"/>
          <cell r="ST222">
            <v>0</v>
          </cell>
          <cell r="SU222"/>
          <cell r="SV222">
            <v>34882948</v>
          </cell>
          <cell r="SW222"/>
          <cell r="SX222">
            <v>1.007499136827541</v>
          </cell>
          <cell r="SY222">
            <v>52200000</v>
          </cell>
          <cell r="SZ222">
            <v>52200000</v>
          </cell>
          <cell r="TA222"/>
          <cell r="TB222">
            <v>0</v>
          </cell>
          <cell r="TC222" t="str">
            <v>OK</v>
          </cell>
          <cell r="TD222" t="str">
            <v xml:space="preserve">pokles úhrad - zdůvodněno, pokles příspěvku zřizovatele o 230.000,- Kč - nezdůvodněno, podíl na OPZ nesplněn, kráceno. Žádají na osobní náklady. </v>
          </cell>
          <cell r="TE222"/>
          <cell r="TF222">
            <v>0</v>
          </cell>
          <cell r="TG222"/>
          <cell r="TH222" t="str">
            <v>ne (zdůvodněno)</v>
          </cell>
          <cell r="TI222"/>
          <cell r="TJ222"/>
          <cell r="TK222" t="str">
            <v>nezdůvodněný pokles přísp. zřizovatele</v>
          </cell>
          <cell r="TL222">
            <v>230000</v>
          </cell>
          <cell r="TM222">
            <v>200000</v>
          </cell>
          <cell r="TN222">
            <v>0</v>
          </cell>
          <cell r="TO222" t="str">
            <v>postele, stoly, židle, tiskárny, počítače</v>
          </cell>
          <cell r="TP222">
            <v>200000</v>
          </cell>
          <cell r="TQ222">
            <v>0</v>
          </cell>
          <cell r="TR222" t="str">
            <v>nespecifikováno</v>
          </cell>
          <cell r="TS222">
            <v>13809000</v>
          </cell>
          <cell r="TT222">
            <v>364000</v>
          </cell>
          <cell r="TU222">
            <v>0</v>
          </cell>
          <cell r="TV222">
            <v>14173000</v>
          </cell>
          <cell r="TW222"/>
          <cell r="TX222"/>
          <cell r="TY222">
            <v>14173000</v>
          </cell>
          <cell r="TZ222"/>
          <cell r="UA222"/>
          <cell r="UB222">
            <v>0</v>
          </cell>
          <cell r="UC222">
            <v>2135108.8800000004</v>
          </cell>
          <cell r="UD222"/>
          <cell r="UE222">
            <v>12037891.119999999</v>
          </cell>
          <cell r="UF222">
            <v>12037891.119999999</v>
          </cell>
          <cell r="UG222">
            <v>3</v>
          </cell>
          <cell r="UH222">
            <v>11917512.208799999</v>
          </cell>
          <cell r="UI222">
            <v>11917512.208799999</v>
          </cell>
          <cell r="UJ222"/>
          <cell r="UK222"/>
          <cell r="UL222"/>
          <cell r="UM222"/>
          <cell r="UN222"/>
          <cell r="UO222"/>
          <cell r="UP222">
            <v>11917512.208799999</v>
          </cell>
          <cell r="UQ222">
            <v>11687512.208799999</v>
          </cell>
          <cell r="UR222">
            <v>11687512.208799999</v>
          </cell>
          <cell r="US222">
            <v>11687000</v>
          </cell>
          <cell r="UT222">
            <v>11687000</v>
          </cell>
          <cell r="UU222">
            <v>7313000</v>
          </cell>
          <cell r="UV222">
            <v>19000000</v>
          </cell>
          <cell r="UW222">
            <v>19000000</v>
          </cell>
          <cell r="UX222">
            <v>2373851.6900169714</v>
          </cell>
          <cell r="UY222">
            <v>2373851.6900169714</v>
          </cell>
          <cell r="UZ222">
            <v>2373852</v>
          </cell>
          <cell r="VA222">
            <v>2373852</v>
          </cell>
          <cell r="VB222">
            <v>1186925.8450084857</v>
          </cell>
          <cell r="VC222">
            <v>1186925.8450084857</v>
          </cell>
          <cell r="VD222">
            <v>1186926</v>
          </cell>
          <cell r="VE222">
            <v>1186926</v>
          </cell>
          <cell r="VF222">
            <v>8126222</v>
          </cell>
          <cell r="VG222">
            <v>19000000</v>
          </cell>
          <cell r="VH222">
            <v>0</v>
          </cell>
          <cell r="VI222">
            <v>19000000</v>
          </cell>
          <cell r="VJ222">
            <v>0</v>
          </cell>
          <cell r="VK222">
            <v>7313000</v>
          </cell>
          <cell r="VL222">
            <v>0</v>
          </cell>
          <cell r="VM222" t="str">
            <v>číslo smlouvy 06875/2020/SOC ze dne 22. 10. 2020</v>
          </cell>
          <cell r="VN222">
            <v>7313000</v>
          </cell>
          <cell r="VO222">
            <v>2486000</v>
          </cell>
          <cell r="VP222">
            <v>82.459606293656947</v>
          </cell>
          <cell r="VQ222">
            <v>3560778</v>
          </cell>
          <cell r="VR222">
            <v>44663</v>
          </cell>
          <cell r="VS222">
            <v>8126222</v>
          </cell>
          <cell r="VT222"/>
          <cell r="VU222">
            <v>44690</v>
          </cell>
          <cell r="VV222"/>
          <cell r="VW222"/>
          <cell r="VX222">
            <v>7313000</v>
          </cell>
          <cell r="VY222">
            <v>7313000</v>
          </cell>
          <cell r="VZ222">
            <v>0</v>
          </cell>
          <cell r="WA222"/>
          <cell r="WB222">
            <v>7313000</v>
          </cell>
          <cell r="WC222">
            <v>0</v>
          </cell>
          <cell r="WD222">
            <v>3</v>
          </cell>
          <cell r="WE222">
            <v>2220530</v>
          </cell>
          <cell r="WF222">
            <v>2220530</v>
          </cell>
          <cell r="WG222"/>
          <cell r="WH222">
            <v>730000</v>
          </cell>
          <cell r="WI222">
            <v>1067554.4400000002</v>
          </cell>
          <cell r="WJ222"/>
          <cell r="WK222"/>
          <cell r="WL222"/>
          <cell r="WM222"/>
          <cell r="WN222">
            <v>4018084.4400000004</v>
          </cell>
          <cell r="WO222">
            <v>4018084.4400000004</v>
          </cell>
          <cell r="WP222">
            <v>4018000</v>
          </cell>
          <cell r="WQ222">
            <v>4018000</v>
          </cell>
          <cell r="WR222">
            <v>712736.13806857879</v>
          </cell>
          <cell r="WS222">
            <v>3305263.8619314213</v>
          </cell>
          <cell r="WT222">
            <v>712736.13806857879</v>
          </cell>
          <cell r="WU222">
            <v>3305263.8619314213</v>
          </cell>
          <cell r="WV222">
            <v>712736</v>
          </cell>
          <cell r="WW222">
            <v>3305264</v>
          </cell>
          <cell r="WX222">
            <v>712736</v>
          </cell>
          <cell r="WY222">
            <v>3305264</v>
          </cell>
          <cell r="WZ222">
            <v>-0.13806857878807932</v>
          </cell>
          <cell r="XA222">
            <v>0.138068578671664</v>
          </cell>
          <cell r="XB222"/>
          <cell r="XC222">
            <v>712736</v>
          </cell>
          <cell r="XD222">
            <v>4018000</v>
          </cell>
          <cell r="XE222">
            <v>3295000</v>
          </cell>
          <cell r="XF222">
            <v>34.380080431248395</v>
          </cell>
          <cell r="XG222"/>
          <cell r="XH222">
            <v>4018000</v>
          </cell>
          <cell r="XI222">
            <v>14700000</v>
          </cell>
          <cell r="XJ222">
            <v>12694540</v>
          </cell>
          <cell r="XK222">
            <v>14000000</v>
          </cell>
          <cell r="XL222">
            <v>-2005460</v>
          </cell>
          <cell r="XM222">
            <v>1305460</v>
          </cell>
          <cell r="XN222">
            <v>-700000</v>
          </cell>
          <cell r="XO222">
            <v>2135108.8800000004</v>
          </cell>
          <cell r="XP222">
            <v>2135108.8800000004</v>
          </cell>
          <cell r="XQ222">
            <v>2135108.8800000004</v>
          </cell>
          <cell r="XR222">
            <v>162319.44444444444</v>
          </cell>
          <cell r="XS222"/>
          <cell r="XT222"/>
          <cell r="XU222"/>
          <cell r="XV222"/>
          <cell r="XW222"/>
          <cell r="XX222"/>
          <cell r="XY222">
            <v>1490530</v>
          </cell>
        </row>
        <row r="223">
          <cell r="A223">
            <v>1559512</v>
          </cell>
          <cell r="B223" t="str">
            <v>MSK</v>
          </cell>
          <cell r="C223">
            <v>1</v>
          </cell>
          <cell r="D223" t="str">
            <v>Domov Příbor, příspěvková organizace</v>
          </cell>
          <cell r="E223">
            <v>48804878</v>
          </cell>
          <cell r="F223" t="str">
            <v xml:space="preserve">Masarykova 542
742 58 Příbor
</v>
          </cell>
          <cell r="G223" t="str">
            <v>Příspěvková organizace zřízená územním samosprávným celkem</v>
          </cell>
          <cell r="H223" t="str">
            <v>domovy pro seniory</v>
          </cell>
          <cell r="I223" t="str">
            <v>sociální péče</v>
          </cell>
          <cell r="J223" t="str">
            <v>Domov Příbor, příspěvková organizace</v>
          </cell>
          <cell r="K223">
            <v>37622</v>
          </cell>
          <cell r="L223"/>
          <cell r="M223" t="str">
            <v>N</v>
          </cell>
          <cell r="N223" t="str">
            <v>• počet lůžek: 68</v>
          </cell>
          <cell r="O223">
            <v>68</v>
          </cell>
          <cell r="P223"/>
          <cell r="Q223">
            <v>68</v>
          </cell>
          <cell r="R223">
            <v>68</v>
          </cell>
          <cell r="S223">
            <v>68</v>
          </cell>
          <cell r="T223"/>
          <cell r="U223"/>
          <cell r="V223"/>
          <cell r="W223"/>
          <cell r="X223"/>
          <cell r="Y223"/>
          <cell r="Z223"/>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t="str">
            <v>• 24. senioři</v>
          </cell>
          <cell r="BN223" t="str">
            <v>senioři</v>
          </cell>
          <cell r="BO223" t="str">
            <v>• mladší senioři (65 – 80 let)
• starší senioři (nad 80 let)</v>
          </cell>
          <cell r="BP223"/>
          <cell r="BQ223"/>
          <cell r="BR223"/>
          <cell r="BS223"/>
          <cell r="BT223"/>
          <cell r="BU223"/>
          <cell r="BV223"/>
          <cell r="BW223"/>
          <cell r="BX223"/>
          <cell r="BY223"/>
          <cell r="BZ223"/>
          <cell r="CA223"/>
          <cell r="CB223"/>
          <cell r="CC223"/>
          <cell r="CD223"/>
          <cell r="CE223"/>
          <cell r="CF223"/>
          <cell r="CG223"/>
          <cell r="CH223"/>
          <cell r="CI223"/>
          <cell r="CJ223"/>
          <cell r="CK223"/>
          <cell r="CL223"/>
          <cell r="CM223"/>
          <cell r="CN223"/>
          <cell r="CO223"/>
          <cell r="CP223"/>
          <cell r="CQ223"/>
          <cell r="CR223"/>
          <cell r="CS223"/>
          <cell r="CT223"/>
          <cell r="CU223"/>
          <cell r="CV223"/>
          <cell r="CW223"/>
          <cell r="CX223"/>
          <cell r="CY223"/>
          <cell r="CZ223"/>
          <cell r="DA223"/>
          <cell r="DB223">
            <v>0</v>
          </cell>
          <cell r="DC223">
            <v>0</v>
          </cell>
          <cell r="DD223">
            <v>0</v>
          </cell>
          <cell r="DE223">
            <v>0</v>
          </cell>
          <cell r="DF223">
            <v>0</v>
          </cell>
          <cell r="DG223">
            <v>1</v>
          </cell>
          <cell r="DH223">
            <v>2</v>
          </cell>
          <cell r="DI223">
            <v>34</v>
          </cell>
          <cell r="DJ223">
            <v>31</v>
          </cell>
          <cell r="DK223">
            <v>0</v>
          </cell>
          <cell r="DL223">
            <v>1</v>
          </cell>
          <cell r="DM223">
            <v>2</v>
          </cell>
          <cell r="DN223">
            <v>34</v>
          </cell>
          <cell r="DO223">
            <v>31</v>
          </cell>
          <cell r="DP223">
            <v>0</v>
          </cell>
          <cell r="DQ223">
            <v>0</v>
          </cell>
          <cell r="DR223">
            <v>68</v>
          </cell>
          <cell r="DS223">
            <v>68</v>
          </cell>
          <cell r="DT223">
            <v>0</v>
          </cell>
          <cell r="DU223">
            <v>0</v>
          </cell>
          <cell r="DV223">
            <v>0</v>
          </cell>
          <cell r="DW223">
            <v>0</v>
          </cell>
          <cell r="DX223">
            <v>0</v>
          </cell>
          <cell r="DY223">
            <v>1</v>
          </cell>
          <cell r="DZ223">
            <v>4</v>
          </cell>
          <cell r="EA223">
            <v>33</v>
          </cell>
          <cell r="EB223">
            <v>30</v>
          </cell>
          <cell r="EC223">
            <v>0</v>
          </cell>
          <cell r="ED223">
            <v>1</v>
          </cell>
          <cell r="EE223">
            <v>4</v>
          </cell>
          <cell r="EF223">
            <v>33</v>
          </cell>
          <cell r="EG223">
            <v>30</v>
          </cell>
          <cell r="EH223">
            <v>0</v>
          </cell>
          <cell r="EI223">
            <v>0</v>
          </cell>
          <cell r="EJ223">
            <v>68</v>
          </cell>
          <cell r="EK223">
            <v>68</v>
          </cell>
          <cell r="EL223">
            <v>2</v>
          </cell>
          <cell r="EM223">
            <v>2</v>
          </cell>
          <cell r="EN223">
            <v>2</v>
          </cell>
          <cell r="EO223">
            <v>1350000</v>
          </cell>
          <cell r="EP223">
            <v>1000000</v>
          </cell>
          <cell r="EQ223">
            <v>29</v>
          </cell>
          <cell r="ER223">
            <v>29</v>
          </cell>
          <cell r="ES223">
            <v>29</v>
          </cell>
          <cell r="ET223">
            <v>15213000</v>
          </cell>
          <cell r="EU223">
            <v>12300000</v>
          </cell>
          <cell r="EV223">
            <v>6</v>
          </cell>
          <cell r="EW223">
            <v>6</v>
          </cell>
          <cell r="EX223">
            <v>6</v>
          </cell>
          <cell r="EY223">
            <v>4300000</v>
          </cell>
          <cell r="EZ223">
            <v>0</v>
          </cell>
          <cell r="FA223"/>
          <cell r="FB223"/>
          <cell r="FC223"/>
          <cell r="FD223"/>
          <cell r="FE223"/>
          <cell r="FF223"/>
          <cell r="FG223"/>
          <cell r="FH223"/>
          <cell r="FI223"/>
          <cell r="FJ223"/>
          <cell r="FK223"/>
          <cell r="FL223"/>
          <cell r="FM223"/>
          <cell r="FN223"/>
          <cell r="FO223"/>
          <cell r="FP223">
            <v>18</v>
          </cell>
          <cell r="FQ223">
            <v>17.05</v>
          </cell>
          <cell r="FR223">
            <v>17.05</v>
          </cell>
          <cell r="FS223">
            <v>8095000</v>
          </cell>
          <cell r="FT223">
            <v>4700000</v>
          </cell>
          <cell r="FU223"/>
          <cell r="FV223"/>
          <cell r="FW223"/>
          <cell r="FX223"/>
          <cell r="FY223"/>
          <cell r="FZ223"/>
          <cell r="GA223">
            <v>4</v>
          </cell>
          <cell r="GB223">
            <v>2</v>
          </cell>
          <cell r="GC223">
            <v>20</v>
          </cell>
          <cell r="GD223">
            <v>0.83299999999999996</v>
          </cell>
          <cell r="GE223">
            <v>280000</v>
          </cell>
          <cell r="GF223">
            <v>0</v>
          </cell>
          <cell r="GG223"/>
          <cell r="GH223"/>
          <cell r="GI223"/>
          <cell r="GJ223"/>
          <cell r="GK223"/>
          <cell r="GL223"/>
          <cell r="GM223"/>
          <cell r="GN223"/>
          <cell r="GO223"/>
          <cell r="GP223"/>
          <cell r="GQ223"/>
          <cell r="GR223"/>
          <cell r="GS223"/>
          <cell r="GT223"/>
          <cell r="GU223"/>
          <cell r="GV223"/>
          <cell r="GW223"/>
          <cell r="GX223"/>
          <cell r="GY223"/>
          <cell r="GZ223"/>
          <cell r="HA223"/>
          <cell r="HB223"/>
          <cell r="HC223"/>
          <cell r="HD223"/>
          <cell r="HE223"/>
          <cell r="HF223"/>
          <cell r="HG223"/>
          <cell r="HH223"/>
          <cell r="HI223"/>
          <cell r="HJ223"/>
          <cell r="HK223"/>
          <cell r="HL223"/>
          <cell r="HM223"/>
          <cell r="HN223"/>
          <cell r="HO223"/>
          <cell r="HP223"/>
          <cell r="HQ223"/>
          <cell r="HR223"/>
          <cell r="HS223"/>
          <cell r="HT223"/>
          <cell r="HU223"/>
          <cell r="HV223"/>
          <cell r="HW223"/>
          <cell r="HX223"/>
          <cell r="HY223"/>
          <cell r="HZ223"/>
          <cell r="IA223"/>
          <cell r="IB223"/>
          <cell r="IC223"/>
          <cell r="ID223"/>
          <cell r="IE223"/>
          <cell r="IF223"/>
          <cell r="IG223"/>
          <cell r="IH223"/>
          <cell r="II223"/>
          <cell r="IJ223"/>
          <cell r="IK223"/>
          <cell r="IL223"/>
          <cell r="IM223"/>
          <cell r="IN223"/>
          <cell r="IO223">
            <v>6</v>
          </cell>
          <cell r="IP223">
            <v>1800</v>
          </cell>
          <cell r="IQ223">
            <v>0.86499999999999999</v>
          </cell>
          <cell r="IR223">
            <v>264000</v>
          </cell>
          <cell r="IS223">
            <v>0</v>
          </cell>
          <cell r="IT223">
            <v>3</v>
          </cell>
          <cell r="IU223">
            <v>900</v>
          </cell>
          <cell r="IV223">
            <v>0.433</v>
          </cell>
          <cell r="IW223">
            <v>114000</v>
          </cell>
          <cell r="IX223">
            <v>0</v>
          </cell>
          <cell r="IY223"/>
          <cell r="IZ223"/>
          <cell r="JA223"/>
          <cell r="JB223"/>
          <cell r="JC223"/>
          <cell r="JD223"/>
          <cell r="JE223"/>
          <cell r="JF223"/>
          <cell r="JG223"/>
          <cell r="JH223"/>
          <cell r="JI223"/>
          <cell r="JJ223"/>
          <cell r="JK223"/>
          <cell r="JL223"/>
          <cell r="JM223"/>
          <cell r="JN223"/>
          <cell r="JO223"/>
          <cell r="JP223"/>
          <cell r="JQ223"/>
          <cell r="JR223"/>
          <cell r="JS223"/>
          <cell r="JT223"/>
          <cell r="JU223"/>
          <cell r="JV223"/>
          <cell r="JW223"/>
          <cell r="JX223"/>
          <cell r="JY223"/>
          <cell r="JZ223"/>
          <cell r="KA223"/>
          <cell r="KB223"/>
          <cell r="KC223"/>
          <cell r="KD223"/>
          <cell r="KE223"/>
          <cell r="KF223"/>
          <cell r="KG223"/>
          <cell r="KH223">
            <v>5</v>
          </cell>
          <cell r="KI223">
            <v>160</v>
          </cell>
          <cell r="KJ223">
            <v>37</v>
          </cell>
          <cell r="KK223">
            <v>0.83299999999999996</v>
          </cell>
          <cell r="KL223">
            <v>0.86499999999999999</v>
          </cell>
          <cell r="KM223">
            <v>0</v>
          </cell>
          <cell r="KN223">
            <v>38.698</v>
          </cell>
          <cell r="KO223">
            <v>38.698</v>
          </cell>
          <cell r="KP223">
            <v>17.483000000000001</v>
          </cell>
          <cell r="KQ223">
            <v>56.180999999999997</v>
          </cell>
          <cell r="KR223">
            <v>28958000</v>
          </cell>
          <cell r="KS223">
            <v>18000000</v>
          </cell>
          <cell r="KT223">
            <v>18000000</v>
          </cell>
          <cell r="KU223"/>
          <cell r="KV223"/>
          <cell r="KW223"/>
          <cell r="KX223">
            <v>280000</v>
          </cell>
          <cell r="KY223">
            <v>0</v>
          </cell>
          <cell r="KZ223">
            <v>0</v>
          </cell>
          <cell r="LA223"/>
          <cell r="LB223"/>
          <cell r="LC223"/>
          <cell r="LD223">
            <v>378000</v>
          </cell>
          <cell r="LE223">
            <v>0</v>
          </cell>
          <cell r="LF223">
            <v>0</v>
          </cell>
          <cell r="LG223"/>
          <cell r="LH223"/>
          <cell r="LI223"/>
          <cell r="LJ223">
            <v>991000</v>
          </cell>
          <cell r="LK223">
            <v>0</v>
          </cell>
          <cell r="LL223">
            <v>0</v>
          </cell>
          <cell r="LM223"/>
          <cell r="LN223"/>
          <cell r="LO223"/>
          <cell r="LP223">
            <v>0</v>
          </cell>
          <cell r="LQ223">
            <v>0</v>
          </cell>
          <cell r="LR223">
            <v>0</v>
          </cell>
          <cell r="LS223"/>
          <cell r="LT223"/>
          <cell r="LU223"/>
          <cell r="LV223">
            <v>680000</v>
          </cell>
          <cell r="LW223">
            <v>0</v>
          </cell>
          <cell r="LX223">
            <v>0</v>
          </cell>
          <cell r="LY223"/>
          <cell r="LZ223"/>
          <cell r="MA223"/>
          <cell r="MB223">
            <v>2330000</v>
          </cell>
          <cell r="MC223">
            <v>0</v>
          </cell>
          <cell r="MD223">
            <v>0</v>
          </cell>
          <cell r="ME223"/>
          <cell r="MF223"/>
          <cell r="MG223"/>
          <cell r="MH223">
            <v>120000</v>
          </cell>
          <cell r="MI223">
            <v>0</v>
          </cell>
          <cell r="MJ223">
            <v>0</v>
          </cell>
          <cell r="MK223"/>
          <cell r="ML223"/>
          <cell r="MM223"/>
          <cell r="MN223">
            <v>75000</v>
          </cell>
          <cell r="MO223">
            <v>0</v>
          </cell>
          <cell r="MP223">
            <v>0</v>
          </cell>
          <cell r="MQ223"/>
          <cell r="MR223"/>
          <cell r="MS223"/>
          <cell r="MT223">
            <v>1290000</v>
          </cell>
          <cell r="MU223">
            <v>0</v>
          </cell>
          <cell r="MV223">
            <v>0</v>
          </cell>
          <cell r="MW223"/>
          <cell r="MX223"/>
          <cell r="MY223"/>
          <cell r="MZ223">
            <v>1750000</v>
          </cell>
          <cell r="NA223">
            <v>0</v>
          </cell>
          <cell r="NB223">
            <v>0</v>
          </cell>
          <cell r="NC223"/>
          <cell r="ND223"/>
          <cell r="NE223"/>
          <cell r="NF223">
            <v>1550000</v>
          </cell>
          <cell r="NG223">
            <v>-200000</v>
          </cell>
          <cell r="NH223">
            <v>88.571428571428569</v>
          </cell>
          <cell r="NI223">
            <v>130000</v>
          </cell>
          <cell r="NJ223">
            <v>0</v>
          </cell>
          <cell r="NK223">
            <v>0</v>
          </cell>
          <cell r="NL223"/>
          <cell r="NM223"/>
          <cell r="NN223"/>
          <cell r="NO223">
            <v>0</v>
          </cell>
          <cell r="NP223">
            <v>0</v>
          </cell>
          <cell r="NQ223">
            <v>0</v>
          </cell>
          <cell r="NR223"/>
          <cell r="NS223"/>
          <cell r="NT223"/>
          <cell r="NU223">
            <v>40000</v>
          </cell>
          <cell r="NV223">
            <v>0</v>
          </cell>
          <cell r="NW223">
            <v>0</v>
          </cell>
          <cell r="NX223"/>
          <cell r="NY223"/>
          <cell r="NZ223"/>
          <cell r="OA223">
            <v>150000</v>
          </cell>
          <cell r="OB223">
            <v>0</v>
          </cell>
          <cell r="OC223">
            <v>0</v>
          </cell>
          <cell r="OD223"/>
          <cell r="OE223"/>
          <cell r="OF223"/>
          <cell r="OG223">
            <v>1650000</v>
          </cell>
          <cell r="OH223">
            <v>0</v>
          </cell>
          <cell r="OI223">
            <v>0</v>
          </cell>
          <cell r="OJ223"/>
          <cell r="OK223"/>
          <cell r="OL223"/>
          <cell r="OM223">
            <v>40000</v>
          </cell>
          <cell r="ON223">
            <v>0</v>
          </cell>
          <cell r="OO223">
            <v>0</v>
          </cell>
          <cell r="OP223"/>
          <cell r="OQ223"/>
          <cell r="OR223"/>
          <cell r="OS223">
            <v>0</v>
          </cell>
          <cell r="OT223">
            <v>0</v>
          </cell>
          <cell r="OU223">
            <v>0</v>
          </cell>
          <cell r="OV223"/>
          <cell r="OW223"/>
          <cell r="OX223"/>
          <cell r="OY223">
            <v>0</v>
          </cell>
          <cell r="OZ223">
            <v>0</v>
          </cell>
          <cell r="PA223">
            <v>0</v>
          </cell>
          <cell r="PB223"/>
          <cell r="PC223"/>
          <cell r="PD223"/>
          <cell r="PE223">
            <v>1780000</v>
          </cell>
          <cell r="PF223">
            <v>0</v>
          </cell>
          <cell r="PG223">
            <v>0</v>
          </cell>
          <cell r="PH223"/>
          <cell r="PI223"/>
          <cell r="PJ223"/>
          <cell r="PK223">
            <v>853000</v>
          </cell>
          <cell r="PL223">
            <v>0</v>
          </cell>
          <cell r="PM223">
            <v>0</v>
          </cell>
          <cell r="PN223"/>
          <cell r="PO223"/>
          <cell r="PP223"/>
          <cell r="PQ223">
            <v>1496000</v>
          </cell>
          <cell r="PR223">
            <v>0</v>
          </cell>
          <cell r="PS223">
            <v>0</v>
          </cell>
          <cell r="PT223"/>
          <cell r="PU223"/>
          <cell r="PV223"/>
          <cell r="PW223">
            <v>42991000</v>
          </cell>
          <cell r="PX223">
            <v>18000000</v>
          </cell>
          <cell r="PY223">
            <v>18000000</v>
          </cell>
          <cell r="PZ223">
            <v>100</v>
          </cell>
          <cell r="QA223">
            <v>42991000</v>
          </cell>
          <cell r="QB223">
            <v>18000000</v>
          </cell>
          <cell r="QC223">
            <v>100</v>
          </cell>
          <cell r="QD223"/>
          <cell r="QE223">
            <v>18244933</v>
          </cell>
          <cell r="QF223">
            <v>12240000</v>
          </cell>
          <cell r="QG223">
            <v>10506000</v>
          </cell>
          <cell r="QH223">
            <v>13287000</v>
          </cell>
          <cell r="QI223">
            <v>18000000</v>
          </cell>
          <cell r="QJ223">
            <v>0</v>
          </cell>
          <cell r="QK223">
            <v>0</v>
          </cell>
          <cell r="QL223">
            <v>0</v>
          </cell>
          <cell r="QM223">
            <v>0</v>
          </cell>
          <cell r="QN223">
            <v>0</v>
          </cell>
          <cell r="QO223">
            <v>0</v>
          </cell>
          <cell r="QP223">
            <v>4307000</v>
          </cell>
          <cell r="QQ223">
            <v>4300000</v>
          </cell>
          <cell r="QR223">
            <v>800000</v>
          </cell>
          <cell r="QS223">
            <v>15373888</v>
          </cell>
          <cell r="QT223">
            <v>16678000</v>
          </cell>
          <cell r="QU223">
            <v>20224000</v>
          </cell>
          <cell r="QV223"/>
          <cell r="QW223">
            <v>2560680</v>
          </cell>
          <cell r="QX223">
            <v>3470000</v>
          </cell>
          <cell r="QY223">
            <v>3550000</v>
          </cell>
          <cell r="QZ223">
            <v>1209600</v>
          </cell>
          <cell r="RA223">
            <v>2967375</v>
          </cell>
          <cell r="RB223">
            <v>4242124</v>
          </cell>
          <cell r="RC223">
            <v>0</v>
          </cell>
          <cell r="RD223"/>
          <cell r="RE223"/>
          <cell r="RF223"/>
          <cell r="RG223">
            <v>115000</v>
          </cell>
          <cell r="RH223">
            <v>109000</v>
          </cell>
          <cell r="RI223">
            <v>130000</v>
          </cell>
          <cell r="RJ223"/>
          <cell r="RK223"/>
          <cell r="RL223"/>
          <cell r="RM223">
            <v>1004279</v>
          </cell>
          <cell r="RN223">
            <v>531350</v>
          </cell>
          <cell r="RO223">
            <v>287000</v>
          </cell>
          <cell r="RP223">
            <v>1.1517675201559316</v>
          </cell>
          <cell r="RQ223"/>
          <cell r="RR223"/>
          <cell r="RS223"/>
          <cell r="RT223">
            <v>0</v>
          </cell>
          <cell r="RU223"/>
          <cell r="RV223"/>
          <cell r="RW223"/>
          <cell r="RX223" t="str">
            <v>N</v>
          </cell>
          <cell r="RY223"/>
          <cell r="RZ223">
            <v>18000000</v>
          </cell>
          <cell r="SA223">
            <v>18000000</v>
          </cell>
          <cell r="SB223">
            <v>11157000</v>
          </cell>
          <cell r="SC223">
            <v>6843000</v>
          </cell>
          <cell r="SD223">
            <v>0</v>
          </cell>
          <cell r="SE223"/>
          <cell r="SF223"/>
          <cell r="SG223"/>
          <cell r="SH223"/>
          <cell r="SI223"/>
          <cell r="SJ223"/>
          <cell r="SK223">
            <v>68</v>
          </cell>
          <cell r="SL223"/>
          <cell r="SM223"/>
          <cell r="SN223">
            <v>68</v>
          </cell>
          <cell r="SO223"/>
          <cell r="SP223"/>
          <cell r="SQ223"/>
          <cell r="SR223"/>
          <cell r="SS223"/>
          <cell r="ST223">
            <v>0</v>
          </cell>
          <cell r="SU223"/>
          <cell r="SV223">
            <v>38689000</v>
          </cell>
          <cell r="SW223"/>
          <cell r="SX223">
            <v>1.111194396340045</v>
          </cell>
          <cell r="SY223">
            <v>49300000</v>
          </cell>
          <cell r="SZ223">
            <v>49300000</v>
          </cell>
          <cell r="TA223"/>
          <cell r="TB223">
            <v>0</v>
          </cell>
          <cell r="TC223" t="str">
            <v>OK</v>
          </cell>
          <cell r="TD223" t="str">
            <v>OK, žádají na osobní náklady</v>
          </cell>
          <cell r="TE223"/>
          <cell r="TF223">
            <v>0</v>
          </cell>
          <cell r="TG223"/>
          <cell r="TH223" t="str">
            <v>ano</v>
          </cell>
          <cell r="TI223"/>
          <cell r="TJ223"/>
          <cell r="TK223"/>
          <cell r="TL223"/>
          <cell r="TM223">
            <v>680000</v>
          </cell>
          <cell r="TN223">
            <v>0</v>
          </cell>
          <cell r="TO223" t="str">
            <v>majetek v PC do 3 tis. Kč - obnova opotřebovaného majetku - kuchyň, pokoje uživatelů, chodby, koupelny, obnova polštářů a přikrývek</v>
          </cell>
          <cell r="TP223">
            <v>1650000</v>
          </cell>
          <cell r="TQ223">
            <v>0</v>
          </cell>
          <cell r="TR223" t="str">
            <v>žaluzie, povrchová úprava oken, dveře, oprava kanalizace v kuchyni,běžné opravy majetku - kotelna,vzduchotechnika, koupelny, oprava přístřešku</v>
          </cell>
          <cell r="TS223">
            <v>11822000</v>
          </cell>
          <cell r="TT223">
            <v>1465000</v>
          </cell>
          <cell r="TU223">
            <v>0</v>
          </cell>
          <cell r="TV223">
            <v>13287000</v>
          </cell>
          <cell r="TW223"/>
          <cell r="TX223"/>
          <cell r="TY223">
            <v>13287000</v>
          </cell>
          <cell r="TZ223"/>
          <cell r="UA223"/>
          <cell r="UB223">
            <v>0</v>
          </cell>
          <cell r="UC223">
            <v>2016491.7200000002</v>
          </cell>
          <cell r="UD223"/>
          <cell r="UE223">
            <v>11270508.279999999</v>
          </cell>
          <cell r="UF223">
            <v>11270508.279999999</v>
          </cell>
          <cell r="UG223">
            <v>3</v>
          </cell>
          <cell r="UH223">
            <v>11157803.197199998</v>
          </cell>
          <cell r="UI223">
            <v>11157803.197199998</v>
          </cell>
          <cell r="UJ223"/>
          <cell r="UK223"/>
          <cell r="UL223"/>
          <cell r="UM223"/>
          <cell r="UN223"/>
          <cell r="UO223"/>
          <cell r="UP223">
            <v>11157803.197199998</v>
          </cell>
          <cell r="UQ223">
            <v>11157803.197199998</v>
          </cell>
          <cell r="UR223">
            <v>11157803.197199998</v>
          </cell>
          <cell r="US223">
            <v>11157000</v>
          </cell>
          <cell r="UT223">
            <v>11157000</v>
          </cell>
          <cell r="UU223">
            <v>6843000</v>
          </cell>
          <cell r="UV223">
            <v>18000000</v>
          </cell>
          <cell r="UW223">
            <v>18000000</v>
          </cell>
          <cell r="UX223">
            <v>2266198.6228732225</v>
          </cell>
          <cell r="UY223">
            <v>2266198.6228732225</v>
          </cell>
          <cell r="UZ223">
            <v>2266199</v>
          </cell>
          <cell r="VA223">
            <v>2266199</v>
          </cell>
          <cell r="VB223">
            <v>1133099.3114366112</v>
          </cell>
          <cell r="VC223">
            <v>1133099.3114366112</v>
          </cell>
          <cell r="VD223">
            <v>1133099</v>
          </cell>
          <cell r="VE223">
            <v>1133099</v>
          </cell>
          <cell r="VF223">
            <v>7757702</v>
          </cell>
          <cell r="VG223">
            <v>18000000</v>
          </cell>
          <cell r="VH223">
            <v>0</v>
          </cell>
          <cell r="VI223">
            <v>18000000</v>
          </cell>
          <cell r="VJ223">
            <v>0</v>
          </cell>
          <cell r="VK223">
            <v>6843000</v>
          </cell>
          <cell r="VL223">
            <v>0</v>
          </cell>
          <cell r="VM223" t="e">
            <v>#N/A</v>
          </cell>
          <cell r="VN223">
            <v>6843000</v>
          </cell>
          <cell r="VO223">
            <v>2130000</v>
          </cell>
          <cell r="VP223">
            <v>83.969293294197328</v>
          </cell>
          <cell r="VQ223">
            <v>3399298</v>
          </cell>
          <cell r="VR223">
            <v>44656</v>
          </cell>
          <cell r="VS223">
            <v>7757702</v>
          </cell>
          <cell r="VT223"/>
          <cell r="VU223">
            <v>44687</v>
          </cell>
          <cell r="VV223"/>
          <cell r="VW223"/>
          <cell r="VX223">
            <v>3000000</v>
          </cell>
          <cell r="VY223">
            <v>3000000</v>
          </cell>
          <cell r="VZ223">
            <v>0</v>
          </cell>
          <cell r="WA223"/>
          <cell r="WB223">
            <v>3000000</v>
          </cell>
          <cell r="WC223">
            <v>0</v>
          </cell>
          <cell r="WD223">
            <v>3</v>
          </cell>
          <cell r="WE223">
            <v>2119830</v>
          </cell>
          <cell r="WF223">
            <v>2119830</v>
          </cell>
          <cell r="WG223"/>
          <cell r="WH223">
            <v>0</v>
          </cell>
          <cell r="WI223"/>
          <cell r="WJ223"/>
          <cell r="WK223"/>
          <cell r="WL223"/>
          <cell r="WM223"/>
          <cell r="WN223">
            <v>2119830</v>
          </cell>
          <cell r="WO223">
            <v>2119830</v>
          </cell>
          <cell r="WP223">
            <v>2119000</v>
          </cell>
          <cell r="WQ223">
            <v>2119000</v>
          </cell>
          <cell r="WR223">
            <v>375880.50686095533</v>
          </cell>
          <cell r="WS223">
            <v>1743119.4931390446</v>
          </cell>
          <cell r="WT223">
            <v>375880.50686095533</v>
          </cell>
          <cell r="WU223">
            <v>1743119.4931390446</v>
          </cell>
          <cell r="WV223">
            <v>375881</v>
          </cell>
          <cell r="WW223">
            <v>1743119</v>
          </cell>
          <cell r="WX223">
            <v>375881</v>
          </cell>
          <cell r="WY223">
            <v>1743119</v>
          </cell>
          <cell r="WZ223">
            <v>0.49313904467271641</v>
          </cell>
          <cell r="XA223">
            <v>-0.49313904461450875</v>
          </cell>
          <cell r="XB223"/>
          <cell r="XC223">
            <v>375881</v>
          </cell>
          <cell r="XD223">
            <v>2119000</v>
          </cell>
          <cell r="XE223">
            <v>881000</v>
          </cell>
          <cell r="XF223">
            <v>18.992560724209017</v>
          </cell>
          <cell r="XG223"/>
          <cell r="XH223">
            <v>2119000</v>
          </cell>
          <cell r="XI223">
            <v>16678000</v>
          </cell>
          <cell r="XJ223">
            <v>20224000</v>
          </cell>
          <cell r="XK223">
            <v>21102000</v>
          </cell>
          <cell r="XL223">
            <v>3546000</v>
          </cell>
          <cell r="XM223">
            <v>878000</v>
          </cell>
          <cell r="XN223">
            <v>4424000</v>
          </cell>
          <cell r="XO223">
            <v>2016491.7200000002</v>
          </cell>
          <cell r="XP223">
            <v>2016491.7200000002</v>
          </cell>
          <cell r="XQ223">
            <v>-2407508.2799999998</v>
          </cell>
          <cell r="XR223">
            <v>164073.5294117647</v>
          </cell>
          <cell r="XS223"/>
          <cell r="XT223"/>
          <cell r="XU223"/>
          <cell r="XV223"/>
          <cell r="XW223"/>
          <cell r="XX223"/>
          <cell r="XY223">
            <v>2119830</v>
          </cell>
        </row>
        <row r="224">
          <cell r="A224">
            <v>2621319</v>
          </cell>
          <cell r="B224" t="str">
            <v>O</v>
          </cell>
          <cell r="C224">
            <v>1</v>
          </cell>
          <cell r="D224" t="str">
            <v>Domov seniorů Havířov, příspěvková organizace</v>
          </cell>
          <cell r="E224">
            <v>75139243</v>
          </cell>
          <cell r="F224" t="str">
            <v xml:space="preserve">Jaroslava Seiferta 1530/14
Město
736 01 Havířov 1
</v>
          </cell>
          <cell r="G224" t="str">
            <v>Příspěvková organizace zřízená územním samosprávným celkem</v>
          </cell>
          <cell r="H224" t="str">
            <v>domovy se zvláštním režimem</v>
          </cell>
          <cell r="I224" t="str">
            <v>sociální péče</v>
          </cell>
          <cell r="J224" t="str">
            <v>Domov seniorů Havířov, p.o. - středisko Helios DZR</v>
          </cell>
          <cell r="K224">
            <v>41000</v>
          </cell>
          <cell r="L224"/>
          <cell r="M224" t="str">
            <v>N</v>
          </cell>
          <cell r="N224" t="str">
            <v>• počet lůžek: 86</v>
          </cell>
          <cell r="O224">
            <v>86</v>
          </cell>
          <cell r="P224"/>
          <cell r="Q224">
            <v>102</v>
          </cell>
          <cell r="R224">
            <v>108</v>
          </cell>
          <cell r="S224">
            <v>110</v>
          </cell>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t="str">
            <v>• 10. osoby s chronickým duševním onemocněním
• 24. senioři</v>
          </cell>
          <cell r="BN224" t="str">
            <v>senioři</v>
          </cell>
          <cell r="BO224" t="str">
            <v>• mladší senioři (65 – 80 let)
• starší senioři (nad 80 let)</v>
          </cell>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cell r="CP224"/>
          <cell r="CQ224"/>
          <cell r="CR224"/>
          <cell r="CS224"/>
          <cell r="CT224"/>
          <cell r="CU224"/>
          <cell r="CV224"/>
          <cell r="CW224"/>
          <cell r="CX224"/>
          <cell r="CY224"/>
          <cell r="CZ224"/>
          <cell r="DA224"/>
          <cell r="DB224">
            <v>0</v>
          </cell>
          <cell r="DC224">
            <v>0</v>
          </cell>
          <cell r="DD224">
            <v>0</v>
          </cell>
          <cell r="DE224">
            <v>0</v>
          </cell>
          <cell r="DF224">
            <v>0</v>
          </cell>
          <cell r="DG224">
            <v>8</v>
          </cell>
          <cell r="DH224">
            <v>15</v>
          </cell>
          <cell r="DI224">
            <v>20</v>
          </cell>
          <cell r="DJ224">
            <v>38</v>
          </cell>
          <cell r="DK224">
            <v>3</v>
          </cell>
          <cell r="DL224">
            <v>8</v>
          </cell>
          <cell r="DM224">
            <v>15</v>
          </cell>
          <cell r="DN224">
            <v>20</v>
          </cell>
          <cell r="DO224">
            <v>38</v>
          </cell>
          <cell r="DP224">
            <v>3</v>
          </cell>
          <cell r="DQ224">
            <v>0</v>
          </cell>
          <cell r="DR224">
            <v>84</v>
          </cell>
          <cell r="DS224">
            <v>84</v>
          </cell>
          <cell r="DT224">
            <v>0</v>
          </cell>
          <cell r="DU224">
            <v>0</v>
          </cell>
          <cell r="DV224">
            <v>0</v>
          </cell>
          <cell r="DW224">
            <v>0</v>
          </cell>
          <cell r="DX224">
            <v>0</v>
          </cell>
          <cell r="DY224">
            <v>9</v>
          </cell>
          <cell r="DZ224">
            <v>14</v>
          </cell>
          <cell r="EA224">
            <v>25</v>
          </cell>
          <cell r="EB224">
            <v>38</v>
          </cell>
          <cell r="EC224">
            <v>0</v>
          </cell>
          <cell r="ED224">
            <v>9</v>
          </cell>
          <cell r="EE224">
            <v>14</v>
          </cell>
          <cell r="EF224">
            <v>25</v>
          </cell>
          <cell r="EG224">
            <v>38</v>
          </cell>
          <cell r="EH224">
            <v>0</v>
          </cell>
          <cell r="EI224">
            <v>0</v>
          </cell>
          <cell r="EJ224">
            <v>86</v>
          </cell>
          <cell r="EK224">
            <v>86</v>
          </cell>
          <cell r="EL224">
            <v>5</v>
          </cell>
          <cell r="EM224">
            <v>5</v>
          </cell>
          <cell r="EN224">
            <v>4.75</v>
          </cell>
          <cell r="EO224">
            <v>3701000</v>
          </cell>
          <cell r="EP224">
            <v>2700000</v>
          </cell>
          <cell r="EQ224">
            <v>45</v>
          </cell>
          <cell r="ER224">
            <v>45</v>
          </cell>
          <cell r="ES224">
            <v>47</v>
          </cell>
          <cell r="ET224">
            <v>25538000</v>
          </cell>
          <cell r="EU224">
            <v>20200000</v>
          </cell>
          <cell r="EV224">
            <v>11</v>
          </cell>
          <cell r="EW224">
            <v>10.63</v>
          </cell>
          <cell r="EX224">
            <v>9.42</v>
          </cell>
          <cell r="EY224">
            <v>8601000</v>
          </cell>
          <cell r="EZ224">
            <v>0</v>
          </cell>
          <cell r="FA224"/>
          <cell r="FB224"/>
          <cell r="FC224"/>
          <cell r="FD224"/>
          <cell r="FE224"/>
          <cell r="FF224"/>
          <cell r="FG224"/>
          <cell r="FH224"/>
          <cell r="FI224"/>
          <cell r="FJ224"/>
          <cell r="FK224"/>
          <cell r="FL224"/>
          <cell r="FM224"/>
          <cell r="FN224"/>
          <cell r="FO224"/>
          <cell r="FP224">
            <v>24</v>
          </cell>
          <cell r="FQ224">
            <v>20.6</v>
          </cell>
          <cell r="FR224">
            <v>20.6</v>
          </cell>
          <cell r="FS224">
            <v>9847000</v>
          </cell>
          <cell r="FT224">
            <v>0</v>
          </cell>
          <cell r="FU224"/>
          <cell r="FV224"/>
          <cell r="FW224"/>
          <cell r="FX224"/>
          <cell r="FY224"/>
          <cell r="FZ224"/>
          <cell r="GA224"/>
          <cell r="GB224"/>
          <cell r="GC224"/>
          <cell r="GD224"/>
          <cell r="GE224"/>
          <cell r="GF224"/>
          <cell r="GG224"/>
          <cell r="GH224"/>
          <cell r="GI224"/>
          <cell r="GJ224"/>
          <cell r="GK224"/>
          <cell r="GL224"/>
          <cell r="GM224"/>
          <cell r="GN224"/>
          <cell r="GO224"/>
          <cell r="GP224"/>
          <cell r="GQ224"/>
          <cell r="GR224"/>
          <cell r="GS224"/>
          <cell r="GT224"/>
          <cell r="GU224"/>
          <cell r="GV224"/>
          <cell r="GW224"/>
          <cell r="GX224"/>
          <cell r="GY224"/>
          <cell r="GZ224"/>
          <cell r="HA224"/>
          <cell r="HB224"/>
          <cell r="HC224"/>
          <cell r="HD224"/>
          <cell r="HE224">
            <v>2</v>
          </cell>
          <cell r="HF224">
            <v>0.66</v>
          </cell>
          <cell r="HG224">
            <v>24</v>
          </cell>
          <cell r="HH224">
            <v>0.66</v>
          </cell>
          <cell r="HI224">
            <v>190000</v>
          </cell>
          <cell r="HJ224">
            <v>0</v>
          </cell>
          <cell r="HK224"/>
          <cell r="HL224"/>
          <cell r="HM224"/>
          <cell r="HN224"/>
          <cell r="HO224"/>
          <cell r="HP224"/>
          <cell r="HQ224"/>
          <cell r="HR224"/>
          <cell r="HS224"/>
          <cell r="HT224"/>
          <cell r="HU224"/>
          <cell r="HV224"/>
          <cell r="HW224"/>
          <cell r="HX224"/>
          <cell r="HY224"/>
          <cell r="HZ224"/>
          <cell r="IA224"/>
          <cell r="IB224"/>
          <cell r="IC224"/>
          <cell r="ID224"/>
          <cell r="IE224"/>
          <cell r="IF224"/>
          <cell r="IG224"/>
          <cell r="IH224"/>
          <cell r="II224">
            <v>4</v>
          </cell>
          <cell r="IJ224">
            <v>2</v>
          </cell>
          <cell r="IK224">
            <v>48</v>
          </cell>
          <cell r="IL224">
            <v>2</v>
          </cell>
          <cell r="IM224">
            <v>480000</v>
          </cell>
          <cell r="IN224">
            <v>0</v>
          </cell>
          <cell r="IO224">
            <v>8</v>
          </cell>
          <cell r="IP224">
            <v>1560</v>
          </cell>
          <cell r="IQ224">
            <v>0.75</v>
          </cell>
          <cell r="IR224">
            <v>191100</v>
          </cell>
          <cell r="IS224">
            <v>0</v>
          </cell>
          <cell r="IT224">
            <v>2</v>
          </cell>
          <cell r="IU224">
            <v>396</v>
          </cell>
          <cell r="IV224">
            <v>0.19</v>
          </cell>
          <cell r="IW224">
            <v>62100</v>
          </cell>
          <cell r="IX224">
            <v>0</v>
          </cell>
          <cell r="IY224"/>
          <cell r="IZ224"/>
          <cell r="JA224"/>
          <cell r="JB224"/>
          <cell r="JC224"/>
          <cell r="JD224"/>
          <cell r="JE224"/>
          <cell r="JF224"/>
          <cell r="JG224"/>
          <cell r="JH224"/>
          <cell r="JI224"/>
          <cell r="JJ224"/>
          <cell r="JK224"/>
          <cell r="JL224"/>
          <cell r="JM224"/>
          <cell r="JN224"/>
          <cell r="JO224"/>
          <cell r="JP224"/>
          <cell r="JQ224"/>
          <cell r="JR224"/>
          <cell r="JS224"/>
          <cell r="JT224"/>
          <cell r="JU224"/>
          <cell r="JV224"/>
          <cell r="JW224"/>
          <cell r="JX224"/>
          <cell r="JY224"/>
          <cell r="JZ224"/>
          <cell r="KA224"/>
          <cell r="KB224"/>
          <cell r="KC224"/>
          <cell r="KD224"/>
          <cell r="KE224"/>
          <cell r="KF224"/>
          <cell r="KG224"/>
          <cell r="KH224">
            <v>5</v>
          </cell>
          <cell r="KI224">
            <v>50</v>
          </cell>
          <cell r="KJ224">
            <v>60.63</v>
          </cell>
          <cell r="KK224">
            <v>0.66</v>
          </cell>
          <cell r="KL224">
            <v>0.75</v>
          </cell>
          <cell r="KM224">
            <v>0</v>
          </cell>
          <cell r="KN224">
            <v>62.04</v>
          </cell>
          <cell r="KO224">
            <v>62.04</v>
          </cell>
          <cell r="KP224">
            <v>22.790000000000003</v>
          </cell>
          <cell r="KQ224">
            <v>84.83</v>
          </cell>
          <cell r="KR224">
            <v>47687000</v>
          </cell>
          <cell r="KS224">
            <v>22900000</v>
          </cell>
          <cell r="KT224">
            <v>22900000</v>
          </cell>
          <cell r="KU224"/>
          <cell r="KV224"/>
          <cell r="KW224"/>
          <cell r="KX224">
            <v>670000</v>
          </cell>
          <cell r="KY224">
            <v>0</v>
          </cell>
          <cell r="KZ224">
            <v>0</v>
          </cell>
          <cell r="LA224"/>
          <cell r="LB224"/>
          <cell r="LC224"/>
          <cell r="LD224">
            <v>253200</v>
          </cell>
          <cell r="LE224">
            <v>0</v>
          </cell>
          <cell r="LF224">
            <v>0</v>
          </cell>
          <cell r="LG224"/>
          <cell r="LH224"/>
          <cell r="LI224"/>
          <cell r="LJ224">
            <v>0</v>
          </cell>
          <cell r="LK224">
            <v>0</v>
          </cell>
          <cell r="LL224">
            <v>0</v>
          </cell>
          <cell r="LM224"/>
          <cell r="LN224"/>
          <cell r="LO224"/>
          <cell r="LP224">
            <v>0</v>
          </cell>
          <cell r="LQ224">
            <v>0</v>
          </cell>
          <cell r="LR224">
            <v>0</v>
          </cell>
          <cell r="LS224"/>
          <cell r="LT224"/>
          <cell r="LU224"/>
          <cell r="LV224">
            <v>300000</v>
          </cell>
          <cell r="LW224">
            <v>0</v>
          </cell>
          <cell r="LX224">
            <v>0</v>
          </cell>
          <cell r="LY224"/>
          <cell r="LZ224"/>
          <cell r="MA224"/>
          <cell r="MB224">
            <v>3300000</v>
          </cell>
          <cell r="MC224">
            <v>0</v>
          </cell>
          <cell r="MD224">
            <v>0</v>
          </cell>
          <cell r="ME224"/>
          <cell r="MF224"/>
          <cell r="MG224"/>
          <cell r="MH224">
            <v>60000</v>
          </cell>
          <cell r="MI224">
            <v>0</v>
          </cell>
          <cell r="MJ224">
            <v>0</v>
          </cell>
          <cell r="MK224"/>
          <cell r="ML224"/>
          <cell r="MM224"/>
          <cell r="MN224">
            <v>44000</v>
          </cell>
          <cell r="MO224">
            <v>0</v>
          </cell>
          <cell r="MP224">
            <v>0</v>
          </cell>
          <cell r="MQ224"/>
          <cell r="MR224"/>
          <cell r="MS224"/>
          <cell r="MT224">
            <v>2833000</v>
          </cell>
          <cell r="MU224">
            <v>0</v>
          </cell>
          <cell r="MV224">
            <v>0</v>
          </cell>
          <cell r="MW224"/>
          <cell r="MX224"/>
          <cell r="MY224"/>
          <cell r="MZ224">
            <v>3442000</v>
          </cell>
          <cell r="NA224">
            <v>0</v>
          </cell>
          <cell r="NB224">
            <v>0</v>
          </cell>
          <cell r="NC224"/>
          <cell r="ND224"/>
          <cell r="NE224"/>
          <cell r="NF224">
            <v>4600000</v>
          </cell>
          <cell r="NG224">
            <v>1158000</v>
          </cell>
          <cell r="NH224">
            <v>133.6432306798373</v>
          </cell>
          <cell r="NI224">
            <v>151000</v>
          </cell>
          <cell r="NJ224">
            <v>0</v>
          </cell>
          <cell r="NK224">
            <v>0</v>
          </cell>
          <cell r="NL224"/>
          <cell r="NM224"/>
          <cell r="NN224"/>
          <cell r="NO224">
            <v>148000</v>
          </cell>
          <cell r="NP224">
            <v>0</v>
          </cell>
          <cell r="NQ224">
            <v>0</v>
          </cell>
          <cell r="NR224"/>
          <cell r="NS224"/>
          <cell r="NT224"/>
          <cell r="NU224">
            <v>15000</v>
          </cell>
          <cell r="NV224">
            <v>0</v>
          </cell>
          <cell r="NW224">
            <v>0</v>
          </cell>
          <cell r="NX224"/>
          <cell r="NY224"/>
          <cell r="NZ224"/>
          <cell r="OA224">
            <v>200000</v>
          </cell>
          <cell r="OB224">
            <v>0</v>
          </cell>
          <cell r="OC224">
            <v>0</v>
          </cell>
          <cell r="OD224"/>
          <cell r="OE224"/>
          <cell r="OF224"/>
          <cell r="OG224">
            <v>650000</v>
          </cell>
          <cell r="OH224">
            <v>0</v>
          </cell>
          <cell r="OI224">
            <v>0</v>
          </cell>
          <cell r="OJ224"/>
          <cell r="OK224"/>
          <cell r="OL224"/>
          <cell r="OM224">
            <v>17000</v>
          </cell>
          <cell r="ON224">
            <v>0</v>
          </cell>
          <cell r="OO224">
            <v>0</v>
          </cell>
          <cell r="OP224"/>
          <cell r="OQ224"/>
          <cell r="OR224"/>
          <cell r="OS224">
            <v>0</v>
          </cell>
          <cell r="OT224">
            <v>0</v>
          </cell>
          <cell r="OU224">
            <v>0</v>
          </cell>
          <cell r="OV224"/>
          <cell r="OW224"/>
          <cell r="OX224"/>
          <cell r="OY224">
            <v>0</v>
          </cell>
          <cell r="OZ224">
            <v>0</v>
          </cell>
          <cell r="PA224">
            <v>0</v>
          </cell>
          <cell r="PB224"/>
          <cell r="PC224"/>
          <cell r="PD224"/>
          <cell r="PE224">
            <v>2727000</v>
          </cell>
          <cell r="PF224">
            <v>0</v>
          </cell>
          <cell r="PG224">
            <v>0</v>
          </cell>
          <cell r="PH224"/>
          <cell r="PI224"/>
          <cell r="PJ224"/>
          <cell r="PK224">
            <v>3060000</v>
          </cell>
          <cell r="PL224">
            <v>0</v>
          </cell>
          <cell r="PM224">
            <v>0</v>
          </cell>
          <cell r="PN224"/>
          <cell r="PO224"/>
          <cell r="PP224"/>
          <cell r="PQ224">
            <v>69000</v>
          </cell>
          <cell r="PR224">
            <v>0</v>
          </cell>
          <cell r="PS224">
            <v>0</v>
          </cell>
          <cell r="PT224"/>
          <cell r="PU224"/>
          <cell r="PV224"/>
          <cell r="PW224">
            <v>65626200</v>
          </cell>
          <cell r="PX224">
            <v>22900000</v>
          </cell>
          <cell r="PY224">
            <v>22900000</v>
          </cell>
          <cell r="PZ224">
            <v>100</v>
          </cell>
          <cell r="QA224">
            <v>65626200</v>
          </cell>
          <cell r="QB224">
            <v>22900000</v>
          </cell>
          <cell r="QC224">
            <v>100</v>
          </cell>
          <cell r="QD224"/>
          <cell r="QE224">
            <v>26483122</v>
          </cell>
          <cell r="QF224">
            <v>15480000</v>
          </cell>
          <cell r="QG224">
            <v>14905000</v>
          </cell>
          <cell r="QH224">
            <v>18039000</v>
          </cell>
          <cell r="QI224">
            <v>22900000</v>
          </cell>
          <cell r="QJ224">
            <v>0</v>
          </cell>
          <cell r="QK224">
            <v>0</v>
          </cell>
          <cell r="QL224">
            <v>0</v>
          </cell>
          <cell r="QM224">
            <v>13220000</v>
          </cell>
          <cell r="QN224">
            <v>11838000</v>
          </cell>
          <cell r="QO224">
            <v>15463000</v>
          </cell>
          <cell r="QP224">
            <v>0</v>
          </cell>
          <cell r="QQ224">
            <v>0</v>
          </cell>
          <cell r="QR224">
            <v>0</v>
          </cell>
          <cell r="QS224">
            <v>20029563</v>
          </cell>
          <cell r="QT224">
            <v>19918000</v>
          </cell>
          <cell r="QU224">
            <v>20241000</v>
          </cell>
          <cell r="QV224"/>
          <cell r="QW224">
            <v>5741940</v>
          </cell>
          <cell r="QX224">
            <v>6480000</v>
          </cell>
          <cell r="QY224">
            <v>6576000</v>
          </cell>
          <cell r="QZ224">
            <v>1209600</v>
          </cell>
          <cell r="RA224">
            <v>2808620</v>
          </cell>
          <cell r="RB224">
            <v>4892438</v>
          </cell>
          <cell r="RC224">
            <v>0</v>
          </cell>
          <cell r="RD224"/>
          <cell r="RE224"/>
          <cell r="RF224"/>
          <cell r="RG224"/>
          <cell r="RH224"/>
          <cell r="RI224"/>
          <cell r="RJ224"/>
          <cell r="RK224"/>
          <cell r="RL224"/>
          <cell r="RM224">
            <v>463901</v>
          </cell>
          <cell r="RN224">
            <v>540000</v>
          </cell>
          <cell r="RO224">
            <v>446200</v>
          </cell>
          <cell r="RP224">
            <v>51.70707239592042</v>
          </cell>
          <cell r="RQ224"/>
          <cell r="RR224"/>
          <cell r="RS224"/>
          <cell r="RT224">
            <v>0</v>
          </cell>
          <cell r="RU224"/>
          <cell r="RV224"/>
          <cell r="RW224"/>
          <cell r="RX224" t="str">
            <v>N</v>
          </cell>
          <cell r="RY224"/>
          <cell r="RZ224">
            <v>22900000</v>
          </cell>
          <cell r="SA224">
            <v>22900000</v>
          </cell>
          <cell r="SB224">
            <v>14442000</v>
          </cell>
          <cell r="SC224">
            <v>8458000</v>
          </cell>
          <cell r="SD224">
            <v>0</v>
          </cell>
          <cell r="SE224"/>
          <cell r="SF224"/>
          <cell r="SG224"/>
          <cell r="SH224"/>
          <cell r="SI224"/>
          <cell r="SJ224"/>
          <cell r="SK224">
            <v>86</v>
          </cell>
          <cell r="SL224"/>
          <cell r="SM224"/>
          <cell r="SN224">
            <v>86</v>
          </cell>
          <cell r="SO224"/>
          <cell r="SP224"/>
          <cell r="SQ224"/>
          <cell r="SR224"/>
          <cell r="SS224"/>
          <cell r="ST224">
            <v>0</v>
          </cell>
          <cell r="SU224"/>
          <cell r="SV224">
            <v>61551000</v>
          </cell>
          <cell r="SW224"/>
          <cell r="SX224">
            <v>1.0662085100160843</v>
          </cell>
          <cell r="SY224">
            <v>69918000</v>
          </cell>
          <cell r="SZ224">
            <v>69918000</v>
          </cell>
          <cell r="TA224"/>
          <cell r="TB224">
            <v>0</v>
          </cell>
          <cell r="TC224" t="str">
            <v>OK</v>
          </cell>
          <cell r="TD224" t="str">
            <v>OK, žádají na osobní náklady</v>
          </cell>
          <cell r="TE224"/>
          <cell r="TF224">
            <v>0</v>
          </cell>
          <cell r="TG224"/>
          <cell r="TH224" t="str">
            <v>ano</v>
          </cell>
          <cell r="TI224"/>
          <cell r="TJ224"/>
          <cell r="TK224"/>
          <cell r="TL224"/>
          <cell r="TM224">
            <v>300000</v>
          </cell>
          <cell r="TN224">
            <v>0</v>
          </cell>
          <cell r="TO224" t="str">
            <v>koncentrátor kyslíku, servírovací vozíky, el.peč.lůžka s nízkou ložnou plochou, mobilní klimatizace do společných prostor na patra, PC</v>
          </cell>
          <cell r="TP224">
            <v>650000</v>
          </cell>
          <cell r="TQ224">
            <v>0</v>
          </cell>
          <cell r="TR224" t="str">
            <v>opravy zařízení kuchyně,prádelny,zdrav.prostředků,opravy a malování budovy,opravy automobilu</v>
          </cell>
          <cell r="TS224">
            <v>16395000</v>
          </cell>
          <cell r="TT224">
            <v>1644000</v>
          </cell>
          <cell r="TU224">
            <v>0</v>
          </cell>
          <cell r="TV224">
            <v>18039000</v>
          </cell>
          <cell r="TW224"/>
          <cell r="TX224"/>
          <cell r="TY224">
            <v>18039000</v>
          </cell>
          <cell r="TZ224"/>
          <cell r="UA224"/>
          <cell r="UB224">
            <v>0</v>
          </cell>
          <cell r="UC224">
            <v>3450860.9400000004</v>
          </cell>
          <cell r="UD224"/>
          <cell r="UE224">
            <v>14588139.059999999</v>
          </cell>
          <cell r="UF224">
            <v>14588139.059999999</v>
          </cell>
          <cell r="UG224">
            <v>3</v>
          </cell>
          <cell r="UH224">
            <v>14442257.669399999</v>
          </cell>
          <cell r="UI224">
            <v>14442257.669399999</v>
          </cell>
          <cell r="UJ224"/>
          <cell r="UK224"/>
          <cell r="UL224"/>
          <cell r="UM224"/>
          <cell r="UN224"/>
          <cell r="UO224"/>
          <cell r="UP224">
            <v>14442257.669399999</v>
          </cell>
          <cell r="UQ224">
            <v>14442257.669399999</v>
          </cell>
          <cell r="UR224">
            <v>14442257.669399999</v>
          </cell>
          <cell r="US224">
            <v>14442000</v>
          </cell>
          <cell r="UT224">
            <v>14442000</v>
          </cell>
          <cell r="UU224">
            <v>8458000</v>
          </cell>
          <cell r="UV224">
            <v>22900000</v>
          </cell>
          <cell r="UW224">
            <v>22900000</v>
          </cell>
          <cell r="UX224">
            <v>2933444.5201698551</v>
          </cell>
          <cell r="UY224">
            <v>2933444.5201698551</v>
          </cell>
          <cell r="UZ224">
            <v>2933445</v>
          </cell>
          <cell r="VA224">
            <v>2933445</v>
          </cell>
          <cell r="VB224">
            <v>1466722.2600849275</v>
          </cell>
          <cell r="VC224">
            <v>1466722.2600849275</v>
          </cell>
          <cell r="VD224">
            <v>1466722</v>
          </cell>
          <cell r="VE224">
            <v>1466722</v>
          </cell>
          <cell r="VF224">
            <v>10041833</v>
          </cell>
          <cell r="VG224">
            <v>22900000</v>
          </cell>
          <cell r="VH224">
            <v>0</v>
          </cell>
          <cell r="VI224">
            <v>22900000</v>
          </cell>
          <cell r="VJ224">
            <v>0</v>
          </cell>
          <cell r="VK224">
            <v>8458000</v>
          </cell>
          <cell r="VL224">
            <v>0</v>
          </cell>
          <cell r="VM224" t="str">
            <v>číslo smlouvy 07658/2020/SOC ze dne 16. 11. 2020</v>
          </cell>
          <cell r="VN224">
            <v>8458000</v>
          </cell>
          <cell r="VO224">
            <v>3597000</v>
          </cell>
          <cell r="VP224">
            <v>80.059870281057712</v>
          </cell>
          <cell r="VQ224">
            <v>4400167</v>
          </cell>
          <cell r="VR224">
            <v>44690</v>
          </cell>
          <cell r="VS224">
            <v>10041833</v>
          </cell>
          <cell r="VT224"/>
          <cell r="VU224">
            <v>44690</v>
          </cell>
          <cell r="VV224"/>
          <cell r="VW224"/>
          <cell r="VX224">
            <v>8458000</v>
          </cell>
          <cell r="VY224">
            <v>8458000</v>
          </cell>
          <cell r="VZ224">
            <v>0</v>
          </cell>
          <cell r="WA224"/>
          <cell r="WB224">
            <v>8458000</v>
          </cell>
          <cell r="WC224">
            <v>0</v>
          </cell>
          <cell r="WD224">
            <v>3</v>
          </cell>
          <cell r="WE224">
            <v>2743980</v>
          </cell>
          <cell r="WF224">
            <v>2743980</v>
          </cell>
          <cell r="WG224"/>
          <cell r="WH224">
            <v>1158000</v>
          </cell>
          <cell r="WI224"/>
          <cell r="WJ224"/>
          <cell r="WK224"/>
          <cell r="WL224"/>
          <cell r="WM224"/>
          <cell r="WN224">
            <v>3901980</v>
          </cell>
          <cell r="WO224">
            <v>3901980</v>
          </cell>
          <cell r="WP224">
            <v>3901000</v>
          </cell>
          <cell r="WQ224">
            <v>3901000</v>
          </cell>
          <cell r="WR224">
            <v>691981.99965294322</v>
          </cell>
          <cell r="WS224">
            <v>3209018.0003470569</v>
          </cell>
          <cell r="WT224">
            <v>691981.99965294322</v>
          </cell>
          <cell r="WU224">
            <v>3209018.0003470569</v>
          </cell>
          <cell r="WV224">
            <v>691982</v>
          </cell>
          <cell r="WW224">
            <v>3209018</v>
          </cell>
          <cell r="WX224">
            <v>691982</v>
          </cell>
          <cell r="WY224">
            <v>3209018</v>
          </cell>
          <cell r="WZ224">
            <v>3.4705677535384893E-4</v>
          </cell>
          <cell r="XA224">
            <v>-3.4705689176917076E-4</v>
          </cell>
          <cell r="XB224"/>
          <cell r="XC224">
            <v>691982</v>
          </cell>
          <cell r="XD224">
            <v>3901000</v>
          </cell>
          <cell r="XE224">
            <v>4557000</v>
          </cell>
          <cell r="XF224">
            <v>27.011494252873565</v>
          </cell>
          <cell r="XG224"/>
          <cell r="XH224">
            <v>3901000</v>
          </cell>
          <cell r="XI224">
            <v>19918000</v>
          </cell>
          <cell r="XJ224">
            <v>20241000</v>
          </cell>
          <cell r="XK224">
            <v>25800000</v>
          </cell>
          <cell r="XL224">
            <v>323000</v>
          </cell>
          <cell r="XM224">
            <v>5559000</v>
          </cell>
          <cell r="XN224">
            <v>5882000</v>
          </cell>
          <cell r="XO224">
            <v>3450860.9400000004</v>
          </cell>
          <cell r="XP224">
            <v>3450860.9400000004</v>
          </cell>
          <cell r="XQ224">
            <v>-2431139.0599999996</v>
          </cell>
          <cell r="XR224">
            <v>167930.23255813954</v>
          </cell>
          <cell r="XS224"/>
          <cell r="XT224"/>
          <cell r="XU224"/>
          <cell r="XV224"/>
          <cell r="XW224"/>
          <cell r="XX224"/>
          <cell r="XY224">
            <v>1585980</v>
          </cell>
        </row>
        <row r="225">
          <cell r="A225">
            <v>9134461</v>
          </cell>
          <cell r="B225" t="str">
            <v>O</v>
          </cell>
          <cell r="C225">
            <v>1</v>
          </cell>
          <cell r="D225" t="str">
            <v>Domov seniorů Havířov, příspěvková organizace</v>
          </cell>
          <cell r="E225">
            <v>75139243</v>
          </cell>
          <cell r="F225" t="str">
            <v xml:space="preserve">Jaroslava Seiferta 1530/14
Město
736 01 Havířov 1
</v>
          </cell>
          <cell r="G225" t="str">
            <v>Příspěvková organizace zřízená územním samosprávným celkem</v>
          </cell>
          <cell r="H225" t="str">
            <v>domovy pro seniory</v>
          </cell>
          <cell r="I225" t="str">
            <v>sociální péče</v>
          </cell>
          <cell r="J225" t="str">
            <v>Domov seniorů Havířov, p.o. - středisko Luna</v>
          </cell>
          <cell r="K225">
            <v>40179</v>
          </cell>
          <cell r="L225"/>
          <cell r="M225" t="str">
            <v>N</v>
          </cell>
          <cell r="N225" t="str">
            <v>• počet lůžek: 184</v>
          </cell>
          <cell r="O225">
            <v>184</v>
          </cell>
          <cell r="P225"/>
          <cell r="Q225">
            <v>217</v>
          </cell>
          <cell r="R225">
            <v>220</v>
          </cell>
          <cell r="S225">
            <v>220</v>
          </cell>
          <cell r="T225"/>
          <cell r="U225"/>
          <cell r="V225"/>
          <cell r="W225"/>
          <cell r="X225"/>
          <cell r="Y225"/>
          <cell r="Z225"/>
          <cell r="AA225"/>
          <cell r="AB225"/>
          <cell r="AC225"/>
          <cell r="AD225"/>
          <cell r="AE225"/>
          <cell r="AF225"/>
          <cell r="AG225"/>
          <cell r="AH225"/>
          <cell r="AI225"/>
          <cell r="AJ225"/>
          <cell r="AK225"/>
          <cell r="AL225"/>
          <cell r="AM225"/>
          <cell r="AN225"/>
          <cell r="AO225"/>
          <cell r="AP225"/>
          <cell r="AQ225"/>
          <cell r="AR225"/>
          <cell r="AS225"/>
          <cell r="AT225"/>
          <cell r="AU225"/>
          <cell r="AV225"/>
          <cell r="AW225"/>
          <cell r="AX225"/>
          <cell r="AY225"/>
          <cell r="AZ225"/>
          <cell r="BA225"/>
          <cell r="BB225"/>
          <cell r="BC225"/>
          <cell r="BD225"/>
          <cell r="BE225"/>
          <cell r="BF225"/>
          <cell r="BG225"/>
          <cell r="BH225"/>
          <cell r="BI225"/>
          <cell r="BJ225"/>
          <cell r="BK225"/>
          <cell r="BL225"/>
          <cell r="BM225" t="str">
            <v>• 24. senioři</v>
          </cell>
          <cell r="BN225" t="str">
            <v>senioři</v>
          </cell>
          <cell r="BO225" t="str">
            <v>• mladší senioři (65 – 80 let)
• starší senioři (nad 80 let)</v>
          </cell>
          <cell r="BP225"/>
          <cell r="BQ225"/>
          <cell r="BR225"/>
          <cell r="BS225"/>
          <cell r="BT225"/>
          <cell r="BU225"/>
          <cell r="BV225"/>
          <cell r="BW225"/>
          <cell r="BX225"/>
          <cell r="BY225"/>
          <cell r="BZ225"/>
          <cell r="CA225"/>
          <cell r="CB225"/>
          <cell r="CC225"/>
          <cell r="CD225"/>
          <cell r="CE225"/>
          <cell r="CF225"/>
          <cell r="CG225"/>
          <cell r="CH225"/>
          <cell r="CI225"/>
          <cell r="CJ225"/>
          <cell r="CK225"/>
          <cell r="CL225"/>
          <cell r="CM225"/>
          <cell r="CN225"/>
          <cell r="CO225"/>
          <cell r="CP225"/>
          <cell r="CQ225"/>
          <cell r="CR225"/>
          <cell r="CS225"/>
          <cell r="CT225"/>
          <cell r="CU225"/>
          <cell r="CV225"/>
          <cell r="CW225"/>
          <cell r="CX225"/>
          <cell r="CY225"/>
          <cell r="CZ225"/>
          <cell r="DA225"/>
          <cell r="DB225">
            <v>0</v>
          </cell>
          <cell r="DC225">
            <v>0</v>
          </cell>
          <cell r="DD225">
            <v>0</v>
          </cell>
          <cell r="DE225">
            <v>0</v>
          </cell>
          <cell r="DF225">
            <v>0</v>
          </cell>
          <cell r="DG225">
            <v>30</v>
          </cell>
          <cell r="DH225">
            <v>39</v>
          </cell>
          <cell r="DI225">
            <v>50</v>
          </cell>
          <cell r="DJ225">
            <v>33</v>
          </cell>
          <cell r="DK225">
            <v>28</v>
          </cell>
          <cell r="DL225">
            <v>30</v>
          </cell>
          <cell r="DM225">
            <v>39</v>
          </cell>
          <cell r="DN225">
            <v>50</v>
          </cell>
          <cell r="DO225">
            <v>33</v>
          </cell>
          <cell r="DP225">
            <v>28</v>
          </cell>
          <cell r="DQ225">
            <v>0</v>
          </cell>
          <cell r="DR225">
            <v>180</v>
          </cell>
          <cell r="DS225">
            <v>180</v>
          </cell>
          <cell r="DT225">
            <v>0</v>
          </cell>
          <cell r="DU225">
            <v>0</v>
          </cell>
          <cell r="DV225">
            <v>0</v>
          </cell>
          <cell r="DW225">
            <v>0</v>
          </cell>
          <cell r="DX225">
            <v>0</v>
          </cell>
          <cell r="DY225">
            <v>30</v>
          </cell>
          <cell r="DZ225">
            <v>45</v>
          </cell>
          <cell r="EA225">
            <v>50</v>
          </cell>
          <cell r="EB225">
            <v>33</v>
          </cell>
          <cell r="EC225">
            <v>26</v>
          </cell>
          <cell r="ED225">
            <v>30</v>
          </cell>
          <cell r="EE225">
            <v>45</v>
          </cell>
          <cell r="EF225">
            <v>50</v>
          </cell>
          <cell r="EG225">
            <v>33</v>
          </cell>
          <cell r="EH225">
            <v>26</v>
          </cell>
          <cell r="EI225">
            <v>0</v>
          </cell>
          <cell r="EJ225">
            <v>184</v>
          </cell>
          <cell r="EK225">
            <v>184</v>
          </cell>
          <cell r="EL225">
            <v>6</v>
          </cell>
          <cell r="EM225">
            <v>6</v>
          </cell>
          <cell r="EN225">
            <v>5.88</v>
          </cell>
          <cell r="EO225">
            <v>3930000</v>
          </cell>
          <cell r="EP225">
            <v>2300000</v>
          </cell>
          <cell r="EQ225">
            <v>96</v>
          </cell>
          <cell r="ER225">
            <v>94.93</v>
          </cell>
          <cell r="ES225">
            <v>86</v>
          </cell>
          <cell r="ET225">
            <v>53118000</v>
          </cell>
          <cell r="EU225">
            <v>38000000</v>
          </cell>
          <cell r="EV225">
            <v>21</v>
          </cell>
          <cell r="EW225">
            <v>20.3</v>
          </cell>
          <cell r="EX225">
            <v>19.61</v>
          </cell>
          <cell r="EY225">
            <v>16145000</v>
          </cell>
          <cell r="EZ225">
            <v>0</v>
          </cell>
          <cell r="FA225"/>
          <cell r="FB225"/>
          <cell r="FC225"/>
          <cell r="FD225"/>
          <cell r="FE225"/>
          <cell r="FF225"/>
          <cell r="FG225"/>
          <cell r="FH225"/>
          <cell r="FI225"/>
          <cell r="FJ225"/>
          <cell r="FK225"/>
          <cell r="FL225"/>
          <cell r="FM225"/>
          <cell r="FN225"/>
          <cell r="FO225"/>
          <cell r="FP225">
            <v>36</v>
          </cell>
          <cell r="FQ225">
            <v>34.4</v>
          </cell>
          <cell r="FR225">
            <v>34.9</v>
          </cell>
          <cell r="FS225">
            <v>15926000</v>
          </cell>
          <cell r="FT225">
            <v>0</v>
          </cell>
          <cell r="FU225"/>
          <cell r="FV225"/>
          <cell r="FW225"/>
          <cell r="FX225"/>
          <cell r="FY225"/>
          <cell r="FZ225"/>
          <cell r="GA225"/>
          <cell r="GB225"/>
          <cell r="GC225"/>
          <cell r="GD225"/>
          <cell r="GE225"/>
          <cell r="GF225"/>
          <cell r="GG225"/>
          <cell r="GH225"/>
          <cell r="GI225"/>
          <cell r="GJ225"/>
          <cell r="GK225"/>
          <cell r="GL225"/>
          <cell r="GM225"/>
          <cell r="GN225"/>
          <cell r="GO225"/>
          <cell r="GP225"/>
          <cell r="GQ225"/>
          <cell r="GR225"/>
          <cell r="GS225"/>
          <cell r="GT225"/>
          <cell r="GU225"/>
          <cell r="GV225"/>
          <cell r="GW225"/>
          <cell r="GX225"/>
          <cell r="GY225"/>
          <cell r="GZ225"/>
          <cell r="HA225"/>
          <cell r="HB225"/>
          <cell r="HC225"/>
          <cell r="HD225"/>
          <cell r="HE225">
            <v>2</v>
          </cell>
          <cell r="HF225">
            <v>0.84</v>
          </cell>
          <cell r="HG225">
            <v>24</v>
          </cell>
          <cell r="HH225">
            <v>0.84</v>
          </cell>
          <cell r="HI225">
            <v>284000</v>
          </cell>
          <cell r="HJ225">
            <v>0</v>
          </cell>
          <cell r="HK225"/>
          <cell r="HL225"/>
          <cell r="HM225"/>
          <cell r="HN225"/>
          <cell r="HO225"/>
          <cell r="HP225"/>
          <cell r="HQ225"/>
          <cell r="HR225"/>
          <cell r="HS225"/>
          <cell r="HT225"/>
          <cell r="HU225"/>
          <cell r="HV225"/>
          <cell r="HW225"/>
          <cell r="HX225"/>
          <cell r="HY225"/>
          <cell r="HZ225"/>
          <cell r="IA225"/>
          <cell r="IB225"/>
          <cell r="IC225"/>
          <cell r="ID225"/>
          <cell r="IE225"/>
          <cell r="IF225"/>
          <cell r="IG225"/>
          <cell r="IH225"/>
          <cell r="II225">
            <v>4</v>
          </cell>
          <cell r="IJ225">
            <v>2</v>
          </cell>
          <cell r="IK225">
            <v>48</v>
          </cell>
          <cell r="IL225">
            <v>2</v>
          </cell>
          <cell r="IM225">
            <v>400000</v>
          </cell>
          <cell r="IN225">
            <v>0</v>
          </cell>
          <cell r="IO225">
            <v>5</v>
          </cell>
          <cell r="IP225">
            <v>900</v>
          </cell>
          <cell r="IQ225">
            <v>0.433</v>
          </cell>
          <cell r="IR225">
            <v>99000</v>
          </cell>
          <cell r="IS225">
            <v>0</v>
          </cell>
          <cell r="IT225">
            <v>3</v>
          </cell>
          <cell r="IU225">
            <v>700</v>
          </cell>
          <cell r="IV225">
            <v>0.33700000000000002</v>
          </cell>
          <cell r="IW225">
            <v>118000</v>
          </cell>
          <cell r="IX225">
            <v>0</v>
          </cell>
          <cell r="IY225"/>
          <cell r="IZ225"/>
          <cell r="JA225"/>
          <cell r="JB225"/>
          <cell r="JC225"/>
          <cell r="JD225"/>
          <cell r="JE225"/>
          <cell r="JF225"/>
          <cell r="JG225"/>
          <cell r="JH225"/>
          <cell r="JI225"/>
          <cell r="JJ225"/>
          <cell r="JK225"/>
          <cell r="JL225"/>
          <cell r="JM225"/>
          <cell r="JN225"/>
          <cell r="JO225"/>
          <cell r="JP225"/>
          <cell r="JQ225"/>
          <cell r="JR225"/>
          <cell r="JS225"/>
          <cell r="JT225"/>
          <cell r="JU225"/>
          <cell r="JV225"/>
          <cell r="JW225"/>
          <cell r="JX225"/>
          <cell r="JY225"/>
          <cell r="JZ225"/>
          <cell r="KA225"/>
          <cell r="KB225"/>
          <cell r="KC225"/>
          <cell r="KD225"/>
          <cell r="KE225"/>
          <cell r="KF225"/>
          <cell r="KG225"/>
          <cell r="KH225">
            <v>25</v>
          </cell>
          <cell r="KI225">
            <v>1000</v>
          </cell>
          <cell r="KJ225">
            <v>121.23</v>
          </cell>
          <cell r="KK225">
            <v>0.84</v>
          </cell>
          <cell r="KL225">
            <v>0.433</v>
          </cell>
          <cell r="KM225">
            <v>0</v>
          </cell>
          <cell r="KN225">
            <v>122.503</v>
          </cell>
          <cell r="KO225">
            <v>122.50300000000001</v>
          </cell>
          <cell r="KP225">
            <v>36.737000000000002</v>
          </cell>
          <cell r="KQ225">
            <v>159.24</v>
          </cell>
          <cell r="KR225">
            <v>89119000</v>
          </cell>
          <cell r="KS225">
            <v>40300000</v>
          </cell>
          <cell r="KT225">
            <v>40300000</v>
          </cell>
          <cell r="KU225"/>
          <cell r="KV225"/>
          <cell r="KW225"/>
          <cell r="KX225">
            <v>684000</v>
          </cell>
          <cell r="KY225">
            <v>0</v>
          </cell>
          <cell r="KZ225">
            <v>0</v>
          </cell>
          <cell r="LA225"/>
          <cell r="LB225"/>
          <cell r="LC225"/>
          <cell r="LD225">
            <v>217000</v>
          </cell>
          <cell r="LE225">
            <v>0</v>
          </cell>
          <cell r="LF225">
            <v>0</v>
          </cell>
          <cell r="LG225"/>
          <cell r="LH225"/>
          <cell r="LI225"/>
          <cell r="LJ225">
            <v>0</v>
          </cell>
          <cell r="LK225">
            <v>0</v>
          </cell>
          <cell r="LL225">
            <v>0</v>
          </cell>
          <cell r="LM225"/>
          <cell r="LN225"/>
          <cell r="LO225"/>
          <cell r="LP225">
            <v>0</v>
          </cell>
          <cell r="LQ225">
            <v>0</v>
          </cell>
          <cell r="LR225">
            <v>0</v>
          </cell>
          <cell r="LS225"/>
          <cell r="LT225"/>
          <cell r="LU225"/>
          <cell r="LV225">
            <v>1000000</v>
          </cell>
          <cell r="LW225">
            <v>0</v>
          </cell>
          <cell r="LX225">
            <v>0</v>
          </cell>
          <cell r="LY225"/>
          <cell r="LZ225"/>
          <cell r="MA225"/>
          <cell r="MB225">
            <v>6000000</v>
          </cell>
          <cell r="MC225">
            <v>0</v>
          </cell>
          <cell r="MD225">
            <v>0</v>
          </cell>
          <cell r="ME225"/>
          <cell r="MF225"/>
          <cell r="MG225"/>
          <cell r="MH225">
            <v>120000</v>
          </cell>
          <cell r="MI225">
            <v>0</v>
          </cell>
          <cell r="MJ225">
            <v>0</v>
          </cell>
          <cell r="MK225"/>
          <cell r="ML225"/>
          <cell r="MM225"/>
          <cell r="MN225">
            <v>45000</v>
          </cell>
          <cell r="MO225">
            <v>0</v>
          </cell>
          <cell r="MP225">
            <v>0</v>
          </cell>
          <cell r="MQ225"/>
          <cell r="MR225"/>
          <cell r="MS225"/>
          <cell r="MT225">
            <v>3991000</v>
          </cell>
          <cell r="MU225">
            <v>0</v>
          </cell>
          <cell r="MV225">
            <v>0</v>
          </cell>
          <cell r="MW225"/>
          <cell r="MX225"/>
          <cell r="MY225"/>
          <cell r="MZ225">
            <v>5111000</v>
          </cell>
          <cell r="NA225">
            <v>0</v>
          </cell>
          <cell r="NB225">
            <v>0</v>
          </cell>
          <cell r="NC225"/>
          <cell r="ND225"/>
          <cell r="NE225"/>
          <cell r="NF225">
            <v>8200000</v>
          </cell>
          <cell r="NG225">
            <v>3089000</v>
          </cell>
          <cell r="NH225">
            <v>160.43827039718255</v>
          </cell>
          <cell r="NI225">
            <v>315000</v>
          </cell>
          <cell r="NJ225">
            <v>0</v>
          </cell>
          <cell r="NK225">
            <v>0</v>
          </cell>
          <cell r="NL225"/>
          <cell r="NM225"/>
          <cell r="NN225"/>
          <cell r="NO225">
            <v>246000</v>
          </cell>
          <cell r="NP225">
            <v>0</v>
          </cell>
          <cell r="NQ225">
            <v>0</v>
          </cell>
          <cell r="NR225"/>
          <cell r="NS225"/>
          <cell r="NT225"/>
          <cell r="NU225">
            <v>20000</v>
          </cell>
          <cell r="NV225">
            <v>0</v>
          </cell>
          <cell r="NW225">
            <v>0</v>
          </cell>
          <cell r="NX225"/>
          <cell r="NY225"/>
          <cell r="NZ225"/>
          <cell r="OA225">
            <v>300000</v>
          </cell>
          <cell r="OB225">
            <v>0</v>
          </cell>
          <cell r="OC225">
            <v>0</v>
          </cell>
          <cell r="OD225"/>
          <cell r="OE225"/>
          <cell r="OF225"/>
          <cell r="OG225">
            <v>1600000</v>
          </cell>
          <cell r="OH225">
            <v>0</v>
          </cell>
          <cell r="OI225">
            <v>0</v>
          </cell>
          <cell r="OJ225"/>
          <cell r="OK225"/>
          <cell r="OL225"/>
          <cell r="OM225">
            <v>35000</v>
          </cell>
          <cell r="ON225">
            <v>0</v>
          </cell>
          <cell r="OO225">
            <v>0</v>
          </cell>
          <cell r="OP225"/>
          <cell r="OQ225"/>
          <cell r="OR225"/>
          <cell r="OS225">
            <v>0</v>
          </cell>
          <cell r="OT225">
            <v>0</v>
          </cell>
          <cell r="OU225">
            <v>0</v>
          </cell>
          <cell r="OV225"/>
          <cell r="OW225"/>
          <cell r="OX225"/>
          <cell r="OY225">
            <v>0</v>
          </cell>
          <cell r="OZ225">
            <v>0</v>
          </cell>
          <cell r="PA225">
            <v>0</v>
          </cell>
          <cell r="PB225"/>
          <cell r="PC225"/>
          <cell r="PD225"/>
          <cell r="PE225">
            <v>4150000</v>
          </cell>
          <cell r="PF225">
            <v>0</v>
          </cell>
          <cell r="PG225">
            <v>0</v>
          </cell>
          <cell r="PH225"/>
          <cell r="PI225"/>
          <cell r="PJ225"/>
          <cell r="PK225">
            <v>2376000</v>
          </cell>
          <cell r="PL225">
            <v>0</v>
          </cell>
          <cell r="PM225">
            <v>0</v>
          </cell>
          <cell r="PN225"/>
          <cell r="PO225"/>
          <cell r="PP225"/>
          <cell r="PQ225">
            <v>78000</v>
          </cell>
          <cell r="PR225">
            <v>0</v>
          </cell>
          <cell r="PS225">
            <v>0</v>
          </cell>
          <cell r="PT225"/>
          <cell r="PU225"/>
          <cell r="PV225"/>
          <cell r="PW225">
            <v>115407000</v>
          </cell>
          <cell r="PX225">
            <v>40300000</v>
          </cell>
          <cell r="PY225">
            <v>40300000</v>
          </cell>
          <cell r="PZ225">
            <v>100</v>
          </cell>
          <cell r="QA225">
            <v>115407000</v>
          </cell>
          <cell r="QB225">
            <v>40300000</v>
          </cell>
          <cell r="QC225">
            <v>100</v>
          </cell>
          <cell r="QD225"/>
          <cell r="QE225">
            <v>45175996</v>
          </cell>
          <cell r="QF225">
            <v>33120000</v>
          </cell>
          <cell r="QG225">
            <v>25528000</v>
          </cell>
          <cell r="QH225">
            <v>30752000</v>
          </cell>
          <cell r="QI225">
            <v>40300000</v>
          </cell>
          <cell r="QJ225">
            <v>0</v>
          </cell>
          <cell r="QK225">
            <v>0</v>
          </cell>
          <cell r="QL225">
            <v>0</v>
          </cell>
          <cell r="QM225">
            <v>20710000</v>
          </cell>
          <cell r="QN225">
            <v>19225905</v>
          </cell>
          <cell r="QO225">
            <v>27555000</v>
          </cell>
          <cell r="QP225">
            <v>0</v>
          </cell>
          <cell r="QQ225">
            <v>0</v>
          </cell>
          <cell r="QR225">
            <v>0</v>
          </cell>
          <cell r="QS225">
            <v>34398877</v>
          </cell>
          <cell r="QT225">
            <v>35913000</v>
          </cell>
          <cell r="QU225">
            <v>36560000</v>
          </cell>
          <cell r="QV225"/>
          <cell r="QW225">
            <v>8384224</v>
          </cell>
          <cell r="QX225">
            <v>10125000</v>
          </cell>
          <cell r="QY225">
            <v>10199000</v>
          </cell>
          <cell r="QZ225">
            <v>1593600</v>
          </cell>
          <cell r="RA225">
            <v>4907500</v>
          </cell>
          <cell r="RB225">
            <v>7919592</v>
          </cell>
          <cell r="RC225">
            <v>0</v>
          </cell>
          <cell r="RD225"/>
          <cell r="RE225"/>
          <cell r="RF225"/>
          <cell r="RG225"/>
          <cell r="RH225"/>
          <cell r="RI225"/>
          <cell r="RJ225"/>
          <cell r="RK225"/>
          <cell r="RL225"/>
          <cell r="RM225">
            <v>748169</v>
          </cell>
          <cell r="RN225">
            <v>791000</v>
          </cell>
          <cell r="RO225">
            <v>793000</v>
          </cell>
          <cell r="RP225">
            <v>52.388919520124723</v>
          </cell>
          <cell r="RQ225"/>
          <cell r="RR225"/>
          <cell r="RS225"/>
          <cell r="RT225">
            <v>0</v>
          </cell>
          <cell r="RU225"/>
          <cell r="RV225"/>
          <cell r="RW225"/>
          <cell r="RX225" t="str">
            <v>N</v>
          </cell>
          <cell r="RY225"/>
          <cell r="RZ225">
            <v>40300000</v>
          </cell>
          <cell r="SA225">
            <v>40300000</v>
          </cell>
          <cell r="SB225">
            <v>25042000</v>
          </cell>
          <cell r="SC225">
            <v>15258000</v>
          </cell>
          <cell r="SD225">
            <v>0</v>
          </cell>
          <cell r="SE225"/>
          <cell r="SF225"/>
          <cell r="SG225"/>
          <cell r="SH225"/>
          <cell r="SI225"/>
          <cell r="SJ225"/>
          <cell r="SK225">
            <v>184</v>
          </cell>
          <cell r="SL225"/>
          <cell r="SM225"/>
          <cell r="SN225">
            <v>184</v>
          </cell>
          <cell r="SO225"/>
          <cell r="SP225"/>
          <cell r="SQ225"/>
          <cell r="SR225"/>
          <cell r="SS225"/>
          <cell r="ST225">
            <v>0</v>
          </cell>
          <cell r="SU225"/>
          <cell r="SV225">
            <v>100659000</v>
          </cell>
          <cell r="SW225"/>
          <cell r="SX225">
            <v>1.1465144696450391</v>
          </cell>
          <cell r="SY225">
            <v>133400000</v>
          </cell>
          <cell r="SZ225">
            <v>133400000</v>
          </cell>
          <cell r="TA225"/>
          <cell r="TB225">
            <v>0</v>
          </cell>
          <cell r="TC225" t="str">
            <v>OK</v>
          </cell>
          <cell r="TD225" t="str">
            <v>OK, žádají na osobní náklady</v>
          </cell>
          <cell r="TE225"/>
          <cell r="TF225">
            <v>0</v>
          </cell>
          <cell r="TG225"/>
          <cell r="TH225" t="str">
            <v>ano</v>
          </cell>
          <cell r="TI225"/>
          <cell r="TJ225"/>
          <cell r="TK225"/>
          <cell r="TL225"/>
          <cell r="TM225">
            <v>1000000</v>
          </cell>
          <cell r="TN225">
            <v>0</v>
          </cell>
          <cell r="TO225" t="str">
            <v>pečov.křesla,invalid.vozíky,aktiv.antidekubit.matrace,vážicí křesla,koncentrátor kyslíku,tlakoměry,mobilní vyšetř.lehátko,stoly a židle do jídelny,PC</v>
          </cell>
          <cell r="TP225">
            <v>1600000</v>
          </cell>
          <cell r="TQ225">
            <v>0</v>
          </cell>
          <cell r="TR225" t="str">
            <v>opravy strojů a zařízení (kuchyňského,prádelenského,pečovatelského), budovy, malování</v>
          </cell>
          <cell r="TS225">
            <v>28080000</v>
          </cell>
          <cell r="TT225">
            <v>2672000</v>
          </cell>
          <cell r="TU225">
            <v>0</v>
          </cell>
          <cell r="TV225">
            <v>30752000</v>
          </cell>
          <cell r="TW225"/>
          <cell r="TX225"/>
          <cell r="TY225">
            <v>30752000</v>
          </cell>
          <cell r="TZ225"/>
          <cell r="UA225"/>
          <cell r="UB225">
            <v>0</v>
          </cell>
          <cell r="UC225">
            <v>5456389.3600000003</v>
          </cell>
          <cell r="UD225"/>
          <cell r="UE225">
            <v>25295610.640000001</v>
          </cell>
          <cell r="UF225">
            <v>25295610.640000001</v>
          </cell>
          <cell r="UG225">
            <v>3</v>
          </cell>
          <cell r="UH225">
            <v>25042654.533599999</v>
          </cell>
          <cell r="UI225">
            <v>25042654.533599999</v>
          </cell>
          <cell r="UJ225"/>
          <cell r="UK225"/>
          <cell r="UL225"/>
          <cell r="UM225"/>
          <cell r="UN225"/>
          <cell r="UO225"/>
          <cell r="UP225">
            <v>25042654.533599999</v>
          </cell>
          <cell r="UQ225">
            <v>25042654.533599999</v>
          </cell>
          <cell r="UR225">
            <v>25042654.533599999</v>
          </cell>
          <cell r="US225">
            <v>25042000</v>
          </cell>
          <cell r="UT225">
            <v>25042000</v>
          </cell>
          <cell r="UU225">
            <v>15258000</v>
          </cell>
          <cell r="UV225">
            <v>40300000</v>
          </cell>
          <cell r="UW225">
            <v>40300000</v>
          </cell>
          <cell r="UX225">
            <v>5086505.8630448356</v>
          </cell>
          <cell r="UY225">
            <v>5086505.8630448356</v>
          </cell>
          <cell r="UZ225">
            <v>5086506</v>
          </cell>
          <cell r="VA225">
            <v>5086506</v>
          </cell>
          <cell r="VB225">
            <v>2543252.9315224178</v>
          </cell>
          <cell r="VC225">
            <v>2543252.9315224178</v>
          </cell>
          <cell r="VD225">
            <v>2543253</v>
          </cell>
          <cell r="VE225">
            <v>2543253</v>
          </cell>
          <cell r="VF225">
            <v>17412241</v>
          </cell>
          <cell r="VG225">
            <v>40300000</v>
          </cell>
          <cell r="VH225">
            <v>0</v>
          </cell>
          <cell r="VI225">
            <v>40300000</v>
          </cell>
          <cell r="VJ225">
            <v>0</v>
          </cell>
          <cell r="VK225">
            <v>15258000</v>
          </cell>
          <cell r="VL225">
            <v>0</v>
          </cell>
          <cell r="VM225" t="str">
            <v>číslo smlouvy 07658/2020/SOC ze dne 16. 11. 2020</v>
          </cell>
          <cell r="VN225">
            <v>15258000</v>
          </cell>
          <cell r="VO225">
            <v>5710000</v>
          </cell>
          <cell r="VP225">
            <v>81.43210197710718</v>
          </cell>
          <cell r="VQ225">
            <v>7629759</v>
          </cell>
          <cell r="VR225">
            <v>44690</v>
          </cell>
          <cell r="VS225">
            <v>17412241</v>
          </cell>
          <cell r="VT225"/>
          <cell r="VU225">
            <v>44690</v>
          </cell>
          <cell r="VV225"/>
          <cell r="VW225"/>
          <cell r="VX225">
            <v>15258000</v>
          </cell>
          <cell r="VY225">
            <v>15258000</v>
          </cell>
          <cell r="VZ225">
            <v>0</v>
          </cell>
          <cell r="WA225"/>
          <cell r="WB225">
            <v>15258000</v>
          </cell>
          <cell r="WC225">
            <v>0</v>
          </cell>
          <cell r="WD225">
            <v>3</v>
          </cell>
          <cell r="WE225">
            <v>4757980</v>
          </cell>
          <cell r="WF225">
            <v>4757980</v>
          </cell>
          <cell r="WG225"/>
          <cell r="WH225">
            <v>3089000</v>
          </cell>
          <cell r="WI225"/>
          <cell r="WJ225"/>
          <cell r="WK225"/>
          <cell r="WL225"/>
          <cell r="WM225"/>
          <cell r="WN225">
            <v>7846980</v>
          </cell>
          <cell r="WO225">
            <v>7846980</v>
          </cell>
          <cell r="WP225">
            <v>7846000</v>
          </cell>
          <cell r="WQ225">
            <v>7846000</v>
          </cell>
          <cell r="WR225">
            <v>1391768.9744365527</v>
          </cell>
          <cell r="WS225">
            <v>6454231.0255634468</v>
          </cell>
          <cell r="WT225">
            <v>1391768.9744365527</v>
          </cell>
          <cell r="WU225">
            <v>6454231.0255634468</v>
          </cell>
          <cell r="WV225">
            <v>1391769</v>
          </cell>
          <cell r="WW225">
            <v>6454231</v>
          </cell>
          <cell r="WX225">
            <v>1391769</v>
          </cell>
          <cell r="WY225">
            <v>6454231</v>
          </cell>
          <cell r="WZ225">
            <v>2.5563447270542383E-2</v>
          </cell>
          <cell r="XA225">
            <v>-2.5563446804881096E-2</v>
          </cell>
          <cell r="XB225"/>
          <cell r="XC225">
            <v>1391769</v>
          </cell>
          <cell r="XD225">
            <v>7846000</v>
          </cell>
          <cell r="XE225">
            <v>7412000</v>
          </cell>
          <cell r="XF225">
            <v>31.331363309639805</v>
          </cell>
          <cell r="XG225"/>
          <cell r="XH225">
            <v>7846000</v>
          </cell>
          <cell r="XI225">
            <v>35913000</v>
          </cell>
          <cell r="XJ225">
            <v>36560000</v>
          </cell>
          <cell r="XK225">
            <v>41500000</v>
          </cell>
          <cell r="XL225">
            <v>647000</v>
          </cell>
          <cell r="XM225">
            <v>4940000</v>
          </cell>
          <cell r="XN225">
            <v>5587000</v>
          </cell>
          <cell r="XO225">
            <v>4776000</v>
          </cell>
          <cell r="XP225">
            <v>5456389.3600000003</v>
          </cell>
          <cell r="XQ225">
            <v>-130610.63999999966</v>
          </cell>
          <cell r="XR225">
            <v>136097.82608695651</v>
          </cell>
          <cell r="XS225"/>
          <cell r="XT225"/>
          <cell r="XU225"/>
          <cell r="XV225"/>
          <cell r="XW225"/>
          <cell r="XX225"/>
          <cell r="XY225">
            <v>1668980</v>
          </cell>
        </row>
        <row r="226">
          <cell r="A226">
            <v>2328852</v>
          </cell>
          <cell r="B226" t="str">
            <v>O</v>
          </cell>
          <cell r="C226">
            <v>1</v>
          </cell>
          <cell r="D226" t="str">
            <v>Domov Slunečnice Ostrava, příspěvková organizace</v>
          </cell>
          <cell r="E226">
            <v>70631883</v>
          </cell>
          <cell r="F226" t="str">
            <v xml:space="preserve">Opavská 4472/76
Poruba
708 00 Ostrava 8
</v>
          </cell>
          <cell r="G226" t="str">
            <v>Příspěvková organizace zřízená územním samosprávným celkem</v>
          </cell>
          <cell r="H226" t="str">
            <v>domovy se zvláštním režimem</v>
          </cell>
          <cell r="I226" t="str">
            <v>sociální péče</v>
          </cell>
          <cell r="J226" t="str">
            <v>Domov se zvláštním režimem</v>
          </cell>
          <cell r="K226">
            <v>39083</v>
          </cell>
          <cell r="L226"/>
          <cell r="M226" t="str">
            <v>N</v>
          </cell>
          <cell r="N226" t="str">
            <v>• počet lůžek: 205</v>
          </cell>
          <cell r="O226">
            <v>205</v>
          </cell>
          <cell r="P226"/>
          <cell r="Q226">
            <v>160</v>
          </cell>
          <cell r="R226">
            <v>280</v>
          </cell>
          <cell r="S226">
            <v>285</v>
          </cell>
          <cell r="T226"/>
          <cell r="U226"/>
          <cell r="V226"/>
          <cell r="W226"/>
          <cell r="X226"/>
          <cell r="Y226"/>
          <cell r="Z226"/>
          <cell r="AA226"/>
          <cell r="AB226"/>
          <cell r="AC226"/>
          <cell r="AD226"/>
          <cell r="AE226"/>
          <cell r="AF226"/>
          <cell r="AG226"/>
          <cell r="AH226"/>
          <cell r="AI226"/>
          <cell r="AJ226"/>
          <cell r="AK226"/>
          <cell r="AL226"/>
          <cell r="AM226"/>
          <cell r="AN226"/>
          <cell r="AO226"/>
          <cell r="AP226"/>
          <cell r="AQ226"/>
          <cell r="AR226"/>
          <cell r="AS226"/>
          <cell r="AT226"/>
          <cell r="AU226"/>
          <cell r="AV226"/>
          <cell r="AW226"/>
          <cell r="AX226"/>
          <cell r="AY226"/>
          <cell r="AZ226"/>
          <cell r="BA226"/>
          <cell r="BB226"/>
          <cell r="BC226"/>
          <cell r="BD226"/>
          <cell r="BE226"/>
          <cell r="BF226"/>
          <cell r="BG226"/>
          <cell r="BH226"/>
          <cell r="BI226"/>
          <cell r="BJ226"/>
          <cell r="BK226"/>
          <cell r="BL226"/>
          <cell r="BM226" t="str">
            <v>• 10. osoby s chronickým duševním onemocněním
• 24. senioři</v>
          </cell>
          <cell r="BN226" t="str">
            <v>senioři</v>
          </cell>
          <cell r="BO226" t="str">
            <v>• mladší senioři (65 – 80 let)
• starší senioři (nad 80 let)</v>
          </cell>
          <cell r="BP226"/>
          <cell r="BQ226"/>
          <cell r="BR226"/>
          <cell r="BS226"/>
          <cell r="BT226"/>
          <cell r="BU226"/>
          <cell r="BV226"/>
          <cell r="BW226"/>
          <cell r="BX226"/>
          <cell r="BY226"/>
          <cell r="BZ226"/>
          <cell r="CA226"/>
          <cell r="CB226"/>
          <cell r="CC226"/>
          <cell r="CD226"/>
          <cell r="CE226"/>
          <cell r="CF226"/>
          <cell r="CG226"/>
          <cell r="CH226"/>
          <cell r="CI226"/>
          <cell r="CJ226"/>
          <cell r="CK226"/>
          <cell r="CL226"/>
          <cell r="CM226"/>
          <cell r="CN226"/>
          <cell r="CO226"/>
          <cell r="CP226"/>
          <cell r="CQ226"/>
          <cell r="CR226"/>
          <cell r="CS226"/>
          <cell r="CT226"/>
          <cell r="CU226"/>
          <cell r="CV226"/>
          <cell r="CW226"/>
          <cell r="CX226"/>
          <cell r="CY226"/>
          <cell r="CZ226"/>
          <cell r="DA226"/>
          <cell r="DB226">
            <v>0</v>
          </cell>
          <cell r="DC226">
            <v>0</v>
          </cell>
          <cell r="DD226">
            <v>0</v>
          </cell>
          <cell r="DE226">
            <v>0</v>
          </cell>
          <cell r="DF226">
            <v>0</v>
          </cell>
          <cell r="DG226">
            <v>15</v>
          </cell>
          <cell r="DH226">
            <v>50</v>
          </cell>
          <cell r="DI226">
            <v>60</v>
          </cell>
          <cell r="DJ226">
            <v>60</v>
          </cell>
          <cell r="DK226">
            <v>5</v>
          </cell>
          <cell r="DL226">
            <v>15</v>
          </cell>
          <cell r="DM226">
            <v>50</v>
          </cell>
          <cell r="DN226">
            <v>60</v>
          </cell>
          <cell r="DO226">
            <v>60</v>
          </cell>
          <cell r="DP226">
            <v>5</v>
          </cell>
          <cell r="DQ226">
            <v>0</v>
          </cell>
          <cell r="DR226">
            <v>190</v>
          </cell>
          <cell r="DS226">
            <v>190</v>
          </cell>
          <cell r="DT226">
            <v>0</v>
          </cell>
          <cell r="DU226">
            <v>0</v>
          </cell>
          <cell r="DV226">
            <v>0</v>
          </cell>
          <cell r="DW226">
            <v>0</v>
          </cell>
          <cell r="DX226">
            <v>0</v>
          </cell>
          <cell r="DY226">
            <v>12</v>
          </cell>
          <cell r="DZ226">
            <v>57</v>
          </cell>
          <cell r="EA226">
            <v>65</v>
          </cell>
          <cell r="EB226">
            <v>70</v>
          </cell>
          <cell r="EC226">
            <v>1</v>
          </cell>
          <cell r="ED226">
            <v>12</v>
          </cell>
          <cell r="EE226">
            <v>57</v>
          </cell>
          <cell r="EF226">
            <v>65</v>
          </cell>
          <cell r="EG226">
            <v>70</v>
          </cell>
          <cell r="EH226">
            <v>1</v>
          </cell>
          <cell r="EI226">
            <v>0</v>
          </cell>
          <cell r="EJ226">
            <v>205</v>
          </cell>
          <cell r="EK226">
            <v>205</v>
          </cell>
          <cell r="EL226">
            <v>14</v>
          </cell>
          <cell r="EM226">
            <v>7.08</v>
          </cell>
          <cell r="EN226">
            <v>6.04</v>
          </cell>
          <cell r="EO226">
            <v>8925000</v>
          </cell>
          <cell r="EP226">
            <v>0</v>
          </cell>
          <cell r="EQ226">
            <v>93</v>
          </cell>
          <cell r="ER226">
            <v>93</v>
          </cell>
          <cell r="ES226">
            <v>87</v>
          </cell>
          <cell r="ET226">
            <v>38105000</v>
          </cell>
          <cell r="EU226">
            <v>21120000</v>
          </cell>
          <cell r="EV226">
            <v>36</v>
          </cell>
          <cell r="EW226">
            <v>18.62</v>
          </cell>
          <cell r="EX226">
            <v>19.62</v>
          </cell>
          <cell r="EY226">
            <v>9400000</v>
          </cell>
          <cell r="EZ226">
            <v>0</v>
          </cell>
          <cell r="FA226"/>
          <cell r="FB226"/>
          <cell r="FC226"/>
          <cell r="FD226"/>
          <cell r="FE226"/>
          <cell r="FF226"/>
          <cell r="FG226"/>
          <cell r="FH226"/>
          <cell r="FI226"/>
          <cell r="FJ226"/>
          <cell r="FK226"/>
          <cell r="FL226"/>
          <cell r="FM226"/>
          <cell r="FN226"/>
          <cell r="FO226"/>
          <cell r="FP226">
            <v>71</v>
          </cell>
          <cell r="FQ226">
            <v>38.08</v>
          </cell>
          <cell r="FR226">
            <v>0</v>
          </cell>
          <cell r="FS226">
            <v>22056000</v>
          </cell>
          <cell r="FT226">
            <v>0</v>
          </cell>
          <cell r="FU226"/>
          <cell r="FV226"/>
          <cell r="FW226"/>
          <cell r="FX226"/>
          <cell r="FY226"/>
          <cell r="FZ226"/>
          <cell r="GA226"/>
          <cell r="GB226"/>
          <cell r="GC226"/>
          <cell r="GD226"/>
          <cell r="GE226"/>
          <cell r="GF226"/>
          <cell r="GG226"/>
          <cell r="GH226"/>
          <cell r="GI226"/>
          <cell r="GJ226"/>
          <cell r="GK226"/>
          <cell r="GL226"/>
          <cell r="GM226"/>
          <cell r="GN226"/>
          <cell r="GO226"/>
          <cell r="GP226"/>
          <cell r="GQ226"/>
          <cell r="GR226"/>
          <cell r="GS226"/>
          <cell r="GT226"/>
          <cell r="GU226"/>
          <cell r="GV226"/>
          <cell r="GW226"/>
          <cell r="GX226"/>
          <cell r="GY226"/>
          <cell r="GZ226"/>
          <cell r="HA226"/>
          <cell r="HB226"/>
          <cell r="HC226"/>
          <cell r="HD226"/>
          <cell r="HE226"/>
          <cell r="HF226"/>
          <cell r="HG226"/>
          <cell r="HH226"/>
          <cell r="HI226"/>
          <cell r="HJ226"/>
          <cell r="HK226"/>
          <cell r="HL226"/>
          <cell r="HM226"/>
          <cell r="HN226"/>
          <cell r="HO226"/>
          <cell r="HP226"/>
          <cell r="HQ226"/>
          <cell r="HR226"/>
          <cell r="HS226"/>
          <cell r="HT226"/>
          <cell r="HU226"/>
          <cell r="HV226"/>
          <cell r="HW226"/>
          <cell r="HX226"/>
          <cell r="HY226"/>
          <cell r="HZ226"/>
          <cell r="IA226"/>
          <cell r="IB226"/>
          <cell r="IC226"/>
          <cell r="ID226"/>
          <cell r="IE226"/>
          <cell r="IF226"/>
          <cell r="IG226"/>
          <cell r="IH226"/>
          <cell r="II226"/>
          <cell r="IJ226"/>
          <cell r="IK226"/>
          <cell r="IL226"/>
          <cell r="IM226"/>
          <cell r="IN226"/>
          <cell r="IO226"/>
          <cell r="IP226"/>
          <cell r="IQ226"/>
          <cell r="IR226"/>
          <cell r="IS226"/>
          <cell r="IT226"/>
          <cell r="IU226"/>
          <cell r="IV226"/>
          <cell r="IW226"/>
          <cell r="IX226"/>
          <cell r="IY226"/>
          <cell r="IZ226"/>
          <cell r="JA226"/>
          <cell r="JB226"/>
          <cell r="JC226"/>
          <cell r="JD226"/>
          <cell r="JE226"/>
          <cell r="JF226"/>
          <cell r="JG226"/>
          <cell r="JH226"/>
          <cell r="JI226"/>
          <cell r="JJ226"/>
          <cell r="JK226"/>
          <cell r="JL226"/>
          <cell r="JM226"/>
          <cell r="JN226"/>
          <cell r="JO226"/>
          <cell r="JP226"/>
          <cell r="JQ226"/>
          <cell r="JR226"/>
          <cell r="JS226"/>
          <cell r="JT226"/>
          <cell r="JU226"/>
          <cell r="JV226"/>
          <cell r="JW226"/>
          <cell r="JX226"/>
          <cell r="JY226"/>
          <cell r="JZ226"/>
          <cell r="KA226"/>
          <cell r="KB226"/>
          <cell r="KC226"/>
          <cell r="KD226"/>
          <cell r="KE226"/>
          <cell r="KF226"/>
          <cell r="KG226"/>
          <cell r="KH226">
            <v>5</v>
          </cell>
          <cell r="KI226">
            <v>150</v>
          </cell>
          <cell r="KJ226">
            <v>118.7</v>
          </cell>
          <cell r="KK226">
            <v>0</v>
          </cell>
          <cell r="KL226">
            <v>0</v>
          </cell>
          <cell r="KM226">
            <v>0</v>
          </cell>
          <cell r="KN226">
            <v>118.7</v>
          </cell>
          <cell r="KO226">
            <v>118.7</v>
          </cell>
          <cell r="KP226">
            <v>38.08</v>
          </cell>
          <cell r="KQ226">
            <v>156.78</v>
          </cell>
          <cell r="KR226">
            <v>78486000</v>
          </cell>
          <cell r="KS226">
            <v>21120000</v>
          </cell>
          <cell r="KT226">
            <v>21120000</v>
          </cell>
          <cell r="KU226"/>
          <cell r="KV226"/>
          <cell r="KW226"/>
          <cell r="KX226">
            <v>0</v>
          </cell>
          <cell r="KY226">
            <v>0</v>
          </cell>
          <cell r="KZ226">
            <v>0</v>
          </cell>
          <cell r="LA226"/>
          <cell r="LB226"/>
          <cell r="LC226"/>
          <cell r="LD226">
            <v>0</v>
          </cell>
          <cell r="LE226">
            <v>0</v>
          </cell>
          <cell r="LF226">
            <v>0</v>
          </cell>
          <cell r="LG226"/>
          <cell r="LH226"/>
          <cell r="LI226"/>
          <cell r="LJ226">
            <v>1593000</v>
          </cell>
          <cell r="LK226">
            <v>0</v>
          </cell>
          <cell r="LL226">
            <v>0</v>
          </cell>
          <cell r="LM226"/>
          <cell r="LN226"/>
          <cell r="LO226"/>
          <cell r="LP226">
            <v>0</v>
          </cell>
          <cell r="LQ226">
            <v>0</v>
          </cell>
          <cell r="LR226">
            <v>0</v>
          </cell>
          <cell r="LS226"/>
          <cell r="LT226"/>
          <cell r="LU226"/>
          <cell r="LV226">
            <v>160000</v>
          </cell>
          <cell r="LW226">
            <v>0</v>
          </cell>
          <cell r="LX226">
            <v>0</v>
          </cell>
          <cell r="LY226"/>
          <cell r="LZ226"/>
          <cell r="MA226"/>
          <cell r="MB226">
            <v>9037000</v>
          </cell>
          <cell r="MC226">
            <v>0</v>
          </cell>
          <cell r="MD226">
            <v>0</v>
          </cell>
          <cell r="ME226"/>
          <cell r="MF226"/>
          <cell r="MG226"/>
          <cell r="MH226">
            <v>45000</v>
          </cell>
          <cell r="MI226">
            <v>0</v>
          </cell>
          <cell r="MJ226">
            <v>0</v>
          </cell>
          <cell r="MK226"/>
          <cell r="ML226"/>
          <cell r="MM226"/>
          <cell r="MN226">
            <v>21000</v>
          </cell>
          <cell r="MO226">
            <v>0</v>
          </cell>
          <cell r="MP226">
            <v>0</v>
          </cell>
          <cell r="MQ226"/>
          <cell r="MR226"/>
          <cell r="MS226"/>
          <cell r="MT226">
            <v>912000</v>
          </cell>
          <cell r="MU226">
            <v>0</v>
          </cell>
          <cell r="MV226">
            <v>0</v>
          </cell>
          <cell r="MW226"/>
          <cell r="MX226"/>
          <cell r="MY226"/>
          <cell r="MZ226">
            <v>5720000</v>
          </cell>
          <cell r="NA226">
            <v>4680000</v>
          </cell>
          <cell r="NB226">
            <v>4680000</v>
          </cell>
          <cell r="NC226"/>
          <cell r="ND226"/>
          <cell r="NE226"/>
          <cell r="NF226">
            <v>7450000</v>
          </cell>
          <cell r="NG226">
            <v>1730000</v>
          </cell>
          <cell r="NH226">
            <v>130.24475524475525</v>
          </cell>
          <cell r="NI226">
            <v>150000</v>
          </cell>
          <cell r="NJ226">
            <v>0</v>
          </cell>
          <cell r="NK226">
            <v>0</v>
          </cell>
          <cell r="NL226"/>
          <cell r="NM226"/>
          <cell r="NN226"/>
          <cell r="NO226">
            <v>0</v>
          </cell>
          <cell r="NP226">
            <v>0</v>
          </cell>
          <cell r="NQ226">
            <v>0</v>
          </cell>
          <cell r="NR226"/>
          <cell r="NS226"/>
          <cell r="NT226"/>
          <cell r="NU226">
            <v>625100</v>
          </cell>
          <cell r="NV226">
            <v>0</v>
          </cell>
          <cell r="NW226">
            <v>0</v>
          </cell>
          <cell r="NX226"/>
          <cell r="NY226"/>
          <cell r="NZ226"/>
          <cell r="OA226">
            <v>200000</v>
          </cell>
          <cell r="OB226">
            <v>0</v>
          </cell>
          <cell r="OC226">
            <v>0</v>
          </cell>
          <cell r="OD226"/>
          <cell r="OE226"/>
          <cell r="OF226"/>
          <cell r="OG226">
            <v>733000</v>
          </cell>
          <cell r="OH226">
            <v>0</v>
          </cell>
          <cell r="OI226">
            <v>0</v>
          </cell>
          <cell r="OJ226"/>
          <cell r="OK226"/>
          <cell r="OL226"/>
          <cell r="OM226">
            <v>55000</v>
          </cell>
          <cell r="ON226">
            <v>0</v>
          </cell>
          <cell r="OO226">
            <v>0</v>
          </cell>
          <cell r="OP226"/>
          <cell r="OQ226"/>
          <cell r="OR226"/>
          <cell r="OS226">
            <v>0</v>
          </cell>
          <cell r="OT226">
            <v>0</v>
          </cell>
          <cell r="OU226">
            <v>0</v>
          </cell>
          <cell r="OV226"/>
          <cell r="OW226"/>
          <cell r="OX226"/>
          <cell r="OY226">
            <v>0</v>
          </cell>
          <cell r="OZ226">
            <v>0</v>
          </cell>
          <cell r="PA226">
            <v>0</v>
          </cell>
          <cell r="PB226"/>
          <cell r="PC226"/>
          <cell r="PD226"/>
          <cell r="PE226">
            <v>6970000</v>
          </cell>
          <cell r="PF226">
            <v>0</v>
          </cell>
          <cell r="PG226">
            <v>0</v>
          </cell>
          <cell r="PH226"/>
          <cell r="PI226"/>
          <cell r="PJ226"/>
          <cell r="PK226">
            <v>5671000</v>
          </cell>
          <cell r="PL226">
            <v>0</v>
          </cell>
          <cell r="PM226">
            <v>0</v>
          </cell>
          <cell r="PN226"/>
          <cell r="PO226"/>
          <cell r="PP226"/>
          <cell r="PQ226">
            <v>158000</v>
          </cell>
          <cell r="PR226">
            <v>0</v>
          </cell>
          <cell r="PS226">
            <v>0</v>
          </cell>
          <cell r="PT226"/>
          <cell r="PU226"/>
          <cell r="PV226"/>
          <cell r="PW226">
            <v>110536100</v>
          </cell>
          <cell r="PX226">
            <v>25800000</v>
          </cell>
          <cell r="PY226">
            <v>25800000</v>
          </cell>
          <cell r="PZ226">
            <v>100</v>
          </cell>
          <cell r="QA226">
            <v>110536100</v>
          </cell>
          <cell r="QB226">
            <v>25800000</v>
          </cell>
          <cell r="QC226">
            <v>100</v>
          </cell>
          <cell r="QD226"/>
          <cell r="QE226">
            <v>61681974</v>
          </cell>
          <cell r="QF226">
            <v>36900000</v>
          </cell>
          <cell r="QG226">
            <v>15695835</v>
          </cell>
          <cell r="QH226">
            <v>32276000</v>
          </cell>
          <cell r="QI226">
            <v>25800000</v>
          </cell>
          <cell r="QJ226">
            <v>0</v>
          </cell>
          <cell r="QK226">
            <v>0</v>
          </cell>
          <cell r="QL226">
            <v>0</v>
          </cell>
          <cell r="QM226">
            <v>8465399</v>
          </cell>
          <cell r="QN226">
            <v>25242000</v>
          </cell>
          <cell r="QO226">
            <v>21164000</v>
          </cell>
          <cell r="QP226">
            <v>0</v>
          </cell>
          <cell r="QQ226">
            <v>0</v>
          </cell>
          <cell r="QR226">
            <v>0</v>
          </cell>
          <cell r="QS226">
            <v>29270595</v>
          </cell>
          <cell r="QT226">
            <v>46434000</v>
          </cell>
          <cell r="QU226">
            <v>54164000</v>
          </cell>
          <cell r="QV226"/>
          <cell r="QW226">
            <v>2543631</v>
          </cell>
          <cell r="QX226">
            <v>4857000</v>
          </cell>
          <cell r="QY226">
            <v>3900000</v>
          </cell>
          <cell r="QZ226">
            <v>2592000</v>
          </cell>
          <cell r="RA226">
            <v>312109</v>
          </cell>
          <cell r="RB226">
            <v>0</v>
          </cell>
          <cell r="RC226">
            <v>0</v>
          </cell>
          <cell r="RD226"/>
          <cell r="RE226"/>
          <cell r="RF226"/>
          <cell r="RG226"/>
          <cell r="RH226"/>
          <cell r="RI226"/>
          <cell r="RJ226"/>
          <cell r="RK226"/>
          <cell r="RL226"/>
          <cell r="RM226">
            <v>3051865</v>
          </cell>
          <cell r="RN226">
            <v>5001013</v>
          </cell>
          <cell r="RO226">
            <v>5508100</v>
          </cell>
          <cell r="RP226">
            <v>58.449556740037011</v>
          </cell>
          <cell r="RQ226"/>
          <cell r="RR226"/>
          <cell r="RS226"/>
          <cell r="RT226">
            <v>0</v>
          </cell>
          <cell r="RU226"/>
          <cell r="RV226"/>
          <cell r="RW226"/>
          <cell r="RX226" t="str">
            <v>N</v>
          </cell>
          <cell r="RY226"/>
          <cell r="RZ226">
            <v>25800000</v>
          </cell>
          <cell r="SA226">
            <v>25800000</v>
          </cell>
          <cell r="SB226">
            <v>15045000</v>
          </cell>
          <cell r="SC226">
            <v>10755000</v>
          </cell>
          <cell r="SD226">
            <v>0</v>
          </cell>
          <cell r="SE226"/>
          <cell r="SF226"/>
          <cell r="SG226"/>
          <cell r="SH226"/>
          <cell r="SI226"/>
          <cell r="SJ226"/>
          <cell r="SK226">
            <v>205</v>
          </cell>
          <cell r="SL226"/>
          <cell r="SM226"/>
          <cell r="SN226">
            <v>205</v>
          </cell>
          <cell r="SO226"/>
          <cell r="SP226"/>
          <cell r="SQ226"/>
          <cell r="SR226"/>
          <cell r="SS226"/>
          <cell r="ST226">
            <v>0</v>
          </cell>
          <cell r="SU226"/>
          <cell r="SV226">
            <v>104219329</v>
          </cell>
          <cell r="SW226"/>
          <cell r="SX226">
            <v>1.0606103595236158</v>
          </cell>
          <cell r="SY226">
            <v>166665000</v>
          </cell>
          <cell r="SZ226">
            <v>166665000</v>
          </cell>
          <cell r="TA226"/>
          <cell r="TB226">
            <v>0</v>
          </cell>
          <cell r="TC226" t="str">
            <v>OK</v>
          </cell>
          <cell r="TD226" t="str">
            <v>Nezdůvodněný pokles příspěvku zřizovatele, % na OPZ splněno, proto nekráceno. Žádají na osobní náklady a energie.</v>
          </cell>
          <cell r="TE226"/>
          <cell r="TF226">
            <v>0</v>
          </cell>
          <cell r="TG226"/>
          <cell r="TH226" t="str">
            <v>ano</v>
          </cell>
          <cell r="TI226"/>
          <cell r="TJ226"/>
          <cell r="TK226"/>
          <cell r="TL226"/>
          <cell r="TM226">
            <v>160000</v>
          </cell>
          <cell r="TN226">
            <v>0</v>
          </cell>
          <cell r="TO226" t="str">
            <v>matrace, polohovací lůžka</v>
          </cell>
          <cell r="TP226">
            <v>733000</v>
          </cell>
          <cell r="TQ226">
            <v>0</v>
          </cell>
          <cell r="TR226" t="str">
            <v>nespecifikováno</v>
          </cell>
          <cell r="TS226">
            <v>21668000</v>
          </cell>
          <cell r="TT226">
            <v>1603000</v>
          </cell>
          <cell r="TU226">
            <v>0</v>
          </cell>
          <cell r="TV226">
            <v>23271000</v>
          </cell>
          <cell r="TW226"/>
          <cell r="TX226"/>
          <cell r="TY226">
            <v>23271000</v>
          </cell>
          <cell r="TZ226"/>
          <cell r="UA226"/>
          <cell r="UB226">
            <v>0</v>
          </cell>
          <cell r="UC226">
            <v>8225889.4500000002</v>
          </cell>
          <cell r="UD226"/>
          <cell r="UE226">
            <v>15045110.550000001</v>
          </cell>
          <cell r="UF226">
            <v>15045110.550000001</v>
          </cell>
          <cell r="UG226">
            <v>1</v>
          </cell>
          <cell r="UH226">
            <v>15045110.550000001</v>
          </cell>
          <cell r="UI226">
            <v>15045110.550000001</v>
          </cell>
          <cell r="UJ226"/>
          <cell r="UK226"/>
          <cell r="UL226"/>
          <cell r="UM226"/>
          <cell r="UN226"/>
          <cell r="UO226"/>
          <cell r="UP226">
            <v>15045110.550000001</v>
          </cell>
          <cell r="UQ226">
            <v>15045110.550000001</v>
          </cell>
          <cell r="UR226">
            <v>15045110.550000001</v>
          </cell>
          <cell r="US226">
            <v>15045000</v>
          </cell>
          <cell r="UT226">
            <v>15045000</v>
          </cell>
          <cell r="UU226">
            <v>10755000</v>
          </cell>
          <cell r="UV226">
            <v>25800000</v>
          </cell>
          <cell r="UW226">
            <v>25800000</v>
          </cell>
          <cell r="UX226">
            <v>3055925.2739201961</v>
          </cell>
          <cell r="UY226">
            <v>3055925.2739201961</v>
          </cell>
          <cell r="UZ226">
            <v>3055925</v>
          </cell>
          <cell r="VA226">
            <v>3055925</v>
          </cell>
          <cell r="VB226">
            <v>1527962.6369600981</v>
          </cell>
          <cell r="VC226">
            <v>1527962.6369600981</v>
          </cell>
          <cell r="VD226">
            <v>1527963</v>
          </cell>
          <cell r="VE226">
            <v>1527963</v>
          </cell>
          <cell r="VF226">
            <v>10461112</v>
          </cell>
          <cell r="VG226">
            <v>21120000</v>
          </cell>
          <cell r="VH226">
            <v>4680000</v>
          </cell>
          <cell r="VI226">
            <v>25800000</v>
          </cell>
          <cell r="VJ226">
            <v>0</v>
          </cell>
          <cell r="VK226">
            <v>10755000</v>
          </cell>
          <cell r="VL226">
            <v>0</v>
          </cell>
          <cell r="VM226" t="str">
            <v>číslo smlouvy 08186/2020/SOC ze dne 14. 12. 2020</v>
          </cell>
          <cell r="VN226">
            <v>10755000</v>
          </cell>
          <cell r="VO226">
            <v>8226000</v>
          </cell>
          <cell r="VP226">
            <v>64.65128271238882</v>
          </cell>
          <cell r="VQ226">
            <v>4583888</v>
          </cell>
          <cell r="VR226">
            <v>44699</v>
          </cell>
          <cell r="VS226">
            <v>10461112</v>
          </cell>
          <cell r="VT226"/>
          <cell r="VU226">
            <v>44699</v>
          </cell>
          <cell r="VV226"/>
          <cell r="VW226"/>
          <cell r="VX226">
            <v>10755000</v>
          </cell>
          <cell r="VY226">
            <v>10755000</v>
          </cell>
          <cell r="VZ226">
            <v>0</v>
          </cell>
          <cell r="WA226"/>
          <cell r="WB226">
            <v>10755000</v>
          </cell>
          <cell r="WC226">
            <v>0</v>
          </cell>
          <cell r="WD226">
            <v>1</v>
          </cell>
          <cell r="WE226">
            <v>3309900</v>
          </cell>
          <cell r="WF226">
            <v>3309900</v>
          </cell>
          <cell r="WG226"/>
          <cell r="WH226">
            <v>1730000</v>
          </cell>
          <cell r="WI226">
            <v>247944.72500000009</v>
          </cell>
          <cell r="WJ226"/>
          <cell r="WK226"/>
          <cell r="WL226"/>
          <cell r="WM226"/>
          <cell r="WN226">
            <v>5287844.7249999996</v>
          </cell>
          <cell r="WO226">
            <v>5287844.7249999996</v>
          </cell>
          <cell r="WP226">
            <v>5287000</v>
          </cell>
          <cell r="WQ226">
            <v>5287000</v>
          </cell>
          <cell r="WR226">
            <v>937838.71626893373</v>
          </cell>
          <cell r="WS226">
            <v>4349161.2837310666</v>
          </cell>
          <cell r="WT226">
            <v>937838.71626893373</v>
          </cell>
          <cell r="WU226">
            <v>4349161.2837310666</v>
          </cell>
          <cell r="WV226">
            <v>937839</v>
          </cell>
          <cell r="WW226">
            <v>4349161</v>
          </cell>
          <cell r="WX226">
            <v>937839</v>
          </cell>
          <cell r="WY226">
            <v>4349161</v>
          </cell>
          <cell r="WZ226">
            <v>0.28373106627259403</v>
          </cell>
          <cell r="XA226">
            <v>-0.28373106662184</v>
          </cell>
          <cell r="XB226"/>
          <cell r="XC226">
            <v>937839</v>
          </cell>
          <cell r="XD226">
            <v>5287000</v>
          </cell>
          <cell r="XE226">
            <v>5468000</v>
          </cell>
          <cell r="XF226">
            <v>35.141242937853107</v>
          </cell>
          <cell r="XG226"/>
          <cell r="XH226">
            <v>5287000</v>
          </cell>
          <cell r="XI226">
            <v>46434000</v>
          </cell>
          <cell r="XJ226">
            <v>54164000</v>
          </cell>
          <cell r="XK226">
            <v>54164000</v>
          </cell>
          <cell r="XL226">
            <v>7730000</v>
          </cell>
          <cell r="XM226">
            <v>0</v>
          </cell>
          <cell r="XN226">
            <v>7730000</v>
          </cell>
          <cell r="XO226">
            <v>7200000</v>
          </cell>
          <cell r="XP226">
            <v>8225889.4500000002</v>
          </cell>
          <cell r="XQ226">
            <v>495889.45000000019</v>
          </cell>
          <cell r="XR226">
            <v>73390.243902439019</v>
          </cell>
          <cell r="XS226"/>
          <cell r="XT226"/>
          <cell r="XU226"/>
          <cell r="XV226"/>
          <cell r="XW226"/>
          <cell r="XX226"/>
          <cell r="XY226">
            <v>1579900</v>
          </cell>
        </row>
        <row r="227">
          <cell r="A227">
            <v>5350391</v>
          </cell>
          <cell r="B227" t="str">
            <v>O</v>
          </cell>
          <cell r="C227">
            <v>1</v>
          </cell>
          <cell r="D227" t="str">
            <v>Domov Slunečnice Ostrava, příspěvková organizace</v>
          </cell>
          <cell r="E227">
            <v>70631883</v>
          </cell>
          <cell r="F227" t="str">
            <v xml:space="preserve">Opavská 4472/76
Poruba
708 00 Ostrava 8
</v>
          </cell>
          <cell r="G227" t="str">
            <v>Příspěvková organizace zřízená územním samosprávným celkem</v>
          </cell>
          <cell r="H227" t="str">
            <v>domovy pro seniory</v>
          </cell>
          <cell r="I227" t="str">
            <v>sociální péče</v>
          </cell>
          <cell r="J227" t="str">
            <v>Domovy pro seniory</v>
          </cell>
          <cell r="K227">
            <v>39083</v>
          </cell>
          <cell r="L227"/>
          <cell r="M227" t="str">
            <v>N</v>
          </cell>
          <cell r="N227" t="str">
            <v>• počet lůžek: 190</v>
          </cell>
          <cell r="O227">
            <v>190</v>
          </cell>
          <cell r="P227"/>
          <cell r="Q227">
            <v>366</v>
          </cell>
          <cell r="R227">
            <v>250</v>
          </cell>
          <cell r="S227">
            <v>260</v>
          </cell>
          <cell r="T227"/>
          <cell r="U227"/>
          <cell r="V227"/>
          <cell r="W227"/>
          <cell r="X227"/>
          <cell r="Y227"/>
          <cell r="Z227"/>
          <cell r="AA227"/>
          <cell r="AB227"/>
          <cell r="AC227"/>
          <cell r="AD227"/>
          <cell r="AE227"/>
          <cell r="AF227"/>
          <cell r="AG227"/>
          <cell r="AH227"/>
          <cell r="AI227"/>
          <cell r="AJ227"/>
          <cell r="AK227"/>
          <cell r="AL227"/>
          <cell r="AM227"/>
          <cell r="AN227"/>
          <cell r="AO227"/>
          <cell r="AP227"/>
          <cell r="AQ227"/>
          <cell r="AR227"/>
          <cell r="AS227"/>
          <cell r="AT227"/>
          <cell r="AU227"/>
          <cell r="AV227"/>
          <cell r="AW227"/>
          <cell r="AX227"/>
          <cell r="AY227"/>
          <cell r="AZ227"/>
          <cell r="BA227"/>
          <cell r="BB227"/>
          <cell r="BC227"/>
          <cell r="BD227"/>
          <cell r="BE227"/>
          <cell r="BF227"/>
          <cell r="BG227"/>
          <cell r="BH227"/>
          <cell r="BI227"/>
          <cell r="BJ227"/>
          <cell r="BK227"/>
          <cell r="BL227"/>
          <cell r="BM227" t="str">
            <v>• 24. senioři</v>
          </cell>
          <cell r="BN227" t="str">
            <v>senioři</v>
          </cell>
          <cell r="BO227" t="str">
            <v>• mladší senioři (65 – 80 let)
• starší senioři (nad 80 let)</v>
          </cell>
          <cell r="BP227"/>
          <cell r="BQ227"/>
          <cell r="BR227"/>
          <cell r="BS227"/>
          <cell r="BT227"/>
          <cell r="BU227"/>
          <cell r="BV227"/>
          <cell r="BW227"/>
          <cell r="BX227"/>
          <cell r="BY227"/>
          <cell r="BZ227"/>
          <cell r="CA227"/>
          <cell r="CB227"/>
          <cell r="CC227"/>
          <cell r="CD227"/>
          <cell r="CE227"/>
          <cell r="CF227"/>
          <cell r="CG227"/>
          <cell r="CH227"/>
          <cell r="CI227"/>
          <cell r="CJ227"/>
          <cell r="CK227"/>
          <cell r="CL227"/>
          <cell r="CM227"/>
          <cell r="CN227"/>
          <cell r="CO227"/>
          <cell r="CP227"/>
          <cell r="CQ227"/>
          <cell r="CR227"/>
          <cell r="CS227"/>
          <cell r="CT227"/>
          <cell r="CU227"/>
          <cell r="CV227"/>
          <cell r="CW227"/>
          <cell r="CX227"/>
          <cell r="CY227"/>
          <cell r="CZ227"/>
          <cell r="DA227"/>
          <cell r="DB227">
            <v>0</v>
          </cell>
          <cell r="DC227">
            <v>0</v>
          </cell>
          <cell r="DD227">
            <v>0</v>
          </cell>
          <cell r="DE227">
            <v>0</v>
          </cell>
          <cell r="DF227">
            <v>0</v>
          </cell>
          <cell r="DG227">
            <v>27</v>
          </cell>
          <cell r="DH227">
            <v>56</v>
          </cell>
          <cell r="DI227">
            <v>51</v>
          </cell>
          <cell r="DJ227">
            <v>39</v>
          </cell>
          <cell r="DK227">
            <v>11</v>
          </cell>
          <cell r="DL227">
            <v>27</v>
          </cell>
          <cell r="DM227">
            <v>56</v>
          </cell>
          <cell r="DN227">
            <v>51</v>
          </cell>
          <cell r="DO227">
            <v>39</v>
          </cell>
          <cell r="DP227">
            <v>11</v>
          </cell>
          <cell r="DQ227">
            <v>0</v>
          </cell>
          <cell r="DR227">
            <v>184</v>
          </cell>
          <cell r="DS227">
            <v>184</v>
          </cell>
          <cell r="DT227">
            <v>0</v>
          </cell>
          <cell r="DU227">
            <v>0</v>
          </cell>
          <cell r="DV227">
            <v>0</v>
          </cell>
          <cell r="DW227">
            <v>0</v>
          </cell>
          <cell r="DX227">
            <v>0</v>
          </cell>
          <cell r="DY227">
            <v>22</v>
          </cell>
          <cell r="DZ227">
            <v>52</v>
          </cell>
          <cell r="EA227">
            <v>60</v>
          </cell>
          <cell r="EB227">
            <v>50</v>
          </cell>
          <cell r="EC227">
            <v>6</v>
          </cell>
          <cell r="ED227">
            <v>22</v>
          </cell>
          <cell r="EE227">
            <v>52</v>
          </cell>
          <cell r="EF227">
            <v>60</v>
          </cell>
          <cell r="EG227">
            <v>50</v>
          </cell>
          <cell r="EH227">
            <v>6</v>
          </cell>
          <cell r="EI227">
            <v>0</v>
          </cell>
          <cell r="EJ227">
            <v>190</v>
          </cell>
          <cell r="EK227">
            <v>190</v>
          </cell>
          <cell r="EL227">
            <v>14</v>
          </cell>
          <cell r="EM227">
            <v>6.92</v>
          </cell>
          <cell r="EN227">
            <v>5.96</v>
          </cell>
          <cell r="EO227">
            <v>8650000</v>
          </cell>
          <cell r="EP227">
            <v>0</v>
          </cell>
          <cell r="EQ227">
            <v>75</v>
          </cell>
          <cell r="ER227">
            <v>75</v>
          </cell>
          <cell r="ES227">
            <v>70</v>
          </cell>
          <cell r="ET227">
            <v>33800000</v>
          </cell>
          <cell r="EU227">
            <v>19134000</v>
          </cell>
          <cell r="EV227">
            <v>36</v>
          </cell>
          <cell r="EW227">
            <v>17.88</v>
          </cell>
          <cell r="EX227">
            <v>17.88</v>
          </cell>
          <cell r="EY227">
            <v>9300000</v>
          </cell>
          <cell r="EZ227">
            <v>0</v>
          </cell>
          <cell r="FA227"/>
          <cell r="FB227"/>
          <cell r="FC227"/>
          <cell r="FD227"/>
          <cell r="FE227"/>
          <cell r="FF227"/>
          <cell r="FG227"/>
          <cell r="FH227"/>
          <cell r="FI227"/>
          <cell r="FJ227"/>
          <cell r="FK227"/>
          <cell r="FL227"/>
          <cell r="FM227"/>
          <cell r="FN227"/>
          <cell r="FO227"/>
          <cell r="FP227">
            <v>71</v>
          </cell>
          <cell r="FQ227">
            <v>33.92</v>
          </cell>
          <cell r="FR227">
            <v>0</v>
          </cell>
          <cell r="FS227">
            <v>20474000</v>
          </cell>
          <cell r="FT227">
            <v>0</v>
          </cell>
          <cell r="FU227"/>
          <cell r="FV227"/>
          <cell r="FW227"/>
          <cell r="FX227"/>
          <cell r="FY227"/>
          <cell r="FZ227"/>
          <cell r="GA227"/>
          <cell r="GB227"/>
          <cell r="GC227"/>
          <cell r="GD227"/>
          <cell r="GE227"/>
          <cell r="GF227"/>
          <cell r="GG227"/>
          <cell r="GH227"/>
          <cell r="GI227"/>
          <cell r="GJ227"/>
          <cell r="GK227"/>
          <cell r="GL227"/>
          <cell r="GM227"/>
          <cell r="GN227"/>
          <cell r="GO227"/>
          <cell r="GP227"/>
          <cell r="GQ227"/>
          <cell r="GR227"/>
          <cell r="GS227"/>
          <cell r="GT227"/>
          <cell r="GU227"/>
          <cell r="GV227"/>
          <cell r="GW227"/>
          <cell r="GX227"/>
          <cell r="GY227"/>
          <cell r="GZ227"/>
          <cell r="HA227"/>
          <cell r="HB227"/>
          <cell r="HC227"/>
          <cell r="HD227"/>
          <cell r="HE227"/>
          <cell r="HF227"/>
          <cell r="HG227"/>
          <cell r="HH227"/>
          <cell r="HI227"/>
          <cell r="HJ227"/>
          <cell r="HK227"/>
          <cell r="HL227"/>
          <cell r="HM227"/>
          <cell r="HN227"/>
          <cell r="HO227"/>
          <cell r="HP227"/>
          <cell r="HQ227"/>
          <cell r="HR227"/>
          <cell r="HS227"/>
          <cell r="HT227"/>
          <cell r="HU227"/>
          <cell r="HV227"/>
          <cell r="HW227"/>
          <cell r="HX227"/>
          <cell r="HY227"/>
          <cell r="HZ227"/>
          <cell r="IA227"/>
          <cell r="IB227"/>
          <cell r="IC227"/>
          <cell r="ID227"/>
          <cell r="IE227"/>
          <cell r="IF227"/>
          <cell r="IG227"/>
          <cell r="IH227"/>
          <cell r="II227"/>
          <cell r="IJ227"/>
          <cell r="IK227"/>
          <cell r="IL227"/>
          <cell r="IM227"/>
          <cell r="IN227"/>
          <cell r="IO227"/>
          <cell r="IP227"/>
          <cell r="IQ227"/>
          <cell r="IR227"/>
          <cell r="IS227"/>
          <cell r="IT227">
            <v>4</v>
          </cell>
          <cell r="IU227">
            <v>1200</v>
          </cell>
          <cell r="IV227">
            <v>0.57699999999999996</v>
          </cell>
          <cell r="IW227">
            <v>225000</v>
          </cell>
          <cell r="IX227">
            <v>0</v>
          </cell>
          <cell r="IY227"/>
          <cell r="IZ227"/>
          <cell r="JA227"/>
          <cell r="JB227"/>
          <cell r="JC227"/>
          <cell r="JD227"/>
          <cell r="JE227"/>
          <cell r="JF227"/>
          <cell r="JG227"/>
          <cell r="JH227"/>
          <cell r="JI227"/>
          <cell r="JJ227"/>
          <cell r="JK227"/>
          <cell r="JL227"/>
          <cell r="JM227"/>
          <cell r="JN227"/>
          <cell r="JO227"/>
          <cell r="JP227"/>
          <cell r="JQ227"/>
          <cell r="JR227"/>
          <cell r="JS227"/>
          <cell r="JT227"/>
          <cell r="JU227"/>
          <cell r="JV227"/>
          <cell r="JW227"/>
          <cell r="JX227"/>
          <cell r="JY227"/>
          <cell r="JZ227"/>
          <cell r="KA227"/>
          <cell r="KB227"/>
          <cell r="KC227"/>
          <cell r="KD227"/>
          <cell r="KE227"/>
          <cell r="KF227"/>
          <cell r="KG227"/>
          <cell r="KH227">
            <v>18</v>
          </cell>
          <cell r="KI227">
            <v>570</v>
          </cell>
          <cell r="KJ227">
            <v>99.8</v>
          </cell>
          <cell r="KK227">
            <v>0</v>
          </cell>
          <cell r="KL227">
            <v>0</v>
          </cell>
          <cell r="KM227">
            <v>0</v>
          </cell>
          <cell r="KN227">
            <v>99.8</v>
          </cell>
          <cell r="KO227">
            <v>99.8</v>
          </cell>
          <cell r="KP227">
            <v>34.497</v>
          </cell>
          <cell r="KQ227">
            <v>134.297</v>
          </cell>
          <cell r="KR227">
            <v>72224000</v>
          </cell>
          <cell r="KS227">
            <v>19134000</v>
          </cell>
          <cell r="KT227">
            <v>19134000</v>
          </cell>
          <cell r="KU227"/>
          <cell r="KV227"/>
          <cell r="KW227"/>
          <cell r="KX227">
            <v>0</v>
          </cell>
          <cell r="KY227">
            <v>0</v>
          </cell>
          <cell r="KZ227">
            <v>0</v>
          </cell>
          <cell r="LA227"/>
          <cell r="LB227"/>
          <cell r="LC227"/>
          <cell r="LD227">
            <v>225000</v>
          </cell>
          <cell r="LE227">
            <v>0</v>
          </cell>
          <cell r="LF227">
            <v>0</v>
          </cell>
          <cell r="LG227"/>
          <cell r="LH227"/>
          <cell r="LI227"/>
          <cell r="LJ227">
            <v>1470000</v>
          </cell>
          <cell r="LK227">
            <v>0</v>
          </cell>
          <cell r="LL227">
            <v>0</v>
          </cell>
          <cell r="LM227"/>
          <cell r="LN227"/>
          <cell r="LO227"/>
          <cell r="LP227">
            <v>0</v>
          </cell>
          <cell r="LQ227">
            <v>0</v>
          </cell>
          <cell r="LR227">
            <v>0</v>
          </cell>
          <cell r="LS227"/>
          <cell r="LT227"/>
          <cell r="LU227"/>
          <cell r="LV227">
            <v>160000</v>
          </cell>
          <cell r="LW227">
            <v>0</v>
          </cell>
          <cell r="LX227">
            <v>0</v>
          </cell>
          <cell r="LY227"/>
          <cell r="LZ227"/>
          <cell r="MA227"/>
          <cell r="MB227">
            <v>7435000</v>
          </cell>
          <cell r="MC227">
            <v>0</v>
          </cell>
          <cell r="MD227">
            <v>0</v>
          </cell>
          <cell r="ME227"/>
          <cell r="MF227"/>
          <cell r="MG227"/>
          <cell r="MH227">
            <v>35000</v>
          </cell>
          <cell r="MI227">
            <v>0</v>
          </cell>
          <cell r="MJ227">
            <v>0</v>
          </cell>
          <cell r="MK227"/>
          <cell r="ML227"/>
          <cell r="MM227"/>
          <cell r="MN227">
            <v>10200</v>
          </cell>
          <cell r="MO227">
            <v>0</v>
          </cell>
          <cell r="MP227">
            <v>0</v>
          </cell>
          <cell r="MQ227"/>
          <cell r="MR227"/>
          <cell r="MS227"/>
          <cell r="MT227">
            <v>2150000</v>
          </cell>
          <cell r="MU227">
            <v>0</v>
          </cell>
          <cell r="MV227">
            <v>0</v>
          </cell>
          <cell r="MW227"/>
          <cell r="MX227"/>
          <cell r="MY227"/>
          <cell r="MZ227">
            <v>5280000</v>
          </cell>
          <cell r="NA227">
            <v>4680000</v>
          </cell>
          <cell r="NB227">
            <v>4680000</v>
          </cell>
          <cell r="NC227"/>
          <cell r="ND227"/>
          <cell r="NE227"/>
          <cell r="NF227">
            <v>6355000</v>
          </cell>
          <cell r="NG227">
            <v>1075000</v>
          </cell>
          <cell r="NH227">
            <v>120.35984848484848</v>
          </cell>
          <cell r="NI227">
            <v>280000</v>
          </cell>
          <cell r="NJ227">
            <v>0</v>
          </cell>
          <cell r="NK227">
            <v>0</v>
          </cell>
          <cell r="NL227"/>
          <cell r="NM227"/>
          <cell r="NN227"/>
          <cell r="NO227">
            <v>0</v>
          </cell>
          <cell r="NP227">
            <v>0</v>
          </cell>
          <cell r="NQ227">
            <v>0</v>
          </cell>
          <cell r="NR227"/>
          <cell r="NS227"/>
          <cell r="NT227"/>
          <cell r="NU227">
            <v>650000</v>
          </cell>
          <cell r="NV227">
            <v>0</v>
          </cell>
          <cell r="NW227">
            <v>0</v>
          </cell>
          <cell r="NX227"/>
          <cell r="NY227"/>
          <cell r="NZ227"/>
          <cell r="OA227">
            <v>150000</v>
          </cell>
          <cell r="OB227">
            <v>0</v>
          </cell>
          <cell r="OC227">
            <v>0</v>
          </cell>
          <cell r="OD227"/>
          <cell r="OE227"/>
          <cell r="OF227"/>
          <cell r="OG227">
            <v>712000</v>
          </cell>
          <cell r="OH227">
            <v>0</v>
          </cell>
          <cell r="OI227">
            <v>0</v>
          </cell>
          <cell r="OJ227"/>
          <cell r="OK227"/>
          <cell r="OL227"/>
          <cell r="OM227">
            <v>50000</v>
          </cell>
          <cell r="ON227">
            <v>0</v>
          </cell>
          <cell r="OO227">
            <v>0</v>
          </cell>
          <cell r="OP227"/>
          <cell r="OQ227"/>
          <cell r="OR227"/>
          <cell r="OS227">
            <v>0</v>
          </cell>
          <cell r="OT227">
            <v>0</v>
          </cell>
          <cell r="OU227">
            <v>0</v>
          </cell>
          <cell r="OV227"/>
          <cell r="OW227"/>
          <cell r="OX227"/>
          <cell r="OY227">
            <v>0</v>
          </cell>
          <cell r="OZ227">
            <v>0</v>
          </cell>
          <cell r="PA227">
            <v>0</v>
          </cell>
          <cell r="PB227"/>
          <cell r="PC227"/>
          <cell r="PD227"/>
          <cell r="PE227">
            <v>5815000</v>
          </cell>
          <cell r="PF227">
            <v>0</v>
          </cell>
          <cell r="PG227">
            <v>0</v>
          </cell>
          <cell r="PH227"/>
          <cell r="PI227"/>
          <cell r="PJ227"/>
          <cell r="PK227">
            <v>5236000</v>
          </cell>
          <cell r="PL227">
            <v>0</v>
          </cell>
          <cell r="PM227">
            <v>0</v>
          </cell>
          <cell r="PN227"/>
          <cell r="PO227"/>
          <cell r="PP227"/>
          <cell r="PQ227">
            <v>151000</v>
          </cell>
          <cell r="PR227">
            <v>0</v>
          </cell>
          <cell r="PS227">
            <v>0</v>
          </cell>
          <cell r="PT227"/>
          <cell r="PU227"/>
          <cell r="PV227"/>
          <cell r="PW227">
            <v>102033200</v>
          </cell>
          <cell r="PX227">
            <v>23814000</v>
          </cell>
          <cell r="PY227">
            <v>23814000</v>
          </cell>
          <cell r="PZ227">
            <v>100</v>
          </cell>
          <cell r="QA227">
            <v>102033200</v>
          </cell>
          <cell r="QB227">
            <v>23814000</v>
          </cell>
          <cell r="QC227">
            <v>100</v>
          </cell>
          <cell r="QD227"/>
          <cell r="QE227">
            <v>46568982</v>
          </cell>
          <cell r="QF227">
            <v>34200000</v>
          </cell>
          <cell r="QG227">
            <v>39218198</v>
          </cell>
          <cell r="QH227">
            <v>31886000</v>
          </cell>
          <cell r="QI227">
            <v>23814000</v>
          </cell>
          <cell r="QJ227">
            <v>0</v>
          </cell>
          <cell r="QK227">
            <v>0</v>
          </cell>
          <cell r="QL227">
            <v>0</v>
          </cell>
          <cell r="QM227">
            <v>36884174</v>
          </cell>
          <cell r="QN227">
            <v>21936000</v>
          </cell>
          <cell r="QO227">
            <v>19536000</v>
          </cell>
          <cell r="QP227">
            <v>0</v>
          </cell>
          <cell r="QQ227">
            <v>0</v>
          </cell>
          <cell r="QR227">
            <v>0</v>
          </cell>
          <cell r="QS227">
            <v>54342098</v>
          </cell>
          <cell r="QT227">
            <v>40537000</v>
          </cell>
          <cell r="QU227">
            <v>49998000</v>
          </cell>
          <cell r="QV227"/>
          <cell r="QW227">
            <v>6020243</v>
          </cell>
          <cell r="QX227">
            <v>4065000</v>
          </cell>
          <cell r="QY227">
            <v>3600300</v>
          </cell>
          <cell r="QZ227">
            <v>2112000</v>
          </cell>
          <cell r="RA227">
            <v>630293</v>
          </cell>
          <cell r="RB227">
            <v>0</v>
          </cell>
          <cell r="RC227">
            <v>0</v>
          </cell>
          <cell r="RD227"/>
          <cell r="RE227"/>
          <cell r="RF227"/>
          <cell r="RG227"/>
          <cell r="RH227"/>
          <cell r="RI227"/>
          <cell r="RJ227"/>
          <cell r="RK227"/>
          <cell r="RL227"/>
          <cell r="RM227">
            <v>7189000</v>
          </cell>
          <cell r="RN227">
            <v>5085000</v>
          </cell>
          <cell r="RO227">
            <v>5084900</v>
          </cell>
          <cell r="RP227">
            <v>53.234508692571801</v>
          </cell>
          <cell r="RQ227"/>
          <cell r="RR227"/>
          <cell r="RS227"/>
          <cell r="RT227">
            <v>0</v>
          </cell>
          <cell r="RU227"/>
          <cell r="RV227"/>
          <cell r="RW227"/>
          <cell r="RX227" t="str">
            <v>N</v>
          </cell>
          <cell r="RY227"/>
          <cell r="RZ227">
            <v>23814000</v>
          </cell>
          <cell r="SA227">
            <v>23814000</v>
          </cell>
          <cell r="SB227">
            <v>17162000</v>
          </cell>
          <cell r="SC227">
            <v>6652000</v>
          </cell>
          <cell r="SD227">
            <v>0</v>
          </cell>
          <cell r="SE227"/>
          <cell r="SF227"/>
          <cell r="SG227"/>
          <cell r="SH227"/>
          <cell r="SI227"/>
          <cell r="SJ227"/>
          <cell r="SK227">
            <v>190</v>
          </cell>
          <cell r="SL227"/>
          <cell r="SM227"/>
          <cell r="SN227">
            <v>190</v>
          </cell>
          <cell r="SO227"/>
          <cell r="SP227"/>
          <cell r="SQ227"/>
          <cell r="SR227"/>
          <cell r="SS227"/>
          <cell r="ST227">
            <v>0</v>
          </cell>
          <cell r="SU227"/>
          <cell r="SV227">
            <v>96288100</v>
          </cell>
          <cell r="SW227"/>
          <cell r="SX227">
            <v>1.0596657323179084</v>
          </cell>
          <cell r="SY227">
            <v>137750000</v>
          </cell>
          <cell r="SZ227">
            <v>137750000</v>
          </cell>
          <cell r="TA227"/>
          <cell r="TB227">
            <v>0</v>
          </cell>
          <cell r="TC227" t="str">
            <v>OK</v>
          </cell>
          <cell r="TD227" t="str">
            <v>pokles příspěvku zřizovatele, podíl na OPZ splněn, nekráceno. Žádají na osobní náklady a energie.</v>
          </cell>
          <cell r="TE227"/>
          <cell r="TF227">
            <v>0</v>
          </cell>
          <cell r="TG227"/>
          <cell r="TH227" t="str">
            <v>ano</v>
          </cell>
          <cell r="TI227"/>
          <cell r="TJ227"/>
          <cell r="TK227"/>
          <cell r="TL227"/>
          <cell r="TM227">
            <v>160000</v>
          </cell>
          <cell r="TN227">
            <v>0</v>
          </cell>
          <cell r="TO227" t="str">
            <v>matrace, polohovací lůžka</v>
          </cell>
          <cell r="TP227">
            <v>712000</v>
          </cell>
          <cell r="TQ227">
            <v>0</v>
          </cell>
          <cell r="TR227" t="str">
            <v>nespecifikováno</v>
          </cell>
          <cell r="TS227">
            <v>21995000</v>
          </cell>
          <cell r="TT227">
            <v>802000</v>
          </cell>
          <cell r="TU227">
            <v>0</v>
          </cell>
          <cell r="TV227">
            <v>22797000</v>
          </cell>
          <cell r="TW227"/>
          <cell r="TX227"/>
          <cell r="TY227">
            <v>22797000</v>
          </cell>
          <cell r="TZ227"/>
          <cell r="UA227"/>
          <cell r="UB227">
            <v>0</v>
          </cell>
          <cell r="UC227">
            <v>5634315.1000000006</v>
          </cell>
          <cell r="UD227"/>
          <cell r="UE227">
            <v>17162684.899999999</v>
          </cell>
          <cell r="UF227">
            <v>17162684.899999999</v>
          </cell>
          <cell r="UG227">
            <v>2</v>
          </cell>
          <cell r="UH227">
            <v>17162684.899999999</v>
          </cell>
          <cell r="UI227">
            <v>17162684.899999999</v>
          </cell>
          <cell r="UJ227"/>
          <cell r="UK227"/>
          <cell r="UL227"/>
          <cell r="UM227"/>
          <cell r="UN227"/>
          <cell r="UO227"/>
          <cell r="UP227">
            <v>17162684.899999999</v>
          </cell>
          <cell r="UQ227">
            <v>17162684.899999999</v>
          </cell>
          <cell r="UR227">
            <v>17162684.899999999</v>
          </cell>
          <cell r="US227">
            <v>17162000</v>
          </cell>
          <cell r="UT227">
            <v>17162000</v>
          </cell>
          <cell r="UU227">
            <v>6652000</v>
          </cell>
          <cell r="UV227">
            <v>23814000</v>
          </cell>
          <cell r="UW227">
            <v>23814000</v>
          </cell>
          <cell r="UX227">
            <v>3485928.1855113595</v>
          </cell>
          <cell r="UY227">
            <v>3485928.1855113595</v>
          </cell>
          <cell r="UZ227">
            <v>3485928</v>
          </cell>
          <cell r="VA227">
            <v>3485928</v>
          </cell>
          <cell r="VB227">
            <v>1742964.0927556797</v>
          </cell>
          <cell r="VC227">
            <v>1742964.0927556797</v>
          </cell>
          <cell r="VD227">
            <v>1742964</v>
          </cell>
          <cell r="VE227">
            <v>1742964</v>
          </cell>
          <cell r="VF227">
            <v>11933108</v>
          </cell>
          <cell r="VG227">
            <v>19134000</v>
          </cell>
          <cell r="VH227">
            <v>4680000</v>
          </cell>
          <cell r="VI227">
            <v>23814000</v>
          </cell>
          <cell r="VJ227">
            <v>0</v>
          </cell>
          <cell r="VK227">
            <v>6652000</v>
          </cell>
          <cell r="VL227">
            <v>0</v>
          </cell>
          <cell r="VM227" t="str">
            <v>číslo smlouvy 08186/2020/SOC ze dne 14. 12. 2020</v>
          </cell>
          <cell r="VN227">
            <v>6652000</v>
          </cell>
          <cell r="VO227">
            <v>5635000</v>
          </cell>
          <cell r="VP227">
            <v>75.281835329209983</v>
          </cell>
          <cell r="VQ227">
            <v>5228892</v>
          </cell>
          <cell r="VR227">
            <v>44699</v>
          </cell>
          <cell r="VS227">
            <v>11933108</v>
          </cell>
          <cell r="VT227"/>
          <cell r="VU227">
            <v>44699</v>
          </cell>
          <cell r="VV227"/>
          <cell r="VW227"/>
          <cell r="VX227">
            <v>6652000</v>
          </cell>
          <cell r="VY227">
            <v>6652000</v>
          </cell>
          <cell r="VZ227">
            <v>0</v>
          </cell>
          <cell r="WA227"/>
          <cell r="WB227">
            <v>6652000</v>
          </cell>
          <cell r="WC227">
            <v>0</v>
          </cell>
          <cell r="WD227">
            <v>2</v>
          </cell>
          <cell r="WE227">
            <v>3604020</v>
          </cell>
          <cell r="WF227">
            <v>3604020</v>
          </cell>
          <cell r="WG227"/>
          <cell r="WH227">
            <v>1075000</v>
          </cell>
          <cell r="WI227"/>
          <cell r="WJ227"/>
          <cell r="WK227"/>
          <cell r="WL227"/>
          <cell r="WM227"/>
          <cell r="WN227">
            <v>4679020</v>
          </cell>
          <cell r="WO227">
            <v>4679020</v>
          </cell>
          <cell r="WP227">
            <v>4679000</v>
          </cell>
          <cell r="WQ227">
            <v>4679000</v>
          </cell>
          <cell r="WR227">
            <v>829988.15082699852</v>
          </cell>
          <cell r="WS227">
            <v>3849011.8491730015</v>
          </cell>
          <cell r="WT227">
            <v>829988.15082699852</v>
          </cell>
          <cell r="WU227">
            <v>3849011.8491730015</v>
          </cell>
          <cell r="WV227">
            <v>829988</v>
          </cell>
          <cell r="WW227">
            <v>3849012</v>
          </cell>
          <cell r="WX227">
            <v>829988</v>
          </cell>
          <cell r="WY227">
            <v>3849012</v>
          </cell>
          <cell r="WZ227">
            <v>-0.15082699852064252</v>
          </cell>
          <cell r="XA227">
            <v>0.15082699852064252</v>
          </cell>
          <cell r="XB227"/>
          <cell r="XC227">
            <v>829988</v>
          </cell>
          <cell r="XD227">
            <v>4679000</v>
          </cell>
          <cell r="XE227">
            <v>1973000</v>
          </cell>
          <cell r="XF227">
            <v>27.263722176902462</v>
          </cell>
          <cell r="XG227"/>
          <cell r="XH227">
            <v>4679000</v>
          </cell>
          <cell r="XI227">
            <v>40537000</v>
          </cell>
          <cell r="XJ227">
            <v>49998000</v>
          </cell>
          <cell r="XK227">
            <v>49998000</v>
          </cell>
          <cell r="XL227">
            <v>9461000</v>
          </cell>
          <cell r="XM227">
            <v>0</v>
          </cell>
          <cell r="XN227">
            <v>9461000</v>
          </cell>
          <cell r="XO227">
            <v>5256000</v>
          </cell>
          <cell r="XP227">
            <v>5634315.1000000006</v>
          </cell>
          <cell r="XQ227">
            <v>-3826684.8999999994</v>
          </cell>
          <cell r="XR227">
            <v>90326.31578947368</v>
          </cell>
          <cell r="XS227"/>
          <cell r="XT227"/>
          <cell r="XU227"/>
          <cell r="XV227"/>
          <cell r="XW227"/>
          <cell r="XX227"/>
          <cell r="XY227">
            <v>2529020</v>
          </cell>
        </row>
        <row r="228">
          <cell r="A228">
            <v>3119505</v>
          </cell>
          <cell r="B228" t="str">
            <v>O</v>
          </cell>
          <cell r="C228">
            <v>1</v>
          </cell>
          <cell r="D228" t="str">
            <v>Domov Sluníčko, Ostrava - Vítkovice, příspěvková organizace</v>
          </cell>
          <cell r="E228">
            <v>70631832</v>
          </cell>
          <cell r="F228" t="str">
            <v xml:space="preserve">Syllabova 2886/19
Vítkovice
703 00 Ostrava 3
</v>
          </cell>
          <cell r="G228" t="str">
            <v>Příspěvková organizace zřízená územním samosprávným celkem</v>
          </cell>
          <cell r="H228" t="str">
            <v>domovy se zvláštním režimem</v>
          </cell>
          <cell r="I228" t="str">
            <v>sociální péče</v>
          </cell>
          <cell r="J228" t="str">
            <v>Domov Sluníčko</v>
          </cell>
          <cell r="K228">
            <v>36707</v>
          </cell>
          <cell r="L228"/>
          <cell r="M228" t="str">
            <v>N</v>
          </cell>
          <cell r="N228" t="str">
            <v>• počet lůžek: 106</v>
          </cell>
          <cell r="O228">
            <v>106</v>
          </cell>
          <cell r="P228"/>
          <cell r="Q228">
            <v>106</v>
          </cell>
          <cell r="R228">
            <v>106</v>
          </cell>
          <cell r="S228">
            <v>106</v>
          </cell>
          <cell r="T228"/>
          <cell r="U228"/>
          <cell r="V228"/>
          <cell r="W228"/>
          <cell r="X228"/>
          <cell r="Y228"/>
          <cell r="Z228"/>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t="str">
            <v>• 10. osoby s chronickým duševním onemocněním
• 24. senioři</v>
          </cell>
          <cell r="BN228" t="str">
            <v>osoby s chronickým duševním onemocněním</v>
          </cell>
          <cell r="BO228" t="str">
            <v>• mladší senioři (65 – 80 let)
• starší senioři (nad 80 let)</v>
          </cell>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v>0</v>
          </cell>
          <cell r="DC228">
            <v>0</v>
          </cell>
          <cell r="DD228">
            <v>0</v>
          </cell>
          <cell r="DE228">
            <v>0</v>
          </cell>
          <cell r="DF228">
            <v>0</v>
          </cell>
          <cell r="DG228">
            <v>5</v>
          </cell>
          <cell r="DH228">
            <v>9</v>
          </cell>
          <cell r="DI228">
            <v>27</v>
          </cell>
          <cell r="DJ228">
            <v>59</v>
          </cell>
          <cell r="DK228">
            <v>2</v>
          </cell>
          <cell r="DL228">
            <v>5</v>
          </cell>
          <cell r="DM228">
            <v>9</v>
          </cell>
          <cell r="DN228">
            <v>27</v>
          </cell>
          <cell r="DO228">
            <v>59</v>
          </cell>
          <cell r="DP228">
            <v>2</v>
          </cell>
          <cell r="DQ228">
            <v>0</v>
          </cell>
          <cell r="DR228">
            <v>102</v>
          </cell>
          <cell r="DS228">
            <v>102</v>
          </cell>
          <cell r="DT228">
            <v>0</v>
          </cell>
          <cell r="DU228">
            <v>0</v>
          </cell>
          <cell r="DV228">
            <v>0</v>
          </cell>
          <cell r="DW228">
            <v>0</v>
          </cell>
          <cell r="DX228">
            <v>0</v>
          </cell>
          <cell r="DY228">
            <v>1</v>
          </cell>
          <cell r="DZ228">
            <v>8</v>
          </cell>
          <cell r="EA228">
            <v>35</v>
          </cell>
          <cell r="EB228">
            <v>62</v>
          </cell>
          <cell r="EC228">
            <v>0</v>
          </cell>
          <cell r="ED228">
            <v>1</v>
          </cell>
          <cell r="EE228">
            <v>8</v>
          </cell>
          <cell r="EF228">
            <v>35</v>
          </cell>
          <cell r="EG228">
            <v>62</v>
          </cell>
          <cell r="EH228">
            <v>0</v>
          </cell>
          <cell r="EI228">
            <v>0</v>
          </cell>
          <cell r="EJ228">
            <v>106</v>
          </cell>
          <cell r="EK228">
            <v>106</v>
          </cell>
          <cell r="EL228">
            <v>1</v>
          </cell>
          <cell r="EM228">
            <v>1</v>
          </cell>
          <cell r="EN228">
            <v>1</v>
          </cell>
          <cell r="EO228">
            <v>755364</v>
          </cell>
          <cell r="EP228">
            <v>0</v>
          </cell>
          <cell r="EQ228">
            <v>83</v>
          </cell>
          <cell r="ER228">
            <v>53.2</v>
          </cell>
          <cell r="ES228">
            <v>52.9</v>
          </cell>
          <cell r="ET228">
            <v>26648124</v>
          </cell>
          <cell r="EU228">
            <v>18171000</v>
          </cell>
          <cell r="EV228">
            <v>19</v>
          </cell>
          <cell r="EW228">
            <v>11.4</v>
          </cell>
          <cell r="EX228">
            <v>11.7</v>
          </cell>
          <cell r="EY228">
            <v>9565859</v>
          </cell>
          <cell r="EZ228">
            <v>0</v>
          </cell>
          <cell r="FA228"/>
          <cell r="FB228"/>
          <cell r="FC228"/>
          <cell r="FD228"/>
          <cell r="FE228"/>
          <cell r="FF228"/>
          <cell r="FG228"/>
          <cell r="FH228"/>
          <cell r="FI228"/>
          <cell r="FJ228"/>
          <cell r="FK228"/>
          <cell r="FL228"/>
          <cell r="FM228"/>
          <cell r="FN228"/>
          <cell r="FO228"/>
          <cell r="FP228">
            <v>45</v>
          </cell>
          <cell r="FQ228">
            <v>26.3</v>
          </cell>
          <cell r="FR228">
            <v>23.3</v>
          </cell>
          <cell r="FS228">
            <v>15390653</v>
          </cell>
          <cell r="FT228">
            <v>0</v>
          </cell>
          <cell r="FU228"/>
          <cell r="FV228"/>
          <cell r="FW228"/>
          <cell r="FX228"/>
          <cell r="FY228"/>
          <cell r="FZ228"/>
          <cell r="GA228"/>
          <cell r="GB228"/>
          <cell r="GC228"/>
          <cell r="GD228"/>
          <cell r="GE228"/>
          <cell r="GF228"/>
          <cell r="GG228"/>
          <cell r="GH228"/>
          <cell r="GI228"/>
          <cell r="GJ228"/>
          <cell r="GK228"/>
          <cell r="GL228"/>
          <cell r="GM228"/>
          <cell r="GN228"/>
          <cell r="GO228"/>
          <cell r="GP228"/>
          <cell r="GQ228"/>
          <cell r="GR228"/>
          <cell r="GS228"/>
          <cell r="GT228"/>
          <cell r="GU228"/>
          <cell r="GV228"/>
          <cell r="GW228"/>
          <cell r="GX228"/>
          <cell r="GY228"/>
          <cell r="GZ228"/>
          <cell r="HA228"/>
          <cell r="HB228"/>
          <cell r="HC228"/>
          <cell r="HD228"/>
          <cell r="HE228"/>
          <cell r="HF228"/>
          <cell r="HG228"/>
          <cell r="HH228"/>
          <cell r="HI228"/>
          <cell r="HJ228"/>
          <cell r="HK228"/>
          <cell r="HL228"/>
          <cell r="HM228"/>
          <cell r="HN228"/>
          <cell r="HO228"/>
          <cell r="HP228"/>
          <cell r="HQ228"/>
          <cell r="HR228"/>
          <cell r="HS228"/>
          <cell r="HT228"/>
          <cell r="HU228"/>
          <cell r="HV228"/>
          <cell r="HW228"/>
          <cell r="HX228"/>
          <cell r="HY228"/>
          <cell r="HZ228"/>
          <cell r="IA228"/>
          <cell r="IB228"/>
          <cell r="IC228"/>
          <cell r="ID228"/>
          <cell r="IE228"/>
          <cell r="IF228"/>
          <cell r="IG228"/>
          <cell r="IH228"/>
          <cell r="II228"/>
          <cell r="IJ228"/>
          <cell r="IK228"/>
          <cell r="IL228"/>
          <cell r="IM228"/>
          <cell r="IN228"/>
          <cell r="IO228">
            <v>5</v>
          </cell>
          <cell r="IP228">
            <v>870</v>
          </cell>
          <cell r="IQ228">
            <v>0.41799999999999998</v>
          </cell>
          <cell r="IR228">
            <v>104400</v>
          </cell>
          <cell r="IS228">
            <v>0</v>
          </cell>
          <cell r="IT228">
            <v>7</v>
          </cell>
          <cell r="IU228">
            <v>1020</v>
          </cell>
          <cell r="IV228">
            <v>0.49</v>
          </cell>
          <cell r="IW228">
            <v>135600</v>
          </cell>
          <cell r="IX228">
            <v>0</v>
          </cell>
          <cell r="IY228"/>
          <cell r="IZ228"/>
          <cell r="JA228"/>
          <cell r="JB228"/>
          <cell r="JC228"/>
          <cell r="JD228"/>
          <cell r="JE228"/>
          <cell r="JF228"/>
          <cell r="JG228"/>
          <cell r="JH228"/>
          <cell r="JI228"/>
          <cell r="JJ228"/>
          <cell r="JK228"/>
          <cell r="JL228"/>
          <cell r="JM228"/>
          <cell r="JN228"/>
          <cell r="JO228"/>
          <cell r="JP228"/>
          <cell r="JQ228"/>
          <cell r="JR228"/>
          <cell r="JS228"/>
          <cell r="JT228"/>
          <cell r="JU228"/>
          <cell r="JV228"/>
          <cell r="JW228"/>
          <cell r="JX228"/>
          <cell r="JY228"/>
          <cell r="JZ228"/>
          <cell r="KA228"/>
          <cell r="KB228"/>
          <cell r="KC228"/>
          <cell r="KD228"/>
          <cell r="KE228"/>
          <cell r="KF228"/>
          <cell r="KG228"/>
          <cell r="KH228">
            <v>2</v>
          </cell>
          <cell r="KI228">
            <v>120</v>
          </cell>
          <cell r="KJ228">
            <v>65.599999999999994</v>
          </cell>
          <cell r="KK228">
            <v>0</v>
          </cell>
          <cell r="KL228">
            <v>0.41799999999999998</v>
          </cell>
          <cell r="KM228">
            <v>0</v>
          </cell>
          <cell r="KN228">
            <v>66.018000000000001</v>
          </cell>
          <cell r="KO228">
            <v>66.018000000000001</v>
          </cell>
          <cell r="KP228">
            <v>26.79</v>
          </cell>
          <cell r="KQ228">
            <v>92.807999999999993</v>
          </cell>
          <cell r="KR228">
            <v>52360000</v>
          </cell>
          <cell r="KS228">
            <v>18171000</v>
          </cell>
          <cell r="KT228">
            <v>18171000</v>
          </cell>
          <cell r="KU228"/>
          <cell r="KV228"/>
          <cell r="KW228"/>
          <cell r="KX228">
            <v>0</v>
          </cell>
          <cell r="KY228">
            <v>0</v>
          </cell>
          <cell r="KZ228">
            <v>0</v>
          </cell>
          <cell r="LA228"/>
          <cell r="LB228"/>
          <cell r="LC228"/>
          <cell r="LD228">
            <v>240000</v>
          </cell>
          <cell r="LE228">
            <v>0</v>
          </cell>
          <cell r="LF228">
            <v>0</v>
          </cell>
          <cell r="LG228"/>
          <cell r="LH228"/>
          <cell r="LI228"/>
          <cell r="LJ228">
            <v>0</v>
          </cell>
          <cell r="LK228">
            <v>0</v>
          </cell>
          <cell r="LL228">
            <v>0</v>
          </cell>
          <cell r="LM228"/>
          <cell r="LN228"/>
          <cell r="LO228"/>
          <cell r="LP228">
            <v>0</v>
          </cell>
          <cell r="LQ228">
            <v>0</v>
          </cell>
          <cell r="LR228">
            <v>0</v>
          </cell>
          <cell r="LS228"/>
          <cell r="LT228"/>
          <cell r="LU228"/>
          <cell r="LV228">
            <v>146000</v>
          </cell>
          <cell r="LW228">
            <v>0</v>
          </cell>
          <cell r="LX228">
            <v>0</v>
          </cell>
          <cell r="LY228"/>
          <cell r="LZ228"/>
          <cell r="MA228"/>
          <cell r="MB228">
            <v>5000000</v>
          </cell>
          <cell r="MC228">
            <v>0</v>
          </cell>
          <cell r="MD228">
            <v>0</v>
          </cell>
          <cell r="ME228"/>
          <cell r="MF228"/>
          <cell r="MG228"/>
          <cell r="MH228">
            <v>80000</v>
          </cell>
          <cell r="MI228">
            <v>0</v>
          </cell>
          <cell r="MJ228">
            <v>0</v>
          </cell>
          <cell r="MK228"/>
          <cell r="ML228"/>
          <cell r="MM228"/>
          <cell r="MN228">
            <v>50000</v>
          </cell>
          <cell r="MO228">
            <v>0</v>
          </cell>
          <cell r="MP228">
            <v>0</v>
          </cell>
          <cell r="MQ228"/>
          <cell r="MR228"/>
          <cell r="MS228"/>
          <cell r="MT228">
            <v>1020000</v>
          </cell>
          <cell r="MU228">
            <v>0</v>
          </cell>
          <cell r="MV228">
            <v>0</v>
          </cell>
          <cell r="MW228"/>
          <cell r="MX228"/>
          <cell r="MY228"/>
          <cell r="MZ228">
            <v>3180000</v>
          </cell>
          <cell r="NA228">
            <v>500000</v>
          </cell>
          <cell r="NB228">
            <v>500000</v>
          </cell>
          <cell r="NC228"/>
          <cell r="ND228"/>
          <cell r="NE228"/>
          <cell r="NF228">
            <v>4200000</v>
          </cell>
          <cell r="NG228">
            <v>1020000</v>
          </cell>
          <cell r="NH228">
            <v>132.0754716981132</v>
          </cell>
          <cell r="NI228">
            <v>70000</v>
          </cell>
          <cell r="NJ228">
            <v>0</v>
          </cell>
          <cell r="NK228">
            <v>0</v>
          </cell>
          <cell r="NL228"/>
          <cell r="NM228"/>
          <cell r="NN228"/>
          <cell r="NO228">
            <v>0</v>
          </cell>
          <cell r="NP228">
            <v>0</v>
          </cell>
          <cell r="NQ228">
            <v>0</v>
          </cell>
          <cell r="NR228"/>
          <cell r="NS228"/>
          <cell r="NT228"/>
          <cell r="NU228">
            <v>0</v>
          </cell>
          <cell r="NV228">
            <v>0</v>
          </cell>
          <cell r="NW228">
            <v>0</v>
          </cell>
          <cell r="NX228"/>
          <cell r="NY228"/>
          <cell r="NZ228"/>
          <cell r="OA228">
            <v>100000</v>
          </cell>
          <cell r="OB228">
            <v>0</v>
          </cell>
          <cell r="OC228">
            <v>0</v>
          </cell>
          <cell r="OD228"/>
          <cell r="OE228"/>
          <cell r="OF228"/>
          <cell r="OG228">
            <v>800000</v>
          </cell>
          <cell r="OH228">
            <v>0</v>
          </cell>
          <cell r="OI228">
            <v>0</v>
          </cell>
          <cell r="OJ228"/>
          <cell r="OK228"/>
          <cell r="OL228"/>
          <cell r="OM228">
            <v>30000</v>
          </cell>
          <cell r="ON228">
            <v>0</v>
          </cell>
          <cell r="OO228">
            <v>0</v>
          </cell>
          <cell r="OP228"/>
          <cell r="OQ228"/>
          <cell r="OR228"/>
          <cell r="OS228">
            <v>0</v>
          </cell>
          <cell r="OT228">
            <v>0</v>
          </cell>
          <cell r="OU228">
            <v>0</v>
          </cell>
          <cell r="OV228"/>
          <cell r="OW228"/>
          <cell r="OX228"/>
          <cell r="OY228">
            <v>0</v>
          </cell>
          <cell r="OZ228">
            <v>0</v>
          </cell>
          <cell r="PA228">
            <v>0</v>
          </cell>
          <cell r="PB228"/>
          <cell r="PC228"/>
          <cell r="PD228"/>
          <cell r="PE228">
            <v>4718000</v>
          </cell>
          <cell r="PF228">
            <v>0</v>
          </cell>
          <cell r="PG228">
            <v>0</v>
          </cell>
          <cell r="PH228"/>
          <cell r="PI228"/>
          <cell r="PJ228"/>
          <cell r="PK228">
            <v>3165000</v>
          </cell>
          <cell r="PL228">
            <v>0</v>
          </cell>
          <cell r="PM228">
            <v>0</v>
          </cell>
          <cell r="PN228"/>
          <cell r="PO228"/>
          <cell r="PP228"/>
          <cell r="PQ228">
            <v>70000</v>
          </cell>
          <cell r="PR228">
            <v>0</v>
          </cell>
          <cell r="PS228">
            <v>0</v>
          </cell>
          <cell r="PT228"/>
          <cell r="PU228"/>
          <cell r="PV228"/>
          <cell r="PW228">
            <v>71029000</v>
          </cell>
          <cell r="PX228">
            <v>18671000</v>
          </cell>
          <cell r="PY228">
            <v>18671000</v>
          </cell>
          <cell r="PZ228">
            <v>100</v>
          </cell>
          <cell r="QA228">
            <v>71029000</v>
          </cell>
          <cell r="QB228">
            <v>18671000</v>
          </cell>
          <cell r="QC228">
            <v>100</v>
          </cell>
          <cell r="QD228"/>
          <cell r="QE228">
            <v>32398895</v>
          </cell>
          <cell r="QF228">
            <v>19080000</v>
          </cell>
          <cell r="QG228">
            <v>20397803</v>
          </cell>
          <cell r="QH228">
            <v>22971478</v>
          </cell>
          <cell r="QI228">
            <v>18671000</v>
          </cell>
          <cell r="QJ228">
            <v>0</v>
          </cell>
          <cell r="QK228">
            <v>0</v>
          </cell>
          <cell r="QL228">
            <v>0</v>
          </cell>
          <cell r="QM228">
            <v>10263712</v>
          </cell>
          <cell r="QN228">
            <v>9066000</v>
          </cell>
          <cell r="QO228">
            <v>9047000</v>
          </cell>
          <cell r="QP228">
            <v>0</v>
          </cell>
          <cell r="QQ228">
            <v>0</v>
          </cell>
          <cell r="QR228">
            <v>0</v>
          </cell>
          <cell r="QS228">
            <v>26767921</v>
          </cell>
          <cell r="QT228">
            <v>27233000</v>
          </cell>
          <cell r="QU228">
            <v>32742000</v>
          </cell>
          <cell r="QV228"/>
          <cell r="QW228">
            <v>7387514</v>
          </cell>
          <cell r="QX228">
            <v>7281000</v>
          </cell>
          <cell r="QY228">
            <v>5510000</v>
          </cell>
          <cell r="QZ228">
            <v>1862400</v>
          </cell>
          <cell r="RA228">
            <v>350920</v>
          </cell>
          <cell r="RB228">
            <v>0</v>
          </cell>
          <cell r="RC228">
            <v>0</v>
          </cell>
          <cell r="RD228"/>
          <cell r="RE228"/>
          <cell r="RF228"/>
          <cell r="RG228"/>
          <cell r="RH228"/>
          <cell r="RI228"/>
          <cell r="RJ228"/>
          <cell r="RK228"/>
          <cell r="RL228"/>
          <cell r="RM228">
            <v>3161883</v>
          </cell>
          <cell r="RN228">
            <v>3178000</v>
          </cell>
          <cell r="RO228">
            <v>5059000</v>
          </cell>
          <cell r="RP228">
            <v>38.416135881104033</v>
          </cell>
          <cell r="RQ228"/>
          <cell r="RR228"/>
          <cell r="RS228"/>
          <cell r="RT228">
            <v>0</v>
          </cell>
          <cell r="RU228"/>
          <cell r="RV228"/>
          <cell r="RW228"/>
          <cell r="RX228" t="str">
            <v>N</v>
          </cell>
          <cell r="RY228"/>
          <cell r="RZ228">
            <v>18671000</v>
          </cell>
          <cell r="SA228">
            <v>18671000</v>
          </cell>
          <cell r="SB228">
            <v>14503000</v>
          </cell>
          <cell r="SC228">
            <v>4168000</v>
          </cell>
          <cell r="SD228">
            <v>0</v>
          </cell>
          <cell r="SE228"/>
          <cell r="SF228"/>
          <cell r="SG228"/>
          <cell r="SH228"/>
          <cell r="SI228"/>
          <cell r="SJ228"/>
          <cell r="SK228">
            <v>106</v>
          </cell>
          <cell r="SL228"/>
          <cell r="SM228"/>
          <cell r="SN228">
            <v>106</v>
          </cell>
          <cell r="SO228"/>
          <cell r="SP228"/>
          <cell r="SQ228"/>
          <cell r="SR228"/>
          <cell r="SS228"/>
          <cell r="ST228">
            <v>0</v>
          </cell>
          <cell r="SU228"/>
          <cell r="SV228">
            <v>66040000</v>
          </cell>
          <cell r="SW228"/>
          <cell r="SX228">
            <v>1.0755451241671714</v>
          </cell>
          <cell r="SY228">
            <v>86178000</v>
          </cell>
          <cell r="SZ228">
            <v>86178000</v>
          </cell>
          <cell r="TA228"/>
          <cell r="TB228">
            <v>0</v>
          </cell>
          <cell r="TC228" t="str">
            <v>OK</v>
          </cell>
          <cell r="TD228" t="str">
            <v>Nezdůvodněný pokles příspěvku zřizovatele, % na OPZ splněno, proto nekráceno. Žádají na osobní náklady a energie.</v>
          </cell>
          <cell r="TE228"/>
          <cell r="TF228">
            <v>0</v>
          </cell>
          <cell r="TG228"/>
          <cell r="TH228" t="str">
            <v>ano</v>
          </cell>
          <cell r="TI228"/>
          <cell r="TJ228"/>
          <cell r="TK228"/>
          <cell r="TL228"/>
          <cell r="TM228">
            <v>146000</v>
          </cell>
          <cell r="TN228">
            <v>0</v>
          </cell>
          <cell r="TO228" t="str">
            <v>obnova drobného dlouhodobého majetku</v>
          </cell>
          <cell r="TP228">
            <v>800000</v>
          </cell>
          <cell r="TQ228">
            <v>0</v>
          </cell>
          <cell r="TR228" t="str">
            <v>nespecifikováno</v>
          </cell>
          <cell r="TS228">
            <v>18165000</v>
          </cell>
          <cell r="TT228">
            <v>592000</v>
          </cell>
          <cell r="TU228">
            <v>0</v>
          </cell>
          <cell r="TV228">
            <v>18757000</v>
          </cell>
          <cell r="TW228"/>
          <cell r="TX228"/>
          <cell r="TY228">
            <v>18757000</v>
          </cell>
          <cell r="TZ228"/>
          <cell r="UA228"/>
          <cell r="UB228">
            <v>0</v>
          </cell>
          <cell r="UC228">
            <v>4253386.74</v>
          </cell>
          <cell r="UD228"/>
          <cell r="UE228">
            <v>14503613.26</v>
          </cell>
          <cell r="UF228">
            <v>14503613.26</v>
          </cell>
          <cell r="UG228">
            <v>2</v>
          </cell>
          <cell r="UH228">
            <v>14503613.26</v>
          </cell>
          <cell r="UI228">
            <v>14503613.26</v>
          </cell>
          <cell r="UJ228"/>
          <cell r="UK228"/>
          <cell r="UL228"/>
          <cell r="UM228"/>
          <cell r="UN228"/>
          <cell r="UO228"/>
          <cell r="UP228">
            <v>14503613.26</v>
          </cell>
          <cell r="UQ228">
            <v>14503613.26</v>
          </cell>
          <cell r="UR228">
            <v>14503613.26</v>
          </cell>
          <cell r="US228">
            <v>14503000</v>
          </cell>
          <cell r="UT228">
            <v>14503000</v>
          </cell>
          <cell r="UU228">
            <v>4168000</v>
          </cell>
          <cell r="UV228">
            <v>18671000</v>
          </cell>
          <cell r="UW228">
            <v>18671000</v>
          </cell>
          <cell r="UX228">
            <v>2945834.7788411169</v>
          </cell>
          <cell r="UY228">
            <v>2945834.7788411169</v>
          </cell>
          <cell r="UZ228">
            <v>2945835</v>
          </cell>
          <cell r="VA228">
            <v>2945835</v>
          </cell>
          <cell r="VB228">
            <v>1472917.3894205585</v>
          </cell>
          <cell r="VC228">
            <v>1472917.3894205585</v>
          </cell>
          <cell r="VD228">
            <v>1472917</v>
          </cell>
          <cell r="VE228">
            <v>1472917</v>
          </cell>
          <cell r="VF228">
            <v>10084248</v>
          </cell>
          <cell r="VG228">
            <v>18171000</v>
          </cell>
          <cell r="VH228">
            <v>500000</v>
          </cell>
          <cell r="VI228">
            <v>18671000</v>
          </cell>
          <cell r="VJ228">
            <v>0</v>
          </cell>
          <cell r="VK228">
            <v>4168000</v>
          </cell>
          <cell r="VL228">
            <v>0</v>
          </cell>
          <cell r="VM228" t="str">
            <v>číslo smlouvy 08140/2020/SOC ze dne 3. 12. 2020</v>
          </cell>
          <cell r="VN228">
            <v>4168000</v>
          </cell>
          <cell r="VO228">
            <v>4254000</v>
          </cell>
          <cell r="VP228">
            <v>77.320467025643751</v>
          </cell>
          <cell r="VQ228">
            <v>4418752</v>
          </cell>
          <cell r="VR228">
            <v>44676</v>
          </cell>
          <cell r="VS228">
            <v>10084248</v>
          </cell>
          <cell r="VT228"/>
          <cell r="VU228">
            <v>44690</v>
          </cell>
          <cell r="VV228"/>
          <cell r="VW228"/>
          <cell r="VX228">
            <v>4168000</v>
          </cell>
          <cell r="VY228">
            <v>4168000</v>
          </cell>
          <cell r="VZ228">
            <v>0</v>
          </cell>
          <cell r="WA228"/>
          <cell r="WB228">
            <v>4168000</v>
          </cell>
          <cell r="WC228">
            <v>0</v>
          </cell>
          <cell r="WD228">
            <v>2</v>
          </cell>
          <cell r="WE228">
            <v>3045630</v>
          </cell>
          <cell r="WF228">
            <v>3045630</v>
          </cell>
          <cell r="WG228"/>
          <cell r="WH228">
            <v>1020000</v>
          </cell>
          <cell r="WI228"/>
          <cell r="WJ228"/>
          <cell r="WK228"/>
          <cell r="WL228"/>
          <cell r="WM228"/>
          <cell r="WN228">
            <v>4065630</v>
          </cell>
          <cell r="WO228">
            <v>4065630</v>
          </cell>
          <cell r="WP228">
            <v>4065000</v>
          </cell>
          <cell r="WQ228">
            <v>4065000</v>
          </cell>
          <cell r="WR228">
            <v>721073.27059451782</v>
          </cell>
          <cell r="WS228">
            <v>3343926.7294054823</v>
          </cell>
          <cell r="WT228">
            <v>721073.27059451782</v>
          </cell>
          <cell r="WU228">
            <v>3343926.7294054823</v>
          </cell>
          <cell r="WV228">
            <v>721073</v>
          </cell>
          <cell r="WW228">
            <v>3343927</v>
          </cell>
          <cell r="WX228">
            <v>721073</v>
          </cell>
          <cell r="WY228">
            <v>3343927</v>
          </cell>
          <cell r="WZ228">
            <v>-0.27059451781678945</v>
          </cell>
          <cell r="XA228">
            <v>0.27059451770037413</v>
          </cell>
          <cell r="XB228"/>
          <cell r="XC228">
            <v>721073</v>
          </cell>
          <cell r="XD228">
            <v>4065000</v>
          </cell>
          <cell r="XE228">
            <v>103000</v>
          </cell>
          <cell r="XF228">
            <v>28.028683720609525</v>
          </cell>
          <cell r="XG228"/>
          <cell r="XH228">
            <v>4065000</v>
          </cell>
          <cell r="XI228">
            <v>27233000</v>
          </cell>
          <cell r="XJ228">
            <v>32742000</v>
          </cell>
          <cell r="XK228">
            <v>33978600</v>
          </cell>
          <cell r="XL228">
            <v>5509000</v>
          </cell>
          <cell r="XM228">
            <v>1236600</v>
          </cell>
          <cell r="XN228">
            <v>6745600</v>
          </cell>
          <cell r="XO228">
            <v>4253386.74</v>
          </cell>
          <cell r="XP228">
            <v>4253386.74</v>
          </cell>
          <cell r="XQ228">
            <v>-2492213.2599999998</v>
          </cell>
          <cell r="XR228">
            <v>136820.75471698114</v>
          </cell>
          <cell r="XS228"/>
          <cell r="XT228"/>
          <cell r="XU228"/>
          <cell r="XV228"/>
          <cell r="XW228"/>
          <cell r="XX228"/>
          <cell r="XY228">
            <v>2025630</v>
          </cell>
        </row>
        <row r="229">
          <cell r="A229">
            <v>7543337</v>
          </cell>
          <cell r="B229" t="str">
            <v>O</v>
          </cell>
          <cell r="C229">
            <v>1</v>
          </cell>
          <cell r="D229" t="str">
            <v>Domov Sluníčko, Ostrava - Vítkovice, příspěvková organizace</v>
          </cell>
          <cell r="E229">
            <v>70631832</v>
          </cell>
          <cell r="F229" t="str">
            <v xml:space="preserve">Syllabova 2886/19
Vítkovice
703 00 Ostrava 3
</v>
          </cell>
          <cell r="G229" t="str">
            <v>Příspěvková organizace zřízená územním samosprávným celkem</v>
          </cell>
          <cell r="H229" t="str">
            <v>domovy pro seniory</v>
          </cell>
          <cell r="I229" t="str">
            <v>sociální péče</v>
          </cell>
          <cell r="J229" t="str">
            <v>Domov Sluníčko</v>
          </cell>
          <cell r="K229">
            <v>36707</v>
          </cell>
          <cell r="L229"/>
          <cell r="M229" t="str">
            <v>N</v>
          </cell>
          <cell r="N229" t="str">
            <v>• počet lůžek: 78</v>
          </cell>
          <cell r="O229">
            <v>78</v>
          </cell>
          <cell r="P229"/>
          <cell r="Q229">
            <v>78</v>
          </cell>
          <cell r="R229">
            <v>78</v>
          </cell>
          <cell r="S229">
            <v>78</v>
          </cell>
          <cell r="T229"/>
          <cell r="U229"/>
          <cell r="V229"/>
          <cell r="W229"/>
          <cell r="X229"/>
          <cell r="Y229"/>
          <cell r="Z229"/>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t="str">
            <v>• 24. senioři</v>
          </cell>
          <cell r="BN229" t="str">
            <v>senioři</v>
          </cell>
          <cell r="BO229" t="str">
            <v>• mladší senioři (65 – 80 let)
• starší senioři (nad 80 let)</v>
          </cell>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v>0</v>
          </cell>
          <cell r="DC229">
            <v>0</v>
          </cell>
          <cell r="DD229">
            <v>0</v>
          </cell>
          <cell r="DE229">
            <v>0</v>
          </cell>
          <cell r="DF229">
            <v>0</v>
          </cell>
          <cell r="DG229">
            <v>11</v>
          </cell>
          <cell r="DH229">
            <v>24</v>
          </cell>
          <cell r="DI229">
            <v>28</v>
          </cell>
          <cell r="DJ229">
            <v>12</v>
          </cell>
          <cell r="DK229">
            <v>1</v>
          </cell>
          <cell r="DL229">
            <v>11</v>
          </cell>
          <cell r="DM229">
            <v>24</v>
          </cell>
          <cell r="DN229">
            <v>28</v>
          </cell>
          <cell r="DO229">
            <v>12</v>
          </cell>
          <cell r="DP229">
            <v>1</v>
          </cell>
          <cell r="DQ229">
            <v>0</v>
          </cell>
          <cell r="DR229">
            <v>76</v>
          </cell>
          <cell r="DS229">
            <v>76</v>
          </cell>
          <cell r="DT229">
            <v>0</v>
          </cell>
          <cell r="DU229">
            <v>0</v>
          </cell>
          <cell r="DV229">
            <v>0</v>
          </cell>
          <cell r="DW229">
            <v>0</v>
          </cell>
          <cell r="DX229">
            <v>0</v>
          </cell>
          <cell r="DY229">
            <v>8</v>
          </cell>
          <cell r="DZ229">
            <v>15</v>
          </cell>
          <cell r="EA229">
            <v>35</v>
          </cell>
          <cell r="EB229">
            <v>20</v>
          </cell>
          <cell r="EC229">
            <v>0</v>
          </cell>
          <cell r="ED229">
            <v>8</v>
          </cell>
          <cell r="EE229">
            <v>15</v>
          </cell>
          <cell r="EF229">
            <v>35</v>
          </cell>
          <cell r="EG229">
            <v>20</v>
          </cell>
          <cell r="EH229">
            <v>0</v>
          </cell>
          <cell r="EI229">
            <v>0</v>
          </cell>
          <cell r="EJ229">
            <v>78</v>
          </cell>
          <cell r="EK229">
            <v>78</v>
          </cell>
          <cell r="EL229">
            <v>1</v>
          </cell>
          <cell r="EM229">
            <v>1</v>
          </cell>
          <cell r="EN229">
            <v>1</v>
          </cell>
          <cell r="EO229">
            <v>656918</v>
          </cell>
          <cell r="EP229">
            <v>0</v>
          </cell>
          <cell r="EQ229">
            <v>83</v>
          </cell>
          <cell r="ER229">
            <v>29.3</v>
          </cell>
          <cell r="ES229">
            <v>30.3</v>
          </cell>
          <cell r="ET229">
            <v>16302245</v>
          </cell>
          <cell r="EU229">
            <v>12718000</v>
          </cell>
          <cell r="EV229">
            <v>19</v>
          </cell>
          <cell r="EW229">
            <v>7.6</v>
          </cell>
          <cell r="EX229">
            <v>7.4</v>
          </cell>
          <cell r="EY229">
            <v>5663515</v>
          </cell>
          <cell r="EZ229">
            <v>0</v>
          </cell>
          <cell r="FA229"/>
          <cell r="FB229"/>
          <cell r="FC229"/>
          <cell r="FD229"/>
          <cell r="FE229"/>
          <cell r="FF229"/>
          <cell r="FG229"/>
          <cell r="FH229"/>
          <cell r="FI229"/>
          <cell r="FJ229"/>
          <cell r="FK229"/>
          <cell r="FL229"/>
          <cell r="FM229"/>
          <cell r="FN229"/>
          <cell r="FO229"/>
          <cell r="FP229">
            <v>45</v>
          </cell>
          <cell r="FQ229">
            <v>18.2</v>
          </cell>
          <cell r="FR229">
            <v>16.600000000000001</v>
          </cell>
          <cell r="FS229">
            <v>10344322</v>
          </cell>
          <cell r="FT229">
            <v>0</v>
          </cell>
          <cell r="FU229"/>
          <cell r="FV229"/>
          <cell r="FW229"/>
          <cell r="FX229"/>
          <cell r="FY229"/>
          <cell r="FZ229"/>
          <cell r="GA229"/>
          <cell r="GB229"/>
          <cell r="GC229"/>
          <cell r="GD229"/>
          <cell r="GE229"/>
          <cell r="GF229"/>
          <cell r="GG229"/>
          <cell r="GH229"/>
          <cell r="GI229"/>
          <cell r="GJ229"/>
          <cell r="GK229"/>
          <cell r="GL229"/>
          <cell r="GM229"/>
          <cell r="GN229"/>
          <cell r="GO229"/>
          <cell r="GP229"/>
          <cell r="GQ229"/>
          <cell r="GR229"/>
          <cell r="GS229"/>
          <cell r="GT229"/>
          <cell r="GU229"/>
          <cell r="GV229"/>
          <cell r="GW229"/>
          <cell r="GX229"/>
          <cell r="GY229"/>
          <cell r="GZ229"/>
          <cell r="HA229"/>
          <cell r="HB229"/>
          <cell r="HC229"/>
          <cell r="HD229"/>
          <cell r="HE229"/>
          <cell r="HF229"/>
          <cell r="HG229"/>
          <cell r="HH229"/>
          <cell r="HI229"/>
          <cell r="HJ229"/>
          <cell r="HK229"/>
          <cell r="HL229"/>
          <cell r="HM229"/>
          <cell r="HN229"/>
          <cell r="HO229"/>
          <cell r="HP229"/>
          <cell r="HQ229"/>
          <cell r="HR229"/>
          <cell r="HS229"/>
          <cell r="HT229"/>
          <cell r="HU229"/>
          <cell r="HV229"/>
          <cell r="HW229"/>
          <cell r="HX229"/>
          <cell r="HY229"/>
          <cell r="HZ229"/>
          <cell r="IA229"/>
          <cell r="IB229"/>
          <cell r="IC229"/>
          <cell r="ID229"/>
          <cell r="IE229"/>
          <cell r="IF229"/>
          <cell r="IG229"/>
          <cell r="IH229"/>
          <cell r="II229"/>
          <cell r="IJ229"/>
          <cell r="IK229"/>
          <cell r="IL229"/>
          <cell r="IM229"/>
          <cell r="IN229"/>
          <cell r="IO229">
            <v>3</v>
          </cell>
          <cell r="IP229">
            <v>760</v>
          </cell>
          <cell r="IQ229">
            <v>0.36499999999999999</v>
          </cell>
          <cell r="IR229">
            <v>91200</v>
          </cell>
          <cell r="IS229">
            <v>0</v>
          </cell>
          <cell r="IT229">
            <v>4</v>
          </cell>
          <cell r="IU229">
            <v>500</v>
          </cell>
          <cell r="IV229">
            <v>0.24</v>
          </cell>
          <cell r="IW229">
            <v>68800</v>
          </cell>
          <cell r="IX229">
            <v>0</v>
          </cell>
          <cell r="IY229"/>
          <cell r="IZ229"/>
          <cell r="JA229"/>
          <cell r="JB229"/>
          <cell r="JC229"/>
          <cell r="JD229"/>
          <cell r="JE229"/>
          <cell r="JF229"/>
          <cell r="JG229"/>
          <cell r="JH229"/>
          <cell r="JI229"/>
          <cell r="JJ229"/>
          <cell r="JK229"/>
          <cell r="JL229"/>
          <cell r="JM229"/>
          <cell r="JN229"/>
          <cell r="JO229"/>
          <cell r="JP229"/>
          <cell r="JQ229"/>
          <cell r="JR229"/>
          <cell r="JS229"/>
          <cell r="JT229"/>
          <cell r="JU229"/>
          <cell r="JV229"/>
          <cell r="JW229"/>
          <cell r="JX229"/>
          <cell r="JY229"/>
          <cell r="JZ229"/>
          <cell r="KA229"/>
          <cell r="KB229"/>
          <cell r="KC229"/>
          <cell r="KD229"/>
          <cell r="KE229"/>
          <cell r="KF229"/>
          <cell r="KG229"/>
          <cell r="KH229">
            <v>10</v>
          </cell>
          <cell r="KI229">
            <v>600</v>
          </cell>
          <cell r="KJ229">
            <v>37.9</v>
          </cell>
          <cell r="KK229">
            <v>0</v>
          </cell>
          <cell r="KL229">
            <v>0.36499999999999999</v>
          </cell>
          <cell r="KM229">
            <v>0</v>
          </cell>
          <cell r="KN229">
            <v>38.265000000000001</v>
          </cell>
          <cell r="KO229">
            <v>38.265000000000001</v>
          </cell>
          <cell r="KP229">
            <v>18.439999999999998</v>
          </cell>
          <cell r="KQ229">
            <v>56.704999999999998</v>
          </cell>
          <cell r="KR229">
            <v>32967000</v>
          </cell>
          <cell r="KS229">
            <v>12718000</v>
          </cell>
          <cell r="KT229">
            <v>12718000</v>
          </cell>
          <cell r="KU229"/>
          <cell r="KV229"/>
          <cell r="KW229"/>
          <cell r="KX229">
            <v>0</v>
          </cell>
          <cell r="KY229">
            <v>0</v>
          </cell>
          <cell r="KZ229">
            <v>0</v>
          </cell>
          <cell r="LA229"/>
          <cell r="LB229"/>
          <cell r="LC229"/>
          <cell r="LD229">
            <v>160000</v>
          </cell>
          <cell r="LE229">
            <v>0</v>
          </cell>
          <cell r="LF229">
            <v>0</v>
          </cell>
          <cell r="LG229"/>
          <cell r="LH229"/>
          <cell r="LI229"/>
          <cell r="LJ229">
            <v>0</v>
          </cell>
          <cell r="LK229">
            <v>0</v>
          </cell>
          <cell r="LL229">
            <v>0</v>
          </cell>
          <cell r="LM229"/>
          <cell r="LN229"/>
          <cell r="LO229"/>
          <cell r="LP229">
            <v>0</v>
          </cell>
          <cell r="LQ229">
            <v>0</v>
          </cell>
          <cell r="LR229">
            <v>0</v>
          </cell>
          <cell r="LS229"/>
          <cell r="LT229"/>
          <cell r="LU229"/>
          <cell r="LV229">
            <v>154000</v>
          </cell>
          <cell r="LW229">
            <v>0</v>
          </cell>
          <cell r="LX229">
            <v>0</v>
          </cell>
          <cell r="LY229"/>
          <cell r="LZ229"/>
          <cell r="MA229"/>
          <cell r="MB229">
            <v>3200000</v>
          </cell>
          <cell r="MC229">
            <v>0</v>
          </cell>
          <cell r="MD229">
            <v>0</v>
          </cell>
          <cell r="ME229"/>
          <cell r="MF229"/>
          <cell r="MG229"/>
          <cell r="MH229">
            <v>40000</v>
          </cell>
          <cell r="MI229">
            <v>0</v>
          </cell>
          <cell r="MJ229">
            <v>0</v>
          </cell>
          <cell r="MK229"/>
          <cell r="ML229"/>
          <cell r="MM229"/>
          <cell r="MN229">
            <v>30000</v>
          </cell>
          <cell r="MO229">
            <v>0</v>
          </cell>
          <cell r="MP229">
            <v>0</v>
          </cell>
          <cell r="MQ229"/>
          <cell r="MR229"/>
          <cell r="MS229"/>
          <cell r="MT229">
            <v>800000</v>
          </cell>
          <cell r="MU229">
            <v>0</v>
          </cell>
          <cell r="MV229">
            <v>0</v>
          </cell>
          <cell r="MW229"/>
          <cell r="MX229"/>
          <cell r="MY229"/>
          <cell r="MZ229">
            <v>2120000</v>
          </cell>
          <cell r="NA229">
            <v>300000</v>
          </cell>
          <cell r="NB229">
            <v>300000</v>
          </cell>
          <cell r="NC229"/>
          <cell r="ND229"/>
          <cell r="NE229"/>
          <cell r="NF229">
            <v>2743414</v>
          </cell>
          <cell r="NG229">
            <v>623414</v>
          </cell>
          <cell r="NH229">
            <v>129.40632075471697</v>
          </cell>
          <cell r="NI229">
            <v>50000</v>
          </cell>
          <cell r="NJ229">
            <v>0</v>
          </cell>
          <cell r="NK229">
            <v>0</v>
          </cell>
          <cell r="NL229"/>
          <cell r="NM229"/>
          <cell r="NN229"/>
          <cell r="NO229">
            <v>0</v>
          </cell>
          <cell r="NP229">
            <v>0</v>
          </cell>
          <cell r="NQ229">
            <v>0</v>
          </cell>
          <cell r="NR229"/>
          <cell r="NS229"/>
          <cell r="NT229"/>
          <cell r="NU229">
            <v>0</v>
          </cell>
          <cell r="NV229">
            <v>0</v>
          </cell>
          <cell r="NW229">
            <v>0</v>
          </cell>
          <cell r="NX229"/>
          <cell r="NY229"/>
          <cell r="NZ229"/>
          <cell r="OA229">
            <v>60000</v>
          </cell>
          <cell r="OB229">
            <v>0</v>
          </cell>
          <cell r="OC229">
            <v>0</v>
          </cell>
          <cell r="OD229"/>
          <cell r="OE229"/>
          <cell r="OF229"/>
          <cell r="OG229">
            <v>600000</v>
          </cell>
          <cell r="OH229">
            <v>0</v>
          </cell>
          <cell r="OI229">
            <v>0</v>
          </cell>
          <cell r="OJ229"/>
          <cell r="OK229"/>
          <cell r="OL229"/>
          <cell r="OM229">
            <v>20000</v>
          </cell>
          <cell r="ON229">
            <v>0</v>
          </cell>
          <cell r="OO229">
            <v>0</v>
          </cell>
          <cell r="OP229"/>
          <cell r="OQ229"/>
          <cell r="OR229"/>
          <cell r="OS229">
            <v>0</v>
          </cell>
          <cell r="OT229">
            <v>0</v>
          </cell>
          <cell r="OU229">
            <v>0</v>
          </cell>
          <cell r="OV229"/>
          <cell r="OW229"/>
          <cell r="OX229"/>
          <cell r="OY229">
            <v>0</v>
          </cell>
          <cell r="OZ229">
            <v>0</v>
          </cell>
          <cell r="PA229">
            <v>0</v>
          </cell>
          <cell r="PB229"/>
          <cell r="PC229"/>
          <cell r="PD229"/>
          <cell r="PE229">
            <v>1728000</v>
          </cell>
          <cell r="PF229">
            <v>0</v>
          </cell>
          <cell r="PG229">
            <v>0</v>
          </cell>
          <cell r="PH229"/>
          <cell r="PI229"/>
          <cell r="PJ229"/>
          <cell r="PK229">
            <v>2175000</v>
          </cell>
          <cell r="PL229">
            <v>0</v>
          </cell>
          <cell r="PM229">
            <v>0</v>
          </cell>
          <cell r="PN229"/>
          <cell r="PO229"/>
          <cell r="PP229"/>
          <cell r="PQ229">
            <v>259000</v>
          </cell>
          <cell r="PR229">
            <v>0</v>
          </cell>
          <cell r="PS229">
            <v>0</v>
          </cell>
          <cell r="PT229"/>
          <cell r="PU229"/>
          <cell r="PV229"/>
          <cell r="PW229">
            <v>44363000</v>
          </cell>
          <cell r="PX229">
            <v>13018000</v>
          </cell>
          <cell r="PY229">
            <v>13018000</v>
          </cell>
          <cell r="PZ229">
            <v>100</v>
          </cell>
          <cell r="QA229">
            <v>44363000</v>
          </cell>
          <cell r="QB229">
            <v>13018000</v>
          </cell>
          <cell r="QC229">
            <v>100</v>
          </cell>
          <cell r="QD229"/>
          <cell r="QE229">
            <v>20566576</v>
          </cell>
          <cell r="QF229">
            <v>14040000</v>
          </cell>
          <cell r="QG229">
            <v>12563095</v>
          </cell>
          <cell r="QH229">
            <v>18270854</v>
          </cell>
          <cell r="QI229">
            <v>13018000</v>
          </cell>
          <cell r="QJ229">
            <v>0</v>
          </cell>
          <cell r="QK229">
            <v>0</v>
          </cell>
          <cell r="QL229">
            <v>0</v>
          </cell>
          <cell r="QM229">
            <v>6623684</v>
          </cell>
          <cell r="QN229">
            <v>6077000</v>
          </cell>
          <cell r="QO229">
            <v>5674000</v>
          </cell>
          <cell r="QP229">
            <v>0</v>
          </cell>
          <cell r="QQ229">
            <v>0</v>
          </cell>
          <cell r="QR229">
            <v>0</v>
          </cell>
          <cell r="QS229">
            <v>16577241</v>
          </cell>
          <cell r="QT229">
            <v>15958000</v>
          </cell>
          <cell r="QU229">
            <v>18949000</v>
          </cell>
          <cell r="QV229"/>
          <cell r="QW229">
            <v>3314967</v>
          </cell>
          <cell r="QX229">
            <v>2543000</v>
          </cell>
          <cell r="QY229">
            <v>3320000</v>
          </cell>
          <cell r="QZ229">
            <v>1056000</v>
          </cell>
          <cell r="RA229">
            <v>233947</v>
          </cell>
          <cell r="RB229">
            <v>0</v>
          </cell>
          <cell r="RC229">
            <v>0</v>
          </cell>
          <cell r="RD229"/>
          <cell r="RE229"/>
          <cell r="RF229"/>
          <cell r="RG229"/>
          <cell r="RH229"/>
          <cell r="RI229"/>
          <cell r="RJ229"/>
          <cell r="RK229"/>
          <cell r="RL229"/>
          <cell r="RM229">
            <v>2338517</v>
          </cell>
          <cell r="RN229">
            <v>2208000</v>
          </cell>
          <cell r="RO229">
            <v>3402000</v>
          </cell>
          <cell r="RP229">
            <v>37.133507853403138</v>
          </cell>
          <cell r="RQ229"/>
          <cell r="RR229"/>
          <cell r="RS229"/>
          <cell r="RT229">
            <v>0</v>
          </cell>
          <cell r="RU229"/>
          <cell r="RV229"/>
          <cell r="RW229"/>
          <cell r="RX229" t="str">
            <v>N</v>
          </cell>
          <cell r="RY229"/>
          <cell r="RZ229">
            <v>13018000</v>
          </cell>
          <cell r="SA229">
            <v>13018000</v>
          </cell>
          <cell r="SB229">
            <v>9606000</v>
          </cell>
          <cell r="SC229">
            <v>3412000</v>
          </cell>
          <cell r="SD229">
            <v>0</v>
          </cell>
          <cell r="SE229"/>
          <cell r="SF229"/>
          <cell r="SG229"/>
          <cell r="SH229"/>
          <cell r="SI229"/>
          <cell r="SJ229"/>
          <cell r="SK229">
            <v>78</v>
          </cell>
          <cell r="SL229"/>
          <cell r="SM229"/>
          <cell r="SN229">
            <v>78</v>
          </cell>
          <cell r="SO229"/>
          <cell r="SP229"/>
          <cell r="SQ229"/>
          <cell r="SR229"/>
          <cell r="SS229"/>
          <cell r="ST229">
            <v>0</v>
          </cell>
          <cell r="SU229"/>
          <cell r="SV229">
            <v>42982000</v>
          </cell>
          <cell r="SW229"/>
          <cell r="SX229">
            <v>1.0321297287236517</v>
          </cell>
          <cell r="SY229">
            <v>56550000</v>
          </cell>
          <cell r="SZ229">
            <v>56550000</v>
          </cell>
          <cell r="TA229"/>
          <cell r="TB229">
            <v>0</v>
          </cell>
          <cell r="TC229" t="str">
            <v>OK</v>
          </cell>
          <cell r="TD229" t="str">
            <v>pokles příspěvku zřizovatele, podíl na OPZ splněn, nekráceno. Žádají na osobní náklady a energie.</v>
          </cell>
          <cell r="TE229"/>
          <cell r="TF229">
            <v>0</v>
          </cell>
          <cell r="TG229"/>
          <cell r="TH229" t="str">
            <v>ano</v>
          </cell>
          <cell r="TI229"/>
          <cell r="TJ229"/>
          <cell r="TK229"/>
          <cell r="TL229"/>
          <cell r="TM229">
            <v>154000</v>
          </cell>
          <cell r="TN229">
            <v>0</v>
          </cell>
          <cell r="TO229" t="str">
            <v>obnova drobného dlouhodobého majetku</v>
          </cell>
          <cell r="TP229">
            <v>600000</v>
          </cell>
          <cell r="TQ229">
            <v>0</v>
          </cell>
          <cell r="TR229" t="str">
            <v>nespecifikováno</v>
          </cell>
          <cell r="TS229">
            <v>11013000</v>
          </cell>
          <cell r="TT229">
            <v>1004000</v>
          </cell>
          <cell r="TU229">
            <v>0</v>
          </cell>
          <cell r="TV229">
            <v>12017000</v>
          </cell>
          <cell r="TW229"/>
          <cell r="TX229"/>
          <cell r="TY229">
            <v>12017000</v>
          </cell>
          <cell r="TZ229"/>
          <cell r="UA229"/>
          <cell r="UB229">
            <v>0</v>
          </cell>
          <cell r="UC229">
            <v>2313034.62</v>
          </cell>
          <cell r="UD229"/>
          <cell r="UE229">
            <v>9703965.379999999</v>
          </cell>
          <cell r="UF229">
            <v>9703965.379999999</v>
          </cell>
          <cell r="UG229">
            <v>3</v>
          </cell>
          <cell r="UH229">
            <v>9606925.7261999995</v>
          </cell>
          <cell r="UI229">
            <v>9606925.7261999995</v>
          </cell>
          <cell r="UJ229"/>
          <cell r="UK229"/>
          <cell r="UL229"/>
          <cell r="UM229"/>
          <cell r="UN229"/>
          <cell r="UO229"/>
          <cell r="UP229">
            <v>9606925.7261999995</v>
          </cell>
          <cell r="UQ229">
            <v>9606925.7261999995</v>
          </cell>
          <cell r="UR229">
            <v>9606925.7261999995</v>
          </cell>
          <cell r="US229">
            <v>9606000</v>
          </cell>
          <cell r="UT229">
            <v>9606000</v>
          </cell>
          <cell r="UU229">
            <v>3412000</v>
          </cell>
          <cell r="UV229">
            <v>13018000</v>
          </cell>
          <cell r="UW229">
            <v>13018000</v>
          </cell>
          <cell r="UX229">
            <v>1951161.0622317982</v>
          </cell>
          <cell r="UY229">
            <v>1951161.0622317982</v>
          </cell>
          <cell r="UZ229">
            <v>1951161</v>
          </cell>
          <cell r="VA229">
            <v>1951161</v>
          </cell>
          <cell r="VB229">
            <v>975580.5311158991</v>
          </cell>
          <cell r="VC229">
            <v>975580.5311158991</v>
          </cell>
          <cell r="VD229">
            <v>975581</v>
          </cell>
          <cell r="VE229">
            <v>975581</v>
          </cell>
          <cell r="VF229">
            <v>6679258</v>
          </cell>
          <cell r="VG229">
            <v>12718000</v>
          </cell>
          <cell r="VH229">
            <v>300000</v>
          </cell>
          <cell r="VI229">
            <v>13018000</v>
          </cell>
          <cell r="VJ229">
            <v>0</v>
          </cell>
          <cell r="VK229">
            <v>3412000</v>
          </cell>
          <cell r="VL229">
            <v>0</v>
          </cell>
          <cell r="VM229" t="str">
            <v>číslo smlouvy 08140/2020/SOC ze dne 3. 12. 2020</v>
          </cell>
          <cell r="VN229">
            <v>3412000</v>
          </cell>
          <cell r="VO229">
            <v>2411000</v>
          </cell>
          <cell r="VP229">
            <v>79.936756261962216</v>
          </cell>
          <cell r="VQ229">
            <v>2926742</v>
          </cell>
          <cell r="VR229">
            <v>44676</v>
          </cell>
          <cell r="VS229">
            <v>6679258</v>
          </cell>
          <cell r="VT229"/>
          <cell r="VU229">
            <v>44690</v>
          </cell>
          <cell r="VV229"/>
          <cell r="VW229"/>
          <cell r="VX229">
            <v>3412000</v>
          </cell>
          <cell r="VY229">
            <v>3412000</v>
          </cell>
          <cell r="VZ229">
            <v>0</v>
          </cell>
          <cell r="WA229"/>
          <cell r="WB229">
            <v>3412000</v>
          </cell>
          <cell r="WC229">
            <v>0</v>
          </cell>
          <cell r="WD229">
            <v>3</v>
          </cell>
          <cell r="WE229">
            <v>1825140</v>
          </cell>
          <cell r="WF229">
            <v>1825140</v>
          </cell>
          <cell r="WG229"/>
          <cell r="WH229">
            <v>623414</v>
          </cell>
          <cell r="WI229"/>
          <cell r="WJ229"/>
          <cell r="WK229"/>
          <cell r="WL229"/>
          <cell r="WM229"/>
          <cell r="WN229">
            <v>2448554</v>
          </cell>
          <cell r="WO229">
            <v>2448554</v>
          </cell>
          <cell r="WP229">
            <v>2448000</v>
          </cell>
          <cell r="WQ229">
            <v>2448000</v>
          </cell>
          <cell r="WR229">
            <v>434240.43454252882</v>
          </cell>
          <cell r="WS229">
            <v>2013759.5654574712</v>
          </cell>
          <cell r="WT229">
            <v>434240.43454252882</v>
          </cell>
          <cell r="WU229">
            <v>2013759.5654574712</v>
          </cell>
          <cell r="WV229">
            <v>434240</v>
          </cell>
          <cell r="WW229">
            <v>2013760</v>
          </cell>
          <cell r="WX229">
            <v>434240</v>
          </cell>
          <cell r="WY229">
            <v>2013760</v>
          </cell>
          <cell r="WZ229">
            <v>-0.43454252881929278</v>
          </cell>
          <cell r="XA229">
            <v>0.43454252881929278</v>
          </cell>
          <cell r="XB229"/>
          <cell r="XC229">
            <v>434240</v>
          </cell>
          <cell r="XD229">
            <v>2448000</v>
          </cell>
          <cell r="XE229">
            <v>964000</v>
          </cell>
          <cell r="XF229">
            <v>25.4840724547158</v>
          </cell>
          <cell r="XG229"/>
          <cell r="XH229">
            <v>2448000</v>
          </cell>
          <cell r="XI229">
            <v>15958000</v>
          </cell>
          <cell r="XJ229">
            <v>18949000</v>
          </cell>
          <cell r="XK229">
            <v>19993000</v>
          </cell>
          <cell r="XL229">
            <v>2991000</v>
          </cell>
          <cell r="XM229">
            <v>1044000</v>
          </cell>
          <cell r="XN229">
            <v>4035000</v>
          </cell>
          <cell r="XO229">
            <v>2208000</v>
          </cell>
          <cell r="XP229">
            <v>2313034.62</v>
          </cell>
          <cell r="XQ229">
            <v>-1721965.38</v>
          </cell>
          <cell r="XR229">
            <v>123153.84615384616</v>
          </cell>
          <cell r="XS229"/>
          <cell r="XT229"/>
          <cell r="XU229"/>
          <cell r="XV229"/>
          <cell r="XW229"/>
          <cell r="XX229"/>
          <cell r="XY229">
            <v>1201726</v>
          </cell>
        </row>
        <row r="230">
          <cell r="A230">
            <v>1031861</v>
          </cell>
          <cell r="B230" t="str">
            <v>O</v>
          </cell>
          <cell r="C230">
            <v>1</v>
          </cell>
          <cell r="D230" t="str">
            <v>Domov Slunovrat, Ostrava - Přívoz, příspěvková organizace</v>
          </cell>
          <cell r="E230">
            <v>70631841</v>
          </cell>
          <cell r="F230" t="str">
            <v xml:space="preserve">Na Mlýnici 203/5
Přívoz
702 00 Ostrava 2
</v>
          </cell>
          <cell r="G230" t="str">
            <v>Příspěvková organizace zřízená územním samosprávným celkem</v>
          </cell>
          <cell r="H230" t="str">
            <v>domovy pro seniory</v>
          </cell>
          <cell r="I230" t="str">
            <v>sociální péče</v>
          </cell>
          <cell r="J230" t="str">
            <v>Domov Slunovrat, Ostrava-Přívoz, příspěvková organizace</v>
          </cell>
          <cell r="K230">
            <v>40179</v>
          </cell>
          <cell r="L230"/>
          <cell r="M230" t="str">
            <v>N</v>
          </cell>
          <cell r="N230" t="str">
            <v>• počet lůžek: 68</v>
          </cell>
          <cell r="O230">
            <v>68</v>
          </cell>
          <cell r="P230"/>
          <cell r="Q230">
            <v>83</v>
          </cell>
          <cell r="R230">
            <v>85</v>
          </cell>
          <cell r="S230">
            <v>87</v>
          </cell>
          <cell r="T230"/>
          <cell r="U230"/>
          <cell r="V230"/>
          <cell r="W230"/>
          <cell r="X230" t="str">
            <v>Vysvětlivka k výši předpokládaných úhrad od uživatelů: ze stávající plně obsazené kapacity (68 klientů) má celkem 18 klientů sníženou úhradu, to představuje 27% stávající kapacity. Z těchto 18 klientů se s rodinnými příslušníky přes veškerou snahu podařilo uzavřít pouze 3 doplatkové dohody, které však nedokryjí náklady plné úhrady.</v>
          </cell>
          <cell r="Y230"/>
          <cell r="Z230"/>
          <cell r="AA230"/>
          <cell r="AB230"/>
          <cell r="AC230"/>
          <cell r="AD230"/>
          <cell r="AE230"/>
          <cell r="AF230"/>
          <cell r="AG230"/>
          <cell r="AH230"/>
          <cell r="AI230"/>
          <cell r="AJ230"/>
          <cell r="AK230"/>
          <cell r="AL230"/>
          <cell r="AM230"/>
          <cell r="AN230"/>
          <cell r="AO230"/>
          <cell r="AP230"/>
          <cell r="AQ230"/>
          <cell r="AR230"/>
          <cell r="AS230"/>
          <cell r="AT230"/>
          <cell r="AU230"/>
          <cell r="AV230"/>
          <cell r="AW230"/>
          <cell r="AX230"/>
          <cell r="AY230"/>
          <cell r="AZ230"/>
          <cell r="BA230"/>
          <cell r="BB230"/>
          <cell r="BC230"/>
          <cell r="BD230"/>
          <cell r="BE230"/>
          <cell r="BF230"/>
          <cell r="BG230"/>
          <cell r="BH230"/>
          <cell r="BI230"/>
          <cell r="BJ230"/>
          <cell r="BK230"/>
          <cell r="BL230"/>
          <cell r="BM230" t="str">
            <v>• 24. senioři</v>
          </cell>
          <cell r="BN230" t="str">
            <v>senioři</v>
          </cell>
          <cell r="BO230" t="str">
            <v>• dospělí (27 – 64 let)
• mladší senioři (65 – 80 let)
• starší senioři (nad 80 let)</v>
          </cell>
          <cell r="BP230"/>
          <cell r="BQ230"/>
          <cell r="BR230"/>
          <cell r="BS230"/>
          <cell r="BT230"/>
          <cell r="BU230"/>
          <cell r="BV230"/>
          <cell r="BW230"/>
          <cell r="BX230"/>
          <cell r="BY230"/>
          <cell r="BZ230"/>
          <cell r="CA230"/>
          <cell r="CB230"/>
          <cell r="CC230"/>
          <cell r="CD230"/>
          <cell r="CE230"/>
          <cell r="CF230"/>
          <cell r="CG230"/>
          <cell r="CH230"/>
          <cell r="CI230"/>
          <cell r="CJ230"/>
          <cell r="CK230"/>
          <cell r="CL230"/>
          <cell r="CM230"/>
          <cell r="CN230"/>
          <cell r="CO230"/>
          <cell r="CP230"/>
          <cell r="CQ230"/>
          <cell r="CR230"/>
          <cell r="CS230"/>
          <cell r="CT230"/>
          <cell r="CU230"/>
          <cell r="CV230"/>
          <cell r="CW230"/>
          <cell r="CX230"/>
          <cell r="CY230"/>
          <cell r="CZ230"/>
          <cell r="DA230"/>
          <cell r="DB230">
            <v>0</v>
          </cell>
          <cell r="DC230">
            <v>0</v>
          </cell>
          <cell r="DD230">
            <v>0</v>
          </cell>
          <cell r="DE230">
            <v>0</v>
          </cell>
          <cell r="DF230">
            <v>0</v>
          </cell>
          <cell r="DG230">
            <v>5</v>
          </cell>
          <cell r="DH230">
            <v>16</v>
          </cell>
          <cell r="DI230">
            <v>14</v>
          </cell>
          <cell r="DJ230">
            <v>28</v>
          </cell>
          <cell r="DK230">
            <v>5</v>
          </cell>
          <cell r="DL230">
            <v>5</v>
          </cell>
          <cell r="DM230">
            <v>16</v>
          </cell>
          <cell r="DN230">
            <v>14</v>
          </cell>
          <cell r="DO230">
            <v>28</v>
          </cell>
          <cell r="DP230">
            <v>5</v>
          </cell>
          <cell r="DQ230">
            <v>0</v>
          </cell>
          <cell r="DR230">
            <v>68</v>
          </cell>
          <cell r="DS230">
            <v>68</v>
          </cell>
          <cell r="DT230">
            <v>0</v>
          </cell>
          <cell r="DU230">
            <v>0</v>
          </cell>
          <cell r="DV230">
            <v>0</v>
          </cell>
          <cell r="DW230">
            <v>0</v>
          </cell>
          <cell r="DX230">
            <v>0</v>
          </cell>
          <cell r="DY230">
            <v>6</v>
          </cell>
          <cell r="DZ230">
            <v>17</v>
          </cell>
          <cell r="EA230">
            <v>15</v>
          </cell>
          <cell r="EB230">
            <v>29</v>
          </cell>
          <cell r="EC230">
            <v>1</v>
          </cell>
          <cell r="ED230">
            <v>6</v>
          </cell>
          <cell r="EE230">
            <v>17</v>
          </cell>
          <cell r="EF230">
            <v>15</v>
          </cell>
          <cell r="EG230">
            <v>29</v>
          </cell>
          <cell r="EH230">
            <v>1</v>
          </cell>
          <cell r="EI230">
            <v>0</v>
          </cell>
          <cell r="EJ230">
            <v>68</v>
          </cell>
          <cell r="EK230">
            <v>68</v>
          </cell>
          <cell r="EL230">
            <v>5</v>
          </cell>
          <cell r="EM230">
            <v>4.04</v>
          </cell>
          <cell r="EN230">
            <v>4.04</v>
          </cell>
          <cell r="EO230">
            <v>3228434</v>
          </cell>
          <cell r="EP230">
            <v>2000000</v>
          </cell>
          <cell r="EQ230">
            <v>28</v>
          </cell>
          <cell r="ER230">
            <v>28</v>
          </cell>
          <cell r="ES230">
            <v>27</v>
          </cell>
          <cell r="ET230">
            <v>15574849</v>
          </cell>
          <cell r="EU230">
            <v>13206114</v>
          </cell>
          <cell r="EV230">
            <v>9</v>
          </cell>
          <cell r="EW230">
            <v>6.12</v>
          </cell>
          <cell r="EX230">
            <v>5.44</v>
          </cell>
          <cell r="EY230">
            <v>5299295</v>
          </cell>
          <cell r="EZ230">
            <v>0</v>
          </cell>
          <cell r="FA230"/>
          <cell r="FB230"/>
          <cell r="FC230"/>
          <cell r="FD230"/>
          <cell r="FE230"/>
          <cell r="FF230"/>
          <cell r="FG230"/>
          <cell r="FH230"/>
          <cell r="FI230"/>
          <cell r="FJ230"/>
          <cell r="FK230"/>
          <cell r="FL230"/>
          <cell r="FM230"/>
          <cell r="FN230"/>
          <cell r="FO230"/>
          <cell r="FP230">
            <v>23</v>
          </cell>
          <cell r="FQ230">
            <v>15.64</v>
          </cell>
          <cell r="FR230">
            <v>14.96</v>
          </cell>
          <cell r="FS230">
            <v>7487536</v>
          </cell>
          <cell r="FT230">
            <v>3500000</v>
          </cell>
          <cell r="FU230"/>
          <cell r="FV230"/>
          <cell r="FW230"/>
          <cell r="FX230"/>
          <cell r="FY230"/>
          <cell r="FZ230"/>
          <cell r="GA230"/>
          <cell r="GB230"/>
          <cell r="GC230"/>
          <cell r="GD230"/>
          <cell r="GE230"/>
          <cell r="GF230"/>
          <cell r="GG230"/>
          <cell r="GH230"/>
          <cell r="GI230"/>
          <cell r="GJ230"/>
          <cell r="GK230"/>
          <cell r="GL230"/>
          <cell r="GM230"/>
          <cell r="GN230"/>
          <cell r="GO230"/>
          <cell r="GP230"/>
          <cell r="GQ230"/>
          <cell r="GR230"/>
          <cell r="GS230"/>
          <cell r="GT230"/>
          <cell r="GU230"/>
          <cell r="GV230"/>
          <cell r="GW230"/>
          <cell r="GX230"/>
          <cell r="GY230"/>
          <cell r="GZ230"/>
          <cell r="HA230"/>
          <cell r="HB230"/>
          <cell r="HC230"/>
          <cell r="HD230"/>
          <cell r="HE230">
            <v>1</v>
          </cell>
          <cell r="HF230">
            <v>0.34</v>
          </cell>
          <cell r="HG230">
            <v>12</v>
          </cell>
          <cell r="HH230">
            <v>0.34</v>
          </cell>
          <cell r="HI230">
            <v>155000</v>
          </cell>
          <cell r="HJ230">
            <v>0</v>
          </cell>
          <cell r="HK230"/>
          <cell r="HL230"/>
          <cell r="HM230"/>
          <cell r="HN230"/>
          <cell r="HO230"/>
          <cell r="HP230"/>
          <cell r="HQ230"/>
          <cell r="HR230"/>
          <cell r="HS230"/>
          <cell r="HT230"/>
          <cell r="HU230"/>
          <cell r="HV230"/>
          <cell r="HW230"/>
          <cell r="HX230"/>
          <cell r="HY230"/>
          <cell r="HZ230"/>
          <cell r="IA230"/>
          <cell r="IB230"/>
          <cell r="IC230"/>
          <cell r="ID230"/>
          <cell r="IE230"/>
          <cell r="IF230"/>
          <cell r="IG230"/>
          <cell r="IH230"/>
          <cell r="II230">
            <v>3</v>
          </cell>
          <cell r="IJ230">
            <v>1.02</v>
          </cell>
          <cell r="IK230">
            <v>36</v>
          </cell>
          <cell r="IL230">
            <v>1.02</v>
          </cell>
          <cell r="IM230">
            <v>330000</v>
          </cell>
          <cell r="IN230">
            <v>0</v>
          </cell>
          <cell r="IO230">
            <v>6</v>
          </cell>
          <cell r="IP230">
            <v>1800</v>
          </cell>
          <cell r="IQ230">
            <v>0.86499999999999999</v>
          </cell>
          <cell r="IR230">
            <v>234000</v>
          </cell>
          <cell r="IS230">
            <v>0</v>
          </cell>
          <cell r="IT230">
            <v>2</v>
          </cell>
          <cell r="IU230">
            <v>600</v>
          </cell>
          <cell r="IV230">
            <v>0.28799999999999998</v>
          </cell>
          <cell r="IW230">
            <v>60000</v>
          </cell>
          <cell r="IX230">
            <v>0</v>
          </cell>
          <cell r="IY230"/>
          <cell r="IZ230"/>
          <cell r="JA230"/>
          <cell r="JB230"/>
          <cell r="JC230"/>
          <cell r="JD230"/>
          <cell r="JE230"/>
          <cell r="JF230"/>
          <cell r="JG230"/>
          <cell r="JH230"/>
          <cell r="JI230"/>
          <cell r="JJ230"/>
          <cell r="JK230"/>
          <cell r="JL230"/>
          <cell r="JM230"/>
          <cell r="JN230"/>
          <cell r="JO230"/>
          <cell r="JP230"/>
          <cell r="JQ230"/>
          <cell r="JR230"/>
          <cell r="JS230"/>
          <cell r="JT230"/>
          <cell r="JU230"/>
          <cell r="JV230"/>
          <cell r="JW230"/>
          <cell r="JX230"/>
          <cell r="JY230"/>
          <cell r="JZ230"/>
          <cell r="KA230"/>
          <cell r="KB230"/>
          <cell r="KC230"/>
          <cell r="KD230"/>
          <cell r="KE230"/>
          <cell r="KF230"/>
          <cell r="KG230"/>
          <cell r="KH230">
            <v>15</v>
          </cell>
          <cell r="KI230">
            <v>310</v>
          </cell>
          <cell r="KJ230">
            <v>38.159999999999997</v>
          </cell>
          <cell r="KK230">
            <v>0.34</v>
          </cell>
          <cell r="KL230">
            <v>0.86499999999999999</v>
          </cell>
          <cell r="KM230">
            <v>0</v>
          </cell>
          <cell r="KN230">
            <v>39.365000000000002</v>
          </cell>
          <cell r="KO230">
            <v>39.365000000000002</v>
          </cell>
          <cell r="KP230">
            <v>16.948</v>
          </cell>
          <cell r="KQ230">
            <v>56.313000000000002</v>
          </cell>
          <cell r="KR230">
            <v>31590114</v>
          </cell>
          <cell r="KS230">
            <v>18706114</v>
          </cell>
          <cell r="KT230">
            <v>18706114</v>
          </cell>
          <cell r="KU230"/>
          <cell r="KV230"/>
          <cell r="KW230"/>
          <cell r="KX230">
            <v>485000</v>
          </cell>
          <cell r="KY230">
            <v>0</v>
          </cell>
          <cell r="KZ230">
            <v>0</v>
          </cell>
          <cell r="LA230"/>
          <cell r="LB230"/>
          <cell r="LC230"/>
          <cell r="LD230">
            <v>294000</v>
          </cell>
          <cell r="LE230">
            <v>0</v>
          </cell>
          <cell r="LF230">
            <v>0</v>
          </cell>
          <cell r="LG230"/>
          <cell r="LH230"/>
          <cell r="LI230"/>
          <cell r="LJ230">
            <v>564000</v>
          </cell>
          <cell r="LK230">
            <v>0</v>
          </cell>
          <cell r="LL230">
            <v>0</v>
          </cell>
          <cell r="LM230"/>
          <cell r="LN230"/>
          <cell r="LO230"/>
          <cell r="LP230">
            <v>0</v>
          </cell>
          <cell r="LQ230">
            <v>0</v>
          </cell>
          <cell r="LR230">
            <v>0</v>
          </cell>
          <cell r="LS230"/>
          <cell r="LT230"/>
          <cell r="LU230"/>
          <cell r="LV230">
            <v>214000</v>
          </cell>
          <cell r="LW230">
            <v>0</v>
          </cell>
          <cell r="LX230">
            <v>0</v>
          </cell>
          <cell r="LY230"/>
          <cell r="LZ230"/>
          <cell r="MA230"/>
          <cell r="MB230">
            <v>2499000</v>
          </cell>
          <cell r="MC230">
            <v>0</v>
          </cell>
          <cell r="MD230">
            <v>0</v>
          </cell>
          <cell r="ME230"/>
          <cell r="MF230"/>
          <cell r="MG230"/>
          <cell r="MH230">
            <v>78000</v>
          </cell>
          <cell r="MI230">
            <v>0</v>
          </cell>
          <cell r="MJ230">
            <v>0</v>
          </cell>
          <cell r="MK230"/>
          <cell r="ML230"/>
          <cell r="MM230"/>
          <cell r="MN230">
            <v>49000</v>
          </cell>
          <cell r="MO230">
            <v>0</v>
          </cell>
          <cell r="MP230">
            <v>0</v>
          </cell>
          <cell r="MQ230"/>
          <cell r="MR230"/>
          <cell r="MS230"/>
          <cell r="MT230">
            <v>1162000</v>
          </cell>
          <cell r="MU230">
            <v>0</v>
          </cell>
          <cell r="MV230">
            <v>0</v>
          </cell>
          <cell r="MW230"/>
          <cell r="MX230"/>
          <cell r="MY230"/>
          <cell r="MZ230">
            <v>2585000</v>
          </cell>
          <cell r="NA230">
            <v>0</v>
          </cell>
          <cell r="NB230">
            <v>0</v>
          </cell>
          <cell r="NC230"/>
          <cell r="ND230"/>
          <cell r="NE230"/>
          <cell r="NF230">
            <v>2585000</v>
          </cell>
          <cell r="NG230">
            <v>0</v>
          </cell>
          <cell r="NH230">
            <v>100</v>
          </cell>
          <cell r="NI230">
            <v>70000</v>
          </cell>
          <cell r="NJ230">
            <v>0</v>
          </cell>
          <cell r="NK230">
            <v>0</v>
          </cell>
          <cell r="NL230"/>
          <cell r="NM230"/>
          <cell r="NN230"/>
          <cell r="NO230">
            <v>54000</v>
          </cell>
          <cell r="NP230">
            <v>0</v>
          </cell>
          <cell r="NQ230">
            <v>0</v>
          </cell>
          <cell r="NR230"/>
          <cell r="NS230"/>
          <cell r="NT230"/>
          <cell r="NU230">
            <v>0</v>
          </cell>
          <cell r="NV230">
            <v>0</v>
          </cell>
          <cell r="NW230">
            <v>0</v>
          </cell>
          <cell r="NX230"/>
          <cell r="NY230"/>
          <cell r="NZ230"/>
          <cell r="OA230">
            <v>71000</v>
          </cell>
          <cell r="OB230">
            <v>0</v>
          </cell>
          <cell r="OC230">
            <v>0</v>
          </cell>
          <cell r="OD230"/>
          <cell r="OE230"/>
          <cell r="OF230"/>
          <cell r="OG230">
            <v>496000</v>
          </cell>
          <cell r="OH230">
            <v>0</v>
          </cell>
          <cell r="OI230">
            <v>0</v>
          </cell>
          <cell r="OJ230"/>
          <cell r="OK230"/>
          <cell r="OL230"/>
          <cell r="OM230">
            <v>68000</v>
          </cell>
          <cell r="ON230">
            <v>0</v>
          </cell>
          <cell r="OO230">
            <v>0</v>
          </cell>
          <cell r="OP230"/>
          <cell r="OQ230"/>
          <cell r="OR230"/>
          <cell r="OS230">
            <v>0</v>
          </cell>
          <cell r="OT230">
            <v>0</v>
          </cell>
          <cell r="OU230">
            <v>0</v>
          </cell>
          <cell r="OV230"/>
          <cell r="OW230"/>
          <cell r="OX230"/>
          <cell r="OY230">
            <v>0</v>
          </cell>
          <cell r="OZ230">
            <v>0</v>
          </cell>
          <cell r="PA230">
            <v>0</v>
          </cell>
          <cell r="PB230"/>
          <cell r="PC230"/>
          <cell r="PD230"/>
          <cell r="PE230">
            <v>1675000</v>
          </cell>
          <cell r="PF230">
            <v>0</v>
          </cell>
          <cell r="PG230">
            <v>0</v>
          </cell>
          <cell r="PH230"/>
          <cell r="PI230"/>
          <cell r="PJ230"/>
          <cell r="PK230">
            <v>1566000</v>
          </cell>
          <cell r="PL230">
            <v>0</v>
          </cell>
          <cell r="PM230">
            <v>0</v>
          </cell>
          <cell r="PN230"/>
          <cell r="PO230"/>
          <cell r="PP230"/>
          <cell r="PQ230">
            <v>356000</v>
          </cell>
          <cell r="PR230">
            <v>0</v>
          </cell>
          <cell r="PS230">
            <v>0</v>
          </cell>
          <cell r="PT230"/>
          <cell r="PU230"/>
          <cell r="PV230"/>
          <cell r="PW230">
            <v>43876114</v>
          </cell>
          <cell r="PX230">
            <v>18706114</v>
          </cell>
          <cell r="PY230">
            <v>18706114</v>
          </cell>
          <cell r="PZ230">
            <v>100</v>
          </cell>
          <cell r="QA230">
            <v>43876114</v>
          </cell>
          <cell r="QB230">
            <v>18706114</v>
          </cell>
          <cell r="QC230">
            <v>100</v>
          </cell>
          <cell r="QD230"/>
          <cell r="QE230">
            <v>18244933</v>
          </cell>
          <cell r="QF230">
            <v>12240000</v>
          </cell>
          <cell r="QG230">
            <v>0</v>
          </cell>
          <cell r="QH230">
            <v>14059000</v>
          </cell>
          <cell r="QI230">
            <v>18706114</v>
          </cell>
          <cell r="QJ230">
            <v>0</v>
          </cell>
          <cell r="QK230">
            <v>0</v>
          </cell>
          <cell r="QL230">
            <v>0</v>
          </cell>
          <cell r="QM230">
            <v>3824000</v>
          </cell>
          <cell r="QN230">
            <v>6594000</v>
          </cell>
          <cell r="QO230">
            <v>4970000</v>
          </cell>
          <cell r="QP230">
            <v>0</v>
          </cell>
          <cell r="QQ230">
            <v>0</v>
          </cell>
          <cell r="QR230">
            <v>0</v>
          </cell>
          <cell r="QS230">
            <v>15038730</v>
          </cell>
          <cell r="QT230">
            <v>14808000</v>
          </cell>
          <cell r="QU230">
            <v>17145000</v>
          </cell>
          <cell r="QV230"/>
          <cell r="QW230">
            <v>1619688</v>
          </cell>
          <cell r="QX230">
            <v>1350000</v>
          </cell>
          <cell r="QY230">
            <v>1200000</v>
          </cell>
          <cell r="QZ230">
            <v>844800</v>
          </cell>
          <cell r="RA230">
            <v>2922547</v>
          </cell>
          <cell r="RB230">
            <v>3649000</v>
          </cell>
          <cell r="RC230">
            <v>0</v>
          </cell>
          <cell r="RD230">
            <v>12375000</v>
          </cell>
          <cell r="RE230">
            <v>0</v>
          </cell>
          <cell r="RF230">
            <v>0</v>
          </cell>
          <cell r="RG230">
            <v>3022531</v>
          </cell>
          <cell r="RH230">
            <v>1084000</v>
          </cell>
          <cell r="RI230">
            <v>413000</v>
          </cell>
          <cell r="RJ230"/>
          <cell r="RK230"/>
          <cell r="RL230"/>
          <cell r="RM230">
            <v>1409234</v>
          </cell>
          <cell r="RN230">
            <v>1434000</v>
          </cell>
          <cell r="RO230">
            <v>1442000</v>
          </cell>
          <cell r="RP230">
            <v>28.947521696080141</v>
          </cell>
          <cell r="RQ230"/>
          <cell r="RR230"/>
          <cell r="RS230"/>
          <cell r="RT230">
            <v>0</v>
          </cell>
          <cell r="RU230"/>
          <cell r="RV230"/>
          <cell r="RW230"/>
          <cell r="RX230" t="str">
            <v>N</v>
          </cell>
          <cell r="RY230"/>
          <cell r="RZ230">
            <v>18706114</v>
          </cell>
          <cell r="SA230">
            <v>18706000</v>
          </cell>
          <cell r="SB230">
            <v>12199000</v>
          </cell>
          <cell r="SC230">
            <v>6507000</v>
          </cell>
          <cell r="SD230">
            <v>114</v>
          </cell>
          <cell r="SE230"/>
          <cell r="SF230"/>
          <cell r="SG230"/>
          <cell r="SH230"/>
          <cell r="SI230"/>
          <cell r="SJ230"/>
          <cell r="SK230">
            <v>68</v>
          </cell>
          <cell r="SL230"/>
          <cell r="SM230"/>
          <cell r="SN230">
            <v>68</v>
          </cell>
          <cell r="SO230"/>
          <cell r="SP230"/>
          <cell r="SQ230"/>
          <cell r="SR230"/>
          <cell r="SS230"/>
          <cell r="ST230">
            <v>0</v>
          </cell>
          <cell r="SU230"/>
          <cell r="SV230">
            <v>40913050</v>
          </cell>
          <cell r="SW230"/>
          <cell r="SX230">
            <v>1.0724234443533298</v>
          </cell>
          <cell r="SY230">
            <v>49300000</v>
          </cell>
          <cell r="SZ230">
            <v>49300000</v>
          </cell>
          <cell r="TA230"/>
          <cell r="TB230">
            <v>0</v>
          </cell>
          <cell r="TC230" t="str">
            <v>OK</v>
          </cell>
          <cell r="TD230" t="str">
            <v>pokles příspěvku zřizovatele zdůvodněn, nekráceno. Žádají na osobní náklady.</v>
          </cell>
          <cell r="TE230"/>
          <cell r="TF230">
            <v>0</v>
          </cell>
          <cell r="TG230"/>
          <cell r="TH230" t="str">
            <v>ano</v>
          </cell>
          <cell r="TI230"/>
          <cell r="TJ230"/>
          <cell r="TK230"/>
          <cell r="TL230"/>
          <cell r="TM230">
            <v>214000</v>
          </cell>
          <cell r="TN230">
            <v>0</v>
          </cell>
          <cell r="TO230" t="str">
            <v>koncel.potřeby,nábytek,drobné nářadí</v>
          </cell>
          <cell r="TP230">
            <v>496000</v>
          </cell>
          <cell r="TQ230">
            <v>0</v>
          </cell>
          <cell r="TR230" t="str">
            <v>nespecifikováno</v>
          </cell>
          <cell r="TS230">
            <v>13488000</v>
          </cell>
          <cell r="TT230">
            <v>1105000</v>
          </cell>
          <cell r="TU230">
            <v>0</v>
          </cell>
          <cell r="TV230">
            <v>14593000</v>
          </cell>
          <cell r="TW230"/>
          <cell r="TX230"/>
          <cell r="TY230">
            <v>14593000</v>
          </cell>
          <cell r="TZ230"/>
          <cell r="UA230"/>
          <cell r="UB230">
            <v>0</v>
          </cell>
          <cell r="UC230">
            <v>2016491.7200000002</v>
          </cell>
          <cell r="UD230"/>
          <cell r="UE230">
            <v>12576508.279999999</v>
          </cell>
          <cell r="UF230">
            <v>12576508.279999999</v>
          </cell>
          <cell r="UG230">
            <v>4</v>
          </cell>
          <cell r="UH230">
            <v>12199213.031599998</v>
          </cell>
          <cell r="UI230">
            <v>12199213.031599998</v>
          </cell>
          <cell r="UJ230"/>
          <cell r="UK230"/>
          <cell r="UL230"/>
          <cell r="UM230"/>
          <cell r="UN230"/>
          <cell r="UO230"/>
          <cell r="UP230">
            <v>12199213.031599998</v>
          </cell>
          <cell r="UQ230">
            <v>12199213.031599998</v>
          </cell>
          <cell r="UR230">
            <v>12199213.031599998</v>
          </cell>
          <cell r="US230">
            <v>12199000</v>
          </cell>
          <cell r="UT230">
            <v>12199000</v>
          </cell>
          <cell r="UU230">
            <v>6507000</v>
          </cell>
          <cell r="UV230">
            <v>18706114</v>
          </cell>
          <cell r="UW230">
            <v>18706000</v>
          </cell>
          <cell r="UX230">
            <v>2477848.6152577251</v>
          </cell>
          <cell r="UY230">
            <v>2477848.6152577251</v>
          </cell>
          <cell r="UZ230">
            <v>2477849</v>
          </cell>
          <cell r="VA230">
            <v>2477849</v>
          </cell>
          <cell r="VB230">
            <v>1238924.3076288626</v>
          </cell>
          <cell r="VC230">
            <v>1238924.3076288626</v>
          </cell>
          <cell r="VD230">
            <v>1238924</v>
          </cell>
          <cell r="VE230">
            <v>1238924</v>
          </cell>
          <cell r="VF230">
            <v>8482227</v>
          </cell>
          <cell r="VG230">
            <v>18706000</v>
          </cell>
          <cell r="VH230">
            <v>0</v>
          </cell>
          <cell r="VI230">
            <v>18706000</v>
          </cell>
          <cell r="VJ230">
            <v>0</v>
          </cell>
          <cell r="VK230">
            <v>6507114</v>
          </cell>
          <cell r="VL230">
            <v>0</v>
          </cell>
          <cell r="VM230" t="str">
            <v>číslo smlouvy 08109/2020/SOC ze dne 30. 11. 2020</v>
          </cell>
          <cell r="VN230">
            <v>6507000</v>
          </cell>
          <cell r="VO230">
            <v>2394000</v>
          </cell>
          <cell r="VP230">
            <v>83.594874254779697</v>
          </cell>
          <cell r="VQ230">
            <v>3716773</v>
          </cell>
          <cell r="VR230">
            <v>44685</v>
          </cell>
          <cell r="VS230">
            <v>8482227</v>
          </cell>
          <cell r="VT230"/>
          <cell r="VU230">
            <v>44690</v>
          </cell>
          <cell r="VV230"/>
          <cell r="VW230"/>
          <cell r="VX230">
            <v>5465600</v>
          </cell>
          <cell r="VY230">
            <v>5465600</v>
          </cell>
          <cell r="VZ230">
            <v>0</v>
          </cell>
          <cell r="WA230"/>
          <cell r="WB230">
            <v>5465600</v>
          </cell>
          <cell r="WC230">
            <v>0</v>
          </cell>
          <cell r="WD230">
            <v>4</v>
          </cell>
          <cell r="WE230">
            <v>2073830.0000000002</v>
          </cell>
          <cell r="WF230">
            <v>2073830.0000000002</v>
          </cell>
          <cell r="WG230"/>
          <cell r="WH230">
            <v>0</v>
          </cell>
          <cell r="WI230"/>
          <cell r="WJ230"/>
          <cell r="WK230"/>
          <cell r="WL230"/>
          <cell r="WM230"/>
          <cell r="WN230">
            <v>2073830.0000000002</v>
          </cell>
          <cell r="WO230">
            <v>2073830.0000000002</v>
          </cell>
          <cell r="WP230">
            <v>2073000</v>
          </cell>
          <cell r="WQ230">
            <v>2073000</v>
          </cell>
          <cell r="WR230">
            <v>367720.76013344049</v>
          </cell>
          <cell r="WS230">
            <v>1705279.2398665596</v>
          </cell>
          <cell r="WT230">
            <v>367720.76013344049</v>
          </cell>
          <cell r="WU230">
            <v>1705279.2398665596</v>
          </cell>
          <cell r="WV230">
            <v>367721</v>
          </cell>
          <cell r="WW230">
            <v>1705279</v>
          </cell>
          <cell r="WX230">
            <v>367721</v>
          </cell>
          <cell r="WY230">
            <v>1705279</v>
          </cell>
          <cell r="WZ230">
            <v>0.23986655951011926</v>
          </cell>
          <cell r="XA230">
            <v>-0.23986655962653458</v>
          </cell>
          <cell r="XB230"/>
          <cell r="XC230">
            <v>367721</v>
          </cell>
          <cell r="XD230">
            <v>2073000</v>
          </cell>
          <cell r="XE230">
            <v>3392600</v>
          </cell>
          <cell r="XF230">
            <v>16.99319616361997</v>
          </cell>
          <cell r="XG230"/>
          <cell r="XH230">
            <v>2073000</v>
          </cell>
          <cell r="XI230">
            <v>14808000</v>
          </cell>
          <cell r="XJ230">
            <v>17145000</v>
          </cell>
          <cell r="XK230">
            <v>18450400</v>
          </cell>
          <cell r="XL230">
            <v>2337000</v>
          </cell>
          <cell r="XM230">
            <v>1305400</v>
          </cell>
          <cell r="XN230">
            <v>3642400</v>
          </cell>
          <cell r="XO230">
            <v>2016491.7200000002</v>
          </cell>
          <cell r="XP230">
            <v>2016491.7200000002</v>
          </cell>
          <cell r="XQ230">
            <v>-1625908.2799999998</v>
          </cell>
          <cell r="XR230">
            <v>179397.0588235294</v>
          </cell>
          <cell r="XS230"/>
          <cell r="XT230"/>
          <cell r="XU230"/>
          <cell r="XV230"/>
          <cell r="XW230"/>
          <cell r="XX230"/>
          <cell r="XY230">
            <v>2073830.0000000002</v>
          </cell>
        </row>
        <row r="231">
          <cell r="A231">
            <v>2575487</v>
          </cell>
          <cell r="B231" t="str">
            <v>O</v>
          </cell>
          <cell r="C231">
            <v>1</v>
          </cell>
          <cell r="D231" t="str">
            <v>Domov Slunovrat, Ostrava - Přívoz, příspěvková organizace</v>
          </cell>
          <cell r="E231">
            <v>70631841</v>
          </cell>
          <cell r="F231" t="str">
            <v xml:space="preserve">Na Mlýnici 203/5
Přívoz
702 00 Ostrava 2
</v>
          </cell>
          <cell r="G231" t="str">
            <v>Příspěvková organizace zřízená územním samosprávným celkem</v>
          </cell>
          <cell r="H231" t="str">
            <v>domovy se zvláštním režimem</v>
          </cell>
          <cell r="I231" t="str">
            <v>sociální péče</v>
          </cell>
          <cell r="J231" t="str">
            <v>Domov Slunovrat, Ostrava-Přívoz, příspěvková organizace</v>
          </cell>
          <cell r="K231">
            <v>23743</v>
          </cell>
          <cell r="L231"/>
          <cell r="M231" t="str">
            <v>N</v>
          </cell>
          <cell r="N231" t="str">
            <v>• počet lůžek: 32</v>
          </cell>
          <cell r="O231">
            <v>32</v>
          </cell>
          <cell r="P231"/>
          <cell r="Q231">
            <v>37</v>
          </cell>
          <cell r="R231">
            <v>35</v>
          </cell>
          <cell r="S231">
            <v>36</v>
          </cell>
          <cell r="T231"/>
          <cell r="U231"/>
          <cell r="V231"/>
          <cell r="W231"/>
          <cell r="X231" t="str">
            <v>Vysvětlivka ke stupňům příspěvku na péči: Obecně lze konstatovat, že v případě cílové skupiny námi poskytované služby DZR – osoby s chronickým duševním onemocněním, jsou příspěvky na péči přiznávány v nižších stupních, jelikož se dle zákona posuzuje hlavně fyzická soběstačnost, která však v případě duševní nemoci je relativní, protože klient v horší fázi své duševní nemoci fyzické soběstačnosti není schopen. K tomu se přidává skutečnost, že duševní nemoci zpravidla vznikají v mladém věku (převážně po 20. roce věku), což vede k tomu, že klienti nejsou schopni pracovat nebo jen v omezené míře, což zase následně vede k tomu, že v budoucnu klienti nemají nárok na výplatu invalidního důchodu z důvodu nenaplnění potřebné podmínky délky pojištění. Navíc tito klienti po zestárnutí, kdy potřebují vyšší míru podpory (a dostávají vyšší stupeň příspěvku na péči), zpravidla opouštějí službu DZR a využívají službu domov pro seniory.</v>
          </cell>
          <cell r="Y231"/>
          <cell r="Z231"/>
          <cell r="AA231"/>
          <cell r="AB231"/>
          <cell r="AC231"/>
          <cell r="AD231"/>
          <cell r="AE231"/>
          <cell r="AF231"/>
          <cell r="AG231"/>
          <cell r="AH231"/>
          <cell r="AI231"/>
          <cell r="AJ231"/>
          <cell r="AK231"/>
          <cell r="AL231"/>
          <cell r="AM231"/>
          <cell r="AN231"/>
          <cell r="AO231"/>
          <cell r="AP231"/>
          <cell r="AQ231"/>
          <cell r="AR231"/>
          <cell r="AS231"/>
          <cell r="AT231"/>
          <cell r="AU231"/>
          <cell r="AV231"/>
          <cell r="AW231"/>
          <cell r="AX231"/>
          <cell r="AY231"/>
          <cell r="AZ231"/>
          <cell r="BA231"/>
          <cell r="BB231"/>
          <cell r="BC231"/>
          <cell r="BD231"/>
          <cell r="BE231"/>
          <cell r="BF231"/>
          <cell r="BG231"/>
          <cell r="BH231"/>
          <cell r="BI231"/>
          <cell r="BJ231"/>
          <cell r="BK231"/>
          <cell r="BL231"/>
          <cell r="BM231" t="str">
            <v>• 10. osoby s chronickým duševním onemocněním</v>
          </cell>
          <cell r="BN231" t="str">
            <v>osoby s chronickým duševním onemocněním</v>
          </cell>
          <cell r="BO231" t="str">
            <v>• mladí dospělí (19 – 26 let)
• dospělí (27 – 64 let)
• mladší senioři (65 – 80 let)
• starší senioři (nad 80 let)</v>
          </cell>
          <cell r="BP231"/>
          <cell r="BQ231"/>
          <cell r="BR231"/>
          <cell r="BS231"/>
          <cell r="BT231"/>
          <cell r="BU231"/>
          <cell r="BV231"/>
          <cell r="BW231"/>
          <cell r="BX231"/>
          <cell r="BY231"/>
          <cell r="BZ231"/>
          <cell r="CA231"/>
          <cell r="CB231"/>
          <cell r="CC231"/>
          <cell r="CD231"/>
          <cell r="CE231"/>
          <cell r="CF231"/>
          <cell r="CG231"/>
          <cell r="CH231"/>
          <cell r="CI231"/>
          <cell r="CJ231"/>
          <cell r="CK231"/>
          <cell r="CL231"/>
          <cell r="CM231"/>
          <cell r="CN231"/>
          <cell r="CO231"/>
          <cell r="CP231"/>
          <cell r="CQ231"/>
          <cell r="CR231"/>
          <cell r="CS231"/>
          <cell r="CT231"/>
          <cell r="CU231"/>
          <cell r="CV231"/>
          <cell r="CW231"/>
          <cell r="CX231"/>
          <cell r="CY231"/>
          <cell r="CZ231"/>
          <cell r="DA231"/>
          <cell r="DB231">
            <v>0</v>
          </cell>
          <cell r="DC231">
            <v>0</v>
          </cell>
          <cell r="DD231">
            <v>0</v>
          </cell>
          <cell r="DE231">
            <v>0</v>
          </cell>
          <cell r="DF231">
            <v>0</v>
          </cell>
          <cell r="DG231">
            <v>10</v>
          </cell>
          <cell r="DH231">
            <v>11</v>
          </cell>
          <cell r="DI231">
            <v>5</v>
          </cell>
          <cell r="DJ231">
            <v>3</v>
          </cell>
          <cell r="DK231">
            <v>3</v>
          </cell>
          <cell r="DL231">
            <v>10</v>
          </cell>
          <cell r="DM231">
            <v>11</v>
          </cell>
          <cell r="DN231">
            <v>5</v>
          </cell>
          <cell r="DO231">
            <v>3</v>
          </cell>
          <cell r="DP231">
            <v>3</v>
          </cell>
          <cell r="DQ231">
            <v>0</v>
          </cell>
          <cell r="DR231">
            <v>32</v>
          </cell>
          <cell r="DS231">
            <v>32</v>
          </cell>
          <cell r="DT231">
            <v>0</v>
          </cell>
          <cell r="DU231">
            <v>0</v>
          </cell>
          <cell r="DV231">
            <v>0</v>
          </cell>
          <cell r="DW231">
            <v>0</v>
          </cell>
          <cell r="DX231">
            <v>0</v>
          </cell>
          <cell r="DY231">
            <v>10</v>
          </cell>
          <cell r="DZ231">
            <v>12</v>
          </cell>
          <cell r="EA231">
            <v>6</v>
          </cell>
          <cell r="EB231">
            <v>1</v>
          </cell>
          <cell r="EC231">
            <v>3</v>
          </cell>
          <cell r="ED231">
            <v>10</v>
          </cell>
          <cell r="EE231">
            <v>12</v>
          </cell>
          <cell r="EF231">
            <v>6</v>
          </cell>
          <cell r="EG231">
            <v>1</v>
          </cell>
          <cell r="EH231">
            <v>3</v>
          </cell>
          <cell r="EI231">
            <v>0</v>
          </cell>
          <cell r="EJ231">
            <v>32</v>
          </cell>
          <cell r="EK231">
            <v>32</v>
          </cell>
          <cell r="EL231">
            <v>4</v>
          </cell>
          <cell r="EM231">
            <v>1.96</v>
          </cell>
          <cell r="EN231">
            <v>1.96</v>
          </cell>
          <cell r="EO231">
            <v>1556628</v>
          </cell>
          <cell r="EP231">
            <v>1400000</v>
          </cell>
          <cell r="EQ231">
            <v>13</v>
          </cell>
          <cell r="ER231">
            <v>13</v>
          </cell>
          <cell r="ES231">
            <v>13</v>
          </cell>
          <cell r="ET231">
            <v>7196769</v>
          </cell>
          <cell r="EU231">
            <v>7100000</v>
          </cell>
          <cell r="EV231">
            <v>9</v>
          </cell>
          <cell r="EW231">
            <v>2.88</v>
          </cell>
          <cell r="EX231">
            <v>2.56</v>
          </cell>
          <cell r="EY231">
            <v>2344098</v>
          </cell>
          <cell r="EZ231">
            <v>0</v>
          </cell>
          <cell r="FA231"/>
          <cell r="FB231"/>
          <cell r="FC231"/>
          <cell r="FD231"/>
          <cell r="FE231"/>
          <cell r="FF231"/>
          <cell r="FG231"/>
          <cell r="FH231"/>
          <cell r="FI231"/>
          <cell r="FJ231"/>
          <cell r="FK231"/>
          <cell r="FL231"/>
          <cell r="FM231"/>
          <cell r="FN231"/>
          <cell r="FO231"/>
          <cell r="FP231">
            <v>23</v>
          </cell>
          <cell r="FQ231">
            <v>7.36</v>
          </cell>
          <cell r="FR231">
            <v>7.04</v>
          </cell>
          <cell r="FS231">
            <v>3869348</v>
          </cell>
          <cell r="FT231">
            <v>2463573</v>
          </cell>
          <cell r="FU231"/>
          <cell r="FV231"/>
          <cell r="FW231"/>
          <cell r="FX231"/>
          <cell r="FY231"/>
          <cell r="FZ231"/>
          <cell r="GA231"/>
          <cell r="GB231"/>
          <cell r="GC231"/>
          <cell r="GD231"/>
          <cell r="GE231"/>
          <cell r="GF231"/>
          <cell r="GG231"/>
          <cell r="GH231"/>
          <cell r="GI231"/>
          <cell r="GJ231"/>
          <cell r="GK231"/>
          <cell r="GL231"/>
          <cell r="GM231"/>
          <cell r="GN231"/>
          <cell r="GO231"/>
          <cell r="GP231"/>
          <cell r="GQ231"/>
          <cell r="GR231"/>
          <cell r="GS231"/>
          <cell r="GT231"/>
          <cell r="GU231"/>
          <cell r="GV231"/>
          <cell r="GW231"/>
          <cell r="GX231"/>
          <cell r="GY231"/>
          <cell r="GZ231"/>
          <cell r="HA231"/>
          <cell r="HB231"/>
          <cell r="HC231"/>
          <cell r="HD231"/>
          <cell r="HE231">
            <v>1</v>
          </cell>
          <cell r="HF231">
            <v>0.16</v>
          </cell>
          <cell r="HG231">
            <v>12</v>
          </cell>
          <cell r="HH231">
            <v>0.16</v>
          </cell>
          <cell r="HI231">
            <v>75230</v>
          </cell>
          <cell r="HJ231">
            <v>0</v>
          </cell>
          <cell r="HK231"/>
          <cell r="HL231"/>
          <cell r="HM231"/>
          <cell r="HN231"/>
          <cell r="HO231"/>
          <cell r="HP231"/>
          <cell r="HQ231"/>
          <cell r="HR231"/>
          <cell r="HS231"/>
          <cell r="HT231"/>
          <cell r="HU231"/>
          <cell r="HV231"/>
          <cell r="HW231"/>
          <cell r="HX231"/>
          <cell r="HY231"/>
          <cell r="HZ231"/>
          <cell r="IA231"/>
          <cell r="IB231"/>
          <cell r="IC231"/>
          <cell r="ID231"/>
          <cell r="IE231"/>
          <cell r="IF231"/>
          <cell r="IG231"/>
          <cell r="IH231"/>
          <cell r="II231">
            <v>3</v>
          </cell>
          <cell r="IJ231">
            <v>0.48</v>
          </cell>
          <cell r="IK231">
            <v>36</v>
          </cell>
          <cell r="IL231">
            <v>0.48</v>
          </cell>
          <cell r="IM231">
            <v>160500</v>
          </cell>
          <cell r="IN231">
            <v>0</v>
          </cell>
          <cell r="IO231">
            <v>5</v>
          </cell>
          <cell r="IP231">
            <v>1500</v>
          </cell>
          <cell r="IQ231">
            <v>0.72099999999999997</v>
          </cell>
          <cell r="IR231">
            <v>198000</v>
          </cell>
          <cell r="IS231">
            <v>0</v>
          </cell>
          <cell r="IT231">
            <v>2</v>
          </cell>
          <cell r="IU231">
            <v>600</v>
          </cell>
          <cell r="IV231">
            <v>0.28799999999999998</v>
          </cell>
          <cell r="IW231">
            <v>60000</v>
          </cell>
          <cell r="IX231">
            <v>0</v>
          </cell>
          <cell r="IY231"/>
          <cell r="IZ231"/>
          <cell r="JA231"/>
          <cell r="JB231"/>
          <cell r="JC231"/>
          <cell r="JD231"/>
          <cell r="JE231"/>
          <cell r="JF231"/>
          <cell r="JG231"/>
          <cell r="JH231"/>
          <cell r="JI231"/>
          <cell r="JJ231"/>
          <cell r="JK231"/>
          <cell r="JL231"/>
          <cell r="JM231"/>
          <cell r="JN231"/>
          <cell r="JO231"/>
          <cell r="JP231"/>
          <cell r="JQ231"/>
          <cell r="JR231"/>
          <cell r="JS231"/>
          <cell r="JT231"/>
          <cell r="JU231"/>
          <cell r="JV231"/>
          <cell r="JW231"/>
          <cell r="JX231"/>
          <cell r="JY231"/>
          <cell r="JZ231"/>
          <cell r="KA231"/>
          <cell r="KB231"/>
          <cell r="KC231"/>
          <cell r="KD231"/>
          <cell r="KE231"/>
          <cell r="KF231"/>
          <cell r="KG231"/>
          <cell r="KH231">
            <v>8</v>
          </cell>
          <cell r="KI231">
            <v>130</v>
          </cell>
          <cell r="KJ231">
            <v>17.84</v>
          </cell>
          <cell r="KK231">
            <v>0.16</v>
          </cell>
          <cell r="KL231">
            <v>0.72099999999999997</v>
          </cell>
          <cell r="KM231">
            <v>0</v>
          </cell>
          <cell r="KN231">
            <v>18.721</v>
          </cell>
          <cell r="KO231">
            <v>18.721</v>
          </cell>
          <cell r="KP231">
            <v>8.1280000000000001</v>
          </cell>
          <cell r="KQ231">
            <v>26.849</v>
          </cell>
          <cell r="KR231">
            <v>14966843</v>
          </cell>
          <cell r="KS231">
            <v>10963573</v>
          </cell>
          <cell r="KT231">
            <v>10963573</v>
          </cell>
          <cell r="KU231"/>
          <cell r="KV231"/>
          <cell r="KW231"/>
          <cell r="KX231">
            <v>235730</v>
          </cell>
          <cell r="KY231">
            <v>0</v>
          </cell>
          <cell r="KZ231">
            <v>0</v>
          </cell>
          <cell r="LA231"/>
          <cell r="LB231"/>
          <cell r="LC231"/>
          <cell r="LD231">
            <v>258000</v>
          </cell>
          <cell r="LE231">
            <v>0</v>
          </cell>
          <cell r="LF231">
            <v>0</v>
          </cell>
          <cell r="LG231"/>
          <cell r="LH231"/>
          <cell r="LI231"/>
          <cell r="LJ231">
            <v>266000</v>
          </cell>
          <cell r="LK231">
            <v>0</v>
          </cell>
          <cell r="LL231">
            <v>0</v>
          </cell>
          <cell r="LM231"/>
          <cell r="LN231"/>
          <cell r="LO231"/>
          <cell r="LP231">
            <v>0</v>
          </cell>
          <cell r="LQ231">
            <v>0</v>
          </cell>
          <cell r="LR231">
            <v>0</v>
          </cell>
          <cell r="LS231"/>
          <cell r="LT231"/>
          <cell r="LU231"/>
          <cell r="LV231">
            <v>101000</v>
          </cell>
          <cell r="LW231">
            <v>0</v>
          </cell>
          <cell r="LX231">
            <v>0</v>
          </cell>
          <cell r="LY231"/>
          <cell r="LZ231"/>
          <cell r="MA231"/>
          <cell r="MB231">
            <v>1176000</v>
          </cell>
          <cell r="MC231">
            <v>0</v>
          </cell>
          <cell r="MD231">
            <v>0</v>
          </cell>
          <cell r="ME231"/>
          <cell r="MF231"/>
          <cell r="MG231"/>
          <cell r="MH231">
            <v>37000</v>
          </cell>
          <cell r="MI231">
            <v>0</v>
          </cell>
          <cell r="MJ231">
            <v>0</v>
          </cell>
          <cell r="MK231"/>
          <cell r="ML231"/>
          <cell r="MM231"/>
          <cell r="MN231">
            <v>22000</v>
          </cell>
          <cell r="MO231">
            <v>0</v>
          </cell>
          <cell r="MP231">
            <v>0</v>
          </cell>
          <cell r="MQ231"/>
          <cell r="MR231"/>
          <cell r="MS231"/>
          <cell r="MT231">
            <v>548000</v>
          </cell>
          <cell r="MU231">
            <v>0</v>
          </cell>
          <cell r="MV231">
            <v>0</v>
          </cell>
          <cell r="MW231"/>
          <cell r="MX231"/>
          <cell r="MY231"/>
          <cell r="MZ231">
            <v>1215000</v>
          </cell>
          <cell r="NA231">
            <v>0</v>
          </cell>
          <cell r="NB231">
            <v>0</v>
          </cell>
          <cell r="NC231"/>
          <cell r="ND231"/>
          <cell r="NE231"/>
          <cell r="NF231">
            <v>1215000</v>
          </cell>
          <cell r="NG231">
            <v>0</v>
          </cell>
          <cell r="NH231">
            <v>100</v>
          </cell>
          <cell r="NI231">
            <v>33000</v>
          </cell>
          <cell r="NJ231">
            <v>0</v>
          </cell>
          <cell r="NK231">
            <v>0</v>
          </cell>
          <cell r="NL231"/>
          <cell r="NM231"/>
          <cell r="NN231"/>
          <cell r="NO231">
            <v>26000</v>
          </cell>
          <cell r="NP231">
            <v>0</v>
          </cell>
          <cell r="NQ231">
            <v>0</v>
          </cell>
          <cell r="NR231"/>
          <cell r="NS231"/>
          <cell r="NT231"/>
          <cell r="NU231">
            <v>0</v>
          </cell>
          <cell r="NV231">
            <v>0</v>
          </cell>
          <cell r="NW231">
            <v>0</v>
          </cell>
          <cell r="NX231"/>
          <cell r="NY231"/>
          <cell r="NZ231"/>
          <cell r="OA231">
            <v>37000</v>
          </cell>
          <cell r="OB231">
            <v>0</v>
          </cell>
          <cell r="OC231">
            <v>0</v>
          </cell>
          <cell r="OD231"/>
          <cell r="OE231"/>
          <cell r="OF231"/>
          <cell r="OG231">
            <v>234000</v>
          </cell>
          <cell r="OH231">
            <v>0</v>
          </cell>
          <cell r="OI231">
            <v>0</v>
          </cell>
          <cell r="OJ231"/>
          <cell r="OK231"/>
          <cell r="OL231"/>
          <cell r="OM231">
            <v>32000</v>
          </cell>
          <cell r="ON231">
            <v>0</v>
          </cell>
          <cell r="OO231">
            <v>0</v>
          </cell>
          <cell r="OP231"/>
          <cell r="OQ231"/>
          <cell r="OR231"/>
          <cell r="OS231">
            <v>0</v>
          </cell>
          <cell r="OT231">
            <v>0</v>
          </cell>
          <cell r="OU231">
            <v>0</v>
          </cell>
          <cell r="OV231"/>
          <cell r="OW231"/>
          <cell r="OX231"/>
          <cell r="OY231">
            <v>0</v>
          </cell>
          <cell r="OZ231">
            <v>0</v>
          </cell>
          <cell r="PA231">
            <v>0</v>
          </cell>
          <cell r="PB231"/>
          <cell r="PC231"/>
          <cell r="PD231"/>
          <cell r="PE231">
            <v>784000</v>
          </cell>
          <cell r="PF231">
            <v>0</v>
          </cell>
          <cell r="PG231">
            <v>0</v>
          </cell>
          <cell r="PH231"/>
          <cell r="PI231"/>
          <cell r="PJ231"/>
          <cell r="PK231">
            <v>737000</v>
          </cell>
          <cell r="PL231">
            <v>0</v>
          </cell>
          <cell r="PM231">
            <v>0</v>
          </cell>
          <cell r="PN231"/>
          <cell r="PO231"/>
          <cell r="PP231"/>
          <cell r="PQ231">
            <v>168000</v>
          </cell>
          <cell r="PR231">
            <v>0</v>
          </cell>
          <cell r="PS231">
            <v>0</v>
          </cell>
          <cell r="PT231"/>
          <cell r="PU231"/>
          <cell r="PV231"/>
          <cell r="PW231">
            <v>20876573</v>
          </cell>
          <cell r="PX231">
            <v>10963573</v>
          </cell>
          <cell r="PY231">
            <v>10963573</v>
          </cell>
          <cell r="PZ231">
            <v>100</v>
          </cell>
          <cell r="QA231">
            <v>20876573</v>
          </cell>
          <cell r="QB231">
            <v>10963573</v>
          </cell>
          <cell r="QC231">
            <v>100</v>
          </cell>
          <cell r="QD231"/>
          <cell r="QE231">
            <v>10510534</v>
          </cell>
          <cell r="QF231">
            <v>5760000</v>
          </cell>
          <cell r="QG231">
            <v>0</v>
          </cell>
          <cell r="QH231">
            <v>8645000</v>
          </cell>
          <cell r="QI231">
            <v>10963573</v>
          </cell>
          <cell r="QJ231">
            <v>0</v>
          </cell>
          <cell r="QK231">
            <v>0</v>
          </cell>
          <cell r="QL231">
            <v>0</v>
          </cell>
          <cell r="QM231">
            <v>3859000</v>
          </cell>
          <cell r="QN231">
            <v>3018000</v>
          </cell>
          <cell r="QO231">
            <v>3212000</v>
          </cell>
          <cell r="QP231">
            <v>0</v>
          </cell>
          <cell r="QQ231">
            <v>0</v>
          </cell>
          <cell r="QR231">
            <v>0</v>
          </cell>
          <cell r="QS231">
            <v>5450375</v>
          </cell>
          <cell r="QT231">
            <v>5344000</v>
          </cell>
          <cell r="QU231">
            <v>5646000</v>
          </cell>
          <cell r="QV231"/>
          <cell r="QW231">
            <v>260457</v>
          </cell>
          <cell r="QX231">
            <v>220000</v>
          </cell>
          <cell r="QY231">
            <v>180000</v>
          </cell>
          <cell r="QZ231">
            <v>134400</v>
          </cell>
          <cell r="RA231">
            <v>1451030</v>
          </cell>
          <cell r="RB231">
            <v>1529000</v>
          </cell>
          <cell r="RC231">
            <v>0</v>
          </cell>
          <cell r="RD231">
            <v>6888565</v>
          </cell>
          <cell r="RE231">
            <v>158000</v>
          </cell>
          <cell r="RF231">
            <v>0</v>
          </cell>
          <cell r="RG231">
            <v>1397253</v>
          </cell>
          <cell r="RH231">
            <v>510000</v>
          </cell>
          <cell r="RI231">
            <v>194000</v>
          </cell>
          <cell r="RJ231"/>
          <cell r="RK231"/>
          <cell r="RL231"/>
          <cell r="RM231">
            <v>663170</v>
          </cell>
          <cell r="RN231">
            <v>677000</v>
          </cell>
          <cell r="RO231">
            <v>681000</v>
          </cell>
          <cell r="RP231">
            <v>32.216649949849547</v>
          </cell>
          <cell r="RQ231"/>
          <cell r="RR231"/>
          <cell r="RS231"/>
          <cell r="RT231">
            <v>0</v>
          </cell>
          <cell r="RU231"/>
          <cell r="RV231"/>
          <cell r="RW231"/>
          <cell r="RX231" t="str">
            <v>N</v>
          </cell>
          <cell r="RY231"/>
          <cell r="RZ231">
            <v>10963573</v>
          </cell>
          <cell r="SA231">
            <v>10963000</v>
          </cell>
          <cell r="SB231">
            <v>6758000</v>
          </cell>
          <cell r="SC231">
            <v>4205000</v>
          </cell>
          <cell r="SD231">
            <v>573</v>
          </cell>
          <cell r="SE231"/>
          <cell r="SF231"/>
          <cell r="SG231"/>
          <cell r="SH231"/>
          <cell r="SI231"/>
          <cell r="SJ231"/>
          <cell r="SK231">
            <v>32</v>
          </cell>
          <cell r="SL231"/>
          <cell r="SM231"/>
          <cell r="SN231">
            <v>32</v>
          </cell>
          <cell r="SO231"/>
          <cell r="SP231"/>
          <cell r="SQ231"/>
          <cell r="SR231"/>
          <cell r="SS231"/>
          <cell r="ST231">
            <v>0</v>
          </cell>
          <cell r="SU231"/>
          <cell r="SV231">
            <v>19481994</v>
          </cell>
          <cell r="SW231"/>
          <cell r="SX231">
            <v>1.0715829704084705</v>
          </cell>
          <cell r="SY231">
            <v>26016000</v>
          </cell>
          <cell r="SZ231">
            <v>26016000</v>
          </cell>
          <cell r="TA231"/>
          <cell r="TB231">
            <v>0</v>
          </cell>
          <cell r="TC231" t="str">
            <v>OK</v>
          </cell>
          <cell r="TD231" t="str">
            <v>úhrady uživatelů nenaplněny, úhrady ZP nenaplněny, vše zdůvodněno - nekráceno. Žádají na osobní náklady</v>
          </cell>
          <cell r="TE231"/>
          <cell r="TF231">
            <v>0</v>
          </cell>
          <cell r="TG231"/>
          <cell r="TH231" t="str">
            <v>ano</v>
          </cell>
          <cell r="TI231"/>
          <cell r="TJ231"/>
          <cell r="TK231"/>
          <cell r="TL231"/>
          <cell r="TM231">
            <v>101000</v>
          </cell>
          <cell r="TN231">
            <v>0</v>
          </cell>
          <cell r="TO231" t="str">
            <v>kanc.potřeby,nábytek,drobné nářadí</v>
          </cell>
          <cell r="TP231">
            <v>234000</v>
          </cell>
          <cell r="TQ231">
            <v>0</v>
          </cell>
          <cell r="TR231" t="str">
            <v>nespecifikováno</v>
          </cell>
          <cell r="TS231">
            <v>7540000</v>
          </cell>
          <cell r="TT231">
            <v>571000</v>
          </cell>
          <cell r="TU231">
            <v>0</v>
          </cell>
          <cell r="TV231">
            <v>8111000</v>
          </cell>
          <cell r="TW231"/>
          <cell r="TX231"/>
          <cell r="TY231">
            <v>8111000</v>
          </cell>
          <cell r="TZ231"/>
          <cell r="UA231"/>
          <cell r="UB231">
            <v>0</v>
          </cell>
          <cell r="UC231">
            <v>1284041.28</v>
          </cell>
          <cell r="UD231"/>
          <cell r="UE231">
            <v>6826958.7199999997</v>
          </cell>
          <cell r="UF231">
            <v>6826958.7199999997</v>
          </cell>
          <cell r="UG231">
            <v>3</v>
          </cell>
          <cell r="UH231">
            <v>6758689.1327999998</v>
          </cell>
          <cell r="UI231">
            <v>6758689.1327999998</v>
          </cell>
          <cell r="UJ231"/>
          <cell r="UK231"/>
          <cell r="UL231"/>
          <cell r="UM231"/>
          <cell r="UN231"/>
          <cell r="UO231"/>
          <cell r="UP231">
            <v>6758689.1327999998</v>
          </cell>
          <cell r="UQ231">
            <v>6758689.1327999998</v>
          </cell>
          <cell r="UR231">
            <v>6758689.1327999998</v>
          </cell>
          <cell r="US231">
            <v>6758000</v>
          </cell>
          <cell r="UT231">
            <v>6758000</v>
          </cell>
          <cell r="UU231">
            <v>4205000</v>
          </cell>
          <cell r="UV231">
            <v>10963573</v>
          </cell>
          <cell r="UW231">
            <v>10963000</v>
          </cell>
          <cell r="UX231">
            <v>1372678.1655801055</v>
          </cell>
          <cell r="UY231">
            <v>1372678.1655801055</v>
          </cell>
          <cell r="UZ231">
            <v>1372678</v>
          </cell>
          <cell r="VA231">
            <v>1372678</v>
          </cell>
          <cell r="VB231">
            <v>686339.08279005275</v>
          </cell>
          <cell r="VC231">
            <v>686339.08279005275</v>
          </cell>
          <cell r="VD231">
            <v>686339</v>
          </cell>
          <cell r="VE231">
            <v>686339</v>
          </cell>
          <cell r="VF231">
            <v>4698983</v>
          </cell>
          <cell r="VG231">
            <v>10963000</v>
          </cell>
          <cell r="VH231">
            <v>0</v>
          </cell>
          <cell r="VI231">
            <v>10963000</v>
          </cell>
          <cell r="VJ231">
            <v>0</v>
          </cell>
          <cell r="VK231">
            <v>4205573</v>
          </cell>
          <cell r="VL231">
            <v>0</v>
          </cell>
          <cell r="VM231" t="str">
            <v>číslo smlouvy 08109/2020/SOC ze dne 30. 11. 2020</v>
          </cell>
          <cell r="VN231">
            <v>4205000</v>
          </cell>
          <cell r="VO231">
            <v>1353000</v>
          </cell>
          <cell r="VP231">
            <v>83.318949574651711</v>
          </cell>
          <cell r="VQ231">
            <v>2059017</v>
          </cell>
          <cell r="VR231">
            <v>44685</v>
          </cell>
          <cell r="VS231">
            <v>4698983</v>
          </cell>
          <cell r="VT231"/>
          <cell r="VU231">
            <v>44690</v>
          </cell>
          <cell r="VV231"/>
          <cell r="VW231"/>
          <cell r="VX231">
            <v>3239000</v>
          </cell>
          <cell r="VY231">
            <v>3239000</v>
          </cell>
          <cell r="VZ231">
            <v>0</v>
          </cell>
          <cell r="WA231"/>
          <cell r="WB231">
            <v>3239000</v>
          </cell>
          <cell r="WC231">
            <v>0</v>
          </cell>
          <cell r="WD231">
            <v>3</v>
          </cell>
          <cell r="WE231">
            <v>1284020</v>
          </cell>
          <cell r="WF231">
            <v>1284020</v>
          </cell>
          <cell r="WG231"/>
          <cell r="WH231">
            <v>0</v>
          </cell>
          <cell r="WI231">
            <v>414020.64</v>
          </cell>
          <cell r="WJ231"/>
          <cell r="WK231"/>
          <cell r="WL231"/>
          <cell r="WM231"/>
          <cell r="WN231">
            <v>1698040.6400000001</v>
          </cell>
          <cell r="WO231">
            <v>1698040.6400000001</v>
          </cell>
          <cell r="WP231">
            <v>1698000</v>
          </cell>
          <cell r="WQ231">
            <v>1698000</v>
          </cell>
          <cell r="WR231">
            <v>301201.0857243521</v>
          </cell>
          <cell r="WS231">
            <v>1396798.9142756478</v>
          </cell>
          <cell r="WT231">
            <v>301201.0857243521</v>
          </cell>
          <cell r="WU231">
            <v>1396798.9142756478</v>
          </cell>
          <cell r="WV231">
            <v>301201</v>
          </cell>
          <cell r="WW231">
            <v>1396799</v>
          </cell>
          <cell r="WX231">
            <v>301201</v>
          </cell>
          <cell r="WY231">
            <v>1396799</v>
          </cell>
          <cell r="WZ231">
            <v>-8.5724352102261037E-2</v>
          </cell>
          <cell r="XA231">
            <v>8.5724352160468698E-2</v>
          </cell>
          <cell r="XB231"/>
          <cell r="XC231">
            <v>301201</v>
          </cell>
          <cell r="XD231">
            <v>1698000</v>
          </cell>
          <cell r="XE231">
            <v>1541000</v>
          </cell>
          <cell r="XF231">
            <v>25.125776857058302</v>
          </cell>
          <cell r="XG231"/>
          <cell r="XH231">
            <v>1698000</v>
          </cell>
          <cell r="XI231">
            <v>5344000</v>
          </cell>
          <cell r="XJ231">
            <v>5646000</v>
          </cell>
          <cell r="XK231">
            <v>5800000</v>
          </cell>
          <cell r="XL231">
            <v>302000</v>
          </cell>
          <cell r="XM231">
            <v>154000</v>
          </cell>
          <cell r="XN231">
            <v>456000</v>
          </cell>
          <cell r="XO231">
            <v>456000</v>
          </cell>
          <cell r="XP231">
            <v>1284041.28</v>
          </cell>
          <cell r="XQ231">
            <v>828041.28</v>
          </cell>
          <cell r="XR231">
            <v>211187.5</v>
          </cell>
          <cell r="XS231"/>
          <cell r="XT231"/>
          <cell r="XU231"/>
          <cell r="XV231"/>
          <cell r="XW231"/>
          <cell r="XX231"/>
          <cell r="XY231">
            <v>1284020</v>
          </cell>
        </row>
        <row r="232">
          <cell r="A232">
            <v>8628750</v>
          </cell>
          <cell r="B232" t="str">
            <v>NNO</v>
          </cell>
          <cell r="C232">
            <v>1</v>
          </cell>
          <cell r="D232" t="str">
            <v>Domov Vesalius, z. ú.</v>
          </cell>
          <cell r="E232">
            <v>8344078</v>
          </cell>
          <cell r="F232" t="str">
            <v xml:space="preserve">Sušilova 1751/1
Opava - Předměstí
746 01 Opava 1
</v>
          </cell>
          <cell r="G232" t="str">
            <v>Ústav</v>
          </cell>
          <cell r="H232" t="str">
            <v>domovy pro osoby se zdravotním postižením</v>
          </cell>
          <cell r="I232" t="str">
            <v>sociální péče</v>
          </cell>
          <cell r="J232" t="str">
            <v>Domov Vesalius</v>
          </cell>
          <cell r="K232">
            <v>44562</v>
          </cell>
          <cell r="L232"/>
          <cell r="M232" t="str">
            <v>N</v>
          </cell>
          <cell r="N232" t="str">
            <v>• počet klientů: 31</v>
          </cell>
          <cell r="O232">
            <v>31</v>
          </cell>
          <cell r="P232"/>
          <cell r="Q232">
            <v>43</v>
          </cell>
          <cell r="R232">
            <v>36</v>
          </cell>
          <cell r="S232">
            <v>40</v>
          </cell>
          <cell r="T232"/>
          <cell r="U232"/>
          <cell r="V232"/>
          <cell r="W232"/>
          <cell r="X232"/>
          <cell r="Y232"/>
          <cell r="Z232"/>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t="str">
            <v>• 11. osoby s chronickým onemocněním
• 12. osoby s jiným zdravotním postižením
• 15. osoby s tělesným postižením</v>
          </cell>
          <cell r="BN232" t="str">
            <v>osoby s chronickým onemocněním</v>
          </cell>
          <cell r="BO232" t="str">
            <v>• dospělí (27 – 64 let)
• mladší senioři (65 – 80 let)
• starší senioři (nad 80 let)</v>
          </cell>
          <cell r="BP232"/>
          <cell r="BQ232"/>
          <cell r="BR232"/>
          <cell r="BS232"/>
          <cell r="BT232"/>
          <cell r="BU232"/>
          <cell r="BV232"/>
          <cell r="BW232"/>
          <cell r="BX232"/>
          <cell r="BY232"/>
          <cell r="BZ232"/>
          <cell r="CA232"/>
          <cell r="CB232"/>
          <cell r="CC232"/>
          <cell r="CD232"/>
          <cell r="CE232"/>
          <cell r="CF232"/>
          <cell r="CG232"/>
          <cell r="CH232"/>
          <cell r="CI232"/>
          <cell r="CJ232"/>
          <cell r="CK232"/>
          <cell r="CL232"/>
          <cell r="CM232"/>
          <cell r="CN232"/>
          <cell r="CO232"/>
          <cell r="CP232"/>
          <cell r="CQ232"/>
          <cell r="CR232"/>
          <cell r="CS232"/>
          <cell r="CT232"/>
          <cell r="CU232"/>
          <cell r="CV232"/>
          <cell r="CW232"/>
          <cell r="CX232"/>
          <cell r="CY232"/>
          <cell r="CZ232"/>
          <cell r="DA232"/>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1</v>
          </cell>
          <cell r="EA232">
            <v>15</v>
          </cell>
          <cell r="EB232">
            <v>15</v>
          </cell>
          <cell r="EC232">
            <v>0</v>
          </cell>
          <cell r="ED232">
            <v>0</v>
          </cell>
          <cell r="EE232">
            <v>1</v>
          </cell>
          <cell r="EF232">
            <v>15</v>
          </cell>
          <cell r="EG232">
            <v>15</v>
          </cell>
          <cell r="EH232">
            <v>0</v>
          </cell>
          <cell r="EI232">
            <v>0</v>
          </cell>
          <cell r="EJ232">
            <v>31</v>
          </cell>
          <cell r="EK232">
            <v>31</v>
          </cell>
          <cell r="EL232">
            <v>1</v>
          </cell>
          <cell r="EM232">
            <v>0.7</v>
          </cell>
          <cell r="EN232">
            <v>1</v>
          </cell>
          <cell r="EO232">
            <v>422594</v>
          </cell>
          <cell r="EP232">
            <v>0</v>
          </cell>
          <cell r="EQ232">
            <v>14</v>
          </cell>
          <cell r="ER232">
            <v>14</v>
          </cell>
          <cell r="ES232">
            <v>16</v>
          </cell>
          <cell r="ET232">
            <v>7817988</v>
          </cell>
          <cell r="EU232">
            <v>3608682</v>
          </cell>
          <cell r="EV232">
            <v>3</v>
          </cell>
          <cell r="EW232">
            <v>3</v>
          </cell>
          <cell r="EX232">
            <v>3</v>
          </cell>
          <cell r="EY232">
            <v>2212597</v>
          </cell>
          <cell r="EZ232">
            <v>0</v>
          </cell>
          <cell r="FA232"/>
          <cell r="FB232"/>
          <cell r="FC232"/>
          <cell r="FD232"/>
          <cell r="FE232"/>
          <cell r="FF232"/>
          <cell r="FG232"/>
          <cell r="FH232"/>
          <cell r="FI232"/>
          <cell r="FJ232"/>
          <cell r="FK232"/>
          <cell r="FL232"/>
          <cell r="FM232"/>
          <cell r="FN232"/>
          <cell r="FO232"/>
          <cell r="FP232">
            <v>5</v>
          </cell>
          <cell r="FQ232">
            <v>4.5</v>
          </cell>
          <cell r="FR232">
            <v>6</v>
          </cell>
          <cell r="FS232">
            <v>2729118</v>
          </cell>
          <cell r="FT232">
            <v>0</v>
          </cell>
          <cell r="FU232"/>
          <cell r="FV232"/>
          <cell r="FW232"/>
          <cell r="FX232"/>
          <cell r="FY232"/>
          <cell r="FZ232"/>
          <cell r="GA232"/>
          <cell r="GB232"/>
          <cell r="GC232"/>
          <cell r="GD232"/>
          <cell r="GE232"/>
          <cell r="GF232"/>
          <cell r="GG232"/>
          <cell r="GH232"/>
          <cell r="GI232"/>
          <cell r="GJ232"/>
          <cell r="GK232"/>
          <cell r="GL232"/>
          <cell r="GM232"/>
          <cell r="GN232"/>
          <cell r="GO232"/>
          <cell r="GP232"/>
          <cell r="GQ232"/>
          <cell r="GR232"/>
          <cell r="GS232"/>
          <cell r="GT232"/>
          <cell r="GU232"/>
          <cell r="GV232"/>
          <cell r="GW232"/>
          <cell r="GX232"/>
          <cell r="GY232"/>
          <cell r="GZ232"/>
          <cell r="HA232"/>
          <cell r="HB232"/>
          <cell r="HC232"/>
          <cell r="HD232"/>
          <cell r="HE232"/>
          <cell r="HF232"/>
          <cell r="HG232"/>
          <cell r="HH232"/>
          <cell r="HI232"/>
          <cell r="HJ232"/>
          <cell r="HK232"/>
          <cell r="HL232"/>
          <cell r="HM232"/>
          <cell r="HN232"/>
          <cell r="HO232"/>
          <cell r="HP232"/>
          <cell r="HQ232"/>
          <cell r="HR232"/>
          <cell r="HS232"/>
          <cell r="HT232"/>
          <cell r="HU232"/>
          <cell r="HV232"/>
          <cell r="HW232"/>
          <cell r="HX232"/>
          <cell r="HY232"/>
          <cell r="HZ232"/>
          <cell r="IA232"/>
          <cell r="IB232"/>
          <cell r="IC232"/>
          <cell r="ID232"/>
          <cell r="IE232"/>
          <cell r="IF232"/>
          <cell r="IG232"/>
          <cell r="IH232"/>
          <cell r="II232"/>
          <cell r="IJ232"/>
          <cell r="IK232"/>
          <cell r="IL232"/>
          <cell r="IM232"/>
          <cell r="IN232"/>
          <cell r="IO232">
            <v>2</v>
          </cell>
          <cell r="IP232">
            <v>550</v>
          </cell>
          <cell r="IQ232">
            <v>0.26400000000000001</v>
          </cell>
          <cell r="IR232">
            <v>66000</v>
          </cell>
          <cell r="IS232">
            <v>0</v>
          </cell>
          <cell r="IT232">
            <v>1</v>
          </cell>
          <cell r="IU232">
            <v>200</v>
          </cell>
          <cell r="IV232">
            <v>9.6000000000000002E-2</v>
          </cell>
          <cell r="IW232">
            <v>80000</v>
          </cell>
          <cell r="IX232">
            <v>0</v>
          </cell>
          <cell r="IY232"/>
          <cell r="IZ232"/>
          <cell r="JA232"/>
          <cell r="JB232"/>
          <cell r="JC232"/>
          <cell r="JD232"/>
          <cell r="JE232"/>
          <cell r="JF232"/>
          <cell r="JG232"/>
          <cell r="JH232"/>
          <cell r="JI232"/>
          <cell r="JJ232"/>
          <cell r="JK232"/>
          <cell r="JL232"/>
          <cell r="JM232"/>
          <cell r="JN232"/>
          <cell r="JO232"/>
          <cell r="JP232"/>
          <cell r="JQ232"/>
          <cell r="JR232"/>
          <cell r="JS232"/>
          <cell r="JT232"/>
          <cell r="JU232"/>
          <cell r="JV232"/>
          <cell r="JW232"/>
          <cell r="JX232"/>
          <cell r="JY232"/>
          <cell r="JZ232"/>
          <cell r="KA232"/>
          <cell r="KB232"/>
          <cell r="KC232"/>
          <cell r="KD232"/>
          <cell r="KE232"/>
          <cell r="KF232"/>
          <cell r="KG232"/>
          <cell r="KH232">
            <v>2</v>
          </cell>
          <cell r="KI232">
            <v>10</v>
          </cell>
          <cell r="KJ232">
            <v>17.7</v>
          </cell>
          <cell r="KK232">
            <v>0</v>
          </cell>
          <cell r="KL232">
            <v>0.26400000000000001</v>
          </cell>
          <cell r="KM232">
            <v>0</v>
          </cell>
          <cell r="KN232">
            <v>17.963999999999999</v>
          </cell>
          <cell r="KO232">
            <v>17.963999999999999</v>
          </cell>
          <cell r="KP232">
            <v>4.5960000000000001</v>
          </cell>
          <cell r="KQ232">
            <v>22.56</v>
          </cell>
          <cell r="KR232">
            <v>13182297</v>
          </cell>
          <cell r="KS232">
            <v>3608682</v>
          </cell>
          <cell r="KT232">
            <v>3608682</v>
          </cell>
          <cell r="KU232"/>
          <cell r="KV232"/>
          <cell r="KW232"/>
          <cell r="KX232">
            <v>0</v>
          </cell>
          <cell r="KY232">
            <v>0</v>
          </cell>
          <cell r="KZ232">
            <v>0</v>
          </cell>
          <cell r="LA232"/>
          <cell r="LB232"/>
          <cell r="LC232"/>
          <cell r="LD232">
            <v>146000</v>
          </cell>
          <cell r="LE232">
            <v>0</v>
          </cell>
          <cell r="LF232">
            <v>0</v>
          </cell>
          <cell r="LG232"/>
          <cell r="LH232"/>
          <cell r="LI232"/>
          <cell r="LJ232">
            <v>379690</v>
          </cell>
          <cell r="LK232">
            <v>0</v>
          </cell>
          <cell r="LL232">
            <v>0</v>
          </cell>
          <cell r="LM232"/>
          <cell r="LN232"/>
          <cell r="LO232"/>
          <cell r="LP232">
            <v>0</v>
          </cell>
          <cell r="LQ232">
            <v>0</v>
          </cell>
          <cell r="LR232">
            <v>0</v>
          </cell>
          <cell r="LS232"/>
          <cell r="LT232"/>
          <cell r="LU232"/>
          <cell r="LV232">
            <v>314998</v>
          </cell>
          <cell r="LW232">
            <v>0</v>
          </cell>
          <cell r="LX232">
            <v>0</v>
          </cell>
          <cell r="LY232"/>
          <cell r="LZ232"/>
          <cell r="MA232"/>
          <cell r="MB232">
            <v>0</v>
          </cell>
          <cell r="MC232">
            <v>0</v>
          </cell>
          <cell r="MD232">
            <v>0</v>
          </cell>
          <cell r="ME232"/>
          <cell r="MF232"/>
          <cell r="MG232"/>
          <cell r="MH232">
            <v>37800</v>
          </cell>
          <cell r="MI232">
            <v>0</v>
          </cell>
          <cell r="MJ232">
            <v>0</v>
          </cell>
          <cell r="MK232"/>
          <cell r="ML232"/>
          <cell r="MM232"/>
          <cell r="MN232">
            <v>28800</v>
          </cell>
          <cell r="MO232">
            <v>0</v>
          </cell>
          <cell r="MP232">
            <v>0</v>
          </cell>
          <cell r="MQ232"/>
          <cell r="MR232"/>
          <cell r="MS232"/>
          <cell r="MT232">
            <v>354127</v>
          </cell>
          <cell r="MU232">
            <v>0</v>
          </cell>
          <cell r="MV232">
            <v>0</v>
          </cell>
          <cell r="MW232"/>
          <cell r="MX232"/>
          <cell r="MY232"/>
          <cell r="MZ232">
            <v>535908</v>
          </cell>
          <cell r="NA232">
            <v>0</v>
          </cell>
          <cell r="NB232">
            <v>0</v>
          </cell>
          <cell r="NC232"/>
          <cell r="ND232"/>
          <cell r="NE232"/>
          <cell r="NF232">
            <v>701556</v>
          </cell>
          <cell r="NG232">
            <v>165648</v>
          </cell>
          <cell r="NH232">
            <v>130.90978302245907</v>
          </cell>
          <cell r="NI232">
            <v>38500</v>
          </cell>
          <cell r="NJ232">
            <v>0</v>
          </cell>
          <cell r="NK232">
            <v>0</v>
          </cell>
          <cell r="NL232"/>
          <cell r="NM232"/>
          <cell r="NN232"/>
          <cell r="NO232">
            <v>1578990</v>
          </cell>
          <cell r="NP232">
            <v>0</v>
          </cell>
          <cell r="NQ232">
            <v>0</v>
          </cell>
          <cell r="NR232"/>
          <cell r="NS232"/>
          <cell r="NT232"/>
          <cell r="NU232">
            <v>880000</v>
          </cell>
          <cell r="NV232">
            <v>0</v>
          </cell>
          <cell r="NW232">
            <v>0</v>
          </cell>
          <cell r="NX232"/>
          <cell r="NY232"/>
          <cell r="NZ232"/>
          <cell r="OA232">
            <v>30000</v>
          </cell>
          <cell r="OB232">
            <v>0</v>
          </cell>
          <cell r="OC232">
            <v>0</v>
          </cell>
          <cell r="OD232"/>
          <cell r="OE232"/>
          <cell r="OF232"/>
          <cell r="OG232">
            <v>95000</v>
          </cell>
          <cell r="OH232">
            <v>0</v>
          </cell>
          <cell r="OI232">
            <v>0</v>
          </cell>
          <cell r="OJ232"/>
          <cell r="OK232"/>
          <cell r="OL232"/>
          <cell r="OM232">
            <v>10000</v>
          </cell>
          <cell r="ON232">
            <v>0</v>
          </cell>
          <cell r="OO232">
            <v>0</v>
          </cell>
          <cell r="OP232"/>
          <cell r="OQ232"/>
          <cell r="OR232"/>
          <cell r="OS232">
            <v>0</v>
          </cell>
          <cell r="OT232">
            <v>0</v>
          </cell>
          <cell r="OU232">
            <v>0</v>
          </cell>
          <cell r="OV232"/>
          <cell r="OW232"/>
          <cell r="OX232"/>
          <cell r="OY232">
            <v>0</v>
          </cell>
          <cell r="OZ232">
            <v>0</v>
          </cell>
          <cell r="PA232">
            <v>0</v>
          </cell>
          <cell r="PB232"/>
          <cell r="PC232"/>
          <cell r="PD232"/>
          <cell r="PE232">
            <v>1899340</v>
          </cell>
          <cell r="PF232">
            <v>0</v>
          </cell>
          <cell r="PG232">
            <v>0</v>
          </cell>
          <cell r="PH232"/>
          <cell r="PI232"/>
          <cell r="PJ232"/>
          <cell r="PK232">
            <v>411950</v>
          </cell>
          <cell r="PL232">
            <v>0</v>
          </cell>
          <cell r="PM232">
            <v>0</v>
          </cell>
          <cell r="PN232"/>
          <cell r="PO232"/>
          <cell r="PP232"/>
          <cell r="PQ232">
            <v>132060</v>
          </cell>
          <cell r="PR232">
            <v>0</v>
          </cell>
          <cell r="PS232">
            <v>0</v>
          </cell>
          <cell r="PT232"/>
          <cell r="PU232"/>
          <cell r="PV232"/>
          <cell r="PW232">
            <v>20055460</v>
          </cell>
          <cell r="PX232">
            <v>3608682</v>
          </cell>
          <cell r="PY232">
            <v>3608682</v>
          </cell>
          <cell r="PZ232">
            <v>100</v>
          </cell>
          <cell r="QA232">
            <v>20055460</v>
          </cell>
          <cell r="QB232">
            <v>3608682</v>
          </cell>
          <cell r="QC232">
            <v>100</v>
          </cell>
          <cell r="QD232"/>
          <cell r="QE232">
            <v>10721804</v>
          </cell>
          <cell r="QF232">
            <v>5580000</v>
          </cell>
          <cell r="QG232"/>
          <cell r="QH232"/>
          <cell r="QI232">
            <v>3608682</v>
          </cell>
          <cell r="QJ232"/>
          <cell r="QK232"/>
          <cell r="QL232">
            <v>0</v>
          </cell>
          <cell r="QM232"/>
          <cell r="QN232"/>
          <cell r="QO232">
            <v>0</v>
          </cell>
          <cell r="QP232"/>
          <cell r="QQ232"/>
          <cell r="QR232">
            <v>0</v>
          </cell>
          <cell r="QS232"/>
          <cell r="QT232"/>
          <cell r="QU232">
            <v>11640200</v>
          </cell>
          <cell r="QV232"/>
          <cell r="QW232"/>
          <cell r="QX232"/>
          <cell r="QY232">
            <v>3200000</v>
          </cell>
          <cell r="QZ232">
            <v>576000</v>
          </cell>
          <cell r="RA232"/>
          <cell r="RB232"/>
          <cell r="RC232"/>
          <cell r="RD232"/>
          <cell r="RE232"/>
          <cell r="RF232"/>
          <cell r="RG232"/>
          <cell r="RH232"/>
          <cell r="RI232">
            <v>1546578</v>
          </cell>
          <cell r="RJ232"/>
          <cell r="RK232"/>
          <cell r="RL232"/>
          <cell r="RM232"/>
          <cell r="RN232"/>
          <cell r="RO232">
            <v>60000</v>
          </cell>
          <cell r="RP232">
            <v>30.823197965233422</v>
          </cell>
          <cell r="RQ232"/>
          <cell r="RR232"/>
          <cell r="RS232"/>
          <cell r="RT232">
            <v>0</v>
          </cell>
          <cell r="RU232"/>
          <cell r="RV232"/>
          <cell r="RW232"/>
          <cell r="RX232" t="str">
            <v>N</v>
          </cell>
          <cell r="RY232"/>
          <cell r="RZ232">
            <v>3608682</v>
          </cell>
          <cell r="SA232">
            <v>3608000</v>
          </cell>
          <cell r="SB232">
            <v>3471000</v>
          </cell>
          <cell r="SC232">
            <v>137000</v>
          </cell>
          <cell r="SD232">
            <v>682</v>
          </cell>
          <cell r="SE232"/>
          <cell r="SF232"/>
          <cell r="SG232"/>
          <cell r="SH232"/>
          <cell r="SI232"/>
          <cell r="SJ232" t="str">
            <v>není k 1.11.2021 v síti</v>
          </cell>
          <cell r="SK232"/>
          <cell r="SL232" t="str">
            <v>Vstup poskytovatele do sítě. Jedná se o subjekt s novým IČO, který mění právní formu z s.r.o. n a z.ú.. Služba zůstává na stejné kapacitě 31 lůžek a bude i nadále poskytována v Opavě.</v>
          </cell>
          <cell r="SM232"/>
          <cell r="SN232">
            <v>31</v>
          </cell>
          <cell r="SO232"/>
          <cell r="SP232"/>
          <cell r="SQ232"/>
          <cell r="SR232"/>
          <cell r="SS232"/>
          <cell r="ST232">
            <v>0</v>
          </cell>
          <cell r="SU232"/>
          <cell r="SV232" t="str">
            <v>nástupnická služba</v>
          </cell>
          <cell r="SW232" t="str">
            <v>nástupnická služba</v>
          </cell>
          <cell r="SX232"/>
          <cell r="SY232">
            <v>28613000</v>
          </cell>
          <cell r="SZ232">
            <v>28613000</v>
          </cell>
          <cell r="TA232"/>
          <cell r="TB232">
            <v>0</v>
          </cell>
          <cell r="TC232" t="str">
            <v>OK</v>
          </cell>
          <cell r="TD232" t="str">
            <v>Vstup do sítě od 1. 1. 2022 - změna právní formy z s.r.o. na z.ú.. Služba zůstává na stejné kapacitě 31 lůžek. Žádají na os. náklady,</v>
          </cell>
          <cell r="TE232"/>
          <cell r="TF232" t="e">
            <v>#N/A</v>
          </cell>
          <cell r="TG232"/>
          <cell r="TH232" t="str">
            <v>ano</v>
          </cell>
          <cell r="TI232"/>
          <cell r="TJ232"/>
          <cell r="TK232"/>
          <cell r="TL232"/>
          <cell r="TM232">
            <v>314998</v>
          </cell>
          <cell r="TN232">
            <v>0</v>
          </cell>
          <cell r="TO232" t="str">
            <v>Pomůcky pro zkvalitnění péče o klienty, drobný majetek nový + obnova</v>
          </cell>
          <cell r="TP232">
            <v>95000</v>
          </cell>
          <cell r="TQ232">
            <v>0</v>
          </cell>
          <cell r="TR232" t="str">
            <v>nespecifikováno</v>
          </cell>
          <cell r="TS232" t="str">
            <v>nástupnická služba</v>
          </cell>
          <cell r="TT232" t="str">
            <v>nástupnická služba</v>
          </cell>
          <cell r="TU232" t="str">
            <v>nástupnická služba</v>
          </cell>
          <cell r="TV232" t="str">
            <v>nástupnická služba</v>
          </cell>
          <cell r="TW232"/>
          <cell r="TX232"/>
          <cell r="TY232" t="e">
            <v>#VALUE!</v>
          </cell>
          <cell r="TZ232" t="str">
            <v>Vstup poskytovatele do sítě. Jedná se o subjekt s novým IČO, který mění právní formu z s.r.o. n a z.ú.. Služba zůstává na stejné kapacitě 31 lůžek a bude i nadále poskytována v Opavě.</v>
          </cell>
          <cell r="UA232"/>
          <cell r="UB232"/>
          <cell r="UC232">
            <v>1956086.9800000002</v>
          </cell>
          <cell r="UD232"/>
          <cell r="UE232">
            <v>3471000</v>
          </cell>
          <cell r="UF232">
            <v>3471000</v>
          </cell>
          <cell r="UG232">
            <v>1</v>
          </cell>
          <cell r="UH232">
            <v>3471000</v>
          </cell>
          <cell r="UI232">
            <v>3471000</v>
          </cell>
          <cell r="UJ232"/>
          <cell r="UK232"/>
          <cell r="UL232"/>
          <cell r="UM232"/>
          <cell r="UN232"/>
          <cell r="UO232"/>
          <cell r="UP232">
            <v>3471000</v>
          </cell>
          <cell r="UQ232">
            <v>3471000</v>
          </cell>
          <cell r="UR232">
            <v>3471000</v>
          </cell>
          <cell r="US232">
            <v>3471000</v>
          </cell>
          <cell r="UT232">
            <v>3471000</v>
          </cell>
          <cell r="UU232">
            <v>137000</v>
          </cell>
          <cell r="UV232">
            <v>3608682</v>
          </cell>
          <cell r="UW232">
            <v>3608000</v>
          </cell>
          <cell r="UX232">
            <v>705026.0302942507</v>
          </cell>
          <cell r="UY232">
            <v>705026.0302942507</v>
          </cell>
          <cell r="UZ232">
            <v>705026</v>
          </cell>
          <cell r="VA232">
            <v>705026</v>
          </cell>
          <cell r="VB232">
            <v>352513.01514712535</v>
          </cell>
          <cell r="VC232">
            <v>352513.01514712535</v>
          </cell>
          <cell r="VD232">
            <v>352513</v>
          </cell>
          <cell r="VE232">
            <v>352513</v>
          </cell>
          <cell r="VF232">
            <v>2413461</v>
          </cell>
          <cell r="VG232">
            <v>3608000</v>
          </cell>
          <cell r="VH232">
            <v>0</v>
          </cell>
          <cell r="VI232">
            <v>3608000</v>
          </cell>
          <cell r="VJ232">
            <v>0</v>
          </cell>
          <cell r="VK232">
            <v>137682</v>
          </cell>
          <cell r="VL232">
            <v>0</v>
          </cell>
          <cell r="VM232" t="str">
            <v>ev.č. 05015/2021/SOC ze dne 17.12.2021</v>
          </cell>
          <cell r="VN232">
            <v>137000</v>
          </cell>
          <cell r="VO232" t="e">
            <v>#VALUE!</v>
          </cell>
          <cell r="VP232" t="e">
            <v>#VALUE!</v>
          </cell>
          <cell r="VQ232">
            <v>1057539</v>
          </cell>
          <cell r="VR232">
            <v>44676</v>
          </cell>
          <cell r="VS232">
            <v>2413461</v>
          </cell>
          <cell r="VT232"/>
          <cell r="VU232">
            <v>44693</v>
          </cell>
          <cell r="VV232"/>
          <cell r="VW232"/>
          <cell r="VX232">
            <v>137682</v>
          </cell>
          <cell r="VY232">
            <v>137000</v>
          </cell>
          <cell r="VZ232">
            <v>682</v>
          </cell>
          <cell r="WA232"/>
          <cell r="WB232">
            <v>137682</v>
          </cell>
          <cell r="WC232">
            <v>0</v>
          </cell>
          <cell r="WD232">
            <v>1</v>
          </cell>
          <cell r="WE232">
            <v>763620</v>
          </cell>
          <cell r="WF232">
            <v>763620</v>
          </cell>
          <cell r="WG232"/>
          <cell r="WH232">
            <v>0</v>
          </cell>
          <cell r="WI232"/>
          <cell r="WJ232"/>
          <cell r="WK232"/>
          <cell r="WL232"/>
          <cell r="WM232"/>
          <cell r="WN232">
            <v>763620</v>
          </cell>
          <cell r="WO232">
            <v>137000</v>
          </cell>
          <cell r="WP232">
            <v>137000</v>
          </cell>
          <cell r="WQ232">
            <v>137000</v>
          </cell>
          <cell r="WR232">
            <v>24301.854384120281</v>
          </cell>
          <cell r="WS232">
            <v>112698.14561587972</v>
          </cell>
          <cell r="WT232">
            <v>24301.854384120281</v>
          </cell>
          <cell r="WU232">
            <v>112698.14561587972</v>
          </cell>
          <cell r="WV232">
            <v>24302</v>
          </cell>
          <cell r="WW232">
            <v>112698</v>
          </cell>
          <cell r="WX232">
            <v>24302</v>
          </cell>
          <cell r="WY232">
            <v>112698</v>
          </cell>
          <cell r="WZ232">
            <v>0.14561587971911649</v>
          </cell>
          <cell r="XA232">
            <v>-0.14561587972275447</v>
          </cell>
          <cell r="XB232"/>
          <cell r="XC232">
            <v>24302</v>
          </cell>
          <cell r="XD232">
            <v>137000</v>
          </cell>
          <cell r="XE232">
            <v>0</v>
          </cell>
          <cell r="XF232">
            <v>3.9469893402477676</v>
          </cell>
          <cell r="XG232"/>
          <cell r="XH232">
            <v>137000</v>
          </cell>
          <cell r="XI232">
            <v>10090847</v>
          </cell>
          <cell r="XJ232">
            <v>11640200</v>
          </cell>
          <cell r="XK232">
            <v>11601598</v>
          </cell>
          <cell r="XL232">
            <v>1549353</v>
          </cell>
          <cell r="XM232">
            <v>-38602</v>
          </cell>
          <cell r="XN232">
            <v>1510751</v>
          </cell>
          <cell r="XO232">
            <v>1956086.9800000002</v>
          </cell>
          <cell r="XP232">
            <v>0</v>
          </cell>
          <cell r="XQ232">
            <v>-1510751</v>
          </cell>
          <cell r="XR232">
            <v>111967.74193548386</v>
          </cell>
          <cell r="XS232"/>
          <cell r="XT232"/>
          <cell r="XU232"/>
          <cell r="XV232"/>
          <cell r="XW232"/>
          <cell r="XX232"/>
          <cell r="XY232">
            <v>763620</v>
          </cell>
          <cell r="XZ232"/>
        </row>
        <row r="233">
          <cell r="A233">
            <v>6273668</v>
          </cell>
          <cell r="B233" t="str">
            <v>O</v>
          </cell>
          <cell r="C233">
            <v>1</v>
          </cell>
          <cell r="D233" t="str">
            <v>Domov Vesna, příspěvková organizace</v>
          </cell>
          <cell r="E233">
            <v>75154391</v>
          </cell>
          <cell r="F233" t="str">
            <v xml:space="preserve">Kpt. Jaroše 999
Lutyně
735 14 Orlová 4
</v>
          </cell>
          <cell r="G233" t="str">
            <v>Příspěvková organizace zřízená územním samosprávným celkem</v>
          </cell>
          <cell r="H233" t="str">
            <v>domovy pro seniory</v>
          </cell>
          <cell r="I233" t="str">
            <v>sociální péče</v>
          </cell>
          <cell r="J233" t="str">
            <v>Domov Vesna, příspěvková organizace</v>
          </cell>
          <cell r="K233">
            <v>39814</v>
          </cell>
          <cell r="L233"/>
          <cell r="M233" t="str">
            <v>N</v>
          </cell>
          <cell r="N233" t="str">
            <v>• počet lůžek: 168</v>
          </cell>
          <cell r="O233">
            <v>168</v>
          </cell>
          <cell r="P233"/>
          <cell r="Q233">
            <v>168</v>
          </cell>
          <cell r="R233">
            <v>168</v>
          </cell>
          <cell r="S233">
            <v>168</v>
          </cell>
          <cell r="T233"/>
          <cell r="U233"/>
          <cell r="V233"/>
          <cell r="W233"/>
          <cell r="X233"/>
          <cell r="Y233"/>
          <cell r="Z233"/>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t="str">
            <v>• 24. senioři</v>
          </cell>
          <cell r="BN233" t="str">
            <v>senioři</v>
          </cell>
          <cell r="BO233" t="str">
            <v>• dospělí (27 – 64 let)
• mladší senioři (65 – 80 let)
• starší senioři (nad 80 let)</v>
          </cell>
          <cell r="BP233"/>
          <cell r="BQ233"/>
          <cell r="BR233"/>
          <cell r="BS233"/>
          <cell r="BT233"/>
          <cell r="BU233"/>
          <cell r="BV233"/>
          <cell r="BW233"/>
          <cell r="BX233"/>
          <cell r="BY233"/>
          <cell r="BZ233"/>
          <cell r="CA233"/>
          <cell r="CB233"/>
          <cell r="CC233"/>
          <cell r="CD233"/>
          <cell r="CE233"/>
          <cell r="CF233"/>
          <cell r="CG233"/>
          <cell r="CH233"/>
          <cell r="CI233"/>
          <cell r="CJ233"/>
          <cell r="CK233"/>
          <cell r="CL233"/>
          <cell r="CM233"/>
          <cell r="CN233"/>
          <cell r="CO233"/>
          <cell r="CP233"/>
          <cell r="CQ233"/>
          <cell r="CR233"/>
          <cell r="CS233"/>
          <cell r="CT233"/>
          <cell r="CU233"/>
          <cell r="CV233"/>
          <cell r="CW233"/>
          <cell r="CX233"/>
          <cell r="CY233"/>
          <cell r="CZ233"/>
          <cell r="DA233"/>
          <cell r="DB233">
            <v>0</v>
          </cell>
          <cell r="DC233">
            <v>0</v>
          </cell>
          <cell r="DD233">
            <v>0</v>
          </cell>
          <cell r="DE233">
            <v>0</v>
          </cell>
          <cell r="DF233">
            <v>0</v>
          </cell>
          <cell r="DG233">
            <v>45</v>
          </cell>
          <cell r="DH233">
            <v>40</v>
          </cell>
          <cell r="DI233">
            <v>15</v>
          </cell>
          <cell r="DJ233">
            <v>13</v>
          </cell>
          <cell r="DK233">
            <v>55</v>
          </cell>
          <cell r="DL233">
            <v>45</v>
          </cell>
          <cell r="DM233">
            <v>40</v>
          </cell>
          <cell r="DN233">
            <v>15</v>
          </cell>
          <cell r="DO233">
            <v>13</v>
          </cell>
          <cell r="DP233">
            <v>55</v>
          </cell>
          <cell r="DQ233">
            <v>0</v>
          </cell>
          <cell r="DR233">
            <v>168</v>
          </cell>
          <cell r="DS233">
            <v>168</v>
          </cell>
          <cell r="DT233">
            <v>0</v>
          </cell>
          <cell r="DU233">
            <v>0</v>
          </cell>
          <cell r="DV233">
            <v>0</v>
          </cell>
          <cell r="DW233">
            <v>0</v>
          </cell>
          <cell r="DX233">
            <v>0</v>
          </cell>
          <cell r="DY233">
            <v>48</v>
          </cell>
          <cell r="DZ233">
            <v>49</v>
          </cell>
          <cell r="EA233">
            <v>15</v>
          </cell>
          <cell r="EB233">
            <v>13</v>
          </cell>
          <cell r="EC233">
            <v>43</v>
          </cell>
          <cell r="ED233">
            <v>48</v>
          </cell>
          <cell r="EE233">
            <v>49</v>
          </cell>
          <cell r="EF233">
            <v>15</v>
          </cell>
          <cell r="EG233">
            <v>13</v>
          </cell>
          <cell r="EH233">
            <v>43</v>
          </cell>
          <cell r="EI233">
            <v>0</v>
          </cell>
          <cell r="EJ233">
            <v>168</v>
          </cell>
          <cell r="EK233">
            <v>168</v>
          </cell>
          <cell r="EL233">
            <v>4</v>
          </cell>
          <cell r="EM233">
            <v>3.7</v>
          </cell>
          <cell r="EN233">
            <v>3.7</v>
          </cell>
          <cell r="EO233">
            <v>2426400</v>
          </cell>
          <cell r="EP233">
            <v>1500000</v>
          </cell>
          <cell r="EQ233">
            <v>56</v>
          </cell>
          <cell r="ER233">
            <v>55.7</v>
          </cell>
          <cell r="ES233">
            <v>51.7</v>
          </cell>
          <cell r="ET233">
            <v>28757763</v>
          </cell>
          <cell r="EU233">
            <v>24500000</v>
          </cell>
          <cell r="EV233">
            <v>10</v>
          </cell>
          <cell r="EW233">
            <v>10</v>
          </cell>
          <cell r="EX233">
            <v>10</v>
          </cell>
          <cell r="EY233">
            <v>6954710</v>
          </cell>
          <cell r="EZ233">
            <v>0</v>
          </cell>
          <cell r="FA233"/>
          <cell r="FB233"/>
          <cell r="FC233"/>
          <cell r="FD233"/>
          <cell r="FE233"/>
          <cell r="FF233"/>
          <cell r="FG233"/>
          <cell r="FH233"/>
          <cell r="FI233"/>
          <cell r="FJ233"/>
          <cell r="FK233"/>
          <cell r="FL233"/>
          <cell r="FM233"/>
          <cell r="FN233"/>
          <cell r="FO233"/>
          <cell r="FP233">
            <v>37</v>
          </cell>
          <cell r="FQ233">
            <v>34.9</v>
          </cell>
          <cell r="FR233">
            <v>34.9</v>
          </cell>
          <cell r="FS233">
            <v>15280375</v>
          </cell>
          <cell r="FT233">
            <v>3286000</v>
          </cell>
          <cell r="FU233"/>
          <cell r="FV233"/>
          <cell r="FW233"/>
          <cell r="FX233"/>
          <cell r="FY233"/>
          <cell r="FZ233"/>
          <cell r="GA233">
            <v>2</v>
          </cell>
          <cell r="GB233">
            <v>1</v>
          </cell>
          <cell r="GC233">
            <v>24</v>
          </cell>
          <cell r="GD233">
            <v>1</v>
          </cell>
          <cell r="GE233">
            <v>265200</v>
          </cell>
          <cell r="GF233">
            <v>0</v>
          </cell>
          <cell r="GG233"/>
          <cell r="GH233"/>
          <cell r="GI233"/>
          <cell r="GJ233"/>
          <cell r="GK233"/>
          <cell r="GL233"/>
          <cell r="GM233"/>
          <cell r="GN233"/>
          <cell r="GO233"/>
          <cell r="GP233"/>
          <cell r="GQ233"/>
          <cell r="GR233"/>
          <cell r="GS233"/>
          <cell r="GT233"/>
          <cell r="GU233"/>
          <cell r="GV233"/>
          <cell r="GW233"/>
          <cell r="GX233"/>
          <cell r="GY233"/>
          <cell r="GZ233"/>
          <cell r="HA233"/>
          <cell r="HB233"/>
          <cell r="HC233"/>
          <cell r="HD233"/>
          <cell r="HE233"/>
          <cell r="HF233"/>
          <cell r="HG233"/>
          <cell r="HH233"/>
          <cell r="HI233"/>
          <cell r="HJ233"/>
          <cell r="HK233"/>
          <cell r="HL233"/>
          <cell r="HM233"/>
          <cell r="HN233"/>
          <cell r="HO233"/>
          <cell r="HP233"/>
          <cell r="HQ233"/>
          <cell r="HR233"/>
          <cell r="HS233"/>
          <cell r="HT233"/>
          <cell r="HU233"/>
          <cell r="HV233"/>
          <cell r="HW233"/>
          <cell r="HX233"/>
          <cell r="HY233"/>
          <cell r="HZ233"/>
          <cell r="IA233"/>
          <cell r="IB233"/>
          <cell r="IC233"/>
          <cell r="ID233"/>
          <cell r="IE233"/>
          <cell r="IF233"/>
          <cell r="IG233"/>
          <cell r="IH233"/>
          <cell r="II233"/>
          <cell r="IJ233"/>
          <cell r="IK233"/>
          <cell r="IL233"/>
          <cell r="IM233"/>
          <cell r="IN233"/>
          <cell r="IO233">
            <v>10</v>
          </cell>
          <cell r="IP233">
            <v>2250</v>
          </cell>
          <cell r="IQ233">
            <v>1.0820000000000001</v>
          </cell>
          <cell r="IR233">
            <v>273000</v>
          </cell>
          <cell r="IS233">
            <v>0</v>
          </cell>
          <cell r="IT233">
            <v>7</v>
          </cell>
          <cell r="IU233">
            <v>1980</v>
          </cell>
          <cell r="IV233">
            <v>0.95199999999999996</v>
          </cell>
          <cell r="IW233">
            <v>211800</v>
          </cell>
          <cell r="IX233">
            <v>0</v>
          </cell>
          <cell r="IY233"/>
          <cell r="IZ233"/>
          <cell r="JA233"/>
          <cell r="JB233"/>
          <cell r="JC233"/>
          <cell r="JD233"/>
          <cell r="JE233"/>
          <cell r="JF233"/>
          <cell r="JG233"/>
          <cell r="JH233"/>
          <cell r="JI233"/>
          <cell r="JJ233"/>
          <cell r="JK233"/>
          <cell r="JL233"/>
          <cell r="JM233"/>
          <cell r="JN233"/>
          <cell r="JO233"/>
          <cell r="JP233"/>
          <cell r="JQ233"/>
          <cell r="JR233"/>
          <cell r="JS233"/>
          <cell r="JT233"/>
          <cell r="JU233"/>
          <cell r="JV233"/>
          <cell r="JW233"/>
          <cell r="JX233"/>
          <cell r="JY233"/>
          <cell r="JZ233"/>
          <cell r="KA233"/>
          <cell r="KB233"/>
          <cell r="KC233"/>
          <cell r="KD233"/>
          <cell r="KE233"/>
          <cell r="KF233"/>
          <cell r="KG233"/>
          <cell r="KH233">
            <v>11</v>
          </cell>
          <cell r="KI233">
            <v>298</v>
          </cell>
          <cell r="KJ233">
            <v>69.400000000000006</v>
          </cell>
          <cell r="KK233">
            <v>1</v>
          </cell>
          <cell r="KL233">
            <v>1.0820000000000001</v>
          </cell>
          <cell r="KM233">
            <v>0</v>
          </cell>
          <cell r="KN233">
            <v>71.481999999999999</v>
          </cell>
          <cell r="KO233">
            <v>71.481999999999999</v>
          </cell>
          <cell r="KP233">
            <v>35.851999999999997</v>
          </cell>
          <cell r="KQ233">
            <v>107.334</v>
          </cell>
          <cell r="KR233">
            <v>53419248</v>
          </cell>
          <cell r="KS233">
            <v>29286000</v>
          </cell>
          <cell r="KT233">
            <v>29286000</v>
          </cell>
          <cell r="KU233"/>
          <cell r="KV233"/>
          <cell r="KW233"/>
          <cell r="KX233">
            <v>265200</v>
          </cell>
          <cell r="KY233">
            <v>0</v>
          </cell>
          <cell r="KZ233">
            <v>0</v>
          </cell>
          <cell r="LA233"/>
          <cell r="LB233"/>
          <cell r="LC233"/>
          <cell r="LD233">
            <v>484800</v>
          </cell>
          <cell r="LE233">
            <v>0</v>
          </cell>
          <cell r="LF233">
            <v>0</v>
          </cell>
          <cell r="LG233"/>
          <cell r="LH233"/>
          <cell r="LI233"/>
          <cell r="LJ233">
            <v>1577752</v>
          </cell>
          <cell r="LK233">
            <v>0</v>
          </cell>
          <cell r="LL233">
            <v>0</v>
          </cell>
          <cell r="LM233"/>
          <cell r="LN233"/>
          <cell r="LO233"/>
          <cell r="LP233">
            <v>0</v>
          </cell>
          <cell r="LQ233">
            <v>0</v>
          </cell>
          <cell r="LR233">
            <v>0</v>
          </cell>
          <cell r="LS233"/>
          <cell r="LT233"/>
          <cell r="LU233"/>
          <cell r="LV233">
            <v>950000</v>
          </cell>
          <cell r="LW233">
            <v>0</v>
          </cell>
          <cell r="LX233">
            <v>0</v>
          </cell>
          <cell r="LY233"/>
          <cell r="LZ233"/>
          <cell r="MA233"/>
          <cell r="MB233">
            <v>6185000</v>
          </cell>
          <cell r="MC233">
            <v>0</v>
          </cell>
          <cell r="MD233">
            <v>0</v>
          </cell>
          <cell r="ME233"/>
          <cell r="MF233"/>
          <cell r="MG233"/>
          <cell r="MH233">
            <v>66000</v>
          </cell>
          <cell r="MI233">
            <v>0</v>
          </cell>
          <cell r="MJ233">
            <v>0</v>
          </cell>
          <cell r="MK233"/>
          <cell r="ML233"/>
          <cell r="MM233"/>
          <cell r="MN233">
            <v>15000</v>
          </cell>
          <cell r="MO233">
            <v>0</v>
          </cell>
          <cell r="MP233">
            <v>0</v>
          </cell>
          <cell r="MQ233"/>
          <cell r="MR233"/>
          <cell r="MS233"/>
          <cell r="MT233">
            <v>1380000</v>
          </cell>
          <cell r="MU233">
            <v>0</v>
          </cell>
          <cell r="MV233">
            <v>0</v>
          </cell>
          <cell r="MW233"/>
          <cell r="MX233"/>
          <cell r="MY233"/>
          <cell r="MZ233">
            <v>5723000</v>
          </cell>
          <cell r="NA233">
            <v>3000000</v>
          </cell>
          <cell r="NB233">
            <v>3000000</v>
          </cell>
          <cell r="NC233"/>
          <cell r="ND233"/>
          <cell r="NE233"/>
          <cell r="NF233">
            <v>5723000</v>
          </cell>
          <cell r="NG233">
            <v>0</v>
          </cell>
          <cell r="NH233">
            <v>100</v>
          </cell>
          <cell r="NI233">
            <v>104000</v>
          </cell>
          <cell r="NJ233">
            <v>0</v>
          </cell>
          <cell r="NK233">
            <v>0</v>
          </cell>
          <cell r="NL233"/>
          <cell r="NM233"/>
          <cell r="NN233"/>
          <cell r="NO233">
            <v>0</v>
          </cell>
          <cell r="NP233">
            <v>0</v>
          </cell>
          <cell r="NQ233">
            <v>0</v>
          </cell>
          <cell r="NR233"/>
          <cell r="NS233"/>
          <cell r="NT233"/>
          <cell r="NU233">
            <v>85000</v>
          </cell>
          <cell r="NV233">
            <v>0</v>
          </cell>
          <cell r="NW233">
            <v>0</v>
          </cell>
          <cell r="NX233"/>
          <cell r="NY233"/>
          <cell r="NZ233"/>
          <cell r="OA233">
            <v>221000</v>
          </cell>
          <cell r="OB233">
            <v>0</v>
          </cell>
          <cell r="OC233">
            <v>0</v>
          </cell>
          <cell r="OD233"/>
          <cell r="OE233"/>
          <cell r="OF233"/>
          <cell r="OG233">
            <v>3484000</v>
          </cell>
          <cell r="OH233">
            <v>0</v>
          </cell>
          <cell r="OI233">
            <v>0</v>
          </cell>
          <cell r="OJ233"/>
          <cell r="OK233"/>
          <cell r="OL233"/>
          <cell r="OM233">
            <v>8000</v>
          </cell>
          <cell r="ON233">
            <v>0</v>
          </cell>
          <cell r="OO233">
            <v>0</v>
          </cell>
          <cell r="OP233"/>
          <cell r="OQ233"/>
          <cell r="OR233"/>
          <cell r="OS233">
            <v>0</v>
          </cell>
          <cell r="OT233">
            <v>0</v>
          </cell>
          <cell r="OU233">
            <v>0</v>
          </cell>
          <cell r="OV233"/>
          <cell r="OW233"/>
          <cell r="OX233"/>
          <cell r="OY233">
            <v>0</v>
          </cell>
          <cell r="OZ233">
            <v>0</v>
          </cell>
          <cell r="PA233">
            <v>0</v>
          </cell>
          <cell r="PB233"/>
          <cell r="PC233"/>
          <cell r="PD233"/>
          <cell r="PE233">
            <v>1327000</v>
          </cell>
          <cell r="PF233">
            <v>0</v>
          </cell>
          <cell r="PG233">
            <v>0</v>
          </cell>
          <cell r="PH233"/>
          <cell r="PI233"/>
          <cell r="PJ233"/>
          <cell r="PK233">
            <v>1352000</v>
          </cell>
          <cell r="PL233">
            <v>0</v>
          </cell>
          <cell r="PM233">
            <v>0</v>
          </cell>
          <cell r="PN233"/>
          <cell r="PO233"/>
          <cell r="PP233"/>
          <cell r="PQ233">
            <v>46000</v>
          </cell>
          <cell r="PR233">
            <v>0</v>
          </cell>
          <cell r="PS233">
            <v>0</v>
          </cell>
          <cell r="PT233"/>
          <cell r="PU233"/>
          <cell r="PV233"/>
          <cell r="PW233">
            <v>76693000</v>
          </cell>
          <cell r="PX233">
            <v>32286000</v>
          </cell>
          <cell r="PY233">
            <v>32286000</v>
          </cell>
          <cell r="PZ233">
            <v>100</v>
          </cell>
          <cell r="QA233">
            <v>76693000</v>
          </cell>
          <cell r="QB233">
            <v>32286000</v>
          </cell>
          <cell r="QC233">
            <v>100</v>
          </cell>
          <cell r="QD233"/>
          <cell r="QE233">
            <v>41461366</v>
          </cell>
          <cell r="QF233">
            <v>30240000</v>
          </cell>
          <cell r="QG233">
            <v>14832000</v>
          </cell>
          <cell r="QH233">
            <v>22505000</v>
          </cell>
          <cell r="QI233">
            <v>32286000</v>
          </cell>
          <cell r="QJ233">
            <v>0</v>
          </cell>
          <cell r="QK233">
            <v>0</v>
          </cell>
          <cell r="QL233">
            <v>0</v>
          </cell>
          <cell r="QM233">
            <v>6280000</v>
          </cell>
          <cell r="QN233">
            <v>8896000</v>
          </cell>
          <cell r="QO233">
            <v>8896000</v>
          </cell>
          <cell r="QP233">
            <v>0</v>
          </cell>
          <cell r="QQ233">
            <v>0</v>
          </cell>
          <cell r="QR233">
            <v>0</v>
          </cell>
          <cell r="QS233">
            <v>27161918</v>
          </cell>
          <cell r="QT233">
            <v>26479000</v>
          </cell>
          <cell r="QU233">
            <v>28279000</v>
          </cell>
          <cell r="QV233"/>
          <cell r="QW233">
            <v>5083075</v>
          </cell>
          <cell r="QX233">
            <v>6100000</v>
          </cell>
          <cell r="QY233">
            <v>5820000</v>
          </cell>
          <cell r="QZ233">
            <v>537600</v>
          </cell>
          <cell r="RA233">
            <v>3444504</v>
          </cell>
          <cell r="RB233">
            <v>7068124</v>
          </cell>
          <cell r="RC233">
            <v>0</v>
          </cell>
          <cell r="RD233"/>
          <cell r="RE233"/>
          <cell r="RF233"/>
          <cell r="RG233">
            <v>130000</v>
          </cell>
          <cell r="RH233">
            <v>130000</v>
          </cell>
          <cell r="RI233">
            <v>130000</v>
          </cell>
          <cell r="RJ233"/>
          <cell r="RK233"/>
          <cell r="RL233"/>
          <cell r="RM233">
            <v>1319342</v>
          </cell>
          <cell r="RN233">
            <v>1155000</v>
          </cell>
          <cell r="RO233">
            <v>1282000</v>
          </cell>
          <cell r="RP233">
            <v>33.672735531246452</v>
          </cell>
          <cell r="RQ233"/>
          <cell r="RR233"/>
          <cell r="RS233"/>
          <cell r="RT233">
            <v>0</v>
          </cell>
          <cell r="RU233"/>
          <cell r="RV233"/>
          <cell r="RW233"/>
          <cell r="RX233" t="str">
            <v>N</v>
          </cell>
          <cell r="RY233"/>
          <cell r="RZ233">
            <v>32286000</v>
          </cell>
          <cell r="SA233">
            <v>32286000</v>
          </cell>
          <cell r="SB233">
            <v>17523000</v>
          </cell>
          <cell r="SC233">
            <v>14763000</v>
          </cell>
          <cell r="SD233">
            <v>0</v>
          </cell>
          <cell r="SE233"/>
          <cell r="SF233"/>
          <cell r="SG233"/>
          <cell r="SH233"/>
          <cell r="SI233"/>
          <cell r="SJ233"/>
          <cell r="SK233">
            <v>168</v>
          </cell>
          <cell r="SL233"/>
          <cell r="SM233"/>
          <cell r="SN233">
            <v>168</v>
          </cell>
          <cell r="SO233"/>
          <cell r="SP233"/>
          <cell r="SQ233"/>
          <cell r="SR233"/>
          <cell r="SS233"/>
          <cell r="ST233">
            <v>0</v>
          </cell>
          <cell r="SU233"/>
          <cell r="SV233">
            <v>67255000</v>
          </cell>
          <cell r="SW233"/>
          <cell r="SX233">
            <v>1.1403315738606794</v>
          </cell>
          <cell r="SY233">
            <v>121800000</v>
          </cell>
          <cell r="SZ233">
            <v>121800000</v>
          </cell>
          <cell r="TA233"/>
          <cell r="TB233">
            <v>0</v>
          </cell>
          <cell r="TC233" t="str">
            <v>OK</v>
          </cell>
          <cell r="TD233" t="str">
            <v>OK, žádají na osobní náklady a energie</v>
          </cell>
          <cell r="TE233"/>
          <cell r="TF233">
            <v>0</v>
          </cell>
          <cell r="TG233"/>
          <cell r="TH233" t="str">
            <v>ano</v>
          </cell>
          <cell r="TI233"/>
          <cell r="TJ233"/>
          <cell r="TK233"/>
          <cell r="TL233"/>
          <cell r="TM233">
            <v>950000</v>
          </cell>
          <cell r="TN233">
            <v>0</v>
          </cell>
          <cell r="TO233" t="str">
            <v>vybavení pokojů, zařízení pro péči o klienty, vybavení společných prostor, kanceláří, kuchyně, prádelny, recepce</v>
          </cell>
          <cell r="TP233">
            <v>3484000</v>
          </cell>
          <cell r="TQ233">
            <v>0</v>
          </cell>
          <cell r="TR233" t="str">
            <v>běžné opr., na jednotl.pokojích jsou zastaralá soc.zařízení-postupně opravována, opr.zastaralých zařízení v kuchyni a prádelně, opr.chodníků</v>
          </cell>
          <cell r="TS233">
            <v>20111000</v>
          </cell>
          <cell r="TT233">
            <v>2394000</v>
          </cell>
          <cell r="TU233">
            <v>0</v>
          </cell>
          <cell r="TV233">
            <v>22505000</v>
          </cell>
          <cell r="TW233"/>
          <cell r="TX233"/>
          <cell r="TY233">
            <v>22505000</v>
          </cell>
          <cell r="TZ233"/>
          <cell r="UA233"/>
          <cell r="UB233">
            <v>0</v>
          </cell>
          <cell r="UC233">
            <v>4981920.7200000007</v>
          </cell>
          <cell r="UD233"/>
          <cell r="UE233">
            <v>17523079.280000001</v>
          </cell>
          <cell r="UF233">
            <v>17523079.280000001</v>
          </cell>
          <cell r="UG233">
            <v>2</v>
          </cell>
          <cell r="UH233">
            <v>17523079.280000001</v>
          </cell>
          <cell r="UI233">
            <v>17523079.280000001</v>
          </cell>
          <cell r="UJ233"/>
          <cell r="UK233"/>
          <cell r="UL233"/>
          <cell r="UM233"/>
          <cell r="UN233"/>
          <cell r="UO233"/>
          <cell r="UP233">
            <v>17523079.280000001</v>
          </cell>
          <cell r="UQ233">
            <v>17523079.280000001</v>
          </cell>
          <cell r="UR233">
            <v>17523079.280000001</v>
          </cell>
          <cell r="US233">
            <v>17523000</v>
          </cell>
          <cell r="UT233">
            <v>17523000</v>
          </cell>
          <cell r="UU233">
            <v>14763000</v>
          </cell>
          <cell r="UV233">
            <v>32286000</v>
          </cell>
          <cell r="UW233">
            <v>32286000</v>
          </cell>
          <cell r="UX233">
            <v>3559254.1425658753</v>
          </cell>
          <cell r="UY233">
            <v>3559254.1425658753</v>
          </cell>
          <cell r="UZ233">
            <v>3559254</v>
          </cell>
          <cell r="VA233">
            <v>3559254</v>
          </cell>
          <cell r="VB233">
            <v>1779627.0712829377</v>
          </cell>
          <cell r="VC233">
            <v>1779627.0712829377</v>
          </cell>
          <cell r="VD233">
            <v>1779627</v>
          </cell>
          <cell r="VE233">
            <v>1779627</v>
          </cell>
          <cell r="VF233">
            <v>12184119</v>
          </cell>
          <cell r="VG233">
            <v>29286000</v>
          </cell>
          <cell r="VH233">
            <v>3000000</v>
          </cell>
          <cell r="VI233">
            <v>32286000</v>
          </cell>
          <cell r="VJ233">
            <v>0</v>
          </cell>
          <cell r="VK233">
            <v>14763000</v>
          </cell>
          <cell r="VL233">
            <v>0</v>
          </cell>
          <cell r="VM233" t="str">
            <v>číslo smlouvy 06907/2020/SOC ze dne 22. 10. 2020</v>
          </cell>
          <cell r="VN233">
            <v>14763000</v>
          </cell>
          <cell r="VO233">
            <v>4982000</v>
          </cell>
          <cell r="VP233">
            <v>77.862697178404801</v>
          </cell>
          <cell r="VQ233">
            <v>5338881</v>
          </cell>
          <cell r="VR233">
            <v>44707</v>
          </cell>
          <cell r="VS233">
            <v>12184119</v>
          </cell>
          <cell r="VT233"/>
          <cell r="VU233">
            <v>44707</v>
          </cell>
          <cell r="VV233"/>
          <cell r="VW233"/>
          <cell r="VX233">
            <v>14763000</v>
          </cell>
          <cell r="VY233">
            <v>14763000</v>
          </cell>
          <cell r="VZ233">
            <v>0</v>
          </cell>
          <cell r="WA233"/>
          <cell r="WB233">
            <v>14763000</v>
          </cell>
          <cell r="WC233">
            <v>0</v>
          </cell>
          <cell r="WD233">
            <v>2</v>
          </cell>
          <cell r="WE233">
            <v>3679830</v>
          </cell>
          <cell r="WF233">
            <v>3679830</v>
          </cell>
          <cell r="WG233"/>
          <cell r="WH233">
            <v>0</v>
          </cell>
          <cell r="WI233">
            <v>1590960.3600000003</v>
          </cell>
          <cell r="WJ233"/>
          <cell r="WK233"/>
          <cell r="WL233"/>
          <cell r="WM233"/>
          <cell r="WN233">
            <v>5270790.3600000003</v>
          </cell>
          <cell r="WO233">
            <v>5270790.3600000003</v>
          </cell>
          <cell r="WP233">
            <v>5270000</v>
          </cell>
          <cell r="WQ233">
            <v>5270000</v>
          </cell>
          <cell r="WR233">
            <v>934823.15769572172</v>
          </cell>
          <cell r="WS233">
            <v>4335176.8423042782</v>
          </cell>
          <cell r="WT233">
            <v>934823.15769572172</v>
          </cell>
          <cell r="WU233">
            <v>4335176.8423042782</v>
          </cell>
          <cell r="WV233">
            <v>934823</v>
          </cell>
          <cell r="WW233">
            <v>4335177</v>
          </cell>
          <cell r="WX233">
            <v>934823</v>
          </cell>
          <cell r="WY233">
            <v>4335177</v>
          </cell>
          <cell r="WZ233">
            <v>-0.15769572171848267</v>
          </cell>
          <cell r="XA233">
            <v>0.15769572183489799</v>
          </cell>
          <cell r="XB233"/>
          <cell r="XC233">
            <v>934823</v>
          </cell>
          <cell r="XD233">
            <v>5270000</v>
          </cell>
          <cell r="XE233">
            <v>9493000</v>
          </cell>
          <cell r="XF233">
            <v>30.074758888318208</v>
          </cell>
          <cell r="XG233"/>
          <cell r="XH233">
            <v>5270000</v>
          </cell>
          <cell r="XI233">
            <v>26479000</v>
          </cell>
          <cell r="XJ233">
            <v>28279000</v>
          </cell>
          <cell r="XK233">
            <v>28279000</v>
          </cell>
          <cell r="XL233">
            <v>1800000</v>
          </cell>
          <cell r="XM233">
            <v>0</v>
          </cell>
          <cell r="XN233">
            <v>1800000</v>
          </cell>
          <cell r="XO233">
            <v>1656000</v>
          </cell>
          <cell r="XP233">
            <v>4981920.7200000007</v>
          </cell>
          <cell r="XQ233">
            <v>3181920.7200000007</v>
          </cell>
          <cell r="XR233">
            <v>104303.57142857143</v>
          </cell>
          <cell r="XS233"/>
          <cell r="XT233"/>
          <cell r="XU233"/>
          <cell r="XV233"/>
          <cell r="XW233"/>
          <cell r="XX233"/>
          <cell r="XY233">
            <v>3679830</v>
          </cell>
        </row>
        <row r="234">
          <cell r="A234">
            <v>9132391</v>
          </cell>
          <cell r="B234" t="str">
            <v>O</v>
          </cell>
          <cell r="C234">
            <v>1</v>
          </cell>
          <cell r="D234" t="str">
            <v>Domov Vesna, příspěvková organizace</v>
          </cell>
          <cell r="E234">
            <v>75154391</v>
          </cell>
          <cell r="F234" t="str">
            <v xml:space="preserve">Kpt. Jaroše 999
Lutyně
735 14 Orlová 4
</v>
          </cell>
          <cell r="G234" t="str">
            <v>Příspěvková organizace zřízená územním samosprávným celkem</v>
          </cell>
          <cell r="H234" t="str">
            <v>domovy se zvláštním režimem</v>
          </cell>
          <cell r="I234" t="str">
            <v>sociální péče</v>
          </cell>
          <cell r="J234" t="str">
            <v>Domov Vesna p. o.</v>
          </cell>
          <cell r="K234">
            <v>43112</v>
          </cell>
          <cell r="L234"/>
          <cell r="M234" t="str">
            <v>N</v>
          </cell>
          <cell r="N234" t="str">
            <v>• počet lůžek: 10</v>
          </cell>
          <cell r="O234">
            <v>10</v>
          </cell>
          <cell r="P234"/>
          <cell r="Q234">
            <v>10</v>
          </cell>
          <cell r="R234">
            <v>10</v>
          </cell>
          <cell r="S234">
            <v>10</v>
          </cell>
          <cell r="T234"/>
          <cell r="U234"/>
          <cell r="V234"/>
          <cell r="W234"/>
          <cell r="X234"/>
          <cell r="Y234"/>
          <cell r="Z234"/>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t="str">
            <v>• 24. senioři</v>
          </cell>
          <cell r="BN234" t="str">
            <v>senioři</v>
          </cell>
          <cell r="BO234" t="str">
            <v>• dospělí (27 – 64 let)
• mladší senioři (65 – 80 let)
• starší senioři (nad 80 let)</v>
          </cell>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cell r="CV234"/>
          <cell r="CW234"/>
          <cell r="CX234"/>
          <cell r="CY234"/>
          <cell r="CZ234"/>
          <cell r="DA234"/>
          <cell r="DB234">
            <v>0</v>
          </cell>
          <cell r="DC234">
            <v>0</v>
          </cell>
          <cell r="DD234">
            <v>0</v>
          </cell>
          <cell r="DE234">
            <v>0</v>
          </cell>
          <cell r="DF234">
            <v>0</v>
          </cell>
          <cell r="DG234">
            <v>1</v>
          </cell>
          <cell r="DH234">
            <v>3</v>
          </cell>
          <cell r="DI234">
            <v>2</v>
          </cell>
          <cell r="DJ234">
            <v>1</v>
          </cell>
          <cell r="DK234">
            <v>3</v>
          </cell>
          <cell r="DL234">
            <v>1</v>
          </cell>
          <cell r="DM234">
            <v>3</v>
          </cell>
          <cell r="DN234">
            <v>2</v>
          </cell>
          <cell r="DO234">
            <v>1</v>
          </cell>
          <cell r="DP234">
            <v>3</v>
          </cell>
          <cell r="DQ234">
            <v>0</v>
          </cell>
          <cell r="DR234">
            <v>10</v>
          </cell>
          <cell r="DS234">
            <v>10</v>
          </cell>
          <cell r="DT234">
            <v>0</v>
          </cell>
          <cell r="DU234">
            <v>0</v>
          </cell>
          <cell r="DV234">
            <v>0</v>
          </cell>
          <cell r="DW234">
            <v>0</v>
          </cell>
          <cell r="DX234">
            <v>0</v>
          </cell>
          <cell r="DY234">
            <v>1</v>
          </cell>
          <cell r="DZ234">
            <v>6</v>
          </cell>
          <cell r="EA234">
            <v>2</v>
          </cell>
          <cell r="EB234">
            <v>1</v>
          </cell>
          <cell r="EC234">
            <v>0</v>
          </cell>
          <cell r="ED234">
            <v>1</v>
          </cell>
          <cell r="EE234">
            <v>6</v>
          </cell>
          <cell r="EF234">
            <v>2</v>
          </cell>
          <cell r="EG234">
            <v>1</v>
          </cell>
          <cell r="EH234">
            <v>0</v>
          </cell>
          <cell r="EI234">
            <v>0</v>
          </cell>
          <cell r="EJ234">
            <v>10</v>
          </cell>
          <cell r="EK234">
            <v>10</v>
          </cell>
          <cell r="EL234">
            <v>1</v>
          </cell>
          <cell r="EM234">
            <v>0.3</v>
          </cell>
          <cell r="EN234">
            <v>0.3</v>
          </cell>
          <cell r="EO234">
            <v>195825</v>
          </cell>
          <cell r="EP234">
            <v>100000</v>
          </cell>
          <cell r="EQ234">
            <v>9</v>
          </cell>
          <cell r="ER234">
            <v>8.3000000000000007</v>
          </cell>
          <cell r="ES234">
            <v>7.3</v>
          </cell>
          <cell r="ET234">
            <v>4286260</v>
          </cell>
          <cell r="EU234">
            <v>3100000</v>
          </cell>
          <cell r="EV234">
            <v>1</v>
          </cell>
          <cell r="EW234">
            <v>1</v>
          </cell>
          <cell r="EX234">
            <v>1</v>
          </cell>
          <cell r="EY234">
            <v>695471</v>
          </cell>
          <cell r="EZ234">
            <v>0</v>
          </cell>
          <cell r="FA234"/>
          <cell r="FB234"/>
          <cell r="FC234"/>
          <cell r="FD234"/>
          <cell r="FE234"/>
          <cell r="FF234"/>
          <cell r="FG234"/>
          <cell r="FH234"/>
          <cell r="FI234"/>
          <cell r="FJ234"/>
          <cell r="FK234"/>
          <cell r="FL234"/>
          <cell r="FM234"/>
          <cell r="FN234"/>
          <cell r="FO234"/>
          <cell r="FP234">
            <v>5</v>
          </cell>
          <cell r="FQ234">
            <v>2.1</v>
          </cell>
          <cell r="FR234">
            <v>2.1</v>
          </cell>
          <cell r="FS234">
            <v>907194</v>
          </cell>
          <cell r="FT234">
            <v>461000</v>
          </cell>
          <cell r="FU234"/>
          <cell r="FV234"/>
          <cell r="FW234"/>
          <cell r="FX234"/>
          <cell r="FY234"/>
          <cell r="FZ234"/>
          <cell r="GA234"/>
          <cell r="GB234"/>
          <cell r="GC234"/>
          <cell r="GD234"/>
          <cell r="GE234"/>
          <cell r="GF234"/>
          <cell r="GG234"/>
          <cell r="GH234"/>
          <cell r="GI234"/>
          <cell r="GJ234"/>
          <cell r="GK234"/>
          <cell r="GL234"/>
          <cell r="GM234"/>
          <cell r="GN234"/>
          <cell r="GO234"/>
          <cell r="GP234"/>
          <cell r="GQ234"/>
          <cell r="GR234"/>
          <cell r="GS234"/>
          <cell r="GT234"/>
          <cell r="GU234"/>
          <cell r="GV234"/>
          <cell r="GW234"/>
          <cell r="GX234"/>
          <cell r="GY234"/>
          <cell r="GZ234"/>
          <cell r="HA234"/>
          <cell r="HB234"/>
          <cell r="HC234"/>
          <cell r="HD234"/>
          <cell r="HE234"/>
          <cell r="HF234"/>
          <cell r="HG234"/>
          <cell r="HH234"/>
          <cell r="HI234"/>
          <cell r="HJ234"/>
          <cell r="HK234"/>
          <cell r="HL234"/>
          <cell r="HM234"/>
          <cell r="HN234"/>
          <cell r="HO234"/>
          <cell r="HP234"/>
          <cell r="HQ234"/>
          <cell r="HR234"/>
          <cell r="HS234"/>
          <cell r="HT234"/>
          <cell r="HU234"/>
          <cell r="HV234"/>
          <cell r="HW234"/>
          <cell r="HX234"/>
          <cell r="HY234"/>
          <cell r="HZ234"/>
          <cell r="IA234"/>
          <cell r="IB234"/>
          <cell r="IC234"/>
          <cell r="ID234"/>
          <cell r="IE234"/>
          <cell r="IF234"/>
          <cell r="IG234"/>
          <cell r="IH234"/>
          <cell r="II234"/>
          <cell r="IJ234"/>
          <cell r="IK234"/>
          <cell r="IL234"/>
          <cell r="IM234"/>
          <cell r="IN234"/>
          <cell r="IO234"/>
          <cell r="IP234"/>
          <cell r="IQ234"/>
          <cell r="IR234"/>
          <cell r="IS234"/>
          <cell r="IT234"/>
          <cell r="IU234"/>
          <cell r="IV234"/>
          <cell r="IW234"/>
          <cell r="IX234"/>
          <cell r="IY234"/>
          <cell r="IZ234"/>
          <cell r="JA234"/>
          <cell r="JB234"/>
          <cell r="JC234"/>
          <cell r="JD234"/>
          <cell r="JE234"/>
          <cell r="JF234"/>
          <cell r="JG234"/>
          <cell r="JH234"/>
          <cell r="JI234"/>
          <cell r="JJ234"/>
          <cell r="JK234"/>
          <cell r="JL234"/>
          <cell r="JM234"/>
          <cell r="JN234"/>
          <cell r="JO234"/>
          <cell r="JP234"/>
          <cell r="JQ234"/>
          <cell r="JR234"/>
          <cell r="JS234"/>
          <cell r="JT234"/>
          <cell r="JU234"/>
          <cell r="JV234"/>
          <cell r="JW234"/>
          <cell r="JX234"/>
          <cell r="JY234"/>
          <cell r="JZ234"/>
          <cell r="KA234"/>
          <cell r="KB234"/>
          <cell r="KC234"/>
          <cell r="KD234"/>
          <cell r="KE234"/>
          <cell r="KF234"/>
          <cell r="KG234"/>
          <cell r="KH234">
            <v>1</v>
          </cell>
          <cell r="KI234">
            <v>3</v>
          </cell>
          <cell r="KJ234">
            <v>9.6</v>
          </cell>
          <cell r="KK234">
            <v>0</v>
          </cell>
          <cell r="KL234">
            <v>0</v>
          </cell>
          <cell r="KM234">
            <v>0</v>
          </cell>
          <cell r="KN234">
            <v>9.6</v>
          </cell>
          <cell r="KO234">
            <v>9.6</v>
          </cell>
          <cell r="KP234">
            <v>2.1</v>
          </cell>
          <cell r="KQ234">
            <v>11.7</v>
          </cell>
          <cell r="KR234">
            <v>6084750</v>
          </cell>
          <cell r="KS234">
            <v>3661000</v>
          </cell>
          <cell r="KT234">
            <v>3661000</v>
          </cell>
          <cell r="KU234"/>
          <cell r="KV234"/>
          <cell r="KW234"/>
          <cell r="KX234">
            <v>0</v>
          </cell>
          <cell r="KY234">
            <v>0</v>
          </cell>
          <cell r="KZ234">
            <v>0</v>
          </cell>
          <cell r="LA234"/>
          <cell r="LB234"/>
          <cell r="LC234"/>
          <cell r="LD234">
            <v>0</v>
          </cell>
          <cell r="LE234">
            <v>0</v>
          </cell>
          <cell r="LF234">
            <v>0</v>
          </cell>
          <cell r="LG234"/>
          <cell r="LH234"/>
          <cell r="LI234"/>
          <cell r="LJ234">
            <v>124250</v>
          </cell>
          <cell r="LK234">
            <v>0</v>
          </cell>
          <cell r="LL234">
            <v>0</v>
          </cell>
          <cell r="LM234"/>
          <cell r="LN234"/>
          <cell r="LO234"/>
          <cell r="LP234">
            <v>0</v>
          </cell>
          <cell r="LQ234">
            <v>0</v>
          </cell>
          <cell r="LR234">
            <v>0</v>
          </cell>
          <cell r="LS234"/>
          <cell r="LT234"/>
          <cell r="LU234"/>
          <cell r="LV234">
            <v>50000</v>
          </cell>
          <cell r="LW234">
            <v>0</v>
          </cell>
          <cell r="LX234">
            <v>0</v>
          </cell>
          <cell r="LY234"/>
          <cell r="LZ234"/>
          <cell r="MA234"/>
          <cell r="MB234">
            <v>365000</v>
          </cell>
          <cell r="MC234">
            <v>0</v>
          </cell>
          <cell r="MD234">
            <v>0</v>
          </cell>
          <cell r="ME234"/>
          <cell r="MF234"/>
          <cell r="MG234"/>
          <cell r="MH234">
            <v>5000</v>
          </cell>
          <cell r="MI234">
            <v>0</v>
          </cell>
          <cell r="MJ234">
            <v>0</v>
          </cell>
          <cell r="MK234"/>
          <cell r="ML234"/>
          <cell r="MM234"/>
          <cell r="MN234">
            <v>0</v>
          </cell>
          <cell r="MO234">
            <v>0</v>
          </cell>
          <cell r="MP234">
            <v>0</v>
          </cell>
          <cell r="MQ234"/>
          <cell r="MR234"/>
          <cell r="MS234"/>
          <cell r="MT234">
            <v>176000</v>
          </cell>
          <cell r="MU234">
            <v>0</v>
          </cell>
          <cell r="MV234">
            <v>0</v>
          </cell>
          <cell r="MW234"/>
          <cell r="MX234"/>
          <cell r="MY234"/>
          <cell r="MZ234">
            <v>333000</v>
          </cell>
          <cell r="NA234">
            <v>0</v>
          </cell>
          <cell r="NB234">
            <v>0</v>
          </cell>
          <cell r="NC234"/>
          <cell r="ND234"/>
          <cell r="NE234"/>
          <cell r="NF234">
            <v>333000</v>
          </cell>
          <cell r="NG234">
            <v>0</v>
          </cell>
          <cell r="NH234">
            <v>100</v>
          </cell>
          <cell r="NI234">
            <v>1000</v>
          </cell>
          <cell r="NJ234">
            <v>0</v>
          </cell>
          <cell r="NK234">
            <v>0</v>
          </cell>
          <cell r="NL234"/>
          <cell r="NM234"/>
          <cell r="NN234"/>
          <cell r="NO234">
            <v>0</v>
          </cell>
          <cell r="NP234">
            <v>0</v>
          </cell>
          <cell r="NQ234">
            <v>0</v>
          </cell>
          <cell r="NR234"/>
          <cell r="NS234"/>
          <cell r="NT234"/>
          <cell r="NU234">
            <v>5000</v>
          </cell>
          <cell r="NV234">
            <v>0</v>
          </cell>
          <cell r="NW234">
            <v>0</v>
          </cell>
          <cell r="NX234"/>
          <cell r="NY234"/>
          <cell r="NZ234"/>
          <cell r="OA234">
            <v>9000</v>
          </cell>
          <cell r="OB234">
            <v>0</v>
          </cell>
          <cell r="OC234">
            <v>0</v>
          </cell>
          <cell r="OD234"/>
          <cell r="OE234"/>
          <cell r="OF234"/>
          <cell r="OG234">
            <v>87000</v>
          </cell>
          <cell r="OH234">
            <v>0</v>
          </cell>
          <cell r="OI234">
            <v>0</v>
          </cell>
          <cell r="OJ234"/>
          <cell r="OK234"/>
          <cell r="OL234"/>
          <cell r="OM234">
            <v>0</v>
          </cell>
          <cell r="ON234">
            <v>0</v>
          </cell>
          <cell r="OO234">
            <v>0</v>
          </cell>
          <cell r="OP234"/>
          <cell r="OQ234"/>
          <cell r="OR234"/>
          <cell r="OS234">
            <v>0</v>
          </cell>
          <cell r="OT234">
            <v>0</v>
          </cell>
          <cell r="OU234">
            <v>0</v>
          </cell>
          <cell r="OV234"/>
          <cell r="OW234"/>
          <cell r="OX234"/>
          <cell r="OY234">
            <v>0</v>
          </cell>
          <cell r="OZ234">
            <v>0</v>
          </cell>
          <cell r="PA234">
            <v>0</v>
          </cell>
          <cell r="PB234"/>
          <cell r="PC234"/>
          <cell r="PD234"/>
          <cell r="PE234">
            <v>64000</v>
          </cell>
          <cell r="PF234">
            <v>0</v>
          </cell>
          <cell r="PG234">
            <v>0</v>
          </cell>
          <cell r="PH234"/>
          <cell r="PI234"/>
          <cell r="PJ234"/>
          <cell r="PK234">
            <v>84000</v>
          </cell>
          <cell r="PL234">
            <v>0</v>
          </cell>
          <cell r="PM234">
            <v>0</v>
          </cell>
          <cell r="PN234"/>
          <cell r="PO234"/>
          <cell r="PP234"/>
          <cell r="PQ234">
            <v>2000</v>
          </cell>
          <cell r="PR234">
            <v>0</v>
          </cell>
          <cell r="PS234">
            <v>0</v>
          </cell>
          <cell r="PT234"/>
          <cell r="PU234"/>
          <cell r="PV234"/>
          <cell r="PW234">
            <v>7390000</v>
          </cell>
          <cell r="PX234">
            <v>3661000</v>
          </cell>
          <cell r="PY234">
            <v>3661000</v>
          </cell>
          <cell r="PZ234">
            <v>100</v>
          </cell>
          <cell r="QA234">
            <v>7390000</v>
          </cell>
          <cell r="QB234">
            <v>3661000</v>
          </cell>
          <cell r="QC234">
            <v>100</v>
          </cell>
          <cell r="QD234"/>
          <cell r="QE234">
            <v>4003183</v>
          </cell>
          <cell r="QF234">
            <v>1800000</v>
          </cell>
          <cell r="QG234">
            <v>2258000</v>
          </cell>
          <cell r="QH234">
            <v>2818000</v>
          </cell>
          <cell r="QI234">
            <v>3661000</v>
          </cell>
          <cell r="QJ234">
            <v>0</v>
          </cell>
          <cell r="QK234">
            <v>0</v>
          </cell>
          <cell r="QL234">
            <v>0</v>
          </cell>
          <cell r="QM234">
            <v>1315000</v>
          </cell>
          <cell r="QN234">
            <v>1449000</v>
          </cell>
          <cell r="QO234">
            <v>1449000</v>
          </cell>
          <cell r="QP234">
            <v>0</v>
          </cell>
          <cell r="QQ234">
            <v>0</v>
          </cell>
          <cell r="QR234">
            <v>0</v>
          </cell>
          <cell r="QS234">
            <v>1762704</v>
          </cell>
          <cell r="QT234">
            <v>1760000</v>
          </cell>
          <cell r="QU234">
            <v>1928000</v>
          </cell>
          <cell r="QV234"/>
          <cell r="QW234">
            <v>308838</v>
          </cell>
          <cell r="QX234">
            <v>350000</v>
          </cell>
          <cell r="QY234">
            <v>320000</v>
          </cell>
          <cell r="QZ234">
            <v>57600</v>
          </cell>
          <cell r="RA234">
            <v>384519</v>
          </cell>
          <cell r="RB234">
            <v>754233</v>
          </cell>
          <cell r="RC234">
            <v>0</v>
          </cell>
          <cell r="RD234"/>
          <cell r="RE234"/>
          <cell r="RF234"/>
          <cell r="RG234"/>
          <cell r="RH234"/>
          <cell r="RI234"/>
          <cell r="RJ234"/>
          <cell r="RK234"/>
          <cell r="RL234"/>
          <cell r="RM234">
            <v>27025</v>
          </cell>
          <cell r="RN234">
            <v>32000</v>
          </cell>
          <cell r="RO234">
            <v>32000</v>
          </cell>
          <cell r="RP234">
            <v>38.201950962298966</v>
          </cell>
          <cell r="RQ234"/>
          <cell r="RR234"/>
          <cell r="RS234"/>
          <cell r="RT234">
            <v>0</v>
          </cell>
          <cell r="RU234"/>
          <cell r="RV234"/>
          <cell r="RW234"/>
          <cell r="RX234" t="str">
            <v>N</v>
          </cell>
          <cell r="RY234"/>
          <cell r="RZ234">
            <v>3661000</v>
          </cell>
          <cell r="SA234">
            <v>3661000</v>
          </cell>
          <cell r="SB234">
            <v>2344000</v>
          </cell>
          <cell r="SC234">
            <v>1317000</v>
          </cell>
          <cell r="SD234">
            <v>0</v>
          </cell>
          <cell r="SE234"/>
          <cell r="SF234"/>
          <cell r="SG234"/>
          <cell r="SH234"/>
          <cell r="SI234"/>
          <cell r="SJ234"/>
          <cell r="SK234">
            <v>10</v>
          </cell>
          <cell r="SL234"/>
          <cell r="SM234"/>
          <cell r="SN234">
            <v>10</v>
          </cell>
          <cell r="SO234"/>
          <cell r="SP234"/>
          <cell r="SQ234"/>
          <cell r="SR234"/>
          <cell r="SS234"/>
          <cell r="ST234">
            <v>0</v>
          </cell>
          <cell r="SU234"/>
          <cell r="SV234">
            <v>7003000</v>
          </cell>
          <cell r="SW234"/>
          <cell r="SX234">
            <v>1.0552620305583322</v>
          </cell>
          <cell r="SY234">
            <v>8130000</v>
          </cell>
          <cell r="SZ234">
            <v>8130000</v>
          </cell>
          <cell r="TA234"/>
          <cell r="TB234">
            <v>0</v>
          </cell>
          <cell r="TC234" t="str">
            <v>OK</v>
          </cell>
          <cell r="TD234" t="str">
            <v>OK, žádají na osobní náklady</v>
          </cell>
          <cell r="TE234"/>
          <cell r="TF234">
            <v>0</v>
          </cell>
          <cell r="TG234"/>
          <cell r="TH234" t="str">
            <v>ano</v>
          </cell>
          <cell r="TI234"/>
          <cell r="TJ234"/>
          <cell r="TK234"/>
          <cell r="TL234"/>
          <cell r="TM234">
            <v>50000</v>
          </cell>
          <cell r="TN234">
            <v>0</v>
          </cell>
          <cell r="TO234" t="str">
            <v>vybavení pokojů, zařízení pro péči o klienty, vybavení společných prostor, kanceláří</v>
          </cell>
          <cell r="TP234">
            <v>87000</v>
          </cell>
          <cell r="TQ234">
            <v>0</v>
          </cell>
          <cell r="TR234" t="str">
            <v>připravujeme rozšíření služby v roce 2023</v>
          </cell>
          <cell r="TS234">
            <v>2483000</v>
          </cell>
          <cell r="TT234">
            <v>335000</v>
          </cell>
          <cell r="TU234">
            <v>0</v>
          </cell>
          <cell r="TV234">
            <v>2818000</v>
          </cell>
          <cell r="TW234"/>
          <cell r="TX234"/>
          <cell r="TY234">
            <v>2818000</v>
          </cell>
          <cell r="TZ234"/>
          <cell r="UA234"/>
          <cell r="UB234">
            <v>0</v>
          </cell>
          <cell r="UC234">
            <v>401262.9</v>
          </cell>
          <cell r="UD234"/>
          <cell r="UE234">
            <v>2416737.1</v>
          </cell>
          <cell r="UF234">
            <v>2416737.1</v>
          </cell>
          <cell r="UG234">
            <v>4</v>
          </cell>
          <cell r="UH234">
            <v>2344234.9870000002</v>
          </cell>
          <cell r="UI234">
            <v>2344234.9870000002</v>
          </cell>
          <cell r="UJ234"/>
          <cell r="UK234"/>
          <cell r="UL234"/>
          <cell r="UM234"/>
          <cell r="UN234"/>
          <cell r="UO234"/>
          <cell r="UP234">
            <v>2344234.9870000002</v>
          </cell>
          <cell r="UQ234">
            <v>2344234.9870000002</v>
          </cell>
          <cell r="UR234">
            <v>2344234.9870000002</v>
          </cell>
          <cell r="US234">
            <v>2344000</v>
          </cell>
          <cell r="UT234">
            <v>2344000</v>
          </cell>
          <cell r="UU234">
            <v>1317000</v>
          </cell>
          <cell r="UV234">
            <v>3661000</v>
          </cell>
          <cell r="UW234">
            <v>3661000</v>
          </cell>
          <cell r="UX234">
            <v>476110.92336782586</v>
          </cell>
          <cell r="UY234">
            <v>476110.92336782586</v>
          </cell>
          <cell r="UZ234">
            <v>476111</v>
          </cell>
          <cell r="VA234">
            <v>476111</v>
          </cell>
          <cell r="VB234">
            <v>238055.46168391293</v>
          </cell>
          <cell r="VC234">
            <v>238055.46168391293</v>
          </cell>
          <cell r="VD234">
            <v>238055</v>
          </cell>
          <cell r="VE234">
            <v>238055</v>
          </cell>
          <cell r="VF234">
            <v>1629834</v>
          </cell>
          <cell r="VG234">
            <v>3661000</v>
          </cell>
          <cell r="VH234">
            <v>0</v>
          </cell>
          <cell r="VI234">
            <v>3661000</v>
          </cell>
          <cell r="VJ234">
            <v>0</v>
          </cell>
          <cell r="VK234">
            <v>1317000</v>
          </cell>
          <cell r="VL234">
            <v>0</v>
          </cell>
          <cell r="VM234" t="str">
            <v>číslo smlouvy 06907/2020/SOC ze dne 22. 10. 2020</v>
          </cell>
          <cell r="VN234">
            <v>1317000</v>
          </cell>
          <cell r="VO234">
            <v>474000</v>
          </cell>
          <cell r="VP234">
            <v>83.17955997161107</v>
          </cell>
          <cell r="VQ234">
            <v>714166</v>
          </cell>
          <cell r="VR234">
            <v>44707</v>
          </cell>
          <cell r="VS234">
            <v>1629834</v>
          </cell>
          <cell r="VT234"/>
          <cell r="VU234">
            <v>44707</v>
          </cell>
          <cell r="VV234"/>
          <cell r="VW234"/>
          <cell r="VX234">
            <v>1317000</v>
          </cell>
          <cell r="VY234">
            <v>1317000</v>
          </cell>
          <cell r="VZ234">
            <v>0</v>
          </cell>
          <cell r="WA234"/>
          <cell r="WB234">
            <v>1317000</v>
          </cell>
          <cell r="WC234">
            <v>0</v>
          </cell>
          <cell r="WD234">
            <v>4</v>
          </cell>
          <cell r="WE234">
            <v>398480</v>
          </cell>
          <cell r="WF234">
            <v>398480</v>
          </cell>
          <cell r="WG234"/>
          <cell r="WH234">
            <v>0</v>
          </cell>
          <cell r="WI234">
            <v>116631.45000000001</v>
          </cell>
          <cell r="WJ234"/>
          <cell r="WK234"/>
          <cell r="WL234"/>
          <cell r="WM234"/>
          <cell r="WN234">
            <v>515111.45</v>
          </cell>
          <cell r="WO234">
            <v>515111.45</v>
          </cell>
          <cell r="WP234">
            <v>515000</v>
          </cell>
          <cell r="WQ234">
            <v>515000</v>
          </cell>
          <cell r="WR234">
            <v>91353.686188481355</v>
          </cell>
          <cell r="WS234">
            <v>423646.31381151866</v>
          </cell>
          <cell r="WT234">
            <v>91353.686188481355</v>
          </cell>
          <cell r="WU234">
            <v>423646.31381151866</v>
          </cell>
          <cell r="WV234">
            <v>91354</v>
          </cell>
          <cell r="WW234">
            <v>423646</v>
          </cell>
          <cell r="WX234">
            <v>91354</v>
          </cell>
          <cell r="WY234">
            <v>423646</v>
          </cell>
          <cell r="WZ234">
            <v>0.31381151864479762</v>
          </cell>
          <cell r="XA234">
            <v>-0.31381151865934953</v>
          </cell>
          <cell r="XB234"/>
          <cell r="XC234">
            <v>91354</v>
          </cell>
          <cell r="XD234">
            <v>515000</v>
          </cell>
          <cell r="XE234">
            <v>802000</v>
          </cell>
          <cell r="XF234">
            <v>21.970989761092149</v>
          </cell>
          <cell r="XG234"/>
          <cell r="XH234">
            <v>515000</v>
          </cell>
          <cell r="XI234">
            <v>1760000</v>
          </cell>
          <cell r="XJ234">
            <v>1928000</v>
          </cell>
          <cell r="XK234">
            <v>1928000</v>
          </cell>
          <cell r="XL234">
            <v>168000</v>
          </cell>
          <cell r="XM234">
            <v>0</v>
          </cell>
          <cell r="XN234">
            <v>168000</v>
          </cell>
          <cell r="XO234">
            <v>168000</v>
          </cell>
          <cell r="XP234">
            <v>401262.9</v>
          </cell>
          <cell r="XQ234">
            <v>233262.90000000002</v>
          </cell>
          <cell r="XR234">
            <v>234400</v>
          </cell>
          <cell r="XS234"/>
          <cell r="XT234"/>
          <cell r="XU234"/>
          <cell r="XV234"/>
          <cell r="XW234"/>
          <cell r="XX234"/>
          <cell r="XY234">
            <v>398480</v>
          </cell>
        </row>
        <row r="235">
          <cell r="A235">
            <v>1859580</v>
          </cell>
          <cell r="B235" t="str">
            <v>MSK</v>
          </cell>
          <cell r="C235">
            <v>1</v>
          </cell>
          <cell r="D235" t="str">
            <v>Domov Vítkov, příspěvková organizace</v>
          </cell>
          <cell r="E235">
            <v>71196951</v>
          </cell>
          <cell r="F235" t="str">
            <v xml:space="preserve">Lidická 611
Vítkov
749 01 Vítkov 1
</v>
          </cell>
          <cell r="G235" t="str">
            <v>Příspěvková organizace zřízená územním samosprávným celkem</v>
          </cell>
          <cell r="H235" t="str">
            <v>domovy se zvláštním režimem</v>
          </cell>
          <cell r="I235" t="str">
            <v>sociální péče</v>
          </cell>
          <cell r="J235" t="str">
            <v>Domov Vítkov, příspěvková organizace</v>
          </cell>
          <cell r="K235">
            <v>37987</v>
          </cell>
          <cell r="L235"/>
          <cell r="M235" t="str">
            <v>N</v>
          </cell>
          <cell r="N235" t="str">
            <v>• počet lůžek: 42</v>
          </cell>
          <cell r="O235">
            <v>42</v>
          </cell>
          <cell r="P235"/>
          <cell r="Q235">
            <v>42</v>
          </cell>
          <cell r="R235">
            <v>42</v>
          </cell>
          <cell r="S235">
            <v>42</v>
          </cell>
          <cell r="T235"/>
          <cell r="U235"/>
          <cell r="V235"/>
          <cell r="W235"/>
          <cell r="X235"/>
          <cell r="Y235"/>
          <cell r="Z235"/>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t="str">
            <v>• 10. osoby s chronickým duševním onemocněním
• 24. senioři</v>
          </cell>
          <cell r="BN235" t="str">
            <v>osoby s chronickým duševním onemocněním</v>
          </cell>
          <cell r="BO235" t="str">
            <v>• dospělí (27 – 64 let)
• mladší senioři (65 – 80 let)
• starší senioři (nad 80 let)</v>
          </cell>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cell r="CP235"/>
          <cell r="CQ235"/>
          <cell r="CR235"/>
          <cell r="CS235"/>
          <cell r="CT235"/>
          <cell r="CU235"/>
          <cell r="CV235"/>
          <cell r="CW235"/>
          <cell r="CX235"/>
          <cell r="CY235"/>
          <cell r="CZ235"/>
          <cell r="DA235"/>
          <cell r="DB235">
            <v>0</v>
          </cell>
          <cell r="DC235">
            <v>0</v>
          </cell>
          <cell r="DD235">
            <v>0</v>
          </cell>
          <cell r="DE235">
            <v>0</v>
          </cell>
          <cell r="DF235">
            <v>0</v>
          </cell>
          <cell r="DG235">
            <v>0</v>
          </cell>
          <cell r="DH235">
            <v>0</v>
          </cell>
          <cell r="DI235">
            <v>6</v>
          </cell>
          <cell r="DJ235">
            <v>35</v>
          </cell>
          <cell r="DK235">
            <v>1</v>
          </cell>
          <cell r="DL235">
            <v>0</v>
          </cell>
          <cell r="DM235">
            <v>0</v>
          </cell>
          <cell r="DN235">
            <v>6</v>
          </cell>
          <cell r="DO235">
            <v>35</v>
          </cell>
          <cell r="DP235">
            <v>1</v>
          </cell>
          <cell r="DQ235">
            <v>0</v>
          </cell>
          <cell r="DR235">
            <v>42</v>
          </cell>
          <cell r="DS235">
            <v>42</v>
          </cell>
          <cell r="DT235">
            <v>0</v>
          </cell>
          <cell r="DU235">
            <v>0</v>
          </cell>
          <cell r="DV235">
            <v>0</v>
          </cell>
          <cell r="DW235">
            <v>0</v>
          </cell>
          <cell r="DX235">
            <v>0</v>
          </cell>
          <cell r="DY235">
            <v>0</v>
          </cell>
          <cell r="DZ235">
            <v>3</v>
          </cell>
          <cell r="EA235">
            <v>9</v>
          </cell>
          <cell r="EB235">
            <v>30</v>
          </cell>
          <cell r="EC235">
            <v>0</v>
          </cell>
          <cell r="ED235">
            <v>0</v>
          </cell>
          <cell r="EE235">
            <v>3</v>
          </cell>
          <cell r="EF235">
            <v>9</v>
          </cell>
          <cell r="EG235">
            <v>30</v>
          </cell>
          <cell r="EH235">
            <v>0</v>
          </cell>
          <cell r="EI235">
            <v>0</v>
          </cell>
          <cell r="EJ235">
            <v>42</v>
          </cell>
          <cell r="EK235">
            <v>42</v>
          </cell>
          <cell r="EL235">
            <v>2</v>
          </cell>
          <cell r="EM235">
            <v>1</v>
          </cell>
          <cell r="EN235">
            <v>1</v>
          </cell>
          <cell r="EO235">
            <v>640000</v>
          </cell>
          <cell r="EP235">
            <v>270000</v>
          </cell>
          <cell r="EQ235">
            <v>24</v>
          </cell>
          <cell r="ER235">
            <v>23</v>
          </cell>
          <cell r="ES235">
            <v>23</v>
          </cell>
          <cell r="ET235">
            <v>13170000</v>
          </cell>
          <cell r="EU235">
            <v>9250000</v>
          </cell>
          <cell r="EV235">
            <v>6</v>
          </cell>
          <cell r="EW235">
            <v>2.8</v>
          </cell>
          <cell r="EX235">
            <v>2.8</v>
          </cell>
          <cell r="EY235">
            <v>2020000</v>
          </cell>
          <cell r="EZ235">
            <v>0</v>
          </cell>
          <cell r="FA235"/>
          <cell r="FB235"/>
          <cell r="FC235"/>
          <cell r="FD235"/>
          <cell r="FE235"/>
          <cell r="FF235"/>
          <cell r="FG235"/>
          <cell r="FH235"/>
          <cell r="FI235"/>
          <cell r="FJ235"/>
          <cell r="FK235"/>
          <cell r="FL235"/>
          <cell r="FM235"/>
          <cell r="FN235"/>
          <cell r="FO235"/>
          <cell r="FP235">
            <v>26</v>
          </cell>
          <cell r="FQ235">
            <v>12.1</v>
          </cell>
          <cell r="FR235">
            <v>11.9</v>
          </cell>
          <cell r="FS235">
            <v>5510000</v>
          </cell>
          <cell r="FT235">
            <v>1880000</v>
          </cell>
          <cell r="FU235"/>
          <cell r="FV235"/>
          <cell r="FW235"/>
          <cell r="FX235"/>
          <cell r="FY235"/>
          <cell r="FZ235"/>
          <cell r="GA235">
            <v>1</v>
          </cell>
          <cell r="GB235">
            <v>0.5</v>
          </cell>
          <cell r="GC235">
            <v>12</v>
          </cell>
          <cell r="GD235">
            <v>0.5</v>
          </cell>
          <cell r="GE235">
            <v>162000</v>
          </cell>
          <cell r="GF235">
            <v>0</v>
          </cell>
          <cell r="GG235"/>
          <cell r="GH235"/>
          <cell r="GI235"/>
          <cell r="GJ235"/>
          <cell r="GK235"/>
          <cell r="GL235"/>
          <cell r="GM235"/>
          <cell r="GN235"/>
          <cell r="GO235"/>
          <cell r="GP235"/>
          <cell r="GQ235"/>
          <cell r="GR235"/>
          <cell r="GS235"/>
          <cell r="GT235"/>
          <cell r="GU235"/>
          <cell r="GV235"/>
          <cell r="GW235"/>
          <cell r="GX235"/>
          <cell r="GY235"/>
          <cell r="GZ235"/>
          <cell r="HA235"/>
          <cell r="HB235"/>
          <cell r="HC235"/>
          <cell r="HD235"/>
          <cell r="HE235">
            <v>1</v>
          </cell>
          <cell r="HF235">
            <v>0.7</v>
          </cell>
          <cell r="HG235">
            <v>12</v>
          </cell>
          <cell r="HH235">
            <v>0.7</v>
          </cell>
          <cell r="HI235">
            <v>230000</v>
          </cell>
          <cell r="HJ235">
            <v>0</v>
          </cell>
          <cell r="HK235"/>
          <cell r="HL235"/>
          <cell r="HM235"/>
          <cell r="HN235"/>
          <cell r="HO235"/>
          <cell r="HP235"/>
          <cell r="HQ235"/>
          <cell r="HR235"/>
          <cell r="HS235"/>
          <cell r="HT235"/>
          <cell r="HU235"/>
          <cell r="HV235"/>
          <cell r="HW235"/>
          <cell r="HX235"/>
          <cell r="HY235"/>
          <cell r="HZ235"/>
          <cell r="IA235"/>
          <cell r="IB235"/>
          <cell r="IC235"/>
          <cell r="ID235"/>
          <cell r="IE235"/>
          <cell r="IF235"/>
          <cell r="IG235"/>
          <cell r="IH235"/>
          <cell r="II235">
            <v>1</v>
          </cell>
          <cell r="IJ235">
            <v>0.6</v>
          </cell>
          <cell r="IK235">
            <v>6</v>
          </cell>
          <cell r="IL235">
            <v>0.3</v>
          </cell>
          <cell r="IM235">
            <v>75000</v>
          </cell>
          <cell r="IN235">
            <v>0</v>
          </cell>
          <cell r="IO235"/>
          <cell r="IP235"/>
          <cell r="IQ235"/>
          <cell r="IR235"/>
          <cell r="IS235"/>
          <cell r="IT235">
            <v>1</v>
          </cell>
          <cell r="IU235">
            <v>40</v>
          </cell>
          <cell r="IV235">
            <v>1.9E-2</v>
          </cell>
          <cell r="IW235">
            <v>8000</v>
          </cell>
          <cell r="IX235">
            <v>0</v>
          </cell>
          <cell r="IY235"/>
          <cell r="IZ235"/>
          <cell r="JA235"/>
          <cell r="JB235"/>
          <cell r="JC235"/>
          <cell r="JD235"/>
          <cell r="JE235"/>
          <cell r="JF235"/>
          <cell r="JG235"/>
          <cell r="JH235"/>
          <cell r="JI235"/>
          <cell r="JJ235"/>
          <cell r="JK235"/>
          <cell r="JL235"/>
          <cell r="JM235"/>
          <cell r="JN235"/>
          <cell r="JO235"/>
          <cell r="JP235"/>
          <cell r="JQ235"/>
          <cell r="JR235"/>
          <cell r="JS235"/>
          <cell r="JT235"/>
          <cell r="JU235"/>
          <cell r="JV235"/>
          <cell r="JW235"/>
          <cell r="JX235"/>
          <cell r="JY235"/>
          <cell r="JZ235"/>
          <cell r="KA235"/>
          <cell r="KB235"/>
          <cell r="KC235"/>
          <cell r="KD235"/>
          <cell r="KE235"/>
          <cell r="KF235"/>
          <cell r="KG235"/>
          <cell r="KH235">
            <v>2</v>
          </cell>
          <cell r="KI235">
            <v>100</v>
          </cell>
          <cell r="KJ235">
            <v>26.8</v>
          </cell>
          <cell r="KK235">
            <v>1.2</v>
          </cell>
          <cell r="KL235">
            <v>0</v>
          </cell>
          <cell r="KM235">
            <v>0</v>
          </cell>
          <cell r="KN235">
            <v>28</v>
          </cell>
          <cell r="KO235">
            <v>28</v>
          </cell>
          <cell r="KP235">
            <v>12.419</v>
          </cell>
          <cell r="KQ235">
            <v>40.418999999999997</v>
          </cell>
          <cell r="KR235">
            <v>21340000</v>
          </cell>
          <cell r="KS235">
            <v>11400000</v>
          </cell>
          <cell r="KT235">
            <v>11400000</v>
          </cell>
          <cell r="KU235"/>
          <cell r="KV235"/>
          <cell r="KW235"/>
          <cell r="KX235">
            <v>467000</v>
          </cell>
          <cell r="KY235">
            <v>0</v>
          </cell>
          <cell r="KZ235">
            <v>0</v>
          </cell>
          <cell r="LA235"/>
          <cell r="LB235"/>
          <cell r="LC235"/>
          <cell r="LD235">
            <v>8000</v>
          </cell>
          <cell r="LE235">
            <v>0</v>
          </cell>
          <cell r="LF235">
            <v>0</v>
          </cell>
          <cell r="LG235"/>
          <cell r="LH235"/>
          <cell r="LI235"/>
          <cell r="LJ235">
            <v>735000</v>
          </cell>
          <cell r="LK235">
            <v>100000</v>
          </cell>
          <cell r="LL235">
            <v>100000</v>
          </cell>
          <cell r="LM235"/>
          <cell r="LN235"/>
          <cell r="LO235"/>
          <cell r="LP235">
            <v>0</v>
          </cell>
          <cell r="LQ235">
            <v>0</v>
          </cell>
          <cell r="LR235">
            <v>0</v>
          </cell>
          <cell r="LS235"/>
          <cell r="LT235"/>
          <cell r="LU235"/>
          <cell r="LV235">
            <v>160000</v>
          </cell>
          <cell r="LW235">
            <v>0</v>
          </cell>
          <cell r="LX235">
            <v>0</v>
          </cell>
          <cell r="LY235"/>
          <cell r="LZ235"/>
          <cell r="MA235"/>
          <cell r="MB235">
            <v>1340000</v>
          </cell>
          <cell r="MC235">
            <v>0</v>
          </cell>
          <cell r="MD235">
            <v>0</v>
          </cell>
          <cell r="ME235"/>
          <cell r="MF235"/>
          <cell r="MG235"/>
          <cell r="MH235">
            <v>60000</v>
          </cell>
          <cell r="MI235">
            <v>0</v>
          </cell>
          <cell r="MJ235">
            <v>0</v>
          </cell>
          <cell r="MK235"/>
          <cell r="ML235"/>
          <cell r="MM235"/>
          <cell r="MN235">
            <v>20000</v>
          </cell>
          <cell r="MO235">
            <v>0</v>
          </cell>
          <cell r="MP235">
            <v>0</v>
          </cell>
          <cell r="MQ235"/>
          <cell r="MR235"/>
          <cell r="MS235"/>
          <cell r="MT235">
            <v>380000</v>
          </cell>
          <cell r="MU235">
            <v>50000</v>
          </cell>
          <cell r="MV235">
            <v>50000</v>
          </cell>
          <cell r="MW235"/>
          <cell r="MX235"/>
          <cell r="MY235"/>
          <cell r="MZ235">
            <v>1260000</v>
          </cell>
          <cell r="NA235">
            <v>770000</v>
          </cell>
          <cell r="NB235">
            <v>770000</v>
          </cell>
          <cell r="NC235"/>
          <cell r="ND235"/>
          <cell r="NE235"/>
          <cell r="NF235">
            <v>1200000</v>
          </cell>
          <cell r="NG235">
            <v>-60000</v>
          </cell>
          <cell r="NH235">
            <v>95.238095238095227</v>
          </cell>
          <cell r="NI235">
            <v>45000</v>
          </cell>
          <cell r="NJ235">
            <v>20000</v>
          </cell>
          <cell r="NK235">
            <v>20000</v>
          </cell>
          <cell r="NL235"/>
          <cell r="NM235"/>
          <cell r="NN235"/>
          <cell r="NO235">
            <v>0</v>
          </cell>
          <cell r="NP235">
            <v>0</v>
          </cell>
          <cell r="NQ235">
            <v>0</v>
          </cell>
          <cell r="NR235"/>
          <cell r="NS235"/>
          <cell r="NT235"/>
          <cell r="NU235">
            <v>20000</v>
          </cell>
          <cell r="NV235">
            <v>0</v>
          </cell>
          <cell r="NW235">
            <v>0</v>
          </cell>
          <cell r="NX235"/>
          <cell r="NY235"/>
          <cell r="NZ235"/>
          <cell r="OA235">
            <v>75000</v>
          </cell>
          <cell r="OB235">
            <v>20000</v>
          </cell>
          <cell r="OC235">
            <v>20000</v>
          </cell>
          <cell r="OD235"/>
          <cell r="OE235"/>
          <cell r="OF235"/>
          <cell r="OG235">
            <v>210000</v>
          </cell>
          <cell r="OH235">
            <v>50000</v>
          </cell>
          <cell r="OI235">
            <v>50000</v>
          </cell>
          <cell r="OJ235"/>
          <cell r="OK235"/>
          <cell r="OL235"/>
          <cell r="OM235">
            <v>11000</v>
          </cell>
          <cell r="ON235">
            <v>0</v>
          </cell>
          <cell r="OO235">
            <v>0</v>
          </cell>
          <cell r="OP235"/>
          <cell r="OQ235"/>
          <cell r="OR235"/>
          <cell r="OS235">
            <v>0</v>
          </cell>
          <cell r="OT235">
            <v>0</v>
          </cell>
          <cell r="OU235">
            <v>0</v>
          </cell>
          <cell r="OV235"/>
          <cell r="OW235"/>
          <cell r="OX235"/>
          <cell r="OY235">
            <v>0</v>
          </cell>
          <cell r="OZ235">
            <v>0</v>
          </cell>
          <cell r="PA235">
            <v>0</v>
          </cell>
          <cell r="PB235"/>
          <cell r="PC235"/>
          <cell r="PD235"/>
          <cell r="PE235">
            <v>760000</v>
          </cell>
          <cell r="PF235">
            <v>240000</v>
          </cell>
          <cell r="PG235">
            <v>240000</v>
          </cell>
          <cell r="PH235"/>
          <cell r="PI235"/>
          <cell r="PJ235"/>
          <cell r="PK235">
            <v>1400000</v>
          </cell>
          <cell r="PL235">
            <v>0</v>
          </cell>
          <cell r="PM235">
            <v>0</v>
          </cell>
          <cell r="PN235"/>
          <cell r="PO235"/>
          <cell r="PP235"/>
          <cell r="PQ235">
            <v>9000</v>
          </cell>
          <cell r="PR235">
            <v>0</v>
          </cell>
          <cell r="PS235">
            <v>0</v>
          </cell>
          <cell r="PT235"/>
          <cell r="PU235"/>
          <cell r="PV235"/>
          <cell r="PW235">
            <v>28300000</v>
          </cell>
          <cell r="PX235">
            <v>12650000</v>
          </cell>
          <cell r="PY235">
            <v>12650000</v>
          </cell>
          <cell r="PZ235">
            <v>100</v>
          </cell>
          <cell r="QA235">
            <v>28300000</v>
          </cell>
          <cell r="QB235">
            <v>12650000</v>
          </cell>
          <cell r="QC235">
            <v>100</v>
          </cell>
          <cell r="QD235"/>
          <cell r="QE235">
            <v>13468420</v>
          </cell>
          <cell r="QF235">
            <v>7560000</v>
          </cell>
          <cell r="QG235">
            <v>8980000</v>
          </cell>
          <cell r="QH235">
            <v>10876000</v>
          </cell>
          <cell r="QI235">
            <v>12650000</v>
          </cell>
          <cell r="QJ235">
            <v>71439</v>
          </cell>
          <cell r="QK235">
            <v>0</v>
          </cell>
          <cell r="QL235">
            <v>0</v>
          </cell>
          <cell r="QM235">
            <v>0</v>
          </cell>
          <cell r="QN235">
            <v>0</v>
          </cell>
          <cell r="QO235">
            <v>0</v>
          </cell>
          <cell r="QP235">
            <v>2655000</v>
          </cell>
          <cell r="QQ235">
            <v>2115000</v>
          </cell>
          <cell r="QR235">
            <v>900000</v>
          </cell>
          <cell r="QS235">
            <v>11397942</v>
          </cell>
          <cell r="QT235">
            <v>11100000</v>
          </cell>
          <cell r="QU235">
            <v>13100000</v>
          </cell>
          <cell r="QV235"/>
          <cell r="QW235">
            <v>1587590</v>
          </cell>
          <cell r="QX235">
            <v>1500000</v>
          </cell>
          <cell r="QY235">
            <v>1200000</v>
          </cell>
          <cell r="QZ235">
            <v>748800</v>
          </cell>
          <cell r="RA235">
            <v>2268155</v>
          </cell>
          <cell r="RB235">
            <v>2725728</v>
          </cell>
          <cell r="RC235">
            <v>218037</v>
          </cell>
          <cell r="RD235"/>
          <cell r="RE235"/>
          <cell r="RF235"/>
          <cell r="RG235">
            <v>74600</v>
          </cell>
          <cell r="RH235">
            <v>60000</v>
          </cell>
          <cell r="RI235">
            <v>50000</v>
          </cell>
          <cell r="RJ235"/>
          <cell r="RK235"/>
          <cell r="RL235"/>
          <cell r="RM235">
            <v>525970</v>
          </cell>
          <cell r="RN235">
            <v>272000</v>
          </cell>
          <cell r="RO235">
            <v>181963</v>
          </cell>
          <cell r="RP235">
            <v>0.54656755574989069</v>
          </cell>
          <cell r="RQ235"/>
          <cell r="RR235"/>
          <cell r="RS235"/>
          <cell r="RT235">
            <v>0</v>
          </cell>
          <cell r="RU235"/>
          <cell r="RV235"/>
          <cell r="RW235"/>
          <cell r="RX235" t="str">
            <v>N</v>
          </cell>
          <cell r="RY235"/>
          <cell r="RZ235">
            <v>12650000</v>
          </cell>
          <cell r="SA235">
            <v>12650000</v>
          </cell>
          <cell r="SB235">
            <v>9098000</v>
          </cell>
          <cell r="SC235">
            <v>3552000</v>
          </cell>
          <cell r="SD235">
            <v>0</v>
          </cell>
          <cell r="SE235"/>
          <cell r="SF235"/>
          <cell r="SG235"/>
          <cell r="SH235"/>
          <cell r="SI235"/>
          <cell r="SJ235"/>
          <cell r="SK235">
            <v>42</v>
          </cell>
          <cell r="SL235"/>
          <cell r="SM235"/>
          <cell r="SN235">
            <v>42</v>
          </cell>
          <cell r="SO235"/>
          <cell r="SP235"/>
          <cell r="SQ235"/>
          <cell r="SR235"/>
          <cell r="SS235"/>
          <cell r="ST235">
            <v>0</v>
          </cell>
          <cell r="SU235"/>
          <cell r="SV235">
            <v>27680000</v>
          </cell>
          <cell r="SW235"/>
          <cell r="SX235">
            <v>1.0223988439306357</v>
          </cell>
          <cell r="SY235">
            <v>34146000</v>
          </cell>
          <cell r="SZ235">
            <v>34146000</v>
          </cell>
          <cell r="TA235"/>
          <cell r="TB235">
            <v>0</v>
          </cell>
          <cell r="TC235" t="str">
            <v>OK</v>
          </cell>
          <cell r="TD235" t="str">
            <v>OK, žádají na osobní náklady a provoz</v>
          </cell>
          <cell r="TE235"/>
          <cell r="TF235">
            <v>0</v>
          </cell>
          <cell r="TG235"/>
          <cell r="TH235" t="str">
            <v>ano</v>
          </cell>
          <cell r="TI235"/>
          <cell r="TJ235"/>
          <cell r="TK235"/>
          <cell r="TL235"/>
          <cell r="TM235">
            <v>160000</v>
          </cell>
          <cell r="TN235">
            <v>0</v>
          </cell>
          <cell r="TO235" t="str">
            <v>kompenzační pomůcky, polohovací a toaletní křesla, matrace, nábytek, apod.</v>
          </cell>
          <cell r="TP235">
            <v>210000</v>
          </cell>
          <cell r="TQ235">
            <v>50000</v>
          </cell>
          <cell r="TR235" t="str">
            <v>opravy a údržba nemovitého a hmotného majetku, přístrojů a zařízení</v>
          </cell>
          <cell r="TS235">
            <v>9878000</v>
          </cell>
          <cell r="TT235">
            <v>998000</v>
          </cell>
          <cell r="TU235">
            <v>0</v>
          </cell>
          <cell r="TV235">
            <v>10876000</v>
          </cell>
          <cell r="TW235"/>
          <cell r="TX235"/>
          <cell r="TY235">
            <v>10876000</v>
          </cell>
          <cell r="TZ235"/>
          <cell r="UA235"/>
          <cell r="UB235">
            <v>0</v>
          </cell>
          <cell r="UC235">
            <v>1685304.1800000002</v>
          </cell>
          <cell r="UD235"/>
          <cell r="UE235">
            <v>9190695.8200000003</v>
          </cell>
          <cell r="UF235">
            <v>9190695.8200000003</v>
          </cell>
          <cell r="UG235">
            <v>3</v>
          </cell>
          <cell r="UH235">
            <v>9098788.8618000001</v>
          </cell>
          <cell r="UI235">
            <v>9098788.8618000001</v>
          </cell>
          <cell r="UJ235"/>
          <cell r="UK235"/>
          <cell r="UL235"/>
          <cell r="UM235"/>
          <cell r="UN235"/>
          <cell r="UO235"/>
          <cell r="UP235">
            <v>9098788.8618000001</v>
          </cell>
          <cell r="UQ235">
            <v>9098788.8618000001</v>
          </cell>
          <cell r="UR235">
            <v>9098788.8618000001</v>
          </cell>
          <cell r="US235">
            <v>9098000</v>
          </cell>
          <cell r="UT235">
            <v>9098000</v>
          </cell>
          <cell r="UU235">
            <v>3552000</v>
          </cell>
          <cell r="UV235">
            <v>12650000</v>
          </cell>
          <cell r="UW235">
            <v>12650000</v>
          </cell>
          <cell r="UX235">
            <v>1847976.6129694879</v>
          </cell>
          <cell r="UY235">
            <v>1847976.6129694879</v>
          </cell>
          <cell r="UZ235">
            <v>1847977</v>
          </cell>
          <cell r="VA235">
            <v>1847977</v>
          </cell>
          <cell r="VB235">
            <v>923988.30648474395</v>
          </cell>
          <cell r="VC235">
            <v>923988.30648474395</v>
          </cell>
          <cell r="VD235">
            <v>923988</v>
          </cell>
          <cell r="VE235">
            <v>923988</v>
          </cell>
          <cell r="VF235">
            <v>6326035</v>
          </cell>
          <cell r="VG235">
            <v>11500000</v>
          </cell>
          <cell r="VH235">
            <v>1150000</v>
          </cell>
          <cell r="VI235">
            <v>12650000</v>
          </cell>
          <cell r="VJ235">
            <v>0</v>
          </cell>
          <cell r="VK235">
            <v>3552000</v>
          </cell>
          <cell r="VL235">
            <v>0</v>
          </cell>
          <cell r="VM235" t="e">
            <v>#N/A</v>
          </cell>
          <cell r="VN235">
            <v>3552000</v>
          </cell>
          <cell r="VO235">
            <v>1778000</v>
          </cell>
          <cell r="VP235">
            <v>83.652077969841855</v>
          </cell>
          <cell r="VQ235">
            <v>2771965</v>
          </cell>
          <cell r="VR235">
            <v>44656</v>
          </cell>
          <cell r="VS235">
            <v>6326035</v>
          </cell>
          <cell r="VT235"/>
          <cell r="VU235">
            <v>44687</v>
          </cell>
          <cell r="VV235"/>
          <cell r="VW235"/>
          <cell r="VX235">
            <v>2200000</v>
          </cell>
          <cell r="VY235">
            <v>2200000</v>
          </cell>
          <cell r="VZ235">
            <v>0</v>
          </cell>
          <cell r="WA235"/>
          <cell r="WB235">
            <v>2200000</v>
          </cell>
          <cell r="WC235">
            <v>0</v>
          </cell>
          <cell r="WD235">
            <v>3</v>
          </cell>
          <cell r="WE235">
            <v>1728620</v>
          </cell>
          <cell r="WF235">
            <v>1728620</v>
          </cell>
          <cell r="WG235"/>
          <cell r="WH235">
            <v>0</v>
          </cell>
          <cell r="WI235"/>
          <cell r="WJ235"/>
          <cell r="WK235"/>
          <cell r="WL235"/>
          <cell r="WM235"/>
          <cell r="WN235">
            <v>1728620</v>
          </cell>
          <cell r="WO235">
            <v>1728620</v>
          </cell>
          <cell r="WP235">
            <v>1728000</v>
          </cell>
          <cell r="WQ235">
            <v>1728000</v>
          </cell>
          <cell r="WR235">
            <v>306522.65967707918</v>
          </cell>
          <cell r="WS235">
            <v>1421477.3403229208</v>
          </cell>
          <cell r="WT235">
            <v>306522.65967707918</v>
          </cell>
          <cell r="WU235">
            <v>1421477.3403229208</v>
          </cell>
          <cell r="WV235">
            <v>306523</v>
          </cell>
          <cell r="WW235">
            <v>1421477</v>
          </cell>
          <cell r="WX235">
            <v>306523</v>
          </cell>
          <cell r="WY235">
            <v>1421477</v>
          </cell>
          <cell r="WZ235">
            <v>0.34032292081974447</v>
          </cell>
          <cell r="XA235">
            <v>-0.34032292081974447</v>
          </cell>
          <cell r="XB235"/>
          <cell r="XC235">
            <v>306523</v>
          </cell>
          <cell r="XD235">
            <v>1728000</v>
          </cell>
          <cell r="XE235">
            <v>472000</v>
          </cell>
          <cell r="XF235">
            <v>18.993185315453946</v>
          </cell>
          <cell r="XG235"/>
          <cell r="XH235">
            <v>1728000</v>
          </cell>
          <cell r="XI235">
            <v>11100000</v>
          </cell>
          <cell r="XJ235">
            <v>13100000</v>
          </cell>
          <cell r="XK235">
            <v>14000000</v>
          </cell>
          <cell r="XL235">
            <v>2000000</v>
          </cell>
          <cell r="XM235">
            <v>900000</v>
          </cell>
          <cell r="XN235">
            <v>2900000</v>
          </cell>
          <cell r="XO235">
            <v>1685304.1800000002</v>
          </cell>
          <cell r="XP235">
            <v>1685304.1800000002</v>
          </cell>
          <cell r="XQ235">
            <v>-1214695.8199999998</v>
          </cell>
          <cell r="XR235">
            <v>216619.04761904763</v>
          </cell>
          <cell r="XS235"/>
          <cell r="XT235"/>
          <cell r="XU235"/>
          <cell r="XV235"/>
          <cell r="XW235"/>
          <cell r="XX235"/>
          <cell r="XY235">
            <v>1728620</v>
          </cell>
        </row>
        <row r="236">
          <cell r="A236">
            <v>5658374</v>
          </cell>
          <cell r="B236" t="str">
            <v>MSK</v>
          </cell>
          <cell r="C236">
            <v>1</v>
          </cell>
          <cell r="D236" t="str">
            <v>Domov Vítkov, příspěvková organizace</v>
          </cell>
          <cell r="E236">
            <v>71196951</v>
          </cell>
          <cell r="F236" t="str">
            <v xml:space="preserve">Lidická 611
Vítkov
749 01 Vítkov 1
</v>
          </cell>
          <cell r="G236" t="str">
            <v>Příspěvková organizace zřízená územním samosprávným celkem</v>
          </cell>
          <cell r="H236" t="str">
            <v>chráněné bydlení</v>
          </cell>
          <cell r="I236" t="str">
            <v>sociální péče</v>
          </cell>
          <cell r="J236" t="str">
            <v>Domov Vítkov, příspěvková organizace</v>
          </cell>
          <cell r="K236">
            <v>42736</v>
          </cell>
          <cell r="L236"/>
          <cell r="M236" t="str">
            <v>N</v>
          </cell>
          <cell r="N236" t="str">
            <v>• počet lůžek: 12</v>
          </cell>
          <cell r="O236">
            <v>12</v>
          </cell>
          <cell r="P236"/>
          <cell r="Q236">
            <v>12</v>
          </cell>
          <cell r="R236">
            <v>12</v>
          </cell>
          <cell r="S236">
            <v>12</v>
          </cell>
          <cell r="T236"/>
          <cell r="U236"/>
          <cell r="V236"/>
          <cell r="W236"/>
          <cell r="X236"/>
          <cell r="Y236"/>
          <cell r="Z236"/>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t="str">
            <v>• 17. osoby se zdravotním postižením</v>
          </cell>
          <cell r="BN236" t="str">
            <v>osoby se zdravotním postižením</v>
          </cell>
          <cell r="BO236" t="str">
            <v>• mladí dospělí (19 – 26 let)
• dospělí (27 – 64 let)
• mladší senioři (65 – 80 let)</v>
          </cell>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cell r="CV236"/>
          <cell r="CW236"/>
          <cell r="CX236"/>
          <cell r="CY236"/>
          <cell r="CZ236"/>
          <cell r="DA236"/>
          <cell r="DB236">
            <v>0</v>
          </cell>
          <cell r="DC236">
            <v>0</v>
          </cell>
          <cell r="DD236">
            <v>0</v>
          </cell>
          <cell r="DE236">
            <v>0</v>
          </cell>
          <cell r="DF236">
            <v>0</v>
          </cell>
          <cell r="DG236">
            <v>4</v>
          </cell>
          <cell r="DH236">
            <v>4</v>
          </cell>
          <cell r="DI236">
            <v>3</v>
          </cell>
          <cell r="DJ236">
            <v>1</v>
          </cell>
          <cell r="DK236">
            <v>0</v>
          </cell>
          <cell r="DL236">
            <v>4</v>
          </cell>
          <cell r="DM236">
            <v>4</v>
          </cell>
          <cell r="DN236">
            <v>3</v>
          </cell>
          <cell r="DO236">
            <v>1</v>
          </cell>
          <cell r="DP236">
            <v>0</v>
          </cell>
          <cell r="DQ236">
            <v>0</v>
          </cell>
          <cell r="DR236">
            <v>12</v>
          </cell>
          <cell r="DS236">
            <v>12</v>
          </cell>
          <cell r="DT236">
            <v>0</v>
          </cell>
          <cell r="DU236">
            <v>0</v>
          </cell>
          <cell r="DV236">
            <v>0</v>
          </cell>
          <cell r="DW236">
            <v>0</v>
          </cell>
          <cell r="DX236">
            <v>0</v>
          </cell>
          <cell r="DY236">
            <v>4</v>
          </cell>
          <cell r="DZ236">
            <v>5</v>
          </cell>
          <cell r="EA236">
            <v>2</v>
          </cell>
          <cell r="EB236">
            <v>1</v>
          </cell>
          <cell r="EC236">
            <v>0</v>
          </cell>
          <cell r="ED236">
            <v>4</v>
          </cell>
          <cell r="EE236">
            <v>5</v>
          </cell>
          <cell r="EF236">
            <v>2</v>
          </cell>
          <cell r="EG236">
            <v>1</v>
          </cell>
          <cell r="EH236">
            <v>0</v>
          </cell>
          <cell r="EI236">
            <v>0</v>
          </cell>
          <cell r="EJ236">
            <v>12</v>
          </cell>
          <cell r="EK236">
            <v>12</v>
          </cell>
          <cell r="EL236">
            <v>1</v>
          </cell>
          <cell r="EM236">
            <v>1</v>
          </cell>
          <cell r="EN236">
            <v>1</v>
          </cell>
          <cell r="EO236">
            <v>600000</v>
          </cell>
          <cell r="EP236">
            <v>355000</v>
          </cell>
          <cell r="EQ236">
            <v>5</v>
          </cell>
          <cell r="ER236">
            <v>5</v>
          </cell>
          <cell r="ES236">
            <v>5</v>
          </cell>
          <cell r="ET236">
            <v>3000000</v>
          </cell>
          <cell r="EU236">
            <v>2330000</v>
          </cell>
          <cell r="EV236"/>
          <cell r="EW236"/>
          <cell r="EX236"/>
          <cell r="EY236"/>
          <cell r="EZ236"/>
          <cell r="FA236"/>
          <cell r="FB236"/>
          <cell r="FC236"/>
          <cell r="FD236"/>
          <cell r="FE236"/>
          <cell r="FF236"/>
          <cell r="FG236"/>
          <cell r="FH236"/>
          <cell r="FI236"/>
          <cell r="FJ236"/>
          <cell r="FK236"/>
          <cell r="FL236"/>
          <cell r="FM236"/>
          <cell r="FN236"/>
          <cell r="FO236"/>
          <cell r="FP236">
            <v>6</v>
          </cell>
          <cell r="FQ236">
            <v>0.6</v>
          </cell>
          <cell r="FR236">
            <v>0.5</v>
          </cell>
          <cell r="FS236">
            <v>450000</v>
          </cell>
          <cell r="FT236">
            <v>245000</v>
          </cell>
          <cell r="FU236"/>
          <cell r="FV236"/>
          <cell r="FW236"/>
          <cell r="FX236"/>
          <cell r="FY236"/>
          <cell r="FZ236"/>
          <cell r="GA236"/>
          <cell r="GB236"/>
          <cell r="GC236"/>
          <cell r="GD236"/>
          <cell r="GE236"/>
          <cell r="GF236"/>
          <cell r="GG236"/>
          <cell r="GH236"/>
          <cell r="GI236"/>
          <cell r="GJ236"/>
          <cell r="GK236"/>
          <cell r="GL236"/>
          <cell r="GM236"/>
          <cell r="GN236"/>
          <cell r="GO236"/>
          <cell r="GP236"/>
          <cell r="GQ236"/>
          <cell r="GR236"/>
          <cell r="GS236"/>
          <cell r="GT236"/>
          <cell r="GU236"/>
          <cell r="GV236"/>
          <cell r="GW236"/>
          <cell r="GX236"/>
          <cell r="GY236"/>
          <cell r="GZ236"/>
          <cell r="HA236"/>
          <cell r="HB236"/>
          <cell r="HC236"/>
          <cell r="HD236"/>
          <cell r="HE236"/>
          <cell r="HF236"/>
          <cell r="HG236"/>
          <cell r="HH236"/>
          <cell r="HI236"/>
          <cell r="HJ236"/>
          <cell r="HK236"/>
          <cell r="HL236"/>
          <cell r="HM236"/>
          <cell r="HN236"/>
          <cell r="HO236"/>
          <cell r="HP236"/>
          <cell r="HQ236"/>
          <cell r="HR236"/>
          <cell r="HS236"/>
          <cell r="HT236"/>
          <cell r="HU236"/>
          <cell r="HV236"/>
          <cell r="HW236"/>
          <cell r="HX236"/>
          <cell r="HY236"/>
          <cell r="HZ236"/>
          <cell r="IA236"/>
          <cell r="IB236"/>
          <cell r="IC236"/>
          <cell r="ID236"/>
          <cell r="IE236"/>
          <cell r="IF236"/>
          <cell r="IG236"/>
          <cell r="IH236"/>
          <cell r="II236"/>
          <cell r="IJ236"/>
          <cell r="IK236"/>
          <cell r="IL236"/>
          <cell r="IM236"/>
          <cell r="IN236"/>
          <cell r="IO236">
            <v>1</v>
          </cell>
          <cell r="IP236">
            <v>140</v>
          </cell>
          <cell r="IQ236">
            <v>6.7000000000000004E-2</v>
          </cell>
          <cell r="IR236">
            <v>19600</v>
          </cell>
          <cell r="IS236">
            <v>0</v>
          </cell>
          <cell r="IT236">
            <v>2</v>
          </cell>
          <cell r="IU236">
            <v>36</v>
          </cell>
          <cell r="IV236">
            <v>1.7000000000000001E-2</v>
          </cell>
          <cell r="IW236">
            <v>5400</v>
          </cell>
          <cell r="IX236">
            <v>0</v>
          </cell>
          <cell r="IY236"/>
          <cell r="IZ236"/>
          <cell r="JA236"/>
          <cell r="JB236"/>
          <cell r="JC236"/>
          <cell r="JD236"/>
          <cell r="JE236"/>
          <cell r="JF236"/>
          <cell r="JG236"/>
          <cell r="JH236"/>
          <cell r="JI236"/>
          <cell r="JJ236"/>
          <cell r="JK236"/>
          <cell r="JL236"/>
          <cell r="JM236"/>
          <cell r="JN236"/>
          <cell r="JO236"/>
          <cell r="JP236"/>
          <cell r="JQ236"/>
          <cell r="JR236"/>
          <cell r="JS236"/>
          <cell r="JT236"/>
          <cell r="JU236"/>
          <cell r="JV236"/>
          <cell r="JW236"/>
          <cell r="JX236"/>
          <cell r="JY236"/>
          <cell r="JZ236"/>
          <cell r="KA236"/>
          <cell r="KB236"/>
          <cell r="KC236"/>
          <cell r="KD236"/>
          <cell r="KE236"/>
          <cell r="KF236"/>
          <cell r="KG236"/>
          <cell r="KH236">
            <v>0</v>
          </cell>
          <cell r="KI236"/>
          <cell r="KJ236">
            <v>6</v>
          </cell>
          <cell r="KK236">
            <v>0</v>
          </cell>
          <cell r="KL236">
            <v>6.7000000000000004E-2</v>
          </cell>
          <cell r="KM236">
            <v>0</v>
          </cell>
          <cell r="KN236">
            <v>6.0670000000000002</v>
          </cell>
          <cell r="KO236">
            <v>6.0670000000000002</v>
          </cell>
          <cell r="KP236">
            <v>0.61699999999999999</v>
          </cell>
          <cell r="KQ236">
            <v>6.6840000000000002</v>
          </cell>
          <cell r="KR236">
            <v>4050000</v>
          </cell>
          <cell r="KS236">
            <v>2930000</v>
          </cell>
          <cell r="KT236">
            <v>2930000</v>
          </cell>
          <cell r="KU236"/>
          <cell r="KV236"/>
          <cell r="KW236"/>
          <cell r="KX236">
            <v>0</v>
          </cell>
          <cell r="KY236">
            <v>0</v>
          </cell>
          <cell r="KZ236">
            <v>0</v>
          </cell>
          <cell r="LA236"/>
          <cell r="LB236"/>
          <cell r="LC236"/>
          <cell r="LD236">
            <v>25000</v>
          </cell>
          <cell r="LE236">
            <v>0</v>
          </cell>
          <cell r="LF236">
            <v>0</v>
          </cell>
          <cell r="LG236"/>
          <cell r="LH236"/>
          <cell r="LI236"/>
          <cell r="LJ236">
            <v>155000</v>
          </cell>
          <cell r="LK236">
            <v>20000</v>
          </cell>
          <cell r="LL236">
            <v>20000</v>
          </cell>
          <cell r="LM236"/>
          <cell r="LN236"/>
          <cell r="LO236"/>
          <cell r="LP236">
            <v>0</v>
          </cell>
          <cell r="LQ236">
            <v>0</v>
          </cell>
          <cell r="LR236">
            <v>0</v>
          </cell>
          <cell r="LS236"/>
          <cell r="LT236"/>
          <cell r="LU236"/>
          <cell r="LV236">
            <v>70000</v>
          </cell>
          <cell r="LW236">
            <v>10000</v>
          </cell>
          <cell r="LX236">
            <v>10000</v>
          </cell>
          <cell r="LY236"/>
          <cell r="LZ236"/>
          <cell r="MA236"/>
          <cell r="MB236">
            <v>15000</v>
          </cell>
          <cell r="MC236">
            <v>0</v>
          </cell>
          <cell r="MD236">
            <v>0</v>
          </cell>
          <cell r="ME236"/>
          <cell r="MF236"/>
          <cell r="MG236"/>
          <cell r="MH236">
            <v>30000</v>
          </cell>
          <cell r="MI236">
            <v>10000</v>
          </cell>
          <cell r="MJ236">
            <v>10000</v>
          </cell>
          <cell r="MK236"/>
          <cell r="ML236"/>
          <cell r="MM236"/>
          <cell r="MN236">
            <v>20000</v>
          </cell>
          <cell r="MO236">
            <v>0</v>
          </cell>
          <cell r="MP236">
            <v>0</v>
          </cell>
          <cell r="MQ236"/>
          <cell r="MR236"/>
          <cell r="MS236"/>
          <cell r="MT236">
            <v>70000</v>
          </cell>
          <cell r="MU236">
            <v>0</v>
          </cell>
          <cell r="MV236">
            <v>0</v>
          </cell>
          <cell r="MW236"/>
          <cell r="MX236"/>
          <cell r="MY236"/>
          <cell r="MZ236">
            <v>360000</v>
          </cell>
          <cell r="NA236">
            <v>205000</v>
          </cell>
          <cell r="NB236">
            <v>205000</v>
          </cell>
          <cell r="NC236"/>
          <cell r="ND236"/>
          <cell r="NE236"/>
          <cell r="NF236">
            <v>320000</v>
          </cell>
          <cell r="NG236">
            <v>-40000</v>
          </cell>
          <cell r="NH236">
            <v>88.888888888888886</v>
          </cell>
          <cell r="NI236">
            <v>45000</v>
          </cell>
          <cell r="NJ236">
            <v>25000</v>
          </cell>
          <cell r="NK236">
            <v>25000</v>
          </cell>
          <cell r="NL236"/>
          <cell r="NM236"/>
          <cell r="NN236"/>
          <cell r="NO236">
            <v>60000</v>
          </cell>
          <cell r="NP236">
            <v>0</v>
          </cell>
          <cell r="NQ236">
            <v>0</v>
          </cell>
          <cell r="NR236"/>
          <cell r="NS236"/>
          <cell r="NT236"/>
          <cell r="NU236">
            <v>10000</v>
          </cell>
          <cell r="NV236">
            <v>0</v>
          </cell>
          <cell r="NW236">
            <v>0</v>
          </cell>
          <cell r="NX236"/>
          <cell r="NY236"/>
          <cell r="NZ236"/>
          <cell r="OA236">
            <v>30000</v>
          </cell>
          <cell r="OB236">
            <v>10000</v>
          </cell>
          <cell r="OC236">
            <v>10000</v>
          </cell>
          <cell r="OD236"/>
          <cell r="OE236"/>
          <cell r="OF236"/>
          <cell r="OG236">
            <v>90000</v>
          </cell>
          <cell r="OH236">
            <v>0</v>
          </cell>
          <cell r="OI236">
            <v>0</v>
          </cell>
          <cell r="OJ236"/>
          <cell r="OK236"/>
          <cell r="OL236"/>
          <cell r="OM236">
            <v>5000</v>
          </cell>
          <cell r="ON236">
            <v>0</v>
          </cell>
          <cell r="OO236">
            <v>0</v>
          </cell>
          <cell r="OP236"/>
          <cell r="OQ236"/>
          <cell r="OR236"/>
          <cell r="OS236">
            <v>0</v>
          </cell>
          <cell r="OT236">
            <v>0</v>
          </cell>
          <cell r="OU236">
            <v>0</v>
          </cell>
          <cell r="OV236"/>
          <cell r="OW236"/>
          <cell r="OX236"/>
          <cell r="OY236">
            <v>0</v>
          </cell>
          <cell r="OZ236">
            <v>0</v>
          </cell>
          <cell r="PA236">
            <v>0</v>
          </cell>
          <cell r="PB236"/>
          <cell r="PC236"/>
          <cell r="PD236"/>
          <cell r="PE236">
            <v>125000</v>
          </cell>
          <cell r="PF236">
            <v>40000</v>
          </cell>
          <cell r="PG236">
            <v>40000</v>
          </cell>
          <cell r="PH236"/>
          <cell r="PI236"/>
          <cell r="PJ236"/>
          <cell r="PK236">
            <v>110000</v>
          </cell>
          <cell r="PL236">
            <v>0</v>
          </cell>
          <cell r="PM236">
            <v>0</v>
          </cell>
          <cell r="PN236"/>
          <cell r="PO236"/>
          <cell r="PP236"/>
          <cell r="PQ236">
            <v>10000</v>
          </cell>
          <cell r="PR236">
            <v>0</v>
          </cell>
          <cell r="PS236">
            <v>0</v>
          </cell>
          <cell r="PT236"/>
          <cell r="PU236"/>
          <cell r="PV236"/>
          <cell r="PW236">
            <v>5280000</v>
          </cell>
          <cell r="PX236">
            <v>3250000</v>
          </cell>
          <cell r="PY236">
            <v>3250000</v>
          </cell>
          <cell r="PZ236">
            <v>100</v>
          </cell>
          <cell r="QA236">
            <v>5280000</v>
          </cell>
          <cell r="QB236">
            <v>3250000</v>
          </cell>
          <cell r="QC236">
            <v>100</v>
          </cell>
          <cell r="QD236"/>
          <cell r="QE236"/>
          <cell r="QF236">
            <v>576000</v>
          </cell>
          <cell r="QG236">
            <v>2243000</v>
          </cell>
          <cell r="QH236">
            <v>2601000</v>
          </cell>
          <cell r="QI236">
            <v>3250000</v>
          </cell>
          <cell r="QJ236">
            <v>0</v>
          </cell>
          <cell r="QK236">
            <v>0</v>
          </cell>
          <cell r="QL236">
            <v>0</v>
          </cell>
          <cell r="QM236">
            <v>0</v>
          </cell>
          <cell r="QN236">
            <v>0</v>
          </cell>
          <cell r="QO236">
            <v>0</v>
          </cell>
          <cell r="QP236">
            <v>767000</v>
          </cell>
          <cell r="QQ236">
            <v>611000</v>
          </cell>
          <cell r="QR236">
            <v>260000</v>
          </cell>
          <cell r="QS236">
            <v>1753156</v>
          </cell>
          <cell r="QT236">
            <v>1600000</v>
          </cell>
          <cell r="QU236">
            <v>1750000</v>
          </cell>
          <cell r="QV236"/>
          <cell r="QW236">
            <v>12365</v>
          </cell>
          <cell r="QX236">
            <v>12000</v>
          </cell>
          <cell r="QY236">
            <v>0</v>
          </cell>
          <cell r="QZ236"/>
          <cell r="RA236">
            <v>296636</v>
          </cell>
          <cell r="RB236">
            <v>439914</v>
          </cell>
          <cell r="RC236">
            <v>3016</v>
          </cell>
          <cell r="RD236"/>
          <cell r="RE236"/>
          <cell r="RF236"/>
          <cell r="RG236">
            <v>40000</v>
          </cell>
          <cell r="RH236">
            <v>11000</v>
          </cell>
          <cell r="RI236">
            <v>10000</v>
          </cell>
          <cell r="RJ236"/>
          <cell r="RK236"/>
          <cell r="RL236"/>
          <cell r="RM236">
            <v>56894</v>
          </cell>
          <cell r="RN236">
            <v>9000</v>
          </cell>
          <cell r="RO236">
            <v>6984</v>
          </cell>
          <cell r="RP236">
            <v>0.38699690402476783</v>
          </cell>
          <cell r="RQ236"/>
          <cell r="RR236"/>
          <cell r="RS236"/>
          <cell r="RT236">
            <v>0</v>
          </cell>
          <cell r="RU236"/>
          <cell r="RV236"/>
          <cell r="RW236"/>
          <cell r="RX236" t="str">
            <v>N</v>
          </cell>
          <cell r="RY236"/>
          <cell r="RZ236">
            <v>3250000</v>
          </cell>
          <cell r="SA236">
            <v>3250000</v>
          </cell>
          <cell r="SB236">
            <v>2574000</v>
          </cell>
          <cell r="SC236">
            <v>676000</v>
          </cell>
          <cell r="SD236">
            <v>0</v>
          </cell>
          <cell r="SE236"/>
          <cell r="SF236"/>
          <cell r="SG236"/>
          <cell r="SH236"/>
          <cell r="SI236"/>
          <cell r="SJ236"/>
          <cell r="SK236">
            <v>12</v>
          </cell>
          <cell r="SL236"/>
          <cell r="SM236"/>
          <cell r="SN236">
            <v>12</v>
          </cell>
          <cell r="SO236"/>
          <cell r="SP236"/>
          <cell r="SQ236"/>
          <cell r="SR236"/>
          <cell r="SS236"/>
          <cell r="ST236">
            <v>0</v>
          </cell>
          <cell r="SU236"/>
          <cell r="SV236">
            <v>5205000</v>
          </cell>
          <cell r="SW236"/>
          <cell r="SX236">
            <v>1.0144092219020173</v>
          </cell>
          <cell r="SY236">
            <v>6864000</v>
          </cell>
          <cell r="SZ236">
            <v>6864000</v>
          </cell>
          <cell r="TA236"/>
          <cell r="TB236">
            <v>0</v>
          </cell>
          <cell r="TC236" t="str">
            <v>OK</v>
          </cell>
          <cell r="TD236"/>
          <cell r="TE236"/>
          <cell r="TF236">
            <v>0</v>
          </cell>
          <cell r="TG236"/>
          <cell r="TH236"/>
          <cell r="TI236"/>
          <cell r="TJ236"/>
          <cell r="TK236"/>
          <cell r="TL236"/>
          <cell r="TM236">
            <v>70000</v>
          </cell>
          <cell r="TN236">
            <v>10000</v>
          </cell>
          <cell r="TO236" t="str">
            <v>nábytek, matrace</v>
          </cell>
          <cell r="TP236">
            <v>90000</v>
          </cell>
          <cell r="TQ236">
            <v>0</v>
          </cell>
          <cell r="TR236" t="str">
            <v>opravy a údržba maj.</v>
          </cell>
          <cell r="TS236">
            <v>2467000</v>
          </cell>
          <cell r="TT236">
            <v>134000</v>
          </cell>
          <cell r="TU236">
            <v>0</v>
          </cell>
          <cell r="TV236">
            <v>2601000</v>
          </cell>
          <cell r="TW236"/>
          <cell r="TX236"/>
          <cell r="TY236">
            <v>2601000</v>
          </cell>
          <cell r="TZ236"/>
          <cell r="UA236"/>
          <cell r="UB236">
            <v>0</v>
          </cell>
          <cell r="UC236"/>
          <cell r="UD236"/>
          <cell r="UE236">
            <v>2601000</v>
          </cell>
          <cell r="UF236">
            <v>2601000</v>
          </cell>
          <cell r="UG236">
            <v>3</v>
          </cell>
          <cell r="UH236">
            <v>2574990</v>
          </cell>
          <cell r="UI236">
            <v>2574990</v>
          </cell>
          <cell r="UJ236"/>
          <cell r="UK236"/>
          <cell r="UL236"/>
          <cell r="UM236"/>
          <cell r="UN236"/>
          <cell r="UO236"/>
          <cell r="UP236">
            <v>2574990</v>
          </cell>
          <cell r="UQ236">
            <v>2574990</v>
          </cell>
          <cell r="UR236">
            <v>2574990</v>
          </cell>
          <cell r="US236">
            <v>2574000</v>
          </cell>
          <cell r="UT236">
            <v>2574000</v>
          </cell>
          <cell r="UU236">
            <v>676000</v>
          </cell>
          <cell r="UV236">
            <v>3250000</v>
          </cell>
          <cell r="UW236">
            <v>3250000</v>
          </cell>
          <cell r="UX236">
            <v>522828.29212832073</v>
          </cell>
          <cell r="UY236">
            <v>522828.29212832073</v>
          </cell>
          <cell r="UZ236">
            <v>522828</v>
          </cell>
          <cell r="VA236">
            <v>522828</v>
          </cell>
          <cell r="VB236">
            <v>261414.14606416036</v>
          </cell>
          <cell r="VC236">
            <v>261414.14606416036</v>
          </cell>
          <cell r="VD236">
            <v>261414</v>
          </cell>
          <cell r="VE236">
            <v>261414</v>
          </cell>
          <cell r="VF236">
            <v>1789758</v>
          </cell>
          <cell r="VG236">
            <v>2950000</v>
          </cell>
          <cell r="VH236">
            <v>300000</v>
          </cell>
          <cell r="VI236">
            <v>3250000</v>
          </cell>
          <cell r="VJ236">
            <v>0</v>
          </cell>
          <cell r="VK236">
            <v>676000</v>
          </cell>
          <cell r="VL236">
            <v>0</v>
          </cell>
          <cell r="VM236" t="e">
            <v>#N/A</v>
          </cell>
          <cell r="VN236">
            <v>676000</v>
          </cell>
          <cell r="VO236">
            <v>27000</v>
          </cell>
          <cell r="VP236">
            <v>98.961937716262966</v>
          </cell>
          <cell r="VQ236">
            <v>784242</v>
          </cell>
          <cell r="VR236">
            <v>44656</v>
          </cell>
          <cell r="VS236">
            <v>1789758</v>
          </cell>
          <cell r="VT236"/>
          <cell r="VU236">
            <v>44687</v>
          </cell>
          <cell r="VV236"/>
          <cell r="VW236"/>
          <cell r="VX236">
            <v>400000</v>
          </cell>
          <cell r="VY236">
            <v>400000</v>
          </cell>
          <cell r="VZ236">
            <v>0</v>
          </cell>
          <cell r="WA236"/>
          <cell r="WB236">
            <v>400000</v>
          </cell>
          <cell r="WC236">
            <v>0</v>
          </cell>
          <cell r="WD236">
            <v>3</v>
          </cell>
          <cell r="WE236">
            <v>489060</v>
          </cell>
          <cell r="WF236">
            <v>489060</v>
          </cell>
          <cell r="WG236"/>
          <cell r="WH236">
            <v>0</v>
          </cell>
          <cell r="WI236"/>
          <cell r="WJ236"/>
          <cell r="WK236"/>
          <cell r="WL236"/>
          <cell r="WM236"/>
          <cell r="WN236">
            <v>489060</v>
          </cell>
          <cell r="WO236">
            <v>400000</v>
          </cell>
          <cell r="WP236">
            <v>400000</v>
          </cell>
          <cell r="WQ236">
            <v>400000</v>
          </cell>
          <cell r="WR236">
            <v>70954.319369694247</v>
          </cell>
          <cell r="WS236">
            <v>329045.68063030572</v>
          </cell>
          <cell r="WT236">
            <v>70954.319369694247</v>
          </cell>
          <cell r="WU236">
            <v>329045.68063030572</v>
          </cell>
          <cell r="WV236">
            <v>70954</v>
          </cell>
          <cell r="WW236">
            <v>329046</v>
          </cell>
          <cell r="WX236">
            <v>70954</v>
          </cell>
          <cell r="WY236">
            <v>329046</v>
          </cell>
          <cell r="WZ236">
            <v>-0.31936969424714334</v>
          </cell>
          <cell r="XA236">
            <v>0.31936969427624717</v>
          </cell>
          <cell r="XB236"/>
          <cell r="XC236">
            <v>70954</v>
          </cell>
          <cell r="XD236">
            <v>400000</v>
          </cell>
          <cell r="XE236">
            <v>0</v>
          </cell>
          <cell r="XF236">
            <v>15.540015540015538</v>
          </cell>
          <cell r="XG236"/>
          <cell r="XH236">
            <v>400000</v>
          </cell>
          <cell r="XI236">
            <v>1600000</v>
          </cell>
          <cell r="XJ236">
            <v>1750000</v>
          </cell>
          <cell r="XK236">
            <v>1850000</v>
          </cell>
          <cell r="XL236">
            <v>150000</v>
          </cell>
          <cell r="XM236">
            <v>100000</v>
          </cell>
          <cell r="XN236">
            <v>250000</v>
          </cell>
          <cell r="XO236">
            <v>0</v>
          </cell>
          <cell r="XP236">
            <v>0</v>
          </cell>
          <cell r="XQ236"/>
          <cell r="XR236">
            <v>214500</v>
          </cell>
          <cell r="XS236"/>
          <cell r="XT236"/>
          <cell r="XU236"/>
          <cell r="XV236"/>
          <cell r="XW236"/>
          <cell r="XX236"/>
          <cell r="XY236">
            <v>489060</v>
          </cell>
        </row>
        <row r="237">
          <cell r="A237">
            <v>6550930</v>
          </cell>
          <cell r="B237" t="str">
            <v>MSK</v>
          </cell>
          <cell r="C237">
            <v>1</v>
          </cell>
          <cell r="D237" t="str">
            <v>Domov Vítkov, příspěvková organizace</v>
          </cell>
          <cell r="E237">
            <v>71196951</v>
          </cell>
          <cell r="F237" t="str">
            <v xml:space="preserve">Lidická 611
Vítkov
749 01 Vítkov 1
</v>
          </cell>
          <cell r="G237" t="str">
            <v>Příspěvková organizace zřízená územním samosprávným celkem</v>
          </cell>
          <cell r="H237" t="str">
            <v>domovy pro seniory</v>
          </cell>
          <cell r="I237" t="str">
            <v>sociální péče</v>
          </cell>
          <cell r="J237" t="str">
            <v>Domov Vítkov, příspěvková organizace</v>
          </cell>
          <cell r="K237">
            <v>34463</v>
          </cell>
          <cell r="L237"/>
          <cell r="M237" t="str">
            <v>N</v>
          </cell>
          <cell r="N237" t="str">
            <v>• počet lůžek: 39</v>
          </cell>
          <cell r="O237">
            <v>39</v>
          </cell>
          <cell r="P237"/>
          <cell r="Q237">
            <v>39</v>
          </cell>
          <cell r="R237">
            <v>39</v>
          </cell>
          <cell r="S237">
            <v>39</v>
          </cell>
          <cell r="T237"/>
          <cell r="U237"/>
          <cell r="V237"/>
          <cell r="W237"/>
          <cell r="X237"/>
          <cell r="Y237"/>
          <cell r="Z237"/>
          <cell r="AA237"/>
          <cell r="AB237"/>
          <cell r="AC237"/>
          <cell r="AD237"/>
          <cell r="AE237"/>
          <cell r="AF237"/>
          <cell r="AG237"/>
          <cell r="AH237"/>
          <cell r="AI237"/>
          <cell r="AJ237"/>
          <cell r="AK237"/>
          <cell r="AL237"/>
          <cell r="AM237"/>
          <cell r="AN237"/>
          <cell r="AO237"/>
          <cell r="AP237"/>
          <cell r="AQ237"/>
          <cell r="AR237"/>
          <cell r="AS237"/>
          <cell r="AT237"/>
          <cell r="AU237"/>
          <cell r="AV237"/>
          <cell r="AW237"/>
          <cell r="AX237"/>
          <cell r="AY237"/>
          <cell r="AZ237"/>
          <cell r="BA237"/>
          <cell r="BB237"/>
          <cell r="BC237"/>
          <cell r="BD237"/>
          <cell r="BE237"/>
          <cell r="BF237"/>
          <cell r="BG237"/>
          <cell r="BH237"/>
          <cell r="BI237"/>
          <cell r="BJ237"/>
          <cell r="BK237"/>
          <cell r="BL237"/>
          <cell r="BM237" t="str">
            <v>• 24. senioři</v>
          </cell>
          <cell r="BN237" t="str">
            <v>senioři</v>
          </cell>
          <cell r="BO237" t="str">
            <v>• mladší senioři (65 – 80 let)
• starší senioři (nad 80 let)</v>
          </cell>
          <cell r="BP237"/>
          <cell r="BQ237"/>
          <cell r="BR237"/>
          <cell r="BS237"/>
          <cell r="BT237"/>
          <cell r="BU237"/>
          <cell r="BV237"/>
          <cell r="BW237"/>
          <cell r="BX237"/>
          <cell r="BY237"/>
          <cell r="BZ237"/>
          <cell r="CA237"/>
          <cell r="CB237"/>
          <cell r="CC237"/>
          <cell r="CD237"/>
          <cell r="CE237"/>
          <cell r="CF237"/>
          <cell r="CG237"/>
          <cell r="CH237"/>
          <cell r="CI237"/>
          <cell r="CJ237"/>
          <cell r="CK237"/>
          <cell r="CL237"/>
          <cell r="CM237"/>
          <cell r="CN237"/>
          <cell r="CO237"/>
          <cell r="CP237"/>
          <cell r="CQ237"/>
          <cell r="CR237"/>
          <cell r="CS237"/>
          <cell r="CT237"/>
          <cell r="CU237"/>
          <cell r="CV237"/>
          <cell r="CW237"/>
          <cell r="CX237"/>
          <cell r="CY237"/>
          <cell r="CZ237"/>
          <cell r="DA237"/>
          <cell r="DB237">
            <v>0</v>
          </cell>
          <cell r="DC237">
            <v>0</v>
          </cell>
          <cell r="DD237">
            <v>0</v>
          </cell>
          <cell r="DE237">
            <v>0</v>
          </cell>
          <cell r="DF237">
            <v>0</v>
          </cell>
          <cell r="DG237">
            <v>1</v>
          </cell>
          <cell r="DH237">
            <v>7</v>
          </cell>
          <cell r="DI237">
            <v>15</v>
          </cell>
          <cell r="DJ237">
            <v>16</v>
          </cell>
          <cell r="DK237">
            <v>0</v>
          </cell>
          <cell r="DL237">
            <v>1</v>
          </cell>
          <cell r="DM237">
            <v>7</v>
          </cell>
          <cell r="DN237">
            <v>15</v>
          </cell>
          <cell r="DO237">
            <v>16</v>
          </cell>
          <cell r="DP237">
            <v>0</v>
          </cell>
          <cell r="DQ237">
            <v>0</v>
          </cell>
          <cell r="DR237">
            <v>39</v>
          </cell>
          <cell r="DS237">
            <v>39</v>
          </cell>
          <cell r="DT237">
            <v>0</v>
          </cell>
          <cell r="DU237">
            <v>0</v>
          </cell>
          <cell r="DV237">
            <v>0</v>
          </cell>
          <cell r="DW237">
            <v>0</v>
          </cell>
          <cell r="DX237">
            <v>0</v>
          </cell>
          <cell r="DY237">
            <v>0</v>
          </cell>
          <cell r="DZ237">
            <v>8</v>
          </cell>
          <cell r="EA237">
            <v>17</v>
          </cell>
          <cell r="EB237">
            <v>14</v>
          </cell>
          <cell r="EC237">
            <v>0</v>
          </cell>
          <cell r="ED237">
            <v>0</v>
          </cell>
          <cell r="EE237">
            <v>8</v>
          </cell>
          <cell r="EF237">
            <v>17</v>
          </cell>
          <cell r="EG237">
            <v>14</v>
          </cell>
          <cell r="EH237">
            <v>0</v>
          </cell>
          <cell r="EI237">
            <v>0</v>
          </cell>
          <cell r="EJ237">
            <v>39</v>
          </cell>
          <cell r="EK237">
            <v>39</v>
          </cell>
          <cell r="EL237">
            <v>2</v>
          </cell>
          <cell r="EM237">
            <v>1</v>
          </cell>
          <cell r="EN237">
            <v>1</v>
          </cell>
          <cell r="EO237">
            <v>660000</v>
          </cell>
          <cell r="EP237">
            <v>350000</v>
          </cell>
          <cell r="EQ237">
            <v>19</v>
          </cell>
          <cell r="ER237">
            <v>18</v>
          </cell>
          <cell r="ES237">
            <v>17</v>
          </cell>
          <cell r="ET237">
            <v>10040000</v>
          </cell>
          <cell r="EU237">
            <v>7150000</v>
          </cell>
          <cell r="EV237">
            <v>6</v>
          </cell>
          <cell r="EW237">
            <v>2.7</v>
          </cell>
          <cell r="EX237">
            <v>2.7</v>
          </cell>
          <cell r="EY237">
            <v>1950000</v>
          </cell>
          <cell r="EZ237">
            <v>0</v>
          </cell>
          <cell r="FA237"/>
          <cell r="FB237"/>
          <cell r="FC237"/>
          <cell r="FD237"/>
          <cell r="FE237"/>
          <cell r="FF237"/>
          <cell r="FG237"/>
          <cell r="FH237"/>
          <cell r="FI237"/>
          <cell r="FJ237"/>
          <cell r="FK237"/>
          <cell r="FL237"/>
          <cell r="FM237"/>
          <cell r="FN237"/>
          <cell r="FO237"/>
          <cell r="FP237">
            <v>26</v>
          </cell>
          <cell r="FQ237">
            <v>11.4</v>
          </cell>
          <cell r="FR237">
            <v>11.3</v>
          </cell>
          <cell r="FS237">
            <v>5020000</v>
          </cell>
          <cell r="FT237">
            <v>1900000</v>
          </cell>
          <cell r="FU237"/>
          <cell r="FV237"/>
          <cell r="FW237"/>
          <cell r="FX237"/>
          <cell r="FY237"/>
          <cell r="FZ237"/>
          <cell r="GA237">
            <v>1</v>
          </cell>
          <cell r="GB237">
            <v>0.5</v>
          </cell>
          <cell r="GC237">
            <v>6</v>
          </cell>
          <cell r="GD237">
            <v>0.25</v>
          </cell>
          <cell r="GE237">
            <v>87000</v>
          </cell>
          <cell r="GF237">
            <v>0</v>
          </cell>
          <cell r="GG237"/>
          <cell r="GH237"/>
          <cell r="GI237"/>
          <cell r="GJ237"/>
          <cell r="GK237"/>
          <cell r="GL237"/>
          <cell r="GM237"/>
          <cell r="GN237"/>
          <cell r="GO237"/>
          <cell r="GP237"/>
          <cell r="GQ237"/>
          <cell r="GR237"/>
          <cell r="GS237"/>
          <cell r="GT237"/>
          <cell r="GU237"/>
          <cell r="GV237"/>
          <cell r="GW237"/>
          <cell r="GX237"/>
          <cell r="GY237"/>
          <cell r="GZ237"/>
          <cell r="HA237"/>
          <cell r="HB237"/>
          <cell r="HC237"/>
          <cell r="HD237"/>
          <cell r="HE237">
            <v>1</v>
          </cell>
          <cell r="HF237">
            <v>0.7</v>
          </cell>
          <cell r="HG237">
            <v>12</v>
          </cell>
          <cell r="HH237">
            <v>0.7</v>
          </cell>
          <cell r="HI237">
            <v>230000</v>
          </cell>
          <cell r="HJ237">
            <v>0</v>
          </cell>
          <cell r="HK237"/>
          <cell r="HL237"/>
          <cell r="HM237"/>
          <cell r="HN237"/>
          <cell r="HO237"/>
          <cell r="HP237"/>
          <cell r="HQ237"/>
          <cell r="HR237"/>
          <cell r="HS237"/>
          <cell r="HT237"/>
          <cell r="HU237"/>
          <cell r="HV237"/>
          <cell r="HW237"/>
          <cell r="HX237"/>
          <cell r="HY237"/>
          <cell r="HZ237"/>
          <cell r="IA237"/>
          <cell r="IB237"/>
          <cell r="IC237"/>
          <cell r="ID237"/>
          <cell r="IE237"/>
          <cell r="IF237"/>
          <cell r="IG237"/>
          <cell r="IH237"/>
          <cell r="II237">
            <v>1</v>
          </cell>
          <cell r="IJ237">
            <v>0.6</v>
          </cell>
          <cell r="IK237">
            <v>6</v>
          </cell>
          <cell r="IL237">
            <v>0.3</v>
          </cell>
          <cell r="IM237">
            <v>75000</v>
          </cell>
          <cell r="IN237">
            <v>40000</v>
          </cell>
          <cell r="IO237"/>
          <cell r="IP237"/>
          <cell r="IQ237"/>
          <cell r="IR237"/>
          <cell r="IS237"/>
          <cell r="IT237">
            <v>1</v>
          </cell>
          <cell r="IU237">
            <v>40</v>
          </cell>
          <cell r="IV237">
            <v>1.9E-2</v>
          </cell>
          <cell r="IW237">
            <v>8000</v>
          </cell>
          <cell r="IX237">
            <v>0</v>
          </cell>
          <cell r="IY237"/>
          <cell r="IZ237"/>
          <cell r="JA237"/>
          <cell r="JB237"/>
          <cell r="JC237"/>
          <cell r="JD237"/>
          <cell r="JE237"/>
          <cell r="JF237"/>
          <cell r="JG237"/>
          <cell r="JH237"/>
          <cell r="JI237"/>
          <cell r="JJ237"/>
          <cell r="JK237"/>
          <cell r="JL237"/>
          <cell r="JM237"/>
          <cell r="JN237"/>
          <cell r="JO237"/>
          <cell r="JP237"/>
          <cell r="JQ237"/>
          <cell r="JR237"/>
          <cell r="JS237"/>
          <cell r="JT237"/>
          <cell r="JU237"/>
          <cell r="JV237"/>
          <cell r="JW237"/>
          <cell r="JX237"/>
          <cell r="JY237"/>
          <cell r="JZ237"/>
          <cell r="KA237"/>
          <cell r="KB237"/>
          <cell r="KC237"/>
          <cell r="KD237"/>
          <cell r="KE237"/>
          <cell r="KF237"/>
          <cell r="KG237"/>
          <cell r="KH237">
            <v>8</v>
          </cell>
          <cell r="KI237">
            <v>500</v>
          </cell>
          <cell r="KJ237">
            <v>21.7</v>
          </cell>
          <cell r="KK237">
            <v>0.95</v>
          </cell>
          <cell r="KL237">
            <v>0</v>
          </cell>
          <cell r="KM237">
            <v>0</v>
          </cell>
          <cell r="KN237">
            <v>22.65</v>
          </cell>
          <cell r="KO237">
            <v>22.65</v>
          </cell>
          <cell r="KP237">
            <v>11.719000000000001</v>
          </cell>
          <cell r="KQ237">
            <v>34.369</v>
          </cell>
          <cell r="KR237">
            <v>17670000</v>
          </cell>
          <cell r="KS237">
            <v>9400000</v>
          </cell>
          <cell r="KT237">
            <v>9400000</v>
          </cell>
          <cell r="KU237"/>
          <cell r="KV237"/>
          <cell r="KW237"/>
          <cell r="KX237">
            <v>392000</v>
          </cell>
          <cell r="KY237">
            <v>40000</v>
          </cell>
          <cell r="KZ237">
            <v>40000</v>
          </cell>
          <cell r="LA237"/>
          <cell r="LB237"/>
          <cell r="LC237"/>
          <cell r="LD237">
            <v>8000</v>
          </cell>
          <cell r="LE237">
            <v>0</v>
          </cell>
          <cell r="LF237">
            <v>0</v>
          </cell>
          <cell r="LG237"/>
          <cell r="LH237"/>
          <cell r="LI237"/>
          <cell r="LJ237">
            <v>610000</v>
          </cell>
          <cell r="LK237">
            <v>100000</v>
          </cell>
          <cell r="LL237">
            <v>100000</v>
          </cell>
          <cell r="LM237"/>
          <cell r="LN237"/>
          <cell r="LO237"/>
          <cell r="LP237">
            <v>0</v>
          </cell>
          <cell r="LQ237">
            <v>0</v>
          </cell>
          <cell r="LR237">
            <v>0</v>
          </cell>
          <cell r="LS237"/>
          <cell r="LT237"/>
          <cell r="LU237"/>
          <cell r="LV237">
            <v>150000</v>
          </cell>
          <cell r="LW237">
            <v>0</v>
          </cell>
          <cell r="LX237">
            <v>0</v>
          </cell>
          <cell r="LY237"/>
          <cell r="LZ237"/>
          <cell r="MA237"/>
          <cell r="MB237">
            <v>1220000</v>
          </cell>
          <cell r="MC237">
            <v>0</v>
          </cell>
          <cell r="MD237">
            <v>0</v>
          </cell>
          <cell r="ME237"/>
          <cell r="MF237"/>
          <cell r="MG237"/>
          <cell r="MH237">
            <v>50000</v>
          </cell>
          <cell r="MI237">
            <v>10000</v>
          </cell>
          <cell r="MJ237">
            <v>10000</v>
          </cell>
          <cell r="MK237"/>
          <cell r="ML237"/>
          <cell r="MM237"/>
          <cell r="MN237">
            <v>15000</v>
          </cell>
          <cell r="MO237">
            <v>0</v>
          </cell>
          <cell r="MP237">
            <v>0</v>
          </cell>
          <cell r="MQ237"/>
          <cell r="MR237"/>
          <cell r="MS237"/>
          <cell r="MT237">
            <v>340000</v>
          </cell>
          <cell r="MU237">
            <v>70000</v>
          </cell>
          <cell r="MV237">
            <v>70000</v>
          </cell>
          <cell r="MW237"/>
          <cell r="MX237"/>
          <cell r="MY237"/>
          <cell r="MZ237">
            <v>1160000</v>
          </cell>
          <cell r="NA237">
            <v>750000</v>
          </cell>
          <cell r="NB237">
            <v>750000</v>
          </cell>
          <cell r="NC237"/>
          <cell r="ND237"/>
          <cell r="NE237"/>
          <cell r="NF237">
            <v>1100000</v>
          </cell>
          <cell r="NG237">
            <v>-60000</v>
          </cell>
          <cell r="NH237">
            <v>94.827586206896555</v>
          </cell>
          <cell r="NI237">
            <v>40000</v>
          </cell>
          <cell r="NJ237">
            <v>20000</v>
          </cell>
          <cell r="NK237">
            <v>20000</v>
          </cell>
          <cell r="NL237"/>
          <cell r="NM237"/>
          <cell r="NN237"/>
          <cell r="NO237">
            <v>0</v>
          </cell>
          <cell r="NP237">
            <v>0</v>
          </cell>
          <cell r="NQ237">
            <v>0</v>
          </cell>
          <cell r="NR237"/>
          <cell r="NS237"/>
          <cell r="NT237"/>
          <cell r="NU237">
            <v>20000</v>
          </cell>
          <cell r="NV237">
            <v>5000</v>
          </cell>
          <cell r="NW237">
            <v>5000</v>
          </cell>
          <cell r="NX237"/>
          <cell r="NY237"/>
          <cell r="NZ237"/>
          <cell r="OA237">
            <v>55000</v>
          </cell>
          <cell r="OB237">
            <v>20000</v>
          </cell>
          <cell r="OC237">
            <v>20000</v>
          </cell>
          <cell r="OD237"/>
          <cell r="OE237"/>
          <cell r="OF237"/>
          <cell r="OG237">
            <v>190000</v>
          </cell>
          <cell r="OH237">
            <v>55000</v>
          </cell>
          <cell r="OI237">
            <v>55000</v>
          </cell>
          <cell r="OJ237"/>
          <cell r="OK237"/>
          <cell r="OL237"/>
          <cell r="OM237">
            <v>9000</v>
          </cell>
          <cell r="ON237">
            <v>0</v>
          </cell>
          <cell r="OO237">
            <v>0</v>
          </cell>
          <cell r="OP237"/>
          <cell r="OQ237"/>
          <cell r="OR237"/>
          <cell r="OS237">
            <v>0</v>
          </cell>
          <cell r="OT237">
            <v>0</v>
          </cell>
          <cell r="OU237">
            <v>0</v>
          </cell>
          <cell r="OV237"/>
          <cell r="OW237"/>
          <cell r="OX237"/>
          <cell r="OY237">
            <v>0</v>
          </cell>
          <cell r="OZ237">
            <v>0</v>
          </cell>
          <cell r="PA237">
            <v>0</v>
          </cell>
          <cell r="PB237"/>
          <cell r="PC237"/>
          <cell r="PD237"/>
          <cell r="PE237">
            <v>690000</v>
          </cell>
          <cell r="PF237">
            <v>230000</v>
          </cell>
          <cell r="PG237">
            <v>230000</v>
          </cell>
          <cell r="PH237"/>
          <cell r="PI237"/>
          <cell r="PJ237"/>
          <cell r="PK237">
            <v>1290000</v>
          </cell>
          <cell r="PL237">
            <v>0</v>
          </cell>
          <cell r="PM237">
            <v>0</v>
          </cell>
          <cell r="PN237"/>
          <cell r="PO237"/>
          <cell r="PP237"/>
          <cell r="PQ237">
            <v>11000</v>
          </cell>
          <cell r="PR237">
            <v>0</v>
          </cell>
          <cell r="PS237">
            <v>0</v>
          </cell>
          <cell r="PT237"/>
          <cell r="PU237"/>
          <cell r="PV237"/>
          <cell r="PW237">
            <v>23920000</v>
          </cell>
          <cell r="PX237">
            <v>10700000</v>
          </cell>
          <cell r="PY237">
            <v>10700000</v>
          </cell>
          <cell r="PZ237">
            <v>100</v>
          </cell>
          <cell r="QA237">
            <v>23920000</v>
          </cell>
          <cell r="QB237">
            <v>10700000</v>
          </cell>
          <cell r="QC237">
            <v>100</v>
          </cell>
          <cell r="QD237"/>
          <cell r="QE237">
            <v>11512167</v>
          </cell>
          <cell r="QF237">
            <v>7020000</v>
          </cell>
          <cell r="QG237">
            <v>7163000</v>
          </cell>
          <cell r="QH237">
            <v>8851000</v>
          </cell>
          <cell r="QI237">
            <v>10700000</v>
          </cell>
          <cell r="QJ237">
            <v>90000</v>
          </cell>
          <cell r="QK237">
            <v>0</v>
          </cell>
          <cell r="QL237">
            <v>0</v>
          </cell>
          <cell r="QM237">
            <v>0</v>
          </cell>
          <cell r="QN237">
            <v>0</v>
          </cell>
          <cell r="QO237">
            <v>0</v>
          </cell>
          <cell r="QP237">
            <v>2478000</v>
          </cell>
          <cell r="QQ237">
            <v>1974000</v>
          </cell>
          <cell r="QR237">
            <v>840000</v>
          </cell>
          <cell r="QS237">
            <v>9244308</v>
          </cell>
          <cell r="QT237">
            <v>9300000</v>
          </cell>
          <cell r="QU237">
            <v>11300000</v>
          </cell>
          <cell r="QV237"/>
          <cell r="QW237">
            <v>641377</v>
          </cell>
          <cell r="QX237">
            <v>900000</v>
          </cell>
          <cell r="QY237">
            <v>700000</v>
          </cell>
          <cell r="QZ237">
            <v>595200</v>
          </cell>
          <cell r="RA237">
            <v>1969945</v>
          </cell>
          <cell r="RB237">
            <v>2033821</v>
          </cell>
          <cell r="RC237">
            <v>201265</v>
          </cell>
          <cell r="RD237"/>
          <cell r="RE237"/>
          <cell r="RF237"/>
          <cell r="RG237">
            <v>56500</v>
          </cell>
          <cell r="RH237">
            <v>35000</v>
          </cell>
          <cell r="RI237">
            <v>30000</v>
          </cell>
          <cell r="RJ237"/>
          <cell r="RK237"/>
          <cell r="RL237"/>
          <cell r="RM237">
            <v>433018</v>
          </cell>
          <cell r="RN237">
            <v>211000</v>
          </cell>
          <cell r="RO237">
            <v>148735</v>
          </cell>
          <cell r="RP237">
            <v>0.40938864628820959</v>
          </cell>
          <cell r="RQ237"/>
          <cell r="RR237"/>
          <cell r="RS237"/>
          <cell r="RT237">
            <v>0</v>
          </cell>
          <cell r="RU237"/>
          <cell r="RV237"/>
          <cell r="RW237"/>
          <cell r="RX237" t="str">
            <v>N</v>
          </cell>
          <cell r="RY237"/>
          <cell r="RZ237">
            <v>10700000</v>
          </cell>
          <cell r="SA237">
            <v>10700000</v>
          </cell>
          <cell r="SB237">
            <v>7298000</v>
          </cell>
          <cell r="SC237">
            <v>3402000</v>
          </cell>
          <cell r="SD237">
            <v>0</v>
          </cell>
          <cell r="SE237"/>
          <cell r="SF237"/>
          <cell r="SG237"/>
          <cell r="SH237"/>
          <cell r="SI237"/>
          <cell r="SJ237"/>
          <cell r="SK237">
            <v>39</v>
          </cell>
          <cell r="SL237"/>
          <cell r="SM237"/>
          <cell r="SN237">
            <v>39</v>
          </cell>
          <cell r="SO237"/>
          <cell r="SP237"/>
          <cell r="SQ237"/>
          <cell r="SR237"/>
          <cell r="SS237"/>
          <cell r="ST237">
            <v>0</v>
          </cell>
          <cell r="SU237"/>
          <cell r="SV237">
            <v>22830000</v>
          </cell>
          <cell r="SW237"/>
          <cell r="SX237">
            <v>1.0477441962330267</v>
          </cell>
          <cell r="SY237">
            <v>28275000</v>
          </cell>
          <cell r="SZ237">
            <v>28275000</v>
          </cell>
          <cell r="TA237"/>
          <cell r="TB237">
            <v>0</v>
          </cell>
          <cell r="TC237" t="str">
            <v>OK</v>
          </cell>
          <cell r="TD237" t="str">
            <v>OK, žádají na osobní náklady a provoz</v>
          </cell>
          <cell r="TE237"/>
          <cell r="TF237">
            <v>0</v>
          </cell>
          <cell r="TG237"/>
          <cell r="TH237" t="str">
            <v>ano</v>
          </cell>
          <cell r="TI237"/>
          <cell r="TJ237"/>
          <cell r="TK237"/>
          <cell r="TL237"/>
          <cell r="TM237">
            <v>150000</v>
          </cell>
          <cell r="TN237">
            <v>0</v>
          </cell>
          <cell r="TO237" t="str">
            <v>kompenzační pomůcky, polohovací a toaletní křesla, matrace, nábytek, apod.</v>
          </cell>
          <cell r="TP237">
            <v>190000</v>
          </cell>
          <cell r="TQ237">
            <v>55000</v>
          </cell>
          <cell r="TR237" t="str">
            <v>opravy a údržba nemovitého a hmotného majetku, přístrojů a zařízení</v>
          </cell>
          <cell r="TS237">
            <v>7977000</v>
          </cell>
          <cell r="TT237">
            <v>874000</v>
          </cell>
          <cell r="TU237">
            <v>0</v>
          </cell>
          <cell r="TV237">
            <v>8851000</v>
          </cell>
          <cell r="TW237"/>
          <cell r="TX237"/>
          <cell r="TY237">
            <v>8851000</v>
          </cell>
          <cell r="TZ237"/>
          <cell r="UA237"/>
          <cell r="UB237">
            <v>-170000</v>
          </cell>
          <cell r="UC237">
            <v>1156517.31</v>
          </cell>
          <cell r="UD237"/>
          <cell r="UE237">
            <v>7524482.6899999995</v>
          </cell>
          <cell r="UF237">
            <v>7524482.6899999995</v>
          </cell>
          <cell r="UG237">
            <v>4</v>
          </cell>
          <cell r="UH237">
            <v>7298748.2092999993</v>
          </cell>
          <cell r="UI237">
            <v>7298748.2092999993</v>
          </cell>
          <cell r="UJ237"/>
          <cell r="UK237"/>
          <cell r="UL237"/>
          <cell r="UM237"/>
          <cell r="UN237"/>
          <cell r="UO237"/>
          <cell r="UP237">
            <v>7298748.2092999993</v>
          </cell>
          <cell r="UQ237">
            <v>7298748.2092999993</v>
          </cell>
          <cell r="UR237">
            <v>7298748.2092999993</v>
          </cell>
          <cell r="US237">
            <v>7298000</v>
          </cell>
          <cell r="UT237">
            <v>7298000</v>
          </cell>
          <cell r="UU237">
            <v>3402000</v>
          </cell>
          <cell r="UV237">
            <v>10700000</v>
          </cell>
          <cell r="UW237">
            <v>10700000</v>
          </cell>
          <cell r="UX237">
            <v>1482362.422669963</v>
          </cell>
          <cell r="UY237">
            <v>1482362.422669963</v>
          </cell>
          <cell r="UZ237">
            <v>1482362</v>
          </cell>
          <cell r="VA237">
            <v>1482362</v>
          </cell>
          <cell r="VB237">
            <v>741181.21133498149</v>
          </cell>
          <cell r="VC237">
            <v>741181.21133498149</v>
          </cell>
          <cell r="VD237">
            <v>741181</v>
          </cell>
          <cell r="VE237">
            <v>741181</v>
          </cell>
          <cell r="VF237">
            <v>5074457</v>
          </cell>
          <cell r="VG237">
            <v>9540000</v>
          </cell>
          <cell r="VH237">
            <v>1160000</v>
          </cell>
          <cell r="VI237">
            <v>10700000</v>
          </cell>
          <cell r="VJ237">
            <v>0</v>
          </cell>
          <cell r="VK237">
            <v>3402000</v>
          </cell>
          <cell r="VL237">
            <v>0</v>
          </cell>
          <cell r="VM237" t="e">
            <v>#N/A</v>
          </cell>
          <cell r="VN237">
            <v>3402000</v>
          </cell>
          <cell r="VO237">
            <v>1553000</v>
          </cell>
          <cell r="VP237">
            <v>82.45396000451926</v>
          </cell>
          <cell r="VQ237">
            <v>2223543</v>
          </cell>
          <cell r="VR237">
            <v>44656</v>
          </cell>
          <cell r="VS237">
            <v>5074457</v>
          </cell>
          <cell r="VT237"/>
          <cell r="VU237">
            <v>44687</v>
          </cell>
          <cell r="VV237"/>
          <cell r="VW237"/>
          <cell r="VX237">
            <v>2400000</v>
          </cell>
          <cell r="VY237">
            <v>2400000</v>
          </cell>
          <cell r="VZ237">
            <v>0</v>
          </cell>
          <cell r="WA237"/>
          <cell r="WB237">
            <v>2400000</v>
          </cell>
          <cell r="WC237">
            <v>0</v>
          </cell>
          <cell r="WD237">
            <v>4</v>
          </cell>
          <cell r="WE237">
            <v>1240660</v>
          </cell>
          <cell r="WF237">
            <v>1240660</v>
          </cell>
          <cell r="WG237"/>
          <cell r="WH237">
            <v>0</v>
          </cell>
          <cell r="WI237"/>
          <cell r="WJ237"/>
          <cell r="WK237"/>
          <cell r="WL237"/>
          <cell r="WM237"/>
          <cell r="WN237">
            <v>1240660</v>
          </cell>
          <cell r="WO237">
            <v>1240660</v>
          </cell>
          <cell r="WP237">
            <v>1240000</v>
          </cell>
          <cell r="WQ237">
            <v>1240000</v>
          </cell>
          <cell r="WR237">
            <v>219958.39004605217</v>
          </cell>
          <cell r="WS237">
            <v>1020041.6099539478</v>
          </cell>
          <cell r="WT237">
            <v>219958.39004605217</v>
          </cell>
          <cell r="WU237">
            <v>1020041.6099539478</v>
          </cell>
          <cell r="WV237">
            <v>219958</v>
          </cell>
          <cell r="WW237">
            <v>1020042</v>
          </cell>
          <cell r="WX237">
            <v>219958</v>
          </cell>
          <cell r="WY237">
            <v>1020042</v>
          </cell>
          <cell r="WZ237">
            <v>-0.39004605216905475</v>
          </cell>
          <cell r="XA237">
            <v>0.39004605216905475</v>
          </cell>
          <cell r="XB237"/>
          <cell r="XC237">
            <v>219958</v>
          </cell>
          <cell r="XD237">
            <v>1240000</v>
          </cell>
          <cell r="XE237">
            <v>1160000</v>
          </cell>
          <cell r="XF237">
            <v>16.990956426418197</v>
          </cell>
          <cell r="XG237"/>
          <cell r="XH237">
            <v>1240000</v>
          </cell>
          <cell r="XI237">
            <v>9300000</v>
          </cell>
          <cell r="XJ237">
            <v>11300000</v>
          </cell>
          <cell r="XK237">
            <v>11400000</v>
          </cell>
          <cell r="XL237">
            <v>2000000</v>
          </cell>
          <cell r="XM237">
            <v>100000</v>
          </cell>
          <cell r="XN237">
            <v>2100000</v>
          </cell>
          <cell r="XO237">
            <v>1156517.31</v>
          </cell>
          <cell r="XP237">
            <v>1156517.31</v>
          </cell>
          <cell r="XQ237">
            <v>-943482.69</v>
          </cell>
          <cell r="XR237">
            <v>187128.20512820513</v>
          </cell>
          <cell r="XS237"/>
          <cell r="XT237"/>
          <cell r="XU237"/>
          <cell r="XV237"/>
          <cell r="XW237"/>
          <cell r="XX237"/>
          <cell r="XY237">
            <v>1240660</v>
          </cell>
        </row>
        <row r="238">
          <cell r="A238">
            <v>3388167</v>
          </cell>
          <cell r="B238" t="str">
            <v>NNO</v>
          </cell>
          <cell r="C238">
            <v>1</v>
          </cell>
          <cell r="D238" t="str">
            <v>Dům seniorů "POHODA", o.p.s.</v>
          </cell>
          <cell r="E238">
            <v>25852051</v>
          </cell>
          <cell r="F238" t="str">
            <v xml:space="preserve">Mládí 725
Lutyně
735 14 Orlová 4
</v>
          </cell>
          <cell r="G238" t="str">
            <v>Obecně prospěšná společnost</v>
          </cell>
          <cell r="H238" t="str">
            <v>domovy pro seniory</v>
          </cell>
          <cell r="I238" t="str">
            <v>sociální péče</v>
          </cell>
          <cell r="J238" t="str">
            <v>Dům seniorů "POHODA", o.p.s.</v>
          </cell>
          <cell r="K238">
            <v>36927</v>
          </cell>
          <cell r="L238"/>
          <cell r="M238" t="str">
            <v>N</v>
          </cell>
          <cell r="N238" t="str">
            <v>• počet lůžek: 31</v>
          </cell>
          <cell r="O238">
            <v>31</v>
          </cell>
          <cell r="P238"/>
          <cell r="Q238">
            <v>31</v>
          </cell>
          <cell r="R238">
            <v>31</v>
          </cell>
          <cell r="S238">
            <v>31</v>
          </cell>
          <cell r="T238"/>
          <cell r="U238"/>
          <cell r="V238"/>
          <cell r="W238"/>
          <cell r="X238"/>
          <cell r="Y238"/>
          <cell r="Z238"/>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t="str">
            <v>• 24. senioři</v>
          </cell>
          <cell r="BN238" t="str">
            <v>senioři</v>
          </cell>
          <cell r="BO238" t="str">
            <v>• mladší senioři (65 – 80 let)
• starší senioři (nad 80 let)</v>
          </cell>
          <cell r="BP238"/>
          <cell r="BQ238"/>
          <cell r="BR238"/>
          <cell r="BS238"/>
          <cell r="BT238"/>
          <cell r="BU238"/>
          <cell r="BV238"/>
          <cell r="BW238"/>
          <cell r="BX238"/>
          <cell r="BY238"/>
          <cell r="BZ238"/>
          <cell r="CA238"/>
          <cell r="CB238"/>
          <cell r="CC238"/>
          <cell r="CD238"/>
          <cell r="CE238"/>
          <cell r="CF238"/>
          <cell r="CG238"/>
          <cell r="CH238"/>
          <cell r="CI238"/>
          <cell r="CJ238"/>
          <cell r="CK238"/>
          <cell r="CL238"/>
          <cell r="CM238"/>
          <cell r="CN238"/>
          <cell r="CO238"/>
          <cell r="CP238"/>
          <cell r="CQ238"/>
          <cell r="CR238"/>
          <cell r="CS238"/>
          <cell r="CT238"/>
          <cell r="CU238"/>
          <cell r="CV238"/>
          <cell r="CW238"/>
          <cell r="CX238"/>
          <cell r="CY238"/>
          <cell r="CZ238"/>
          <cell r="DA238"/>
          <cell r="DB238">
            <v>0</v>
          </cell>
          <cell r="DC238">
            <v>0</v>
          </cell>
          <cell r="DD238">
            <v>0</v>
          </cell>
          <cell r="DE238">
            <v>0</v>
          </cell>
          <cell r="DF238">
            <v>0</v>
          </cell>
          <cell r="DG238">
            <v>2</v>
          </cell>
          <cell r="DH238">
            <v>12</v>
          </cell>
          <cell r="DI238">
            <v>8</v>
          </cell>
          <cell r="DJ238">
            <v>9</v>
          </cell>
          <cell r="DK238">
            <v>0</v>
          </cell>
          <cell r="DL238">
            <v>2</v>
          </cell>
          <cell r="DM238">
            <v>12</v>
          </cell>
          <cell r="DN238">
            <v>8</v>
          </cell>
          <cell r="DO238">
            <v>9</v>
          </cell>
          <cell r="DP238">
            <v>0</v>
          </cell>
          <cell r="DQ238">
            <v>0</v>
          </cell>
          <cell r="DR238">
            <v>31</v>
          </cell>
          <cell r="DS238">
            <v>31</v>
          </cell>
          <cell r="DT238">
            <v>0</v>
          </cell>
          <cell r="DU238">
            <v>0</v>
          </cell>
          <cell r="DV238">
            <v>0</v>
          </cell>
          <cell r="DW238">
            <v>0</v>
          </cell>
          <cell r="DX238">
            <v>0</v>
          </cell>
          <cell r="DY238">
            <v>2</v>
          </cell>
          <cell r="DZ238">
            <v>12</v>
          </cell>
          <cell r="EA238">
            <v>8</v>
          </cell>
          <cell r="EB238">
            <v>9</v>
          </cell>
          <cell r="EC238">
            <v>0</v>
          </cell>
          <cell r="ED238">
            <v>2</v>
          </cell>
          <cell r="EE238">
            <v>12</v>
          </cell>
          <cell r="EF238">
            <v>8</v>
          </cell>
          <cell r="EG238">
            <v>9</v>
          </cell>
          <cell r="EH238">
            <v>0</v>
          </cell>
          <cell r="EI238">
            <v>0</v>
          </cell>
          <cell r="EJ238">
            <v>31</v>
          </cell>
          <cell r="EK238">
            <v>31</v>
          </cell>
          <cell r="EL238">
            <v>1</v>
          </cell>
          <cell r="EM238">
            <v>1</v>
          </cell>
          <cell r="EN238">
            <v>1</v>
          </cell>
          <cell r="EO238">
            <v>500000</v>
          </cell>
          <cell r="EP238">
            <v>280000</v>
          </cell>
          <cell r="EQ238">
            <v>13</v>
          </cell>
          <cell r="ER238">
            <v>13</v>
          </cell>
          <cell r="ES238">
            <v>13</v>
          </cell>
          <cell r="ET238">
            <v>5800000</v>
          </cell>
          <cell r="EU238">
            <v>3280000</v>
          </cell>
          <cell r="EV238">
            <v>4</v>
          </cell>
          <cell r="EW238">
            <v>4</v>
          </cell>
          <cell r="EX238">
            <v>3</v>
          </cell>
          <cell r="EY238">
            <v>2400000</v>
          </cell>
          <cell r="EZ238">
            <v>0</v>
          </cell>
          <cell r="FA238"/>
          <cell r="FB238"/>
          <cell r="FC238"/>
          <cell r="FD238"/>
          <cell r="FE238"/>
          <cell r="FF238"/>
          <cell r="FG238"/>
          <cell r="FH238"/>
          <cell r="FI238"/>
          <cell r="FJ238"/>
          <cell r="FK238"/>
          <cell r="FL238"/>
          <cell r="FM238"/>
          <cell r="FN238"/>
          <cell r="FO238"/>
          <cell r="FP238">
            <v>6</v>
          </cell>
          <cell r="FQ238">
            <v>5.75</v>
          </cell>
          <cell r="FR238">
            <v>5.5</v>
          </cell>
          <cell r="FS238">
            <v>2880000</v>
          </cell>
          <cell r="FT238">
            <v>1470000</v>
          </cell>
          <cell r="FU238"/>
          <cell r="FV238"/>
          <cell r="FW238"/>
          <cell r="FX238"/>
          <cell r="FY238"/>
          <cell r="FZ238"/>
          <cell r="GA238"/>
          <cell r="GB238"/>
          <cell r="GC238"/>
          <cell r="GD238"/>
          <cell r="GE238"/>
          <cell r="GF238"/>
          <cell r="GG238"/>
          <cell r="GH238"/>
          <cell r="GI238"/>
          <cell r="GJ238"/>
          <cell r="GK238"/>
          <cell r="GL238"/>
          <cell r="GM238"/>
          <cell r="GN238"/>
          <cell r="GO238"/>
          <cell r="GP238"/>
          <cell r="GQ238"/>
          <cell r="GR238"/>
          <cell r="GS238"/>
          <cell r="GT238"/>
          <cell r="GU238"/>
          <cell r="GV238"/>
          <cell r="GW238"/>
          <cell r="GX238"/>
          <cell r="GY238"/>
          <cell r="GZ238"/>
          <cell r="HA238"/>
          <cell r="HB238"/>
          <cell r="HC238"/>
          <cell r="HD238"/>
          <cell r="HE238"/>
          <cell r="HF238"/>
          <cell r="HG238"/>
          <cell r="HH238"/>
          <cell r="HI238"/>
          <cell r="HJ238"/>
          <cell r="HK238"/>
          <cell r="HL238"/>
          <cell r="HM238"/>
          <cell r="HN238"/>
          <cell r="HO238"/>
          <cell r="HP238"/>
          <cell r="HQ238"/>
          <cell r="HR238"/>
          <cell r="HS238"/>
          <cell r="HT238"/>
          <cell r="HU238"/>
          <cell r="HV238"/>
          <cell r="HW238"/>
          <cell r="HX238"/>
          <cell r="HY238"/>
          <cell r="HZ238"/>
          <cell r="IA238"/>
          <cell r="IB238"/>
          <cell r="IC238"/>
          <cell r="ID238"/>
          <cell r="IE238"/>
          <cell r="IF238"/>
          <cell r="IG238"/>
          <cell r="IH238"/>
          <cell r="II238"/>
          <cell r="IJ238"/>
          <cell r="IK238"/>
          <cell r="IL238"/>
          <cell r="IM238"/>
          <cell r="IN238"/>
          <cell r="IO238">
            <v>1</v>
          </cell>
          <cell r="IP238">
            <v>300</v>
          </cell>
          <cell r="IQ238">
            <v>0.14399999999999999</v>
          </cell>
          <cell r="IR238">
            <v>60000</v>
          </cell>
          <cell r="IS238">
            <v>0</v>
          </cell>
          <cell r="IT238">
            <v>3</v>
          </cell>
          <cell r="IU238">
            <v>900</v>
          </cell>
          <cell r="IV238">
            <v>0.433</v>
          </cell>
          <cell r="IW238">
            <v>123000</v>
          </cell>
          <cell r="IX238">
            <v>0</v>
          </cell>
          <cell r="IY238"/>
          <cell r="IZ238"/>
          <cell r="JA238"/>
          <cell r="JB238"/>
          <cell r="JC238"/>
          <cell r="JD238"/>
          <cell r="JE238"/>
          <cell r="JF238"/>
          <cell r="JG238"/>
          <cell r="JH238"/>
          <cell r="JI238"/>
          <cell r="JJ238"/>
          <cell r="JK238"/>
          <cell r="JL238"/>
          <cell r="JM238"/>
          <cell r="JN238"/>
          <cell r="JO238"/>
          <cell r="JP238"/>
          <cell r="JQ238"/>
          <cell r="JR238"/>
          <cell r="JS238"/>
          <cell r="JT238"/>
          <cell r="JU238"/>
          <cell r="JV238"/>
          <cell r="JW238"/>
          <cell r="JX238"/>
          <cell r="JY238"/>
          <cell r="JZ238"/>
          <cell r="KA238"/>
          <cell r="KB238"/>
          <cell r="KC238"/>
          <cell r="KD238"/>
          <cell r="KE238"/>
          <cell r="KF238"/>
          <cell r="KG238"/>
          <cell r="KH238">
            <v>6</v>
          </cell>
          <cell r="KI238">
            <v>100</v>
          </cell>
          <cell r="KJ238">
            <v>18</v>
          </cell>
          <cell r="KK238">
            <v>0</v>
          </cell>
          <cell r="KL238">
            <v>0.14399999999999999</v>
          </cell>
          <cell r="KM238">
            <v>0</v>
          </cell>
          <cell r="KN238">
            <v>18.143999999999998</v>
          </cell>
          <cell r="KO238">
            <v>18.143999999999998</v>
          </cell>
          <cell r="KP238">
            <v>6.1829999999999998</v>
          </cell>
          <cell r="KQ238">
            <v>24.326999999999998</v>
          </cell>
          <cell r="KR238">
            <v>11580000</v>
          </cell>
          <cell r="KS238">
            <v>5030000</v>
          </cell>
          <cell r="KT238">
            <v>5030000</v>
          </cell>
          <cell r="KU238"/>
          <cell r="KV238"/>
          <cell r="KW238"/>
          <cell r="KX238">
            <v>0</v>
          </cell>
          <cell r="KY238">
            <v>0</v>
          </cell>
          <cell r="KZ238">
            <v>0</v>
          </cell>
          <cell r="LA238"/>
          <cell r="LB238"/>
          <cell r="LC238"/>
          <cell r="LD238">
            <v>183000</v>
          </cell>
          <cell r="LE238">
            <v>0</v>
          </cell>
          <cell r="LF238">
            <v>0</v>
          </cell>
          <cell r="LG238"/>
          <cell r="LH238"/>
          <cell r="LI238"/>
          <cell r="LJ238">
            <v>0</v>
          </cell>
          <cell r="LK238">
            <v>0</v>
          </cell>
          <cell r="LL238">
            <v>0</v>
          </cell>
          <cell r="LM238"/>
          <cell r="LN238"/>
          <cell r="LO238"/>
          <cell r="LP238">
            <v>0</v>
          </cell>
          <cell r="LQ238">
            <v>0</v>
          </cell>
          <cell r="LR238">
            <v>0</v>
          </cell>
          <cell r="LS238"/>
          <cell r="LT238"/>
          <cell r="LU238"/>
          <cell r="LV238">
            <v>200000</v>
          </cell>
          <cell r="LW238">
            <v>0</v>
          </cell>
          <cell r="LX238">
            <v>0</v>
          </cell>
          <cell r="LY238"/>
          <cell r="LZ238"/>
          <cell r="MA238"/>
          <cell r="MB238">
            <v>600000</v>
          </cell>
          <cell r="MC238">
            <v>0</v>
          </cell>
          <cell r="MD238">
            <v>0</v>
          </cell>
          <cell r="ME238"/>
          <cell r="MF238"/>
          <cell r="MG238"/>
          <cell r="MH238">
            <v>32000</v>
          </cell>
          <cell r="MI238">
            <v>0</v>
          </cell>
          <cell r="MJ238">
            <v>0</v>
          </cell>
          <cell r="MK238"/>
          <cell r="ML238"/>
          <cell r="MM238"/>
          <cell r="MN238">
            <v>15000</v>
          </cell>
          <cell r="MO238">
            <v>0</v>
          </cell>
          <cell r="MP238">
            <v>0</v>
          </cell>
          <cell r="MQ238"/>
          <cell r="MR238"/>
          <cell r="MS238"/>
          <cell r="MT238">
            <v>460000</v>
          </cell>
          <cell r="MU238">
            <v>0</v>
          </cell>
          <cell r="MV238">
            <v>0</v>
          </cell>
          <cell r="MW238"/>
          <cell r="MX238"/>
          <cell r="MY238"/>
          <cell r="MZ238">
            <v>880000</v>
          </cell>
          <cell r="NA238">
            <v>0</v>
          </cell>
          <cell r="NB238">
            <v>0</v>
          </cell>
          <cell r="NC238"/>
          <cell r="ND238"/>
          <cell r="NE238"/>
          <cell r="NF238">
            <v>960000</v>
          </cell>
          <cell r="NG238">
            <v>80000</v>
          </cell>
          <cell r="NH238">
            <v>109.09090909090908</v>
          </cell>
          <cell r="NI238">
            <v>65000</v>
          </cell>
          <cell r="NJ238">
            <v>0</v>
          </cell>
          <cell r="NK238">
            <v>0</v>
          </cell>
          <cell r="NL238"/>
          <cell r="NM238"/>
          <cell r="NN238"/>
          <cell r="NO238">
            <v>75000</v>
          </cell>
          <cell r="NP238">
            <v>0</v>
          </cell>
          <cell r="NQ238">
            <v>0</v>
          </cell>
          <cell r="NR238"/>
          <cell r="NS238"/>
          <cell r="NT238"/>
          <cell r="NU238">
            <v>50000</v>
          </cell>
          <cell r="NV238">
            <v>0</v>
          </cell>
          <cell r="NW238">
            <v>0</v>
          </cell>
          <cell r="NX238"/>
          <cell r="NY238"/>
          <cell r="NZ238"/>
          <cell r="OA238">
            <v>70000</v>
          </cell>
          <cell r="OB238">
            <v>0</v>
          </cell>
          <cell r="OC238">
            <v>0</v>
          </cell>
          <cell r="OD238"/>
          <cell r="OE238"/>
          <cell r="OF238"/>
          <cell r="OG238">
            <v>150000</v>
          </cell>
          <cell r="OH238">
            <v>0</v>
          </cell>
          <cell r="OI238">
            <v>0</v>
          </cell>
          <cell r="OJ238"/>
          <cell r="OK238"/>
          <cell r="OL238"/>
          <cell r="OM238">
            <v>15000</v>
          </cell>
          <cell r="ON238">
            <v>0</v>
          </cell>
          <cell r="OO238">
            <v>0</v>
          </cell>
          <cell r="OP238"/>
          <cell r="OQ238"/>
          <cell r="OR238"/>
          <cell r="OS238">
            <v>0</v>
          </cell>
          <cell r="OT238">
            <v>0</v>
          </cell>
          <cell r="OU238">
            <v>0</v>
          </cell>
          <cell r="OV238"/>
          <cell r="OW238"/>
          <cell r="OX238"/>
          <cell r="OY238">
            <v>0</v>
          </cell>
          <cell r="OZ238">
            <v>0</v>
          </cell>
          <cell r="PA238">
            <v>0</v>
          </cell>
          <cell r="PB238"/>
          <cell r="PC238"/>
          <cell r="PD238"/>
          <cell r="PE238">
            <v>1100000</v>
          </cell>
          <cell r="PF238">
            <v>0</v>
          </cell>
          <cell r="PG238">
            <v>0</v>
          </cell>
          <cell r="PH238"/>
          <cell r="PI238"/>
          <cell r="PJ238"/>
          <cell r="PK238">
            <v>70000</v>
          </cell>
          <cell r="PL238">
            <v>0</v>
          </cell>
          <cell r="PM238">
            <v>0</v>
          </cell>
          <cell r="PN238"/>
          <cell r="PO238"/>
          <cell r="PP238"/>
          <cell r="PQ238">
            <v>80000</v>
          </cell>
          <cell r="PR238">
            <v>0</v>
          </cell>
          <cell r="PS238">
            <v>0</v>
          </cell>
          <cell r="PT238"/>
          <cell r="PU238"/>
          <cell r="PV238"/>
          <cell r="PW238">
            <v>15625000</v>
          </cell>
          <cell r="PX238">
            <v>5030000</v>
          </cell>
          <cell r="PY238">
            <v>5030000</v>
          </cell>
          <cell r="PZ238">
            <v>100</v>
          </cell>
          <cell r="QA238">
            <v>15625000</v>
          </cell>
          <cell r="QB238">
            <v>5030000</v>
          </cell>
          <cell r="QC238">
            <v>100</v>
          </cell>
          <cell r="QD238"/>
          <cell r="QE238">
            <v>9654852</v>
          </cell>
          <cell r="QF238">
            <v>5580000</v>
          </cell>
          <cell r="QG238">
            <v>3673000</v>
          </cell>
          <cell r="QH238">
            <v>4297000</v>
          </cell>
          <cell r="QI238">
            <v>5030000</v>
          </cell>
          <cell r="QJ238">
            <v>3081653</v>
          </cell>
          <cell r="QK238">
            <v>3045000</v>
          </cell>
          <cell r="QL238">
            <v>4000000</v>
          </cell>
          <cell r="QM238">
            <v>0</v>
          </cell>
          <cell r="QN238">
            <v>0</v>
          </cell>
          <cell r="QO238">
            <v>0</v>
          </cell>
          <cell r="QP238">
            <v>0</v>
          </cell>
          <cell r="QQ238">
            <v>0</v>
          </cell>
          <cell r="QR238">
            <v>0</v>
          </cell>
          <cell r="QS238">
            <v>3884799</v>
          </cell>
          <cell r="QT238">
            <v>3900000</v>
          </cell>
          <cell r="QU238">
            <v>3900000</v>
          </cell>
          <cell r="QV238"/>
          <cell r="QW238">
            <v>1445978</v>
          </cell>
          <cell r="QX238">
            <v>1200000</v>
          </cell>
          <cell r="QY238">
            <v>1400000</v>
          </cell>
          <cell r="QZ238">
            <v>326400</v>
          </cell>
          <cell r="RA238">
            <v>784488</v>
          </cell>
          <cell r="RB238">
            <v>1123920</v>
          </cell>
          <cell r="RC238">
            <v>0</v>
          </cell>
          <cell r="RD238">
            <v>746000</v>
          </cell>
          <cell r="RE238">
            <v>715000</v>
          </cell>
          <cell r="RF238">
            <v>755000</v>
          </cell>
          <cell r="RG238">
            <v>420000</v>
          </cell>
          <cell r="RH238">
            <v>390000</v>
          </cell>
          <cell r="RI238">
            <v>390000</v>
          </cell>
          <cell r="RJ238"/>
          <cell r="RK238"/>
          <cell r="RL238"/>
          <cell r="RM238">
            <v>354969</v>
          </cell>
          <cell r="RN238">
            <v>120000</v>
          </cell>
          <cell r="RO238">
            <v>150000</v>
          </cell>
          <cell r="RP238">
            <v>10.353066100345103</v>
          </cell>
          <cell r="RQ238"/>
          <cell r="RR238"/>
          <cell r="RS238"/>
          <cell r="RT238">
            <v>0</v>
          </cell>
          <cell r="RU238"/>
          <cell r="RV238"/>
          <cell r="RW238"/>
          <cell r="RX238" t="str">
            <v>N</v>
          </cell>
          <cell r="RY238"/>
          <cell r="RZ238">
            <v>5030000</v>
          </cell>
          <cell r="SA238">
            <v>5030000</v>
          </cell>
          <cell r="SB238">
            <v>3377000</v>
          </cell>
          <cell r="SC238">
            <v>1653000</v>
          </cell>
          <cell r="SD238">
            <v>0</v>
          </cell>
          <cell r="SE238"/>
          <cell r="SF238"/>
          <cell r="SG238"/>
          <cell r="SH238"/>
          <cell r="SI238"/>
          <cell r="SJ238"/>
          <cell r="SK238">
            <v>31</v>
          </cell>
          <cell r="SL238"/>
          <cell r="SM238"/>
          <cell r="SN238">
            <v>31</v>
          </cell>
          <cell r="SO238"/>
          <cell r="SP238"/>
          <cell r="SQ238"/>
          <cell r="SR238"/>
          <cell r="SS238"/>
          <cell r="ST238">
            <v>0</v>
          </cell>
          <cell r="SU238"/>
          <cell r="SV238">
            <v>14390000</v>
          </cell>
          <cell r="SW238"/>
          <cell r="SX238">
            <v>1.0858234885337039</v>
          </cell>
          <cell r="SY238">
            <v>22475000</v>
          </cell>
          <cell r="SZ238">
            <v>22475000</v>
          </cell>
          <cell r="TA238"/>
          <cell r="TB238">
            <v>0</v>
          </cell>
          <cell r="TC238" t="str">
            <v>OK</v>
          </cell>
          <cell r="TD238" t="str">
            <v>PnP není uveden v úhradách uživatelů, ale jako příspěvek ÚP. Žádají na osobní náklady.</v>
          </cell>
          <cell r="TE238"/>
          <cell r="TF238">
            <v>0</v>
          </cell>
          <cell r="TG238"/>
          <cell r="TH238" t="str">
            <v>ano</v>
          </cell>
          <cell r="TI238"/>
          <cell r="TJ238"/>
          <cell r="TK238"/>
          <cell r="TL238"/>
          <cell r="TM238">
            <v>200000</v>
          </cell>
          <cell r="TN238">
            <v>0</v>
          </cell>
          <cell r="TO238" t="str">
            <v>Obnova zařízení a vybavení domova, IT technika, spotřebiče, a jiné položky dle aktuální potřeby.</v>
          </cell>
          <cell r="TP238">
            <v>150000</v>
          </cell>
          <cell r="TQ238">
            <v>0</v>
          </cell>
          <cell r="TR238" t="str">
            <v>nespecifikováno</v>
          </cell>
          <cell r="TS238">
            <v>4040000</v>
          </cell>
          <cell r="TT238">
            <v>257000</v>
          </cell>
          <cell r="TU238">
            <v>0</v>
          </cell>
          <cell r="TV238">
            <v>4297000</v>
          </cell>
          <cell r="TW238"/>
          <cell r="TX238"/>
          <cell r="TY238">
            <v>4297000</v>
          </cell>
          <cell r="TZ238"/>
          <cell r="UA238"/>
          <cell r="UB238">
            <v>0</v>
          </cell>
          <cell r="UC238">
            <v>919282.99000000011</v>
          </cell>
          <cell r="UD238"/>
          <cell r="UE238">
            <v>3377717.01</v>
          </cell>
          <cell r="UF238">
            <v>3377717.01</v>
          </cell>
          <cell r="UG238">
            <v>2</v>
          </cell>
          <cell r="UH238">
            <v>3377717.01</v>
          </cell>
          <cell r="UI238">
            <v>3377717.01</v>
          </cell>
          <cell r="UJ238"/>
          <cell r="UK238"/>
          <cell r="UL238"/>
          <cell r="UM238"/>
          <cell r="UN238"/>
          <cell r="UO238"/>
          <cell r="UP238">
            <v>3377717.01</v>
          </cell>
          <cell r="UQ238">
            <v>3377717.01</v>
          </cell>
          <cell r="UR238">
            <v>3377717.01</v>
          </cell>
          <cell r="US238">
            <v>3377000</v>
          </cell>
          <cell r="UT238">
            <v>3377000</v>
          </cell>
          <cell r="UU238">
            <v>1653000</v>
          </cell>
          <cell r="UV238">
            <v>5030000</v>
          </cell>
          <cell r="UW238">
            <v>5030000</v>
          </cell>
          <cell r="UX238">
            <v>685932.84480083105</v>
          </cell>
          <cell r="UY238">
            <v>685932.84480083105</v>
          </cell>
          <cell r="UZ238">
            <v>685933</v>
          </cell>
          <cell r="VA238">
            <v>685933</v>
          </cell>
          <cell r="VB238">
            <v>342966.42240041553</v>
          </cell>
          <cell r="VC238">
            <v>342966.42240041553</v>
          </cell>
          <cell r="VD238">
            <v>342966</v>
          </cell>
          <cell r="VE238">
            <v>342966</v>
          </cell>
          <cell r="VF238">
            <v>2348101</v>
          </cell>
          <cell r="VG238">
            <v>5030000</v>
          </cell>
          <cell r="VH238">
            <v>0</v>
          </cell>
          <cell r="VI238">
            <v>5030000</v>
          </cell>
          <cell r="VJ238">
            <v>0</v>
          </cell>
          <cell r="VK238">
            <v>1653000</v>
          </cell>
          <cell r="VL238">
            <v>0</v>
          </cell>
          <cell r="VM238" t="str">
            <v>číslo smlouvy 06583/2020/SOC ze dne 13. 10. 2020</v>
          </cell>
          <cell r="VN238">
            <v>1653000</v>
          </cell>
          <cell r="VO238">
            <v>920000</v>
          </cell>
          <cell r="VP238">
            <v>78.589713753781709</v>
          </cell>
          <cell r="VQ238">
            <v>1028899</v>
          </cell>
          <cell r="VR238">
            <v>44672</v>
          </cell>
          <cell r="VS238">
            <v>2348101</v>
          </cell>
          <cell r="VT238"/>
          <cell r="VU238">
            <v>44693</v>
          </cell>
          <cell r="VV238"/>
          <cell r="VW238"/>
          <cell r="VX238">
            <v>1438000</v>
          </cell>
          <cell r="VY238">
            <v>1438000</v>
          </cell>
          <cell r="VZ238">
            <v>0</v>
          </cell>
          <cell r="WA238"/>
          <cell r="WB238">
            <v>1438000</v>
          </cell>
          <cell r="WC238">
            <v>0</v>
          </cell>
          <cell r="WD238">
            <v>2</v>
          </cell>
          <cell r="WE238">
            <v>709170</v>
          </cell>
          <cell r="WF238">
            <v>709170</v>
          </cell>
          <cell r="WG238"/>
          <cell r="WH238">
            <v>80000</v>
          </cell>
          <cell r="WI238">
            <v>334641.49500000005</v>
          </cell>
          <cell r="WJ238"/>
          <cell r="WK238"/>
          <cell r="WL238"/>
          <cell r="WM238"/>
          <cell r="WN238">
            <v>1123811.4950000001</v>
          </cell>
          <cell r="WO238">
            <v>1123811.4950000001</v>
          </cell>
          <cell r="WP238">
            <v>1123000</v>
          </cell>
          <cell r="WQ238">
            <v>1123000</v>
          </cell>
          <cell r="WR238">
            <v>199204.25163041661</v>
          </cell>
          <cell r="WS238">
            <v>923795.74836958339</v>
          </cell>
          <cell r="WT238">
            <v>199204.25163041661</v>
          </cell>
          <cell r="WU238">
            <v>923795.74836958339</v>
          </cell>
          <cell r="WV238">
            <v>199204</v>
          </cell>
          <cell r="WW238">
            <v>923796</v>
          </cell>
          <cell r="WX238">
            <v>199204</v>
          </cell>
          <cell r="WY238">
            <v>923796</v>
          </cell>
          <cell r="WZ238">
            <v>-0.25163041660562158</v>
          </cell>
          <cell r="XA238">
            <v>0.25163041660562158</v>
          </cell>
          <cell r="XB238"/>
          <cell r="XC238">
            <v>199204</v>
          </cell>
          <cell r="XD238">
            <v>1123000</v>
          </cell>
          <cell r="XE238">
            <v>315000</v>
          </cell>
          <cell r="XF238">
            <v>33.254367782055077</v>
          </cell>
          <cell r="XG238"/>
          <cell r="XH238">
            <v>1123000</v>
          </cell>
          <cell r="XI238">
            <v>3900000</v>
          </cell>
          <cell r="XJ238">
            <v>3900000</v>
          </cell>
          <cell r="XK238">
            <v>4150000</v>
          </cell>
          <cell r="XL238">
            <v>0</v>
          </cell>
          <cell r="XM238">
            <v>250000</v>
          </cell>
          <cell r="XN238">
            <v>250000</v>
          </cell>
          <cell r="XO238">
            <v>919282.99000000011</v>
          </cell>
          <cell r="XP238">
            <v>919282.99000000011</v>
          </cell>
          <cell r="XQ238">
            <v>669282.99000000011</v>
          </cell>
          <cell r="XR238">
            <v>108935.48387096774</v>
          </cell>
          <cell r="XS238"/>
          <cell r="XT238"/>
          <cell r="XU238"/>
          <cell r="XV238"/>
          <cell r="XW238"/>
          <cell r="XX238"/>
          <cell r="XY238">
            <v>629170</v>
          </cell>
        </row>
        <row r="239">
          <cell r="A239">
            <v>4416238</v>
          </cell>
          <cell r="B239" t="str">
            <v>NNO</v>
          </cell>
          <cell r="C239">
            <v>1</v>
          </cell>
          <cell r="D239" t="str">
            <v>Ekipa, z.s.</v>
          </cell>
          <cell r="E239">
            <v>22848614</v>
          </cell>
          <cell r="F239" t="str">
            <v xml:space="preserve">Kylešovská 818/26
Opava - Předměstí
746 01 Opava 1
</v>
          </cell>
          <cell r="G239" t="str">
            <v>Spolek</v>
          </cell>
          <cell r="H239" t="str">
            <v>chráněné bydlení</v>
          </cell>
          <cell r="I239" t="str">
            <v>sociální péče</v>
          </cell>
          <cell r="J239" t="str">
            <v>Chráněné bydlení Maják</v>
          </cell>
          <cell r="K239">
            <v>40557</v>
          </cell>
          <cell r="L239"/>
          <cell r="M239" t="str">
            <v>N</v>
          </cell>
          <cell r="N239" t="str">
            <v>• počet lůžek: 28</v>
          </cell>
          <cell r="O239">
            <v>28</v>
          </cell>
          <cell r="P239"/>
          <cell r="Q239">
            <v>23</v>
          </cell>
          <cell r="R239">
            <v>22</v>
          </cell>
          <cell r="S239">
            <v>25</v>
          </cell>
          <cell r="T239"/>
          <cell r="U239"/>
          <cell r="V239"/>
          <cell r="W239"/>
          <cell r="X239" t="str">
            <v>Kapacita nebyla naplněna z důvodu vypuknutí pandemie, kdy vinou mnoha nařízení, omezení atd. nebyla možnost provést sociální šetření u žadatelů. Také se z důvodu různýc opatření mohla sociální služba prezentovat jen v omezené míře.</v>
          </cell>
          <cell r="Y239"/>
          <cell r="Z239"/>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t="str">
            <v>• 10. osoby s chronickým duševním onemocněním</v>
          </cell>
          <cell r="BN239" t="str">
            <v>osoby s chronickým duševním onemocněním</v>
          </cell>
          <cell r="BO239" t="str">
            <v>• mladí dospělí (19 – 26 let)
• dospělí (27 – 64 let)
• mladší senioři (65 – 80 let)
• starší senioři (nad 80 let)</v>
          </cell>
          <cell r="BP239"/>
          <cell r="BQ239"/>
          <cell r="BR239"/>
          <cell r="BS239"/>
          <cell r="BT239"/>
          <cell r="BU239"/>
          <cell r="BV239"/>
          <cell r="BW239"/>
          <cell r="BX239"/>
          <cell r="BY239"/>
          <cell r="BZ239"/>
          <cell r="CA239"/>
          <cell r="CB239"/>
          <cell r="CC239"/>
          <cell r="CD239"/>
          <cell r="CE239"/>
          <cell r="CF239"/>
          <cell r="CG239"/>
          <cell r="CH239"/>
          <cell r="CI239"/>
          <cell r="CJ239"/>
          <cell r="CK239"/>
          <cell r="CL239"/>
          <cell r="CM239"/>
          <cell r="CN239"/>
          <cell r="CO239"/>
          <cell r="CP239"/>
          <cell r="CQ239"/>
          <cell r="CR239"/>
          <cell r="CS239"/>
          <cell r="CT239"/>
          <cell r="CU239"/>
          <cell r="CV239"/>
          <cell r="CW239"/>
          <cell r="CX239"/>
          <cell r="CY239"/>
          <cell r="CZ239"/>
          <cell r="DA239"/>
          <cell r="DB239">
            <v>0</v>
          </cell>
          <cell r="DC239">
            <v>0</v>
          </cell>
          <cell r="DD239">
            <v>0</v>
          </cell>
          <cell r="DE239">
            <v>0</v>
          </cell>
          <cell r="DF239">
            <v>0</v>
          </cell>
          <cell r="DG239">
            <v>23</v>
          </cell>
          <cell r="DH239">
            <v>2</v>
          </cell>
          <cell r="DI239">
            <v>1</v>
          </cell>
          <cell r="DJ239">
            <v>0</v>
          </cell>
          <cell r="DK239">
            <v>2</v>
          </cell>
          <cell r="DL239">
            <v>23</v>
          </cell>
          <cell r="DM239">
            <v>2</v>
          </cell>
          <cell r="DN239">
            <v>1</v>
          </cell>
          <cell r="DO239">
            <v>0</v>
          </cell>
          <cell r="DP239">
            <v>2</v>
          </cell>
          <cell r="DQ239">
            <v>0</v>
          </cell>
          <cell r="DR239">
            <v>28</v>
          </cell>
          <cell r="DS239">
            <v>28</v>
          </cell>
          <cell r="DT239">
            <v>0</v>
          </cell>
          <cell r="DU239">
            <v>0</v>
          </cell>
          <cell r="DV239">
            <v>0</v>
          </cell>
          <cell r="DW239">
            <v>0</v>
          </cell>
          <cell r="DX239">
            <v>0</v>
          </cell>
          <cell r="DY239">
            <v>25</v>
          </cell>
          <cell r="DZ239">
            <v>2</v>
          </cell>
          <cell r="EA239">
            <v>0</v>
          </cell>
          <cell r="EB239">
            <v>0</v>
          </cell>
          <cell r="EC239">
            <v>1</v>
          </cell>
          <cell r="ED239">
            <v>25</v>
          </cell>
          <cell r="EE239">
            <v>2</v>
          </cell>
          <cell r="EF239">
            <v>0</v>
          </cell>
          <cell r="EG239">
            <v>0</v>
          </cell>
          <cell r="EH239">
            <v>1</v>
          </cell>
          <cell r="EI239">
            <v>0</v>
          </cell>
          <cell r="EJ239">
            <v>28</v>
          </cell>
          <cell r="EK239">
            <v>28</v>
          </cell>
          <cell r="EL239">
            <v>2</v>
          </cell>
          <cell r="EM239">
            <v>2</v>
          </cell>
          <cell r="EN239">
            <v>1</v>
          </cell>
          <cell r="EO239">
            <v>1059696</v>
          </cell>
          <cell r="EP239">
            <v>1059696</v>
          </cell>
          <cell r="EQ239">
            <v>8</v>
          </cell>
          <cell r="ER239">
            <v>8</v>
          </cell>
          <cell r="ES239">
            <v>4</v>
          </cell>
          <cell r="ET239">
            <v>3275424</v>
          </cell>
          <cell r="EU239">
            <v>3115424</v>
          </cell>
          <cell r="EV239"/>
          <cell r="EW239"/>
          <cell r="EX239"/>
          <cell r="EY239"/>
          <cell r="EZ239"/>
          <cell r="FA239"/>
          <cell r="FB239"/>
          <cell r="FC239"/>
          <cell r="FD239"/>
          <cell r="FE239"/>
          <cell r="FF239"/>
          <cell r="FG239"/>
          <cell r="FH239"/>
          <cell r="FI239"/>
          <cell r="FJ239"/>
          <cell r="FK239"/>
          <cell r="FL239"/>
          <cell r="FM239"/>
          <cell r="FN239"/>
          <cell r="FO239"/>
          <cell r="FP239">
            <v>3</v>
          </cell>
          <cell r="FQ239">
            <v>3</v>
          </cell>
          <cell r="FR239">
            <v>1</v>
          </cell>
          <cell r="FS239">
            <v>1228284</v>
          </cell>
          <cell r="FT239">
            <v>1008284</v>
          </cell>
          <cell r="FU239"/>
          <cell r="FV239"/>
          <cell r="FW239"/>
          <cell r="FX239"/>
          <cell r="FY239"/>
          <cell r="FZ239"/>
          <cell r="GA239"/>
          <cell r="GB239"/>
          <cell r="GC239"/>
          <cell r="GD239"/>
          <cell r="GE239"/>
          <cell r="GF239"/>
          <cell r="GG239"/>
          <cell r="GH239"/>
          <cell r="GI239"/>
          <cell r="GJ239"/>
          <cell r="GK239"/>
          <cell r="GL239"/>
          <cell r="GM239"/>
          <cell r="GN239"/>
          <cell r="GO239"/>
          <cell r="GP239"/>
          <cell r="GQ239"/>
          <cell r="GR239"/>
          <cell r="GS239"/>
          <cell r="GT239"/>
          <cell r="GU239"/>
          <cell r="GV239"/>
          <cell r="GW239"/>
          <cell r="GX239"/>
          <cell r="GY239"/>
          <cell r="GZ239"/>
          <cell r="HA239"/>
          <cell r="HB239"/>
          <cell r="HC239"/>
          <cell r="HD239"/>
          <cell r="HE239"/>
          <cell r="HF239"/>
          <cell r="HG239"/>
          <cell r="HH239"/>
          <cell r="HI239"/>
          <cell r="HJ239"/>
          <cell r="HK239"/>
          <cell r="HL239"/>
          <cell r="HM239"/>
          <cell r="HN239"/>
          <cell r="HO239"/>
          <cell r="HP239"/>
          <cell r="HQ239"/>
          <cell r="HR239"/>
          <cell r="HS239"/>
          <cell r="HT239"/>
          <cell r="HU239"/>
          <cell r="HV239"/>
          <cell r="HW239"/>
          <cell r="HX239"/>
          <cell r="HY239"/>
          <cell r="HZ239"/>
          <cell r="IA239"/>
          <cell r="IB239"/>
          <cell r="IC239"/>
          <cell r="ID239"/>
          <cell r="IE239"/>
          <cell r="IF239"/>
          <cell r="IG239"/>
          <cell r="IH239"/>
          <cell r="II239"/>
          <cell r="IJ239"/>
          <cell r="IK239"/>
          <cell r="IL239"/>
          <cell r="IM239"/>
          <cell r="IN239"/>
          <cell r="IO239">
            <v>4</v>
          </cell>
          <cell r="IP239">
            <v>1050</v>
          </cell>
          <cell r="IQ239">
            <v>0.505</v>
          </cell>
          <cell r="IR239">
            <v>291000</v>
          </cell>
          <cell r="IS239">
            <v>69000</v>
          </cell>
          <cell r="IT239">
            <v>1</v>
          </cell>
          <cell r="IU239">
            <v>30</v>
          </cell>
          <cell r="IV239">
            <v>1.4E-2</v>
          </cell>
          <cell r="IW239">
            <v>24000</v>
          </cell>
          <cell r="IX239">
            <v>0</v>
          </cell>
          <cell r="IY239"/>
          <cell r="IZ239"/>
          <cell r="JA239"/>
          <cell r="JB239"/>
          <cell r="JC239"/>
          <cell r="JD239"/>
          <cell r="JE239"/>
          <cell r="JF239"/>
          <cell r="JG239"/>
          <cell r="JH239"/>
          <cell r="JI239"/>
          <cell r="JJ239"/>
          <cell r="JK239"/>
          <cell r="JL239"/>
          <cell r="JM239"/>
          <cell r="JN239"/>
          <cell r="JO239"/>
          <cell r="JP239"/>
          <cell r="JQ239"/>
          <cell r="JR239"/>
          <cell r="JS239"/>
          <cell r="JT239"/>
          <cell r="JU239"/>
          <cell r="JV239"/>
          <cell r="JW239"/>
          <cell r="JX239"/>
          <cell r="JY239"/>
          <cell r="JZ239"/>
          <cell r="KA239"/>
          <cell r="KB239"/>
          <cell r="KC239"/>
          <cell r="KD239"/>
          <cell r="KE239"/>
          <cell r="KF239"/>
          <cell r="KG239"/>
          <cell r="KH239">
            <v>0</v>
          </cell>
          <cell r="KI239"/>
          <cell r="KJ239">
            <v>10</v>
          </cell>
          <cell r="KK239">
            <v>0</v>
          </cell>
          <cell r="KL239">
            <v>0.505</v>
          </cell>
          <cell r="KM239">
            <v>0</v>
          </cell>
          <cell r="KN239">
            <v>10.505000000000001</v>
          </cell>
          <cell r="KO239">
            <v>10.505000000000001</v>
          </cell>
          <cell r="KP239">
            <v>3.0139999999999998</v>
          </cell>
          <cell r="KQ239">
            <v>13.519</v>
          </cell>
          <cell r="KR239">
            <v>5563404</v>
          </cell>
          <cell r="KS239">
            <v>5183404</v>
          </cell>
          <cell r="KT239">
            <v>5183404</v>
          </cell>
          <cell r="KU239"/>
          <cell r="KV239"/>
          <cell r="KW239"/>
          <cell r="KX239">
            <v>0</v>
          </cell>
          <cell r="KY239">
            <v>0</v>
          </cell>
          <cell r="KZ239">
            <v>0</v>
          </cell>
          <cell r="LA239"/>
          <cell r="LB239"/>
          <cell r="LC239"/>
          <cell r="LD239">
            <v>315000</v>
          </cell>
          <cell r="LE239">
            <v>69000</v>
          </cell>
          <cell r="LF239">
            <v>69000</v>
          </cell>
          <cell r="LG239"/>
          <cell r="LH239"/>
          <cell r="LI239"/>
          <cell r="LJ239">
            <v>0</v>
          </cell>
          <cell r="LK239">
            <v>0</v>
          </cell>
          <cell r="LL239">
            <v>0</v>
          </cell>
          <cell r="LM239"/>
          <cell r="LN239"/>
          <cell r="LO239"/>
          <cell r="LP239">
            <v>0</v>
          </cell>
          <cell r="LQ239">
            <v>0</v>
          </cell>
          <cell r="LR239">
            <v>0</v>
          </cell>
          <cell r="LS239"/>
          <cell r="LT239"/>
          <cell r="LU239"/>
          <cell r="LV239">
            <v>180000</v>
          </cell>
          <cell r="LW239">
            <v>130000</v>
          </cell>
          <cell r="LX239">
            <v>130000</v>
          </cell>
          <cell r="LY239"/>
          <cell r="LZ239"/>
          <cell r="MA239"/>
          <cell r="MB239">
            <v>0</v>
          </cell>
          <cell r="MC239">
            <v>0</v>
          </cell>
          <cell r="MD239">
            <v>0</v>
          </cell>
          <cell r="ME239"/>
          <cell r="MF239"/>
          <cell r="MG239"/>
          <cell r="MH239">
            <v>15000</v>
          </cell>
          <cell r="MI239">
            <v>0</v>
          </cell>
          <cell r="MJ239">
            <v>0</v>
          </cell>
          <cell r="MK239"/>
          <cell r="ML239"/>
          <cell r="MM239"/>
          <cell r="MN239">
            <v>0</v>
          </cell>
          <cell r="MO239">
            <v>0</v>
          </cell>
          <cell r="MP239">
            <v>0</v>
          </cell>
          <cell r="MQ239"/>
          <cell r="MR239"/>
          <cell r="MS239"/>
          <cell r="MT239">
            <v>65000</v>
          </cell>
          <cell r="MU239">
            <v>0</v>
          </cell>
          <cell r="MV239">
            <v>0</v>
          </cell>
          <cell r="MW239"/>
          <cell r="MX239"/>
          <cell r="MY239"/>
          <cell r="MZ239">
            <v>350000</v>
          </cell>
          <cell r="NA239">
            <v>0</v>
          </cell>
          <cell r="NB239">
            <v>0</v>
          </cell>
          <cell r="NC239"/>
          <cell r="ND239"/>
          <cell r="NE239"/>
          <cell r="NF239">
            <v>450000</v>
          </cell>
          <cell r="NG239">
            <v>100000</v>
          </cell>
          <cell r="NH239">
            <v>128.57142857142858</v>
          </cell>
          <cell r="NI239">
            <v>30933</v>
          </cell>
          <cell r="NJ239">
            <v>0</v>
          </cell>
          <cell r="NK239">
            <v>0</v>
          </cell>
          <cell r="NL239"/>
          <cell r="NM239"/>
          <cell r="NN239"/>
          <cell r="NO239">
            <v>723000</v>
          </cell>
          <cell r="NP239">
            <v>0</v>
          </cell>
          <cell r="NQ239">
            <v>0</v>
          </cell>
          <cell r="NR239"/>
          <cell r="NS239"/>
          <cell r="NT239"/>
          <cell r="NU239">
            <v>80000</v>
          </cell>
          <cell r="NV239">
            <v>0</v>
          </cell>
          <cell r="NW239">
            <v>0</v>
          </cell>
          <cell r="NX239"/>
          <cell r="NY239"/>
          <cell r="NZ239"/>
          <cell r="OA239">
            <v>28000</v>
          </cell>
          <cell r="OB239">
            <v>0</v>
          </cell>
          <cell r="OC239">
            <v>0</v>
          </cell>
          <cell r="OD239"/>
          <cell r="OE239"/>
          <cell r="OF239"/>
          <cell r="OG239">
            <v>500000</v>
          </cell>
          <cell r="OH239">
            <v>82000</v>
          </cell>
          <cell r="OI239">
            <v>82000</v>
          </cell>
          <cell r="OJ239"/>
          <cell r="OK239"/>
          <cell r="OL239"/>
          <cell r="OM239">
            <v>8000</v>
          </cell>
          <cell r="ON239">
            <v>0</v>
          </cell>
          <cell r="OO239">
            <v>0</v>
          </cell>
          <cell r="OP239"/>
          <cell r="OQ239"/>
          <cell r="OR239"/>
          <cell r="OS239">
            <v>0</v>
          </cell>
          <cell r="OT239">
            <v>0</v>
          </cell>
          <cell r="OU239">
            <v>0</v>
          </cell>
          <cell r="OV239"/>
          <cell r="OW239"/>
          <cell r="OX239"/>
          <cell r="OY239">
            <v>0</v>
          </cell>
          <cell r="OZ239">
            <v>0</v>
          </cell>
          <cell r="PA239">
            <v>0</v>
          </cell>
          <cell r="PB239"/>
          <cell r="PC239"/>
          <cell r="PD239"/>
          <cell r="PE239">
            <v>117200</v>
          </cell>
          <cell r="PF239">
            <v>80000</v>
          </cell>
          <cell r="PG239">
            <v>80000</v>
          </cell>
          <cell r="PH239"/>
          <cell r="PI239"/>
          <cell r="PJ239"/>
          <cell r="PK239">
            <v>0</v>
          </cell>
          <cell r="PL239">
            <v>0</v>
          </cell>
          <cell r="PM239">
            <v>0</v>
          </cell>
          <cell r="PN239"/>
          <cell r="PO239"/>
          <cell r="PP239"/>
          <cell r="PQ239">
            <v>0</v>
          </cell>
          <cell r="PR239">
            <v>0</v>
          </cell>
          <cell r="PS239">
            <v>0</v>
          </cell>
          <cell r="PT239"/>
          <cell r="PU239"/>
          <cell r="PV239"/>
          <cell r="PW239">
            <v>7975537</v>
          </cell>
          <cell r="PX239">
            <v>5544404</v>
          </cell>
          <cell r="PY239">
            <v>5544404</v>
          </cell>
          <cell r="PZ239">
            <v>100</v>
          </cell>
          <cell r="QA239">
            <v>7975537</v>
          </cell>
          <cell r="QB239">
            <v>5544404</v>
          </cell>
          <cell r="QC239">
            <v>100</v>
          </cell>
          <cell r="QD239"/>
          <cell r="QE239"/>
          <cell r="QF239">
            <v>1344000</v>
          </cell>
          <cell r="QG239">
            <v>2213000</v>
          </cell>
          <cell r="QH239">
            <v>2961986</v>
          </cell>
          <cell r="QI239">
            <v>5544404</v>
          </cell>
          <cell r="QJ239">
            <v>98000</v>
          </cell>
          <cell r="QK239">
            <v>70000</v>
          </cell>
          <cell r="QL239">
            <v>130000</v>
          </cell>
          <cell r="QM239">
            <v>0</v>
          </cell>
          <cell r="QN239">
            <v>0</v>
          </cell>
          <cell r="QO239">
            <v>0</v>
          </cell>
          <cell r="QP239">
            <v>0</v>
          </cell>
          <cell r="QQ239">
            <v>0</v>
          </cell>
          <cell r="QR239">
            <v>0</v>
          </cell>
          <cell r="QS239">
            <v>1539920</v>
          </cell>
          <cell r="QT239">
            <v>1540300</v>
          </cell>
          <cell r="QU239">
            <v>1700000</v>
          </cell>
          <cell r="QV239"/>
          <cell r="QW239">
            <v>0</v>
          </cell>
          <cell r="QX239">
            <v>0</v>
          </cell>
          <cell r="QY239">
            <v>0</v>
          </cell>
          <cell r="QZ239"/>
          <cell r="RA239"/>
          <cell r="RB239"/>
          <cell r="RC239"/>
          <cell r="RD239">
            <v>344568</v>
          </cell>
          <cell r="RE239">
            <v>0</v>
          </cell>
          <cell r="RF239">
            <v>0</v>
          </cell>
          <cell r="RG239">
            <v>290000</v>
          </cell>
          <cell r="RH239">
            <v>280000</v>
          </cell>
          <cell r="RI239">
            <v>485000</v>
          </cell>
          <cell r="RJ239"/>
          <cell r="RK239"/>
          <cell r="RL239"/>
          <cell r="RM239">
            <v>86451</v>
          </cell>
          <cell r="RN239">
            <v>110000</v>
          </cell>
          <cell r="RO239">
            <v>116133</v>
          </cell>
          <cell r="RP239">
            <v>16.129032258064516</v>
          </cell>
          <cell r="RQ239"/>
          <cell r="RR239"/>
          <cell r="RS239"/>
          <cell r="RT239">
            <v>0</v>
          </cell>
          <cell r="RU239"/>
          <cell r="RV239"/>
          <cell r="RW239"/>
          <cell r="RX239" t="str">
            <v>N</v>
          </cell>
          <cell r="RY239"/>
          <cell r="RZ239">
            <v>5544404</v>
          </cell>
          <cell r="SA239">
            <v>5296000</v>
          </cell>
          <cell r="SB239">
            <v>2522000</v>
          </cell>
          <cell r="SC239">
            <v>2774000</v>
          </cell>
          <cell r="SD239">
            <v>248404</v>
          </cell>
          <cell r="SE239"/>
          <cell r="SF239"/>
          <cell r="SG239"/>
          <cell r="SH239"/>
          <cell r="SI239"/>
          <cell r="SJ239"/>
          <cell r="SK239">
            <v>28</v>
          </cell>
          <cell r="SL239"/>
          <cell r="SM239"/>
          <cell r="SN239">
            <v>28</v>
          </cell>
          <cell r="SO239"/>
          <cell r="SP239"/>
          <cell r="SQ239"/>
          <cell r="SR239"/>
          <cell r="SS239"/>
          <cell r="ST239">
            <v>0</v>
          </cell>
          <cell r="SU239"/>
          <cell r="SV239">
            <v>6440000</v>
          </cell>
          <cell r="SW239"/>
          <cell r="SX239">
            <v>1.2384374223602483</v>
          </cell>
          <cell r="SY239">
            <v>16016000</v>
          </cell>
          <cell r="SZ239">
            <v>16016000</v>
          </cell>
          <cell r="TA239"/>
          <cell r="TB239">
            <v>0</v>
          </cell>
          <cell r="TC239" t="str">
            <v>OK</v>
          </cell>
          <cell r="TD239" t="str">
            <v>Překročení rozpočtu, nezdůvodněno, kráceno o 247.537 Kč.</v>
          </cell>
          <cell r="TE239"/>
          <cell r="TF239">
            <v>0</v>
          </cell>
          <cell r="TG239"/>
          <cell r="TH239"/>
          <cell r="TI239" t="str">
            <v xml:space="preserve">neodůvodněný nárůst rozpočtu </v>
          </cell>
          <cell r="TJ239">
            <v>247537</v>
          </cell>
          <cell r="TK239"/>
          <cell r="TL239"/>
          <cell r="TM239">
            <v>180000</v>
          </cell>
          <cell r="TN239">
            <v>130000</v>
          </cell>
          <cell r="TO239" t="str">
            <v>nábytek do rekonstr. bytu</v>
          </cell>
          <cell r="TP239">
            <v>500000</v>
          </cell>
          <cell r="TQ239">
            <v>82000</v>
          </cell>
          <cell r="TR239">
            <v>0</v>
          </cell>
          <cell r="TS239">
            <v>2522000</v>
          </cell>
          <cell r="TT239">
            <v>0</v>
          </cell>
          <cell r="TU239">
            <v>0</v>
          </cell>
          <cell r="TV239">
            <v>2522000</v>
          </cell>
          <cell r="TW239"/>
          <cell r="TX239"/>
          <cell r="TY239">
            <v>2522000</v>
          </cell>
          <cell r="TZ239"/>
          <cell r="UA239"/>
          <cell r="UB239">
            <v>0</v>
          </cell>
          <cell r="UC239"/>
          <cell r="UD239"/>
          <cell r="UE239">
            <v>2522000</v>
          </cell>
          <cell r="UF239">
            <v>2522000</v>
          </cell>
          <cell r="UG239">
            <v>1</v>
          </cell>
          <cell r="UH239">
            <v>2522000</v>
          </cell>
          <cell r="UI239">
            <v>2522000</v>
          </cell>
          <cell r="UJ239"/>
          <cell r="UK239"/>
          <cell r="UL239"/>
          <cell r="UM239"/>
          <cell r="UN239"/>
          <cell r="UO239"/>
          <cell r="UP239">
            <v>2522000</v>
          </cell>
          <cell r="UQ239">
            <v>2522000</v>
          </cell>
          <cell r="UR239">
            <v>2522000</v>
          </cell>
          <cell r="US239">
            <v>2522000</v>
          </cell>
          <cell r="UT239">
            <v>2522000</v>
          </cell>
          <cell r="UU239">
            <v>2774000</v>
          </cell>
          <cell r="UV239">
            <v>5544404</v>
          </cell>
          <cell r="UW239">
            <v>5296000</v>
          </cell>
          <cell r="UX239">
            <v>512266.10440855665</v>
          </cell>
          <cell r="UY239">
            <v>512266.10440855665</v>
          </cell>
          <cell r="UZ239">
            <v>512266</v>
          </cell>
          <cell r="VA239">
            <v>512266</v>
          </cell>
          <cell r="VB239">
            <v>256133.05220427833</v>
          </cell>
          <cell r="VC239">
            <v>256133.05220427833</v>
          </cell>
          <cell r="VD239">
            <v>256133</v>
          </cell>
          <cell r="VE239">
            <v>256133</v>
          </cell>
          <cell r="VF239">
            <v>1753601</v>
          </cell>
          <cell r="VG239">
            <v>5017082</v>
          </cell>
          <cell r="VH239">
            <v>278918</v>
          </cell>
          <cell r="VI239">
            <v>5296000</v>
          </cell>
          <cell r="VJ239">
            <v>0</v>
          </cell>
          <cell r="VK239">
            <v>3022404</v>
          </cell>
          <cell r="VL239">
            <v>0</v>
          </cell>
          <cell r="VM239" t="str">
            <v>číslo smlouvy 07592/2020/SOC ze dne 16. 11. 2020</v>
          </cell>
          <cell r="VN239">
            <v>2774000</v>
          </cell>
          <cell r="VO239">
            <v>0</v>
          </cell>
          <cell r="VP239">
            <v>100</v>
          </cell>
          <cell r="VQ239">
            <v>768399</v>
          </cell>
          <cell r="VR239">
            <v>44718</v>
          </cell>
          <cell r="VS239">
            <v>1753601</v>
          </cell>
          <cell r="VT239"/>
          <cell r="VU239">
            <v>44718</v>
          </cell>
          <cell r="VV239"/>
          <cell r="VW239"/>
          <cell r="VX239">
            <v>1200000</v>
          </cell>
          <cell r="VY239">
            <v>1200000</v>
          </cell>
          <cell r="VZ239">
            <v>0</v>
          </cell>
          <cell r="WA239"/>
          <cell r="WB239">
            <v>1200000</v>
          </cell>
          <cell r="WC239">
            <v>0</v>
          </cell>
          <cell r="WD239">
            <v>1</v>
          </cell>
          <cell r="WE239">
            <v>554840</v>
          </cell>
          <cell r="WF239">
            <v>554840</v>
          </cell>
          <cell r="WG239"/>
          <cell r="WH239">
            <v>100000</v>
          </cell>
          <cell r="WI239"/>
          <cell r="WJ239"/>
          <cell r="WK239"/>
          <cell r="WL239"/>
          <cell r="WM239"/>
          <cell r="WN239">
            <v>654840</v>
          </cell>
          <cell r="WO239">
            <v>654840</v>
          </cell>
          <cell r="WP239">
            <v>654000</v>
          </cell>
          <cell r="WQ239">
            <v>654000</v>
          </cell>
          <cell r="WR239">
            <v>116010.3121694501</v>
          </cell>
          <cell r="WS239">
            <v>537989.6878305499</v>
          </cell>
          <cell r="WT239">
            <v>116010.3121694501</v>
          </cell>
          <cell r="WU239">
            <v>537989.6878305499</v>
          </cell>
          <cell r="WV239">
            <v>116010</v>
          </cell>
          <cell r="WW239">
            <v>537990</v>
          </cell>
          <cell r="WX239">
            <v>116010</v>
          </cell>
          <cell r="WY239">
            <v>537990</v>
          </cell>
          <cell r="WZ239">
            <v>-0.31216945010237396</v>
          </cell>
          <cell r="XA239">
            <v>0.31216945010237396</v>
          </cell>
          <cell r="XB239"/>
          <cell r="XC239">
            <v>116010</v>
          </cell>
          <cell r="XD239">
            <v>654000</v>
          </cell>
          <cell r="XE239">
            <v>546000</v>
          </cell>
          <cell r="XF239">
            <v>25.931800158604286</v>
          </cell>
          <cell r="XG239"/>
          <cell r="XH239">
            <v>654000</v>
          </cell>
          <cell r="XI239">
            <v>1540300</v>
          </cell>
          <cell r="XJ239">
            <v>1700000</v>
          </cell>
          <cell r="XK239">
            <v>1700000</v>
          </cell>
          <cell r="XL239">
            <v>159700</v>
          </cell>
          <cell r="XM239">
            <v>0</v>
          </cell>
          <cell r="XN239">
            <v>159700</v>
          </cell>
          <cell r="XO239">
            <v>0</v>
          </cell>
          <cell r="XP239">
            <v>0</v>
          </cell>
          <cell r="XQ239"/>
          <cell r="XR239">
            <v>90071.428571428565</v>
          </cell>
          <cell r="XS239"/>
          <cell r="XT239"/>
          <cell r="XU239"/>
          <cell r="XV239"/>
          <cell r="XW239"/>
          <cell r="XX239"/>
          <cell r="XY239">
            <v>454840</v>
          </cell>
        </row>
        <row r="240">
          <cell r="A240">
            <v>1767736</v>
          </cell>
          <cell r="B240" t="str">
            <v>NNO</v>
          </cell>
          <cell r="C240">
            <v>1</v>
          </cell>
          <cell r="D240" t="str">
            <v>Elim Opava, o.p.s.</v>
          </cell>
          <cell r="E240">
            <v>2278197</v>
          </cell>
          <cell r="F240" t="str">
            <v xml:space="preserve">Rolnická 1636/21a
Opava - Kateřinky
747 05 Opava 5
</v>
          </cell>
          <cell r="G240" t="str">
            <v>Obecně prospěšná společnost</v>
          </cell>
          <cell r="H240" t="str">
            <v>sociálně aktivizační služby pro rodiny s dětmi</v>
          </cell>
          <cell r="I240" t="str">
            <v>sociální prevence</v>
          </cell>
          <cell r="J240" t="str">
            <v>SAS Elim Opava</v>
          </cell>
          <cell r="K240">
            <v>41640</v>
          </cell>
          <cell r="L240"/>
          <cell r="M240" t="str">
            <v>N</v>
          </cell>
          <cell r="N240"/>
          <cell r="O240"/>
          <cell r="P240"/>
          <cell r="Q240"/>
          <cell r="R240"/>
          <cell r="S240"/>
          <cell r="T240"/>
          <cell r="U240"/>
          <cell r="V240"/>
          <cell r="W240"/>
          <cell r="X240"/>
          <cell r="Y240" t="str">
            <v>• počet klientů: 1</v>
          </cell>
          <cell r="Z240"/>
          <cell r="AA240">
            <v>2</v>
          </cell>
          <cell r="AB240">
            <v>4</v>
          </cell>
          <cell r="AC240">
            <v>19</v>
          </cell>
          <cell r="AD240">
            <v>30</v>
          </cell>
          <cell r="AE240">
            <v>30</v>
          </cell>
          <cell r="AF240"/>
          <cell r="AG240"/>
          <cell r="AH240"/>
          <cell r="AI240"/>
          <cell r="AJ240"/>
          <cell r="AK240"/>
          <cell r="AL240"/>
          <cell r="AM240"/>
          <cell r="AN240"/>
          <cell r="AO240"/>
          <cell r="AP240" t="str">
            <v>uživatel = rodina</v>
          </cell>
          <cell r="AQ240" t="str">
            <v>• počet klientů: 1</v>
          </cell>
          <cell r="AR240">
            <v>2</v>
          </cell>
          <cell r="AS240">
            <v>4</v>
          </cell>
          <cell r="AT240">
            <v>19</v>
          </cell>
          <cell r="AU240">
            <v>30</v>
          </cell>
          <cell r="AV240">
            <v>30</v>
          </cell>
          <cell r="AW240"/>
          <cell r="AX240"/>
          <cell r="AY240"/>
          <cell r="AZ240"/>
          <cell r="BA240"/>
          <cell r="BB240"/>
          <cell r="BC240"/>
          <cell r="BD240"/>
          <cell r="BE240"/>
          <cell r="BF240"/>
          <cell r="BG240"/>
          <cell r="BH240"/>
          <cell r="BI240"/>
          <cell r="BJ240"/>
          <cell r="BK240"/>
          <cell r="BL240" t="str">
            <v>uživatel = rodina</v>
          </cell>
          <cell r="BM240" t="str">
            <v>•  1. děti a mládež ve věku od 6 do 26 let ohrožené společensky nežádoucími jevy
• 20. osoby žijící v sociálně vyloučených komunitách
• 21. osoby, které vedou rizikový způsob života nebo jsou tímto způsobem života ohroženy
• 23. rodiny s dítětem/dětmi
• 25. etnické menšiny</v>
          </cell>
          <cell r="BN240" t="str">
            <v>osoby, které vedou rizikový způsob života nebo jsou tímto způsobem života ohroženy</v>
          </cell>
          <cell r="BO240" t="str">
            <v>• děti kojeneckého věku (do 1 roku)
• děti předškolního věku (1 - 6 let)
• mladší děti (7 –10 let)
• starší děti (11 – 15 let)
• dorost (16 – 18 let)
• mladí dospělí (19 – 26 let)
• dospělí (27 – 64 let)</v>
          </cell>
          <cell r="BP240"/>
          <cell r="BQ240"/>
          <cell r="BR240"/>
          <cell r="BS240"/>
          <cell r="BT240"/>
          <cell r="BU240"/>
          <cell r="BV240"/>
          <cell r="BW240"/>
          <cell r="BX240"/>
          <cell r="BY240"/>
          <cell r="BZ240"/>
          <cell r="CA240"/>
          <cell r="CB240"/>
          <cell r="CC240"/>
          <cell r="CD240"/>
          <cell r="CE240"/>
          <cell r="CF240"/>
          <cell r="CG240"/>
          <cell r="CH240"/>
          <cell r="CI240"/>
          <cell r="CJ240"/>
          <cell r="CK240"/>
          <cell r="CL240"/>
          <cell r="CM240"/>
          <cell r="CN240"/>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v>3</v>
          </cell>
          <cell r="EM240">
            <v>1.7</v>
          </cell>
          <cell r="EN240">
            <v>1</v>
          </cell>
          <cell r="EO240">
            <v>875000</v>
          </cell>
          <cell r="EP240">
            <v>605000</v>
          </cell>
          <cell r="EQ240"/>
          <cell r="ER240"/>
          <cell r="ES240"/>
          <cell r="ET240"/>
          <cell r="EU240"/>
          <cell r="EV240"/>
          <cell r="EW240"/>
          <cell r="EX240"/>
          <cell r="EY240"/>
          <cell r="EZ240"/>
          <cell r="FA240"/>
          <cell r="FB240"/>
          <cell r="FC240"/>
          <cell r="FD240"/>
          <cell r="FE240"/>
          <cell r="FF240"/>
          <cell r="FG240"/>
          <cell r="FH240"/>
          <cell r="FI240"/>
          <cell r="FJ240"/>
          <cell r="FK240"/>
          <cell r="FL240"/>
          <cell r="FM240"/>
          <cell r="FN240"/>
          <cell r="FO240"/>
          <cell r="FP240">
            <v>2</v>
          </cell>
          <cell r="FQ240">
            <v>0.25</v>
          </cell>
          <cell r="FR240">
            <v>0</v>
          </cell>
          <cell r="FS240">
            <v>127000</v>
          </cell>
          <cell r="FT240">
            <v>127000</v>
          </cell>
          <cell r="FU240"/>
          <cell r="FV240"/>
          <cell r="FW240"/>
          <cell r="FX240"/>
          <cell r="FY240"/>
          <cell r="FZ240"/>
          <cell r="GA240"/>
          <cell r="GB240"/>
          <cell r="GC240"/>
          <cell r="GD240"/>
          <cell r="GE240"/>
          <cell r="GF240"/>
          <cell r="GG240"/>
          <cell r="GH240"/>
          <cell r="GI240"/>
          <cell r="GJ240"/>
          <cell r="GK240"/>
          <cell r="GL240"/>
          <cell r="GM240"/>
          <cell r="GN240"/>
          <cell r="GO240"/>
          <cell r="GP240"/>
          <cell r="GQ240"/>
          <cell r="GR240"/>
          <cell r="GS240"/>
          <cell r="GT240"/>
          <cell r="GU240"/>
          <cell r="GV240"/>
          <cell r="GW240"/>
          <cell r="GX240"/>
          <cell r="GY240"/>
          <cell r="GZ240"/>
          <cell r="HA240"/>
          <cell r="HB240"/>
          <cell r="HC240"/>
          <cell r="HD240"/>
          <cell r="HE240"/>
          <cell r="HF240"/>
          <cell r="HG240"/>
          <cell r="HH240"/>
          <cell r="HI240"/>
          <cell r="HJ240"/>
          <cell r="HK240"/>
          <cell r="HL240"/>
          <cell r="HM240"/>
          <cell r="HN240"/>
          <cell r="HO240"/>
          <cell r="HP240"/>
          <cell r="HQ240"/>
          <cell r="HR240"/>
          <cell r="HS240"/>
          <cell r="HT240"/>
          <cell r="HU240"/>
          <cell r="HV240"/>
          <cell r="HW240"/>
          <cell r="HX240"/>
          <cell r="HY240"/>
          <cell r="HZ240"/>
          <cell r="IA240"/>
          <cell r="IB240"/>
          <cell r="IC240"/>
          <cell r="ID240"/>
          <cell r="IE240"/>
          <cell r="IF240"/>
          <cell r="IG240"/>
          <cell r="IH240"/>
          <cell r="II240"/>
          <cell r="IJ240"/>
          <cell r="IK240"/>
          <cell r="IL240"/>
          <cell r="IM240"/>
          <cell r="IN240"/>
          <cell r="IO240"/>
          <cell r="IP240"/>
          <cell r="IQ240"/>
          <cell r="IR240"/>
          <cell r="IS240"/>
          <cell r="IT240"/>
          <cell r="IU240"/>
          <cell r="IV240"/>
          <cell r="IW240"/>
          <cell r="IX240"/>
          <cell r="IY240"/>
          <cell r="IZ240"/>
          <cell r="JA240"/>
          <cell r="JB240"/>
          <cell r="JC240"/>
          <cell r="JD240"/>
          <cell r="JE240"/>
          <cell r="JF240"/>
          <cell r="JG240"/>
          <cell r="JH240"/>
          <cell r="JI240"/>
          <cell r="JJ240"/>
          <cell r="JK240"/>
          <cell r="JL240"/>
          <cell r="JM240"/>
          <cell r="JN240"/>
          <cell r="JO240"/>
          <cell r="JP240"/>
          <cell r="JQ240"/>
          <cell r="JR240"/>
          <cell r="JS240"/>
          <cell r="JT240"/>
          <cell r="JU240"/>
          <cell r="JV240"/>
          <cell r="JW240"/>
          <cell r="JX240"/>
          <cell r="JY240"/>
          <cell r="JZ240"/>
          <cell r="KA240"/>
          <cell r="KB240"/>
          <cell r="KC240"/>
          <cell r="KD240"/>
          <cell r="KE240"/>
          <cell r="KF240"/>
          <cell r="KG240"/>
          <cell r="KH240">
            <v>0</v>
          </cell>
          <cell r="KI240"/>
          <cell r="KJ240">
            <v>1.7</v>
          </cell>
          <cell r="KK240">
            <v>0</v>
          </cell>
          <cell r="KL240">
            <v>0</v>
          </cell>
          <cell r="KM240">
            <v>0</v>
          </cell>
          <cell r="KN240">
            <v>1.7</v>
          </cell>
          <cell r="KO240">
            <v>1.7</v>
          </cell>
          <cell r="KP240">
            <v>0.25</v>
          </cell>
          <cell r="KQ240">
            <v>1.95</v>
          </cell>
          <cell r="KR240">
            <v>1002000</v>
          </cell>
          <cell r="KS240">
            <v>732000</v>
          </cell>
          <cell r="KT240">
            <v>732000</v>
          </cell>
          <cell r="KU240"/>
          <cell r="KV240"/>
          <cell r="KW240"/>
          <cell r="KX240">
            <v>0</v>
          </cell>
          <cell r="KY240">
            <v>0</v>
          </cell>
          <cell r="KZ240">
            <v>0</v>
          </cell>
          <cell r="LA240"/>
          <cell r="LB240"/>
          <cell r="LC240"/>
          <cell r="LD240">
            <v>0</v>
          </cell>
          <cell r="LE240">
            <v>0</v>
          </cell>
          <cell r="LF240">
            <v>0</v>
          </cell>
          <cell r="LG240"/>
          <cell r="LH240"/>
          <cell r="LI240"/>
          <cell r="LJ240">
            <v>0</v>
          </cell>
          <cell r="LK240">
            <v>0</v>
          </cell>
          <cell r="LL240">
            <v>0</v>
          </cell>
          <cell r="LM240"/>
          <cell r="LN240"/>
          <cell r="LO240"/>
          <cell r="LP240">
            <v>0</v>
          </cell>
          <cell r="LQ240">
            <v>0</v>
          </cell>
          <cell r="LR240">
            <v>0</v>
          </cell>
          <cell r="LS240"/>
          <cell r="LT240"/>
          <cell r="LU240"/>
          <cell r="LV240">
            <v>20000</v>
          </cell>
          <cell r="LW240">
            <v>20000</v>
          </cell>
          <cell r="LX240">
            <v>20000</v>
          </cell>
          <cell r="LY240"/>
          <cell r="LZ240"/>
          <cell r="MA240"/>
          <cell r="MB240">
            <v>0</v>
          </cell>
          <cell r="MC240">
            <v>0</v>
          </cell>
          <cell r="MD240">
            <v>0</v>
          </cell>
          <cell r="ME240"/>
          <cell r="MF240"/>
          <cell r="MG240"/>
          <cell r="MH240">
            <v>10000</v>
          </cell>
          <cell r="MI240">
            <v>10000</v>
          </cell>
          <cell r="MJ240">
            <v>10000</v>
          </cell>
          <cell r="MK240"/>
          <cell r="ML240"/>
          <cell r="MM240"/>
          <cell r="MN240">
            <v>0</v>
          </cell>
          <cell r="MO240">
            <v>0</v>
          </cell>
          <cell r="MP240">
            <v>0</v>
          </cell>
          <cell r="MQ240"/>
          <cell r="MR240"/>
          <cell r="MS240"/>
          <cell r="MT240">
            <v>5000</v>
          </cell>
          <cell r="MU240">
            <v>5000</v>
          </cell>
          <cell r="MV240">
            <v>5000</v>
          </cell>
          <cell r="MW240"/>
          <cell r="MX240"/>
          <cell r="MY240"/>
          <cell r="MZ240">
            <v>35000</v>
          </cell>
          <cell r="NA240">
            <v>35000</v>
          </cell>
          <cell r="NB240">
            <v>35000</v>
          </cell>
          <cell r="NC240"/>
          <cell r="ND240"/>
          <cell r="NE240"/>
          <cell r="NF240">
            <v>35000</v>
          </cell>
          <cell r="NG240">
            <v>0</v>
          </cell>
          <cell r="NH240">
            <v>100</v>
          </cell>
          <cell r="NI240">
            <v>10000</v>
          </cell>
          <cell r="NJ240">
            <v>10000</v>
          </cell>
          <cell r="NK240">
            <v>10000</v>
          </cell>
          <cell r="NL240"/>
          <cell r="NM240"/>
          <cell r="NN240"/>
          <cell r="NO240">
            <v>60000</v>
          </cell>
          <cell r="NP240">
            <v>60000</v>
          </cell>
          <cell r="NQ240">
            <v>60000</v>
          </cell>
          <cell r="NR240"/>
          <cell r="NS240"/>
          <cell r="NT240"/>
          <cell r="NU240">
            <v>18000</v>
          </cell>
          <cell r="NV240">
            <v>18000</v>
          </cell>
          <cell r="NW240">
            <v>18000</v>
          </cell>
          <cell r="NX240"/>
          <cell r="NY240"/>
          <cell r="NZ240"/>
          <cell r="OA240">
            <v>16000</v>
          </cell>
          <cell r="OB240">
            <v>16000</v>
          </cell>
          <cell r="OC240">
            <v>16000</v>
          </cell>
          <cell r="OD240"/>
          <cell r="OE240"/>
          <cell r="OF240"/>
          <cell r="OG240">
            <v>0</v>
          </cell>
          <cell r="OH240">
            <v>0</v>
          </cell>
          <cell r="OI240">
            <v>0</v>
          </cell>
          <cell r="OJ240"/>
          <cell r="OK240"/>
          <cell r="OL240"/>
          <cell r="OM240">
            <v>5000</v>
          </cell>
          <cell r="ON240">
            <v>5000</v>
          </cell>
          <cell r="OO240">
            <v>5000</v>
          </cell>
          <cell r="OP240"/>
          <cell r="OQ240"/>
          <cell r="OR240"/>
          <cell r="OS240">
            <v>0</v>
          </cell>
          <cell r="OT240">
            <v>0</v>
          </cell>
          <cell r="OU240">
            <v>0</v>
          </cell>
          <cell r="OV240"/>
          <cell r="OW240"/>
          <cell r="OX240"/>
          <cell r="OY240">
            <v>0</v>
          </cell>
          <cell r="OZ240">
            <v>0</v>
          </cell>
          <cell r="PA240">
            <v>0</v>
          </cell>
          <cell r="PB240"/>
          <cell r="PC240"/>
          <cell r="PD240"/>
          <cell r="PE240">
            <v>0</v>
          </cell>
          <cell r="PF240">
            <v>0</v>
          </cell>
          <cell r="PG240">
            <v>0</v>
          </cell>
          <cell r="PH240"/>
          <cell r="PI240"/>
          <cell r="PJ240"/>
          <cell r="PK240">
            <v>0</v>
          </cell>
          <cell r="PL240">
            <v>0</v>
          </cell>
          <cell r="PM240">
            <v>0</v>
          </cell>
          <cell r="PN240"/>
          <cell r="PO240"/>
          <cell r="PP240"/>
          <cell r="PQ240">
            <v>10000</v>
          </cell>
          <cell r="PR240">
            <v>10000</v>
          </cell>
          <cell r="PS240">
            <v>10000</v>
          </cell>
          <cell r="PT240"/>
          <cell r="PU240"/>
          <cell r="PV240"/>
          <cell r="PW240">
            <v>1191000</v>
          </cell>
          <cell r="PX240">
            <v>921000</v>
          </cell>
          <cell r="PY240">
            <v>921000</v>
          </cell>
          <cell r="PZ240">
            <v>100</v>
          </cell>
          <cell r="QA240">
            <v>1191000</v>
          </cell>
          <cell r="QB240">
            <v>921000</v>
          </cell>
          <cell r="QC240">
            <v>100</v>
          </cell>
          <cell r="QD240"/>
          <cell r="QE240"/>
          <cell r="QF240"/>
          <cell r="QG240">
            <v>722000</v>
          </cell>
          <cell r="QH240">
            <v>850000</v>
          </cell>
          <cell r="QI240">
            <v>921000</v>
          </cell>
          <cell r="QJ240">
            <v>0</v>
          </cell>
          <cell r="QK240">
            <v>0</v>
          </cell>
          <cell r="QL240">
            <v>0</v>
          </cell>
          <cell r="QM240">
            <v>0</v>
          </cell>
          <cell r="QN240">
            <v>0</v>
          </cell>
          <cell r="QO240">
            <v>0</v>
          </cell>
          <cell r="QP240">
            <v>0</v>
          </cell>
          <cell r="QQ240">
            <v>0</v>
          </cell>
          <cell r="QR240">
            <v>0</v>
          </cell>
          <cell r="QS240">
            <v>0</v>
          </cell>
          <cell r="QT240">
            <v>0</v>
          </cell>
          <cell r="QU240">
            <v>0</v>
          </cell>
          <cell r="QV240"/>
          <cell r="QW240">
            <v>0</v>
          </cell>
          <cell r="QX240">
            <v>0</v>
          </cell>
          <cell r="QY240">
            <v>0</v>
          </cell>
          <cell r="QZ240"/>
          <cell r="RA240"/>
          <cell r="RB240"/>
          <cell r="RC240"/>
          <cell r="RD240">
            <v>52000</v>
          </cell>
          <cell r="RE240">
            <v>49000</v>
          </cell>
          <cell r="RF240">
            <v>0</v>
          </cell>
          <cell r="RG240">
            <v>235000</v>
          </cell>
          <cell r="RH240">
            <v>235000</v>
          </cell>
          <cell r="RI240">
            <v>270000</v>
          </cell>
          <cell r="RJ240"/>
          <cell r="RK240"/>
          <cell r="RL240"/>
          <cell r="RM240"/>
          <cell r="RN240"/>
          <cell r="RO240"/>
          <cell r="RP240">
            <v>24.107142857142858</v>
          </cell>
          <cell r="RQ240"/>
          <cell r="RR240"/>
          <cell r="RS240"/>
          <cell r="RT240">
            <v>0</v>
          </cell>
          <cell r="RU240"/>
          <cell r="RV240"/>
          <cell r="RW240"/>
          <cell r="RX240" t="str">
            <v>N</v>
          </cell>
          <cell r="RY240"/>
          <cell r="RZ240">
            <v>921000</v>
          </cell>
          <cell r="SA240">
            <v>921000</v>
          </cell>
          <cell r="SB240">
            <v>850000</v>
          </cell>
          <cell r="SC240">
            <v>71000</v>
          </cell>
          <cell r="SD240">
            <v>0</v>
          </cell>
          <cell r="SE240"/>
          <cell r="SF240"/>
          <cell r="SG240"/>
          <cell r="SH240"/>
          <cell r="SI240"/>
          <cell r="SJ240">
            <v>1.8</v>
          </cell>
          <cell r="SK240"/>
          <cell r="SL240"/>
          <cell r="SM240">
            <v>1.8</v>
          </cell>
          <cell r="SN240"/>
          <cell r="SO240"/>
          <cell r="SP240"/>
          <cell r="SQ240"/>
          <cell r="SR240"/>
          <cell r="SS240">
            <v>94.444444444444443</v>
          </cell>
          <cell r="ST240">
            <v>-0.10000000000000009</v>
          </cell>
          <cell r="SU240"/>
          <cell r="SV240">
            <v>1120000</v>
          </cell>
          <cell r="SW240"/>
          <cell r="SX240">
            <v>1.0633928571428573</v>
          </cell>
          <cell r="SY240">
            <v>2193000</v>
          </cell>
          <cell r="SZ240">
            <v>2193000</v>
          </cell>
          <cell r="TA240"/>
          <cell r="TB240">
            <v>0</v>
          </cell>
          <cell r="TC240" t="str">
            <v>OK</v>
          </cell>
          <cell r="TD240"/>
          <cell r="TE240"/>
          <cell r="TF240">
            <v>0</v>
          </cell>
          <cell r="TG240"/>
          <cell r="TH240"/>
          <cell r="TI240"/>
          <cell r="TJ240"/>
          <cell r="TK240"/>
          <cell r="TL240"/>
          <cell r="TM240">
            <v>20000</v>
          </cell>
          <cell r="TN240">
            <v>20000</v>
          </cell>
          <cell r="TO240" t="str">
            <v>vybavení kanceláře, počítač, tiskárna, židle</v>
          </cell>
          <cell r="TP240"/>
          <cell r="TQ240"/>
          <cell r="TR240"/>
          <cell r="TS240">
            <v>850000</v>
          </cell>
          <cell r="TT240">
            <v>0</v>
          </cell>
          <cell r="TU240">
            <v>0</v>
          </cell>
          <cell r="TV240">
            <v>850000</v>
          </cell>
          <cell r="TW240"/>
          <cell r="TX240"/>
          <cell r="TY240">
            <v>850000</v>
          </cell>
          <cell r="TZ240"/>
          <cell r="UA240"/>
          <cell r="UB240">
            <v>0</v>
          </cell>
          <cell r="UC240"/>
          <cell r="UD240"/>
          <cell r="UE240">
            <v>850000</v>
          </cell>
          <cell r="UF240">
            <v>850000</v>
          </cell>
          <cell r="UG240">
            <v>2</v>
          </cell>
          <cell r="UH240">
            <v>850000</v>
          </cell>
          <cell r="UI240">
            <v>850000</v>
          </cell>
          <cell r="UJ240"/>
          <cell r="UK240"/>
          <cell r="UL240"/>
          <cell r="UM240"/>
          <cell r="UN240"/>
          <cell r="UO240"/>
          <cell r="UP240">
            <v>850000</v>
          </cell>
          <cell r="UQ240">
            <v>850000</v>
          </cell>
          <cell r="UR240">
            <v>850000</v>
          </cell>
          <cell r="US240">
            <v>850000</v>
          </cell>
          <cell r="UT240">
            <v>850000</v>
          </cell>
          <cell r="UU240">
            <v>71000</v>
          </cell>
          <cell r="UV240">
            <v>921000</v>
          </cell>
          <cell r="UW240">
            <v>921000</v>
          </cell>
          <cell r="UX240">
            <v>172651.14541922012</v>
          </cell>
          <cell r="UY240">
            <v>172651.14541922012</v>
          </cell>
          <cell r="UZ240">
            <v>172651</v>
          </cell>
          <cell r="VA240">
            <v>172651</v>
          </cell>
          <cell r="VB240">
            <v>86325.57270961006</v>
          </cell>
          <cell r="VC240">
            <v>86325.57270961006</v>
          </cell>
          <cell r="VD240">
            <v>86326</v>
          </cell>
          <cell r="VE240">
            <v>86326</v>
          </cell>
          <cell r="VF240">
            <v>591023</v>
          </cell>
          <cell r="VG240">
            <v>732000</v>
          </cell>
          <cell r="VH240">
            <v>189000</v>
          </cell>
          <cell r="VI240">
            <v>921000</v>
          </cell>
          <cell r="VJ240">
            <v>0</v>
          </cell>
          <cell r="VK240">
            <v>71000</v>
          </cell>
          <cell r="VL240">
            <v>0</v>
          </cell>
          <cell r="VM240" t="str">
            <v>číslo smlouvy 06393/2020/SOC ze dne 13. 10. 2020</v>
          </cell>
          <cell r="VN240">
            <v>71000</v>
          </cell>
          <cell r="VO240">
            <v>0</v>
          </cell>
          <cell r="VP240">
            <v>100</v>
          </cell>
          <cell r="VQ240">
            <v>258977</v>
          </cell>
          <cell r="VR240">
            <v>44672</v>
          </cell>
          <cell r="VS240"/>
          <cell r="VT240">
            <v>251023</v>
          </cell>
          <cell r="VU240">
            <v>44691</v>
          </cell>
          <cell r="VV240">
            <v>340000</v>
          </cell>
          <cell r="VW240">
            <v>44718</v>
          </cell>
          <cell r="VX240">
            <v>71000</v>
          </cell>
          <cell r="VY240">
            <v>71000</v>
          </cell>
          <cell r="VZ240">
            <v>0</v>
          </cell>
          <cell r="WA240"/>
          <cell r="WB240">
            <v>71000</v>
          </cell>
          <cell r="WC240">
            <v>0</v>
          </cell>
          <cell r="WD240">
            <v>2</v>
          </cell>
          <cell r="WE240">
            <v>178500</v>
          </cell>
          <cell r="WF240">
            <v>178500</v>
          </cell>
          <cell r="WG240"/>
          <cell r="WH240">
            <v>0</v>
          </cell>
          <cell r="WI240"/>
          <cell r="WJ240"/>
          <cell r="WK240"/>
          <cell r="WL240"/>
          <cell r="WM240"/>
          <cell r="WN240">
            <v>178500</v>
          </cell>
          <cell r="WO240">
            <v>71000</v>
          </cell>
          <cell r="WP240">
            <v>71000</v>
          </cell>
          <cell r="WQ240">
            <v>71000</v>
          </cell>
          <cell r="WR240">
            <v>12594.39168812073</v>
          </cell>
          <cell r="WS240">
            <v>58405.608311879267</v>
          </cell>
          <cell r="WT240">
            <v>12594.39168812073</v>
          </cell>
          <cell r="WU240">
            <v>58405.608311879267</v>
          </cell>
          <cell r="WV240">
            <v>12594</v>
          </cell>
          <cell r="WW240">
            <v>58406</v>
          </cell>
          <cell r="WX240">
            <v>12594</v>
          </cell>
          <cell r="WY240">
            <v>58406</v>
          </cell>
          <cell r="WZ240">
            <v>-0.3916881207296683</v>
          </cell>
          <cell r="XA240">
            <v>0.39168812073330628</v>
          </cell>
          <cell r="XB240"/>
          <cell r="XC240">
            <v>12594</v>
          </cell>
          <cell r="XD240">
            <v>71000</v>
          </cell>
          <cell r="XE240">
            <v>0</v>
          </cell>
          <cell r="XF240">
            <v>8.3529411764705888</v>
          </cell>
          <cell r="XG240"/>
          <cell r="XH240">
            <v>71000</v>
          </cell>
          <cell r="XI240">
            <v>0</v>
          </cell>
          <cell r="XJ240">
            <v>0</v>
          </cell>
          <cell r="XK240">
            <v>0</v>
          </cell>
          <cell r="XL240">
            <v>0</v>
          </cell>
          <cell r="XM240">
            <v>0</v>
          </cell>
          <cell r="XN240">
            <v>0</v>
          </cell>
          <cell r="XO240">
            <v>0</v>
          </cell>
          <cell r="XP240">
            <v>0</v>
          </cell>
          <cell r="XQ240"/>
          <cell r="XR240" t="e">
            <v>#DIV/0!</v>
          </cell>
          <cell r="XS240"/>
          <cell r="XT240"/>
          <cell r="XU240"/>
          <cell r="XV240"/>
          <cell r="XW240"/>
          <cell r="XX240"/>
          <cell r="XY240">
            <v>178500</v>
          </cell>
        </row>
        <row r="241">
          <cell r="A241">
            <v>4400465</v>
          </cell>
          <cell r="B241" t="str">
            <v>NNO</v>
          </cell>
          <cell r="C241">
            <v>1</v>
          </cell>
          <cell r="D241" t="str">
            <v>Elim Opava, o.p.s.</v>
          </cell>
          <cell r="E241">
            <v>2278197</v>
          </cell>
          <cell r="F241" t="str">
            <v xml:space="preserve">Rolnická 1636/21a
Opava - Kateřinky
747 05 Opava 5
</v>
          </cell>
          <cell r="G241" t="str">
            <v>Obecně prospěšná společnost</v>
          </cell>
          <cell r="H241" t="str">
            <v>nízkoprahová zařízení pro děti a mládež</v>
          </cell>
          <cell r="I241" t="str">
            <v>sociální prevence</v>
          </cell>
          <cell r="J241" t="str">
            <v>NZDM Magnet</v>
          </cell>
          <cell r="K241">
            <v>41640</v>
          </cell>
          <cell r="L241"/>
          <cell r="M241" t="str">
            <v>N</v>
          </cell>
          <cell r="N241"/>
          <cell r="O241"/>
          <cell r="P241"/>
          <cell r="Q241"/>
          <cell r="R241"/>
          <cell r="S241"/>
          <cell r="T241"/>
          <cell r="U241"/>
          <cell r="V241"/>
          <cell r="W241"/>
          <cell r="X241"/>
          <cell r="Y241" t="str">
            <v>• počet klientů: 20</v>
          </cell>
          <cell r="Z241"/>
          <cell r="AA241">
            <v>20</v>
          </cell>
          <cell r="AB241">
            <v>30</v>
          </cell>
          <cell r="AC241">
            <v>57</v>
          </cell>
          <cell r="AD241">
            <v>60</v>
          </cell>
          <cell r="AE241">
            <v>60</v>
          </cell>
          <cell r="AF241"/>
          <cell r="AG241"/>
          <cell r="AH241"/>
          <cell r="AI241"/>
          <cell r="AJ241"/>
          <cell r="AK241"/>
          <cell r="AL241"/>
          <cell r="AM241"/>
          <cell r="AN241"/>
          <cell r="AO241"/>
          <cell r="AP241"/>
          <cell r="AQ241" t="str">
            <v>• počet klientů: 2</v>
          </cell>
          <cell r="AR241">
            <v>2</v>
          </cell>
          <cell r="AS241">
            <v>10</v>
          </cell>
          <cell r="AT241">
            <v>25</v>
          </cell>
          <cell r="AU241">
            <v>40</v>
          </cell>
          <cell r="AV241">
            <v>40</v>
          </cell>
          <cell r="AW241"/>
          <cell r="AX241"/>
          <cell r="AY241"/>
          <cell r="AZ241"/>
          <cell r="BA241"/>
          <cell r="BB241"/>
          <cell r="BC241"/>
          <cell r="BD241"/>
          <cell r="BE241"/>
          <cell r="BF241"/>
          <cell r="BG241"/>
          <cell r="BH241"/>
          <cell r="BI241"/>
          <cell r="BJ241"/>
          <cell r="BK241"/>
          <cell r="BL241"/>
          <cell r="BM241" t="str">
            <v>•  1. děti a mládež ve věku od 6 do 26 let ohrožené společensky nežádoucími jevy
• 21. osoby, které vedou rizikový způsob života nebo jsou tímto způsobem života ohroženy
• 25. etnické menšiny</v>
          </cell>
          <cell r="BN241" t="str">
            <v>děti a mládež ve věku od 6 do 26 let ohrožené společensky nežádoucími jevy</v>
          </cell>
          <cell r="BO241" t="str">
            <v>• děti předškolního věku (1 - 6 let)
• mladší děti (7 –10 let)
• starší děti (11 – 15 let)
• dorost (16 – 18 let)
• mladí dospělí (19 – 26 let)</v>
          </cell>
          <cell r="BP241"/>
          <cell r="BQ241"/>
          <cell r="BR241"/>
          <cell r="BS241"/>
          <cell r="BT241"/>
          <cell r="BU241"/>
          <cell r="BV241"/>
          <cell r="BW241"/>
          <cell r="BX241"/>
          <cell r="BY241"/>
          <cell r="BZ241"/>
          <cell r="CA241"/>
          <cell r="CB241"/>
          <cell r="CC241"/>
          <cell r="CD241"/>
          <cell r="CE241"/>
          <cell r="CF241"/>
          <cell r="CG241"/>
          <cell r="CH241"/>
          <cell r="CI241"/>
          <cell r="CJ241"/>
          <cell r="CK241"/>
          <cell r="CL241"/>
          <cell r="CM241"/>
          <cell r="CN241"/>
          <cell r="CO241"/>
          <cell r="CP241"/>
          <cell r="CQ241"/>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v>5</v>
          </cell>
          <cell r="EM241">
            <v>4.3</v>
          </cell>
          <cell r="EN241">
            <v>4.45</v>
          </cell>
          <cell r="EO241">
            <v>1947000</v>
          </cell>
          <cell r="EP241">
            <v>1251000</v>
          </cell>
          <cell r="EQ241"/>
          <cell r="ER241"/>
          <cell r="ES241"/>
          <cell r="ET241"/>
          <cell r="EU241"/>
          <cell r="EV241"/>
          <cell r="EW241"/>
          <cell r="EX241"/>
          <cell r="EY241"/>
          <cell r="EZ241"/>
          <cell r="FA241"/>
          <cell r="FB241"/>
          <cell r="FC241"/>
          <cell r="FD241"/>
          <cell r="FE241"/>
          <cell r="FF241"/>
          <cell r="FG241"/>
          <cell r="FH241"/>
          <cell r="FI241"/>
          <cell r="FJ241"/>
          <cell r="FK241"/>
          <cell r="FL241"/>
          <cell r="FM241"/>
          <cell r="FN241"/>
          <cell r="FO241"/>
          <cell r="FP241">
            <v>2</v>
          </cell>
          <cell r="FQ241">
            <v>0.5</v>
          </cell>
          <cell r="FR241">
            <v>0.45</v>
          </cell>
          <cell r="FS241">
            <v>254000</v>
          </cell>
          <cell r="FT241">
            <v>254000</v>
          </cell>
          <cell r="FU241"/>
          <cell r="FV241"/>
          <cell r="FW241"/>
          <cell r="FX241"/>
          <cell r="FY241"/>
          <cell r="FZ241"/>
          <cell r="GA241"/>
          <cell r="GB241"/>
          <cell r="GC241"/>
          <cell r="GD241"/>
          <cell r="GE241"/>
          <cell r="GF241"/>
          <cell r="GG241"/>
          <cell r="GH241"/>
          <cell r="GI241"/>
          <cell r="GJ241"/>
          <cell r="GK241"/>
          <cell r="GL241"/>
          <cell r="GM241"/>
          <cell r="GN241"/>
          <cell r="GO241"/>
          <cell r="GP241"/>
          <cell r="GQ241"/>
          <cell r="GR241"/>
          <cell r="GS241"/>
          <cell r="GT241"/>
          <cell r="GU241"/>
          <cell r="GV241"/>
          <cell r="GW241"/>
          <cell r="GX241"/>
          <cell r="GY241"/>
          <cell r="GZ241"/>
          <cell r="HA241"/>
          <cell r="HB241"/>
          <cell r="HC241"/>
          <cell r="HD241"/>
          <cell r="HE241"/>
          <cell r="HF241"/>
          <cell r="HG241"/>
          <cell r="HH241"/>
          <cell r="HI241"/>
          <cell r="HJ241"/>
          <cell r="HK241"/>
          <cell r="HL241"/>
          <cell r="HM241"/>
          <cell r="HN241"/>
          <cell r="HO241"/>
          <cell r="HP241"/>
          <cell r="HQ241"/>
          <cell r="HR241"/>
          <cell r="HS241"/>
          <cell r="HT241"/>
          <cell r="HU241"/>
          <cell r="HV241"/>
          <cell r="HW241"/>
          <cell r="HX241"/>
          <cell r="HY241"/>
          <cell r="HZ241"/>
          <cell r="IA241"/>
          <cell r="IB241"/>
          <cell r="IC241"/>
          <cell r="ID241"/>
          <cell r="IE241"/>
          <cell r="IF241"/>
          <cell r="IG241"/>
          <cell r="IH241"/>
          <cell r="II241"/>
          <cell r="IJ241"/>
          <cell r="IK241"/>
          <cell r="IL241"/>
          <cell r="IM241"/>
          <cell r="IN241"/>
          <cell r="IO241">
            <v>1</v>
          </cell>
          <cell r="IP241">
            <v>300</v>
          </cell>
          <cell r="IQ241">
            <v>0.14399999999999999</v>
          </cell>
          <cell r="IR241">
            <v>39000</v>
          </cell>
          <cell r="IS241">
            <v>39000</v>
          </cell>
          <cell r="IT241"/>
          <cell r="IU241"/>
          <cell r="IV241"/>
          <cell r="IW241"/>
          <cell r="IX241"/>
          <cell r="IY241"/>
          <cell r="IZ241"/>
          <cell r="JA241"/>
          <cell r="JB241"/>
          <cell r="JC241"/>
          <cell r="JD241"/>
          <cell r="JE241"/>
          <cell r="JF241"/>
          <cell r="JG241"/>
          <cell r="JH241"/>
          <cell r="JI241"/>
          <cell r="JJ241"/>
          <cell r="JK241"/>
          <cell r="JL241"/>
          <cell r="JM241"/>
          <cell r="JN241"/>
          <cell r="JO241"/>
          <cell r="JP241"/>
          <cell r="JQ241"/>
          <cell r="JR241"/>
          <cell r="JS241"/>
          <cell r="JT241"/>
          <cell r="JU241"/>
          <cell r="JV241"/>
          <cell r="JW241"/>
          <cell r="JX241"/>
          <cell r="JY241"/>
          <cell r="JZ241"/>
          <cell r="KA241"/>
          <cell r="KB241"/>
          <cell r="KC241"/>
          <cell r="KD241"/>
          <cell r="KE241"/>
          <cell r="KF241"/>
          <cell r="KG241"/>
          <cell r="KH241">
            <v>0</v>
          </cell>
          <cell r="KI241"/>
          <cell r="KJ241">
            <v>4.3</v>
          </cell>
          <cell r="KK241">
            <v>0</v>
          </cell>
          <cell r="KL241">
            <v>0.14399999999999999</v>
          </cell>
          <cell r="KM241">
            <v>0</v>
          </cell>
          <cell r="KN241">
            <v>4.444</v>
          </cell>
          <cell r="KO241">
            <v>4.444</v>
          </cell>
          <cell r="KP241">
            <v>0.5</v>
          </cell>
          <cell r="KQ241">
            <v>4.944</v>
          </cell>
          <cell r="KR241">
            <v>2201000</v>
          </cell>
          <cell r="KS241">
            <v>1505000</v>
          </cell>
          <cell r="KT241">
            <v>1505000</v>
          </cell>
          <cell r="KU241"/>
          <cell r="KV241"/>
          <cell r="KW241"/>
          <cell r="KX241">
            <v>0</v>
          </cell>
          <cell r="KY241">
            <v>0</v>
          </cell>
          <cell r="KZ241">
            <v>0</v>
          </cell>
          <cell r="LA241"/>
          <cell r="LB241"/>
          <cell r="LC241"/>
          <cell r="LD241">
            <v>39000</v>
          </cell>
          <cell r="LE241">
            <v>39000</v>
          </cell>
          <cell r="LF241">
            <v>39000</v>
          </cell>
          <cell r="LG241"/>
          <cell r="LH241"/>
          <cell r="LI241"/>
          <cell r="LJ241">
            <v>0</v>
          </cell>
          <cell r="LK241">
            <v>0</v>
          </cell>
          <cell r="LL241">
            <v>0</v>
          </cell>
          <cell r="LM241"/>
          <cell r="LN241"/>
          <cell r="LO241"/>
          <cell r="LP241">
            <v>0</v>
          </cell>
          <cell r="LQ241">
            <v>0</v>
          </cell>
          <cell r="LR241">
            <v>0</v>
          </cell>
          <cell r="LS241"/>
          <cell r="LT241"/>
          <cell r="LU241"/>
          <cell r="LV241">
            <v>30000</v>
          </cell>
          <cell r="LW241">
            <v>30000</v>
          </cell>
          <cell r="LX241">
            <v>30000</v>
          </cell>
          <cell r="LY241"/>
          <cell r="LZ241"/>
          <cell r="MA241"/>
          <cell r="MB241">
            <v>0</v>
          </cell>
          <cell r="MC241">
            <v>0</v>
          </cell>
          <cell r="MD241">
            <v>0</v>
          </cell>
          <cell r="ME241"/>
          <cell r="MF241"/>
          <cell r="MG241"/>
          <cell r="MH241">
            <v>15000</v>
          </cell>
          <cell r="MI241">
            <v>15000</v>
          </cell>
          <cell r="MJ241">
            <v>15000</v>
          </cell>
          <cell r="MK241"/>
          <cell r="ML241"/>
          <cell r="MM241"/>
          <cell r="MN241">
            <v>0</v>
          </cell>
          <cell r="MO241">
            <v>0</v>
          </cell>
          <cell r="MP241">
            <v>0</v>
          </cell>
          <cell r="MQ241"/>
          <cell r="MR241"/>
          <cell r="MS241"/>
          <cell r="MT241">
            <v>5000</v>
          </cell>
          <cell r="MU241">
            <v>5000</v>
          </cell>
          <cell r="MV241">
            <v>5000</v>
          </cell>
          <cell r="MW241"/>
          <cell r="MX241"/>
          <cell r="MY241"/>
          <cell r="MZ241">
            <v>45000</v>
          </cell>
          <cell r="NA241">
            <v>45000</v>
          </cell>
          <cell r="NB241">
            <v>45000</v>
          </cell>
          <cell r="NC241"/>
          <cell r="ND241"/>
          <cell r="NE241"/>
          <cell r="NF241">
            <v>45000</v>
          </cell>
          <cell r="NG241">
            <v>0</v>
          </cell>
          <cell r="NH241">
            <v>100</v>
          </cell>
          <cell r="NI241">
            <v>20000</v>
          </cell>
          <cell r="NJ241">
            <v>20000</v>
          </cell>
          <cell r="NK241">
            <v>20000</v>
          </cell>
          <cell r="NL241"/>
          <cell r="NM241"/>
          <cell r="NN241"/>
          <cell r="NO241">
            <v>130000</v>
          </cell>
          <cell r="NP241">
            <v>130000</v>
          </cell>
          <cell r="NQ241">
            <v>130000</v>
          </cell>
          <cell r="NR241"/>
          <cell r="NS241"/>
          <cell r="NT241"/>
          <cell r="NU241">
            <v>26000</v>
          </cell>
          <cell r="NV241">
            <v>26000</v>
          </cell>
          <cell r="NW241">
            <v>26000</v>
          </cell>
          <cell r="NX241"/>
          <cell r="NY241"/>
          <cell r="NZ241"/>
          <cell r="OA241">
            <v>31000</v>
          </cell>
          <cell r="OB241">
            <v>31000</v>
          </cell>
          <cell r="OC241">
            <v>31000</v>
          </cell>
          <cell r="OD241"/>
          <cell r="OE241"/>
          <cell r="OF241"/>
          <cell r="OG241">
            <v>0</v>
          </cell>
          <cell r="OH241">
            <v>0</v>
          </cell>
          <cell r="OI241">
            <v>0</v>
          </cell>
          <cell r="OJ241"/>
          <cell r="OK241"/>
          <cell r="OL241"/>
          <cell r="OM241">
            <v>5000</v>
          </cell>
          <cell r="ON241">
            <v>5000</v>
          </cell>
          <cell r="OO241">
            <v>5000</v>
          </cell>
          <cell r="OP241"/>
          <cell r="OQ241"/>
          <cell r="OR241"/>
          <cell r="OS241">
            <v>0</v>
          </cell>
          <cell r="OT241">
            <v>0</v>
          </cell>
          <cell r="OU241">
            <v>0</v>
          </cell>
          <cell r="OV241"/>
          <cell r="OW241"/>
          <cell r="OX241"/>
          <cell r="OY241">
            <v>0</v>
          </cell>
          <cell r="OZ241">
            <v>0</v>
          </cell>
          <cell r="PA241">
            <v>0</v>
          </cell>
          <cell r="PB241"/>
          <cell r="PC241"/>
          <cell r="PD241"/>
          <cell r="PE241">
            <v>0</v>
          </cell>
          <cell r="PF241">
            <v>0</v>
          </cell>
          <cell r="PG241">
            <v>0</v>
          </cell>
          <cell r="PH241"/>
          <cell r="PI241"/>
          <cell r="PJ241"/>
          <cell r="PK241">
            <v>0</v>
          </cell>
          <cell r="PL241">
            <v>0</v>
          </cell>
          <cell r="PM241">
            <v>0</v>
          </cell>
          <cell r="PN241"/>
          <cell r="PO241"/>
          <cell r="PP241"/>
          <cell r="PQ241">
            <v>16000</v>
          </cell>
          <cell r="PR241">
            <v>16000</v>
          </cell>
          <cell r="PS241">
            <v>16000</v>
          </cell>
          <cell r="PT241"/>
          <cell r="PU241"/>
          <cell r="PV241"/>
          <cell r="PW241">
            <v>2563000</v>
          </cell>
          <cell r="PX241">
            <v>1867000</v>
          </cell>
          <cell r="PY241">
            <v>1867000</v>
          </cell>
          <cell r="PZ241">
            <v>100</v>
          </cell>
          <cell r="QA241">
            <v>2563000</v>
          </cell>
          <cell r="QB241">
            <v>1867000</v>
          </cell>
          <cell r="QC241">
            <v>100</v>
          </cell>
          <cell r="QD241"/>
          <cell r="QE241"/>
          <cell r="QF241"/>
          <cell r="QG241">
            <v>1548000</v>
          </cell>
          <cell r="QH241">
            <v>1698000</v>
          </cell>
          <cell r="QI241">
            <v>1867000</v>
          </cell>
          <cell r="QJ241">
            <v>0</v>
          </cell>
          <cell r="QK241">
            <v>0</v>
          </cell>
          <cell r="QL241">
            <v>0</v>
          </cell>
          <cell r="QM241">
            <v>0</v>
          </cell>
          <cell r="QN241">
            <v>0</v>
          </cell>
          <cell r="QO241">
            <v>0</v>
          </cell>
          <cell r="QP241">
            <v>0</v>
          </cell>
          <cell r="QQ241">
            <v>0</v>
          </cell>
          <cell r="QR241">
            <v>0</v>
          </cell>
          <cell r="QS241">
            <v>0</v>
          </cell>
          <cell r="QT241">
            <v>0</v>
          </cell>
          <cell r="QU241">
            <v>0</v>
          </cell>
          <cell r="QV241"/>
          <cell r="QW241">
            <v>0</v>
          </cell>
          <cell r="QX241">
            <v>0</v>
          </cell>
          <cell r="QY241">
            <v>0</v>
          </cell>
          <cell r="QZ241"/>
          <cell r="RA241"/>
          <cell r="RB241"/>
          <cell r="RC241"/>
          <cell r="RD241">
            <v>119000</v>
          </cell>
          <cell r="RE241">
            <v>112000</v>
          </cell>
          <cell r="RF241">
            <v>0</v>
          </cell>
          <cell r="RG241">
            <v>655000</v>
          </cell>
          <cell r="RH241">
            <v>655000</v>
          </cell>
          <cell r="RI241">
            <v>696000</v>
          </cell>
          <cell r="RJ241"/>
          <cell r="RK241"/>
          <cell r="RL241"/>
          <cell r="RM241"/>
          <cell r="RN241"/>
          <cell r="RO241"/>
          <cell r="RP241">
            <v>29.072681704260649</v>
          </cell>
          <cell r="RQ241"/>
          <cell r="RR241"/>
          <cell r="RS241"/>
          <cell r="RT241">
            <v>0</v>
          </cell>
          <cell r="RU241"/>
          <cell r="RV241"/>
          <cell r="RW241"/>
          <cell r="RX241" t="str">
            <v>N</v>
          </cell>
          <cell r="RY241"/>
          <cell r="RZ241">
            <v>1867000</v>
          </cell>
          <cell r="SA241">
            <v>1867000</v>
          </cell>
          <cell r="SB241">
            <v>1698000</v>
          </cell>
          <cell r="SC241">
            <v>169000</v>
          </cell>
          <cell r="SD241">
            <v>0</v>
          </cell>
          <cell r="SE241"/>
          <cell r="SF241"/>
          <cell r="SG241"/>
          <cell r="SH241"/>
          <cell r="SI241"/>
          <cell r="SJ241">
            <v>4.0999999999999996</v>
          </cell>
          <cell r="SK241"/>
          <cell r="SL241"/>
          <cell r="SM241">
            <v>4.0999999999999996</v>
          </cell>
          <cell r="SN241"/>
          <cell r="SO241"/>
          <cell r="SP241"/>
          <cell r="SQ241"/>
          <cell r="SR241"/>
          <cell r="SS241">
            <v>108.39024390243904</v>
          </cell>
          <cell r="ST241">
            <v>0.34400000000000031</v>
          </cell>
          <cell r="SU241"/>
          <cell r="SV241">
            <v>2394000</v>
          </cell>
          <cell r="SW241"/>
          <cell r="SX241">
            <v>1.0705931495405179</v>
          </cell>
          <cell r="SY241">
            <v>4994000</v>
          </cell>
          <cell r="SZ241">
            <v>4994000</v>
          </cell>
          <cell r="TA241"/>
          <cell r="TB241">
            <v>0</v>
          </cell>
          <cell r="TC241" t="str">
            <v>OK</v>
          </cell>
          <cell r="TD241" t="str">
            <v>síť v koridoru</v>
          </cell>
          <cell r="TE241"/>
          <cell r="TF241">
            <v>0</v>
          </cell>
          <cell r="TG241"/>
          <cell r="TH241"/>
          <cell r="TI241"/>
          <cell r="TJ241"/>
          <cell r="TK241"/>
          <cell r="TL241"/>
          <cell r="TM241"/>
          <cell r="TN241"/>
          <cell r="TO241"/>
          <cell r="TP241"/>
          <cell r="TQ241"/>
          <cell r="TR241"/>
          <cell r="TS241">
            <v>1698000</v>
          </cell>
          <cell r="TT241">
            <v>0</v>
          </cell>
          <cell r="TU241">
            <v>0</v>
          </cell>
          <cell r="TV241">
            <v>1698000</v>
          </cell>
          <cell r="TW241"/>
          <cell r="TX241"/>
          <cell r="TY241">
            <v>1698000</v>
          </cell>
          <cell r="TZ241"/>
          <cell r="UA241"/>
          <cell r="UB241">
            <v>0</v>
          </cell>
          <cell r="UC241"/>
          <cell r="UD241"/>
          <cell r="UE241">
            <v>1698000</v>
          </cell>
          <cell r="UF241">
            <v>1698000</v>
          </cell>
          <cell r="UG241">
            <v>2</v>
          </cell>
          <cell r="UH241">
            <v>1698000</v>
          </cell>
          <cell r="UI241">
            <v>1698000</v>
          </cell>
          <cell r="UJ241"/>
          <cell r="UK241"/>
          <cell r="UL241"/>
          <cell r="UM241"/>
          <cell r="UN241"/>
          <cell r="UO241"/>
          <cell r="UP241">
            <v>1698000</v>
          </cell>
          <cell r="UQ241">
            <v>1698000</v>
          </cell>
          <cell r="UR241">
            <v>1698000</v>
          </cell>
          <cell r="US241">
            <v>1698000</v>
          </cell>
          <cell r="UT241">
            <v>1698000</v>
          </cell>
          <cell r="UU241">
            <v>169000</v>
          </cell>
          <cell r="UV241">
            <v>1867000</v>
          </cell>
          <cell r="UW241">
            <v>1867000</v>
          </cell>
          <cell r="UX241">
            <v>344896.05284921854</v>
          </cell>
          <cell r="UY241">
            <v>344896.05284921854</v>
          </cell>
          <cell r="UZ241">
            <v>344896</v>
          </cell>
          <cell r="VA241">
            <v>344896</v>
          </cell>
          <cell r="VB241">
            <v>172448.02642460927</v>
          </cell>
          <cell r="VC241">
            <v>172448.02642460927</v>
          </cell>
          <cell r="VD241">
            <v>172448</v>
          </cell>
          <cell r="VE241">
            <v>172448</v>
          </cell>
          <cell r="VF241">
            <v>1180656</v>
          </cell>
          <cell r="VG241">
            <v>1544000</v>
          </cell>
          <cell r="VH241">
            <v>323000</v>
          </cell>
          <cell r="VI241">
            <v>1867000</v>
          </cell>
          <cell r="VJ241">
            <v>0</v>
          </cell>
          <cell r="VK241">
            <v>169000</v>
          </cell>
          <cell r="VL241">
            <v>0</v>
          </cell>
          <cell r="VM241" t="str">
            <v>číslo smlouvy 06393/2020/SOC ze dne 13. 10. 2020</v>
          </cell>
          <cell r="VN241">
            <v>169000</v>
          </cell>
          <cell r="VO241">
            <v>0</v>
          </cell>
          <cell r="VP241">
            <v>100</v>
          </cell>
          <cell r="VQ241">
            <v>517344</v>
          </cell>
          <cell r="VR241">
            <v>44672</v>
          </cell>
          <cell r="VS241"/>
          <cell r="VT241">
            <v>501456</v>
          </cell>
          <cell r="VU241">
            <v>44691</v>
          </cell>
          <cell r="VV241">
            <v>679200</v>
          </cell>
          <cell r="VW241">
            <v>44718</v>
          </cell>
          <cell r="VX241">
            <v>169000</v>
          </cell>
          <cell r="VY241">
            <v>169000</v>
          </cell>
          <cell r="VZ241">
            <v>0</v>
          </cell>
          <cell r="WA241"/>
          <cell r="WB241">
            <v>169000</v>
          </cell>
          <cell r="WC241">
            <v>0</v>
          </cell>
          <cell r="WD241">
            <v>2</v>
          </cell>
          <cell r="WE241">
            <v>356580</v>
          </cell>
          <cell r="WF241">
            <v>356580</v>
          </cell>
          <cell r="WG241"/>
          <cell r="WH241">
            <v>0</v>
          </cell>
          <cell r="WI241"/>
          <cell r="WJ241"/>
          <cell r="WK241"/>
          <cell r="WL241"/>
          <cell r="WM241"/>
          <cell r="WN241">
            <v>356580</v>
          </cell>
          <cell r="WO241">
            <v>169000</v>
          </cell>
          <cell r="WP241">
            <v>169000</v>
          </cell>
          <cell r="WQ241">
            <v>169000</v>
          </cell>
          <cell r="WR241">
            <v>29978.199933695822</v>
          </cell>
          <cell r="WS241">
            <v>139021.80006630419</v>
          </cell>
          <cell r="WT241">
            <v>29978.199933695822</v>
          </cell>
          <cell r="WU241">
            <v>139021.80006630419</v>
          </cell>
          <cell r="WV241">
            <v>29978</v>
          </cell>
          <cell r="WW241">
            <v>139022</v>
          </cell>
          <cell r="WX241">
            <v>29978</v>
          </cell>
          <cell r="WY241">
            <v>139022</v>
          </cell>
          <cell r="WZ241">
            <v>-0.19993369582152809</v>
          </cell>
          <cell r="XA241">
            <v>0.19993369581061415</v>
          </cell>
          <cell r="XB241"/>
          <cell r="XC241">
            <v>29978</v>
          </cell>
          <cell r="XD241">
            <v>169000</v>
          </cell>
          <cell r="XE241">
            <v>0</v>
          </cell>
          <cell r="XF241">
            <v>9.9528857479387511</v>
          </cell>
          <cell r="XG241"/>
          <cell r="XH241">
            <v>169000</v>
          </cell>
          <cell r="XI241">
            <v>0</v>
          </cell>
          <cell r="XJ241">
            <v>0</v>
          </cell>
          <cell r="XK241">
            <v>0</v>
          </cell>
          <cell r="XL241">
            <v>0</v>
          </cell>
          <cell r="XM241">
            <v>0</v>
          </cell>
          <cell r="XN241">
            <v>0</v>
          </cell>
          <cell r="XO241">
            <v>0</v>
          </cell>
          <cell r="XP241">
            <v>0</v>
          </cell>
          <cell r="XQ241"/>
          <cell r="XR241" t="e">
            <v>#DIV/0!</v>
          </cell>
          <cell r="XS241"/>
          <cell r="XT241"/>
          <cell r="XU241"/>
          <cell r="XV241"/>
          <cell r="XW241"/>
          <cell r="XX241"/>
          <cell r="XY241">
            <v>356580</v>
          </cell>
        </row>
        <row r="242">
          <cell r="A242">
            <v>9515650</v>
          </cell>
          <cell r="B242" t="str">
            <v>NNO</v>
          </cell>
          <cell r="C242">
            <v>1</v>
          </cell>
          <cell r="D242" t="str">
            <v>Elim Opava, o.p.s.</v>
          </cell>
          <cell r="E242">
            <v>2278197</v>
          </cell>
          <cell r="F242" t="str">
            <v xml:space="preserve">Rolnická 1636/21a
Opava - Kateřinky
747 05 Opava 5
</v>
          </cell>
          <cell r="G242" t="str">
            <v>Obecně prospěšná společnost</v>
          </cell>
          <cell r="H242" t="str">
            <v>nízkoprahová zařízení pro děti a mládež</v>
          </cell>
          <cell r="I242" t="str">
            <v>sociální prevence</v>
          </cell>
          <cell r="J242" t="str">
            <v>NZDM Na Hraně</v>
          </cell>
          <cell r="K242">
            <v>41640</v>
          </cell>
          <cell r="L242"/>
          <cell r="M242" t="str">
            <v>N</v>
          </cell>
          <cell r="N242"/>
          <cell r="O242"/>
          <cell r="P242"/>
          <cell r="Q242"/>
          <cell r="R242"/>
          <cell r="S242"/>
          <cell r="T242"/>
          <cell r="U242"/>
          <cell r="V242"/>
          <cell r="W242"/>
          <cell r="X242"/>
          <cell r="Y242" t="str">
            <v>• počet klientů: 30</v>
          </cell>
          <cell r="Z242"/>
          <cell r="AA242">
            <v>20</v>
          </cell>
          <cell r="AB242">
            <v>30</v>
          </cell>
          <cell r="AC242">
            <v>65</v>
          </cell>
          <cell r="AD242">
            <v>55</v>
          </cell>
          <cell r="AE242">
            <v>65</v>
          </cell>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t="str">
            <v>•  1. děti a mládež ve věku od 6 do 26 let ohrožené společensky nežádoucími jevy
• 19. osoby v krizi
• 21. osoby, které vedou rizikový způsob života nebo jsou tímto způsobem života ohroženy</v>
          </cell>
          <cell r="BN242" t="str">
            <v>děti a mládež ve věku od 6 do 26 let ohrožené společensky nežádoucími jevy</v>
          </cell>
          <cell r="BO242" t="str">
            <v>• starší děti (11 – 15 let)
• dorost (16 – 18 let)
• mladí dospělí (19 – 26 let)</v>
          </cell>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v>2</v>
          </cell>
          <cell r="EM242">
            <v>1.3</v>
          </cell>
          <cell r="EN242">
            <v>1.6</v>
          </cell>
          <cell r="EO242">
            <v>661000</v>
          </cell>
          <cell r="EP242">
            <v>591000</v>
          </cell>
          <cell r="EQ242"/>
          <cell r="ER242"/>
          <cell r="ES242"/>
          <cell r="ET242"/>
          <cell r="EU242"/>
          <cell r="EV242"/>
          <cell r="EW242"/>
          <cell r="EX242"/>
          <cell r="EY242"/>
          <cell r="EZ242"/>
          <cell r="FA242"/>
          <cell r="FB242"/>
          <cell r="FC242"/>
          <cell r="FD242"/>
          <cell r="FE242"/>
          <cell r="FF242"/>
          <cell r="FG242"/>
          <cell r="FH242"/>
          <cell r="FI242"/>
          <cell r="FJ242"/>
          <cell r="FK242"/>
          <cell r="FL242"/>
          <cell r="FM242"/>
          <cell r="FN242"/>
          <cell r="FO242"/>
          <cell r="FP242">
            <v>1</v>
          </cell>
          <cell r="FQ242">
            <v>0.15</v>
          </cell>
          <cell r="FR242">
            <v>0.15</v>
          </cell>
          <cell r="FS242">
            <v>96000</v>
          </cell>
          <cell r="FT242">
            <v>96000</v>
          </cell>
          <cell r="FU242"/>
          <cell r="FV242"/>
          <cell r="FW242"/>
          <cell r="FX242"/>
          <cell r="FY242"/>
          <cell r="FZ242"/>
          <cell r="GA242"/>
          <cell r="GB242"/>
          <cell r="GC242"/>
          <cell r="GD242"/>
          <cell r="GE242"/>
          <cell r="GF242"/>
          <cell r="GG242"/>
          <cell r="GH242"/>
          <cell r="GI242"/>
          <cell r="GJ242"/>
          <cell r="GK242"/>
          <cell r="GL242"/>
          <cell r="GM242"/>
          <cell r="GN242"/>
          <cell r="GO242"/>
          <cell r="GP242"/>
          <cell r="GQ242"/>
          <cell r="GR242"/>
          <cell r="GS242"/>
          <cell r="GT242"/>
          <cell r="GU242"/>
          <cell r="GV242"/>
          <cell r="GW242"/>
          <cell r="GX242"/>
          <cell r="GY242"/>
          <cell r="GZ242"/>
          <cell r="HA242"/>
          <cell r="HB242"/>
          <cell r="HC242"/>
          <cell r="HD242"/>
          <cell r="HE242"/>
          <cell r="HF242"/>
          <cell r="HG242"/>
          <cell r="HH242"/>
          <cell r="HI242"/>
          <cell r="HJ242"/>
          <cell r="HK242"/>
          <cell r="HL242"/>
          <cell r="HM242"/>
          <cell r="HN242"/>
          <cell r="HO242"/>
          <cell r="HP242"/>
          <cell r="HQ242"/>
          <cell r="HR242"/>
          <cell r="HS242"/>
          <cell r="HT242"/>
          <cell r="HU242"/>
          <cell r="HV242"/>
          <cell r="HW242"/>
          <cell r="HX242"/>
          <cell r="HY242"/>
          <cell r="HZ242"/>
          <cell r="IA242"/>
          <cell r="IB242"/>
          <cell r="IC242"/>
          <cell r="ID242"/>
          <cell r="IE242"/>
          <cell r="IF242"/>
          <cell r="IG242"/>
          <cell r="IH242"/>
          <cell r="II242"/>
          <cell r="IJ242"/>
          <cell r="IK242"/>
          <cell r="IL242"/>
          <cell r="IM242"/>
          <cell r="IN242"/>
          <cell r="IO242">
            <v>1</v>
          </cell>
          <cell r="IP242">
            <v>300</v>
          </cell>
          <cell r="IQ242">
            <v>0.14399999999999999</v>
          </cell>
          <cell r="IR242">
            <v>39000</v>
          </cell>
          <cell r="IS242">
            <v>39000</v>
          </cell>
          <cell r="IT242"/>
          <cell r="IU242"/>
          <cell r="IV242"/>
          <cell r="IW242"/>
          <cell r="IX242"/>
          <cell r="IY242"/>
          <cell r="IZ242"/>
          <cell r="JA242"/>
          <cell r="JB242"/>
          <cell r="JC242"/>
          <cell r="JD242"/>
          <cell r="JE242"/>
          <cell r="JF242"/>
          <cell r="JG242"/>
          <cell r="JH242"/>
          <cell r="JI242"/>
          <cell r="JJ242"/>
          <cell r="JK242"/>
          <cell r="JL242"/>
          <cell r="JM242"/>
          <cell r="JN242"/>
          <cell r="JO242"/>
          <cell r="JP242"/>
          <cell r="JQ242"/>
          <cell r="JR242"/>
          <cell r="JS242"/>
          <cell r="JT242"/>
          <cell r="JU242"/>
          <cell r="JV242"/>
          <cell r="JW242"/>
          <cell r="JX242"/>
          <cell r="JY242"/>
          <cell r="JZ242"/>
          <cell r="KA242"/>
          <cell r="KB242"/>
          <cell r="KC242"/>
          <cell r="KD242"/>
          <cell r="KE242"/>
          <cell r="KF242"/>
          <cell r="KG242"/>
          <cell r="KH242">
            <v>0</v>
          </cell>
          <cell r="KI242"/>
          <cell r="KJ242">
            <v>1.3</v>
          </cell>
          <cell r="KK242">
            <v>0</v>
          </cell>
          <cell r="KL242">
            <v>0.14399999999999999</v>
          </cell>
          <cell r="KM242">
            <v>0</v>
          </cell>
          <cell r="KN242">
            <v>1.444</v>
          </cell>
          <cell r="KO242">
            <v>1.444</v>
          </cell>
          <cell r="KP242">
            <v>0.15</v>
          </cell>
          <cell r="KQ242">
            <v>1.5939999999999999</v>
          </cell>
          <cell r="KR242">
            <v>757000</v>
          </cell>
          <cell r="KS242">
            <v>687000</v>
          </cell>
          <cell r="KT242">
            <v>687000</v>
          </cell>
          <cell r="KU242"/>
          <cell r="KV242"/>
          <cell r="KW242"/>
          <cell r="KX242">
            <v>0</v>
          </cell>
          <cell r="KY242">
            <v>0</v>
          </cell>
          <cell r="KZ242">
            <v>0</v>
          </cell>
          <cell r="LA242"/>
          <cell r="LB242"/>
          <cell r="LC242"/>
          <cell r="LD242">
            <v>39000</v>
          </cell>
          <cell r="LE242">
            <v>39000</v>
          </cell>
          <cell r="LF242">
            <v>39000</v>
          </cell>
          <cell r="LG242"/>
          <cell r="LH242"/>
          <cell r="LI242"/>
          <cell r="LJ242">
            <v>0</v>
          </cell>
          <cell r="LK242">
            <v>0</v>
          </cell>
          <cell r="LL242">
            <v>0</v>
          </cell>
          <cell r="LM242"/>
          <cell r="LN242"/>
          <cell r="LO242"/>
          <cell r="LP242">
            <v>0</v>
          </cell>
          <cell r="LQ242">
            <v>0</v>
          </cell>
          <cell r="LR242">
            <v>0</v>
          </cell>
          <cell r="LS242"/>
          <cell r="LT242"/>
          <cell r="LU242"/>
          <cell r="LV242">
            <v>8000</v>
          </cell>
          <cell r="LW242">
            <v>8000</v>
          </cell>
          <cell r="LX242">
            <v>8000</v>
          </cell>
          <cell r="LY242"/>
          <cell r="LZ242"/>
          <cell r="MA242"/>
          <cell r="MB242">
            <v>0</v>
          </cell>
          <cell r="MC242">
            <v>0</v>
          </cell>
          <cell r="MD242">
            <v>0</v>
          </cell>
          <cell r="ME242"/>
          <cell r="MF242"/>
          <cell r="MG242"/>
          <cell r="MH242">
            <v>5000</v>
          </cell>
          <cell r="MI242">
            <v>5000</v>
          </cell>
          <cell r="MJ242">
            <v>5000</v>
          </cell>
          <cell r="MK242"/>
          <cell r="ML242"/>
          <cell r="MM242"/>
          <cell r="MN242">
            <v>0</v>
          </cell>
          <cell r="MO242">
            <v>0</v>
          </cell>
          <cell r="MP242">
            <v>0</v>
          </cell>
          <cell r="MQ242"/>
          <cell r="MR242"/>
          <cell r="MS242"/>
          <cell r="MT242">
            <v>2000</v>
          </cell>
          <cell r="MU242">
            <v>2000</v>
          </cell>
          <cell r="MV242">
            <v>2000</v>
          </cell>
          <cell r="MW242"/>
          <cell r="MX242"/>
          <cell r="MY242"/>
          <cell r="MZ242">
            <v>69000</v>
          </cell>
          <cell r="NA242">
            <v>69000</v>
          </cell>
          <cell r="NB242">
            <v>69000</v>
          </cell>
          <cell r="NC242"/>
          <cell r="ND242"/>
          <cell r="NE242"/>
          <cell r="NF242">
            <v>69000</v>
          </cell>
          <cell r="NG242">
            <v>0</v>
          </cell>
          <cell r="NH242">
            <v>100</v>
          </cell>
          <cell r="NI242">
            <v>10000</v>
          </cell>
          <cell r="NJ242">
            <v>10000</v>
          </cell>
          <cell r="NK242">
            <v>10000</v>
          </cell>
          <cell r="NL242"/>
          <cell r="NM242"/>
          <cell r="NN242"/>
          <cell r="NO242">
            <v>72000</v>
          </cell>
          <cell r="NP242">
            <v>72000</v>
          </cell>
          <cell r="NQ242">
            <v>72000</v>
          </cell>
          <cell r="NR242"/>
          <cell r="NS242"/>
          <cell r="NT242"/>
          <cell r="NU242">
            <v>18000</v>
          </cell>
          <cell r="NV242">
            <v>18000</v>
          </cell>
          <cell r="NW242">
            <v>18000</v>
          </cell>
          <cell r="NX242"/>
          <cell r="NY242"/>
          <cell r="NZ242"/>
          <cell r="OA242">
            <v>15000</v>
          </cell>
          <cell r="OB242">
            <v>15000</v>
          </cell>
          <cell r="OC242">
            <v>15000</v>
          </cell>
          <cell r="OD242"/>
          <cell r="OE242"/>
          <cell r="OF242"/>
          <cell r="OG242">
            <v>0</v>
          </cell>
          <cell r="OH242">
            <v>0</v>
          </cell>
          <cell r="OI242">
            <v>0</v>
          </cell>
          <cell r="OJ242"/>
          <cell r="OK242"/>
          <cell r="OL242"/>
          <cell r="OM242">
            <v>2000</v>
          </cell>
          <cell r="ON242">
            <v>2000</v>
          </cell>
          <cell r="OO242">
            <v>2000</v>
          </cell>
          <cell r="OP242"/>
          <cell r="OQ242"/>
          <cell r="OR242"/>
          <cell r="OS242">
            <v>0</v>
          </cell>
          <cell r="OT242">
            <v>0</v>
          </cell>
          <cell r="OU242">
            <v>0</v>
          </cell>
          <cell r="OV242"/>
          <cell r="OW242"/>
          <cell r="OX242"/>
          <cell r="OY242">
            <v>0</v>
          </cell>
          <cell r="OZ242">
            <v>0</v>
          </cell>
          <cell r="PA242">
            <v>0</v>
          </cell>
          <cell r="PB242"/>
          <cell r="PC242"/>
          <cell r="PD242"/>
          <cell r="PE242">
            <v>13000</v>
          </cell>
          <cell r="PF242">
            <v>13000</v>
          </cell>
          <cell r="PG242">
            <v>13000</v>
          </cell>
          <cell r="PH242"/>
          <cell r="PI242"/>
          <cell r="PJ242"/>
          <cell r="PK242">
            <v>0</v>
          </cell>
          <cell r="PL242">
            <v>0</v>
          </cell>
          <cell r="PM242">
            <v>0</v>
          </cell>
          <cell r="PN242"/>
          <cell r="PO242"/>
          <cell r="PP242"/>
          <cell r="PQ242">
            <v>0</v>
          </cell>
          <cell r="PR242">
            <v>0</v>
          </cell>
          <cell r="PS242">
            <v>0</v>
          </cell>
          <cell r="PT242"/>
          <cell r="PU242"/>
          <cell r="PV242"/>
          <cell r="PW242">
            <v>1010000</v>
          </cell>
          <cell r="PX242">
            <v>940000</v>
          </cell>
          <cell r="PY242">
            <v>940000</v>
          </cell>
          <cell r="PZ242">
            <v>100</v>
          </cell>
          <cell r="QA242">
            <v>1010000</v>
          </cell>
          <cell r="QB242">
            <v>940000</v>
          </cell>
          <cell r="QC242">
            <v>100</v>
          </cell>
          <cell r="QD242"/>
          <cell r="QE242"/>
          <cell r="QF242"/>
          <cell r="QG242">
            <v>763000</v>
          </cell>
          <cell r="QH242">
            <v>858000</v>
          </cell>
          <cell r="QI242">
            <v>940000</v>
          </cell>
          <cell r="QJ242">
            <v>0</v>
          </cell>
          <cell r="QK242">
            <v>0</v>
          </cell>
          <cell r="QL242">
            <v>0</v>
          </cell>
          <cell r="QM242">
            <v>0</v>
          </cell>
          <cell r="QN242">
            <v>0</v>
          </cell>
          <cell r="QO242">
            <v>0</v>
          </cell>
          <cell r="QP242">
            <v>0</v>
          </cell>
          <cell r="QQ242">
            <v>0</v>
          </cell>
          <cell r="QR242">
            <v>0</v>
          </cell>
          <cell r="QS242">
            <v>0</v>
          </cell>
          <cell r="QT242">
            <v>0</v>
          </cell>
          <cell r="QU242">
            <v>0</v>
          </cell>
          <cell r="QV242"/>
          <cell r="QW242">
            <v>0</v>
          </cell>
          <cell r="QX242">
            <v>0</v>
          </cell>
          <cell r="QY242">
            <v>0</v>
          </cell>
          <cell r="QZ242"/>
          <cell r="RA242"/>
          <cell r="RB242"/>
          <cell r="RC242"/>
          <cell r="RD242">
            <v>43000</v>
          </cell>
          <cell r="RE242">
            <v>40000</v>
          </cell>
          <cell r="RF242">
            <v>0</v>
          </cell>
          <cell r="RG242">
            <v>57000</v>
          </cell>
          <cell r="RH242">
            <v>55000</v>
          </cell>
          <cell r="RI242">
            <v>70000</v>
          </cell>
          <cell r="RJ242"/>
          <cell r="RK242"/>
          <cell r="RL242"/>
          <cell r="RM242"/>
          <cell r="RN242"/>
          <cell r="RO242"/>
          <cell r="RP242">
            <v>7.7605321507760534</v>
          </cell>
          <cell r="RQ242"/>
          <cell r="RR242"/>
          <cell r="RS242"/>
          <cell r="RT242">
            <v>0</v>
          </cell>
          <cell r="RU242"/>
          <cell r="RV242"/>
          <cell r="RW242"/>
          <cell r="RX242" t="str">
            <v>N</v>
          </cell>
          <cell r="RY242"/>
          <cell r="RZ242">
            <v>940000</v>
          </cell>
          <cell r="SA242">
            <v>940000</v>
          </cell>
          <cell r="SB242">
            <v>832000</v>
          </cell>
          <cell r="SC242">
            <v>108000</v>
          </cell>
          <cell r="SD242">
            <v>0</v>
          </cell>
          <cell r="SE242"/>
          <cell r="SF242"/>
          <cell r="SG242"/>
          <cell r="SH242"/>
          <cell r="SI242"/>
          <cell r="SJ242">
            <v>1.5</v>
          </cell>
          <cell r="SK242"/>
          <cell r="SL242"/>
          <cell r="SM242">
            <v>1.5</v>
          </cell>
          <cell r="SN242"/>
          <cell r="SO242">
            <v>1</v>
          </cell>
          <cell r="SP242"/>
          <cell r="SQ242">
            <v>44926</v>
          </cell>
          <cell r="SR242">
            <v>12</v>
          </cell>
          <cell r="SS242">
            <v>96.266666666666666</v>
          </cell>
          <cell r="ST242">
            <v>-5.600000000000005E-2</v>
          </cell>
          <cell r="SU242"/>
          <cell r="SV242">
            <v>978000</v>
          </cell>
          <cell r="SW242"/>
          <cell r="SX242">
            <v>1.0327198364008181</v>
          </cell>
          <cell r="SY242">
            <v>3045000</v>
          </cell>
          <cell r="SZ242">
            <v>3045000</v>
          </cell>
          <cell r="TA242"/>
          <cell r="TB242">
            <v>0</v>
          </cell>
          <cell r="TC242" t="str">
            <v>OK</v>
          </cell>
          <cell r="TD242" t="str">
            <v>síť v koridoru</v>
          </cell>
          <cell r="TE242"/>
          <cell r="TF242">
            <v>0</v>
          </cell>
          <cell r="TG242"/>
          <cell r="TH242"/>
          <cell r="TI242"/>
          <cell r="TJ242"/>
          <cell r="TK242"/>
          <cell r="TL242"/>
          <cell r="TM242"/>
          <cell r="TN242"/>
          <cell r="TO242"/>
          <cell r="TP242"/>
          <cell r="TQ242"/>
          <cell r="TR242"/>
          <cell r="TS242">
            <v>858000</v>
          </cell>
          <cell r="TT242">
            <v>0</v>
          </cell>
          <cell r="TU242">
            <v>0</v>
          </cell>
          <cell r="TV242">
            <v>858000</v>
          </cell>
          <cell r="TW242"/>
          <cell r="TX242"/>
          <cell r="TY242">
            <v>858000</v>
          </cell>
          <cell r="TZ242"/>
          <cell r="UA242"/>
          <cell r="UB242">
            <v>0</v>
          </cell>
          <cell r="UC242"/>
          <cell r="UD242"/>
          <cell r="UE242">
            <v>858000</v>
          </cell>
          <cell r="UF242">
            <v>858000</v>
          </cell>
          <cell r="UG242">
            <v>4</v>
          </cell>
          <cell r="UH242">
            <v>832260</v>
          </cell>
          <cell r="UI242">
            <v>832260</v>
          </cell>
          <cell r="UJ242"/>
          <cell r="UK242"/>
          <cell r="UL242"/>
          <cell r="UM242"/>
          <cell r="UN242"/>
          <cell r="UO242"/>
          <cell r="UP242">
            <v>832260</v>
          </cell>
          <cell r="UQ242">
            <v>832260</v>
          </cell>
          <cell r="UR242">
            <v>832260</v>
          </cell>
          <cell r="US242">
            <v>832000</v>
          </cell>
          <cell r="UT242">
            <v>832000</v>
          </cell>
          <cell r="UU242">
            <v>108000</v>
          </cell>
          <cell r="UV242">
            <v>940000</v>
          </cell>
          <cell r="UW242">
            <v>940000</v>
          </cell>
          <cell r="UX242">
            <v>168995.00351622488</v>
          </cell>
          <cell r="UY242">
            <v>168995.00351622488</v>
          </cell>
          <cell r="UZ242">
            <v>168995</v>
          </cell>
          <cell r="VA242">
            <v>168995</v>
          </cell>
          <cell r="VB242">
            <v>84497.501758112441</v>
          </cell>
          <cell r="VC242">
            <v>84497.501758112441</v>
          </cell>
          <cell r="VD242">
            <v>84498</v>
          </cell>
          <cell r="VE242">
            <v>84498</v>
          </cell>
          <cell r="VF242">
            <v>578507</v>
          </cell>
          <cell r="VG242">
            <v>726000</v>
          </cell>
          <cell r="VH242">
            <v>214000</v>
          </cell>
          <cell r="VI242">
            <v>940000</v>
          </cell>
          <cell r="VJ242">
            <v>0</v>
          </cell>
          <cell r="VK242">
            <v>108000</v>
          </cell>
          <cell r="VL242">
            <v>0</v>
          </cell>
          <cell r="VM242" t="str">
            <v>číslo smlouvy 06393/2020/SOC ze dne 13. 10. 2020</v>
          </cell>
          <cell r="VN242">
            <v>108000</v>
          </cell>
          <cell r="VO242">
            <v>26000</v>
          </cell>
          <cell r="VP242">
            <v>96.969696969696969</v>
          </cell>
          <cell r="VQ242">
            <v>253493</v>
          </cell>
          <cell r="VR242">
            <v>44672</v>
          </cell>
          <cell r="VS242"/>
          <cell r="VT242">
            <v>245707</v>
          </cell>
          <cell r="VU242">
            <v>44691</v>
          </cell>
          <cell r="VV242">
            <v>332800</v>
          </cell>
          <cell r="VW242">
            <v>44718</v>
          </cell>
          <cell r="VX242">
            <v>108000</v>
          </cell>
          <cell r="VY242">
            <v>108000</v>
          </cell>
          <cell r="VZ242">
            <v>0</v>
          </cell>
          <cell r="WA242"/>
          <cell r="WB242">
            <v>108000</v>
          </cell>
          <cell r="WC242">
            <v>0</v>
          </cell>
          <cell r="WD242">
            <v>4</v>
          </cell>
          <cell r="WE242">
            <v>141440</v>
          </cell>
          <cell r="WF242">
            <v>141440</v>
          </cell>
          <cell r="WG242"/>
          <cell r="WH242">
            <v>0</v>
          </cell>
          <cell r="WI242"/>
          <cell r="WJ242"/>
          <cell r="WK242"/>
          <cell r="WL242"/>
          <cell r="WM242"/>
          <cell r="WN242">
            <v>141440</v>
          </cell>
          <cell r="WO242">
            <v>108000</v>
          </cell>
          <cell r="WP242">
            <v>108000</v>
          </cell>
          <cell r="WQ242">
            <v>108000</v>
          </cell>
          <cell r="WR242">
            <v>19157.666229817449</v>
          </cell>
          <cell r="WS242">
            <v>88842.333770182551</v>
          </cell>
          <cell r="WT242">
            <v>19157.666229817449</v>
          </cell>
          <cell r="WU242">
            <v>88842.333770182551</v>
          </cell>
          <cell r="WV242">
            <v>19158</v>
          </cell>
          <cell r="WW242">
            <v>88842</v>
          </cell>
          <cell r="WX242">
            <v>19158</v>
          </cell>
          <cell r="WY242">
            <v>88842</v>
          </cell>
          <cell r="WZ242">
            <v>0.33377018255123403</v>
          </cell>
          <cell r="XA242">
            <v>-0.33377018255123403</v>
          </cell>
          <cell r="XB242"/>
          <cell r="XC242">
            <v>19158</v>
          </cell>
          <cell r="XD242">
            <v>108000</v>
          </cell>
          <cell r="XE242">
            <v>0</v>
          </cell>
          <cell r="XF242">
            <v>12.980769230769232</v>
          </cell>
          <cell r="XG242"/>
          <cell r="XH242">
            <v>108000</v>
          </cell>
          <cell r="XI242">
            <v>0</v>
          </cell>
          <cell r="XJ242">
            <v>0</v>
          </cell>
          <cell r="XK242">
            <v>0</v>
          </cell>
          <cell r="XL242">
            <v>0</v>
          </cell>
          <cell r="XM242">
            <v>0</v>
          </cell>
          <cell r="XN242">
            <v>0</v>
          </cell>
          <cell r="XO242">
            <v>0</v>
          </cell>
          <cell r="XP242">
            <v>0</v>
          </cell>
          <cell r="XQ242"/>
          <cell r="XR242" t="e">
            <v>#DIV/0!</v>
          </cell>
          <cell r="XS242"/>
          <cell r="XT242"/>
          <cell r="XU242"/>
          <cell r="XV242"/>
          <cell r="XW242"/>
          <cell r="XX242"/>
          <cell r="XY242">
            <v>141440</v>
          </cell>
        </row>
        <row r="243">
          <cell r="A243">
            <v>2017525</v>
          </cell>
          <cell r="B243" t="str">
            <v>NNO</v>
          </cell>
          <cell r="C243">
            <v>1</v>
          </cell>
          <cell r="D243" t="str">
            <v>Ergon - sociální podnik, z.s.</v>
          </cell>
          <cell r="E243">
            <v>26640899</v>
          </cell>
          <cell r="F243" t="str">
            <v xml:space="preserve">Vělopolská 243
Horní Žukov
737 01 Český Těšín 1
</v>
          </cell>
          <cell r="G243" t="str">
            <v>Spolek</v>
          </cell>
          <cell r="H243" t="str">
            <v>odborné sociální poradenství</v>
          </cell>
          <cell r="I243" t="str">
            <v>poradenství</v>
          </cell>
          <cell r="J243" t="str">
            <v>Poradna Ergon</v>
          </cell>
          <cell r="K243">
            <v>40819</v>
          </cell>
          <cell r="L243"/>
          <cell r="M243" t="str">
            <v>N</v>
          </cell>
          <cell r="N243"/>
          <cell r="O243"/>
          <cell r="P243"/>
          <cell r="Q243"/>
          <cell r="R243"/>
          <cell r="S243"/>
          <cell r="T243"/>
          <cell r="U243"/>
          <cell r="V243"/>
          <cell r="W243"/>
          <cell r="X243"/>
          <cell r="Y243" t="str">
            <v>• počet intervencí (30 min. jednání): 1</v>
          </cell>
          <cell r="Z243"/>
          <cell r="AA243"/>
          <cell r="AB243"/>
          <cell r="AC243"/>
          <cell r="AD243"/>
          <cell r="AE243"/>
          <cell r="AF243"/>
          <cell r="AG243"/>
          <cell r="AH243"/>
          <cell r="AI243"/>
          <cell r="AJ243">
            <v>8</v>
          </cell>
          <cell r="AK243">
            <v>8</v>
          </cell>
          <cell r="AL243">
            <v>1000</v>
          </cell>
          <cell r="AM243">
            <v>500</v>
          </cell>
          <cell r="AN243">
            <v>500</v>
          </cell>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t="str">
            <v>• 19. osoby v krizi</v>
          </cell>
          <cell r="BN243" t="str">
            <v>osoby v krizi</v>
          </cell>
          <cell r="BO243" t="str">
            <v>• dorost (16 – 18 let)
• mladí dospělí (19 – 26 let)
• dospělí (27 – 64 let)
• mladší senioři (65 – 80 let)
• starší senioři (nad 80 let)</v>
          </cell>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cell r="CP243"/>
          <cell r="CQ243"/>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v>2</v>
          </cell>
          <cell r="EM243">
            <v>0.85</v>
          </cell>
          <cell r="EN243">
            <v>0.85</v>
          </cell>
          <cell r="EO243">
            <v>482400</v>
          </cell>
          <cell r="EP243">
            <v>467400</v>
          </cell>
          <cell r="EQ243"/>
          <cell r="ER243"/>
          <cell r="ES243"/>
          <cell r="ET243"/>
          <cell r="EU243"/>
          <cell r="EV243"/>
          <cell r="EW243"/>
          <cell r="EX243"/>
          <cell r="EY243"/>
          <cell r="EZ243"/>
          <cell r="FA243"/>
          <cell r="FB243"/>
          <cell r="FC243"/>
          <cell r="FD243"/>
          <cell r="FE243"/>
          <cell r="FF243"/>
          <cell r="FG243"/>
          <cell r="FH243"/>
          <cell r="FI243"/>
          <cell r="FJ243"/>
          <cell r="FK243"/>
          <cell r="FL243"/>
          <cell r="FM243"/>
          <cell r="FN243"/>
          <cell r="FO243"/>
          <cell r="FP243"/>
          <cell r="FQ243"/>
          <cell r="FR243"/>
          <cell r="FS243"/>
          <cell r="FT243"/>
          <cell r="FU243"/>
          <cell r="FV243"/>
          <cell r="FW243"/>
          <cell r="FX243"/>
          <cell r="FY243"/>
          <cell r="FZ243"/>
          <cell r="GA243"/>
          <cell r="GB243"/>
          <cell r="GC243"/>
          <cell r="GD243"/>
          <cell r="GE243"/>
          <cell r="GF243"/>
          <cell r="GG243"/>
          <cell r="GH243"/>
          <cell r="GI243"/>
          <cell r="GJ243"/>
          <cell r="GK243"/>
          <cell r="GL243"/>
          <cell r="GM243"/>
          <cell r="GN243"/>
          <cell r="GO243"/>
          <cell r="GP243"/>
          <cell r="GQ243"/>
          <cell r="GR243"/>
          <cell r="GS243"/>
          <cell r="GT243"/>
          <cell r="GU243"/>
          <cell r="GV243"/>
          <cell r="GW243"/>
          <cell r="GX243"/>
          <cell r="GY243"/>
          <cell r="GZ243"/>
          <cell r="HA243"/>
          <cell r="HB243"/>
          <cell r="HC243"/>
          <cell r="HD243"/>
          <cell r="HE243"/>
          <cell r="HF243"/>
          <cell r="HG243"/>
          <cell r="HH243"/>
          <cell r="HI243"/>
          <cell r="HJ243"/>
          <cell r="HK243"/>
          <cell r="HL243"/>
          <cell r="HM243"/>
          <cell r="HN243"/>
          <cell r="HO243"/>
          <cell r="HP243"/>
          <cell r="HQ243"/>
          <cell r="HR243"/>
          <cell r="HS243"/>
          <cell r="HT243"/>
          <cell r="HU243"/>
          <cell r="HV243"/>
          <cell r="HW243"/>
          <cell r="HX243"/>
          <cell r="HY243"/>
          <cell r="HZ243"/>
          <cell r="IA243"/>
          <cell r="IB243"/>
          <cell r="IC243"/>
          <cell r="ID243"/>
          <cell r="IE243"/>
          <cell r="IF243"/>
          <cell r="IG243"/>
          <cell r="IH243"/>
          <cell r="II243"/>
          <cell r="IJ243"/>
          <cell r="IK243"/>
          <cell r="IL243"/>
          <cell r="IM243"/>
          <cell r="IN243"/>
          <cell r="IO243">
            <v>1</v>
          </cell>
          <cell r="IP243">
            <v>120</v>
          </cell>
          <cell r="IQ243">
            <v>5.8000000000000003E-2</v>
          </cell>
          <cell r="IR243">
            <v>60000</v>
          </cell>
          <cell r="IS243">
            <v>0</v>
          </cell>
          <cell r="IT243">
            <v>1</v>
          </cell>
          <cell r="IU243">
            <v>300</v>
          </cell>
          <cell r="IV243">
            <v>0.14399999999999999</v>
          </cell>
          <cell r="IW243">
            <v>105000</v>
          </cell>
          <cell r="IX243">
            <v>0</v>
          </cell>
          <cell r="IY243"/>
          <cell r="IZ243"/>
          <cell r="JA243"/>
          <cell r="JB243"/>
          <cell r="JC243"/>
          <cell r="JD243"/>
          <cell r="JE243"/>
          <cell r="JF243"/>
          <cell r="JG243"/>
          <cell r="JH243"/>
          <cell r="JI243"/>
          <cell r="JJ243"/>
          <cell r="JK243"/>
          <cell r="JL243"/>
          <cell r="JM243"/>
          <cell r="JN243"/>
          <cell r="JO243"/>
          <cell r="JP243"/>
          <cell r="JQ243"/>
          <cell r="JR243"/>
          <cell r="JS243"/>
          <cell r="JT243"/>
          <cell r="JU243"/>
          <cell r="JV243"/>
          <cell r="JW243"/>
          <cell r="JX243"/>
          <cell r="JY243"/>
          <cell r="JZ243"/>
          <cell r="KA243"/>
          <cell r="KB243"/>
          <cell r="KC243"/>
          <cell r="KD243"/>
          <cell r="KE243"/>
          <cell r="KF243"/>
          <cell r="KG243"/>
          <cell r="KH243">
            <v>0</v>
          </cell>
          <cell r="KI243"/>
          <cell r="KJ243">
            <v>0.85</v>
          </cell>
          <cell r="KK243">
            <v>0</v>
          </cell>
          <cell r="KL243">
            <v>5.8000000000000003E-2</v>
          </cell>
          <cell r="KM243">
            <v>0</v>
          </cell>
          <cell r="KN243">
            <v>0.90800000000000003</v>
          </cell>
          <cell r="KO243">
            <v>0.90800000000000003</v>
          </cell>
          <cell r="KP243">
            <v>0.14399999999999999</v>
          </cell>
          <cell r="KQ243">
            <v>1.052</v>
          </cell>
          <cell r="KR243">
            <v>482400</v>
          </cell>
          <cell r="KS243">
            <v>467400</v>
          </cell>
          <cell r="KT243">
            <v>467400</v>
          </cell>
          <cell r="KU243"/>
          <cell r="KV243"/>
          <cell r="KW243"/>
          <cell r="KX243">
            <v>0</v>
          </cell>
          <cell r="KY243">
            <v>0</v>
          </cell>
          <cell r="KZ243">
            <v>0</v>
          </cell>
          <cell r="LA243"/>
          <cell r="LB243"/>
          <cell r="LC243"/>
          <cell r="LD243">
            <v>165000</v>
          </cell>
          <cell r="LE243">
            <v>0</v>
          </cell>
          <cell r="LF243">
            <v>0</v>
          </cell>
          <cell r="LG243"/>
          <cell r="LH243"/>
          <cell r="LI243"/>
          <cell r="LJ243">
            <v>1000</v>
          </cell>
          <cell r="LK243">
            <v>1000</v>
          </cell>
          <cell r="LL243">
            <v>1000</v>
          </cell>
          <cell r="LM243"/>
          <cell r="LN243"/>
          <cell r="LO243"/>
          <cell r="LP243">
            <v>0</v>
          </cell>
          <cell r="LQ243">
            <v>0</v>
          </cell>
          <cell r="LR243">
            <v>0</v>
          </cell>
          <cell r="LS243"/>
          <cell r="LT243"/>
          <cell r="LU243"/>
          <cell r="LV243">
            <v>20000</v>
          </cell>
          <cell r="LW243">
            <v>20000</v>
          </cell>
          <cell r="LX243">
            <v>20000</v>
          </cell>
          <cell r="LY243"/>
          <cell r="LZ243"/>
          <cell r="MA243"/>
          <cell r="MB243">
            <v>0</v>
          </cell>
          <cell r="MC243">
            <v>0</v>
          </cell>
          <cell r="MD243">
            <v>0</v>
          </cell>
          <cell r="ME243"/>
          <cell r="MF243"/>
          <cell r="MG243"/>
          <cell r="MH243">
            <v>10000</v>
          </cell>
          <cell r="MI243">
            <v>10000</v>
          </cell>
          <cell r="MJ243">
            <v>10000</v>
          </cell>
          <cell r="MK243"/>
          <cell r="ML243"/>
          <cell r="MM243"/>
          <cell r="MN243">
            <v>0</v>
          </cell>
          <cell r="MO243">
            <v>0</v>
          </cell>
          <cell r="MP243">
            <v>0</v>
          </cell>
          <cell r="MQ243"/>
          <cell r="MR243"/>
          <cell r="MS243"/>
          <cell r="MT243">
            <v>5000</v>
          </cell>
          <cell r="MU243">
            <v>5000</v>
          </cell>
          <cell r="MV243">
            <v>5000</v>
          </cell>
          <cell r="MW243"/>
          <cell r="MX243"/>
          <cell r="MY243"/>
          <cell r="MZ243">
            <v>0</v>
          </cell>
          <cell r="NA243">
            <v>0</v>
          </cell>
          <cell r="NB243">
            <v>0</v>
          </cell>
          <cell r="NC243"/>
          <cell r="ND243"/>
          <cell r="NE243"/>
          <cell r="NF243" t="e">
            <v>#N/A</v>
          </cell>
          <cell r="NG243" t="e">
            <v>#N/A</v>
          </cell>
          <cell r="NH243" t="e">
            <v>#N/A</v>
          </cell>
          <cell r="NI243">
            <v>5000</v>
          </cell>
          <cell r="NJ243">
            <v>5000</v>
          </cell>
          <cell r="NK243">
            <v>5000</v>
          </cell>
          <cell r="NL243"/>
          <cell r="NM243"/>
          <cell r="NN243"/>
          <cell r="NO243">
            <v>60000</v>
          </cell>
          <cell r="NP243">
            <v>20000</v>
          </cell>
          <cell r="NQ243">
            <v>20000</v>
          </cell>
          <cell r="NR243"/>
          <cell r="NS243"/>
          <cell r="NT243"/>
          <cell r="NU243">
            <v>0</v>
          </cell>
          <cell r="NV243">
            <v>0</v>
          </cell>
          <cell r="NW243">
            <v>0</v>
          </cell>
          <cell r="NX243"/>
          <cell r="NY243"/>
          <cell r="NZ243"/>
          <cell r="OA243">
            <v>10000</v>
          </cell>
          <cell r="OB243">
            <v>10000</v>
          </cell>
          <cell r="OC243">
            <v>10000</v>
          </cell>
          <cell r="OD243"/>
          <cell r="OE243"/>
          <cell r="OF243"/>
          <cell r="OG243">
            <v>2000</v>
          </cell>
          <cell r="OH243">
            <v>2000</v>
          </cell>
          <cell r="OI243">
            <v>2000</v>
          </cell>
          <cell r="OJ243"/>
          <cell r="OK243"/>
          <cell r="OL243"/>
          <cell r="OM243">
            <v>2000</v>
          </cell>
          <cell r="ON243">
            <v>2000</v>
          </cell>
          <cell r="OO243">
            <v>2000</v>
          </cell>
          <cell r="OP243"/>
          <cell r="OQ243"/>
          <cell r="OR243"/>
          <cell r="OS243">
            <v>0</v>
          </cell>
          <cell r="OT243">
            <v>0</v>
          </cell>
          <cell r="OU243">
            <v>0</v>
          </cell>
          <cell r="OV243"/>
          <cell r="OW243"/>
          <cell r="OX243"/>
          <cell r="OY243">
            <v>0</v>
          </cell>
          <cell r="OZ243">
            <v>0</v>
          </cell>
          <cell r="PA243">
            <v>0</v>
          </cell>
          <cell r="PB243"/>
          <cell r="PC243"/>
          <cell r="PD243"/>
          <cell r="PE243">
            <v>60000</v>
          </cell>
          <cell r="PF243">
            <v>40000</v>
          </cell>
          <cell r="PG243">
            <v>40000</v>
          </cell>
          <cell r="PH243"/>
          <cell r="PI243"/>
          <cell r="PJ243"/>
          <cell r="PK243">
            <v>0</v>
          </cell>
          <cell r="PL243">
            <v>0</v>
          </cell>
          <cell r="PM243">
            <v>0</v>
          </cell>
          <cell r="PN243"/>
          <cell r="PO243"/>
          <cell r="PP243"/>
          <cell r="PQ243">
            <v>0</v>
          </cell>
          <cell r="PR243">
            <v>0</v>
          </cell>
          <cell r="PS243">
            <v>0</v>
          </cell>
          <cell r="PT243"/>
          <cell r="PU243"/>
          <cell r="PV243"/>
          <cell r="PW243">
            <v>822400</v>
          </cell>
          <cell r="PX243">
            <v>582400</v>
          </cell>
          <cell r="PY243">
            <v>582400</v>
          </cell>
          <cell r="PZ243">
            <v>100</v>
          </cell>
          <cell r="QA243">
            <v>822400</v>
          </cell>
          <cell r="QB243">
            <v>582400</v>
          </cell>
          <cell r="QC243">
            <v>100</v>
          </cell>
          <cell r="QD243"/>
          <cell r="QE243"/>
          <cell r="QF243"/>
          <cell r="QG243">
            <v>345000</v>
          </cell>
          <cell r="QH243">
            <v>387000</v>
          </cell>
          <cell r="QI243">
            <v>582400</v>
          </cell>
          <cell r="QJ243">
            <v>0</v>
          </cell>
          <cell r="QK243">
            <v>0</v>
          </cell>
          <cell r="QL243">
            <v>0</v>
          </cell>
          <cell r="QM243">
            <v>0</v>
          </cell>
          <cell r="QN243">
            <v>0</v>
          </cell>
          <cell r="QO243">
            <v>0</v>
          </cell>
          <cell r="QP243">
            <v>0</v>
          </cell>
          <cell r="QQ243">
            <v>0</v>
          </cell>
          <cell r="QR243">
            <v>0</v>
          </cell>
          <cell r="QS243">
            <v>0</v>
          </cell>
          <cell r="QT243">
            <v>0</v>
          </cell>
          <cell r="QU243">
            <v>0</v>
          </cell>
          <cell r="QV243"/>
          <cell r="QW243">
            <v>0</v>
          </cell>
          <cell r="QX243">
            <v>0</v>
          </cell>
          <cell r="QY243">
            <v>0</v>
          </cell>
          <cell r="QZ243"/>
          <cell r="RA243"/>
          <cell r="RB243"/>
          <cell r="RC243"/>
          <cell r="RD243"/>
          <cell r="RE243"/>
          <cell r="RF243"/>
          <cell r="RG243">
            <v>240000</v>
          </cell>
          <cell r="RH243">
            <v>240000</v>
          </cell>
          <cell r="RI243">
            <v>240000</v>
          </cell>
          <cell r="RJ243"/>
          <cell r="RK243"/>
          <cell r="RL243"/>
          <cell r="RM243"/>
          <cell r="RN243"/>
          <cell r="RO243"/>
          <cell r="RP243">
            <v>38.277511961722489</v>
          </cell>
          <cell r="RQ243"/>
          <cell r="RR243"/>
          <cell r="RS243"/>
          <cell r="RT243">
            <v>0</v>
          </cell>
          <cell r="RU243"/>
          <cell r="RV243"/>
          <cell r="RW243"/>
          <cell r="RX243" t="str">
            <v>N</v>
          </cell>
          <cell r="RY243"/>
          <cell r="RZ243">
            <v>582400</v>
          </cell>
          <cell r="SA243">
            <v>582000</v>
          </cell>
          <cell r="SB243">
            <v>387000</v>
          </cell>
          <cell r="SC243">
            <v>195000</v>
          </cell>
          <cell r="SD243">
            <v>400</v>
          </cell>
          <cell r="SE243"/>
          <cell r="SF243"/>
          <cell r="SG243"/>
          <cell r="SH243"/>
          <cell r="SI243"/>
          <cell r="SJ243">
            <v>0.9</v>
          </cell>
          <cell r="SK243"/>
          <cell r="SL243"/>
          <cell r="SM243">
            <v>0.9</v>
          </cell>
          <cell r="SN243"/>
          <cell r="SO243"/>
          <cell r="SP243"/>
          <cell r="SQ243"/>
          <cell r="SR243"/>
          <cell r="SS243">
            <v>100.8888888888889</v>
          </cell>
          <cell r="ST243">
            <v>8.0000000000000071E-3</v>
          </cell>
          <cell r="SU243"/>
          <cell r="SV243">
            <v>768241</v>
          </cell>
          <cell r="SW243"/>
          <cell r="SX243">
            <v>1.0704974090161812</v>
          </cell>
          <cell r="SY243">
            <v>1298000</v>
          </cell>
          <cell r="SZ243">
            <v>1298000</v>
          </cell>
          <cell r="TA243"/>
          <cell r="TB243">
            <v>0</v>
          </cell>
          <cell r="TC243" t="str">
            <v>OK</v>
          </cell>
          <cell r="TD243" t="str">
            <v xml:space="preserve">respirátory? </v>
          </cell>
          <cell r="TE243"/>
          <cell r="TF243">
            <v>0</v>
          </cell>
          <cell r="TG243"/>
          <cell r="TH243"/>
          <cell r="TI243"/>
          <cell r="TJ243">
            <v>0</v>
          </cell>
          <cell r="TK243"/>
          <cell r="TL243">
            <v>0</v>
          </cell>
          <cell r="TM243">
            <v>20000</v>
          </cell>
          <cell r="TN243">
            <v>20000</v>
          </cell>
          <cell r="TO243" t="str">
            <v>pořízení nových telefonů</v>
          </cell>
          <cell r="TP243">
            <v>2000</v>
          </cell>
          <cell r="TQ243">
            <v>2000</v>
          </cell>
          <cell r="TR243" t="str">
            <v>nespecifikováno</v>
          </cell>
          <cell r="TS243">
            <v>387000</v>
          </cell>
          <cell r="TT243">
            <v>0</v>
          </cell>
          <cell r="TU243">
            <v>0</v>
          </cell>
          <cell r="TV243">
            <v>387000</v>
          </cell>
          <cell r="TW243"/>
          <cell r="TX243"/>
          <cell r="TY243">
            <v>387000</v>
          </cell>
          <cell r="TZ243"/>
          <cell r="UA243"/>
          <cell r="UB243">
            <v>0</v>
          </cell>
          <cell r="UC243"/>
          <cell r="UD243"/>
          <cell r="UE243">
            <v>387000</v>
          </cell>
          <cell r="UF243">
            <v>387000</v>
          </cell>
          <cell r="UG243">
            <v>2</v>
          </cell>
          <cell r="UH243">
            <v>387000</v>
          </cell>
          <cell r="UI243">
            <v>387000</v>
          </cell>
          <cell r="UJ243"/>
          <cell r="UK243"/>
          <cell r="UL243"/>
          <cell r="UM243"/>
          <cell r="UN243"/>
          <cell r="UO243"/>
          <cell r="UP243">
            <v>387000</v>
          </cell>
          <cell r="UQ243">
            <v>387000</v>
          </cell>
          <cell r="UR243">
            <v>387000</v>
          </cell>
          <cell r="US243">
            <v>387000</v>
          </cell>
          <cell r="UT243">
            <v>387000</v>
          </cell>
          <cell r="UU243">
            <v>195000</v>
          </cell>
          <cell r="UV243">
            <v>582400</v>
          </cell>
          <cell r="UW243">
            <v>582000</v>
          </cell>
          <cell r="UX243">
            <v>78607.050914397871</v>
          </cell>
          <cell r="UY243">
            <v>78607.050914397871</v>
          </cell>
          <cell r="UZ243">
            <v>78607</v>
          </cell>
          <cell r="VA243">
            <v>78607</v>
          </cell>
          <cell r="VB243">
            <v>39303.525457198935</v>
          </cell>
          <cell r="VC243">
            <v>39303.525457198935</v>
          </cell>
          <cell r="VD243">
            <v>39304</v>
          </cell>
          <cell r="VE243">
            <v>39304</v>
          </cell>
          <cell r="VF243">
            <v>269089</v>
          </cell>
          <cell r="VG243">
            <v>468000</v>
          </cell>
          <cell r="VH243">
            <v>114000</v>
          </cell>
          <cell r="VI243">
            <v>582000</v>
          </cell>
          <cell r="VJ243">
            <v>0</v>
          </cell>
          <cell r="VK243">
            <v>195400</v>
          </cell>
          <cell r="VL243">
            <v>0</v>
          </cell>
          <cell r="VM243" t="str">
            <v>číslo smlouvy 08189/2020/SOC ze dne 14. 12. 2020</v>
          </cell>
          <cell r="VN243">
            <v>195000</v>
          </cell>
          <cell r="VO243">
            <v>0</v>
          </cell>
          <cell r="VP243">
            <v>100</v>
          </cell>
          <cell r="VQ243">
            <v>117911</v>
          </cell>
          <cell r="VR243">
            <v>44685</v>
          </cell>
          <cell r="VS243">
            <v>269089</v>
          </cell>
          <cell r="VT243"/>
          <cell r="VU243">
            <v>44693</v>
          </cell>
          <cell r="VV243"/>
          <cell r="VW243"/>
          <cell r="VX243"/>
          <cell r="VY243"/>
          <cell r="VZ243"/>
          <cell r="WA243"/>
          <cell r="WB243"/>
          <cell r="WC243">
            <v>0</v>
          </cell>
          <cell r="WD243">
            <v>2</v>
          </cell>
          <cell r="WE243">
            <v>81270</v>
          </cell>
          <cell r="WF243">
            <v>81270</v>
          </cell>
          <cell r="WG243"/>
          <cell r="WH243"/>
          <cell r="WI243"/>
          <cell r="WJ243"/>
          <cell r="WK243"/>
          <cell r="WL243"/>
          <cell r="WM243"/>
          <cell r="WN243">
            <v>81270</v>
          </cell>
          <cell r="WO243">
            <v>0</v>
          </cell>
          <cell r="WP243">
            <v>0</v>
          </cell>
          <cell r="WQ243">
            <v>0</v>
          </cell>
          <cell r="WR243">
            <v>0</v>
          </cell>
          <cell r="WS243">
            <v>0</v>
          </cell>
          <cell r="WT243">
            <v>0</v>
          </cell>
          <cell r="WU243">
            <v>0</v>
          </cell>
          <cell r="WV243">
            <v>0</v>
          </cell>
          <cell r="WW243">
            <v>0</v>
          </cell>
          <cell r="WX243">
            <v>0</v>
          </cell>
          <cell r="WY243">
            <v>0</v>
          </cell>
          <cell r="WZ243">
            <v>0</v>
          </cell>
          <cell r="XA243">
            <v>0</v>
          </cell>
          <cell r="XB243"/>
          <cell r="XC243">
            <v>0</v>
          </cell>
          <cell r="XD243">
            <v>0</v>
          </cell>
          <cell r="XE243">
            <v>0</v>
          </cell>
          <cell r="XF243">
            <v>0</v>
          </cell>
          <cell r="XG243"/>
          <cell r="XH243">
            <v>0</v>
          </cell>
          <cell r="XI243">
            <v>0</v>
          </cell>
          <cell r="XJ243">
            <v>0</v>
          </cell>
          <cell r="XK243"/>
          <cell r="XL243">
            <v>0</v>
          </cell>
          <cell r="XM243">
            <v>0</v>
          </cell>
          <cell r="XN243">
            <v>0</v>
          </cell>
          <cell r="XO243"/>
          <cell r="XP243"/>
          <cell r="XQ243"/>
          <cell r="XR243" t="e">
            <v>#DIV/0!</v>
          </cell>
          <cell r="XS243"/>
          <cell r="XT243"/>
          <cell r="XU243"/>
          <cell r="XV243"/>
          <cell r="XW243"/>
          <cell r="XX243"/>
          <cell r="XY243">
            <v>81270</v>
          </cell>
          <cell r="XZ243"/>
        </row>
        <row r="244">
          <cell r="A244">
            <v>1212495</v>
          </cell>
          <cell r="B244" t="str">
            <v>NNO</v>
          </cell>
          <cell r="C244">
            <v>1</v>
          </cell>
          <cell r="D244" t="str">
            <v>EUROTOPIA.CZ, o.p.s</v>
          </cell>
          <cell r="E244">
            <v>25852345</v>
          </cell>
          <cell r="F244" t="str">
            <v xml:space="preserve">Zacpalova 379/27
Opava - Předměstí
746 01 Opava 1
</v>
          </cell>
          <cell r="G244" t="str">
            <v>Obecně prospěšná společnost</v>
          </cell>
          <cell r="H244" t="str">
            <v>sociálně aktivizační služby pro rodiny s dětmi</v>
          </cell>
          <cell r="I244" t="str">
            <v>sociální prevence</v>
          </cell>
          <cell r="J244" t="str">
            <v>SPOLU- Pro rodiny s dětmi a Asistenční, mediační a terapeutické centrum Opava</v>
          </cell>
          <cell r="K244">
            <v>40057</v>
          </cell>
          <cell r="L244"/>
          <cell r="M244" t="str">
            <v>N</v>
          </cell>
          <cell r="N244"/>
          <cell r="O244"/>
          <cell r="P244"/>
          <cell r="Q244"/>
          <cell r="R244"/>
          <cell r="S244"/>
          <cell r="T244"/>
          <cell r="U244"/>
          <cell r="V244"/>
          <cell r="W244"/>
          <cell r="X244"/>
          <cell r="Y244" t="str">
            <v>• počet klientů: 5</v>
          </cell>
          <cell r="Z244"/>
          <cell r="AA244">
            <v>5</v>
          </cell>
          <cell r="AB244">
            <v>15</v>
          </cell>
          <cell r="AC244">
            <v>171</v>
          </cell>
          <cell r="AD244">
            <v>192</v>
          </cell>
          <cell r="AE244">
            <v>190</v>
          </cell>
          <cell r="AF244"/>
          <cell r="AG244"/>
          <cell r="AH244"/>
          <cell r="AI244"/>
          <cell r="AJ244"/>
          <cell r="AK244"/>
          <cell r="AL244"/>
          <cell r="AM244"/>
          <cell r="AN244"/>
          <cell r="AO244"/>
          <cell r="AP244"/>
          <cell r="AQ244" t="str">
            <v>• počet klientů: 10</v>
          </cell>
          <cell r="AR244">
            <v>10</v>
          </cell>
          <cell r="AS244">
            <v>8</v>
          </cell>
          <cell r="AT244">
            <v>51</v>
          </cell>
          <cell r="AU244">
            <v>62</v>
          </cell>
          <cell r="AV244">
            <v>62</v>
          </cell>
          <cell r="AW244"/>
          <cell r="AX244"/>
          <cell r="AY244"/>
          <cell r="AZ244"/>
          <cell r="BA244"/>
          <cell r="BB244"/>
          <cell r="BC244"/>
          <cell r="BD244"/>
          <cell r="BE244"/>
          <cell r="BF244"/>
          <cell r="BG244"/>
          <cell r="BH244"/>
          <cell r="BI244"/>
          <cell r="BJ244"/>
          <cell r="BK244"/>
          <cell r="BL244"/>
          <cell r="BM244" t="str">
            <v>•  1. děti a mládež ve věku od 6 do 26 let ohrožené společensky nežádoucími jevy
• 21. osoby, které vedou rizikový způsob života nebo jsou tímto způsobem života ohroženy
• 23. rodiny s dítětem/dětmi
• 25. etnické menšiny</v>
          </cell>
          <cell r="BN244" t="str">
            <v>rodiny s dítětem/dětmi</v>
          </cell>
          <cell r="BO244" t="str">
            <v>• bez omezení věku</v>
          </cell>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cell r="CP244"/>
          <cell r="CQ244"/>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v>7</v>
          </cell>
          <cell r="EM244">
            <v>2.7250000000000001</v>
          </cell>
          <cell r="EN244">
            <v>3.375</v>
          </cell>
          <cell r="EO244">
            <v>1601400</v>
          </cell>
          <cell r="EP244">
            <v>1067200</v>
          </cell>
          <cell r="EQ244"/>
          <cell r="ER244"/>
          <cell r="ES244"/>
          <cell r="ET244"/>
          <cell r="EU244"/>
          <cell r="EV244"/>
          <cell r="EW244"/>
          <cell r="EX244"/>
          <cell r="EY244"/>
          <cell r="EZ244"/>
          <cell r="FA244"/>
          <cell r="FB244"/>
          <cell r="FC244"/>
          <cell r="FD244"/>
          <cell r="FE244"/>
          <cell r="FF244"/>
          <cell r="FG244"/>
          <cell r="FH244"/>
          <cell r="FI244"/>
          <cell r="FJ244"/>
          <cell r="FK244"/>
          <cell r="FL244"/>
          <cell r="FM244"/>
          <cell r="FN244"/>
          <cell r="FO244"/>
          <cell r="FP244"/>
          <cell r="FQ244"/>
          <cell r="FR244"/>
          <cell r="FS244"/>
          <cell r="FT244"/>
          <cell r="FU244"/>
          <cell r="FV244"/>
          <cell r="FW244"/>
          <cell r="FX244"/>
          <cell r="FY244"/>
          <cell r="FZ244"/>
          <cell r="GA244"/>
          <cell r="GB244"/>
          <cell r="GC244"/>
          <cell r="GD244"/>
          <cell r="GE244"/>
          <cell r="GF244"/>
          <cell r="GG244"/>
          <cell r="GH244"/>
          <cell r="GI244"/>
          <cell r="GJ244"/>
          <cell r="GK244"/>
          <cell r="GL244"/>
          <cell r="GM244"/>
          <cell r="GN244"/>
          <cell r="GO244"/>
          <cell r="GP244"/>
          <cell r="GQ244"/>
          <cell r="GR244"/>
          <cell r="GS244"/>
          <cell r="GT244"/>
          <cell r="GU244"/>
          <cell r="GV244"/>
          <cell r="GW244"/>
          <cell r="GX244"/>
          <cell r="GY244"/>
          <cell r="GZ244"/>
          <cell r="HA244"/>
          <cell r="HB244"/>
          <cell r="HC244"/>
          <cell r="HD244"/>
          <cell r="HE244"/>
          <cell r="HF244"/>
          <cell r="HG244"/>
          <cell r="HH244"/>
          <cell r="HI244"/>
          <cell r="HJ244"/>
          <cell r="HK244">
            <v>1</v>
          </cell>
          <cell r="HL244">
            <v>0.125</v>
          </cell>
          <cell r="HM244">
            <v>12</v>
          </cell>
          <cell r="HN244">
            <v>0.125</v>
          </cell>
          <cell r="HO244">
            <v>73100</v>
          </cell>
          <cell r="HP244">
            <v>36600</v>
          </cell>
          <cell r="HQ244"/>
          <cell r="HR244"/>
          <cell r="HS244"/>
          <cell r="HT244"/>
          <cell r="HU244"/>
          <cell r="HV244"/>
          <cell r="HW244"/>
          <cell r="HX244"/>
          <cell r="HY244"/>
          <cell r="HZ244"/>
          <cell r="IA244"/>
          <cell r="IB244"/>
          <cell r="IC244"/>
          <cell r="ID244"/>
          <cell r="IE244"/>
          <cell r="IF244"/>
          <cell r="IG244"/>
          <cell r="IH244"/>
          <cell r="II244">
            <v>2</v>
          </cell>
          <cell r="IJ244">
            <v>0.3</v>
          </cell>
          <cell r="IK244">
            <v>24</v>
          </cell>
          <cell r="IL244">
            <v>0.3</v>
          </cell>
          <cell r="IM244">
            <v>192600</v>
          </cell>
          <cell r="IN244">
            <v>128400</v>
          </cell>
          <cell r="IO244">
            <v>2</v>
          </cell>
          <cell r="IP244">
            <v>320</v>
          </cell>
          <cell r="IQ244">
            <v>0.154</v>
          </cell>
          <cell r="IR244">
            <v>123500</v>
          </cell>
          <cell r="IS244">
            <v>60000</v>
          </cell>
          <cell r="IT244">
            <v>1</v>
          </cell>
          <cell r="IU244">
            <v>156</v>
          </cell>
          <cell r="IV244">
            <v>7.4999999999999997E-2</v>
          </cell>
          <cell r="IW244">
            <v>17160</v>
          </cell>
          <cell r="IX244">
            <v>10000</v>
          </cell>
          <cell r="IY244"/>
          <cell r="IZ244"/>
          <cell r="JA244"/>
          <cell r="JB244"/>
          <cell r="JC244"/>
          <cell r="JD244"/>
          <cell r="JE244"/>
          <cell r="JF244"/>
          <cell r="JG244"/>
          <cell r="JH244"/>
          <cell r="JI244"/>
          <cell r="JJ244"/>
          <cell r="JK244"/>
          <cell r="JL244"/>
          <cell r="JM244"/>
          <cell r="JN244"/>
          <cell r="JO244"/>
          <cell r="JP244"/>
          <cell r="JQ244"/>
          <cell r="JR244"/>
          <cell r="JS244"/>
          <cell r="JT244"/>
          <cell r="JU244"/>
          <cell r="JV244"/>
          <cell r="JW244"/>
          <cell r="JX244">
            <v>6</v>
          </cell>
          <cell r="JY244">
            <v>0.375</v>
          </cell>
          <cell r="JZ244">
            <v>0.375</v>
          </cell>
          <cell r="KA244">
            <v>293500</v>
          </cell>
          <cell r="KB244">
            <v>200000</v>
          </cell>
          <cell r="KC244"/>
          <cell r="KD244"/>
          <cell r="KE244"/>
          <cell r="KF244"/>
          <cell r="KG244"/>
          <cell r="KH244">
            <v>0</v>
          </cell>
          <cell r="KI244"/>
          <cell r="KJ244">
            <v>2.7250000000000001</v>
          </cell>
          <cell r="KK244">
            <v>0.125</v>
          </cell>
          <cell r="KL244">
            <v>0.154</v>
          </cell>
          <cell r="KM244">
            <v>0.375</v>
          </cell>
          <cell r="KN244">
            <v>3.379</v>
          </cell>
          <cell r="KO244">
            <v>3.004</v>
          </cell>
          <cell r="KP244">
            <v>0.375</v>
          </cell>
          <cell r="KQ244">
            <v>3.379</v>
          </cell>
          <cell r="KR244">
            <v>1601400</v>
          </cell>
          <cell r="KS244">
            <v>1067200</v>
          </cell>
          <cell r="KT244">
            <v>1067200</v>
          </cell>
          <cell r="KU244"/>
          <cell r="KV244"/>
          <cell r="KW244"/>
          <cell r="KX244">
            <v>265700</v>
          </cell>
          <cell r="KY244">
            <v>165000</v>
          </cell>
          <cell r="KZ244">
            <v>165000</v>
          </cell>
          <cell r="LA244"/>
          <cell r="LB244"/>
          <cell r="LC244"/>
          <cell r="LD244">
            <v>140660</v>
          </cell>
          <cell r="LE244">
            <v>70000</v>
          </cell>
          <cell r="LF244">
            <v>70000</v>
          </cell>
          <cell r="LG244"/>
          <cell r="LH244"/>
          <cell r="LI244"/>
          <cell r="LJ244">
            <v>9300</v>
          </cell>
          <cell r="LK244">
            <v>5800</v>
          </cell>
          <cell r="LL244">
            <v>5800</v>
          </cell>
          <cell r="LM244"/>
          <cell r="LN244"/>
          <cell r="LO244"/>
          <cell r="LP244">
            <v>0</v>
          </cell>
          <cell r="LQ244">
            <v>0</v>
          </cell>
          <cell r="LR244">
            <v>0</v>
          </cell>
          <cell r="LS244"/>
          <cell r="LT244"/>
          <cell r="LU244"/>
          <cell r="LV244">
            <v>66000</v>
          </cell>
          <cell r="LW244">
            <v>42000</v>
          </cell>
          <cell r="LX244">
            <v>42000</v>
          </cell>
          <cell r="LY244"/>
          <cell r="LZ244"/>
          <cell r="MA244"/>
          <cell r="MB244">
            <v>0</v>
          </cell>
          <cell r="MC244">
            <v>0</v>
          </cell>
          <cell r="MD244">
            <v>0</v>
          </cell>
          <cell r="ME244"/>
          <cell r="MF244"/>
          <cell r="MG244"/>
          <cell r="MH244">
            <v>50000</v>
          </cell>
          <cell r="MI244">
            <v>3000</v>
          </cell>
          <cell r="MJ244">
            <v>3000</v>
          </cell>
          <cell r="MK244"/>
          <cell r="ML244"/>
          <cell r="MM244"/>
          <cell r="MN244">
            <v>13000</v>
          </cell>
          <cell r="MO244">
            <v>6000</v>
          </cell>
          <cell r="MP244">
            <v>6000</v>
          </cell>
          <cell r="MQ244"/>
          <cell r="MR244"/>
          <cell r="MS244"/>
          <cell r="MT244">
            <v>15000</v>
          </cell>
          <cell r="MU244">
            <v>4000</v>
          </cell>
          <cell r="MV244">
            <v>4000</v>
          </cell>
          <cell r="MW244"/>
          <cell r="MX244"/>
          <cell r="MY244"/>
          <cell r="MZ244">
            <v>92700</v>
          </cell>
          <cell r="NA244">
            <v>50000</v>
          </cell>
          <cell r="NB244">
            <v>50000</v>
          </cell>
          <cell r="NC244"/>
          <cell r="ND244"/>
          <cell r="NE244"/>
          <cell r="NF244">
            <v>115800</v>
          </cell>
          <cell r="NG244">
            <v>23100</v>
          </cell>
          <cell r="NH244">
            <v>124.91909385113269</v>
          </cell>
          <cell r="NI244">
            <v>35000</v>
          </cell>
          <cell r="NJ244">
            <v>20000</v>
          </cell>
          <cell r="NK244">
            <v>20000</v>
          </cell>
          <cell r="NL244"/>
          <cell r="NM244"/>
          <cell r="NN244"/>
          <cell r="NO244">
            <v>125000</v>
          </cell>
          <cell r="NP244">
            <v>65000</v>
          </cell>
          <cell r="NQ244">
            <v>65000</v>
          </cell>
          <cell r="NR244"/>
          <cell r="NS244"/>
          <cell r="NT244"/>
          <cell r="NU244">
            <v>16000</v>
          </cell>
          <cell r="NV244">
            <v>12000</v>
          </cell>
          <cell r="NW244">
            <v>12000</v>
          </cell>
          <cell r="NX244"/>
          <cell r="NY244"/>
          <cell r="NZ244"/>
          <cell r="OA244">
            <v>38400</v>
          </cell>
          <cell r="OB244">
            <v>20000</v>
          </cell>
          <cell r="OC244">
            <v>20000</v>
          </cell>
          <cell r="OD244"/>
          <cell r="OE244"/>
          <cell r="OF244"/>
          <cell r="OG244">
            <v>2000</v>
          </cell>
          <cell r="OH244">
            <v>1000</v>
          </cell>
          <cell r="OI244">
            <v>1000</v>
          </cell>
          <cell r="OJ244"/>
          <cell r="OK244"/>
          <cell r="OL244"/>
          <cell r="OM244">
            <v>12000</v>
          </cell>
          <cell r="ON244">
            <v>8000</v>
          </cell>
          <cell r="OO244">
            <v>8000</v>
          </cell>
          <cell r="OP244"/>
          <cell r="OQ244"/>
          <cell r="OR244"/>
          <cell r="OS244">
            <v>293500</v>
          </cell>
          <cell r="OT244">
            <v>200000</v>
          </cell>
          <cell r="OU244">
            <v>200000</v>
          </cell>
          <cell r="OV244"/>
          <cell r="OW244"/>
          <cell r="OX244"/>
          <cell r="OY244">
            <v>0</v>
          </cell>
          <cell r="OZ244">
            <v>0</v>
          </cell>
          <cell r="PA244">
            <v>0</v>
          </cell>
          <cell r="PB244"/>
          <cell r="PC244"/>
          <cell r="PD244"/>
          <cell r="PE244">
            <v>10000</v>
          </cell>
          <cell r="PF244">
            <v>6000</v>
          </cell>
          <cell r="PG244">
            <v>6000</v>
          </cell>
          <cell r="PH244"/>
          <cell r="PI244"/>
          <cell r="PJ244"/>
          <cell r="PK244">
            <v>53800</v>
          </cell>
          <cell r="PL244">
            <v>0</v>
          </cell>
          <cell r="PM244">
            <v>0</v>
          </cell>
          <cell r="PN244"/>
          <cell r="PO244"/>
          <cell r="PP244"/>
          <cell r="PQ244">
            <v>36100</v>
          </cell>
          <cell r="PR244">
            <v>20000</v>
          </cell>
          <cell r="PS244">
            <v>20000</v>
          </cell>
          <cell r="PT244"/>
          <cell r="PU244"/>
          <cell r="PV244"/>
          <cell r="PW244">
            <v>2875560</v>
          </cell>
          <cell r="PX244">
            <v>1765000</v>
          </cell>
          <cell r="PY244">
            <v>1765000</v>
          </cell>
          <cell r="PZ244">
            <v>100</v>
          </cell>
          <cell r="QA244">
            <v>2875560</v>
          </cell>
          <cell r="QB244">
            <v>1765000</v>
          </cell>
          <cell r="QC244">
            <v>100</v>
          </cell>
          <cell r="QD244"/>
          <cell r="QE244"/>
          <cell r="QF244"/>
          <cell r="QG244">
            <v>1427000</v>
          </cell>
          <cell r="QH244">
            <v>1712000</v>
          </cell>
          <cell r="QI244">
            <v>1765000</v>
          </cell>
          <cell r="QJ244">
            <v>0</v>
          </cell>
          <cell r="QK244">
            <v>0</v>
          </cell>
          <cell r="QL244">
            <v>0</v>
          </cell>
          <cell r="QM244">
            <v>0</v>
          </cell>
          <cell r="QN244">
            <v>0</v>
          </cell>
          <cell r="QO244">
            <v>0</v>
          </cell>
          <cell r="QP244">
            <v>0</v>
          </cell>
          <cell r="QQ244">
            <v>0</v>
          </cell>
          <cell r="QR244">
            <v>0</v>
          </cell>
          <cell r="QS244">
            <v>0</v>
          </cell>
          <cell r="QT244">
            <v>0</v>
          </cell>
          <cell r="QU244">
            <v>0</v>
          </cell>
          <cell r="QV244"/>
          <cell r="QW244">
            <v>0</v>
          </cell>
          <cell r="QX244">
            <v>0</v>
          </cell>
          <cell r="QY244">
            <v>0</v>
          </cell>
          <cell r="QZ244"/>
          <cell r="RA244">
            <v>146102</v>
          </cell>
          <cell r="RB244">
            <v>358530</v>
          </cell>
          <cell r="RC244">
            <v>395560</v>
          </cell>
          <cell r="RD244">
            <v>35000</v>
          </cell>
          <cell r="RE244">
            <v>92000</v>
          </cell>
          <cell r="RF244">
            <v>90000</v>
          </cell>
          <cell r="RG244">
            <v>590000</v>
          </cell>
          <cell r="RH244">
            <v>625000</v>
          </cell>
          <cell r="RI244">
            <v>625000</v>
          </cell>
          <cell r="RJ244">
            <v>431575</v>
          </cell>
          <cell r="RK244">
            <v>350000</v>
          </cell>
          <cell r="RL244">
            <v>0</v>
          </cell>
          <cell r="RM244"/>
          <cell r="RN244"/>
          <cell r="RO244"/>
          <cell r="RP244">
            <v>26.743688489516476</v>
          </cell>
          <cell r="RQ244"/>
          <cell r="RR244"/>
          <cell r="RS244"/>
          <cell r="RT244">
            <v>0</v>
          </cell>
          <cell r="RU244"/>
          <cell r="RV244"/>
          <cell r="RW244"/>
          <cell r="RX244" t="str">
            <v>N</v>
          </cell>
          <cell r="RY244"/>
          <cell r="RZ244">
            <v>1765000</v>
          </cell>
          <cell r="SA244">
            <v>1765000</v>
          </cell>
          <cell r="SB244">
            <v>1712000</v>
          </cell>
          <cell r="SC244">
            <v>53000</v>
          </cell>
          <cell r="SD244">
            <v>0</v>
          </cell>
          <cell r="SE244"/>
          <cell r="SF244"/>
          <cell r="SG244"/>
          <cell r="SH244"/>
          <cell r="SI244"/>
          <cell r="SJ244">
            <v>3.4</v>
          </cell>
          <cell r="SK244"/>
          <cell r="SL244"/>
          <cell r="SM244">
            <v>3.4</v>
          </cell>
          <cell r="SN244"/>
          <cell r="SO244">
            <v>0.5</v>
          </cell>
          <cell r="SP244"/>
          <cell r="SQ244">
            <v>44926</v>
          </cell>
          <cell r="SR244">
            <v>12</v>
          </cell>
          <cell r="SS244">
            <v>88.352941176470594</v>
          </cell>
          <cell r="ST244">
            <v>-0.39599999999999991</v>
          </cell>
          <cell r="SU244"/>
          <cell r="SV244">
            <v>3112693</v>
          </cell>
          <cell r="SW244"/>
          <cell r="SX244">
            <v>0.92381741469524947</v>
          </cell>
          <cell r="SY244">
            <v>4751000</v>
          </cell>
          <cell r="SZ244">
            <v>4751000</v>
          </cell>
          <cell r="TA244"/>
          <cell r="TB244">
            <v>0</v>
          </cell>
          <cell r="TC244" t="str">
            <v>OK</v>
          </cell>
          <cell r="TD244"/>
          <cell r="TE244"/>
          <cell r="TF244">
            <v>0</v>
          </cell>
          <cell r="TG244"/>
          <cell r="TH244"/>
          <cell r="TI244"/>
          <cell r="TJ244"/>
          <cell r="TK244"/>
          <cell r="TL244"/>
          <cell r="TM244">
            <v>66000</v>
          </cell>
          <cell r="TN244">
            <v>42000</v>
          </cell>
          <cell r="TO244" t="str">
            <v>3 x notebook,  6 x židle, 2 x terapeutická židle</v>
          </cell>
          <cell r="TP244">
            <v>2000</v>
          </cell>
          <cell r="TQ244">
            <v>1000</v>
          </cell>
          <cell r="TR244" t="str">
            <v>drobné oravy prostor, kanc.techniky, revize</v>
          </cell>
          <cell r="TS244">
            <v>1598000</v>
          </cell>
          <cell r="TT244">
            <v>114000</v>
          </cell>
          <cell r="TU244">
            <v>0</v>
          </cell>
          <cell r="TV244">
            <v>1712000</v>
          </cell>
          <cell r="TW244"/>
          <cell r="TX244"/>
          <cell r="TY244">
            <v>1712000</v>
          </cell>
          <cell r="TZ244"/>
          <cell r="UA244"/>
          <cell r="UB244">
            <v>0</v>
          </cell>
          <cell r="UC244"/>
          <cell r="UD244"/>
          <cell r="UE244">
            <v>1712000</v>
          </cell>
          <cell r="UF244">
            <v>1712000</v>
          </cell>
          <cell r="UG244">
            <v>2</v>
          </cell>
          <cell r="UH244">
            <v>1712000</v>
          </cell>
          <cell r="UI244">
            <v>1712000</v>
          </cell>
          <cell r="UJ244"/>
          <cell r="UK244"/>
          <cell r="UL244"/>
          <cell r="UM244"/>
          <cell r="UN244"/>
          <cell r="UO244"/>
          <cell r="UP244">
            <v>1712000</v>
          </cell>
          <cell r="UQ244">
            <v>1712000</v>
          </cell>
          <cell r="UR244">
            <v>1712000</v>
          </cell>
          <cell r="US244">
            <v>1712000</v>
          </cell>
          <cell r="UT244">
            <v>1712000</v>
          </cell>
          <cell r="UU244">
            <v>53000</v>
          </cell>
          <cell r="UV244">
            <v>1765000</v>
          </cell>
          <cell r="UW244">
            <v>1765000</v>
          </cell>
          <cell r="UX244">
            <v>347739.71877377044</v>
          </cell>
          <cell r="UY244">
            <v>347739.71877377044</v>
          </cell>
          <cell r="UZ244">
            <v>347740</v>
          </cell>
          <cell r="VA244">
            <v>347740</v>
          </cell>
          <cell r="VB244">
            <v>173869.85938688522</v>
          </cell>
          <cell r="VC244">
            <v>173869.85938688522</v>
          </cell>
          <cell r="VD244">
            <v>173870</v>
          </cell>
          <cell r="VE244">
            <v>173870</v>
          </cell>
          <cell r="VF244">
            <v>1190390</v>
          </cell>
          <cell r="VG244">
            <v>1308000</v>
          </cell>
          <cell r="VH244">
            <v>457000</v>
          </cell>
          <cell r="VI244">
            <v>1765000</v>
          </cell>
          <cell r="VJ244">
            <v>0</v>
          </cell>
          <cell r="VK244">
            <v>53000</v>
          </cell>
          <cell r="VL244">
            <v>0</v>
          </cell>
          <cell r="VM244" t="str">
            <v>číslo smlouvy 06455/2020/SOC ze dne 12. 10. 2020</v>
          </cell>
          <cell r="VN244">
            <v>53000</v>
          </cell>
          <cell r="VO244">
            <v>0</v>
          </cell>
          <cell r="VP244">
            <v>100</v>
          </cell>
          <cell r="VQ244">
            <v>521610</v>
          </cell>
          <cell r="VR244">
            <v>44679</v>
          </cell>
          <cell r="VS244"/>
          <cell r="VT244">
            <v>505590</v>
          </cell>
          <cell r="VU244">
            <v>44691</v>
          </cell>
          <cell r="VV244">
            <v>684800</v>
          </cell>
          <cell r="VW244">
            <v>44739</v>
          </cell>
          <cell r="VX244">
            <v>53000</v>
          </cell>
          <cell r="VY244">
            <v>53000</v>
          </cell>
          <cell r="VZ244">
            <v>0</v>
          </cell>
          <cell r="WA244"/>
          <cell r="WB244">
            <v>53000</v>
          </cell>
          <cell r="WC244">
            <v>0</v>
          </cell>
          <cell r="WD244">
            <v>2</v>
          </cell>
          <cell r="WE244">
            <v>359520</v>
          </cell>
          <cell r="WF244">
            <v>359520</v>
          </cell>
          <cell r="WG244"/>
          <cell r="WH244">
            <v>0</v>
          </cell>
          <cell r="WI244"/>
          <cell r="WJ244"/>
          <cell r="WK244"/>
          <cell r="WL244"/>
          <cell r="WM244"/>
          <cell r="WN244">
            <v>359520</v>
          </cell>
          <cell r="WO244">
            <v>53000</v>
          </cell>
          <cell r="WP244">
            <v>53000</v>
          </cell>
          <cell r="WQ244">
            <v>53000</v>
          </cell>
          <cell r="WR244">
            <v>9401.4473164844876</v>
          </cell>
          <cell r="WS244">
            <v>43598.552683515511</v>
          </cell>
          <cell r="WT244">
            <v>9401.4473164844876</v>
          </cell>
          <cell r="WU244">
            <v>43598.552683515511</v>
          </cell>
          <cell r="WV244">
            <v>9401</v>
          </cell>
          <cell r="WW244">
            <v>43599</v>
          </cell>
          <cell r="WX244">
            <v>9401</v>
          </cell>
          <cell r="WY244">
            <v>43599</v>
          </cell>
          <cell r="WZ244">
            <v>-0.44731648448760097</v>
          </cell>
          <cell r="XA244">
            <v>0.44731648448941996</v>
          </cell>
          <cell r="XB244"/>
          <cell r="XC244">
            <v>9401</v>
          </cell>
          <cell r="XD244">
            <v>53000</v>
          </cell>
          <cell r="XE244">
            <v>0</v>
          </cell>
          <cell r="XF244">
            <v>3.0957943925233646</v>
          </cell>
          <cell r="XG244"/>
          <cell r="XH244">
            <v>53000</v>
          </cell>
          <cell r="XI244">
            <v>0</v>
          </cell>
          <cell r="XJ244">
            <v>0</v>
          </cell>
          <cell r="XK244">
            <v>0</v>
          </cell>
          <cell r="XL244">
            <v>0</v>
          </cell>
          <cell r="XM244">
            <v>0</v>
          </cell>
          <cell r="XN244">
            <v>0</v>
          </cell>
          <cell r="XO244">
            <v>0</v>
          </cell>
          <cell r="XP244">
            <v>0</v>
          </cell>
          <cell r="XQ244"/>
          <cell r="XR244" t="e">
            <v>#DIV/0!</v>
          </cell>
          <cell r="XS244"/>
          <cell r="XT244"/>
          <cell r="XU244"/>
          <cell r="XV244"/>
          <cell r="XW244"/>
          <cell r="XX244"/>
          <cell r="XY244">
            <v>359520</v>
          </cell>
        </row>
        <row r="245">
          <cell r="A245">
            <v>1515547</v>
          </cell>
          <cell r="B245" t="str">
            <v>NNO</v>
          </cell>
          <cell r="C245">
            <v>1</v>
          </cell>
          <cell r="D245" t="str">
            <v>EUROTOPIA.CZ, o.p.s</v>
          </cell>
          <cell r="E245">
            <v>25852345</v>
          </cell>
          <cell r="F245" t="str">
            <v xml:space="preserve">Zacpalova 379/27
Opava - Předměstí
746 01 Opava 1
</v>
          </cell>
          <cell r="G245" t="str">
            <v>Obecně prospěšná společnost</v>
          </cell>
          <cell r="H245" t="str">
            <v>nízkoprahová zařízení pro děti a mládež</v>
          </cell>
          <cell r="I245" t="str">
            <v>sociální prevence</v>
          </cell>
          <cell r="J245" t="str">
            <v>Nízkoprahové zařízení pro děti a mládež - CARAVAN</v>
          </cell>
          <cell r="K245">
            <v>40037</v>
          </cell>
          <cell r="L245"/>
          <cell r="M245" t="str">
            <v>N</v>
          </cell>
          <cell r="N245"/>
          <cell r="O245"/>
          <cell r="P245"/>
          <cell r="Q245"/>
          <cell r="R245"/>
          <cell r="S245"/>
          <cell r="T245"/>
          <cell r="U245"/>
          <cell r="V245"/>
          <cell r="W245"/>
          <cell r="X245"/>
          <cell r="Y245" t="str">
            <v>• počet klientů: 20</v>
          </cell>
          <cell r="Z245"/>
          <cell r="AA245">
            <v>20</v>
          </cell>
          <cell r="AB245">
            <v>20</v>
          </cell>
          <cell r="AC245">
            <v>62</v>
          </cell>
          <cell r="AD245">
            <v>67</v>
          </cell>
          <cell r="AE245">
            <v>70</v>
          </cell>
          <cell r="AF245"/>
          <cell r="AG245"/>
          <cell r="AH245"/>
          <cell r="AI245"/>
          <cell r="AJ245"/>
          <cell r="AK245"/>
          <cell r="AL245"/>
          <cell r="AM245"/>
          <cell r="AN245"/>
          <cell r="AO245"/>
          <cell r="AP245"/>
          <cell r="AQ245"/>
          <cell r="AR245"/>
          <cell r="AS245"/>
          <cell r="AT245"/>
          <cell r="AU245"/>
          <cell r="AV245"/>
          <cell r="AW245"/>
          <cell r="AX245"/>
          <cell r="AY245"/>
          <cell r="AZ245"/>
          <cell r="BA245"/>
          <cell r="BB245"/>
          <cell r="BC245"/>
          <cell r="BD245"/>
          <cell r="BE245"/>
          <cell r="BF245"/>
          <cell r="BG245"/>
          <cell r="BH245"/>
          <cell r="BI245"/>
          <cell r="BJ245"/>
          <cell r="BK245"/>
          <cell r="BL245"/>
          <cell r="BM245" t="str">
            <v>•  1. děti a mládež ve věku od 6 do 26 let ohrožené společensky nežádoucími jevy
• 20. osoby žijící v sociálně vyloučených komunitách
• 21. osoby, které vedou rizikový způsob života nebo jsou tímto způsobem života ohroženy
• 25. etnické menšiny</v>
          </cell>
          <cell r="BN245" t="str">
            <v>děti a mládež ve věku od 6 do 26 let ohrožené společensky nežádoucími jevy</v>
          </cell>
          <cell r="BO245" t="str">
            <v>• mladší děti (7 –10 let)
• starší děti (11 – 15 let)
• dorost (16 – 18 let)
• mladí dospělí (19 – 26 let)</v>
          </cell>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cell r="CP245"/>
          <cell r="CQ245"/>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v>2</v>
          </cell>
          <cell r="EM245">
            <v>1.5</v>
          </cell>
          <cell r="EN245">
            <v>1.3</v>
          </cell>
          <cell r="EO245">
            <v>732800</v>
          </cell>
          <cell r="EP245">
            <v>488000</v>
          </cell>
          <cell r="EQ245"/>
          <cell r="ER245"/>
          <cell r="ES245"/>
          <cell r="ET245"/>
          <cell r="EU245"/>
          <cell r="EV245"/>
          <cell r="EW245"/>
          <cell r="EX245"/>
          <cell r="EY245"/>
          <cell r="EZ245"/>
          <cell r="FA245">
            <v>1</v>
          </cell>
          <cell r="FB245">
            <v>0.5</v>
          </cell>
          <cell r="FC245">
            <v>0</v>
          </cell>
          <cell r="FD245">
            <v>160900</v>
          </cell>
          <cell r="FE245">
            <v>127000</v>
          </cell>
          <cell r="FF245"/>
          <cell r="FG245"/>
          <cell r="FH245"/>
          <cell r="FI245"/>
          <cell r="FJ245"/>
          <cell r="FK245"/>
          <cell r="FL245"/>
          <cell r="FM245"/>
          <cell r="FN245"/>
          <cell r="FO245"/>
          <cell r="FP245"/>
          <cell r="FQ245"/>
          <cell r="FR245"/>
          <cell r="FS245"/>
          <cell r="FT245"/>
          <cell r="FU245"/>
          <cell r="FV245"/>
          <cell r="FW245"/>
          <cell r="FX245"/>
          <cell r="FY245"/>
          <cell r="FZ245"/>
          <cell r="GA245"/>
          <cell r="GB245"/>
          <cell r="GC245"/>
          <cell r="GD245"/>
          <cell r="GE245"/>
          <cell r="GF245"/>
          <cell r="GG245"/>
          <cell r="GH245"/>
          <cell r="GI245"/>
          <cell r="GJ245"/>
          <cell r="GK245"/>
          <cell r="GL245"/>
          <cell r="GM245"/>
          <cell r="GN245"/>
          <cell r="GO245"/>
          <cell r="GP245"/>
          <cell r="GQ245"/>
          <cell r="GR245"/>
          <cell r="GS245"/>
          <cell r="GT245"/>
          <cell r="GU245"/>
          <cell r="GV245"/>
          <cell r="GW245"/>
          <cell r="GX245"/>
          <cell r="GY245"/>
          <cell r="GZ245"/>
          <cell r="HA245"/>
          <cell r="HB245"/>
          <cell r="HC245"/>
          <cell r="HD245"/>
          <cell r="HE245"/>
          <cell r="HF245"/>
          <cell r="HG245"/>
          <cell r="HH245"/>
          <cell r="HI245"/>
          <cell r="HJ245"/>
          <cell r="HK245"/>
          <cell r="HL245"/>
          <cell r="HM245"/>
          <cell r="HN245"/>
          <cell r="HO245"/>
          <cell r="HP245"/>
          <cell r="HQ245"/>
          <cell r="HR245"/>
          <cell r="HS245"/>
          <cell r="HT245"/>
          <cell r="HU245"/>
          <cell r="HV245"/>
          <cell r="HW245"/>
          <cell r="HX245"/>
          <cell r="HY245"/>
          <cell r="HZ245"/>
          <cell r="IA245"/>
          <cell r="IB245"/>
          <cell r="IC245"/>
          <cell r="ID245"/>
          <cell r="IE245"/>
          <cell r="IF245"/>
          <cell r="IG245"/>
          <cell r="IH245"/>
          <cell r="II245">
            <v>2</v>
          </cell>
          <cell r="IJ245">
            <v>0.2</v>
          </cell>
          <cell r="IK245">
            <v>24</v>
          </cell>
          <cell r="IL245">
            <v>0.2</v>
          </cell>
          <cell r="IM245">
            <v>128400</v>
          </cell>
          <cell r="IN245">
            <v>54000</v>
          </cell>
          <cell r="IO245">
            <v>1</v>
          </cell>
          <cell r="IP245">
            <v>240</v>
          </cell>
          <cell r="IQ245">
            <v>0.115</v>
          </cell>
          <cell r="IR245">
            <v>36000</v>
          </cell>
          <cell r="IS245">
            <v>20000</v>
          </cell>
          <cell r="IT245"/>
          <cell r="IU245"/>
          <cell r="IV245"/>
          <cell r="IW245"/>
          <cell r="IX245"/>
          <cell r="IY245"/>
          <cell r="IZ245"/>
          <cell r="JA245"/>
          <cell r="JB245"/>
          <cell r="JC245"/>
          <cell r="JD245"/>
          <cell r="JE245"/>
          <cell r="JF245"/>
          <cell r="JG245"/>
          <cell r="JH245"/>
          <cell r="JI245"/>
          <cell r="JJ245"/>
          <cell r="JK245"/>
          <cell r="JL245"/>
          <cell r="JM245"/>
          <cell r="JN245"/>
          <cell r="JO245"/>
          <cell r="JP245"/>
          <cell r="JQ245"/>
          <cell r="JR245"/>
          <cell r="JS245"/>
          <cell r="JT245"/>
          <cell r="JU245"/>
          <cell r="JV245"/>
          <cell r="JW245"/>
          <cell r="JX245"/>
          <cell r="JY245"/>
          <cell r="JZ245"/>
          <cell r="KA245"/>
          <cell r="KB245"/>
          <cell r="KC245"/>
          <cell r="KD245"/>
          <cell r="KE245"/>
          <cell r="KF245"/>
          <cell r="KG245"/>
          <cell r="KH245">
            <v>1</v>
          </cell>
          <cell r="KI245">
            <v>40</v>
          </cell>
          <cell r="KJ245">
            <v>2</v>
          </cell>
          <cell r="KK245">
            <v>0</v>
          </cell>
          <cell r="KL245">
            <v>0.115</v>
          </cell>
          <cell r="KM245">
            <v>0</v>
          </cell>
          <cell r="KN245">
            <v>2.1150000000000002</v>
          </cell>
          <cell r="KO245">
            <v>2.1150000000000002</v>
          </cell>
          <cell r="KP245">
            <v>0.2</v>
          </cell>
          <cell r="KQ245">
            <v>2.3150000000000004</v>
          </cell>
          <cell r="KR245">
            <v>893700</v>
          </cell>
          <cell r="KS245">
            <v>615000</v>
          </cell>
          <cell r="KT245">
            <v>615000</v>
          </cell>
          <cell r="KU245"/>
          <cell r="KV245"/>
          <cell r="KW245"/>
          <cell r="KX245">
            <v>128400</v>
          </cell>
          <cell r="KY245">
            <v>54000</v>
          </cell>
          <cell r="KZ245">
            <v>54000</v>
          </cell>
          <cell r="LA245"/>
          <cell r="LB245"/>
          <cell r="LC245"/>
          <cell r="LD245">
            <v>36000</v>
          </cell>
          <cell r="LE245">
            <v>20000</v>
          </cell>
          <cell r="LF245">
            <v>20000</v>
          </cell>
          <cell r="LG245"/>
          <cell r="LH245"/>
          <cell r="LI245"/>
          <cell r="LJ245">
            <v>5300</v>
          </cell>
          <cell r="LK245">
            <v>3000</v>
          </cell>
          <cell r="LL245">
            <v>3000</v>
          </cell>
          <cell r="LM245"/>
          <cell r="LN245"/>
          <cell r="LO245"/>
          <cell r="LP245">
            <v>0</v>
          </cell>
          <cell r="LQ245">
            <v>0</v>
          </cell>
          <cell r="LR245">
            <v>0</v>
          </cell>
          <cell r="LS245"/>
          <cell r="LT245"/>
          <cell r="LU245"/>
          <cell r="LV245">
            <v>25000</v>
          </cell>
          <cell r="LW245">
            <v>10000</v>
          </cell>
          <cell r="LX245">
            <v>10000</v>
          </cell>
          <cell r="LY245"/>
          <cell r="LZ245"/>
          <cell r="MA245"/>
          <cell r="MB245">
            <v>0</v>
          </cell>
          <cell r="MC245">
            <v>0</v>
          </cell>
          <cell r="MD245">
            <v>0</v>
          </cell>
          <cell r="ME245"/>
          <cell r="MF245"/>
          <cell r="MG245"/>
          <cell r="MH245">
            <v>2000</v>
          </cell>
          <cell r="MI245">
            <v>1000</v>
          </cell>
          <cell r="MJ245">
            <v>1000</v>
          </cell>
          <cell r="MK245"/>
          <cell r="ML245"/>
          <cell r="MM245"/>
          <cell r="MN245">
            <v>0</v>
          </cell>
          <cell r="MO245">
            <v>0</v>
          </cell>
          <cell r="MP245">
            <v>0</v>
          </cell>
          <cell r="MQ245"/>
          <cell r="MR245"/>
          <cell r="MS245"/>
          <cell r="MT245">
            <v>12000</v>
          </cell>
          <cell r="MU245">
            <v>6000</v>
          </cell>
          <cell r="MV245">
            <v>6000</v>
          </cell>
          <cell r="MW245"/>
          <cell r="MX245"/>
          <cell r="MY245"/>
          <cell r="MZ245">
            <v>36000</v>
          </cell>
          <cell r="NA245">
            <v>20000</v>
          </cell>
          <cell r="NB245">
            <v>20000</v>
          </cell>
          <cell r="NC245"/>
          <cell r="ND245"/>
          <cell r="NE245"/>
          <cell r="NF245">
            <v>45000</v>
          </cell>
          <cell r="NG245">
            <v>9000</v>
          </cell>
          <cell r="NH245">
            <v>125</v>
          </cell>
          <cell r="NI245">
            <v>7200</v>
          </cell>
          <cell r="NJ245">
            <v>5000</v>
          </cell>
          <cell r="NK245">
            <v>5000</v>
          </cell>
          <cell r="NL245"/>
          <cell r="NM245"/>
          <cell r="NN245"/>
          <cell r="NO245">
            <v>69800</v>
          </cell>
          <cell r="NP245">
            <v>46000</v>
          </cell>
          <cell r="NQ245">
            <v>46000</v>
          </cell>
          <cell r="NR245"/>
          <cell r="NS245"/>
          <cell r="NT245"/>
          <cell r="NU245">
            <v>16000</v>
          </cell>
          <cell r="NV245">
            <v>12000</v>
          </cell>
          <cell r="NW245">
            <v>12000</v>
          </cell>
          <cell r="NX245"/>
          <cell r="NY245"/>
          <cell r="NZ245"/>
          <cell r="OA245">
            <v>18000</v>
          </cell>
          <cell r="OB245">
            <v>10000</v>
          </cell>
          <cell r="OC245">
            <v>10000</v>
          </cell>
          <cell r="OD245"/>
          <cell r="OE245"/>
          <cell r="OF245"/>
          <cell r="OG245">
            <v>0</v>
          </cell>
          <cell r="OH245">
            <v>0</v>
          </cell>
          <cell r="OI245">
            <v>0</v>
          </cell>
          <cell r="OJ245"/>
          <cell r="OK245"/>
          <cell r="OL245"/>
          <cell r="OM245">
            <v>3000</v>
          </cell>
          <cell r="ON245">
            <v>2000</v>
          </cell>
          <cell r="OO245">
            <v>2000</v>
          </cell>
          <cell r="OP245"/>
          <cell r="OQ245"/>
          <cell r="OR245"/>
          <cell r="OS245">
            <v>0</v>
          </cell>
          <cell r="OT245">
            <v>0</v>
          </cell>
          <cell r="OU245">
            <v>0</v>
          </cell>
          <cell r="OV245"/>
          <cell r="OW245"/>
          <cell r="OX245"/>
          <cell r="OY245">
            <v>0</v>
          </cell>
          <cell r="OZ245">
            <v>0</v>
          </cell>
          <cell r="PA245">
            <v>0</v>
          </cell>
          <cell r="PB245"/>
          <cell r="PC245"/>
          <cell r="PD245"/>
          <cell r="PE245">
            <v>12000</v>
          </cell>
          <cell r="PF245">
            <v>8000</v>
          </cell>
          <cell r="PG245">
            <v>8000</v>
          </cell>
          <cell r="PH245"/>
          <cell r="PI245"/>
          <cell r="PJ245"/>
          <cell r="PK245">
            <v>0</v>
          </cell>
          <cell r="PL245">
            <v>0</v>
          </cell>
          <cell r="PM245">
            <v>0</v>
          </cell>
          <cell r="PN245"/>
          <cell r="PO245"/>
          <cell r="PP245"/>
          <cell r="PQ245">
            <v>3000</v>
          </cell>
          <cell r="PR245">
            <v>1000</v>
          </cell>
          <cell r="PS245">
            <v>1000</v>
          </cell>
          <cell r="PT245"/>
          <cell r="PU245"/>
          <cell r="PV245"/>
          <cell r="PW245">
            <v>1267400</v>
          </cell>
          <cell r="PX245">
            <v>813000</v>
          </cell>
          <cell r="PY245">
            <v>813000</v>
          </cell>
          <cell r="PZ245">
            <v>100</v>
          </cell>
          <cell r="QA245">
            <v>1267400</v>
          </cell>
          <cell r="QB245">
            <v>813000</v>
          </cell>
          <cell r="QC245">
            <v>100</v>
          </cell>
          <cell r="QD245"/>
          <cell r="QE245"/>
          <cell r="QF245"/>
          <cell r="QG245">
            <v>754000</v>
          </cell>
          <cell r="QH245">
            <v>784000</v>
          </cell>
          <cell r="QI245">
            <v>813000</v>
          </cell>
          <cell r="QJ245">
            <v>0</v>
          </cell>
          <cell r="QK245">
            <v>0</v>
          </cell>
          <cell r="QL245">
            <v>0</v>
          </cell>
          <cell r="QM245">
            <v>0</v>
          </cell>
          <cell r="QN245">
            <v>0</v>
          </cell>
          <cell r="QO245">
            <v>0</v>
          </cell>
          <cell r="QP245">
            <v>0</v>
          </cell>
          <cell r="QQ245">
            <v>0</v>
          </cell>
          <cell r="QR245">
            <v>0</v>
          </cell>
          <cell r="QS245">
            <v>3000</v>
          </cell>
          <cell r="QT245">
            <v>2500</v>
          </cell>
          <cell r="QU245">
            <v>2500</v>
          </cell>
          <cell r="QV245"/>
          <cell r="QW245">
            <v>0</v>
          </cell>
          <cell r="QX245">
            <v>0</v>
          </cell>
          <cell r="QY245">
            <v>0</v>
          </cell>
          <cell r="QZ245"/>
          <cell r="RA245"/>
          <cell r="RB245"/>
          <cell r="RC245"/>
          <cell r="RD245">
            <v>0</v>
          </cell>
          <cell r="RE245">
            <v>52000</v>
          </cell>
          <cell r="RF245">
            <v>70000</v>
          </cell>
          <cell r="RG245">
            <v>220000</v>
          </cell>
          <cell r="RH245">
            <v>225000</v>
          </cell>
          <cell r="RI245">
            <v>240000</v>
          </cell>
          <cell r="RJ245"/>
          <cell r="RK245"/>
          <cell r="RL245"/>
          <cell r="RM245">
            <v>5000</v>
          </cell>
          <cell r="RN245">
            <v>100680</v>
          </cell>
          <cell r="RO245">
            <v>141900</v>
          </cell>
          <cell r="RP245">
            <v>23.4375</v>
          </cell>
          <cell r="RQ245"/>
          <cell r="RR245"/>
          <cell r="RS245"/>
          <cell r="RT245">
            <v>0</v>
          </cell>
          <cell r="RU245"/>
          <cell r="RV245"/>
          <cell r="RW245"/>
          <cell r="RX245" t="str">
            <v>N</v>
          </cell>
          <cell r="RY245"/>
          <cell r="RZ245">
            <v>813000</v>
          </cell>
          <cell r="SA245">
            <v>813000</v>
          </cell>
          <cell r="SB245">
            <v>784000</v>
          </cell>
          <cell r="SC245">
            <v>29000</v>
          </cell>
          <cell r="SD245">
            <v>0</v>
          </cell>
          <cell r="SE245"/>
          <cell r="SF245"/>
          <cell r="SG245"/>
          <cell r="SH245"/>
          <cell r="SI245"/>
          <cell r="SJ245">
            <v>2</v>
          </cell>
          <cell r="SK245"/>
          <cell r="SL245"/>
          <cell r="SM245">
            <v>2</v>
          </cell>
          <cell r="SN245"/>
          <cell r="SO245"/>
          <cell r="SP245"/>
          <cell r="SQ245"/>
          <cell r="SR245"/>
          <cell r="SS245">
            <v>105.75000000000001</v>
          </cell>
          <cell r="ST245">
            <v>0.11500000000000021</v>
          </cell>
          <cell r="SU245"/>
          <cell r="SV245">
            <v>1187180</v>
          </cell>
          <cell r="SW245"/>
          <cell r="SX245">
            <v>1.0675718930574976</v>
          </cell>
          <cell r="SY245">
            <v>2436000</v>
          </cell>
          <cell r="SZ245">
            <v>2436000</v>
          </cell>
          <cell r="TA245"/>
          <cell r="TB245">
            <v>0</v>
          </cell>
          <cell r="TC245" t="str">
            <v>OK</v>
          </cell>
          <cell r="TD245" t="str">
            <v>síť v koridoru</v>
          </cell>
          <cell r="TE245"/>
          <cell r="TF245">
            <v>0</v>
          </cell>
          <cell r="TG245"/>
          <cell r="TH245"/>
          <cell r="TI245"/>
          <cell r="TJ245"/>
          <cell r="TK245"/>
          <cell r="TL245"/>
          <cell r="TM245"/>
          <cell r="TN245"/>
          <cell r="TO245"/>
          <cell r="TP245"/>
          <cell r="TQ245"/>
          <cell r="TR245"/>
          <cell r="TS245">
            <v>784000</v>
          </cell>
          <cell r="TT245">
            <v>0</v>
          </cell>
          <cell r="TU245">
            <v>0</v>
          </cell>
          <cell r="TV245">
            <v>784000</v>
          </cell>
          <cell r="TW245"/>
          <cell r="TX245"/>
          <cell r="TY245">
            <v>784000</v>
          </cell>
          <cell r="TZ245"/>
          <cell r="UA245"/>
          <cell r="UB245">
            <v>0</v>
          </cell>
          <cell r="UC245"/>
          <cell r="UD245"/>
          <cell r="UE245">
            <v>784000</v>
          </cell>
          <cell r="UF245">
            <v>784000</v>
          </cell>
          <cell r="UG245">
            <v>2</v>
          </cell>
          <cell r="UH245">
            <v>784000</v>
          </cell>
          <cell r="UI245">
            <v>784000</v>
          </cell>
          <cell r="UJ245"/>
          <cell r="UK245"/>
          <cell r="UL245"/>
          <cell r="UM245"/>
          <cell r="UN245"/>
          <cell r="UO245"/>
          <cell r="UP245">
            <v>784000</v>
          </cell>
          <cell r="UQ245">
            <v>784000</v>
          </cell>
          <cell r="UR245">
            <v>784000</v>
          </cell>
          <cell r="US245">
            <v>784000</v>
          </cell>
          <cell r="UT245">
            <v>784000</v>
          </cell>
          <cell r="UU245">
            <v>29000</v>
          </cell>
          <cell r="UV245">
            <v>813000</v>
          </cell>
          <cell r="UW245">
            <v>813000</v>
          </cell>
          <cell r="UX245">
            <v>159245.29177490421</v>
          </cell>
          <cell r="UY245">
            <v>159245.29177490421</v>
          </cell>
          <cell r="UZ245">
            <v>159245</v>
          </cell>
          <cell r="VA245">
            <v>159245</v>
          </cell>
          <cell r="VB245">
            <v>79622.645887452105</v>
          </cell>
          <cell r="VC245">
            <v>79622.645887452105</v>
          </cell>
          <cell r="VD245">
            <v>79623</v>
          </cell>
          <cell r="VE245">
            <v>79623</v>
          </cell>
          <cell r="VF245">
            <v>545132</v>
          </cell>
          <cell r="VG245">
            <v>692000</v>
          </cell>
          <cell r="VH245">
            <v>121000</v>
          </cell>
          <cell r="VI245">
            <v>813000</v>
          </cell>
          <cell r="VJ245">
            <v>0</v>
          </cell>
          <cell r="VK245">
            <v>29000</v>
          </cell>
          <cell r="VL245">
            <v>0</v>
          </cell>
          <cell r="VM245" t="str">
            <v>číslo smlouvy 06455/2020/SOC ze dne 12. 10. 2020</v>
          </cell>
          <cell r="VN245">
            <v>29000</v>
          </cell>
          <cell r="VO245">
            <v>0</v>
          </cell>
          <cell r="VP245">
            <v>100</v>
          </cell>
          <cell r="VQ245">
            <v>238868</v>
          </cell>
          <cell r="VR245">
            <v>44679</v>
          </cell>
          <cell r="VS245"/>
          <cell r="VT245">
            <v>231532</v>
          </cell>
          <cell r="VU245">
            <v>44691</v>
          </cell>
          <cell r="VV245">
            <v>313600</v>
          </cell>
          <cell r="VW245">
            <v>44739</v>
          </cell>
          <cell r="VX245">
            <v>29000</v>
          </cell>
          <cell r="VY245">
            <v>29000</v>
          </cell>
          <cell r="VZ245">
            <v>0</v>
          </cell>
          <cell r="WA245"/>
          <cell r="WB245">
            <v>29000</v>
          </cell>
          <cell r="WC245">
            <v>0</v>
          </cell>
          <cell r="WD245">
            <v>2</v>
          </cell>
          <cell r="WE245">
            <v>164640</v>
          </cell>
          <cell r="WF245">
            <v>164640</v>
          </cell>
          <cell r="WG245"/>
          <cell r="WH245">
            <v>0</v>
          </cell>
          <cell r="WI245"/>
          <cell r="WJ245"/>
          <cell r="WK245"/>
          <cell r="WL245"/>
          <cell r="WM245"/>
          <cell r="WN245">
            <v>164640</v>
          </cell>
          <cell r="WO245">
            <v>29000</v>
          </cell>
          <cell r="WP245">
            <v>29000</v>
          </cell>
          <cell r="WQ245">
            <v>29000</v>
          </cell>
          <cell r="WR245">
            <v>5144.188154302833</v>
          </cell>
          <cell r="WS245">
            <v>23855.811845697168</v>
          </cell>
          <cell r="WT245">
            <v>5144.188154302833</v>
          </cell>
          <cell r="WU245">
            <v>23855.811845697168</v>
          </cell>
          <cell r="WV245">
            <v>5144</v>
          </cell>
          <cell r="WW245">
            <v>23856</v>
          </cell>
          <cell r="WX245">
            <v>5144</v>
          </cell>
          <cell r="WY245">
            <v>23856</v>
          </cell>
          <cell r="WZ245">
            <v>-0.18815430283302703</v>
          </cell>
          <cell r="XA245">
            <v>0.18815430283211754</v>
          </cell>
          <cell r="XB245"/>
          <cell r="XC245">
            <v>5144</v>
          </cell>
          <cell r="XD245">
            <v>29000</v>
          </cell>
          <cell r="XE245">
            <v>0</v>
          </cell>
          <cell r="XF245">
            <v>3.6989795918367347</v>
          </cell>
          <cell r="XG245"/>
          <cell r="XH245">
            <v>29000</v>
          </cell>
          <cell r="XI245">
            <v>2500</v>
          </cell>
          <cell r="XJ245">
            <v>2500</v>
          </cell>
          <cell r="XK245">
            <v>6000</v>
          </cell>
          <cell r="XL245">
            <v>0</v>
          </cell>
          <cell r="XM245">
            <v>3500</v>
          </cell>
          <cell r="XN245">
            <v>3500</v>
          </cell>
          <cell r="XO245">
            <v>0</v>
          </cell>
          <cell r="XP245">
            <v>0</v>
          </cell>
          <cell r="XQ245"/>
          <cell r="XR245" t="e">
            <v>#DIV/0!</v>
          </cell>
          <cell r="XS245"/>
          <cell r="XT245"/>
          <cell r="XU245"/>
          <cell r="XV245"/>
          <cell r="XW245"/>
          <cell r="XX245"/>
          <cell r="XY245">
            <v>164640</v>
          </cell>
        </row>
        <row r="246">
          <cell r="A246">
            <v>1903454</v>
          </cell>
          <cell r="B246" t="str">
            <v>NNO</v>
          </cell>
          <cell r="C246">
            <v>1</v>
          </cell>
          <cell r="D246" t="str">
            <v>EUROTOPIA.CZ, o.p.s</v>
          </cell>
          <cell r="E246">
            <v>25852345</v>
          </cell>
          <cell r="F246" t="str">
            <v xml:space="preserve">Zacpalova 379/27
Opava - Předměstí
746 01 Opava 1
</v>
          </cell>
          <cell r="G246" t="str">
            <v>Obecně prospěšná společnost</v>
          </cell>
          <cell r="H246" t="str">
            <v>terénní programy</v>
          </cell>
          <cell r="I246" t="str">
            <v>sociální prevence</v>
          </cell>
          <cell r="J246" t="str">
            <v>Terénní programy EUROTOPIA</v>
          </cell>
          <cell r="K246">
            <v>41852</v>
          </cell>
          <cell r="L246"/>
          <cell r="M246" t="str">
            <v>N</v>
          </cell>
          <cell r="N246"/>
          <cell r="O246"/>
          <cell r="P246"/>
          <cell r="Q246"/>
          <cell r="R246"/>
          <cell r="S246"/>
          <cell r="T246"/>
          <cell r="U246"/>
          <cell r="V246"/>
          <cell r="W246"/>
          <cell r="X246"/>
          <cell r="Y246"/>
          <cell r="Z246"/>
          <cell r="AA246"/>
          <cell r="AB246"/>
          <cell r="AC246"/>
          <cell r="AD246"/>
          <cell r="AE246"/>
          <cell r="AF246"/>
          <cell r="AG246"/>
          <cell r="AH246"/>
          <cell r="AI246"/>
          <cell r="AJ246"/>
          <cell r="AK246"/>
          <cell r="AL246"/>
          <cell r="AM246"/>
          <cell r="AN246"/>
          <cell r="AO246"/>
          <cell r="AP246"/>
          <cell r="AQ246" t="str">
            <v>• počet klientů: 2
• počet kontaktů (10 min jednání): 2</v>
          </cell>
          <cell r="AR246">
            <v>1</v>
          </cell>
          <cell r="AS246">
            <v>6</v>
          </cell>
          <cell r="AT246">
            <v>61</v>
          </cell>
          <cell r="AU246">
            <v>62</v>
          </cell>
          <cell r="AV246">
            <v>65</v>
          </cell>
          <cell r="AW246"/>
          <cell r="AX246"/>
          <cell r="AY246"/>
          <cell r="AZ246"/>
          <cell r="BA246"/>
          <cell r="BB246">
            <v>600</v>
          </cell>
          <cell r="BC246">
            <v>600</v>
          </cell>
          <cell r="BD246">
            <v>560</v>
          </cell>
          <cell r="BE246">
            <v>580</v>
          </cell>
          <cell r="BF246"/>
          <cell r="BG246"/>
          <cell r="BH246"/>
          <cell r="BI246"/>
          <cell r="BJ246"/>
          <cell r="BK246"/>
          <cell r="BL246" t="str">
            <v>V roce 2021 jsme se potýkali s personální krizí, kdy zkušená praocovnice TP byla na dlouhodobé pracovní neschopnosti. Z důvodu zajištění služby jsme přijali novou pracovnici, která se v rámci poslední čtvrtiny roku zaškolovala a zaučovala. Z toho důvodu došlo k mírnému poklesu kontaktů v závěru roku 2021. V roce 2022 již očekáváme plnohodnotné zapracování pracovnice a postupně se tak navýší i počet kontaktů s klienty.</v>
          </cell>
          <cell r="BM246" t="str">
            <v>• 19. osoby v krizi
• 20. osoby žijící v sociálně vyloučených komunitách
• 21. osoby, které vedou rizikový způsob života nebo jsou tímto způsobem života ohroženy
• 23. rodiny s dítětem/dětmi
• 25. etnické menšiny</v>
          </cell>
          <cell r="BN246" t="str">
            <v>osoby žijící v sociálně vyloučených komunitách</v>
          </cell>
          <cell r="BO246" t="str">
            <v>• bez omezení věku</v>
          </cell>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cell r="CP246"/>
          <cell r="CQ246"/>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v>1</v>
          </cell>
          <cell r="EM246">
            <v>6.3E-2</v>
          </cell>
          <cell r="EN246">
            <v>0</v>
          </cell>
          <cell r="EO246">
            <v>41600</v>
          </cell>
          <cell r="EP246">
            <v>27000</v>
          </cell>
          <cell r="EQ246">
            <v>1</v>
          </cell>
          <cell r="ER246">
            <v>1</v>
          </cell>
          <cell r="ES246">
            <v>1</v>
          </cell>
          <cell r="ET246">
            <v>320500</v>
          </cell>
          <cell r="EU246">
            <v>214000</v>
          </cell>
          <cell r="EV246"/>
          <cell r="EW246"/>
          <cell r="EX246"/>
          <cell r="EY246"/>
          <cell r="EZ246"/>
          <cell r="FA246"/>
          <cell r="FB246"/>
          <cell r="FC246"/>
          <cell r="FD246"/>
          <cell r="FE246"/>
          <cell r="FF246"/>
          <cell r="FG246"/>
          <cell r="FH246"/>
          <cell r="FI246"/>
          <cell r="FJ246"/>
          <cell r="FK246"/>
          <cell r="FL246"/>
          <cell r="FM246"/>
          <cell r="FN246"/>
          <cell r="FO246"/>
          <cell r="FP246"/>
          <cell r="FQ246"/>
          <cell r="FR246"/>
          <cell r="FS246"/>
          <cell r="FT246"/>
          <cell r="FU246"/>
          <cell r="FV246"/>
          <cell r="FW246"/>
          <cell r="FX246"/>
          <cell r="FY246"/>
          <cell r="FZ246"/>
          <cell r="GA246"/>
          <cell r="GB246"/>
          <cell r="GC246"/>
          <cell r="GD246"/>
          <cell r="GE246"/>
          <cell r="GF246"/>
          <cell r="GG246"/>
          <cell r="GH246"/>
          <cell r="GI246"/>
          <cell r="GJ246"/>
          <cell r="GK246"/>
          <cell r="GL246"/>
          <cell r="GM246"/>
          <cell r="GN246"/>
          <cell r="GO246"/>
          <cell r="GP246"/>
          <cell r="GQ246"/>
          <cell r="GR246"/>
          <cell r="GS246"/>
          <cell r="GT246"/>
          <cell r="GU246"/>
          <cell r="GV246"/>
          <cell r="GW246"/>
          <cell r="GX246"/>
          <cell r="GY246"/>
          <cell r="GZ246"/>
          <cell r="HA246"/>
          <cell r="HB246"/>
          <cell r="HC246"/>
          <cell r="HD246"/>
          <cell r="HE246"/>
          <cell r="HF246"/>
          <cell r="HG246"/>
          <cell r="HH246"/>
          <cell r="HI246"/>
          <cell r="HJ246"/>
          <cell r="HK246"/>
          <cell r="HL246"/>
          <cell r="HM246"/>
          <cell r="HN246"/>
          <cell r="HO246"/>
          <cell r="HP246"/>
          <cell r="HQ246"/>
          <cell r="HR246"/>
          <cell r="HS246"/>
          <cell r="HT246"/>
          <cell r="HU246"/>
          <cell r="HV246"/>
          <cell r="HW246"/>
          <cell r="HX246"/>
          <cell r="HY246"/>
          <cell r="HZ246"/>
          <cell r="IA246"/>
          <cell r="IB246"/>
          <cell r="IC246"/>
          <cell r="ID246"/>
          <cell r="IE246"/>
          <cell r="IF246"/>
          <cell r="IG246"/>
          <cell r="IH246"/>
          <cell r="II246">
            <v>2</v>
          </cell>
          <cell r="IJ246">
            <v>0.2</v>
          </cell>
          <cell r="IK246">
            <v>24</v>
          </cell>
          <cell r="IL246">
            <v>0.2</v>
          </cell>
          <cell r="IM246">
            <v>128400</v>
          </cell>
          <cell r="IN246">
            <v>85000</v>
          </cell>
          <cell r="IO246"/>
          <cell r="IP246"/>
          <cell r="IQ246"/>
          <cell r="IR246"/>
          <cell r="IS246"/>
          <cell r="IT246"/>
          <cell r="IU246"/>
          <cell r="IV246"/>
          <cell r="IW246"/>
          <cell r="IX246"/>
          <cell r="IY246"/>
          <cell r="IZ246"/>
          <cell r="JA246"/>
          <cell r="JB246"/>
          <cell r="JC246"/>
          <cell r="JD246"/>
          <cell r="JE246"/>
          <cell r="JF246"/>
          <cell r="JG246"/>
          <cell r="JH246"/>
          <cell r="JI246"/>
          <cell r="JJ246"/>
          <cell r="JK246"/>
          <cell r="JL246"/>
          <cell r="JM246"/>
          <cell r="JN246"/>
          <cell r="JO246"/>
          <cell r="JP246"/>
          <cell r="JQ246"/>
          <cell r="JR246"/>
          <cell r="JS246"/>
          <cell r="JT246"/>
          <cell r="JU246"/>
          <cell r="JV246"/>
          <cell r="JW246"/>
          <cell r="JX246"/>
          <cell r="JY246"/>
          <cell r="JZ246"/>
          <cell r="KA246"/>
          <cell r="KB246"/>
          <cell r="KC246"/>
          <cell r="KD246"/>
          <cell r="KE246"/>
          <cell r="KF246"/>
          <cell r="KG246"/>
          <cell r="KH246">
            <v>1</v>
          </cell>
          <cell r="KI246">
            <v>30</v>
          </cell>
          <cell r="KJ246">
            <v>1.0629999999999999</v>
          </cell>
          <cell r="KK246">
            <v>0</v>
          </cell>
          <cell r="KL246">
            <v>0</v>
          </cell>
          <cell r="KM246">
            <v>0</v>
          </cell>
          <cell r="KN246">
            <v>1.0629999999999999</v>
          </cell>
          <cell r="KO246">
            <v>1.0629999999999999</v>
          </cell>
          <cell r="KP246">
            <v>0.2</v>
          </cell>
          <cell r="KQ246">
            <v>1.2629999999999999</v>
          </cell>
          <cell r="KR246">
            <v>362100</v>
          </cell>
          <cell r="KS246">
            <v>241000</v>
          </cell>
          <cell r="KT246">
            <v>241000</v>
          </cell>
          <cell r="KU246"/>
          <cell r="KV246"/>
          <cell r="KW246"/>
          <cell r="KX246">
            <v>128400</v>
          </cell>
          <cell r="KY246">
            <v>85000</v>
          </cell>
          <cell r="KZ246">
            <v>85000</v>
          </cell>
          <cell r="LA246"/>
          <cell r="LB246"/>
          <cell r="LC246"/>
          <cell r="LD246">
            <v>0</v>
          </cell>
          <cell r="LE246">
            <v>0</v>
          </cell>
          <cell r="LF246">
            <v>0</v>
          </cell>
          <cell r="LG246"/>
          <cell r="LH246"/>
          <cell r="LI246"/>
          <cell r="LJ246">
            <v>2600</v>
          </cell>
          <cell r="LK246">
            <v>1500</v>
          </cell>
          <cell r="LL246">
            <v>1500</v>
          </cell>
          <cell r="LM246"/>
          <cell r="LN246"/>
          <cell r="LO246"/>
          <cell r="LP246">
            <v>0</v>
          </cell>
          <cell r="LQ246">
            <v>0</v>
          </cell>
          <cell r="LR246">
            <v>0</v>
          </cell>
          <cell r="LS246"/>
          <cell r="LT246"/>
          <cell r="LU246"/>
          <cell r="LV246">
            <v>10000</v>
          </cell>
          <cell r="LW246">
            <v>8000</v>
          </cell>
          <cell r="LX246">
            <v>8000</v>
          </cell>
          <cell r="LY246"/>
          <cell r="LZ246"/>
          <cell r="MA246"/>
          <cell r="MB246">
            <v>0</v>
          </cell>
          <cell r="MC246">
            <v>0</v>
          </cell>
          <cell r="MD246">
            <v>0</v>
          </cell>
          <cell r="ME246"/>
          <cell r="MF246"/>
          <cell r="MG246"/>
          <cell r="MH246">
            <v>1000</v>
          </cell>
          <cell r="MI246">
            <v>500</v>
          </cell>
          <cell r="MJ246">
            <v>500</v>
          </cell>
          <cell r="MK246"/>
          <cell r="ML246"/>
          <cell r="MM246"/>
          <cell r="MN246">
            <v>0</v>
          </cell>
          <cell r="MO246">
            <v>0</v>
          </cell>
          <cell r="MP246">
            <v>0</v>
          </cell>
          <cell r="MQ246"/>
          <cell r="MR246"/>
          <cell r="MS246"/>
          <cell r="MT246">
            <v>7000</v>
          </cell>
          <cell r="MU246">
            <v>5000</v>
          </cell>
          <cell r="MV246">
            <v>5000</v>
          </cell>
          <cell r="MW246"/>
          <cell r="MX246"/>
          <cell r="MY246"/>
          <cell r="MZ246">
            <v>11800</v>
          </cell>
          <cell r="NA246">
            <v>10000</v>
          </cell>
          <cell r="NB246">
            <v>10000</v>
          </cell>
          <cell r="NC246"/>
          <cell r="ND246"/>
          <cell r="NE246"/>
          <cell r="NF246" t="e">
            <v>#N/A</v>
          </cell>
          <cell r="NG246" t="e">
            <v>#N/A</v>
          </cell>
          <cell r="NH246" t="e">
            <v>#N/A</v>
          </cell>
          <cell r="NI246">
            <v>7200</v>
          </cell>
          <cell r="NJ246">
            <v>5000</v>
          </cell>
          <cell r="NK246">
            <v>5000</v>
          </cell>
          <cell r="NL246"/>
          <cell r="NM246"/>
          <cell r="NN246"/>
          <cell r="NO246">
            <v>36000</v>
          </cell>
          <cell r="NP246">
            <v>24000</v>
          </cell>
          <cell r="NQ246">
            <v>24000</v>
          </cell>
          <cell r="NR246"/>
          <cell r="NS246"/>
          <cell r="NT246"/>
          <cell r="NU246">
            <v>16000</v>
          </cell>
          <cell r="NV246">
            <v>12000</v>
          </cell>
          <cell r="NW246">
            <v>12000</v>
          </cell>
          <cell r="NX246"/>
          <cell r="NY246"/>
          <cell r="NZ246"/>
          <cell r="OA246">
            <v>5500</v>
          </cell>
          <cell r="OB246">
            <v>4000</v>
          </cell>
          <cell r="OC246">
            <v>4000</v>
          </cell>
          <cell r="OD246"/>
          <cell r="OE246"/>
          <cell r="OF246"/>
          <cell r="OG246">
            <v>4000</v>
          </cell>
          <cell r="OH246">
            <v>3000</v>
          </cell>
          <cell r="OI246">
            <v>3000</v>
          </cell>
          <cell r="OJ246"/>
          <cell r="OK246"/>
          <cell r="OL246"/>
          <cell r="OM246">
            <v>6000</v>
          </cell>
          <cell r="ON246">
            <v>3000</v>
          </cell>
          <cell r="OO246">
            <v>3000</v>
          </cell>
          <cell r="OP246"/>
          <cell r="OQ246"/>
          <cell r="OR246"/>
          <cell r="OS246">
            <v>0</v>
          </cell>
          <cell r="OT246">
            <v>0</v>
          </cell>
          <cell r="OU246">
            <v>0</v>
          </cell>
          <cell r="OV246"/>
          <cell r="OW246"/>
          <cell r="OX246"/>
          <cell r="OY246">
            <v>0</v>
          </cell>
          <cell r="OZ246">
            <v>0</v>
          </cell>
          <cell r="PA246">
            <v>0</v>
          </cell>
          <cell r="PB246"/>
          <cell r="PC246"/>
          <cell r="PD246"/>
          <cell r="PE246">
            <v>9000</v>
          </cell>
          <cell r="PF246">
            <v>7500</v>
          </cell>
          <cell r="PG246">
            <v>7500</v>
          </cell>
          <cell r="PH246"/>
          <cell r="PI246"/>
          <cell r="PJ246"/>
          <cell r="PK246">
            <v>0</v>
          </cell>
          <cell r="PL246">
            <v>0</v>
          </cell>
          <cell r="PM246">
            <v>0</v>
          </cell>
          <cell r="PN246"/>
          <cell r="PO246"/>
          <cell r="PP246"/>
          <cell r="PQ246">
            <v>2000</v>
          </cell>
          <cell r="PR246">
            <v>500</v>
          </cell>
          <cell r="PS246">
            <v>500</v>
          </cell>
          <cell r="PT246"/>
          <cell r="PU246"/>
          <cell r="PV246"/>
          <cell r="PW246">
            <v>608600</v>
          </cell>
          <cell r="PX246">
            <v>410000</v>
          </cell>
          <cell r="PY246">
            <v>410000</v>
          </cell>
          <cell r="PZ246">
            <v>100</v>
          </cell>
          <cell r="QA246">
            <v>608600</v>
          </cell>
          <cell r="QB246">
            <v>410000</v>
          </cell>
          <cell r="QC246">
            <v>100</v>
          </cell>
          <cell r="QD246"/>
          <cell r="QE246"/>
          <cell r="QF246"/>
          <cell r="QG246">
            <v>399000</v>
          </cell>
          <cell r="QH246">
            <v>409000</v>
          </cell>
          <cell r="QI246">
            <v>410000</v>
          </cell>
          <cell r="QJ246">
            <v>0</v>
          </cell>
          <cell r="QK246">
            <v>0</v>
          </cell>
          <cell r="QL246">
            <v>0</v>
          </cell>
          <cell r="QM246">
            <v>0</v>
          </cell>
          <cell r="QN246">
            <v>0</v>
          </cell>
          <cell r="QO246">
            <v>0</v>
          </cell>
          <cell r="QP246">
            <v>0</v>
          </cell>
          <cell r="QQ246">
            <v>0</v>
          </cell>
          <cell r="QR246">
            <v>0</v>
          </cell>
          <cell r="QS246">
            <v>0</v>
          </cell>
          <cell r="QT246">
            <v>0</v>
          </cell>
          <cell r="QU246">
            <v>0</v>
          </cell>
          <cell r="QV246"/>
          <cell r="QW246">
            <v>0</v>
          </cell>
          <cell r="QX246">
            <v>0</v>
          </cell>
          <cell r="QY246">
            <v>0</v>
          </cell>
          <cell r="QZ246"/>
          <cell r="RA246">
            <v>0</v>
          </cell>
          <cell r="RB246">
            <v>179200</v>
          </cell>
          <cell r="RC246">
            <v>18600</v>
          </cell>
          <cell r="RD246">
            <v>90000</v>
          </cell>
          <cell r="RE246">
            <v>97000</v>
          </cell>
          <cell r="RF246">
            <v>100000</v>
          </cell>
          <cell r="RG246">
            <v>72000</v>
          </cell>
          <cell r="RH246">
            <v>75000</v>
          </cell>
          <cell r="RI246">
            <v>80000</v>
          </cell>
          <cell r="RJ246"/>
          <cell r="RK246"/>
          <cell r="RL246"/>
          <cell r="RM246"/>
          <cell r="RN246"/>
          <cell r="RO246"/>
          <cell r="RP246">
            <v>16.359918200408998</v>
          </cell>
          <cell r="RQ246"/>
          <cell r="RR246"/>
          <cell r="RS246"/>
          <cell r="RT246">
            <v>0</v>
          </cell>
          <cell r="RU246"/>
          <cell r="RV246"/>
          <cell r="RW246"/>
          <cell r="RX246" t="str">
            <v>N</v>
          </cell>
          <cell r="RY246"/>
          <cell r="RZ246">
            <v>410000</v>
          </cell>
          <cell r="SA246">
            <v>410000</v>
          </cell>
          <cell r="SB246">
            <v>409000</v>
          </cell>
          <cell r="SC246">
            <v>1000</v>
          </cell>
          <cell r="SD246">
            <v>0</v>
          </cell>
          <cell r="SE246"/>
          <cell r="SF246"/>
          <cell r="SG246"/>
          <cell r="SH246"/>
          <cell r="SI246"/>
          <cell r="SJ246">
            <v>1</v>
          </cell>
          <cell r="SK246"/>
          <cell r="SL246"/>
          <cell r="SM246">
            <v>1</v>
          </cell>
          <cell r="SN246"/>
          <cell r="SO246"/>
          <cell r="SP246"/>
          <cell r="SQ246"/>
          <cell r="SR246"/>
          <cell r="SS246">
            <v>106.3</v>
          </cell>
          <cell r="ST246">
            <v>6.2999999999999945E-2</v>
          </cell>
          <cell r="SU246"/>
          <cell r="SV246">
            <v>715430</v>
          </cell>
          <cell r="SW246"/>
          <cell r="SX246">
            <v>0.85067721510140759</v>
          </cell>
          <cell r="SY246">
            <v>1230000</v>
          </cell>
          <cell r="SZ246">
            <v>1230000</v>
          </cell>
          <cell r="TA246"/>
          <cell r="TB246">
            <v>0</v>
          </cell>
          <cell r="TC246" t="str">
            <v>OK</v>
          </cell>
          <cell r="TD246" t="str">
            <v xml:space="preserve">podíl dotace na vedení organizace </v>
          </cell>
          <cell r="TE246"/>
          <cell r="TF246">
            <v>0</v>
          </cell>
          <cell r="TG246"/>
          <cell r="TH246"/>
          <cell r="TI246" t="str">
            <v>podíl na vedení organizace (služby) - hrazeno z dotace ???</v>
          </cell>
          <cell r="TJ246">
            <v>0</v>
          </cell>
          <cell r="TK246"/>
          <cell r="TL246">
            <v>0</v>
          </cell>
          <cell r="TM246">
            <v>10000</v>
          </cell>
          <cell r="TN246">
            <v>8000</v>
          </cell>
          <cell r="TO246" t="str">
            <v>vybavení rozšířených prostor</v>
          </cell>
          <cell r="TP246">
            <v>4000</v>
          </cell>
          <cell r="TQ246">
            <v>3000</v>
          </cell>
          <cell r="TR246" t="str">
            <v>úpravy nových prostor</v>
          </cell>
          <cell r="TS246">
            <v>409000</v>
          </cell>
          <cell r="TT246">
            <v>0</v>
          </cell>
          <cell r="TU246">
            <v>0</v>
          </cell>
          <cell r="TV246">
            <v>409000</v>
          </cell>
          <cell r="TW246"/>
          <cell r="TX246"/>
          <cell r="TY246">
            <v>409000</v>
          </cell>
          <cell r="TZ246"/>
          <cell r="UA246"/>
          <cell r="UB246">
            <v>0</v>
          </cell>
          <cell r="UC246"/>
          <cell r="UD246"/>
          <cell r="UE246">
            <v>409000</v>
          </cell>
          <cell r="UF246">
            <v>409000</v>
          </cell>
          <cell r="UG246">
            <v>2</v>
          </cell>
          <cell r="UH246">
            <v>409000</v>
          </cell>
          <cell r="UI246">
            <v>409000</v>
          </cell>
          <cell r="UJ246"/>
          <cell r="UK246"/>
          <cell r="UL246"/>
          <cell r="UM246"/>
          <cell r="UN246"/>
          <cell r="UO246"/>
          <cell r="UP246">
            <v>409000</v>
          </cell>
          <cell r="UQ246">
            <v>409000</v>
          </cell>
          <cell r="UR246">
            <v>409000</v>
          </cell>
          <cell r="US246">
            <v>409000</v>
          </cell>
          <cell r="UT246">
            <v>409000</v>
          </cell>
          <cell r="UU246">
            <v>1000</v>
          </cell>
          <cell r="UV246">
            <v>410000</v>
          </cell>
          <cell r="UW246">
            <v>410000</v>
          </cell>
          <cell r="UX246">
            <v>83075.668795836507</v>
          </cell>
          <cell r="UY246">
            <v>83075.668795836507</v>
          </cell>
          <cell r="UZ246">
            <v>83076</v>
          </cell>
          <cell r="VA246">
            <v>83076</v>
          </cell>
          <cell r="VB246">
            <v>41537.834397918254</v>
          </cell>
          <cell r="VC246">
            <v>41537.834397918254</v>
          </cell>
          <cell r="VD246">
            <v>41538</v>
          </cell>
          <cell r="VE246">
            <v>41538</v>
          </cell>
          <cell r="VF246">
            <v>284386</v>
          </cell>
          <cell r="VG246">
            <v>327500</v>
          </cell>
          <cell r="VH246">
            <v>82500</v>
          </cell>
          <cell r="VI246">
            <v>410000</v>
          </cell>
          <cell r="VJ246">
            <v>0</v>
          </cell>
          <cell r="VK246">
            <v>1000</v>
          </cell>
          <cell r="VL246">
            <v>0</v>
          </cell>
          <cell r="VM246" t="str">
            <v>číslo smlouvy 06455/2020/SOC ze dne 12. 10. 2020</v>
          </cell>
          <cell r="VN246">
            <v>1000</v>
          </cell>
          <cell r="VO246">
            <v>0</v>
          </cell>
          <cell r="VP246">
            <v>100</v>
          </cell>
          <cell r="VQ246">
            <v>124614</v>
          </cell>
          <cell r="VR246">
            <v>44679</v>
          </cell>
          <cell r="VS246"/>
          <cell r="VT246">
            <v>120786</v>
          </cell>
          <cell r="VU246">
            <v>44691</v>
          </cell>
          <cell r="VV246">
            <v>163600</v>
          </cell>
          <cell r="VW246">
            <v>44739</v>
          </cell>
          <cell r="VX246"/>
          <cell r="VY246"/>
          <cell r="VZ246"/>
          <cell r="WA246"/>
          <cell r="WB246"/>
          <cell r="WC246">
            <v>0</v>
          </cell>
          <cell r="WD246">
            <v>2</v>
          </cell>
          <cell r="WE246">
            <v>85890</v>
          </cell>
          <cell r="WF246">
            <v>85890</v>
          </cell>
          <cell r="WG246"/>
          <cell r="WH246"/>
          <cell r="WI246"/>
          <cell r="WJ246"/>
          <cell r="WK246"/>
          <cell r="WL246"/>
          <cell r="WM246"/>
          <cell r="WN246">
            <v>85890</v>
          </cell>
          <cell r="WO246">
            <v>0</v>
          </cell>
          <cell r="WP246">
            <v>0</v>
          </cell>
          <cell r="WQ246">
            <v>0</v>
          </cell>
          <cell r="WR246">
            <v>0</v>
          </cell>
          <cell r="WS246">
            <v>0</v>
          </cell>
          <cell r="WT246">
            <v>0</v>
          </cell>
          <cell r="WU246">
            <v>0</v>
          </cell>
          <cell r="WV246">
            <v>0</v>
          </cell>
          <cell r="WW246">
            <v>0</v>
          </cell>
          <cell r="WX246">
            <v>0</v>
          </cell>
          <cell r="WY246">
            <v>0</v>
          </cell>
          <cell r="WZ246">
            <v>0</v>
          </cell>
          <cell r="XA246">
            <v>0</v>
          </cell>
          <cell r="XB246"/>
          <cell r="XC246">
            <v>0</v>
          </cell>
          <cell r="XD246">
            <v>0</v>
          </cell>
          <cell r="XE246">
            <v>0</v>
          </cell>
          <cell r="XF246">
            <v>0</v>
          </cell>
          <cell r="XG246"/>
          <cell r="XH246">
            <v>0</v>
          </cell>
          <cell r="XI246">
            <v>0</v>
          </cell>
          <cell r="XJ246">
            <v>0</v>
          </cell>
          <cell r="XK246"/>
          <cell r="XL246">
            <v>0</v>
          </cell>
          <cell r="XM246">
            <v>0</v>
          </cell>
          <cell r="XN246">
            <v>0</v>
          </cell>
          <cell r="XO246"/>
          <cell r="XP246"/>
          <cell r="XQ246"/>
          <cell r="XR246" t="e">
            <v>#DIV/0!</v>
          </cell>
          <cell r="XS246"/>
          <cell r="XT246"/>
          <cell r="XU246"/>
          <cell r="XV246"/>
          <cell r="XW246"/>
          <cell r="XX246"/>
          <cell r="XY246">
            <v>85890</v>
          </cell>
          <cell r="XZ246"/>
        </row>
        <row r="247">
          <cell r="A247">
            <v>2497213</v>
          </cell>
          <cell r="B247" t="str">
            <v>NNO</v>
          </cell>
          <cell r="C247">
            <v>1</v>
          </cell>
          <cell r="D247" t="str">
            <v>EUROTOPIA.CZ, o.p.s</v>
          </cell>
          <cell r="E247">
            <v>25852345</v>
          </cell>
          <cell r="F247" t="str">
            <v xml:space="preserve">Zacpalova 379/27
Opava - Předměstí
746 01 Opava 1
</v>
          </cell>
          <cell r="G247" t="str">
            <v>Obecně prospěšná společnost</v>
          </cell>
          <cell r="H247" t="str">
            <v>odborné sociální poradenství</v>
          </cell>
          <cell r="I247" t="str">
            <v>poradenství</v>
          </cell>
          <cell r="J247" t="str">
            <v>Poradenské středisko EUROTOPIA Rýmařov</v>
          </cell>
          <cell r="K247">
            <v>44197</v>
          </cell>
          <cell r="L247"/>
          <cell r="M247" t="str">
            <v>N</v>
          </cell>
          <cell r="N247"/>
          <cell r="O247"/>
          <cell r="P247"/>
          <cell r="Q247"/>
          <cell r="R247"/>
          <cell r="S247"/>
          <cell r="T247"/>
          <cell r="U247"/>
          <cell r="V247"/>
          <cell r="W247"/>
          <cell r="X247"/>
          <cell r="Y247" t="str">
            <v>• počet klientů: 2</v>
          </cell>
          <cell r="Z247"/>
          <cell r="AA247"/>
          <cell r="AB247"/>
          <cell r="AC247"/>
          <cell r="AD247"/>
          <cell r="AE247"/>
          <cell r="AF247"/>
          <cell r="AG247"/>
          <cell r="AH247"/>
          <cell r="AI247"/>
          <cell r="AJ247">
            <v>400</v>
          </cell>
          <cell r="AK247">
            <v>8</v>
          </cell>
          <cell r="AL247">
            <v>0</v>
          </cell>
          <cell r="AM247">
            <v>130</v>
          </cell>
          <cell r="AN247">
            <v>150</v>
          </cell>
          <cell r="AO247"/>
          <cell r="AP247"/>
          <cell r="AQ247"/>
          <cell r="AR247"/>
          <cell r="AS247"/>
          <cell r="AT247"/>
          <cell r="AU247"/>
          <cell r="AV247"/>
          <cell r="AW247"/>
          <cell r="AX247"/>
          <cell r="AY247"/>
          <cell r="AZ247"/>
          <cell r="BA247"/>
          <cell r="BB247"/>
          <cell r="BC247"/>
          <cell r="BD247"/>
          <cell r="BE247"/>
          <cell r="BF247"/>
          <cell r="BG247"/>
          <cell r="BH247"/>
          <cell r="BI247"/>
          <cell r="BJ247"/>
          <cell r="BK247"/>
          <cell r="BL247"/>
          <cell r="BM247" t="str">
            <v>• 19. osoby v krizi
• 20. osoby žijící v sociálně vyloučených komunitách
• 21. osoby, které vedou rizikový způsob života nebo jsou tímto způsobem života ohroženy
• 23. rodiny s dítětem/dětmi
• 25. etnické menšiny</v>
          </cell>
          <cell r="BN247" t="str">
            <v>osoby v krizi</v>
          </cell>
          <cell r="BO247" t="str">
            <v>• mladí dospělí (19 – 26 let)
• dospělí (27 – 64 let)
• mladší senioři (65 – 80 let)
• starší senioři (nad 80 let)</v>
          </cell>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cell r="CP247"/>
          <cell r="CQ247"/>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cell r="DW247"/>
          <cell r="DX247"/>
          <cell r="DY247"/>
          <cell r="DZ247"/>
          <cell r="EA247"/>
          <cell r="EB247"/>
          <cell r="EC247"/>
          <cell r="ED247"/>
          <cell r="EE247"/>
          <cell r="EF247"/>
          <cell r="EG247"/>
          <cell r="EH247"/>
          <cell r="EI247"/>
          <cell r="EJ247"/>
          <cell r="EK247"/>
          <cell r="EL247">
            <v>1</v>
          </cell>
          <cell r="EM247">
            <v>0.25</v>
          </cell>
          <cell r="EN247">
            <v>0.25</v>
          </cell>
          <cell r="EO247">
            <v>123500</v>
          </cell>
          <cell r="EP247">
            <v>70000</v>
          </cell>
          <cell r="EQ247"/>
          <cell r="ER247"/>
          <cell r="ES247"/>
          <cell r="ET247"/>
          <cell r="EU247"/>
          <cell r="EV247"/>
          <cell r="EW247"/>
          <cell r="EX247"/>
          <cell r="EY247"/>
          <cell r="EZ247"/>
          <cell r="FA247"/>
          <cell r="FB247"/>
          <cell r="FC247"/>
          <cell r="FD247"/>
          <cell r="FE247"/>
          <cell r="FF247"/>
          <cell r="FG247"/>
          <cell r="FH247"/>
          <cell r="FI247"/>
          <cell r="FJ247"/>
          <cell r="FK247"/>
          <cell r="FL247"/>
          <cell r="FM247"/>
          <cell r="FN247"/>
          <cell r="FO247"/>
          <cell r="FP247"/>
          <cell r="FQ247"/>
          <cell r="FR247"/>
          <cell r="FS247"/>
          <cell r="FT247"/>
          <cell r="FU247"/>
          <cell r="FV247"/>
          <cell r="FW247"/>
          <cell r="FX247"/>
          <cell r="FY247"/>
          <cell r="FZ247"/>
          <cell r="GA247"/>
          <cell r="GB247"/>
          <cell r="GC247"/>
          <cell r="GD247"/>
          <cell r="GE247"/>
          <cell r="GF247"/>
          <cell r="GG247"/>
          <cell r="GH247"/>
          <cell r="GI247"/>
          <cell r="GJ247"/>
          <cell r="GK247"/>
          <cell r="GL247"/>
          <cell r="GM247"/>
          <cell r="GN247"/>
          <cell r="GO247"/>
          <cell r="GP247"/>
          <cell r="GQ247"/>
          <cell r="GR247"/>
          <cell r="GS247"/>
          <cell r="GT247"/>
          <cell r="GU247"/>
          <cell r="GV247"/>
          <cell r="GW247"/>
          <cell r="GX247"/>
          <cell r="GY247"/>
          <cell r="GZ247"/>
          <cell r="HA247"/>
          <cell r="HB247"/>
          <cell r="HC247"/>
          <cell r="HD247"/>
          <cell r="HE247"/>
          <cell r="HF247"/>
          <cell r="HG247"/>
          <cell r="HH247"/>
          <cell r="HI247"/>
          <cell r="HJ247"/>
          <cell r="HK247"/>
          <cell r="HL247"/>
          <cell r="HM247"/>
          <cell r="HN247"/>
          <cell r="HO247"/>
          <cell r="HP247"/>
          <cell r="HQ247"/>
          <cell r="HR247"/>
          <cell r="HS247"/>
          <cell r="HT247"/>
          <cell r="HU247"/>
          <cell r="HV247"/>
          <cell r="HW247"/>
          <cell r="HX247"/>
          <cell r="HY247"/>
          <cell r="HZ247"/>
          <cell r="IA247"/>
          <cell r="IB247"/>
          <cell r="IC247"/>
          <cell r="ID247"/>
          <cell r="IE247"/>
          <cell r="IF247"/>
          <cell r="IG247"/>
          <cell r="IH247"/>
          <cell r="II247">
            <v>2</v>
          </cell>
          <cell r="IJ247">
            <v>0.2</v>
          </cell>
          <cell r="IK247">
            <v>24</v>
          </cell>
          <cell r="IL247">
            <v>0.2</v>
          </cell>
          <cell r="IM247">
            <v>128400</v>
          </cell>
          <cell r="IN247">
            <v>64000</v>
          </cell>
          <cell r="IO247"/>
          <cell r="IP247"/>
          <cell r="IQ247"/>
          <cell r="IR247"/>
          <cell r="IS247"/>
          <cell r="IT247"/>
          <cell r="IU247"/>
          <cell r="IV247"/>
          <cell r="IW247"/>
          <cell r="IX247"/>
          <cell r="IY247"/>
          <cell r="IZ247"/>
          <cell r="JA247"/>
          <cell r="JB247"/>
          <cell r="JC247"/>
          <cell r="JD247"/>
          <cell r="JE247"/>
          <cell r="JF247"/>
          <cell r="JG247"/>
          <cell r="JH247"/>
          <cell r="JI247"/>
          <cell r="JJ247"/>
          <cell r="JK247"/>
          <cell r="JL247"/>
          <cell r="JM247"/>
          <cell r="JN247"/>
          <cell r="JO247"/>
          <cell r="JP247"/>
          <cell r="JQ247"/>
          <cell r="JR247"/>
          <cell r="JS247"/>
          <cell r="JT247"/>
          <cell r="JU247"/>
          <cell r="JV247"/>
          <cell r="JW247"/>
          <cell r="JX247">
            <v>1</v>
          </cell>
          <cell r="JY247">
            <v>0.06</v>
          </cell>
          <cell r="JZ247">
            <v>0.06</v>
          </cell>
          <cell r="KA247">
            <v>60000</v>
          </cell>
          <cell r="KB247">
            <v>40000</v>
          </cell>
          <cell r="KC247"/>
          <cell r="KD247"/>
          <cell r="KE247"/>
          <cell r="KF247"/>
          <cell r="KG247"/>
          <cell r="KH247">
            <v>0</v>
          </cell>
          <cell r="KI247"/>
          <cell r="KJ247">
            <v>0.25</v>
          </cell>
          <cell r="KK247">
            <v>0</v>
          </cell>
          <cell r="KL247">
            <v>0</v>
          </cell>
          <cell r="KM247">
            <v>0.06</v>
          </cell>
          <cell r="KN247">
            <v>0.31</v>
          </cell>
          <cell r="KO247">
            <v>0.25</v>
          </cell>
          <cell r="KP247">
            <v>0.2</v>
          </cell>
          <cell r="KQ247">
            <v>0.45</v>
          </cell>
          <cell r="KR247">
            <v>123500</v>
          </cell>
          <cell r="KS247">
            <v>70000</v>
          </cell>
          <cell r="KT247">
            <v>70000</v>
          </cell>
          <cell r="KU247"/>
          <cell r="KV247"/>
          <cell r="KW247"/>
          <cell r="KX247">
            <v>128400</v>
          </cell>
          <cell r="KY247">
            <v>64000</v>
          </cell>
          <cell r="KZ247">
            <v>64000</v>
          </cell>
          <cell r="LA247"/>
          <cell r="LB247"/>
          <cell r="LC247"/>
          <cell r="LD247">
            <v>0</v>
          </cell>
          <cell r="LE247">
            <v>0</v>
          </cell>
          <cell r="LF247">
            <v>0</v>
          </cell>
          <cell r="LG247"/>
          <cell r="LH247"/>
          <cell r="LI247"/>
          <cell r="LJ247">
            <v>1420</v>
          </cell>
          <cell r="LK247">
            <v>800</v>
          </cell>
          <cell r="LL247">
            <v>800</v>
          </cell>
          <cell r="LM247"/>
          <cell r="LN247"/>
          <cell r="LO247"/>
          <cell r="LP247">
            <v>0</v>
          </cell>
          <cell r="LQ247">
            <v>0</v>
          </cell>
          <cell r="LR247">
            <v>0</v>
          </cell>
          <cell r="LS247"/>
          <cell r="LT247"/>
          <cell r="LU247"/>
          <cell r="LV247">
            <v>0</v>
          </cell>
          <cell r="LW247">
            <v>0</v>
          </cell>
          <cell r="LX247">
            <v>0</v>
          </cell>
          <cell r="LY247"/>
          <cell r="LZ247"/>
          <cell r="MA247"/>
          <cell r="MB247">
            <v>0</v>
          </cell>
          <cell r="MC247">
            <v>0</v>
          </cell>
          <cell r="MD247">
            <v>0</v>
          </cell>
          <cell r="ME247"/>
          <cell r="MF247"/>
          <cell r="MG247"/>
          <cell r="MH247">
            <v>1000</v>
          </cell>
          <cell r="MI247">
            <v>500</v>
          </cell>
          <cell r="MJ247">
            <v>500</v>
          </cell>
          <cell r="MK247"/>
          <cell r="ML247"/>
          <cell r="MM247"/>
          <cell r="MN247">
            <v>3000</v>
          </cell>
          <cell r="MO247">
            <v>2000</v>
          </cell>
          <cell r="MP247">
            <v>2000</v>
          </cell>
          <cell r="MQ247"/>
          <cell r="MR247"/>
          <cell r="MS247"/>
          <cell r="MT247">
            <v>12000</v>
          </cell>
          <cell r="MU247">
            <v>6000</v>
          </cell>
          <cell r="MV247">
            <v>6000</v>
          </cell>
          <cell r="MW247"/>
          <cell r="MX247"/>
          <cell r="MY247"/>
          <cell r="MZ247">
            <v>0</v>
          </cell>
          <cell r="NA247">
            <v>0</v>
          </cell>
          <cell r="NB247">
            <v>0</v>
          </cell>
          <cell r="NC247"/>
          <cell r="ND247"/>
          <cell r="NE247"/>
          <cell r="NF247">
            <v>0</v>
          </cell>
          <cell r="NG247">
            <v>0</v>
          </cell>
          <cell r="NH247" t="e">
            <v>#DIV/0!</v>
          </cell>
          <cell r="NI247">
            <v>9500</v>
          </cell>
          <cell r="NJ247">
            <v>9500</v>
          </cell>
          <cell r="NK247">
            <v>9500</v>
          </cell>
          <cell r="NL247"/>
          <cell r="NM247"/>
          <cell r="NN247"/>
          <cell r="NO247">
            <v>42720</v>
          </cell>
          <cell r="NP247">
            <v>35000</v>
          </cell>
          <cell r="NQ247">
            <v>35000</v>
          </cell>
          <cell r="NR247"/>
          <cell r="NS247"/>
          <cell r="NT247"/>
          <cell r="NU247">
            <v>18000</v>
          </cell>
          <cell r="NV247">
            <v>12000</v>
          </cell>
          <cell r="NW247">
            <v>12000</v>
          </cell>
          <cell r="NX247"/>
          <cell r="NY247"/>
          <cell r="NZ247"/>
          <cell r="OA247">
            <v>5000</v>
          </cell>
          <cell r="OB247">
            <v>3500</v>
          </cell>
          <cell r="OC247">
            <v>3500</v>
          </cell>
          <cell r="OD247"/>
          <cell r="OE247"/>
          <cell r="OF247"/>
          <cell r="OG247">
            <v>6000</v>
          </cell>
          <cell r="OH247">
            <v>6000</v>
          </cell>
          <cell r="OI247">
            <v>6000</v>
          </cell>
          <cell r="OJ247"/>
          <cell r="OK247"/>
          <cell r="OL247"/>
          <cell r="OM247">
            <v>2000</v>
          </cell>
          <cell r="ON247">
            <v>2000</v>
          </cell>
          <cell r="OO247">
            <v>2000</v>
          </cell>
          <cell r="OP247"/>
          <cell r="OQ247"/>
          <cell r="OR247"/>
          <cell r="OS247">
            <v>60000</v>
          </cell>
          <cell r="OT247">
            <v>40000</v>
          </cell>
          <cell r="OU247">
            <v>40000</v>
          </cell>
          <cell r="OV247"/>
          <cell r="OW247"/>
          <cell r="OX247"/>
          <cell r="OY247">
            <v>0</v>
          </cell>
          <cell r="OZ247">
            <v>0</v>
          </cell>
          <cell r="PA247">
            <v>0</v>
          </cell>
          <cell r="PB247"/>
          <cell r="PC247"/>
          <cell r="PD247"/>
          <cell r="PE247">
            <v>0</v>
          </cell>
          <cell r="PF247">
            <v>0</v>
          </cell>
          <cell r="PG247">
            <v>0</v>
          </cell>
          <cell r="PH247"/>
          <cell r="PI247"/>
          <cell r="PJ247"/>
          <cell r="PK247">
            <v>0</v>
          </cell>
          <cell r="PL247">
            <v>0</v>
          </cell>
          <cell r="PM247">
            <v>0</v>
          </cell>
          <cell r="PN247"/>
          <cell r="PO247"/>
          <cell r="PP247"/>
          <cell r="PQ247">
            <v>2000</v>
          </cell>
          <cell r="PR247">
            <v>0</v>
          </cell>
          <cell r="PS247">
            <v>0</v>
          </cell>
          <cell r="PT247"/>
          <cell r="PU247"/>
          <cell r="PV247"/>
          <cell r="PW247">
            <v>414540</v>
          </cell>
          <cell r="PX247">
            <v>251300</v>
          </cell>
          <cell r="PY247">
            <v>251300</v>
          </cell>
          <cell r="PZ247">
            <v>100</v>
          </cell>
          <cell r="QA247">
            <v>414540</v>
          </cell>
          <cell r="QB247">
            <v>251300</v>
          </cell>
          <cell r="QC247">
            <v>100</v>
          </cell>
          <cell r="QD247"/>
          <cell r="QE247"/>
          <cell r="QF247"/>
          <cell r="QG247"/>
          <cell r="QH247">
            <v>138000</v>
          </cell>
          <cell r="QI247">
            <v>251300</v>
          </cell>
          <cell r="QJ247"/>
          <cell r="QK247">
            <v>0</v>
          </cell>
          <cell r="QL247">
            <v>0</v>
          </cell>
          <cell r="QM247"/>
          <cell r="QN247">
            <v>0</v>
          </cell>
          <cell r="QO247">
            <v>0</v>
          </cell>
          <cell r="QP247"/>
          <cell r="QQ247">
            <v>0</v>
          </cell>
          <cell r="QR247">
            <v>0</v>
          </cell>
          <cell r="QS247"/>
          <cell r="QT247">
            <v>0</v>
          </cell>
          <cell r="QU247">
            <v>0</v>
          </cell>
          <cell r="QV247"/>
          <cell r="QW247"/>
          <cell r="QX247">
            <v>0</v>
          </cell>
          <cell r="QY247">
            <v>0</v>
          </cell>
          <cell r="QZ247"/>
          <cell r="RA247"/>
          <cell r="RB247"/>
          <cell r="RC247"/>
          <cell r="RD247"/>
          <cell r="RE247">
            <v>8000</v>
          </cell>
          <cell r="RF247">
            <v>20000</v>
          </cell>
          <cell r="RG247"/>
          <cell r="RH247">
            <v>59000</v>
          </cell>
          <cell r="RI247">
            <v>78120</v>
          </cell>
          <cell r="RJ247"/>
          <cell r="RK247"/>
          <cell r="RL247"/>
          <cell r="RM247"/>
          <cell r="RN247">
            <v>46500</v>
          </cell>
          <cell r="RO247">
            <v>65120</v>
          </cell>
          <cell r="RP247">
            <v>36.14658523042754</v>
          </cell>
          <cell r="RQ247"/>
          <cell r="RR247"/>
          <cell r="RS247"/>
          <cell r="RT247">
            <v>0</v>
          </cell>
          <cell r="RU247"/>
          <cell r="RV247"/>
          <cell r="RW247"/>
          <cell r="RX247" t="str">
            <v>N</v>
          </cell>
          <cell r="RY247"/>
          <cell r="RZ247">
            <v>251300</v>
          </cell>
          <cell r="SA247">
            <v>158000</v>
          </cell>
          <cell r="SB247">
            <v>138000</v>
          </cell>
          <cell r="SC247">
            <v>20000</v>
          </cell>
          <cell r="SD247">
            <v>93300</v>
          </cell>
          <cell r="SE247"/>
          <cell r="SF247"/>
          <cell r="SG247"/>
          <cell r="SH247"/>
          <cell r="SI247"/>
          <cell r="SJ247">
            <v>0.3</v>
          </cell>
          <cell r="SK247"/>
          <cell r="SL247"/>
          <cell r="SM247">
            <v>0.3</v>
          </cell>
          <cell r="SN247"/>
          <cell r="SO247"/>
          <cell r="SP247"/>
          <cell r="SQ247"/>
          <cell r="SR247"/>
          <cell r="SS247">
            <v>83.333333333333343</v>
          </cell>
          <cell r="ST247">
            <v>-4.9999999999999989E-2</v>
          </cell>
          <cell r="SU247"/>
          <cell r="SV247">
            <v>268500</v>
          </cell>
          <cell r="SW247"/>
          <cell r="SX247">
            <v>1.5439106145251396</v>
          </cell>
          <cell r="SY247">
            <v>433000</v>
          </cell>
          <cell r="SZ247">
            <v>433000</v>
          </cell>
          <cell r="TA247"/>
          <cell r="TB247">
            <v>0</v>
          </cell>
          <cell r="TC247" t="str">
            <v>OK</v>
          </cell>
          <cell r="TD247" t="str">
            <v xml:space="preserve">nárůst rozpočtu nad limit,neodůvodněno, kráceno. </v>
          </cell>
          <cell r="TE247"/>
          <cell r="TF247">
            <v>0</v>
          </cell>
          <cell r="TG247"/>
          <cell r="TH247"/>
          <cell r="TI247" t="str">
            <v>nárůst rozpočtu nad limit,  neodůvodněno</v>
          </cell>
          <cell r="TJ247">
            <v>92340</v>
          </cell>
          <cell r="TK247"/>
          <cell r="TL247">
            <v>0</v>
          </cell>
          <cell r="TM247">
            <v>0</v>
          </cell>
          <cell r="TN247">
            <v>0</v>
          </cell>
          <cell r="TO247">
            <v>0</v>
          </cell>
          <cell r="TP247">
            <v>6000</v>
          </cell>
          <cell r="TQ247">
            <v>6000</v>
          </cell>
          <cell r="TR247" t="str">
            <v>nespecifikováno</v>
          </cell>
          <cell r="TS247">
            <v>138000</v>
          </cell>
          <cell r="TT247">
            <v>0</v>
          </cell>
          <cell r="TU247">
            <v>0</v>
          </cell>
          <cell r="TV247">
            <v>138000</v>
          </cell>
          <cell r="TW247"/>
          <cell r="TX247"/>
          <cell r="TY247">
            <v>138000</v>
          </cell>
          <cell r="TZ247"/>
          <cell r="UA247"/>
          <cell r="UB247">
            <v>0</v>
          </cell>
          <cell r="UC247"/>
          <cell r="UD247"/>
          <cell r="UE247">
            <v>138000</v>
          </cell>
          <cell r="UF247">
            <v>138000</v>
          </cell>
          <cell r="UG247">
            <v>2</v>
          </cell>
          <cell r="UH247">
            <v>138000</v>
          </cell>
          <cell r="UI247">
            <v>138000</v>
          </cell>
          <cell r="UJ247"/>
          <cell r="UK247"/>
          <cell r="UL247"/>
          <cell r="UM247"/>
          <cell r="UN247"/>
          <cell r="UO247"/>
          <cell r="UP247">
            <v>138000</v>
          </cell>
          <cell r="UQ247">
            <v>138000</v>
          </cell>
          <cell r="UR247">
            <v>138000</v>
          </cell>
          <cell r="US247">
            <v>138000</v>
          </cell>
          <cell r="UT247">
            <v>138000</v>
          </cell>
          <cell r="UU247">
            <v>20000</v>
          </cell>
          <cell r="UV247">
            <v>251300</v>
          </cell>
          <cell r="UW247">
            <v>158000</v>
          </cell>
          <cell r="UX247">
            <v>28030.421256296915</v>
          </cell>
          <cell r="UY247">
            <v>28030.421256296915</v>
          </cell>
          <cell r="UZ247">
            <v>28030</v>
          </cell>
          <cell r="VA247">
            <v>28030</v>
          </cell>
          <cell r="VB247">
            <v>14015.210628148458</v>
          </cell>
          <cell r="VC247">
            <v>14015.210628148458</v>
          </cell>
          <cell r="VD247">
            <v>14015</v>
          </cell>
          <cell r="VE247">
            <v>14015</v>
          </cell>
          <cell r="VF247">
            <v>95955</v>
          </cell>
          <cell r="VG247">
            <v>84753</v>
          </cell>
          <cell r="VH247">
            <v>73247</v>
          </cell>
          <cell r="VI247">
            <v>158000</v>
          </cell>
          <cell r="VJ247">
            <v>0</v>
          </cell>
          <cell r="VK247">
            <v>113300</v>
          </cell>
          <cell r="VL247">
            <v>0</v>
          </cell>
          <cell r="VM247" t="str">
            <v>číslo smlouvy 06455/2020/SOC ze dne 12. 10. 2020</v>
          </cell>
          <cell r="VN247">
            <v>20000</v>
          </cell>
          <cell r="VO247">
            <v>0</v>
          </cell>
          <cell r="VP247">
            <v>100</v>
          </cell>
          <cell r="VQ247">
            <v>42045</v>
          </cell>
          <cell r="VR247">
            <v>44679</v>
          </cell>
          <cell r="VS247"/>
          <cell r="VT247">
            <v>40755</v>
          </cell>
          <cell r="VU247">
            <v>44691</v>
          </cell>
          <cell r="VV247">
            <v>55200</v>
          </cell>
          <cell r="VW247">
            <v>44739</v>
          </cell>
          <cell r="VX247">
            <v>113300</v>
          </cell>
          <cell r="VY247">
            <v>20000</v>
          </cell>
          <cell r="VZ247">
            <v>93300</v>
          </cell>
          <cell r="WA247"/>
          <cell r="WB247">
            <v>113300</v>
          </cell>
          <cell r="WC247">
            <v>0</v>
          </cell>
          <cell r="WD247">
            <v>2</v>
          </cell>
          <cell r="WE247">
            <v>28980</v>
          </cell>
          <cell r="WF247">
            <v>28980</v>
          </cell>
          <cell r="WG247"/>
          <cell r="WH247">
            <v>0</v>
          </cell>
          <cell r="WI247"/>
          <cell r="WJ247"/>
          <cell r="WK247"/>
          <cell r="WL247"/>
          <cell r="WM247"/>
          <cell r="WN247">
            <v>28980</v>
          </cell>
          <cell r="WO247">
            <v>20000</v>
          </cell>
          <cell r="WP247">
            <v>20000</v>
          </cell>
          <cell r="WQ247">
            <v>20000</v>
          </cell>
          <cell r="WR247">
            <v>3547.7159684847124</v>
          </cell>
          <cell r="WS247">
            <v>16452.284031515286</v>
          </cell>
          <cell r="WT247">
            <v>3547.7159684847124</v>
          </cell>
          <cell r="WU247">
            <v>16452.284031515286</v>
          </cell>
          <cell r="WV247">
            <v>3548</v>
          </cell>
          <cell r="WW247">
            <v>16452</v>
          </cell>
          <cell r="WX247">
            <v>3548</v>
          </cell>
          <cell r="WY247">
            <v>16452</v>
          </cell>
          <cell r="WZ247">
            <v>0.28403151528755188</v>
          </cell>
          <cell r="XA247">
            <v>-0.28403151528618764</v>
          </cell>
          <cell r="XB247"/>
          <cell r="XC247">
            <v>3548</v>
          </cell>
          <cell r="XD247">
            <v>20000</v>
          </cell>
          <cell r="XE247">
            <v>0</v>
          </cell>
          <cell r="XF247">
            <v>14.492753623188406</v>
          </cell>
          <cell r="XG247"/>
          <cell r="XH247">
            <v>20000</v>
          </cell>
          <cell r="XI247">
            <v>0</v>
          </cell>
          <cell r="XJ247">
            <v>0</v>
          </cell>
          <cell r="XK247">
            <v>0</v>
          </cell>
          <cell r="XL247">
            <v>0</v>
          </cell>
          <cell r="XM247">
            <v>0</v>
          </cell>
          <cell r="XN247">
            <v>0</v>
          </cell>
          <cell r="XO247">
            <v>0</v>
          </cell>
          <cell r="XP247">
            <v>0</v>
          </cell>
          <cell r="XQ247"/>
          <cell r="XR247" t="e">
            <v>#DIV/0!</v>
          </cell>
          <cell r="XS247"/>
          <cell r="XT247"/>
          <cell r="XU247"/>
          <cell r="XV247"/>
          <cell r="XW247"/>
          <cell r="XX247"/>
          <cell r="XY247">
            <v>28980</v>
          </cell>
        </row>
        <row r="248">
          <cell r="A248">
            <v>2514736</v>
          </cell>
          <cell r="B248" t="str">
            <v>NNO</v>
          </cell>
          <cell r="C248">
            <v>1</v>
          </cell>
          <cell r="D248" t="str">
            <v>EUROTOPIA.CZ, o.p.s</v>
          </cell>
          <cell r="E248">
            <v>25852345</v>
          </cell>
          <cell r="F248" t="str">
            <v xml:space="preserve">Zacpalova 379/27
Opava - Předměstí
746 01 Opava 1
</v>
          </cell>
          <cell r="G248" t="str">
            <v>Obecně prospěšná společnost</v>
          </cell>
          <cell r="H248" t="str">
            <v>nízkoprahová zařízení pro děti a mládež</v>
          </cell>
          <cell r="I248" t="str">
            <v>sociální prevence</v>
          </cell>
          <cell r="J248" t="str">
            <v>NZDM Klub Modrá kočka</v>
          </cell>
          <cell r="K248">
            <v>37561</v>
          </cell>
          <cell r="L248"/>
          <cell r="M248" t="str">
            <v>N</v>
          </cell>
          <cell r="N248"/>
          <cell r="O248"/>
          <cell r="P248"/>
          <cell r="Q248"/>
          <cell r="R248"/>
          <cell r="S248"/>
          <cell r="T248"/>
          <cell r="U248"/>
          <cell r="V248"/>
          <cell r="W248"/>
          <cell r="X248"/>
          <cell r="Y248" t="str">
            <v>• počet klientů: 20</v>
          </cell>
          <cell r="Z248"/>
          <cell r="AA248">
            <v>20</v>
          </cell>
          <cell r="AB248">
            <v>20</v>
          </cell>
          <cell r="AC248">
            <v>77</v>
          </cell>
          <cell r="AD248">
            <v>42</v>
          </cell>
          <cell r="AE248">
            <v>75</v>
          </cell>
          <cell r="AF248"/>
          <cell r="AG248"/>
          <cell r="AH248"/>
          <cell r="AI248"/>
          <cell r="AJ248"/>
          <cell r="AK248"/>
          <cell r="AL248"/>
          <cell r="AM248"/>
          <cell r="AN248"/>
          <cell r="AO248"/>
          <cell r="AP248"/>
          <cell r="AQ248"/>
          <cell r="AR248"/>
          <cell r="AS248"/>
          <cell r="AT248"/>
          <cell r="AU248"/>
          <cell r="AV248"/>
          <cell r="AW248"/>
          <cell r="AX248"/>
          <cell r="AY248"/>
          <cell r="AZ248"/>
          <cell r="BA248"/>
          <cell r="BB248"/>
          <cell r="BC248"/>
          <cell r="BD248"/>
          <cell r="BE248"/>
          <cell r="BF248"/>
          <cell r="BG248"/>
          <cell r="BH248"/>
          <cell r="BI248"/>
          <cell r="BJ248"/>
          <cell r="BK248"/>
          <cell r="BL248"/>
          <cell r="BM248" t="str">
            <v>•  1. děti a mládež ve věku od 6 do 26 let ohrožené společensky nežádoucími jevy
• 21. osoby, které vedou rizikový způsob života nebo jsou tímto způsobem života ohroženy
• 25. etnické menšiny</v>
          </cell>
          <cell r="BN248" t="str">
            <v>děti a mládež ve věku od 6 do 26 let ohrožené společensky nežádoucími jevy</v>
          </cell>
          <cell r="BO248" t="str">
            <v>• mladší děti (7 –10 let)
• starší děti (11 – 15 let)</v>
          </cell>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v>3</v>
          </cell>
          <cell r="EM248">
            <v>1.75</v>
          </cell>
          <cell r="EN248">
            <v>1.75</v>
          </cell>
          <cell r="EO248">
            <v>965100</v>
          </cell>
          <cell r="EP248">
            <v>636000</v>
          </cell>
          <cell r="EQ248">
            <v>2</v>
          </cell>
          <cell r="ER248">
            <v>0.57499999999999996</v>
          </cell>
          <cell r="ES248">
            <v>0.57499999999999996</v>
          </cell>
          <cell r="ET248">
            <v>266600</v>
          </cell>
          <cell r="EU248">
            <v>178000</v>
          </cell>
          <cell r="EV248"/>
          <cell r="EW248"/>
          <cell r="EX248"/>
          <cell r="EY248"/>
          <cell r="EZ248"/>
          <cell r="FA248">
            <v>1</v>
          </cell>
          <cell r="FB248">
            <v>0.125</v>
          </cell>
          <cell r="FC248">
            <v>0.125</v>
          </cell>
          <cell r="FD248">
            <v>63300</v>
          </cell>
          <cell r="FE248">
            <v>42000</v>
          </cell>
          <cell r="FF248"/>
          <cell r="FG248"/>
          <cell r="FH248"/>
          <cell r="FI248"/>
          <cell r="FJ248"/>
          <cell r="FK248"/>
          <cell r="FL248"/>
          <cell r="FM248"/>
          <cell r="FN248"/>
          <cell r="FO248"/>
          <cell r="FP248"/>
          <cell r="FQ248"/>
          <cell r="FR248"/>
          <cell r="FS248"/>
          <cell r="FT248"/>
          <cell r="FU248"/>
          <cell r="FV248"/>
          <cell r="FW248"/>
          <cell r="FX248"/>
          <cell r="FY248"/>
          <cell r="FZ248"/>
          <cell r="GA248"/>
          <cell r="GB248"/>
          <cell r="GC248"/>
          <cell r="GD248"/>
          <cell r="GE248"/>
          <cell r="GF248"/>
          <cell r="GG248"/>
          <cell r="GH248"/>
          <cell r="GI248"/>
          <cell r="GJ248"/>
          <cell r="GK248"/>
          <cell r="GL248"/>
          <cell r="GM248"/>
          <cell r="GN248"/>
          <cell r="GO248"/>
          <cell r="GP248"/>
          <cell r="GQ248"/>
          <cell r="GR248"/>
          <cell r="GS248"/>
          <cell r="GT248"/>
          <cell r="GU248"/>
          <cell r="GV248"/>
          <cell r="GW248"/>
          <cell r="GX248"/>
          <cell r="GY248"/>
          <cell r="GZ248"/>
          <cell r="HA248"/>
          <cell r="HB248"/>
          <cell r="HC248"/>
          <cell r="HD248"/>
          <cell r="HE248"/>
          <cell r="HF248"/>
          <cell r="HG248"/>
          <cell r="HH248"/>
          <cell r="HI248"/>
          <cell r="HJ248"/>
          <cell r="HK248"/>
          <cell r="HL248"/>
          <cell r="HM248"/>
          <cell r="HN248"/>
          <cell r="HO248"/>
          <cell r="HP248"/>
          <cell r="HQ248"/>
          <cell r="HR248"/>
          <cell r="HS248"/>
          <cell r="HT248"/>
          <cell r="HU248"/>
          <cell r="HV248"/>
          <cell r="HW248"/>
          <cell r="HX248"/>
          <cell r="HY248"/>
          <cell r="HZ248"/>
          <cell r="IA248"/>
          <cell r="IB248"/>
          <cell r="IC248"/>
          <cell r="ID248"/>
          <cell r="IE248"/>
          <cell r="IF248"/>
          <cell r="IG248"/>
          <cell r="IH248"/>
          <cell r="II248">
            <v>2</v>
          </cell>
          <cell r="IJ248">
            <v>0.2</v>
          </cell>
          <cell r="IK248">
            <v>24</v>
          </cell>
          <cell r="IL248">
            <v>0.2</v>
          </cell>
          <cell r="IM248">
            <v>128400</v>
          </cell>
          <cell r="IN248">
            <v>64000</v>
          </cell>
          <cell r="IO248">
            <v>3</v>
          </cell>
          <cell r="IP248">
            <v>600</v>
          </cell>
          <cell r="IQ248">
            <v>0.28799999999999998</v>
          </cell>
          <cell r="IR248">
            <v>87750</v>
          </cell>
          <cell r="IS248">
            <v>56000</v>
          </cell>
          <cell r="IT248">
            <v>1</v>
          </cell>
          <cell r="IU248">
            <v>120</v>
          </cell>
          <cell r="IV248">
            <v>5.8000000000000003E-2</v>
          </cell>
          <cell r="IW248">
            <v>13200</v>
          </cell>
          <cell r="IX248">
            <v>10000</v>
          </cell>
          <cell r="IY248"/>
          <cell r="IZ248"/>
          <cell r="JA248"/>
          <cell r="JB248"/>
          <cell r="JC248"/>
          <cell r="JD248"/>
          <cell r="JE248"/>
          <cell r="JF248"/>
          <cell r="JG248"/>
          <cell r="JH248"/>
          <cell r="JI248"/>
          <cell r="JJ248"/>
          <cell r="JK248"/>
          <cell r="JL248"/>
          <cell r="JM248"/>
          <cell r="JN248"/>
          <cell r="JO248"/>
          <cell r="JP248"/>
          <cell r="JQ248"/>
          <cell r="JR248"/>
          <cell r="JS248"/>
          <cell r="JT248"/>
          <cell r="JU248"/>
          <cell r="JV248"/>
          <cell r="JW248"/>
          <cell r="JX248"/>
          <cell r="JY248"/>
          <cell r="JZ248"/>
          <cell r="KA248"/>
          <cell r="KB248"/>
          <cell r="KC248"/>
          <cell r="KD248"/>
          <cell r="KE248"/>
          <cell r="KF248"/>
          <cell r="KG248"/>
          <cell r="KH248">
            <v>3</v>
          </cell>
          <cell r="KI248">
            <v>120</v>
          </cell>
          <cell r="KJ248">
            <v>2.4500000000000002</v>
          </cell>
          <cell r="KK248">
            <v>0</v>
          </cell>
          <cell r="KL248">
            <v>0.28799999999999998</v>
          </cell>
          <cell r="KM248">
            <v>0</v>
          </cell>
          <cell r="KN248">
            <v>2.738</v>
          </cell>
          <cell r="KO248">
            <v>2.738</v>
          </cell>
          <cell r="KP248">
            <v>0.25800000000000001</v>
          </cell>
          <cell r="KQ248">
            <v>2.996</v>
          </cell>
          <cell r="KR248">
            <v>1295000</v>
          </cell>
          <cell r="KS248">
            <v>856000</v>
          </cell>
          <cell r="KT248">
            <v>856000</v>
          </cell>
          <cell r="KU248"/>
          <cell r="KV248"/>
          <cell r="KW248"/>
          <cell r="KX248">
            <v>128400</v>
          </cell>
          <cell r="KY248">
            <v>64000</v>
          </cell>
          <cell r="KZ248">
            <v>64000</v>
          </cell>
          <cell r="LA248"/>
          <cell r="LB248"/>
          <cell r="LC248"/>
          <cell r="LD248">
            <v>100950</v>
          </cell>
          <cell r="LE248">
            <v>66000</v>
          </cell>
          <cell r="LF248">
            <v>66000</v>
          </cell>
          <cell r="LG248"/>
          <cell r="LH248"/>
          <cell r="LI248"/>
          <cell r="LJ248">
            <v>6580</v>
          </cell>
          <cell r="LK248">
            <v>4000</v>
          </cell>
          <cell r="LL248">
            <v>4000</v>
          </cell>
          <cell r="LM248"/>
          <cell r="LN248"/>
          <cell r="LO248"/>
          <cell r="LP248">
            <v>0</v>
          </cell>
          <cell r="LQ248">
            <v>0</v>
          </cell>
          <cell r="LR248">
            <v>0</v>
          </cell>
          <cell r="LS248"/>
          <cell r="LT248"/>
          <cell r="LU248"/>
          <cell r="LV248">
            <v>32000</v>
          </cell>
          <cell r="LW248">
            <v>24000</v>
          </cell>
          <cell r="LX248">
            <v>24000</v>
          </cell>
          <cell r="LY248"/>
          <cell r="LZ248"/>
          <cell r="MA248"/>
          <cell r="MB248">
            <v>0</v>
          </cell>
          <cell r="MC248">
            <v>0</v>
          </cell>
          <cell r="MD248">
            <v>0</v>
          </cell>
          <cell r="ME248"/>
          <cell r="MF248"/>
          <cell r="MG248"/>
          <cell r="MH248">
            <v>3000</v>
          </cell>
          <cell r="MI248">
            <v>2000</v>
          </cell>
          <cell r="MJ248">
            <v>2000</v>
          </cell>
          <cell r="MK248"/>
          <cell r="ML248"/>
          <cell r="MM248"/>
          <cell r="MN248">
            <v>0</v>
          </cell>
          <cell r="MO248">
            <v>0</v>
          </cell>
          <cell r="MP248">
            <v>0</v>
          </cell>
          <cell r="MQ248"/>
          <cell r="MR248"/>
          <cell r="MS248"/>
          <cell r="MT248">
            <v>20000</v>
          </cell>
          <cell r="MU248">
            <v>10000</v>
          </cell>
          <cell r="MV248">
            <v>10000</v>
          </cell>
          <cell r="MW248"/>
          <cell r="MX248"/>
          <cell r="MY248"/>
          <cell r="MZ248">
            <v>78000</v>
          </cell>
          <cell r="NA248">
            <v>35000</v>
          </cell>
          <cell r="NB248">
            <v>35000</v>
          </cell>
          <cell r="NC248"/>
          <cell r="ND248"/>
          <cell r="NE248"/>
          <cell r="NF248">
            <v>97500</v>
          </cell>
          <cell r="NG248">
            <v>19500</v>
          </cell>
          <cell r="NH248">
            <v>125</v>
          </cell>
          <cell r="NI248">
            <v>12000</v>
          </cell>
          <cell r="NJ248">
            <v>8000</v>
          </cell>
          <cell r="NK248">
            <v>8000</v>
          </cell>
          <cell r="NL248"/>
          <cell r="NM248"/>
          <cell r="NN248"/>
          <cell r="NO248">
            <v>1000</v>
          </cell>
          <cell r="NP248">
            <v>0</v>
          </cell>
          <cell r="NQ248">
            <v>0</v>
          </cell>
          <cell r="NR248"/>
          <cell r="NS248"/>
          <cell r="NT248"/>
          <cell r="NU248">
            <v>16000</v>
          </cell>
          <cell r="NV248">
            <v>12000</v>
          </cell>
          <cell r="NW248">
            <v>12000</v>
          </cell>
          <cell r="NX248"/>
          <cell r="NY248"/>
          <cell r="NZ248"/>
          <cell r="OA248">
            <v>25000</v>
          </cell>
          <cell r="OB248">
            <v>15000</v>
          </cell>
          <cell r="OC248">
            <v>15000</v>
          </cell>
          <cell r="OD248"/>
          <cell r="OE248"/>
          <cell r="OF248"/>
          <cell r="OG248">
            <v>1000</v>
          </cell>
          <cell r="OH248">
            <v>1000</v>
          </cell>
          <cell r="OI248">
            <v>1000</v>
          </cell>
          <cell r="OJ248"/>
          <cell r="OK248"/>
          <cell r="OL248"/>
          <cell r="OM248">
            <v>8000</v>
          </cell>
          <cell r="ON248">
            <v>3000</v>
          </cell>
          <cell r="OO248">
            <v>3000</v>
          </cell>
          <cell r="OP248"/>
          <cell r="OQ248"/>
          <cell r="OR248"/>
          <cell r="OS248">
            <v>0</v>
          </cell>
          <cell r="OT248">
            <v>0</v>
          </cell>
          <cell r="OU248">
            <v>0</v>
          </cell>
          <cell r="OV248"/>
          <cell r="OW248"/>
          <cell r="OX248"/>
          <cell r="OY248">
            <v>0</v>
          </cell>
          <cell r="OZ248">
            <v>0</v>
          </cell>
          <cell r="PA248">
            <v>0</v>
          </cell>
          <cell r="PB248"/>
          <cell r="PC248"/>
          <cell r="PD248"/>
          <cell r="PE248">
            <v>15500</v>
          </cell>
          <cell r="PF248">
            <v>6000</v>
          </cell>
          <cell r="PG248">
            <v>6000</v>
          </cell>
          <cell r="PH248"/>
          <cell r="PI248"/>
          <cell r="PJ248"/>
          <cell r="PK248">
            <v>0</v>
          </cell>
          <cell r="PL248">
            <v>0</v>
          </cell>
          <cell r="PM248">
            <v>0</v>
          </cell>
          <cell r="PN248"/>
          <cell r="PO248"/>
          <cell r="PP248"/>
          <cell r="PQ248">
            <v>3600</v>
          </cell>
          <cell r="PR248">
            <v>1000</v>
          </cell>
          <cell r="PS248">
            <v>1000</v>
          </cell>
          <cell r="PT248"/>
          <cell r="PU248"/>
          <cell r="PV248"/>
          <cell r="PW248">
            <v>1746030</v>
          </cell>
          <cell r="PX248">
            <v>1107000</v>
          </cell>
          <cell r="PY248">
            <v>1107000</v>
          </cell>
          <cell r="PZ248">
            <v>100</v>
          </cell>
          <cell r="QA248">
            <v>1746030</v>
          </cell>
          <cell r="QB248">
            <v>1107000</v>
          </cell>
          <cell r="QC248">
            <v>100</v>
          </cell>
          <cell r="QD248"/>
          <cell r="QE248"/>
          <cell r="QF248"/>
          <cell r="QG248">
            <v>859000</v>
          </cell>
          <cell r="QH248">
            <v>976000</v>
          </cell>
          <cell r="QI248">
            <v>1107000</v>
          </cell>
          <cell r="QJ248">
            <v>0</v>
          </cell>
          <cell r="QK248">
            <v>0</v>
          </cell>
          <cell r="QL248">
            <v>0</v>
          </cell>
          <cell r="QM248">
            <v>0</v>
          </cell>
          <cell r="QN248">
            <v>0</v>
          </cell>
          <cell r="QO248">
            <v>0</v>
          </cell>
          <cell r="QP248">
            <v>0</v>
          </cell>
          <cell r="QQ248">
            <v>0</v>
          </cell>
          <cell r="QR248">
            <v>0</v>
          </cell>
          <cell r="QS248">
            <v>25000</v>
          </cell>
          <cell r="QT248">
            <v>25000</v>
          </cell>
          <cell r="QU248">
            <v>25000</v>
          </cell>
          <cell r="QV248"/>
          <cell r="QW248">
            <v>0</v>
          </cell>
          <cell r="QX248">
            <v>0</v>
          </cell>
          <cell r="QY248">
            <v>0</v>
          </cell>
          <cell r="QZ248"/>
          <cell r="RA248"/>
          <cell r="RB248"/>
          <cell r="RC248"/>
          <cell r="RD248">
            <v>70000</v>
          </cell>
          <cell r="RE248">
            <v>52000</v>
          </cell>
          <cell r="RF248">
            <v>70000</v>
          </cell>
          <cell r="RG248">
            <v>360000</v>
          </cell>
          <cell r="RH248">
            <v>360000</v>
          </cell>
          <cell r="RI248">
            <v>371000</v>
          </cell>
          <cell r="RJ248"/>
          <cell r="RK248"/>
          <cell r="RL248"/>
          <cell r="RM248">
            <v>67000</v>
          </cell>
          <cell r="RN248">
            <v>157869</v>
          </cell>
          <cell r="RO248">
            <v>173030</v>
          </cell>
          <cell r="RP248">
            <v>27.542687453600596</v>
          </cell>
          <cell r="RQ248"/>
          <cell r="RR248"/>
          <cell r="RS248"/>
          <cell r="RT248">
            <v>0</v>
          </cell>
          <cell r="RU248"/>
          <cell r="RV248"/>
          <cell r="RW248"/>
          <cell r="RX248" t="str">
            <v>N</v>
          </cell>
          <cell r="RY248"/>
          <cell r="RZ248">
            <v>1107000</v>
          </cell>
          <cell r="SA248">
            <v>1107000</v>
          </cell>
          <cell r="SB248">
            <v>976000</v>
          </cell>
          <cell r="SC248">
            <v>131000</v>
          </cell>
          <cell r="SD248">
            <v>0</v>
          </cell>
          <cell r="SE248"/>
          <cell r="SF248"/>
          <cell r="SG248"/>
          <cell r="SH248"/>
          <cell r="SI248"/>
          <cell r="SJ248">
            <v>2.5</v>
          </cell>
          <cell r="SK248"/>
          <cell r="SL248"/>
          <cell r="SM248">
            <v>2.5</v>
          </cell>
          <cell r="SN248"/>
          <cell r="SO248"/>
          <cell r="SP248"/>
          <cell r="SQ248"/>
          <cell r="SR248"/>
          <cell r="SS248">
            <v>109.52</v>
          </cell>
          <cell r="ST248">
            <v>0.23799999999999999</v>
          </cell>
          <cell r="SU248"/>
          <cell r="SV248">
            <v>1618869</v>
          </cell>
          <cell r="SW248"/>
          <cell r="SX248">
            <v>1.0785492834812453</v>
          </cell>
          <cell r="SY248">
            <v>3045000</v>
          </cell>
          <cell r="SZ248">
            <v>3045000</v>
          </cell>
          <cell r="TA248"/>
          <cell r="TB248">
            <v>0</v>
          </cell>
          <cell r="TC248" t="str">
            <v>OK</v>
          </cell>
          <cell r="TD248" t="str">
            <v>síť v koridoru</v>
          </cell>
          <cell r="TE248"/>
          <cell r="TF248">
            <v>0</v>
          </cell>
          <cell r="TG248"/>
          <cell r="TH248"/>
          <cell r="TI248"/>
          <cell r="TJ248"/>
          <cell r="TK248"/>
          <cell r="TL248"/>
          <cell r="TM248"/>
          <cell r="TN248"/>
          <cell r="TO248"/>
          <cell r="TP248"/>
          <cell r="TQ248"/>
          <cell r="TR248"/>
          <cell r="TS248">
            <v>976000</v>
          </cell>
          <cell r="TT248">
            <v>0</v>
          </cell>
          <cell r="TU248">
            <v>0</v>
          </cell>
          <cell r="TV248">
            <v>976000</v>
          </cell>
          <cell r="TW248"/>
          <cell r="TX248"/>
          <cell r="TY248">
            <v>976000</v>
          </cell>
          <cell r="TZ248"/>
          <cell r="UA248"/>
          <cell r="UB248">
            <v>0</v>
          </cell>
          <cell r="UC248"/>
          <cell r="UD248"/>
          <cell r="UE248">
            <v>976000</v>
          </cell>
          <cell r="UF248">
            <v>976000</v>
          </cell>
          <cell r="UG248">
            <v>2</v>
          </cell>
          <cell r="UH248">
            <v>976000</v>
          </cell>
          <cell r="UI248">
            <v>976000</v>
          </cell>
          <cell r="UJ248"/>
          <cell r="UK248"/>
          <cell r="UL248"/>
          <cell r="UM248"/>
          <cell r="UN248"/>
          <cell r="UO248"/>
          <cell r="UP248">
            <v>976000</v>
          </cell>
          <cell r="UQ248">
            <v>976000</v>
          </cell>
          <cell r="UR248">
            <v>976000</v>
          </cell>
          <cell r="US248">
            <v>976000</v>
          </cell>
          <cell r="UT248">
            <v>976000</v>
          </cell>
          <cell r="UU248">
            <v>131000</v>
          </cell>
          <cell r="UV248">
            <v>1107000</v>
          </cell>
          <cell r="UW248">
            <v>1107000</v>
          </cell>
          <cell r="UX248">
            <v>198244.13874018687</v>
          </cell>
          <cell r="UY248">
            <v>198244.13874018687</v>
          </cell>
          <cell r="UZ248">
            <v>198244</v>
          </cell>
          <cell r="VA248">
            <v>198244</v>
          </cell>
          <cell r="VB248">
            <v>99122.069370093435</v>
          </cell>
          <cell r="VC248">
            <v>99122.069370093435</v>
          </cell>
          <cell r="VD248">
            <v>99122</v>
          </cell>
          <cell r="VE248">
            <v>99122</v>
          </cell>
          <cell r="VF248">
            <v>678634</v>
          </cell>
          <cell r="VG248">
            <v>990000</v>
          </cell>
          <cell r="VH248">
            <v>117000</v>
          </cell>
          <cell r="VI248">
            <v>1107000</v>
          </cell>
          <cell r="VJ248">
            <v>0</v>
          </cell>
          <cell r="VK248">
            <v>131000</v>
          </cell>
          <cell r="VL248">
            <v>0</v>
          </cell>
          <cell r="VM248" t="str">
            <v>číslo smlouvy 06455/2020/SOC ze dne 12. 10. 2020</v>
          </cell>
          <cell r="VN248">
            <v>131000</v>
          </cell>
          <cell r="VO248">
            <v>0</v>
          </cell>
          <cell r="VP248">
            <v>100</v>
          </cell>
          <cell r="VQ248">
            <v>297366</v>
          </cell>
          <cell r="VR248">
            <v>44679</v>
          </cell>
          <cell r="VS248"/>
          <cell r="VT248">
            <v>288234</v>
          </cell>
          <cell r="VU248">
            <v>44691</v>
          </cell>
          <cell r="VV248">
            <v>390400</v>
          </cell>
          <cell r="VW248">
            <v>44739</v>
          </cell>
          <cell r="VX248">
            <v>131000</v>
          </cell>
          <cell r="VY248">
            <v>131000</v>
          </cell>
          <cell r="VZ248">
            <v>0</v>
          </cell>
          <cell r="WA248"/>
          <cell r="WB248">
            <v>131000</v>
          </cell>
          <cell r="WC248">
            <v>0</v>
          </cell>
          <cell r="WD248">
            <v>2</v>
          </cell>
          <cell r="WE248">
            <v>204960</v>
          </cell>
          <cell r="WF248">
            <v>204960</v>
          </cell>
          <cell r="WG248"/>
          <cell r="WH248">
            <v>0</v>
          </cell>
          <cell r="WI248"/>
          <cell r="WJ248"/>
          <cell r="WK248"/>
          <cell r="WL248"/>
          <cell r="WM248"/>
          <cell r="WN248">
            <v>204960</v>
          </cell>
          <cell r="WO248">
            <v>131000</v>
          </cell>
          <cell r="WP248">
            <v>131000</v>
          </cell>
          <cell r="WQ248">
            <v>131000</v>
          </cell>
          <cell r="WR248">
            <v>23237.539593574867</v>
          </cell>
          <cell r="WS248">
            <v>107762.46040642513</v>
          </cell>
          <cell r="WT248">
            <v>23237.539593574867</v>
          </cell>
          <cell r="WU248">
            <v>107762.46040642513</v>
          </cell>
          <cell r="WV248">
            <v>23238</v>
          </cell>
          <cell r="WW248">
            <v>107762</v>
          </cell>
          <cell r="WX248">
            <v>23238</v>
          </cell>
          <cell r="WY248">
            <v>107762</v>
          </cell>
          <cell r="WZ248">
            <v>0.4604064251325326</v>
          </cell>
          <cell r="XA248">
            <v>-0.4604064251325326</v>
          </cell>
          <cell r="XB248"/>
          <cell r="XC248">
            <v>23238</v>
          </cell>
          <cell r="XD248">
            <v>131000</v>
          </cell>
          <cell r="XE248">
            <v>0</v>
          </cell>
          <cell r="XF248">
            <v>13.422131147540984</v>
          </cell>
          <cell r="XG248"/>
          <cell r="XH248">
            <v>131000</v>
          </cell>
          <cell r="XI248">
            <v>25000</v>
          </cell>
          <cell r="XJ248">
            <v>25000</v>
          </cell>
          <cell r="XK248">
            <v>26000</v>
          </cell>
          <cell r="XL248">
            <v>0</v>
          </cell>
          <cell r="XM248">
            <v>1000</v>
          </cell>
          <cell r="XN248">
            <v>1000</v>
          </cell>
          <cell r="XO248">
            <v>0</v>
          </cell>
          <cell r="XP248">
            <v>0</v>
          </cell>
          <cell r="XQ248"/>
          <cell r="XR248" t="e">
            <v>#DIV/0!</v>
          </cell>
          <cell r="XS248"/>
          <cell r="XT248"/>
          <cell r="XU248"/>
          <cell r="XV248"/>
          <cell r="XW248"/>
          <cell r="XX248"/>
          <cell r="XY248">
            <v>204960</v>
          </cell>
        </row>
        <row r="249">
          <cell r="A249">
            <v>4321462</v>
          </cell>
          <cell r="B249" t="str">
            <v>NNO</v>
          </cell>
          <cell r="C249">
            <v>1</v>
          </cell>
          <cell r="D249" t="str">
            <v>EUROTOPIA.CZ, o.p.s</v>
          </cell>
          <cell r="E249">
            <v>25852345</v>
          </cell>
          <cell r="F249" t="str">
            <v xml:space="preserve">Zacpalova 379/27
Opava - Předměstí
746 01 Opava 1
</v>
          </cell>
          <cell r="G249" t="str">
            <v>Obecně prospěšná společnost</v>
          </cell>
          <cell r="H249" t="str">
            <v>sociálně aktivizační služby pro rodiny s dětmi</v>
          </cell>
          <cell r="I249" t="str">
            <v>sociální prevence</v>
          </cell>
          <cell r="J249" t="str">
            <v>SPOLU - Pro rodiny s dětmi a Asistenční, mediační a terapeutické centrum Bruntál</v>
          </cell>
          <cell r="K249">
            <v>42370</v>
          </cell>
          <cell r="L249"/>
          <cell r="M249" t="str">
            <v>N</v>
          </cell>
          <cell r="N249"/>
          <cell r="O249"/>
          <cell r="P249"/>
          <cell r="Q249"/>
          <cell r="R249"/>
          <cell r="S249"/>
          <cell r="T249"/>
          <cell r="U249"/>
          <cell r="V249"/>
          <cell r="W249"/>
          <cell r="X249"/>
          <cell r="Y249" t="str">
            <v>• počet klientů: 4</v>
          </cell>
          <cell r="Z249"/>
          <cell r="AA249">
            <v>5</v>
          </cell>
          <cell r="AB249">
            <v>15</v>
          </cell>
          <cell r="AC249">
            <v>146</v>
          </cell>
          <cell r="AD249">
            <v>144</v>
          </cell>
          <cell r="AE249">
            <v>145</v>
          </cell>
          <cell r="AF249"/>
          <cell r="AG249"/>
          <cell r="AH249"/>
          <cell r="AI249"/>
          <cell r="AJ249"/>
          <cell r="AK249"/>
          <cell r="AL249"/>
          <cell r="AM249"/>
          <cell r="AN249"/>
          <cell r="AO249"/>
          <cell r="AP249"/>
          <cell r="AQ249" t="str">
            <v>• počet klientů: 5</v>
          </cell>
          <cell r="AR249">
            <v>5</v>
          </cell>
          <cell r="AS249">
            <v>5</v>
          </cell>
          <cell r="AT249">
            <v>148</v>
          </cell>
          <cell r="AU249">
            <v>171</v>
          </cell>
          <cell r="AV249">
            <v>160</v>
          </cell>
          <cell r="AW249"/>
          <cell r="AX249"/>
          <cell r="AY249"/>
          <cell r="AZ249"/>
          <cell r="BA249"/>
          <cell r="BB249"/>
          <cell r="BC249"/>
          <cell r="BD249"/>
          <cell r="BE249"/>
          <cell r="BF249"/>
          <cell r="BG249"/>
          <cell r="BH249"/>
          <cell r="BI249"/>
          <cell r="BJ249"/>
          <cell r="BK249"/>
          <cell r="BL249"/>
          <cell r="BM249" t="str">
            <v>•  1. děti a mládež ve věku od 6 do 26 let ohrožené společensky nežádoucími jevy
• 21. osoby, které vedou rizikový způsob života nebo jsou tímto způsobem života ohroženy
• 23. rodiny s dítětem/dětmi
• 25. etnické menšiny</v>
          </cell>
          <cell r="BN249" t="str">
            <v>rodiny s dítětem/dětmi</v>
          </cell>
          <cell r="BO249" t="str">
            <v>• bez omezení věku</v>
          </cell>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v>2</v>
          </cell>
          <cell r="EM249">
            <v>0.75</v>
          </cell>
          <cell r="EN249">
            <v>1.1000000000000001</v>
          </cell>
          <cell r="EO249">
            <v>462100</v>
          </cell>
          <cell r="EP249">
            <v>307600</v>
          </cell>
          <cell r="EQ249">
            <v>2</v>
          </cell>
          <cell r="ER249">
            <v>1.675</v>
          </cell>
          <cell r="ES249">
            <v>1.425</v>
          </cell>
          <cell r="ET249">
            <v>780000</v>
          </cell>
          <cell r="EU249">
            <v>520000</v>
          </cell>
          <cell r="EV249"/>
          <cell r="EW249"/>
          <cell r="EX249"/>
          <cell r="EY249"/>
          <cell r="EZ249"/>
          <cell r="FA249"/>
          <cell r="FB249"/>
          <cell r="FC249"/>
          <cell r="FD249"/>
          <cell r="FE249"/>
          <cell r="FF249"/>
          <cell r="FG249"/>
          <cell r="FH249"/>
          <cell r="FI249"/>
          <cell r="FJ249"/>
          <cell r="FK249"/>
          <cell r="FL249"/>
          <cell r="FM249"/>
          <cell r="FN249"/>
          <cell r="FO249"/>
          <cell r="FP249"/>
          <cell r="FQ249"/>
          <cell r="FR249"/>
          <cell r="FS249"/>
          <cell r="FT249"/>
          <cell r="FU249"/>
          <cell r="FV249"/>
          <cell r="FW249"/>
          <cell r="FX249"/>
          <cell r="FY249"/>
          <cell r="FZ249"/>
          <cell r="GA249"/>
          <cell r="GB249"/>
          <cell r="GC249"/>
          <cell r="GD249"/>
          <cell r="GE249"/>
          <cell r="GF249"/>
          <cell r="GG249"/>
          <cell r="GH249"/>
          <cell r="GI249"/>
          <cell r="GJ249"/>
          <cell r="GK249"/>
          <cell r="GL249"/>
          <cell r="GM249"/>
          <cell r="GN249"/>
          <cell r="GO249"/>
          <cell r="GP249"/>
          <cell r="GQ249"/>
          <cell r="GR249"/>
          <cell r="GS249"/>
          <cell r="GT249"/>
          <cell r="GU249"/>
          <cell r="GV249"/>
          <cell r="GW249"/>
          <cell r="GX249"/>
          <cell r="GY249"/>
          <cell r="GZ249"/>
          <cell r="HA249"/>
          <cell r="HB249"/>
          <cell r="HC249"/>
          <cell r="HD249"/>
          <cell r="HE249"/>
          <cell r="HF249"/>
          <cell r="HG249"/>
          <cell r="HH249"/>
          <cell r="HI249"/>
          <cell r="HJ249"/>
          <cell r="HK249"/>
          <cell r="HL249"/>
          <cell r="HM249"/>
          <cell r="HN249"/>
          <cell r="HO249"/>
          <cell r="HP249"/>
          <cell r="HQ249"/>
          <cell r="HR249"/>
          <cell r="HS249"/>
          <cell r="HT249"/>
          <cell r="HU249"/>
          <cell r="HV249"/>
          <cell r="HW249"/>
          <cell r="HX249"/>
          <cell r="HY249"/>
          <cell r="HZ249"/>
          <cell r="IA249"/>
          <cell r="IB249"/>
          <cell r="IC249"/>
          <cell r="ID249"/>
          <cell r="IE249"/>
          <cell r="IF249"/>
          <cell r="IG249"/>
          <cell r="IH249"/>
          <cell r="II249">
            <v>2</v>
          </cell>
          <cell r="IJ249">
            <v>0.2</v>
          </cell>
          <cell r="IK249">
            <v>24</v>
          </cell>
          <cell r="IL249">
            <v>0.2</v>
          </cell>
          <cell r="IM249">
            <v>128400</v>
          </cell>
          <cell r="IN249">
            <v>86000</v>
          </cell>
          <cell r="IO249">
            <v>1</v>
          </cell>
          <cell r="IP249">
            <v>150</v>
          </cell>
          <cell r="IQ249">
            <v>7.1999999999999995E-2</v>
          </cell>
          <cell r="IR249">
            <v>75000</v>
          </cell>
          <cell r="IS249">
            <v>25000</v>
          </cell>
          <cell r="IT249"/>
          <cell r="IU249"/>
          <cell r="IV249"/>
          <cell r="IW249"/>
          <cell r="IX249"/>
          <cell r="IY249"/>
          <cell r="IZ249"/>
          <cell r="JA249"/>
          <cell r="JB249"/>
          <cell r="JC249"/>
          <cell r="JD249"/>
          <cell r="JE249"/>
          <cell r="JF249"/>
          <cell r="JG249"/>
          <cell r="JH249"/>
          <cell r="JI249"/>
          <cell r="JJ249"/>
          <cell r="JK249"/>
          <cell r="JL249"/>
          <cell r="JM249"/>
          <cell r="JN249"/>
          <cell r="JO249"/>
          <cell r="JP249"/>
          <cell r="JQ249"/>
          <cell r="JR249"/>
          <cell r="JS249"/>
          <cell r="JT249"/>
          <cell r="JU249"/>
          <cell r="JV249"/>
          <cell r="JW249"/>
          <cell r="JX249">
            <v>4</v>
          </cell>
          <cell r="JY249">
            <v>0.5</v>
          </cell>
          <cell r="JZ249">
            <v>0.75</v>
          </cell>
          <cell r="KA249">
            <v>320000</v>
          </cell>
          <cell r="KB249">
            <v>100000</v>
          </cell>
          <cell r="KC249"/>
          <cell r="KD249"/>
          <cell r="KE249"/>
          <cell r="KF249"/>
          <cell r="KG249"/>
          <cell r="KH249">
            <v>0</v>
          </cell>
          <cell r="KI249"/>
          <cell r="KJ249">
            <v>2.4249999999999998</v>
          </cell>
          <cell r="KK249">
            <v>0</v>
          </cell>
          <cell r="KL249">
            <v>7.1999999999999995E-2</v>
          </cell>
          <cell r="KM249">
            <v>0.5</v>
          </cell>
          <cell r="KN249">
            <v>2.9969999999999999</v>
          </cell>
          <cell r="KO249">
            <v>2.4969999999999999</v>
          </cell>
          <cell r="KP249">
            <v>0.2</v>
          </cell>
          <cell r="KQ249">
            <v>2.6970000000000001</v>
          </cell>
          <cell r="KR249">
            <v>1242100</v>
          </cell>
          <cell r="KS249">
            <v>827600</v>
          </cell>
          <cell r="KT249">
            <v>827600</v>
          </cell>
          <cell r="KU249"/>
          <cell r="KV249"/>
          <cell r="KW249"/>
          <cell r="KX249">
            <v>128400</v>
          </cell>
          <cell r="KY249">
            <v>86000</v>
          </cell>
          <cell r="KZ249">
            <v>86000</v>
          </cell>
          <cell r="LA249"/>
          <cell r="LB249"/>
          <cell r="LC249"/>
          <cell r="LD249">
            <v>75000</v>
          </cell>
          <cell r="LE249">
            <v>25000</v>
          </cell>
          <cell r="LF249">
            <v>25000</v>
          </cell>
          <cell r="LG249"/>
          <cell r="LH249"/>
          <cell r="LI249"/>
          <cell r="LJ249">
            <v>6700</v>
          </cell>
          <cell r="LK249">
            <v>4500</v>
          </cell>
          <cell r="LL249">
            <v>4500</v>
          </cell>
          <cell r="LM249"/>
          <cell r="LN249"/>
          <cell r="LO249"/>
          <cell r="LP249">
            <v>0</v>
          </cell>
          <cell r="LQ249">
            <v>0</v>
          </cell>
          <cell r="LR249">
            <v>0</v>
          </cell>
          <cell r="LS249"/>
          <cell r="LT249"/>
          <cell r="LU249"/>
          <cell r="LV249">
            <v>0</v>
          </cell>
          <cell r="LW249">
            <v>0</v>
          </cell>
          <cell r="LX249">
            <v>0</v>
          </cell>
          <cell r="LY249"/>
          <cell r="LZ249"/>
          <cell r="MA249"/>
          <cell r="MB249">
            <v>0</v>
          </cell>
          <cell r="MC249">
            <v>0</v>
          </cell>
          <cell r="MD249">
            <v>0</v>
          </cell>
          <cell r="ME249"/>
          <cell r="MF249"/>
          <cell r="MG249"/>
          <cell r="MH249">
            <v>3000</v>
          </cell>
          <cell r="MI249">
            <v>2000</v>
          </cell>
          <cell r="MJ249">
            <v>2000</v>
          </cell>
          <cell r="MK249"/>
          <cell r="ML249"/>
          <cell r="MM249"/>
          <cell r="MN249">
            <v>12000</v>
          </cell>
          <cell r="MO249">
            <v>6000</v>
          </cell>
          <cell r="MP249">
            <v>6000</v>
          </cell>
          <cell r="MQ249"/>
          <cell r="MR249"/>
          <cell r="MS249"/>
          <cell r="MT249">
            <v>8000</v>
          </cell>
          <cell r="MU249">
            <v>4000</v>
          </cell>
          <cell r="MV249">
            <v>4000</v>
          </cell>
          <cell r="MW249"/>
          <cell r="MX249"/>
          <cell r="MY249"/>
          <cell r="MZ249">
            <v>115000</v>
          </cell>
          <cell r="NA249">
            <v>60000</v>
          </cell>
          <cell r="NB249">
            <v>60000</v>
          </cell>
          <cell r="NC249"/>
          <cell r="ND249"/>
          <cell r="NE249"/>
          <cell r="NF249">
            <v>145000</v>
          </cell>
          <cell r="NG249">
            <v>30000</v>
          </cell>
          <cell r="NH249">
            <v>126.08695652173914</v>
          </cell>
          <cell r="NI249">
            <v>19800</v>
          </cell>
          <cell r="NJ249">
            <v>10000</v>
          </cell>
          <cell r="NK249">
            <v>10000</v>
          </cell>
          <cell r="NL249"/>
          <cell r="NM249"/>
          <cell r="NN249"/>
          <cell r="NO249">
            <v>25800</v>
          </cell>
          <cell r="NP249">
            <v>12000</v>
          </cell>
          <cell r="NQ249">
            <v>12000</v>
          </cell>
          <cell r="NR249"/>
          <cell r="NS249"/>
          <cell r="NT249"/>
          <cell r="NU249">
            <v>16000</v>
          </cell>
          <cell r="NV249">
            <v>12000</v>
          </cell>
          <cell r="NW249">
            <v>12000</v>
          </cell>
          <cell r="NX249"/>
          <cell r="NY249"/>
          <cell r="NZ249"/>
          <cell r="OA249">
            <v>25000</v>
          </cell>
          <cell r="OB249">
            <v>15000</v>
          </cell>
          <cell r="OC249">
            <v>15000</v>
          </cell>
          <cell r="OD249"/>
          <cell r="OE249"/>
          <cell r="OF249"/>
          <cell r="OG249">
            <v>0</v>
          </cell>
          <cell r="OH249">
            <v>0</v>
          </cell>
          <cell r="OI249">
            <v>0</v>
          </cell>
          <cell r="OJ249"/>
          <cell r="OK249"/>
          <cell r="OL249"/>
          <cell r="OM249">
            <v>4000</v>
          </cell>
          <cell r="ON249">
            <v>2000</v>
          </cell>
          <cell r="OO249">
            <v>2000</v>
          </cell>
          <cell r="OP249"/>
          <cell r="OQ249"/>
          <cell r="OR249"/>
          <cell r="OS249">
            <v>320000</v>
          </cell>
          <cell r="OT249">
            <v>100000</v>
          </cell>
          <cell r="OU249">
            <v>100000</v>
          </cell>
          <cell r="OV249"/>
          <cell r="OW249"/>
          <cell r="OX249"/>
          <cell r="OY249">
            <v>0</v>
          </cell>
          <cell r="OZ249">
            <v>0</v>
          </cell>
          <cell r="PA249">
            <v>0</v>
          </cell>
          <cell r="PB249"/>
          <cell r="PC249"/>
          <cell r="PD249"/>
          <cell r="PE249">
            <v>3000</v>
          </cell>
          <cell r="PF249">
            <v>2000</v>
          </cell>
          <cell r="PG249">
            <v>2000</v>
          </cell>
          <cell r="PH249"/>
          <cell r="PI249"/>
          <cell r="PJ249"/>
          <cell r="PK249">
            <v>75000</v>
          </cell>
          <cell r="PL249">
            <v>0</v>
          </cell>
          <cell r="PM249">
            <v>0</v>
          </cell>
          <cell r="PN249"/>
          <cell r="PO249"/>
          <cell r="PP249"/>
          <cell r="PQ249">
            <v>25000</v>
          </cell>
          <cell r="PR249">
            <v>15000</v>
          </cell>
          <cell r="PS249">
            <v>15000</v>
          </cell>
          <cell r="PT249"/>
          <cell r="PU249"/>
          <cell r="PV249"/>
          <cell r="PW249">
            <v>1842940</v>
          </cell>
          <cell r="PX249">
            <v>1132960</v>
          </cell>
          <cell r="PY249">
            <v>1132960</v>
          </cell>
          <cell r="PZ249">
            <v>100</v>
          </cell>
          <cell r="QA249">
            <v>2103800</v>
          </cell>
          <cell r="QB249">
            <v>1183100</v>
          </cell>
          <cell r="QC249">
            <v>100</v>
          </cell>
          <cell r="QD249"/>
          <cell r="QE249"/>
          <cell r="QF249"/>
          <cell r="QG249">
            <v>933000</v>
          </cell>
          <cell r="QH249">
            <v>1022000</v>
          </cell>
          <cell r="QI249">
            <v>1132960</v>
          </cell>
          <cell r="QJ249">
            <v>0</v>
          </cell>
          <cell r="QK249">
            <v>0</v>
          </cell>
          <cell r="QL249">
            <v>0</v>
          </cell>
          <cell r="QM249">
            <v>0</v>
          </cell>
          <cell r="QN249">
            <v>0</v>
          </cell>
          <cell r="QO249">
            <v>0</v>
          </cell>
          <cell r="QP249">
            <v>0</v>
          </cell>
          <cell r="QQ249">
            <v>0</v>
          </cell>
          <cell r="QR249">
            <v>0</v>
          </cell>
          <cell r="QS249">
            <v>0</v>
          </cell>
          <cell r="QT249">
            <v>0</v>
          </cell>
          <cell r="QU249">
            <v>0</v>
          </cell>
          <cell r="QV249"/>
          <cell r="QW249">
            <v>0</v>
          </cell>
          <cell r="QX249">
            <v>0</v>
          </cell>
          <cell r="QY249">
            <v>0</v>
          </cell>
          <cell r="QZ249"/>
          <cell r="RA249">
            <v>0</v>
          </cell>
          <cell r="RB249">
            <v>125900</v>
          </cell>
          <cell r="RC249">
            <v>150000</v>
          </cell>
          <cell r="RD249">
            <v>269000</v>
          </cell>
          <cell r="RE249">
            <v>249000</v>
          </cell>
          <cell r="RF249">
            <v>260000</v>
          </cell>
          <cell r="RG249">
            <v>293500</v>
          </cell>
          <cell r="RH249">
            <v>310000</v>
          </cell>
          <cell r="RI249">
            <v>345000</v>
          </cell>
          <cell r="RJ249">
            <v>565900</v>
          </cell>
          <cell r="RK249">
            <v>585000</v>
          </cell>
          <cell r="RL249">
            <v>0</v>
          </cell>
          <cell r="RM249">
            <v>0</v>
          </cell>
          <cell r="RN249">
            <v>56000</v>
          </cell>
          <cell r="RO249">
            <v>165700</v>
          </cell>
          <cell r="RP249">
            <v>25.442477876106196</v>
          </cell>
          <cell r="RQ249"/>
          <cell r="RR249"/>
          <cell r="RS249"/>
          <cell r="RT249">
            <v>0</v>
          </cell>
          <cell r="RU249"/>
          <cell r="RV249"/>
          <cell r="RW249"/>
          <cell r="RX249" t="str">
            <v>N</v>
          </cell>
          <cell r="RY249"/>
          <cell r="RZ249">
            <v>1132960</v>
          </cell>
          <cell r="SA249">
            <v>1132000</v>
          </cell>
          <cell r="SB249">
            <v>1011000</v>
          </cell>
          <cell r="SC249">
            <v>121000</v>
          </cell>
          <cell r="SD249">
            <v>960</v>
          </cell>
          <cell r="SE249"/>
          <cell r="SF249"/>
          <cell r="SG249"/>
          <cell r="SH249"/>
          <cell r="SI249"/>
          <cell r="SJ249">
            <v>1.8</v>
          </cell>
          <cell r="SK249"/>
          <cell r="SL249"/>
          <cell r="SM249">
            <v>1.8</v>
          </cell>
          <cell r="SN249"/>
          <cell r="SO249">
            <v>1</v>
          </cell>
          <cell r="SP249"/>
          <cell r="SQ249">
            <v>44804</v>
          </cell>
          <cell r="SR249">
            <v>8</v>
          </cell>
          <cell r="SS249">
            <v>138.7222222222222</v>
          </cell>
          <cell r="ST249">
            <v>0.69699999999999984</v>
          </cell>
          <cell r="SU249" t="str">
            <v>vyzváni dopisem: Odpověď: omylem započítán pracovník z optimální sítě, upraveny náklady i požadavek na dotaci, MSK 157811/2021</v>
          </cell>
          <cell r="SV249">
            <v>2049160</v>
          </cell>
          <cell r="SW249"/>
          <cell r="SX249">
            <v>0.89936364168732552</v>
          </cell>
          <cell r="SY249">
            <v>3005000</v>
          </cell>
          <cell r="SZ249">
            <v>3005000</v>
          </cell>
          <cell r="TA249" t="str">
            <v>optimální síť do 31.8.22</v>
          </cell>
          <cell r="TB249">
            <v>0</v>
          </cell>
          <cell r="TC249" t="str">
            <v>OK</v>
          </cell>
          <cell r="TD249" t="str">
            <v>vyzváni dopisem: Odpověď: omylem započítán pracovník z optimální sítě, upraveny náklady i požadavek na dotaci, MSK 157811/2021</v>
          </cell>
          <cell r="TE249"/>
          <cell r="TF249">
            <v>0</v>
          </cell>
          <cell r="TG249"/>
          <cell r="TH249"/>
          <cell r="TI249"/>
          <cell r="TJ249"/>
          <cell r="TK249"/>
          <cell r="TL249"/>
          <cell r="TM249"/>
          <cell r="TN249"/>
          <cell r="TO249"/>
          <cell r="TP249"/>
          <cell r="TQ249"/>
          <cell r="TR249"/>
          <cell r="TS249">
            <v>1022000</v>
          </cell>
          <cell r="TT249">
            <v>0</v>
          </cell>
          <cell r="TU249">
            <v>0</v>
          </cell>
          <cell r="TV249">
            <v>1022000</v>
          </cell>
          <cell r="TW249"/>
          <cell r="TX249"/>
          <cell r="TY249">
            <v>1022000</v>
          </cell>
          <cell r="TZ249"/>
          <cell r="UA249"/>
          <cell r="UB249">
            <v>0</v>
          </cell>
          <cell r="UC249"/>
          <cell r="UD249"/>
          <cell r="UE249">
            <v>1022000</v>
          </cell>
          <cell r="UF249">
            <v>1022000</v>
          </cell>
          <cell r="UG249">
            <v>3</v>
          </cell>
          <cell r="UH249">
            <v>1011780</v>
          </cell>
          <cell r="UI249">
            <v>1011780</v>
          </cell>
          <cell r="UJ249"/>
          <cell r="UK249"/>
          <cell r="UL249"/>
          <cell r="UM249"/>
          <cell r="UN249"/>
          <cell r="UO249"/>
          <cell r="UP249">
            <v>1011780</v>
          </cell>
          <cell r="UQ249">
            <v>1011780</v>
          </cell>
          <cell r="UR249">
            <v>1011780</v>
          </cell>
          <cell r="US249">
            <v>1011000</v>
          </cell>
          <cell r="UT249">
            <v>1011000</v>
          </cell>
          <cell r="UU249">
            <v>121000</v>
          </cell>
          <cell r="UV249">
            <v>1132960</v>
          </cell>
          <cell r="UW249">
            <v>1132000</v>
          </cell>
          <cell r="UX249">
            <v>205353.30355156653</v>
          </cell>
          <cell r="UY249">
            <v>205353.30355156653</v>
          </cell>
          <cell r="UZ249">
            <v>205353</v>
          </cell>
          <cell r="VA249">
            <v>205353</v>
          </cell>
          <cell r="VB249">
            <v>102676.65177578326</v>
          </cell>
          <cell r="VC249">
            <v>102676.65177578326</v>
          </cell>
          <cell r="VD249">
            <v>102677</v>
          </cell>
          <cell r="VE249">
            <v>102677</v>
          </cell>
          <cell r="VF249">
            <v>702970</v>
          </cell>
          <cell r="VG249">
            <v>892000</v>
          </cell>
          <cell r="VH249">
            <v>240000</v>
          </cell>
          <cell r="VI249">
            <v>1132000</v>
          </cell>
          <cell r="VJ249">
            <v>0</v>
          </cell>
          <cell r="VK249">
            <v>121960</v>
          </cell>
          <cell r="VL249">
            <v>0</v>
          </cell>
          <cell r="VM249" t="str">
            <v>číslo smlouvy 06455/2020/SOC ze dne 12. 10. 2020</v>
          </cell>
          <cell r="VN249">
            <v>121000</v>
          </cell>
          <cell r="VO249">
            <v>11000</v>
          </cell>
          <cell r="VP249">
            <v>98.923679060665364</v>
          </cell>
          <cell r="VQ249">
            <v>308030</v>
          </cell>
          <cell r="VR249">
            <v>44679</v>
          </cell>
          <cell r="VS249"/>
          <cell r="VT249">
            <v>298570</v>
          </cell>
          <cell r="VU249">
            <v>44691</v>
          </cell>
          <cell r="VV249">
            <v>404400</v>
          </cell>
          <cell r="VW249">
            <v>44739</v>
          </cell>
          <cell r="VX249">
            <v>172000</v>
          </cell>
          <cell r="VY249">
            <v>121000</v>
          </cell>
          <cell r="VZ249">
            <v>51000</v>
          </cell>
          <cell r="WA249"/>
          <cell r="WB249">
            <v>172000</v>
          </cell>
          <cell r="WC249">
            <v>0</v>
          </cell>
          <cell r="WD249">
            <v>3</v>
          </cell>
          <cell r="WE249">
            <v>192090</v>
          </cell>
          <cell r="WF249">
            <v>192090</v>
          </cell>
          <cell r="WG249"/>
          <cell r="WH249">
            <v>0</v>
          </cell>
          <cell r="WI249"/>
          <cell r="WJ249"/>
          <cell r="WK249"/>
          <cell r="WL249"/>
          <cell r="WM249"/>
          <cell r="WN249">
            <v>192090</v>
          </cell>
          <cell r="WO249">
            <v>121000</v>
          </cell>
          <cell r="WP249">
            <v>121000</v>
          </cell>
          <cell r="WQ249">
            <v>121000</v>
          </cell>
          <cell r="WR249">
            <v>21463.681609332511</v>
          </cell>
          <cell r="WS249">
            <v>99536.318390667482</v>
          </cell>
          <cell r="WT249">
            <v>21463.681609332511</v>
          </cell>
          <cell r="WU249">
            <v>99536.318390667482</v>
          </cell>
          <cell r="WV249">
            <v>21464</v>
          </cell>
          <cell r="WW249">
            <v>99536</v>
          </cell>
          <cell r="WX249">
            <v>21464</v>
          </cell>
          <cell r="WY249">
            <v>99536</v>
          </cell>
          <cell r="WZ249">
            <v>0.31839066748943878</v>
          </cell>
          <cell r="XA249">
            <v>-0.31839066748216283</v>
          </cell>
          <cell r="XB249"/>
          <cell r="XC249">
            <v>21464</v>
          </cell>
          <cell r="XD249">
            <v>121000</v>
          </cell>
          <cell r="XE249">
            <v>0</v>
          </cell>
          <cell r="XF249">
            <v>11.968348170128586</v>
          </cell>
          <cell r="XG249"/>
          <cell r="XH249">
            <v>121000</v>
          </cell>
          <cell r="XI249">
            <v>0</v>
          </cell>
          <cell r="XJ249">
            <v>0</v>
          </cell>
          <cell r="XK249">
            <v>3000</v>
          </cell>
          <cell r="XL249">
            <v>0</v>
          </cell>
          <cell r="XM249">
            <v>3000</v>
          </cell>
          <cell r="XN249">
            <v>3000</v>
          </cell>
          <cell r="XO249">
            <v>0</v>
          </cell>
          <cell r="XP249">
            <v>0</v>
          </cell>
          <cell r="XQ249"/>
          <cell r="XR249" t="e">
            <v>#DIV/0!</v>
          </cell>
          <cell r="XS249"/>
          <cell r="XT249"/>
          <cell r="XU249"/>
          <cell r="XV249"/>
          <cell r="XW249"/>
          <cell r="XX249"/>
          <cell r="XY249">
            <v>192090</v>
          </cell>
        </row>
        <row r="250">
          <cell r="A250">
            <v>6743224</v>
          </cell>
          <cell r="B250" t="str">
            <v>NNO</v>
          </cell>
          <cell r="C250">
            <v>1</v>
          </cell>
          <cell r="D250" t="str">
            <v>EUROTOPIA.CZ, o.p.s</v>
          </cell>
          <cell r="E250">
            <v>25852345</v>
          </cell>
          <cell r="F250" t="str">
            <v xml:space="preserve">Zacpalova 379/27
Opava - Předměstí
746 01 Opava 1
</v>
          </cell>
          <cell r="G250" t="str">
            <v>Obecně prospěšná společnost</v>
          </cell>
          <cell r="H250" t="str">
            <v>odborné sociální poradenství</v>
          </cell>
          <cell r="I250" t="str">
            <v>poradenství</v>
          </cell>
          <cell r="J250" t="str">
            <v>Poradenské středisko EUROTOPIA a Asistenční, mediační a terapeutické centrum Krnov</v>
          </cell>
          <cell r="K250">
            <v>41883</v>
          </cell>
          <cell r="L250"/>
          <cell r="M250" t="str">
            <v>N</v>
          </cell>
          <cell r="N250"/>
          <cell r="O250"/>
          <cell r="P250"/>
          <cell r="Q250"/>
          <cell r="R250"/>
          <cell r="S250"/>
          <cell r="T250"/>
          <cell r="U250"/>
          <cell r="V250"/>
          <cell r="W250"/>
          <cell r="X250"/>
          <cell r="Y250" t="str">
            <v>• počet intervencí (30 min. jednání): 6</v>
          </cell>
          <cell r="Z250"/>
          <cell r="AA250"/>
          <cell r="AB250"/>
          <cell r="AC250"/>
          <cell r="AD250"/>
          <cell r="AE250"/>
          <cell r="AF250"/>
          <cell r="AG250"/>
          <cell r="AH250"/>
          <cell r="AI250"/>
          <cell r="AJ250">
            <v>6</v>
          </cell>
          <cell r="AK250">
            <v>12</v>
          </cell>
          <cell r="AL250">
            <v>1950</v>
          </cell>
          <cell r="AM250">
            <v>2200</v>
          </cell>
          <cell r="AN250">
            <v>2300</v>
          </cell>
          <cell r="AO250"/>
          <cell r="AP250"/>
          <cell r="AQ250" t="str">
            <v>• počet intervencí (30 min. jednání): 2</v>
          </cell>
          <cell r="AR250"/>
          <cell r="AS250"/>
          <cell r="AT250"/>
          <cell r="AU250"/>
          <cell r="AV250"/>
          <cell r="AW250"/>
          <cell r="AX250"/>
          <cell r="AY250"/>
          <cell r="AZ250"/>
          <cell r="BA250"/>
          <cell r="BB250"/>
          <cell r="BC250"/>
          <cell r="BD250"/>
          <cell r="BE250"/>
          <cell r="BF250">
            <v>2</v>
          </cell>
          <cell r="BG250">
            <v>8</v>
          </cell>
          <cell r="BH250">
            <v>32</v>
          </cell>
          <cell r="BI250">
            <v>25</v>
          </cell>
          <cell r="BJ250">
            <v>27</v>
          </cell>
          <cell r="BK250"/>
          <cell r="BL250"/>
          <cell r="BM250" t="str">
            <v>• 19. osoby v krizi
• 20. osoby žijící v sociálně vyloučených komunitách
• 21. osoby, které vedou rizikový způsob života nebo jsou tímto způsobem života ohroženy
• 23. rodiny s dítětem/dětmi
• 25. etnické menšiny</v>
          </cell>
          <cell r="BN250" t="str">
            <v>osoby v krizi</v>
          </cell>
          <cell r="BO250" t="str">
            <v>• bez omezení věku</v>
          </cell>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v>5</v>
          </cell>
          <cell r="EM250">
            <v>2.7</v>
          </cell>
          <cell r="EN250">
            <v>2.7749999999999999</v>
          </cell>
          <cell r="EO250">
            <v>1325900</v>
          </cell>
          <cell r="EP250">
            <v>883400</v>
          </cell>
          <cell r="EQ250"/>
          <cell r="ER250"/>
          <cell r="ES250"/>
          <cell r="ET250"/>
          <cell r="EU250"/>
          <cell r="EV250"/>
          <cell r="EW250"/>
          <cell r="EX250"/>
          <cell r="EY250"/>
          <cell r="EZ250"/>
          <cell r="FA250"/>
          <cell r="FB250"/>
          <cell r="FC250"/>
          <cell r="FD250"/>
          <cell r="FE250"/>
          <cell r="FF250"/>
          <cell r="FG250"/>
          <cell r="FH250"/>
          <cell r="FI250"/>
          <cell r="FJ250"/>
          <cell r="FK250"/>
          <cell r="FL250"/>
          <cell r="FM250"/>
          <cell r="FN250"/>
          <cell r="FO250"/>
          <cell r="FP250"/>
          <cell r="FQ250"/>
          <cell r="FR250"/>
          <cell r="FS250"/>
          <cell r="FT250"/>
          <cell r="FU250"/>
          <cell r="FV250"/>
          <cell r="FW250"/>
          <cell r="FX250"/>
          <cell r="FY250"/>
          <cell r="FZ250"/>
          <cell r="GA250"/>
          <cell r="GB250"/>
          <cell r="GC250"/>
          <cell r="GD250"/>
          <cell r="GE250"/>
          <cell r="GF250"/>
          <cell r="GG250"/>
          <cell r="GH250"/>
          <cell r="GI250"/>
          <cell r="GJ250"/>
          <cell r="GK250"/>
          <cell r="GL250"/>
          <cell r="GM250"/>
          <cell r="GN250"/>
          <cell r="GO250"/>
          <cell r="GP250"/>
          <cell r="GQ250"/>
          <cell r="GR250"/>
          <cell r="GS250"/>
          <cell r="GT250"/>
          <cell r="GU250"/>
          <cell r="GV250"/>
          <cell r="GW250"/>
          <cell r="GX250"/>
          <cell r="GY250"/>
          <cell r="GZ250"/>
          <cell r="HA250"/>
          <cell r="HB250"/>
          <cell r="HC250"/>
          <cell r="HD250"/>
          <cell r="HE250"/>
          <cell r="HF250"/>
          <cell r="HG250"/>
          <cell r="HH250"/>
          <cell r="HI250"/>
          <cell r="HJ250"/>
          <cell r="HK250">
            <v>1</v>
          </cell>
          <cell r="HL250">
            <v>0.25</v>
          </cell>
          <cell r="HM250">
            <v>12</v>
          </cell>
          <cell r="HN250">
            <v>0.25</v>
          </cell>
          <cell r="HO250">
            <v>146200</v>
          </cell>
          <cell r="HP250">
            <v>82000</v>
          </cell>
          <cell r="HQ250"/>
          <cell r="HR250"/>
          <cell r="HS250"/>
          <cell r="HT250"/>
          <cell r="HU250"/>
          <cell r="HV250"/>
          <cell r="HW250"/>
          <cell r="HX250"/>
          <cell r="HY250"/>
          <cell r="HZ250"/>
          <cell r="IA250"/>
          <cell r="IB250"/>
          <cell r="IC250"/>
          <cell r="ID250"/>
          <cell r="IE250"/>
          <cell r="IF250"/>
          <cell r="IG250"/>
          <cell r="IH250"/>
          <cell r="II250">
            <v>2</v>
          </cell>
          <cell r="IJ250">
            <v>0.2</v>
          </cell>
          <cell r="IK250">
            <v>24</v>
          </cell>
          <cell r="IL250">
            <v>0.2</v>
          </cell>
          <cell r="IM250">
            <v>128400</v>
          </cell>
          <cell r="IN250">
            <v>64000</v>
          </cell>
          <cell r="IO250">
            <v>2</v>
          </cell>
          <cell r="IP250">
            <v>450</v>
          </cell>
          <cell r="IQ250">
            <v>0.216</v>
          </cell>
          <cell r="IR250">
            <v>225000</v>
          </cell>
          <cell r="IS250">
            <v>110000</v>
          </cell>
          <cell r="IT250">
            <v>1</v>
          </cell>
          <cell r="IU250">
            <v>156</v>
          </cell>
          <cell r="IV250">
            <v>7.4999999999999997E-2</v>
          </cell>
          <cell r="IW250">
            <v>17160</v>
          </cell>
          <cell r="IX250">
            <v>12000</v>
          </cell>
          <cell r="IY250"/>
          <cell r="IZ250"/>
          <cell r="JA250"/>
          <cell r="JB250"/>
          <cell r="JC250"/>
          <cell r="JD250"/>
          <cell r="JE250"/>
          <cell r="JF250"/>
          <cell r="JG250"/>
          <cell r="JH250"/>
          <cell r="JI250"/>
          <cell r="JJ250"/>
          <cell r="JK250"/>
          <cell r="JL250"/>
          <cell r="JM250"/>
          <cell r="JN250"/>
          <cell r="JO250"/>
          <cell r="JP250"/>
          <cell r="JQ250"/>
          <cell r="JR250"/>
          <cell r="JS250"/>
          <cell r="JT250"/>
          <cell r="JU250"/>
          <cell r="JV250"/>
          <cell r="JW250"/>
          <cell r="JX250">
            <v>5</v>
          </cell>
          <cell r="JY250">
            <v>0.25</v>
          </cell>
          <cell r="JZ250">
            <v>0.35</v>
          </cell>
          <cell r="KA250">
            <v>260000</v>
          </cell>
          <cell r="KB250">
            <v>175000</v>
          </cell>
          <cell r="KC250"/>
          <cell r="KD250"/>
          <cell r="KE250"/>
          <cell r="KF250"/>
          <cell r="KG250"/>
          <cell r="KH250">
            <v>0</v>
          </cell>
          <cell r="KI250"/>
          <cell r="KJ250">
            <v>2.7</v>
          </cell>
          <cell r="KK250">
            <v>0.25</v>
          </cell>
          <cell r="KL250">
            <v>0.216</v>
          </cell>
          <cell r="KM250">
            <v>0.25</v>
          </cell>
          <cell r="KN250">
            <v>3.4159999999999999</v>
          </cell>
          <cell r="KO250">
            <v>3.1660000000000004</v>
          </cell>
          <cell r="KP250">
            <v>0.27500000000000002</v>
          </cell>
          <cell r="KQ250">
            <v>3.4410000000000003</v>
          </cell>
          <cell r="KR250">
            <v>1325900</v>
          </cell>
          <cell r="KS250">
            <v>883400</v>
          </cell>
          <cell r="KT250">
            <v>883400</v>
          </cell>
          <cell r="KU250"/>
          <cell r="KV250"/>
          <cell r="KW250"/>
          <cell r="KX250">
            <v>274600</v>
          </cell>
          <cell r="KY250">
            <v>146000</v>
          </cell>
          <cell r="KZ250">
            <v>146000</v>
          </cell>
          <cell r="LA250"/>
          <cell r="LB250"/>
          <cell r="LC250"/>
          <cell r="LD250">
            <v>242160</v>
          </cell>
          <cell r="LE250">
            <v>122000</v>
          </cell>
          <cell r="LF250">
            <v>122000</v>
          </cell>
          <cell r="LG250"/>
          <cell r="LH250"/>
          <cell r="LI250"/>
          <cell r="LJ250">
            <v>7800</v>
          </cell>
          <cell r="LK250">
            <v>4600</v>
          </cell>
          <cell r="LL250">
            <v>4600</v>
          </cell>
          <cell r="LM250"/>
          <cell r="LN250"/>
          <cell r="LO250"/>
          <cell r="LP250">
            <v>0</v>
          </cell>
          <cell r="LQ250">
            <v>0</v>
          </cell>
          <cell r="LR250">
            <v>0</v>
          </cell>
          <cell r="LS250"/>
          <cell r="LT250"/>
          <cell r="LU250"/>
          <cell r="LV250">
            <v>15000</v>
          </cell>
          <cell r="LW250">
            <v>10000</v>
          </cell>
          <cell r="LX250">
            <v>10000</v>
          </cell>
          <cell r="LY250"/>
          <cell r="LZ250"/>
          <cell r="MA250"/>
          <cell r="MB250">
            <v>0</v>
          </cell>
          <cell r="MC250">
            <v>0</v>
          </cell>
          <cell r="MD250">
            <v>0</v>
          </cell>
          <cell r="ME250"/>
          <cell r="MF250"/>
          <cell r="MG250"/>
          <cell r="MH250">
            <v>2000</v>
          </cell>
          <cell r="MI250">
            <v>1000</v>
          </cell>
          <cell r="MJ250">
            <v>1000</v>
          </cell>
          <cell r="MK250"/>
          <cell r="ML250"/>
          <cell r="MM250"/>
          <cell r="MN250">
            <v>15000</v>
          </cell>
          <cell r="MO250">
            <v>10000</v>
          </cell>
          <cell r="MP250">
            <v>10000</v>
          </cell>
          <cell r="MQ250"/>
          <cell r="MR250"/>
          <cell r="MS250"/>
          <cell r="MT250">
            <v>8000</v>
          </cell>
          <cell r="MU250">
            <v>5000</v>
          </cell>
          <cell r="MV250">
            <v>5000</v>
          </cell>
          <cell r="MW250"/>
          <cell r="MX250"/>
          <cell r="MY250"/>
          <cell r="MZ250">
            <v>11800</v>
          </cell>
          <cell r="NA250">
            <v>8000</v>
          </cell>
          <cell r="NB250">
            <v>8000</v>
          </cell>
          <cell r="NC250"/>
          <cell r="ND250"/>
          <cell r="NE250"/>
          <cell r="NF250">
            <v>28000</v>
          </cell>
          <cell r="NG250">
            <v>16200</v>
          </cell>
          <cell r="NH250">
            <v>237.28813559322032</v>
          </cell>
          <cell r="NI250">
            <v>24000</v>
          </cell>
          <cell r="NJ250">
            <v>12000</v>
          </cell>
          <cell r="NK250">
            <v>12000</v>
          </cell>
          <cell r="NL250"/>
          <cell r="NM250"/>
          <cell r="NN250"/>
          <cell r="NO250">
            <v>83000</v>
          </cell>
          <cell r="NP250">
            <v>41000</v>
          </cell>
          <cell r="NQ250">
            <v>41000</v>
          </cell>
          <cell r="NR250"/>
          <cell r="NS250"/>
          <cell r="NT250"/>
          <cell r="NU250">
            <v>16000</v>
          </cell>
          <cell r="NV250">
            <v>12000</v>
          </cell>
          <cell r="NW250">
            <v>12000</v>
          </cell>
          <cell r="NX250"/>
          <cell r="NY250"/>
          <cell r="NZ250"/>
          <cell r="OA250">
            <v>30000</v>
          </cell>
          <cell r="OB250">
            <v>15000</v>
          </cell>
          <cell r="OC250">
            <v>15000</v>
          </cell>
          <cell r="OD250"/>
          <cell r="OE250"/>
          <cell r="OF250"/>
          <cell r="OG250">
            <v>5000</v>
          </cell>
          <cell r="OH250">
            <v>2000</v>
          </cell>
          <cell r="OI250">
            <v>2000</v>
          </cell>
          <cell r="OJ250"/>
          <cell r="OK250"/>
          <cell r="OL250"/>
          <cell r="OM250">
            <v>3000</v>
          </cell>
          <cell r="ON250">
            <v>1000</v>
          </cell>
          <cell r="OO250">
            <v>1000</v>
          </cell>
          <cell r="OP250"/>
          <cell r="OQ250"/>
          <cell r="OR250"/>
          <cell r="OS250">
            <v>260000</v>
          </cell>
          <cell r="OT250">
            <v>175000</v>
          </cell>
          <cell r="OU250">
            <v>175000</v>
          </cell>
          <cell r="OV250"/>
          <cell r="OW250"/>
          <cell r="OX250"/>
          <cell r="OY250">
            <v>0</v>
          </cell>
          <cell r="OZ250">
            <v>0</v>
          </cell>
          <cell r="PA250">
            <v>0</v>
          </cell>
          <cell r="PB250"/>
          <cell r="PC250"/>
          <cell r="PD250"/>
          <cell r="PE250">
            <v>15000</v>
          </cell>
          <cell r="PF250">
            <v>10000</v>
          </cell>
          <cell r="PG250">
            <v>10000</v>
          </cell>
          <cell r="PH250"/>
          <cell r="PI250"/>
          <cell r="PJ250"/>
          <cell r="PK250">
            <v>58800</v>
          </cell>
          <cell r="PL250">
            <v>0</v>
          </cell>
          <cell r="PM250">
            <v>0</v>
          </cell>
          <cell r="PN250"/>
          <cell r="PO250"/>
          <cell r="PP250"/>
          <cell r="PQ250">
            <v>21000</v>
          </cell>
          <cell r="PR250">
            <v>12000</v>
          </cell>
          <cell r="PS250">
            <v>12000</v>
          </cell>
          <cell r="PT250"/>
          <cell r="PU250"/>
          <cell r="PV250"/>
          <cell r="PW250">
            <v>2418060</v>
          </cell>
          <cell r="PX250">
            <v>1470000</v>
          </cell>
          <cell r="PY250">
            <v>1470000</v>
          </cell>
          <cell r="PZ250">
            <v>100</v>
          </cell>
          <cell r="QA250">
            <v>2418060</v>
          </cell>
          <cell r="QB250">
            <v>1470000</v>
          </cell>
          <cell r="QC250">
            <v>100</v>
          </cell>
          <cell r="QD250"/>
          <cell r="QE250"/>
          <cell r="QF250"/>
          <cell r="QG250">
            <v>907000</v>
          </cell>
          <cell r="QH250">
            <v>1276000</v>
          </cell>
          <cell r="QI250">
            <v>1470000</v>
          </cell>
          <cell r="QJ250">
            <v>0</v>
          </cell>
          <cell r="QK250">
            <v>0</v>
          </cell>
          <cell r="QL250">
            <v>0</v>
          </cell>
          <cell r="QM250">
            <v>0</v>
          </cell>
          <cell r="QN250">
            <v>0</v>
          </cell>
          <cell r="QO250">
            <v>0</v>
          </cell>
          <cell r="QP250">
            <v>0</v>
          </cell>
          <cell r="QQ250">
            <v>0</v>
          </cell>
          <cell r="QR250">
            <v>0</v>
          </cell>
          <cell r="QS250">
            <v>0</v>
          </cell>
          <cell r="QT250">
            <v>0</v>
          </cell>
          <cell r="QU250">
            <v>0</v>
          </cell>
          <cell r="QV250"/>
          <cell r="QW250">
            <v>0</v>
          </cell>
          <cell r="QX250">
            <v>0</v>
          </cell>
          <cell r="QY250">
            <v>0</v>
          </cell>
          <cell r="QZ250"/>
          <cell r="RA250"/>
          <cell r="RB250"/>
          <cell r="RC250"/>
          <cell r="RD250">
            <v>215000</v>
          </cell>
          <cell r="RE250">
            <v>279200</v>
          </cell>
          <cell r="RF250">
            <v>290000</v>
          </cell>
          <cell r="RG250">
            <v>392000</v>
          </cell>
          <cell r="RH250">
            <v>397000</v>
          </cell>
          <cell r="RI250">
            <v>425000</v>
          </cell>
          <cell r="RJ250"/>
          <cell r="RK250"/>
          <cell r="RL250"/>
          <cell r="RM250">
            <v>195000</v>
          </cell>
          <cell r="RN250">
            <v>339940</v>
          </cell>
          <cell r="RO250">
            <v>233060</v>
          </cell>
          <cell r="RP250">
            <v>24.98530276308054</v>
          </cell>
          <cell r="RQ250"/>
          <cell r="RR250"/>
          <cell r="RS250"/>
          <cell r="RT250">
            <v>0</v>
          </cell>
          <cell r="RU250"/>
          <cell r="RV250"/>
          <cell r="RW250"/>
          <cell r="RX250" t="str">
            <v>N</v>
          </cell>
          <cell r="RY250"/>
          <cell r="RZ250">
            <v>1470000</v>
          </cell>
          <cell r="SA250">
            <v>1470000</v>
          </cell>
          <cell r="SB250">
            <v>1276000</v>
          </cell>
          <cell r="SC250">
            <v>194000</v>
          </cell>
          <cell r="SD250">
            <v>0</v>
          </cell>
          <cell r="SE250"/>
          <cell r="SF250"/>
          <cell r="SG250"/>
          <cell r="SH250"/>
          <cell r="SI250"/>
          <cell r="SJ250">
            <v>3</v>
          </cell>
          <cell r="SK250"/>
          <cell r="SL250"/>
          <cell r="SM250">
            <v>3</v>
          </cell>
          <cell r="SN250"/>
          <cell r="SO250"/>
          <cell r="SP250"/>
          <cell r="SQ250"/>
          <cell r="SR250"/>
          <cell r="SS250">
            <v>105.53333333333335</v>
          </cell>
          <cell r="ST250">
            <v>0.16600000000000037</v>
          </cell>
          <cell r="SU250"/>
          <cell r="SV250">
            <v>2254940</v>
          </cell>
          <cell r="SW250"/>
          <cell r="SX250">
            <v>1.0723389535863481</v>
          </cell>
          <cell r="SY250">
            <v>4324000</v>
          </cell>
          <cell r="SZ250">
            <v>4324000</v>
          </cell>
          <cell r="TA250"/>
          <cell r="TB250">
            <v>0</v>
          </cell>
          <cell r="TC250" t="str">
            <v>OK</v>
          </cell>
          <cell r="TD250" t="str">
            <v>v položce 2.6.4. právní a ekonomické službyc chtějí z dotace "podíl na vedení organizace (služby)</v>
          </cell>
          <cell r="TE250"/>
          <cell r="TF250">
            <v>0</v>
          </cell>
          <cell r="TG250"/>
          <cell r="TH250"/>
          <cell r="TI250"/>
          <cell r="TJ250">
            <v>0</v>
          </cell>
          <cell r="TK250"/>
          <cell r="TL250">
            <v>0</v>
          </cell>
          <cell r="TM250">
            <v>15000</v>
          </cell>
          <cell r="TN250">
            <v>10000</v>
          </cell>
          <cell r="TO250" t="str">
            <v>obnova PC, kanc.židle</v>
          </cell>
          <cell r="TP250">
            <v>5000</v>
          </cell>
          <cell r="TQ250">
            <v>2000</v>
          </cell>
          <cell r="TR250" t="str">
            <v>úpravy prostor, opravy kanc.techniky</v>
          </cell>
          <cell r="TS250">
            <v>1251000</v>
          </cell>
          <cell r="TT250">
            <v>25000</v>
          </cell>
          <cell r="TU250">
            <v>0</v>
          </cell>
          <cell r="TV250">
            <v>1276000</v>
          </cell>
          <cell r="TW250"/>
          <cell r="TX250"/>
          <cell r="TY250">
            <v>1276000</v>
          </cell>
          <cell r="TZ250"/>
          <cell r="UA250"/>
          <cell r="UB250">
            <v>0</v>
          </cell>
          <cell r="UC250"/>
          <cell r="UD250"/>
          <cell r="UE250">
            <v>1276000</v>
          </cell>
          <cell r="UF250">
            <v>1276000</v>
          </cell>
          <cell r="UG250">
            <v>2</v>
          </cell>
          <cell r="UH250">
            <v>1276000</v>
          </cell>
          <cell r="UI250">
            <v>1276000</v>
          </cell>
          <cell r="UJ250"/>
          <cell r="UK250"/>
          <cell r="UL250"/>
          <cell r="UM250"/>
          <cell r="UN250"/>
          <cell r="UO250"/>
          <cell r="UP250">
            <v>1276000</v>
          </cell>
          <cell r="UQ250">
            <v>1276000</v>
          </cell>
          <cell r="UR250">
            <v>1276000</v>
          </cell>
          <cell r="US250">
            <v>1276000</v>
          </cell>
          <cell r="UT250">
            <v>1276000</v>
          </cell>
          <cell r="UU250">
            <v>194000</v>
          </cell>
          <cell r="UV250">
            <v>1470000</v>
          </cell>
          <cell r="UW250">
            <v>1470000</v>
          </cell>
          <cell r="UX250">
            <v>259179.83712344104</v>
          </cell>
          <cell r="UY250">
            <v>259179.83712344104</v>
          </cell>
          <cell r="UZ250">
            <v>259180</v>
          </cell>
          <cell r="VA250">
            <v>259180</v>
          </cell>
          <cell r="VB250">
            <v>129589.91856172052</v>
          </cell>
          <cell r="VC250">
            <v>129589.91856172052</v>
          </cell>
          <cell r="VD250">
            <v>129590</v>
          </cell>
          <cell r="VE250">
            <v>129590</v>
          </cell>
          <cell r="VF250">
            <v>887230</v>
          </cell>
          <cell r="VG250">
            <v>1156000</v>
          </cell>
          <cell r="VH250">
            <v>314000</v>
          </cell>
          <cell r="VI250">
            <v>1470000</v>
          </cell>
          <cell r="VJ250">
            <v>0</v>
          </cell>
          <cell r="VK250">
            <v>194000</v>
          </cell>
          <cell r="VL250">
            <v>0</v>
          </cell>
          <cell r="VM250" t="str">
            <v>číslo smlouvy 06455/2020/SOC ze dne 12. 10. 2020</v>
          </cell>
          <cell r="VN250">
            <v>194000</v>
          </cell>
          <cell r="VO250">
            <v>0</v>
          </cell>
          <cell r="VP250">
            <v>100</v>
          </cell>
          <cell r="VQ250">
            <v>388770</v>
          </cell>
          <cell r="VR250">
            <v>44679</v>
          </cell>
          <cell r="VS250"/>
          <cell r="VT250">
            <v>376830</v>
          </cell>
          <cell r="VU250">
            <v>44691</v>
          </cell>
          <cell r="VV250">
            <v>510400</v>
          </cell>
          <cell r="VW250">
            <v>44739</v>
          </cell>
          <cell r="VX250">
            <v>194000</v>
          </cell>
          <cell r="VY250">
            <v>194000</v>
          </cell>
          <cell r="VZ250">
            <v>0</v>
          </cell>
          <cell r="WA250"/>
          <cell r="WB250">
            <v>194000</v>
          </cell>
          <cell r="WC250">
            <v>0</v>
          </cell>
          <cell r="WD250">
            <v>2</v>
          </cell>
          <cell r="WE250">
            <v>267960</v>
          </cell>
          <cell r="WF250">
            <v>267960</v>
          </cell>
          <cell r="WG250"/>
          <cell r="WH250">
            <v>0</v>
          </cell>
          <cell r="WI250"/>
          <cell r="WJ250"/>
          <cell r="WK250"/>
          <cell r="WL250"/>
          <cell r="WM250"/>
          <cell r="WN250">
            <v>267960</v>
          </cell>
          <cell r="WO250">
            <v>194000</v>
          </cell>
          <cell r="WP250">
            <v>194000</v>
          </cell>
          <cell r="WQ250">
            <v>194000</v>
          </cell>
          <cell r="WR250">
            <v>34412.844894301714</v>
          </cell>
          <cell r="WS250">
            <v>159587.1551056983</v>
          </cell>
          <cell r="WT250">
            <v>34412.844894301714</v>
          </cell>
          <cell r="WU250">
            <v>159587.1551056983</v>
          </cell>
          <cell r="WV250">
            <v>34413</v>
          </cell>
          <cell r="WW250">
            <v>159587</v>
          </cell>
          <cell r="WX250">
            <v>34413</v>
          </cell>
          <cell r="WY250">
            <v>159587</v>
          </cell>
          <cell r="WZ250">
            <v>0.15510569828620646</v>
          </cell>
          <cell r="XA250">
            <v>-0.15510569830075838</v>
          </cell>
          <cell r="XB250"/>
          <cell r="XC250">
            <v>34413</v>
          </cell>
          <cell r="XD250">
            <v>194000</v>
          </cell>
          <cell r="XE250">
            <v>0</v>
          </cell>
          <cell r="XF250">
            <v>15.203761755485893</v>
          </cell>
          <cell r="XG250"/>
          <cell r="XH250">
            <v>194000</v>
          </cell>
          <cell r="XI250">
            <v>0</v>
          </cell>
          <cell r="XJ250">
            <v>0</v>
          </cell>
          <cell r="XK250">
            <v>0</v>
          </cell>
          <cell r="XL250">
            <v>0</v>
          </cell>
          <cell r="XM250">
            <v>0</v>
          </cell>
          <cell r="XN250">
            <v>0</v>
          </cell>
          <cell r="XO250">
            <v>0</v>
          </cell>
          <cell r="XP250">
            <v>0</v>
          </cell>
          <cell r="XQ250"/>
          <cell r="XR250" t="e">
            <v>#DIV/0!</v>
          </cell>
          <cell r="XS250"/>
          <cell r="XT250"/>
          <cell r="XU250"/>
          <cell r="XV250"/>
          <cell r="XW250"/>
          <cell r="XX250"/>
          <cell r="XY250">
            <v>267960</v>
          </cell>
        </row>
        <row r="251">
          <cell r="A251">
            <v>6898771</v>
          </cell>
          <cell r="B251" t="str">
            <v>NNO</v>
          </cell>
          <cell r="C251">
            <v>1</v>
          </cell>
          <cell r="D251" t="str">
            <v>EUROTOPIA.CZ, o.p.s</v>
          </cell>
          <cell r="E251">
            <v>25852345</v>
          </cell>
          <cell r="F251" t="str">
            <v xml:space="preserve">Zacpalova 379/27
Opava - Předměstí
746 01 Opava 1
</v>
          </cell>
          <cell r="G251" t="str">
            <v>Obecně prospěšná společnost</v>
          </cell>
          <cell r="H251" t="str">
            <v>odborné sociální poradenství</v>
          </cell>
          <cell r="I251" t="str">
            <v>poradenství</v>
          </cell>
          <cell r="J251" t="str">
            <v>Poradenské středisko EUROTOPIA Opava</v>
          </cell>
          <cell r="K251">
            <v>40087</v>
          </cell>
          <cell r="L251"/>
          <cell r="M251" t="str">
            <v>N</v>
          </cell>
          <cell r="N251"/>
          <cell r="O251"/>
          <cell r="P251"/>
          <cell r="Q251"/>
          <cell r="R251"/>
          <cell r="S251"/>
          <cell r="T251"/>
          <cell r="U251"/>
          <cell r="V251"/>
          <cell r="W251"/>
          <cell r="X251"/>
          <cell r="Y251" t="str">
            <v>• počet intervencí (30 min. jednání): 2</v>
          </cell>
          <cell r="Z251"/>
          <cell r="AA251"/>
          <cell r="AB251"/>
          <cell r="AC251"/>
          <cell r="AD251"/>
          <cell r="AE251"/>
          <cell r="AF251"/>
          <cell r="AG251"/>
          <cell r="AH251"/>
          <cell r="AI251"/>
          <cell r="AJ251">
            <v>2</v>
          </cell>
          <cell r="AK251">
            <v>12</v>
          </cell>
          <cell r="AL251">
            <v>183</v>
          </cell>
          <cell r="AM251">
            <v>172</v>
          </cell>
          <cell r="AN251">
            <v>202</v>
          </cell>
          <cell r="AO251"/>
          <cell r="AP251"/>
          <cell r="AQ251"/>
          <cell r="AR251"/>
          <cell r="AS251"/>
          <cell r="AT251"/>
          <cell r="AU251"/>
          <cell r="AV251"/>
          <cell r="AW251"/>
          <cell r="AX251"/>
          <cell r="AY251"/>
          <cell r="AZ251"/>
          <cell r="BA251"/>
          <cell r="BB251"/>
          <cell r="BC251"/>
          <cell r="BD251"/>
          <cell r="BE251"/>
          <cell r="BF251"/>
          <cell r="BG251"/>
          <cell r="BH251"/>
          <cell r="BI251"/>
          <cell r="BJ251"/>
          <cell r="BK251"/>
          <cell r="BL251"/>
          <cell r="BM251" t="str">
            <v>• 19. osoby v krizi
• 20. osoby žijící v sociálně vyloučených komunitách
• 21. osoby, které vedou rizikový způsob života nebo jsou tímto způsobem života ohroženy
• 23. rodiny s dítětem/dětmi
• 25. etnické menšiny</v>
          </cell>
          <cell r="BN251" t="str">
            <v>osoby v krizi</v>
          </cell>
          <cell r="BO251" t="str">
            <v>• mladí dospělí (19 – 26 let)
• dospělí (27 – 64 let)
• mladší senioři (65 – 80 let)
• starší senioři (nad 80 let)</v>
          </cell>
          <cell r="BP251"/>
          <cell r="BQ251"/>
          <cell r="BR251"/>
          <cell r="BS251"/>
          <cell r="BT251"/>
          <cell r="BU251"/>
          <cell r="BV251"/>
          <cell r="BW251"/>
          <cell r="BX251"/>
          <cell r="BY251"/>
          <cell r="BZ251"/>
          <cell r="CA251"/>
          <cell r="CB251"/>
          <cell r="CC251"/>
          <cell r="CD251"/>
          <cell r="CE251"/>
          <cell r="CF251"/>
          <cell r="CG251"/>
          <cell r="CH251"/>
          <cell r="CI251"/>
          <cell r="CJ251"/>
          <cell r="CK251"/>
          <cell r="CL251"/>
          <cell r="CM251"/>
          <cell r="CN251"/>
          <cell r="CO251"/>
          <cell r="CP251"/>
          <cell r="CQ251"/>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cell r="DR251"/>
          <cell r="DS251"/>
          <cell r="DT251"/>
          <cell r="DU251"/>
          <cell r="DV251"/>
          <cell r="DW251"/>
          <cell r="DX251"/>
          <cell r="DY251"/>
          <cell r="DZ251"/>
          <cell r="EA251"/>
          <cell r="EB251"/>
          <cell r="EC251"/>
          <cell r="ED251"/>
          <cell r="EE251"/>
          <cell r="EF251"/>
          <cell r="EG251"/>
          <cell r="EH251"/>
          <cell r="EI251"/>
          <cell r="EJ251"/>
          <cell r="EK251"/>
          <cell r="EL251">
            <v>2</v>
          </cell>
          <cell r="EM251">
            <v>1.1499999999999999</v>
          </cell>
          <cell r="EN251">
            <v>1.5</v>
          </cell>
          <cell r="EO251">
            <v>625100</v>
          </cell>
          <cell r="EP251">
            <v>426000</v>
          </cell>
          <cell r="EQ251"/>
          <cell r="ER251"/>
          <cell r="ES251"/>
          <cell r="ET251"/>
          <cell r="EU251"/>
          <cell r="EV251"/>
          <cell r="EW251"/>
          <cell r="EX251"/>
          <cell r="EY251"/>
          <cell r="EZ251"/>
          <cell r="FA251"/>
          <cell r="FB251"/>
          <cell r="FC251"/>
          <cell r="FD251"/>
          <cell r="FE251"/>
          <cell r="FF251"/>
          <cell r="FG251"/>
          <cell r="FH251"/>
          <cell r="FI251"/>
          <cell r="FJ251"/>
          <cell r="FK251"/>
          <cell r="FL251"/>
          <cell r="FM251"/>
          <cell r="FN251"/>
          <cell r="FO251"/>
          <cell r="FP251"/>
          <cell r="FQ251"/>
          <cell r="FR251"/>
          <cell r="FS251"/>
          <cell r="FT251"/>
          <cell r="FU251"/>
          <cell r="FV251"/>
          <cell r="FW251"/>
          <cell r="FX251"/>
          <cell r="FY251"/>
          <cell r="FZ251"/>
          <cell r="GA251"/>
          <cell r="GB251"/>
          <cell r="GC251"/>
          <cell r="GD251"/>
          <cell r="GE251"/>
          <cell r="GF251"/>
          <cell r="GG251"/>
          <cell r="GH251"/>
          <cell r="GI251"/>
          <cell r="GJ251"/>
          <cell r="GK251"/>
          <cell r="GL251"/>
          <cell r="GM251"/>
          <cell r="GN251"/>
          <cell r="GO251"/>
          <cell r="GP251"/>
          <cell r="GQ251"/>
          <cell r="GR251"/>
          <cell r="GS251"/>
          <cell r="GT251"/>
          <cell r="GU251"/>
          <cell r="GV251"/>
          <cell r="GW251"/>
          <cell r="GX251"/>
          <cell r="GY251"/>
          <cell r="GZ251"/>
          <cell r="HA251"/>
          <cell r="HB251"/>
          <cell r="HC251"/>
          <cell r="HD251"/>
          <cell r="HE251"/>
          <cell r="HF251"/>
          <cell r="HG251"/>
          <cell r="HH251"/>
          <cell r="HI251"/>
          <cell r="HJ251"/>
          <cell r="HK251"/>
          <cell r="HL251"/>
          <cell r="HM251"/>
          <cell r="HN251"/>
          <cell r="HO251"/>
          <cell r="HP251"/>
          <cell r="HQ251"/>
          <cell r="HR251"/>
          <cell r="HS251"/>
          <cell r="HT251"/>
          <cell r="HU251"/>
          <cell r="HV251"/>
          <cell r="HW251"/>
          <cell r="HX251"/>
          <cell r="HY251"/>
          <cell r="HZ251"/>
          <cell r="IA251"/>
          <cell r="IB251"/>
          <cell r="IC251"/>
          <cell r="ID251"/>
          <cell r="IE251"/>
          <cell r="IF251"/>
          <cell r="IG251"/>
          <cell r="IH251"/>
          <cell r="II251">
            <v>2</v>
          </cell>
          <cell r="IJ251">
            <v>0.2</v>
          </cell>
          <cell r="IK251">
            <v>24</v>
          </cell>
          <cell r="IL251">
            <v>0.2</v>
          </cell>
          <cell r="IM251">
            <v>128400</v>
          </cell>
          <cell r="IN251">
            <v>64000</v>
          </cell>
          <cell r="IO251"/>
          <cell r="IP251"/>
          <cell r="IQ251"/>
          <cell r="IR251"/>
          <cell r="IS251"/>
          <cell r="IT251"/>
          <cell r="IU251"/>
          <cell r="IV251"/>
          <cell r="IW251"/>
          <cell r="IX251"/>
          <cell r="IY251"/>
          <cell r="IZ251"/>
          <cell r="JA251"/>
          <cell r="JB251"/>
          <cell r="JC251"/>
          <cell r="JD251"/>
          <cell r="JE251"/>
          <cell r="JF251"/>
          <cell r="JG251"/>
          <cell r="JH251"/>
          <cell r="JI251"/>
          <cell r="JJ251"/>
          <cell r="JK251"/>
          <cell r="JL251"/>
          <cell r="JM251"/>
          <cell r="JN251"/>
          <cell r="JO251"/>
          <cell r="JP251"/>
          <cell r="JQ251"/>
          <cell r="JR251"/>
          <cell r="JS251"/>
          <cell r="JT251"/>
          <cell r="JU251"/>
          <cell r="JV251"/>
          <cell r="JW251"/>
          <cell r="JX251">
            <v>2</v>
          </cell>
          <cell r="JY251">
            <v>0.125</v>
          </cell>
          <cell r="JZ251">
            <v>0.125</v>
          </cell>
          <cell r="KA251">
            <v>180000</v>
          </cell>
          <cell r="KB251">
            <v>100000</v>
          </cell>
          <cell r="KC251"/>
          <cell r="KD251"/>
          <cell r="KE251"/>
          <cell r="KF251"/>
          <cell r="KG251"/>
          <cell r="KH251">
            <v>0</v>
          </cell>
          <cell r="KI251"/>
          <cell r="KJ251">
            <v>1.1499999999999999</v>
          </cell>
          <cell r="KK251">
            <v>0</v>
          </cell>
          <cell r="KL251">
            <v>0</v>
          </cell>
          <cell r="KM251">
            <v>0.125</v>
          </cell>
          <cell r="KN251">
            <v>1.2749999999999999</v>
          </cell>
          <cell r="KO251">
            <v>1.1499999999999999</v>
          </cell>
          <cell r="KP251">
            <v>0.2</v>
          </cell>
          <cell r="KQ251">
            <v>1.3499999999999999</v>
          </cell>
          <cell r="KR251">
            <v>625100</v>
          </cell>
          <cell r="KS251">
            <v>426000</v>
          </cell>
          <cell r="KT251">
            <v>426000</v>
          </cell>
          <cell r="KU251"/>
          <cell r="KV251"/>
          <cell r="KW251"/>
          <cell r="KX251">
            <v>128400</v>
          </cell>
          <cell r="KY251">
            <v>64000</v>
          </cell>
          <cell r="KZ251">
            <v>64000</v>
          </cell>
          <cell r="LA251"/>
          <cell r="LB251"/>
          <cell r="LC251"/>
          <cell r="LD251">
            <v>0</v>
          </cell>
          <cell r="LE251">
            <v>0</v>
          </cell>
          <cell r="LF251">
            <v>0</v>
          </cell>
          <cell r="LG251"/>
          <cell r="LH251"/>
          <cell r="LI251"/>
          <cell r="LJ251">
            <v>3500</v>
          </cell>
          <cell r="LK251">
            <v>2000</v>
          </cell>
          <cell r="LL251">
            <v>2000</v>
          </cell>
          <cell r="LM251"/>
          <cell r="LN251"/>
          <cell r="LO251"/>
          <cell r="LP251">
            <v>0</v>
          </cell>
          <cell r="LQ251">
            <v>0</v>
          </cell>
          <cell r="LR251">
            <v>0</v>
          </cell>
          <cell r="LS251"/>
          <cell r="LT251"/>
          <cell r="LU251"/>
          <cell r="LV251">
            <v>5000</v>
          </cell>
          <cell r="LW251">
            <v>4000</v>
          </cell>
          <cell r="LX251">
            <v>4000</v>
          </cell>
          <cell r="LY251"/>
          <cell r="LZ251"/>
          <cell r="MA251"/>
          <cell r="MB251">
            <v>0</v>
          </cell>
          <cell r="MC251">
            <v>0</v>
          </cell>
          <cell r="MD251">
            <v>0</v>
          </cell>
          <cell r="ME251"/>
          <cell r="MF251"/>
          <cell r="MG251"/>
          <cell r="MH251">
            <v>1500</v>
          </cell>
          <cell r="MI251">
            <v>1000</v>
          </cell>
          <cell r="MJ251">
            <v>1000</v>
          </cell>
          <cell r="MK251"/>
          <cell r="ML251"/>
          <cell r="MM251"/>
          <cell r="MN251">
            <v>0</v>
          </cell>
          <cell r="MO251">
            <v>0</v>
          </cell>
          <cell r="MP251">
            <v>0</v>
          </cell>
          <cell r="MQ251"/>
          <cell r="MR251"/>
          <cell r="MS251"/>
          <cell r="MT251">
            <v>4000</v>
          </cell>
          <cell r="MU251">
            <v>2000</v>
          </cell>
          <cell r="MV251">
            <v>2000</v>
          </cell>
          <cell r="MW251"/>
          <cell r="MX251"/>
          <cell r="MY251"/>
          <cell r="MZ251">
            <v>24000</v>
          </cell>
          <cell r="NA251">
            <v>15000</v>
          </cell>
          <cell r="NB251">
            <v>15000</v>
          </cell>
          <cell r="NC251"/>
          <cell r="ND251"/>
          <cell r="NE251"/>
          <cell r="NF251">
            <v>30000</v>
          </cell>
          <cell r="NG251">
            <v>6000</v>
          </cell>
          <cell r="NH251">
            <v>125</v>
          </cell>
          <cell r="NI251">
            <v>15000</v>
          </cell>
          <cell r="NJ251">
            <v>12000</v>
          </cell>
          <cell r="NK251">
            <v>12000</v>
          </cell>
          <cell r="NL251"/>
          <cell r="NM251"/>
          <cell r="NN251"/>
          <cell r="NO251">
            <v>51000</v>
          </cell>
          <cell r="NP251">
            <v>20000</v>
          </cell>
          <cell r="NQ251">
            <v>20000</v>
          </cell>
          <cell r="NR251"/>
          <cell r="NS251"/>
          <cell r="NT251"/>
          <cell r="NU251">
            <v>16000</v>
          </cell>
          <cell r="NV251">
            <v>12000</v>
          </cell>
          <cell r="NW251">
            <v>12000</v>
          </cell>
          <cell r="NX251"/>
          <cell r="NY251"/>
          <cell r="NZ251"/>
          <cell r="OA251">
            <v>9600</v>
          </cell>
          <cell r="OB251">
            <v>4000</v>
          </cell>
          <cell r="OC251">
            <v>4000</v>
          </cell>
          <cell r="OD251"/>
          <cell r="OE251"/>
          <cell r="OF251"/>
          <cell r="OG251">
            <v>0</v>
          </cell>
          <cell r="OH251">
            <v>0</v>
          </cell>
          <cell r="OI251">
            <v>0</v>
          </cell>
          <cell r="OJ251"/>
          <cell r="OK251"/>
          <cell r="OL251"/>
          <cell r="OM251">
            <v>4000</v>
          </cell>
          <cell r="ON251">
            <v>1000</v>
          </cell>
          <cell r="OO251">
            <v>1000</v>
          </cell>
          <cell r="OP251"/>
          <cell r="OQ251"/>
          <cell r="OR251"/>
          <cell r="OS251">
            <v>180000</v>
          </cell>
          <cell r="OT251">
            <v>100000</v>
          </cell>
          <cell r="OU251">
            <v>100000</v>
          </cell>
          <cell r="OV251"/>
          <cell r="OW251"/>
          <cell r="OX251"/>
          <cell r="OY251">
            <v>0</v>
          </cell>
          <cell r="OZ251">
            <v>0</v>
          </cell>
          <cell r="PA251">
            <v>0</v>
          </cell>
          <cell r="PB251"/>
          <cell r="PC251"/>
          <cell r="PD251"/>
          <cell r="PE251">
            <v>4200</v>
          </cell>
          <cell r="PF251">
            <v>1000</v>
          </cell>
          <cell r="PG251">
            <v>1000</v>
          </cell>
          <cell r="PH251"/>
          <cell r="PI251"/>
          <cell r="PJ251"/>
          <cell r="PK251">
            <v>0</v>
          </cell>
          <cell r="PL251">
            <v>0</v>
          </cell>
          <cell r="PM251">
            <v>0</v>
          </cell>
          <cell r="PN251"/>
          <cell r="PO251"/>
          <cell r="PP251"/>
          <cell r="PQ251">
            <v>4000</v>
          </cell>
          <cell r="PR251">
            <v>2000</v>
          </cell>
          <cell r="PS251">
            <v>2000</v>
          </cell>
          <cell r="PT251"/>
          <cell r="PU251"/>
          <cell r="PV251"/>
          <cell r="PW251">
            <v>1075300</v>
          </cell>
          <cell r="PX251">
            <v>666000</v>
          </cell>
          <cell r="PY251">
            <v>666000</v>
          </cell>
          <cell r="PZ251">
            <v>100</v>
          </cell>
          <cell r="QA251">
            <v>1075300</v>
          </cell>
          <cell r="QB251">
            <v>666000</v>
          </cell>
          <cell r="QC251">
            <v>100</v>
          </cell>
          <cell r="QD251"/>
          <cell r="QE251"/>
          <cell r="QF251"/>
          <cell r="QG251">
            <v>484000</v>
          </cell>
          <cell r="QH251">
            <v>648000</v>
          </cell>
          <cell r="QI251">
            <v>666000</v>
          </cell>
          <cell r="QJ251">
            <v>0</v>
          </cell>
          <cell r="QK251">
            <v>0</v>
          </cell>
          <cell r="QL251">
            <v>0</v>
          </cell>
          <cell r="QM251">
            <v>0</v>
          </cell>
          <cell r="QN251">
            <v>0</v>
          </cell>
          <cell r="QO251">
            <v>0</v>
          </cell>
          <cell r="QP251">
            <v>0</v>
          </cell>
          <cell r="QQ251">
            <v>0</v>
          </cell>
          <cell r="QR251">
            <v>0</v>
          </cell>
          <cell r="QS251">
            <v>0</v>
          </cell>
          <cell r="QT251">
            <v>0</v>
          </cell>
          <cell r="QU251">
            <v>0</v>
          </cell>
          <cell r="QV251"/>
          <cell r="QW251">
            <v>0</v>
          </cell>
          <cell r="QX251">
            <v>0</v>
          </cell>
          <cell r="QY251">
            <v>0</v>
          </cell>
          <cell r="QZ251"/>
          <cell r="RA251">
            <v>167773</v>
          </cell>
          <cell r="RB251">
            <v>121327</v>
          </cell>
          <cell r="RC251">
            <v>170920</v>
          </cell>
          <cell r="RD251">
            <v>35000</v>
          </cell>
          <cell r="RE251">
            <v>32000</v>
          </cell>
          <cell r="RF251">
            <v>35000</v>
          </cell>
          <cell r="RG251">
            <v>150000</v>
          </cell>
          <cell r="RH251">
            <v>135000</v>
          </cell>
          <cell r="RI251">
            <v>135000</v>
          </cell>
          <cell r="RJ251">
            <v>150600</v>
          </cell>
          <cell r="RK251">
            <v>129000</v>
          </cell>
          <cell r="RL251">
            <v>68380</v>
          </cell>
          <cell r="RM251"/>
          <cell r="RN251"/>
          <cell r="RO251"/>
          <cell r="RP251">
            <v>17.396907216494846</v>
          </cell>
          <cell r="RQ251"/>
          <cell r="RR251"/>
          <cell r="RS251"/>
          <cell r="RT251">
            <v>0</v>
          </cell>
          <cell r="RU251"/>
          <cell r="RV251"/>
          <cell r="RW251"/>
          <cell r="RX251" t="str">
            <v>N</v>
          </cell>
          <cell r="RY251"/>
          <cell r="RZ251">
            <v>666000</v>
          </cell>
          <cell r="SA251">
            <v>666000</v>
          </cell>
          <cell r="SB251">
            <v>641000</v>
          </cell>
          <cell r="SC251">
            <v>25000</v>
          </cell>
          <cell r="SD251">
            <v>0</v>
          </cell>
          <cell r="SE251"/>
          <cell r="SF251"/>
          <cell r="SG251"/>
          <cell r="SH251"/>
          <cell r="SI251"/>
          <cell r="SJ251">
            <v>1.2</v>
          </cell>
          <cell r="SK251"/>
          <cell r="SL251"/>
          <cell r="SM251">
            <v>1.2</v>
          </cell>
          <cell r="SN251"/>
          <cell r="SO251">
            <v>0.2</v>
          </cell>
          <cell r="SP251"/>
          <cell r="SQ251">
            <v>44926</v>
          </cell>
          <cell r="SR251">
            <v>12</v>
          </cell>
          <cell r="SS251">
            <v>95.833333333333329</v>
          </cell>
          <cell r="ST251">
            <v>-5.0000000000000044E-2</v>
          </cell>
          <cell r="SU251"/>
          <cell r="SV251">
            <v>1131997</v>
          </cell>
          <cell r="SW251"/>
          <cell r="SX251">
            <v>0.94991417821778679</v>
          </cell>
          <cell r="SY251">
            <v>2018000</v>
          </cell>
          <cell r="SZ251">
            <v>2018000</v>
          </cell>
          <cell r="TA251" t="str">
            <v>optimální síť</v>
          </cell>
          <cell r="TB251">
            <v>0</v>
          </cell>
          <cell r="TC251" t="str">
            <v>OK</v>
          </cell>
          <cell r="TD251" t="str">
            <v>OK</v>
          </cell>
          <cell r="TE251"/>
          <cell r="TF251">
            <v>0</v>
          </cell>
          <cell r="TG251"/>
          <cell r="TH251"/>
          <cell r="TI251"/>
          <cell r="TJ251">
            <v>0</v>
          </cell>
          <cell r="TK251"/>
          <cell r="TL251">
            <v>0</v>
          </cell>
          <cell r="TM251">
            <v>5000</v>
          </cell>
          <cell r="TN251">
            <v>4000</v>
          </cell>
          <cell r="TO251" t="str">
            <v>kanc.židle</v>
          </cell>
          <cell r="TP251">
            <v>0</v>
          </cell>
          <cell r="TQ251">
            <v>0</v>
          </cell>
          <cell r="TR251">
            <v>0</v>
          </cell>
          <cell r="TS251">
            <v>542000</v>
          </cell>
          <cell r="TT251">
            <v>106000</v>
          </cell>
          <cell r="TU251">
            <v>0</v>
          </cell>
          <cell r="TV251">
            <v>648000</v>
          </cell>
          <cell r="TW251"/>
          <cell r="TX251"/>
          <cell r="TY251">
            <v>648000</v>
          </cell>
          <cell r="TZ251"/>
          <cell r="UA251"/>
          <cell r="UB251">
            <v>0</v>
          </cell>
          <cell r="UC251"/>
          <cell r="UD251"/>
          <cell r="UE251">
            <v>648000</v>
          </cell>
          <cell r="UF251">
            <v>648000</v>
          </cell>
          <cell r="UG251">
            <v>3</v>
          </cell>
          <cell r="UH251">
            <v>641520</v>
          </cell>
          <cell r="UI251">
            <v>641520</v>
          </cell>
          <cell r="UJ251"/>
          <cell r="UK251"/>
          <cell r="UL251"/>
          <cell r="UM251"/>
          <cell r="UN251"/>
          <cell r="UO251"/>
          <cell r="UP251">
            <v>641520</v>
          </cell>
          <cell r="UQ251">
            <v>641520</v>
          </cell>
          <cell r="UR251">
            <v>641520</v>
          </cell>
          <cell r="US251">
            <v>641000</v>
          </cell>
          <cell r="UT251">
            <v>641000</v>
          </cell>
          <cell r="UU251">
            <v>25000</v>
          </cell>
          <cell r="UV251">
            <v>666000</v>
          </cell>
          <cell r="UW251">
            <v>666000</v>
          </cell>
          <cell r="UX251">
            <v>130199.27554555306</v>
          </cell>
          <cell r="UY251">
            <v>130199.27554555306</v>
          </cell>
          <cell r="UZ251">
            <v>130199</v>
          </cell>
          <cell r="VA251">
            <v>130199</v>
          </cell>
          <cell r="VB251">
            <v>65099.637772776528</v>
          </cell>
          <cell r="VC251">
            <v>65099.637772776528</v>
          </cell>
          <cell r="VD251">
            <v>65100</v>
          </cell>
          <cell r="VE251">
            <v>65100</v>
          </cell>
          <cell r="VF251">
            <v>445701</v>
          </cell>
          <cell r="VG251">
            <v>492000</v>
          </cell>
          <cell r="VH251">
            <v>174000</v>
          </cell>
          <cell r="VI251">
            <v>666000</v>
          </cell>
          <cell r="VJ251">
            <v>0</v>
          </cell>
          <cell r="VK251">
            <v>25000</v>
          </cell>
          <cell r="VL251">
            <v>0</v>
          </cell>
          <cell r="VM251" t="str">
            <v>číslo smlouvy 06455/2020/SOC ze dne 12. 10. 2020</v>
          </cell>
          <cell r="VN251">
            <v>25000</v>
          </cell>
          <cell r="VO251">
            <v>7000</v>
          </cell>
          <cell r="VP251">
            <v>98.919753086419746</v>
          </cell>
          <cell r="VQ251">
            <v>195299</v>
          </cell>
          <cell r="VR251">
            <v>44679</v>
          </cell>
          <cell r="VS251"/>
          <cell r="VT251">
            <v>189301</v>
          </cell>
          <cell r="VU251">
            <v>44691</v>
          </cell>
          <cell r="VV251">
            <v>256400</v>
          </cell>
          <cell r="VW251">
            <v>44739</v>
          </cell>
          <cell r="VX251">
            <v>25000</v>
          </cell>
          <cell r="VY251">
            <v>25000</v>
          </cell>
          <cell r="VZ251">
            <v>0</v>
          </cell>
          <cell r="WA251"/>
          <cell r="WB251">
            <v>25000</v>
          </cell>
          <cell r="WC251">
            <v>0</v>
          </cell>
          <cell r="WD251">
            <v>3</v>
          </cell>
          <cell r="WE251">
            <v>121790</v>
          </cell>
          <cell r="WF251">
            <v>121790</v>
          </cell>
          <cell r="WG251"/>
          <cell r="WH251">
            <v>0</v>
          </cell>
          <cell r="WI251"/>
          <cell r="WJ251"/>
          <cell r="WK251"/>
          <cell r="WL251"/>
          <cell r="WM251"/>
          <cell r="WN251">
            <v>121790</v>
          </cell>
          <cell r="WO251">
            <v>25000</v>
          </cell>
          <cell r="WP251">
            <v>25000</v>
          </cell>
          <cell r="WQ251">
            <v>25000</v>
          </cell>
          <cell r="WR251">
            <v>4434.6449606058904</v>
          </cell>
          <cell r="WS251">
            <v>20565.355039394108</v>
          </cell>
          <cell r="WT251">
            <v>4434.6449606058904</v>
          </cell>
          <cell r="WU251">
            <v>20565.355039394108</v>
          </cell>
          <cell r="WV251">
            <v>4435</v>
          </cell>
          <cell r="WW251">
            <v>20565</v>
          </cell>
          <cell r="WX251">
            <v>4435</v>
          </cell>
          <cell r="WY251">
            <v>20565</v>
          </cell>
          <cell r="WZ251">
            <v>0.35503939410955354</v>
          </cell>
          <cell r="XA251">
            <v>-0.35503939410773455</v>
          </cell>
          <cell r="XB251"/>
          <cell r="XC251">
            <v>4435</v>
          </cell>
          <cell r="XD251">
            <v>25000</v>
          </cell>
          <cell r="XE251">
            <v>0</v>
          </cell>
          <cell r="XF251">
            <v>3.9001560062402496</v>
          </cell>
          <cell r="XG251"/>
          <cell r="XH251">
            <v>25000</v>
          </cell>
          <cell r="XI251">
            <v>0</v>
          </cell>
          <cell r="XJ251">
            <v>0</v>
          </cell>
          <cell r="XK251">
            <v>0</v>
          </cell>
          <cell r="XL251">
            <v>0</v>
          </cell>
          <cell r="XM251">
            <v>0</v>
          </cell>
          <cell r="XN251">
            <v>0</v>
          </cell>
          <cell r="XO251">
            <v>0</v>
          </cell>
          <cell r="XP251">
            <v>0</v>
          </cell>
          <cell r="XQ251"/>
          <cell r="XR251" t="e">
            <v>#DIV/0!</v>
          </cell>
          <cell r="XS251"/>
          <cell r="XT251"/>
          <cell r="XU251"/>
          <cell r="XV251"/>
          <cell r="XW251"/>
          <cell r="XX251"/>
          <cell r="XY251">
            <v>121790</v>
          </cell>
        </row>
        <row r="252">
          <cell r="A252">
            <v>4485603</v>
          </cell>
          <cell r="B252" t="str">
            <v>ZZ</v>
          </cell>
          <cell r="C252">
            <v>1</v>
          </cell>
          <cell r="D252" t="str">
            <v>Fakultní nemocnice Ostrava</v>
          </cell>
          <cell r="E252">
            <v>843989</v>
          </cell>
          <cell r="F252" t="str">
            <v xml:space="preserve">17. listopadu 1790/5
Poruba
708 00 Ostrava 8
</v>
          </cell>
          <cell r="G252" t="str">
            <v>Příspěvková organizace zřízená územním samosprávným celkem</v>
          </cell>
          <cell r="H252" t="str">
            <v>sociálně aktivizační služby pro rodiny s dětmi</v>
          </cell>
          <cell r="I252" t="str">
            <v>sociální prevence</v>
          </cell>
          <cell r="J252" t="str">
            <v>Poskytování multidisciplinární péče týmem duševního zdraví pro děti a adolescenty ve FN Ostrava 2022</v>
          </cell>
          <cell r="K252">
            <v>44197</v>
          </cell>
          <cell r="L252"/>
          <cell r="M252" t="str">
            <v>N</v>
          </cell>
          <cell r="N252"/>
          <cell r="O252"/>
          <cell r="P252"/>
          <cell r="Q252"/>
          <cell r="R252"/>
          <cell r="S252"/>
          <cell r="T252"/>
          <cell r="U252"/>
          <cell r="V252"/>
          <cell r="W252"/>
          <cell r="X252"/>
          <cell r="Y252" t="str">
            <v>• počet klientů: 5
• počet intervencí (30 min. jednání): 40
• počet kontaktů (10 min jednání): 50</v>
          </cell>
          <cell r="Z252"/>
          <cell r="AA252">
            <v>5</v>
          </cell>
          <cell r="AB252">
            <v>8</v>
          </cell>
          <cell r="AC252">
            <v>0</v>
          </cell>
          <cell r="AD252">
            <v>95</v>
          </cell>
          <cell r="AE252">
            <v>165</v>
          </cell>
          <cell r="AF252"/>
          <cell r="AG252"/>
          <cell r="AH252"/>
          <cell r="AI252"/>
          <cell r="AJ252"/>
          <cell r="AK252"/>
          <cell r="AL252"/>
          <cell r="AM252"/>
          <cell r="AN252"/>
          <cell r="AO252"/>
          <cell r="AP252" t="str">
            <v>Služba je poskytováná od 1.1.2021. Pro vyplnění údajů o kapacitě nemáme historii z předminulého roku.</v>
          </cell>
          <cell r="AQ252" t="str">
            <v>• počet klientů: 5
• počet intervencí (30 min. jednání): 40
• počet kontaktů (10 min jednání): 50</v>
          </cell>
          <cell r="AR252">
            <v>5</v>
          </cell>
          <cell r="AS252">
            <v>7</v>
          </cell>
          <cell r="AT252">
            <v>0</v>
          </cell>
          <cell r="AU252">
            <v>0</v>
          </cell>
          <cell r="AV252">
            <v>95</v>
          </cell>
          <cell r="AW252"/>
          <cell r="AX252"/>
          <cell r="AY252"/>
          <cell r="AZ252"/>
          <cell r="BA252"/>
          <cell r="BB252"/>
          <cell r="BC252"/>
          <cell r="BD252"/>
          <cell r="BE252"/>
          <cell r="BF252"/>
          <cell r="BG252"/>
          <cell r="BH252"/>
          <cell r="BI252"/>
          <cell r="BJ252"/>
          <cell r="BK252"/>
          <cell r="BL252" t="str">
            <v>Služba je poskytováná od 1.1.2021. Pro vyplnění údajů o kapacitě nemáme historii z předminulého roku.</v>
          </cell>
          <cell r="BM252" t="str">
            <v>• 10. osoby s chronickým duševním onemocněním
• 23. rodiny s dítětem/dětmi</v>
          </cell>
          <cell r="BN252" t="str">
            <v>rodiny s dítětem/dětmi</v>
          </cell>
          <cell r="BO252" t="str">
            <v>• děti kojeneckého věku (do 1 roku)
• děti předškolního věku (1 - 6 let)
• mladší děti (7 –10 let)
• starší děti (11 – 15 let)
• dorost (16 – 18 let)
• dospělí (27 – 64 let)</v>
          </cell>
          <cell r="BP252"/>
          <cell r="BQ252"/>
          <cell r="BR252"/>
          <cell r="BS252"/>
          <cell r="BT252"/>
          <cell r="BU252"/>
          <cell r="BV252"/>
          <cell r="BW252"/>
          <cell r="BX252"/>
          <cell r="BY252"/>
          <cell r="BZ252"/>
          <cell r="CA252"/>
          <cell r="CB252"/>
          <cell r="CC252"/>
          <cell r="CD252"/>
          <cell r="CE252"/>
          <cell r="CF252"/>
          <cell r="CG252"/>
          <cell r="CH252"/>
          <cell r="CI252"/>
          <cell r="CJ252"/>
          <cell r="CK252"/>
          <cell r="CL252"/>
          <cell r="CM252"/>
          <cell r="CN252"/>
          <cell r="CO252"/>
          <cell r="CP252"/>
          <cell r="CQ252"/>
          <cell r="CR252"/>
          <cell r="CS252"/>
          <cell r="CT252"/>
          <cell r="CU252"/>
          <cell r="CV252"/>
          <cell r="CW252"/>
          <cell r="CX252"/>
          <cell r="CY252"/>
          <cell r="CZ252"/>
          <cell r="DA252"/>
          <cell r="DB252"/>
          <cell r="DC252"/>
          <cell r="DD252"/>
          <cell r="DE252"/>
          <cell r="DF252"/>
          <cell r="DG252"/>
          <cell r="DH252"/>
          <cell r="DI252"/>
          <cell r="DJ252"/>
          <cell r="DK252"/>
          <cell r="DL252"/>
          <cell r="DM252"/>
          <cell r="DN252"/>
          <cell r="DO252"/>
          <cell r="DP252"/>
          <cell r="DQ252"/>
          <cell r="DR252"/>
          <cell r="DS252"/>
          <cell r="DT252"/>
          <cell r="DU252"/>
          <cell r="DV252"/>
          <cell r="DW252"/>
          <cell r="DX252"/>
          <cell r="DY252"/>
          <cell r="DZ252"/>
          <cell r="EA252"/>
          <cell r="EB252"/>
          <cell r="EC252"/>
          <cell r="ED252"/>
          <cell r="EE252"/>
          <cell r="EF252"/>
          <cell r="EG252"/>
          <cell r="EH252"/>
          <cell r="EI252"/>
          <cell r="EJ252"/>
          <cell r="EK252"/>
          <cell r="EL252">
            <v>6</v>
          </cell>
          <cell r="EM252">
            <v>3</v>
          </cell>
          <cell r="EN252">
            <v>3</v>
          </cell>
          <cell r="EO252">
            <v>990000</v>
          </cell>
          <cell r="EP252">
            <v>792000</v>
          </cell>
          <cell r="EQ252"/>
          <cell r="ER252"/>
          <cell r="ES252"/>
          <cell r="ET252"/>
          <cell r="EU252"/>
          <cell r="EV252"/>
          <cell r="EW252"/>
          <cell r="EX252"/>
          <cell r="EY252"/>
          <cell r="EZ252"/>
          <cell r="FA252">
            <v>3</v>
          </cell>
          <cell r="FB252">
            <v>1.5</v>
          </cell>
          <cell r="FC252">
            <v>1.5</v>
          </cell>
          <cell r="FD252">
            <v>519000</v>
          </cell>
          <cell r="FE252">
            <v>415200</v>
          </cell>
          <cell r="FF252">
            <v>1</v>
          </cell>
          <cell r="FG252">
            <v>1</v>
          </cell>
          <cell r="FH252">
            <v>1</v>
          </cell>
          <cell r="FI252">
            <v>348000</v>
          </cell>
          <cell r="FJ252">
            <v>278400</v>
          </cell>
          <cell r="FK252"/>
          <cell r="FL252"/>
          <cell r="FM252"/>
          <cell r="FN252"/>
          <cell r="FO252"/>
          <cell r="FP252">
            <v>1</v>
          </cell>
          <cell r="FQ252">
            <v>0.5</v>
          </cell>
          <cell r="FR252">
            <v>0.5</v>
          </cell>
          <cell r="FS252">
            <v>138000</v>
          </cell>
          <cell r="FT252">
            <v>110400</v>
          </cell>
          <cell r="FU252"/>
          <cell r="FV252"/>
          <cell r="FW252"/>
          <cell r="FX252"/>
          <cell r="FY252"/>
          <cell r="FZ252"/>
          <cell r="GA252"/>
          <cell r="GB252"/>
          <cell r="GC252"/>
          <cell r="GD252"/>
          <cell r="GE252"/>
          <cell r="GF252"/>
          <cell r="GG252"/>
          <cell r="GH252"/>
          <cell r="GI252"/>
          <cell r="GJ252"/>
          <cell r="GK252"/>
          <cell r="GL252"/>
          <cell r="GM252"/>
          <cell r="GN252"/>
          <cell r="GO252"/>
          <cell r="GP252"/>
          <cell r="GQ252"/>
          <cell r="GR252"/>
          <cell r="GS252"/>
          <cell r="GT252"/>
          <cell r="GU252"/>
          <cell r="GV252"/>
          <cell r="GW252"/>
          <cell r="GX252"/>
          <cell r="GY252"/>
          <cell r="GZ252"/>
          <cell r="HA252"/>
          <cell r="HB252"/>
          <cell r="HC252"/>
          <cell r="HD252"/>
          <cell r="HE252"/>
          <cell r="HF252"/>
          <cell r="HG252"/>
          <cell r="HH252"/>
          <cell r="HI252"/>
          <cell r="HJ252"/>
          <cell r="HK252"/>
          <cell r="HL252"/>
          <cell r="HM252"/>
          <cell r="HN252"/>
          <cell r="HO252"/>
          <cell r="HP252"/>
          <cell r="HQ252"/>
          <cell r="HR252"/>
          <cell r="HS252"/>
          <cell r="HT252"/>
          <cell r="HU252"/>
          <cell r="HV252"/>
          <cell r="HW252"/>
          <cell r="HX252"/>
          <cell r="HY252"/>
          <cell r="HZ252"/>
          <cell r="IA252"/>
          <cell r="IB252"/>
          <cell r="IC252"/>
          <cell r="ID252"/>
          <cell r="IE252"/>
          <cell r="IF252"/>
          <cell r="IG252"/>
          <cell r="IH252"/>
          <cell r="II252"/>
          <cell r="IJ252"/>
          <cell r="IK252"/>
          <cell r="IL252"/>
          <cell r="IM252"/>
          <cell r="IN252"/>
          <cell r="IO252"/>
          <cell r="IP252"/>
          <cell r="IQ252"/>
          <cell r="IR252"/>
          <cell r="IS252"/>
          <cell r="IT252"/>
          <cell r="IU252"/>
          <cell r="IV252"/>
          <cell r="IW252"/>
          <cell r="IX252"/>
          <cell r="IY252"/>
          <cell r="IZ252"/>
          <cell r="JA252"/>
          <cell r="JB252"/>
          <cell r="JC252"/>
          <cell r="JD252"/>
          <cell r="JE252"/>
          <cell r="JF252"/>
          <cell r="JG252"/>
          <cell r="JH252"/>
          <cell r="JI252"/>
          <cell r="JJ252"/>
          <cell r="JK252"/>
          <cell r="JL252"/>
          <cell r="JM252"/>
          <cell r="JN252"/>
          <cell r="JO252"/>
          <cell r="JP252"/>
          <cell r="JQ252"/>
          <cell r="JR252"/>
          <cell r="JS252"/>
          <cell r="JT252"/>
          <cell r="JU252"/>
          <cell r="JV252"/>
          <cell r="JW252"/>
          <cell r="JX252"/>
          <cell r="JY252"/>
          <cell r="JZ252"/>
          <cell r="KA252"/>
          <cell r="KB252"/>
          <cell r="KC252"/>
          <cell r="KD252"/>
          <cell r="KE252"/>
          <cell r="KF252"/>
          <cell r="KG252"/>
          <cell r="KH252">
            <v>0</v>
          </cell>
          <cell r="KI252"/>
          <cell r="KJ252">
            <v>5.5</v>
          </cell>
          <cell r="KK252">
            <v>0</v>
          </cell>
          <cell r="KL252">
            <v>0</v>
          </cell>
          <cell r="KM252">
            <v>0</v>
          </cell>
          <cell r="KN252">
            <v>5.5</v>
          </cell>
          <cell r="KO252">
            <v>5.5</v>
          </cell>
          <cell r="KP252">
            <v>0.5</v>
          </cell>
          <cell r="KQ252">
            <v>6</v>
          </cell>
          <cell r="KR252">
            <v>1995000</v>
          </cell>
          <cell r="KS252">
            <v>1596000</v>
          </cell>
          <cell r="KT252">
            <v>1596000</v>
          </cell>
          <cell r="KU252"/>
          <cell r="KV252"/>
          <cell r="KW252"/>
          <cell r="KX252">
            <v>0</v>
          </cell>
          <cell r="KY252">
            <v>0</v>
          </cell>
          <cell r="KZ252">
            <v>0</v>
          </cell>
          <cell r="LA252"/>
          <cell r="LB252"/>
          <cell r="LC252"/>
          <cell r="LD252">
            <v>0</v>
          </cell>
          <cell r="LE252">
            <v>0</v>
          </cell>
          <cell r="LF252">
            <v>0</v>
          </cell>
          <cell r="LG252"/>
          <cell r="LH252"/>
          <cell r="LI252"/>
          <cell r="LJ252">
            <v>0</v>
          </cell>
          <cell r="LK252">
            <v>0</v>
          </cell>
          <cell r="LL252">
            <v>0</v>
          </cell>
          <cell r="LM252"/>
          <cell r="LN252"/>
          <cell r="LO252"/>
          <cell r="LP252">
            <v>0</v>
          </cell>
          <cell r="LQ252">
            <v>0</v>
          </cell>
          <cell r="LR252">
            <v>0</v>
          </cell>
          <cell r="LS252"/>
          <cell r="LT252"/>
          <cell r="LU252"/>
          <cell r="LV252">
            <v>0</v>
          </cell>
          <cell r="LW252">
            <v>0</v>
          </cell>
          <cell r="LX252">
            <v>0</v>
          </cell>
          <cell r="LY252"/>
          <cell r="LZ252"/>
          <cell r="MA252"/>
          <cell r="MB252">
            <v>0</v>
          </cell>
          <cell r="MC252">
            <v>0</v>
          </cell>
          <cell r="MD252">
            <v>0</v>
          </cell>
          <cell r="ME252"/>
          <cell r="MF252"/>
          <cell r="MG252"/>
          <cell r="MH252">
            <v>17500</v>
          </cell>
          <cell r="MI252">
            <v>14000</v>
          </cell>
          <cell r="MJ252">
            <v>14000</v>
          </cell>
          <cell r="MK252"/>
          <cell r="ML252"/>
          <cell r="MM252"/>
          <cell r="MN252">
            <v>0</v>
          </cell>
          <cell r="MO252">
            <v>0</v>
          </cell>
          <cell r="MP252">
            <v>0</v>
          </cell>
          <cell r="MQ252"/>
          <cell r="MR252"/>
          <cell r="MS252"/>
          <cell r="MT252">
            <v>31000</v>
          </cell>
          <cell r="MU252">
            <v>24800</v>
          </cell>
          <cell r="MV252">
            <v>24800</v>
          </cell>
          <cell r="MW252"/>
          <cell r="MX252"/>
          <cell r="MY252"/>
          <cell r="MZ252">
            <v>56000</v>
          </cell>
          <cell r="NA252">
            <v>44800</v>
          </cell>
          <cell r="NB252">
            <v>44800</v>
          </cell>
          <cell r="NC252"/>
          <cell r="ND252"/>
          <cell r="NE252"/>
          <cell r="NF252" t="e">
            <v>#N/A</v>
          </cell>
          <cell r="NG252" t="e">
            <v>#N/A</v>
          </cell>
          <cell r="NH252" t="e">
            <v>#N/A</v>
          </cell>
          <cell r="NI252">
            <v>17500</v>
          </cell>
          <cell r="NJ252">
            <v>14000</v>
          </cell>
          <cell r="NK252">
            <v>14000</v>
          </cell>
          <cell r="NL252"/>
          <cell r="NM252"/>
          <cell r="NN252"/>
          <cell r="NO252">
            <v>0</v>
          </cell>
          <cell r="NP252">
            <v>0</v>
          </cell>
          <cell r="NQ252">
            <v>0</v>
          </cell>
          <cell r="NR252"/>
          <cell r="NS252"/>
          <cell r="NT252"/>
          <cell r="NU252">
            <v>0</v>
          </cell>
          <cell r="NV252">
            <v>0</v>
          </cell>
          <cell r="NW252">
            <v>0</v>
          </cell>
          <cell r="NX252"/>
          <cell r="NY252"/>
          <cell r="NZ252"/>
          <cell r="OA252">
            <v>25000</v>
          </cell>
          <cell r="OB252">
            <v>20000</v>
          </cell>
          <cell r="OC252">
            <v>20000</v>
          </cell>
          <cell r="OD252"/>
          <cell r="OE252"/>
          <cell r="OF252"/>
          <cell r="OG252">
            <v>5000</v>
          </cell>
          <cell r="OH252">
            <v>4000</v>
          </cell>
          <cell r="OI252">
            <v>4000</v>
          </cell>
          <cell r="OJ252"/>
          <cell r="OK252"/>
          <cell r="OL252"/>
          <cell r="OM252">
            <v>32500</v>
          </cell>
          <cell r="ON252">
            <v>26000</v>
          </cell>
          <cell r="OO252">
            <v>26000</v>
          </cell>
          <cell r="OP252"/>
          <cell r="OQ252"/>
          <cell r="OR252"/>
          <cell r="OS252">
            <v>0</v>
          </cell>
          <cell r="OT252">
            <v>0</v>
          </cell>
          <cell r="OU252">
            <v>0</v>
          </cell>
          <cell r="OV252"/>
          <cell r="OW252"/>
          <cell r="OX252"/>
          <cell r="OY252">
            <v>0</v>
          </cell>
          <cell r="OZ252">
            <v>0</v>
          </cell>
          <cell r="PA252">
            <v>0</v>
          </cell>
          <cell r="PB252"/>
          <cell r="PC252"/>
          <cell r="PD252"/>
          <cell r="PE252">
            <v>54500</v>
          </cell>
          <cell r="PF252">
            <v>43400</v>
          </cell>
          <cell r="PG252">
            <v>43400</v>
          </cell>
          <cell r="PH252"/>
          <cell r="PI252"/>
          <cell r="PJ252"/>
          <cell r="PK252">
            <v>0</v>
          </cell>
          <cell r="PL252">
            <v>0</v>
          </cell>
          <cell r="PM252">
            <v>0</v>
          </cell>
          <cell r="PN252"/>
          <cell r="PO252"/>
          <cell r="PP252"/>
          <cell r="PQ252">
            <v>0</v>
          </cell>
          <cell r="PR252">
            <v>0</v>
          </cell>
          <cell r="PS252">
            <v>0</v>
          </cell>
          <cell r="PT252"/>
          <cell r="PU252"/>
          <cell r="PV252"/>
          <cell r="PW252">
            <v>2234000</v>
          </cell>
          <cell r="PX252">
            <v>1787000</v>
          </cell>
          <cell r="PY252">
            <v>1787000</v>
          </cell>
          <cell r="PZ252">
            <v>100</v>
          </cell>
          <cell r="QA252">
            <v>2234000</v>
          </cell>
          <cell r="QB252">
            <v>1787000</v>
          </cell>
          <cell r="QC252">
            <v>100</v>
          </cell>
          <cell r="QD252"/>
          <cell r="QE252"/>
          <cell r="QF252"/>
          <cell r="QG252"/>
          <cell r="QH252">
            <v>0</v>
          </cell>
          <cell r="QI252">
            <v>1787000</v>
          </cell>
          <cell r="QJ252"/>
          <cell r="QK252">
            <v>0</v>
          </cell>
          <cell r="QL252">
            <v>0</v>
          </cell>
          <cell r="QM252"/>
          <cell r="QN252">
            <v>0</v>
          </cell>
          <cell r="QO252">
            <v>0</v>
          </cell>
          <cell r="QP252"/>
          <cell r="QQ252">
            <v>0</v>
          </cell>
          <cell r="QR252">
            <v>0</v>
          </cell>
          <cell r="QS252"/>
          <cell r="QT252">
            <v>0</v>
          </cell>
          <cell r="QU252">
            <v>0</v>
          </cell>
          <cell r="QV252"/>
          <cell r="QW252"/>
          <cell r="QX252">
            <v>0</v>
          </cell>
          <cell r="QY252">
            <v>0</v>
          </cell>
          <cell r="QZ252"/>
          <cell r="RA252"/>
          <cell r="RB252"/>
          <cell r="RC252"/>
          <cell r="RD252"/>
          <cell r="RE252"/>
          <cell r="RF252"/>
          <cell r="RG252"/>
          <cell r="RH252">
            <v>0</v>
          </cell>
          <cell r="RI252">
            <v>447000</v>
          </cell>
          <cell r="RJ252"/>
          <cell r="RK252"/>
          <cell r="RL252"/>
          <cell r="RM252"/>
          <cell r="RN252"/>
          <cell r="RO252"/>
          <cell r="RP252">
            <v>22.887864823348693</v>
          </cell>
          <cell r="RQ252"/>
          <cell r="RR252"/>
          <cell r="RS252"/>
          <cell r="RT252">
            <v>0</v>
          </cell>
          <cell r="RU252"/>
          <cell r="RV252"/>
          <cell r="RW252"/>
          <cell r="RX252" t="str">
            <v>N</v>
          </cell>
          <cell r="RY252"/>
          <cell r="RZ252">
            <v>1787000</v>
          </cell>
          <cell r="SA252">
            <v>1787000</v>
          </cell>
          <cell r="SB252">
            <v>1506000</v>
          </cell>
          <cell r="SC252">
            <v>281000</v>
          </cell>
          <cell r="SD252">
            <v>0</v>
          </cell>
          <cell r="SE252"/>
          <cell r="SF252"/>
          <cell r="SG252"/>
          <cell r="SH252"/>
          <cell r="SI252"/>
          <cell r="SJ252" t="str">
            <v>k 1.11.2021 je v optimální síti</v>
          </cell>
          <cell r="SK252"/>
          <cell r="SL252" t="str">
            <v>Přechod služby ze statusu optimální do statusu základní Krajské sítě v navýšené kapacitě 5,5 úvazků. Služba působí jako multidisciplinární tým pro rodiny s dětmi s chronickým duševním onemocněním do 18 let věku a je součástí reformy psychiatrické péče v kraji. Působnost je v rámci celého správního obvodu statutárního města Ostrava.</v>
          </cell>
          <cell r="SM252">
            <v>5.5</v>
          </cell>
          <cell r="SN252"/>
          <cell r="SO252">
            <v>5</v>
          </cell>
          <cell r="SP252"/>
          <cell r="SQ252">
            <v>44742</v>
          </cell>
          <cell r="SR252">
            <v>6</v>
          </cell>
          <cell r="SS252">
            <v>100</v>
          </cell>
          <cell r="ST252">
            <v>0</v>
          </cell>
          <cell r="SU252"/>
          <cell r="SV252" t="str">
            <v>CDZ</v>
          </cell>
          <cell r="SW252" t="str">
            <v>CDZ</v>
          </cell>
          <cell r="SX252"/>
          <cell r="SY252">
            <v>6395000</v>
          </cell>
          <cell r="SZ252">
            <v>3350000</v>
          </cell>
          <cell r="TA252"/>
          <cell r="TB252">
            <v>3045000</v>
          </cell>
          <cell r="TC252" t="str">
            <v>OK</v>
          </cell>
          <cell r="TD252" t="str">
            <v>přechod z optimální sítě do základní od 1.7.2022; do 30.6. je optimální síť pod pověřením-nepověřením</v>
          </cell>
          <cell r="TE252"/>
          <cell r="TF252" t="e">
            <v>#N/A</v>
          </cell>
          <cell r="TG252"/>
          <cell r="TH252"/>
          <cell r="TI252"/>
          <cell r="TJ252"/>
          <cell r="TK252"/>
          <cell r="TL252"/>
          <cell r="TM252"/>
          <cell r="TN252"/>
          <cell r="TO252"/>
          <cell r="TP252">
            <v>5000</v>
          </cell>
          <cell r="TQ252">
            <v>4000</v>
          </cell>
          <cell r="TR252"/>
          <cell r="TS252" t="str">
            <v>CDZ</v>
          </cell>
          <cell r="TT252" t="str">
            <v>CDZ</v>
          </cell>
          <cell r="TU252" t="str">
            <v>CDZ</v>
          </cell>
          <cell r="TV252" t="str">
            <v>CDZ</v>
          </cell>
          <cell r="TW252"/>
          <cell r="TX252"/>
          <cell r="TY252"/>
          <cell r="TZ252" t="str">
            <v>Přechod služby ze statusu optimální do statusu základní Krajské sítě v navýšené kapacitě 5,5 úvazků. Služba působí jako multidisciplinární tým pro rodiny s dětmi s chronickým duševním onemocněním do 18 let věku a je součástí reformy psychiatrické péče v kraji. Působnost je v rámci celého správního obvodu statutárního města Ostrava.</v>
          </cell>
          <cell r="UA252"/>
          <cell r="UB252" t="e">
            <v>#N/A</v>
          </cell>
          <cell r="UC252"/>
          <cell r="UD252"/>
          <cell r="UE252"/>
          <cell r="UF252">
            <v>1674191.75</v>
          </cell>
          <cell r="UG252">
            <v>3</v>
          </cell>
          <cell r="UH252">
            <v>0</v>
          </cell>
          <cell r="UI252">
            <v>0</v>
          </cell>
          <cell r="UJ252"/>
          <cell r="UK252">
            <v>1506772.575</v>
          </cell>
          <cell r="UL252"/>
          <cell r="UM252"/>
          <cell r="UN252"/>
          <cell r="UO252"/>
          <cell r="UP252">
            <v>1506772.575</v>
          </cell>
          <cell r="UQ252">
            <v>1506772.575</v>
          </cell>
          <cell r="UR252">
            <v>1506772.575</v>
          </cell>
          <cell r="US252">
            <v>1506000</v>
          </cell>
          <cell r="UT252">
            <v>1506000</v>
          </cell>
          <cell r="UU252">
            <v>281000</v>
          </cell>
          <cell r="UV252">
            <v>1787000</v>
          </cell>
          <cell r="UW252">
            <v>1787000</v>
          </cell>
          <cell r="UX252">
            <v>305897.20588393591</v>
          </cell>
          <cell r="UY252">
            <v>305897.20588393591</v>
          </cell>
          <cell r="UZ252">
            <v>305897</v>
          </cell>
          <cell r="VA252">
            <v>305897</v>
          </cell>
          <cell r="VB252">
            <v>152948.60294196795</v>
          </cell>
          <cell r="VC252">
            <v>152948.60294196795</v>
          </cell>
          <cell r="VD252">
            <v>152949</v>
          </cell>
          <cell r="VE252">
            <v>152949</v>
          </cell>
          <cell r="VF252">
            <v>1047154</v>
          </cell>
          <cell r="VG252">
            <v>1596000</v>
          </cell>
          <cell r="VH252">
            <v>191000</v>
          </cell>
          <cell r="VI252">
            <v>1787000</v>
          </cell>
          <cell r="VJ252">
            <v>0</v>
          </cell>
          <cell r="VK252">
            <v>281000</v>
          </cell>
          <cell r="VL252">
            <v>0</v>
          </cell>
          <cell r="VM252" t="str">
            <v>číslo smlouvy 08110/2020/SOC ze dne 30. 11. 2020</v>
          </cell>
          <cell r="VN252">
            <v>281000</v>
          </cell>
          <cell r="VO252" t="e">
            <v>#VALUE!</v>
          </cell>
          <cell r="VP252" t="e">
            <v>#DIV/0!</v>
          </cell>
          <cell r="VQ252">
            <v>458846</v>
          </cell>
          <cell r="VR252">
            <v>44719</v>
          </cell>
          <cell r="VS252">
            <v>1047154</v>
          </cell>
          <cell r="VT252"/>
          <cell r="VU252">
            <v>44719</v>
          </cell>
          <cell r="VV252"/>
          <cell r="VW252"/>
          <cell r="VX252"/>
          <cell r="VY252"/>
          <cell r="VZ252"/>
          <cell r="WA252"/>
          <cell r="WB252"/>
          <cell r="WC252">
            <v>0</v>
          </cell>
          <cell r="WD252">
            <v>3</v>
          </cell>
          <cell r="WE252">
            <v>286140</v>
          </cell>
          <cell r="WF252">
            <v>286140</v>
          </cell>
          <cell r="WG252"/>
          <cell r="WH252"/>
          <cell r="WI252"/>
          <cell r="WJ252"/>
          <cell r="WK252"/>
          <cell r="WL252"/>
          <cell r="WM252"/>
          <cell r="WN252">
            <v>286140</v>
          </cell>
          <cell r="WO252">
            <v>0</v>
          </cell>
          <cell r="WP252">
            <v>0</v>
          </cell>
          <cell r="WQ252">
            <v>0</v>
          </cell>
          <cell r="WR252">
            <v>0</v>
          </cell>
          <cell r="WS252">
            <v>0</v>
          </cell>
          <cell r="WT252">
            <v>0</v>
          </cell>
          <cell r="WU252">
            <v>0</v>
          </cell>
          <cell r="WV252">
            <v>0</v>
          </cell>
          <cell r="WW252">
            <v>0</v>
          </cell>
          <cell r="WX252">
            <v>0</v>
          </cell>
          <cell r="WY252">
            <v>0</v>
          </cell>
          <cell r="WZ252">
            <v>0</v>
          </cell>
          <cell r="XA252">
            <v>0</v>
          </cell>
          <cell r="XB252"/>
          <cell r="XC252">
            <v>0</v>
          </cell>
          <cell r="XD252">
            <v>0</v>
          </cell>
          <cell r="XE252">
            <v>0</v>
          </cell>
          <cell r="XF252">
            <v>0</v>
          </cell>
          <cell r="XG252"/>
          <cell r="XH252">
            <v>0</v>
          </cell>
          <cell r="XI252">
            <v>0</v>
          </cell>
          <cell r="XJ252">
            <v>0</v>
          </cell>
          <cell r="XK252"/>
          <cell r="XL252">
            <v>0</v>
          </cell>
          <cell r="XM252">
            <v>0</v>
          </cell>
          <cell r="XN252">
            <v>0</v>
          </cell>
          <cell r="XO252"/>
          <cell r="XP252"/>
          <cell r="XQ252"/>
          <cell r="XR252" t="e">
            <v>#DIV/0!</v>
          </cell>
          <cell r="XS252"/>
          <cell r="XT252"/>
          <cell r="XU252"/>
          <cell r="XV252"/>
          <cell r="XW252"/>
          <cell r="XX252"/>
          <cell r="XY252">
            <v>286140</v>
          </cell>
          <cell r="XZ252"/>
        </row>
        <row r="253">
          <cell r="A253">
            <v>4831262</v>
          </cell>
          <cell r="B253" t="str">
            <v>ZZ</v>
          </cell>
          <cell r="C253">
            <v>1</v>
          </cell>
          <cell r="D253" t="str">
            <v>Fakultní nemocnice Ostrava</v>
          </cell>
          <cell r="E253">
            <v>843989</v>
          </cell>
          <cell r="F253" t="str">
            <v xml:space="preserve">17. listopadu 1790/5
Poruba
708 00 Ostrava 8
</v>
          </cell>
          <cell r="G253" t="str">
            <v>Příspěvková organizace zřízená územním samosprávným celkem</v>
          </cell>
          <cell r="H253" t="str">
            <v>sociální služby poskytované ve zdravotnických zařízeních lůžkové péče</v>
          </cell>
          <cell r="I253" t="str">
            <v>sociální péče</v>
          </cell>
          <cell r="J253" t="str">
            <v>Lůžka sociální péče - LDN Klokočov</v>
          </cell>
          <cell r="K253">
            <v>39203</v>
          </cell>
          <cell r="L253"/>
          <cell r="M253" t="str">
            <v>N</v>
          </cell>
          <cell r="N253" t="str">
            <v>• počet lůžek: 20</v>
          </cell>
          <cell r="O253">
            <v>20</v>
          </cell>
          <cell r="P253"/>
          <cell r="Q253">
            <v>58</v>
          </cell>
          <cell r="R253">
            <v>65</v>
          </cell>
          <cell r="S253">
            <v>65</v>
          </cell>
          <cell r="T253"/>
          <cell r="U253"/>
          <cell r="V253"/>
          <cell r="W253"/>
          <cell r="X253"/>
          <cell r="Y253"/>
          <cell r="Z253"/>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t="str">
            <v>• 11. osoby s chronickým onemocněním
• 17. osoby se zdravotním postižením
• 24. senioři</v>
          </cell>
          <cell r="BN253" t="str">
            <v>osoby s chronickým onemocněním</v>
          </cell>
          <cell r="BO253" t="str">
            <v>• mladší senioři (65 – 80 let)
• starší senioři (nad 80 let)</v>
          </cell>
          <cell r="BP253"/>
          <cell r="BQ253"/>
          <cell r="BR253"/>
          <cell r="BS253"/>
          <cell r="BT253"/>
          <cell r="BU253"/>
          <cell r="BV253"/>
          <cell r="BW253"/>
          <cell r="BX253"/>
          <cell r="BY253"/>
          <cell r="BZ253"/>
          <cell r="CA253"/>
          <cell r="CB253"/>
          <cell r="CC253"/>
          <cell r="CD253"/>
          <cell r="CE253"/>
          <cell r="CF253"/>
          <cell r="CG253"/>
          <cell r="CH253"/>
          <cell r="CI253"/>
          <cell r="CJ253"/>
          <cell r="CK253"/>
          <cell r="CL253"/>
          <cell r="CM253"/>
          <cell r="CN253"/>
          <cell r="CO253"/>
          <cell r="CP253"/>
          <cell r="CQ253"/>
          <cell r="CR253"/>
          <cell r="CS253"/>
          <cell r="CT253"/>
          <cell r="CU253"/>
          <cell r="CV253"/>
          <cell r="CW253"/>
          <cell r="CX253"/>
          <cell r="CY253"/>
          <cell r="CZ253"/>
          <cell r="DA253"/>
          <cell r="DB253">
            <v>0</v>
          </cell>
          <cell r="DC253">
            <v>0</v>
          </cell>
          <cell r="DD253">
            <v>0</v>
          </cell>
          <cell r="DE253">
            <v>0</v>
          </cell>
          <cell r="DF253">
            <v>0</v>
          </cell>
          <cell r="DG253">
            <v>0</v>
          </cell>
          <cell r="DH253">
            <v>0</v>
          </cell>
          <cell r="DI253">
            <v>16</v>
          </cell>
          <cell r="DJ253">
            <v>4</v>
          </cell>
          <cell r="DK253">
            <v>0</v>
          </cell>
          <cell r="DL253">
            <v>0</v>
          </cell>
          <cell r="DM253">
            <v>0</v>
          </cell>
          <cell r="DN253">
            <v>16</v>
          </cell>
          <cell r="DO253">
            <v>4</v>
          </cell>
          <cell r="DP253">
            <v>0</v>
          </cell>
          <cell r="DQ253">
            <v>0</v>
          </cell>
          <cell r="DR253">
            <v>20</v>
          </cell>
          <cell r="DS253">
            <v>20</v>
          </cell>
          <cell r="DT253">
            <v>0</v>
          </cell>
          <cell r="DU253">
            <v>0</v>
          </cell>
          <cell r="DV253">
            <v>0</v>
          </cell>
          <cell r="DW253">
            <v>0</v>
          </cell>
          <cell r="DX253">
            <v>0</v>
          </cell>
          <cell r="DY253">
            <v>0</v>
          </cell>
          <cell r="DZ253">
            <v>0</v>
          </cell>
          <cell r="EA253">
            <v>16</v>
          </cell>
          <cell r="EB253">
            <v>4</v>
          </cell>
          <cell r="EC253">
            <v>0</v>
          </cell>
          <cell r="ED253">
            <v>0</v>
          </cell>
          <cell r="EE253">
            <v>0</v>
          </cell>
          <cell r="EF253">
            <v>16</v>
          </cell>
          <cell r="EG253">
            <v>4</v>
          </cell>
          <cell r="EH253">
            <v>0</v>
          </cell>
          <cell r="EI253">
            <v>0</v>
          </cell>
          <cell r="EJ253">
            <v>20</v>
          </cell>
          <cell r="EK253">
            <v>20</v>
          </cell>
          <cell r="EL253">
            <v>1</v>
          </cell>
          <cell r="EM253">
            <v>0.25</v>
          </cell>
          <cell r="EN253">
            <v>0.25</v>
          </cell>
          <cell r="EO253">
            <v>178962</v>
          </cell>
          <cell r="EP253">
            <v>178962</v>
          </cell>
          <cell r="EQ253">
            <v>6</v>
          </cell>
          <cell r="ER253">
            <v>6</v>
          </cell>
          <cell r="ES253">
            <v>6</v>
          </cell>
          <cell r="ET253">
            <v>3402003</v>
          </cell>
          <cell r="EU253">
            <v>3402003</v>
          </cell>
          <cell r="EV253">
            <v>10</v>
          </cell>
          <cell r="EW253">
            <v>6.2</v>
          </cell>
          <cell r="EX253">
            <v>6.2</v>
          </cell>
          <cell r="EY253">
            <v>6615597</v>
          </cell>
          <cell r="EZ253">
            <v>0</v>
          </cell>
          <cell r="FA253"/>
          <cell r="FB253"/>
          <cell r="FC253"/>
          <cell r="FD253"/>
          <cell r="FE253"/>
          <cell r="FF253"/>
          <cell r="FG253"/>
          <cell r="FH253"/>
          <cell r="FI253"/>
          <cell r="FJ253"/>
          <cell r="FK253"/>
          <cell r="FL253"/>
          <cell r="FM253"/>
          <cell r="FN253"/>
          <cell r="FO253"/>
          <cell r="FP253">
            <v>6</v>
          </cell>
          <cell r="FQ253">
            <v>3.25</v>
          </cell>
          <cell r="FR253">
            <v>3.25</v>
          </cell>
          <cell r="FS253">
            <v>1561102</v>
          </cell>
          <cell r="FT253">
            <v>419035</v>
          </cell>
          <cell r="FU253"/>
          <cell r="FV253"/>
          <cell r="FW253"/>
          <cell r="FX253"/>
          <cell r="FY253"/>
          <cell r="FZ253"/>
          <cell r="GA253"/>
          <cell r="GB253"/>
          <cell r="GC253"/>
          <cell r="GD253"/>
          <cell r="GE253"/>
          <cell r="GF253"/>
          <cell r="GG253"/>
          <cell r="GH253"/>
          <cell r="GI253"/>
          <cell r="GJ253"/>
          <cell r="GK253"/>
          <cell r="GL253"/>
          <cell r="GM253"/>
          <cell r="GN253"/>
          <cell r="GO253"/>
          <cell r="GP253"/>
          <cell r="GQ253"/>
          <cell r="GR253"/>
          <cell r="GS253"/>
          <cell r="GT253"/>
          <cell r="GU253"/>
          <cell r="GV253"/>
          <cell r="GW253"/>
          <cell r="GX253"/>
          <cell r="GY253"/>
          <cell r="GZ253"/>
          <cell r="HA253"/>
          <cell r="HB253"/>
          <cell r="HC253"/>
          <cell r="HD253"/>
          <cell r="HE253"/>
          <cell r="HF253"/>
          <cell r="HG253"/>
          <cell r="HH253"/>
          <cell r="HI253"/>
          <cell r="HJ253"/>
          <cell r="HK253"/>
          <cell r="HL253"/>
          <cell r="HM253"/>
          <cell r="HN253"/>
          <cell r="HO253"/>
          <cell r="HP253"/>
          <cell r="HQ253"/>
          <cell r="HR253"/>
          <cell r="HS253"/>
          <cell r="HT253"/>
          <cell r="HU253"/>
          <cell r="HV253"/>
          <cell r="HW253"/>
          <cell r="HX253"/>
          <cell r="HY253"/>
          <cell r="HZ253"/>
          <cell r="IA253"/>
          <cell r="IB253"/>
          <cell r="IC253"/>
          <cell r="ID253"/>
          <cell r="IE253"/>
          <cell r="IF253"/>
          <cell r="IG253"/>
          <cell r="IH253"/>
          <cell r="II253"/>
          <cell r="IJ253"/>
          <cell r="IK253"/>
          <cell r="IL253"/>
          <cell r="IM253"/>
          <cell r="IN253"/>
          <cell r="IO253"/>
          <cell r="IP253"/>
          <cell r="IQ253"/>
          <cell r="IR253"/>
          <cell r="IS253"/>
          <cell r="IT253"/>
          <cell r="IU253"/>
          <cell r="IV253"/>
          <cell r="IW253"/>
          <cell r="IX253"/>
          <cell r="IY253"/>
          <cell r="IZ253"/>
          <cell r="JA253"/>
          <cell r="JB253"/>
          <cell r="JC253"/>
          <cell r="JD253"/>
          <cell r="JE253"/>
          <cell r="JF253"/>
          <cell r="JG253"/>
          <cell r="JH253"/>
          <cell r="JI253"/>
          <cell r="JJ253"/>
          <cell r="JK253"/>
          <cell r="JL253"/>
          <cell r="JM253"/>
          <cell r="JN253"/>
          <cell r="JO253"/>
          <cell r="JP253"/>
          <cell r="JQ253"/>
          <cell r="JR253"/>
          <cell r="JS253"/>
          <cell r="JT253"/>
          <cell r="JU253"/>
          <cell r="JV253"/>
          <cell r="JW253"/>
          <cell r="JX253"/>
          <cell r="JY253"/>
          <cell r="JZ253"/>
          <cell r="KA253"/>
          <cell r="KB253"/>
          <cell r="KC253"/>
          <cell r="KD253"/>
          <cell r="KE253"/>
          <cell r="KF253"/>
          <cell r="KG253"/>
          <cell r="KH253">
            <v>0</v>
          </cell>
          <cell r="KI253"/>
          <cell r="KJ253">
            <v>12.45</v>
          </cell>
          <cell r="KK253">
            <v>0</v>
          </cell>
          <cell r="KL253">
            <v>0</v>
          </cell>
          <cell r="KM253">
            <v>0</v>
          </cell>
          <cell r="KN253">
            <v>12.45</v>
          </cell>
          <cell r="KO253">
            <v>12.45</v>
          </cell>
          <cell r="KP253">
            <v>3.25</v>
          </cell>
          <cell r="KQ253">
            <v>15.7</v>
          </cell>
          <cell r="KR253">
            <v>11757664</v>
          </cell>
          <cell r="KS253">
            <v>4000000</v>
          </cell>
          <cell r="KT253">
            <v>4000000</v>
          </cell>
          <cell r="KU253"/>
          <cell r="KV253"/>
          <cell r="KW253"/>
          <cell r="KX253">
            <v>0</v>
          </cell>
          <cell r="KY253">
            <v>0</v>
          </cell>
          <cell r="KZ253">
            <v>0</v>
          </cell>
          <cell r="LA253"/>
          <cell r="LB253"/>
          <cell r="LC253"/>
          <cell r="LD253">
            <v>0</v>
          </cell>
          <cell r="LE253">
            <v>0</v>
          </cell>
          <cell r="LF253">
            <v>0</v>
          </cell>
          <cell r="LG253"/>
          <cell r="LH253"/>
          <cell r="LI253"/>
          <cell r="LJ253">
            <v>0</v>
          </cell>
          <cell r="LK253">
            <v>0</v>
          </cell>
          <cell r="LL253">
            <v>0</v>
          </cell>
          <cell r="LM253"/>
          <cell r="LN253"/>
          <cell r="LO253"/>
          <cell r="LP253">
            <v>0</v>
          </cell>
          <cell r="LQ253">
            <v>0</v>
          </cell>
          <cell r="LR253">
            <v>0</v>
          </cell>
          <cell r="LS253"/>
          <cell r="LT253"/>
          <cell r="LU253"/>
          <cell r="LV253">
            <v>100000</v>
          </cell>
          <cell r="LW253">
            <v>0</v>
          </cell>
          <cell r="LX253">
            <v>0</v>
          </cell>
          <cell r="LY253"/>
          <cell r="LZ253"/>
          <cell r="MA253"/>
          <cell r="MB253">
            <v>453000</v>
          </cell>
          <cell r="MC253">
            <v>0</v>
          </cell>
          <cell r="MD253">
            <v>0</v>
          </cell>
          <cell r="ME253"/>
          <cell r="MF253"/>
          <cell r="MG253"/>
          <cell r="MH253">
            <v>8000</v>
          </cell>
          <cell r="MI253">
            <v>0</v>
          </cell>
          <cell r="MJ253">
            <v>0</v>
          </cell>
          <cell r="MK253"/>
          <cell r="ML253"/>
          <cell r="MM253"/>
          <cell r="MN253">
            <v>0</v>
          </cell>
          <cell r="MO253">
            <v>0</v>
          </cell>
          <cell r="MP253">
            <v>0</v>
          </cell>
          <cell r="MQ253"/>
          <cell r="MR253"/>
          <cell r="MS253"/>
          <cell r="MT253">
            <v>823000</v>
          </cell>
          <cell r="MU253">
            <v>0</v>
          </cell>
          <cell r="MV253">
            <v>0</v>
          </cell>
          <cell r="MW253"/>
          <cell r="MX253"/>
          <cell r="MY253"/>
          <cell r="MZ253">
            <v>274773</v>
          </cell>
          <cell r="NA253">
            <v>0</v>
          </cell>
          <cell r="NB253">
            <v>0</v>
          </cell>
          <cell r="NC253"/>
          <cell r="ND253"/>
          <cell r="NE253"/>
          <cell r="NF253">
            <v>274773</v>
          </cell>
          <cell r="NG253">
            <v>0</v>
          </cell>
          <cell r="NH253">
            <v>100</v>
          </cell>
          <cell r="NI253">
            <v>29400</v>
          </cell>
          <cell r="NJ253">
            <v>0</v>
          </cell>
          <cell r="NK253">
            <v>0</v>
          </cell>
          <cell r="NL253"/>
          <cell r="NM253"/>
          <cell r="NN253"/>
          <cell r="NO253">
            <v>0</v>
          </cell>
          <cell r="NP253">
            <v>0</v>
          </cell>
          <cell r="NQ253">
            <v>0</v>
          </cell>
          <cell r="NR253"/>
          <cell r="NS253"/>
          <cell r="NT253"/>
          <cell r="NU253">
            <v>0</v>
          </cell>
          <cell r="NV253">
            <v>0</v>
          </cell>
          <cell r="NW253">
            <v>0</v>
          </cell>
          <cell r="NX253"/>
          <cell r="NY253"/>
          <cell r="NZ253"/>
          <cell r="OA253">
            <v>1000</v>
          </cell>
          <cell r="OB253">
            <v>0</v>
          </cell>
          <cell r="OC253">
            <v>0</v>
          </cell>
          <cell r="OD253"/>
          <cell r="OE253"/>
          <cell r="OF253"/>
          <cell r="OG253">
            <v>9000</v>
          </cell>
          <cell r="OH253">
            <v>0</v>
          </cell>
          <cell r="OI253">
            <v>0</v>
          </cell>
          <cell r="OJ253"/>
          <cell r="OK253"/>
          <cell r="OL253"/>
          <cell r="OM253">
            <v>0</v>
          </cell>
          <cell r="ON253">
            <v>0</v>
          </cell>
          <cell r="OO253">
            <v>0</v>
          </cell>
          <cell r="OP253"/>
          <cell r="OQ253"/>
          <cell r="OR253"/>
          <cell r="OS253">
            <v>0</v>
          </cell>
          <cell r="OT253">
            <v>0</v>
          </cell>
          <cell r="OU253">
            <v>0</v>
          </cell>
          <cell r="OV253"/>
          <cell r="OW253"/>
          <cell r="OX253"/>
          <cell r="OY253">
            <v>0</v>
          </cell>
          <cell r="OZ253">
            <v>0</v>
          </cell>
          <cell r="PA253">
            <v>0</v>
          </cell>
          <cell r="PB253"/>
          <cell r="PC253"/>
          <cell r="PD253"/>
          <cell r="PE253">
            <v>424000</v>
          </cell>
          <cell r="PF253">
            <v>0</v>
          </cell>
          <cell r="PG253">
            <v>0</v>
          </cell>
          <cell r="PH253"/>
          <cell r="PI253"/>
          <cell r="PJ253"/>
          <cell r="PK253">
            <v>16000</v>
          </cell>
          <cell r="PL253">
            <v>0</v>
          </cell>
          <cell r="PM253">
            <v>0</v>
          </cell>
          <cell r="PN253"/>
          <cell r="PO253"/>
          <cell r="PP253"/>
          <cell r="PQ253">
            <v>1104163</v>
          </cell>
          <cell r="PR253">
            <v>0</v>
          </cell>
          <cell r="PS253">
            <v>0</v>
          </cell>
          <cell r="PT253"/>
          <cell r="PU253"/>
          <cell r="PV253"/>
          <cell r="PW253">
            <v>15000000</v>
          </cell>
          <cell r="PX253">
            <v>4000000</v>
          </cell>
          <cell r="PY253">
            <v>4000000</v>
          </cell>
          <cell r="PZ253">
            <v>100</v>
          </cell>
          <cell r="QA253">
            <v>15000000</v>
          </cell>
          <cell r="QB253">
            <v>4000000</v>
          </cell>
          <cell r="QC253">
            <v>100</v>
          </cell>
          <cell r="QD253"/>
          <cell r="QE253"/>
          <cell r="QF253">
            <v>2400000</v>
          </cell>
          <cell r="QG253">
            <v>2381000</v>
          </cell>
          <cell r="QH253">
            <v>2666000</v>
          </cell>
          <cell r="QI253">
            <v>4000000</v>
          </cell>
          <cell r="QJ253">
            <v>0</v>
          </cell>
          <cell r="QK253">
            <v>0</v>
          </cell>
          <cell r="QL253">
            <v>0</v>
          </cell>
          <cell r="QM253">
            <v>0</v>
          </cell>
          <cell r="QN253">
            <v>0</v>
          </cell>
          <cell r="QO253">
            <v>0</v>
          </cell>
          <cell r="QP253">
            <v>0</v>
          </cell>
          <cell r="QQ253">
            <v>0</v>
          </cell>
          <cell r="QR253">
            <v>0</v>
          </cell>
          <cell r="QS253">
            <v>4892913</v>
          </cell>
          <cell r="QT253">
            <v>4725953</v>
          </cell>
          <cell r="QU253">
            <v>6300000</v>
          </cell>
          <cell r="QV253"/>
          <cell r="QW253">
            <v>2428190</v>
          </cell>
          <cell r="QX253">
            <v>3021383</v>
          </cell>
          <cell r="QY253">
            <v>4700000</v>
          </cell>
          <cell r="QZ253"/>
          <cell r="RA253"/>
          <cell r="RB253"/>
          <cell r="RC253"/>
          <cell r="RD253"/>
          <cell r="RE253"/>
          <cell r="RF253"/>
          <cell r="RG253"/>
          <cell r="RH253"/>
          <cell r="RI253"/>
          <cell r="RJ253"/>
          <cell r="RK253"/>
          <cell r="RL253"/>
          <cell r="RM253"/>
          <cell r="RN253"/>
          <cell r="RO253"/>
          <cell r="RP253">
            <v>0</v>
          </cell>
          <cell r="RQ253"/>
          <cell r="RR253"/>
          <cell r="RS253"/>
          <cell r="RT253">
            <v>0</v>
          </cell>
          <cell r="RU253"/>
          <cell r="RV253"/>
          <cell r="RW253"/>
          <cell r="RX253" t="str">
            <v>N</v>
          </cell>
          <cell r="RY253"/>
          <cell r="RZ253">
            <v>4000000</v>
          </cell>
          <cell r="SA253">
            <v>4000000</v>
          </cell>
          <cell r="SB253">
            <v>2666000</v>
          </cell>
          <cell r="SC253">
            <v>1334000</v>
          </cell>
          <cell r="SD253">
            <v>0</v>
          </cell>
          <cell r="SE253"/>
          <cell r="SF253"/>
          <cell r="SG253"/>
          <cell r="SH253"/>
          <cell r="SI253"/>
          <cell r="SJ253"/>
          <cell r="SK253">
            <v>20</v>
          </cell>
          <cell r="SL253"/>
          <cell r="SM253"/>
          <cell r="SN253">
            <v>20</v>
          </cell>
          <cell r="SO253"/>
          <cell r="SP253"/>
          <cell r="SQ253"/>
          <cell r="SR253"/>
          <cell r="SS253"/>
          <cell r="ST253">
            <v>0</v>
          </cell>
          <cell r="SU253"/>
          <cell r="SV253">
            <v>13200000</v>
          </cell>
          <cell r="SW253"/>
          <cell r="SX253">
            <v>1.1363636363636365</v>
          </cell>
          <cell r="SY253">
            <v>15480000</v>
          </cell>
          <cell r="SZ253">
            <v>15480000</v>
          </cell>
          <cell r="TA253"/>
          <cell r="TB253">
            <v>0</v>
          </cell>
          <cell r="TC253" t="str">
            <v>OK</v>
          </cell>
          <cell r="TD253" t="str">
            <v>OK, žádají na osobní náklady</v>
          </cell>
          <cell r="TE253"/>
          <cell r="TF253">
            <v>0</v>
          </cell>
          <cell r="TG253"/>
          <cell r="TH253"/>
          <cell r="TI253"/>
          <cell r="TJ253"/>
          <cell r="TK253"/>
          <cell r="TL253"/>
          <cell r="TM253">
            <v>100000</v>
          </cell>
          <cell r="TN253">
            <v>0</v>
          </cell>
          <cell r="TO253" t="str">
            <v>nákup pomůcek pro obnovu a zvýšení soběstačnosti klientů a ulehčení fyzicky náročné práce obslužného personálu</v>
          </cell>
          <cell r="TP253">
            <v>9000</v>
          </cell>
          <cell r="TQ253">
            <v>0</v>
          </cell>
          <cell r="TR253" t="str">
            <v>nekomentováno</v>
          </cell>
          <cell r="TS253">
            <v>2666000</v>
          </cell>
          <cell r="TT253">
            <v>0</v>
          </cell>
          <cell r="TU253">
            <v>0</v>
          </cell>
          <cell r="TV253">
            <v>2666000</v>
          </cell>
          <cell r="TW253"/>
          <cell r="TX253"/>
          <cell r="TY253">
            <v>2666000</v>
          </cell>
          <cell r="TZ253"/>
          <cell r="UA253"/>
          <cell r="UB253">
            <v>0</v>
          </cell>
          <cell r="UC253"/>
          <cell r="UD253"/>
          <cell r="UE253">
            <v>2666000</v>
          </cell>
          <cell r="UF253">
            <v>2666000</v>
          </cell>
          <cell r="UG253">
            <v>2</v>
          </cell>
          <cell r="UH253">
            <v>2666000</v>
          </cell>
          <cell r="UI253">
            <v>2666000</v>
          </cell>
          <cell r="UJ253"/>
          <cell r="UK253"/>
          <cell r="UL253"/>
          <cell r="UM253"/>
          <cell r="UN253"/>
          <cell r="UO253"/>
          <cell r="UP253">
            <v>2666000</v>
          </cell>
          <cell r="UQ253">
            <v>2666000</v>
          </cell>
          <cell r="UR253">
            <v>2666000</v>
          </cell>
          <cell r="US253">
            <v>2666000</v>
          </cell>
          <cell r="UT253">
            <v>2666000</v>
          </cell>
          <cell r="UU253">
            <v>1334000</v>
          </cell>
          <cell r="UV253">
            <v>4000000</v>
          </cell>
          <cell r="UW253">
            <v>4000000</v>
          </cell>
          <cell r="UX253">
            <v>541515.23963251861</v>
          </cell>
          <cell r="UY253">
            <v>541515.23963251861</v>
          </cell>
          <cell r="UZ253">
            <v>541515</v>
          </cell>
          <cell r="VA253">
            <v>541515</v>
          </cell>
          <cell r="VB253">
            <v>270757.61981625931</v>
          </cell>
          <cell r="VC253">
            <v>270757.61981625931</v>
          </cell>
          <cell r="VD253">
            <v>270758</v>
          </cell>
          <cell r="VE253">
            <v>270758</v>
          </cell>
          <cell r="VF253">
            <v>1853727</v>
          </cell>
          <cell r="VG253">
            <v>4000000</v>
          </cell>
          <cell r="VH253">
            <v>0</v>
          </cell>
          <cell r="VI253">
            <v>4000000</v>
          </cell>
          <cell r="VJ253">
            <v>0</v>
          </cell>
          <cell r="VK253">
            <v>1334000</v>
          </cell>
          <cell r="VL253">
            <v>0</v>
          </cell>
          <cell r="VM253" t="str">
            <v>číslo smlouvy 08110/2020/SOC ze dne 30. 11. 2020</v>
          </cell>
          <cell r="VN253">
            <v>1334000</v>
          </cell>
          <cell r="VO253">
            <v>0</v>
          </cell>
          <cell r="VP253">
            <v>100</v>
          </cell>
          <cell r="VQ253">
            <v>812273</v>
          </cell>
          <cell r="VR253">
            <v>44719</v>
          </cell>
          <cell r="VS253">
            <v>1853727</v>
          </cell>
          <cell r="VT253"/>
          <cell r="VU253">
            <v>44719</v>
          </cell>
          <cell r="VV253"/>
          <cell r="VW253"/>
          <cell r="VX253">
            <v>1334000</v>
          </cell>
          <cell r="VY253">
            <v>1334000</v>
          </cell>
          <cell r="VZ253">
            <v>0</v>
          </cell>
          <cell r="WA253"/>
          <cell r="WB253">
            <v>1334000</v>
          </cell>
          <cell r="WC253">
            <v>0</v>
          </cell>
          <cell r="WD253">
            <v>2</v>
          </cell>
          <cell r="WE253">
            <v>559860</v>
          </cell>
          <cell r="WF253">
            <v>559860</v>
          </cell>
          <cell r="WG253"/>
          <cell r="WH253">
            <v>0</v>
          </cell>
          <cell r="WI253"/>
          <cell r="WJ253"/>
          <cell r="WK253"/>
          <cell r="WL253"/>
          <cell r="WM253"/>
          <cell r="WN253">
            <v>559860</v>
          </cell>
          <cell r="WO253">
            <v>559860</v>
          </cell>
          <cell r="WP253">
            <v>559000</v>
          </cell>
          <cell r="WQ253">
            <v>559000</v>
          </cell>
          <cell r="WR253">
            <v>99158.661319147723</v>
          </cell>
          <cell r="WS253">
            <v>459841.33868085226</v>
          </cell>
          <cell r="WT253">
            <v>99158.661319147723</v>
          </cell>
          <cell r="WU253">
            <v>459841.33868085226</v>
          </cell>
          <cell r="WV253">
            <v>99159</v>
          </cell>
          <cell r="WW253">
            <v>459841</v>
          </cell>
          <cell r="WX253">
            <v>99159</v>
          </cell>
          <cell r="WY253">
            <v>459841</v>
          </cell>
          <cell r="WZ253">
            <v>0.33868085227732081</v>
          </cell>
          <cell r="XA253">
            <v>-0.33868085226276889</v>
          </cell>
          <cell r="XB253"/>
          <cell r="XC253">
            <v>99159</v>
          </cell>
          <cell r="XD253">
            <v>559000</v>
          </cell>
          <cell r="XE253">
            <v>775000</v>
          </cell>
          <cell r="XF253">
            <v>20.967741935483872</v>
          </cell>
          <cell r="XG253"/>
          <cell r="XH253">
            <v>559000</v>
          </cell>
          <cell r="XI253">
            <v>4725953</v>
          </cell>
          <cell r="XJ253">
            <v>6300000</v>
          </cell>
          <cell r="XK253">
            <v>6300000</v>
          </cell>
          <cell r="XL253">
            <v>1574047</v>
          </cell>
          <cell r="XM253">
            <v>0</v>
          </cell>
          <cell r="XN253">
            <v>1574047</v>
          </cell>
          <cell r="XO253">
            <v>0</v>
          </cell>
          <cell r="XP253">
            <v>0</v>
          </cell>
          <cell r="XQ253"/>
          <cell r="XR253">
            <v>133300</v>
          </cell>
          <cell r="XS253"/>
          <cell r="XT253"/>
          <cell r="XU253"/>
          <cell r="XV253"/>
          <cell r="XW253"/>
          <cell r="XX253"/>
          <cell r="XY253">
            <v>559860</v>
          </cell>
        </row>
        <row r="254">
          <cell r="A254">
            <v>7130557</v>
          </cell>
          <cell r="B254" t="str">
            <v>NNO</v>
          </cell>
          <cell r="C254">
            <v>1</v>
          </cell>
          <cell r="D254" t="str">
            <v>Fany DK s.r.o.</v>
          </cell>
          <cell r="E254">
            <v>7408242</v>
          </cell>
          <cell r="F254" t="str">
            <v xml:space="preserve">Dlouhá 1865/44
Nový Jičín
741 01 Nový Jičín 1
</v>
          </cell>
          <cell r="G254" t="str">
            <v>Společnost s ručením omezeným</v>
          </cell>
          <cell r="H254" t="str">
            <v>pečovatelská služba</v>
          </cell>
          <cell r="I254" t="str">
            <v>sociální péče</v>
          </cell>
          <cell r="J254" t="str">
            <v>Fany DK s.r.o.</v>
          </cell>
          <cell r="K254">
            <v>43556</v>
          </cell>
          <cell r="L254"/>
          <cell r="M254" t="str">
            <v>N</v>
          </cell>
          <cell r="N254"/>
          <cell r="O254"/>
          <cell r="P254"/>
          <cell r="Q254"/>
          <cell r="R254"/>
          <cell r="S254"/>
          <cell r="T254"/>
          <cell r="U254"/>
          <cell r="V254"/>
          <cell r="W254"/>
          <cell r="X254"/>
          <cell r="Y254"/>
          <cell r="Z254"/>
          <cell r="AA254"/>
          <cell r="AB254"/>
          <cell r="AC254"/>
          <cell r="AD254"/>
          <cell r="AE254"/>
          <cell r="AF254"/>
          <cell r="AG254"/>
          <cell r="AH254"/>
          <cell r="AI254"/>
          <cell r="AJ254"/>
          <cell r="AK254"/>
          <cell r="AL254"/>
          <cell r="AM254"/>
          <cell r="AN254"/>
          <cell r="AO254"/>
          <cell r="AP254"/>
          <cell r="AQ254" t="str">
            <v>• počet klientů: 4</v>
          </cell>
          <cell r="AR254">
            <v>55</v>
          </cell>
          <cell r="AS254">
            <v>12</v>
          </cell>
          <cell r="AT254">
            <v>30</v>
          </cell>
          <cell r="AU254">
            <v>45</v>
          </cell>
          <cell r="AV254">
            <v>70</v>
          </cell>
          <cell r="AW254"/>
          <cell r="AX254"/>
          <cell r="AY254"/>
          <cell r="AZ254"/>
          <cell r="BA254"/>
          <cell r="BB254"/>
          <cell r="BC254"/>
          <cell r="BD254"/>
          <cell r="BE254"/>
          <cell r="BF254"/>
          <cell r="BG254"/>
          <cell r="BH254"/>
          <cell r="BI254"/>
          <cell r="BJ254"/>
          <cell r="BK254">
            <v>7000</v>
          </cell>
          <cell r="BL254"/>
          <cell r="BM254"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23. rodiny s dítětem/dětmi
• 24. senioři</v>
          </cell>
          <cell r="BN254" t="str">
            <v>senioři</v>
          </cell>
          <cell r="BO254" t="str">
            <v>• děti kojeneckého věku (do 1 roku)
• děti předškolního věku (1 - 6 let)
• mladší senioři (65 – 80 let)
• starší senioři (nad 80 let)</v>
          </cell>
          <cell r="BP254">
            <v>0</v>
          </cell>
          <cell r="BQ254">
            <v>0</v>
          </cell>
          <cell r="BR254">
            <v>0</v>
          </cell>
          <cell r="BS254">
            <v>0</v>
          </cell>
          <cell r="BT254">
            <v>0</v>
          </cell>
          <cell r="BU254">
            <v>1</v>
          </cell>
          <cell r="BV254">
            <v>15</v>
          </cell>
          <cell r="BW254">
            <v>23</v>
          </cell>
          <cell r="BX254">
            <v>15</v>
          </cell>
          <cell r="BY254">
            <v>1</v>
          </cell>
          <cell r="BZ254">
            <v>1</v>
          </cell>
          <cell r="CA254">
            <v>15</v>
          </cell>
          <cell r="CB254">
            <v>23</v>
          </cell>
          <cell r="CC254">
            <v>15</v>
          </cell>
          <cell r="CD254">
            <v>1</v>
          </cell>
          <cell r="CE254">
            <v>0</v>
          </cell>
          <cell r="CF254">
            <v>55</v>
          </cell>
          <cell r="CG254">
            <v>55</v>
          </cell>
          <cell r="CH254">
            <v>0</v>
          </cell>
          <cell r="CI254">
            <v>0</v>
          </cell>
          <cell r="CJ254">
            <v>0</v>
          </cell>
          <cell r="CK254">
            <v>0</v>
          </cell>
          <cell r="CL254">
            <v>0</v>
          </cell>
          <cell r="CM254">
            <v>0</v>
          </cell>
          <cell r="CN254">
            <v>0</v>
          </cell>
          <cell r="CO254">
            <v>10</v>
          </cell>
          <cell r="CP254">
            <v>30</v>
          </cell>
          <cell r="CQ254">
            <v>30</v>
          </cell>
          <cell r="CR254">
            <v>0</v>
          </cell>
          <cell r="CS254">
            <v>0</v>
          </cell>
          <cell r="CT254">
            <v>10</v>
          </cell>
          <cell r="CU254">
            <v>30</v>
          </cell>
          <cell r="CV254">
            <v>30</v>
          </cell>
          <cell r="CW254">
            <v>0</v>
          </cell>
          <cell r="CX254">
            <v>0</v>
          </cell>
          <cell r="CY254">
            <v>70</v>
          </cell>
          <cell r="CZ254">
            <v>70</v>
          </cell>
          <cell r="DA254">
            <v>0</v>
          </cell>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v>1</v>
          </cell>
          <cell r="EM254">
            <v>1</v>
          </cell>
          <cell r="EN254">
            <v>0.4</v>
          </cell>
          <cell r="EO254">
            <v>700000</v>
          </cell>
          <cell r="EP254">
            <v>450000</v>
          </cell>
          <cell r="EQ254">
            <v>4</v>
          </cell>
          <cell r="ER254">
            <v>4</v>
          </cell>
          <cell r="ES254">
            <v>5.8</v>
          </cell>
          <cell r="ET254">
            <v>1255850</v>
          </cell>
          <cell r="EU254">
            <v>1000050</v>
          </cell>
          <cell r="EV254"/>
          <cell r="EW254"/>
          <cell r="EX254"/>
          <cell r="EY254"/>
          <cell r="EZ254"/>
          <cell r="FA254"/>
          <cell r="FB254"/>
          <cell r="FC254"/>
          <cell r="FD254"/>
          <cell r="FE254"/>
          <cell r="FF254"/>
          <cell r="FG254"/>
          <cell r="FH254"/>
          <cell r="FI254"/>
          <cell r="FJ254"/>
          <cell r="FK254"/>
          <cell r="FL254"/>
          <cell r="FM254"/>
          <cell r="FN254"/>
          <cell r="FO254"/>
          <cell r="FP254">
            <v>1</v>
          </cell>
          <cell r="FQ254">
            <v>1</v>
          </cell>
          <cell r="FR254">
            <v>3.2</v>
          </cell>
          <cell r="FS254">
            <v>700000</v>
          </cell>
          <cell r="FT254">
            <v>550000</v>
          </cell>
          <cell r="FU254"/>
          <cell r="FV254"/>
          <cell r="FW254"/>
          <cell r="FX254"/>
          <cell r="FY254"/>
          <cell r="FZ254"/>
          <cell r="GA254">
            <v>1</v>
          </cell>
          <cell r="GB254">
            <v>0.5</v>
          </cell>
          <cell r="GC254">
            <v>4</v>
          </cell>
          <cell r="GD254">
            <v>0.16700000000000001</v>
          </cell>
          <cell r="GE254">
            <v>32000</v>
          </cell>
          <cell r="GF254">
            <v>32000</v>
          </cell>
          <cell r="GG254"/>
          <cell r="GH254"/>
          <cell r="GI254"/>
          <cell r="GJ254"/>
          <cell r="GK254"/>
          <cell r="GL254"/>
          <cell r="GM254"/>
          <cell r="GN254"/>
          <cell r="GO254"/>
          <cell r="GP254"/>
          <cell r="GQ254"/>
          <cell r="GR254"/>
          <cell r="GS254"/>
          <cell r="GT254"/>
          <cell r="GU254"/>
          <cell r="GV254"/>
          <cell r="GW254"/>
          <cell r="GX254"/>
          <cell r="GY254"/>
          <cell r="GZ254"/>
          <cell r="HA254"/>
          <cell r="HB254"/>
          <cell r="HC254"/>
          <cell r="HD254"/>
          <cell r="HE254">
            <v>1</v>
          </cell>
          <cell r="HF254">
            <v>0.5</v>
          </cell>
          <cell r="HG254">
            <v>12</v>
          </cell>
          <cell r="HH254">
            <v>0.5</v>
          </cell>
          <cell r="HI254">
            <v>100000</v>
          </cell>
          <cell r="HJ254">
            <v>0</v>
          </cell>
          <cell r="HK254"/>
          <cell r="HL254"/>
          <cell r="HM254"/>
          <cell r="HN254"/>
          <cell r="HO254"/>
          <cell r="HP254"/>
          <cell r="HQ254"/>
          <cell r="HR254"/>
          <cell r="HS254"/>
          <cell r="HT254"/>
          <cell r="HU254"/>
          <cell r="HV254"/>
          <cell r="HW254"/>
          <cell r="HX254"/>
          <cell r="HY254"/>
          <cell r="HZ254"/>
          <cell r="IA254"/>
          <cell r="IB254"/>
          <cell r="IC254"/>
          <cell r="ID254"/>
          <cell r="IE254"/>
          <cell r="IF254"/>
          <cell r="IG254"/>
          <cell r="IH254"/>
          <cell r="II254">
            <v>2</v>
          </cell>
          <cell r="IJ254">
            <v>0.7</v>
          </cell>
          <cell r="IK254">
            <v>24</v>
          </cell>
          <cell r="IL254">
            <v>0.7</v>
          </cell>
          <cell r="IM254">
            <v>142000</v>
          </cell>
          <cell r="IN254">
            <v>100000</v>
          </cell>
          <cell r="IO254">
            <v>7</v>
          </cell>
          <cell r="IP254">
            <v>2100</v>
          </cell>
          <cell r="IQ254">
            <v>1.01</v>
          </cell>
          <cell r="IR254">
            <v>420000</v>
          </cell>
          <cell r="IS254">
            <v>231000</v>
          </cell>
          <cell r="IT254">
            <v>3</v>
          </cell>
          <cell r="IU254">
            <v>900</v>
          </cell>
          <cell r="IV254">
            <v>0.433</v>
          </cell>
          <cell r="IW254">
            <v>210000</v>
          </cell>
          <cell r="IX254">
            <v>210000</v>
          </cell>
          <cell r="IY254"/>
          <cell r="IZ254"/>
          <cell r="JA254"/>
          <cell r="JB254"/>
          <cell r="JC254"/>
          <cell r="JD254">
            <v>7</v>
          </cell>
          <cell r="JE254">
            <v>6</v>
          </cell>
          <cell r="JF254">
            <v>5.8</v>
          </cell>
          <cell r="JG254">
            <v>180000</v>
          </cell>
          <cell r="JH254">
            <v>0</v>
          </cell>
          <cell r="JI254">
            <v>2</v>
          </cell>
          <cell r="JJ254">
            <v>0.8</v>
          </cell>
          <cell r="JK254">
            <v>0.2</v>
          </cell>
          <cell r="JL254">
            <v>466550</v>
          </cell>
          <cell r="JM254">
            <v>0</v>
          </cell>
          <cell r="JN254"/>
          <cell r="JO254"/>
          <cell r="JP254"/>
          <cell r="JQ254"/>
          <cell r="JR254"/>
          <cell r="JS254"/>
          <cell r="JT254"/>
          <cell r="JU254"/>
          <cell r="JV254"/>
          <cell r="JW254"/>
          <cell r="JX254"/>
          <cell r="JY254"/>
          <cell r="JZ254"/>
          <cell r="KA254"/>
          <cell r="KB254"/>
          <cell r="KC254">
            <v>6</v>
          </cell>
          <cell r="KD254">
            <v>3</v>
          </cell>
          <cell r="KE254">
            <v>7</v>
          </cell>
          <cell r="KF254">
            <v>800000</v>
          </cell>
          <cell r="KG254">
            <v>0</v>
          </cell>
          <cell r="KH254">
            <v>2</v>
          </cell>
          <cell r="KI254">
            <v>124</v>
          </cell>
          <cell r="KJ254">
            <v>5</v>
          </cell>
          <cell r="KK254">
            <v>0.66700000000000004</v>
          </cell>
          <cell r="KL254">
            <v>1.01</v>
          </cell>
          <cell r="KM254">
            <v>6.8</v>
          </cell>
          <cell r="KN254">
            <v>13.477</v>
          </cell>
          <cell r="KO254">
            <v>6.6769999999999996</v>
          </cell>
          <cell r="KP254">
            <v>2.133</v>
          </cell>
          <cell r="KQ254">
            <v>8.8099999999999987</v>
          </cell>
          <cell r="KR254">
            <v>2655850</v>
          </cell>
          <cell r="KS254">
            <v>2000050</v>
          </cell>
          <cell r="KT254">
            <v>2000050</v>
          </cell>
          <cell r="KU254"/>
          <cell r="KV254"/>
          <cell r="KW254"/>
          <cell r="KX254">
            <v>274000</v>
          </cell>
          <cell r="KY254">
            <v>132000</v>
          </cell>
          <cell r="KZ254">
            <v>132000</v>
          </cell>
          <cell r="LA254"/>
          <cell r="LB254"/>
          <cell r="LC254"/>
          <cell r="LD254">
            <v>630000</v>
          </cell>
          <cell r="LE254">
            <v>441000</v>
          </cell>
          <cell r="LF254">
            <v>441000</v>
          </cell>
          <cell r="LG254"/>
          <cell r="LH254"/>
          <cell r="LI254"/>
          <cell r="LJ254">
            <v>0</v>
          </cell>
          <cell r="LK254">
            <v>0</v>
          </cell>
          <cell r="LL254">
            <v>0</v>
          </cell>
          <cell r="LM254"/>
          <cell r="LN254"/>
          <cell r="LO254"/>
          <cell r="LP254">
            <v>0</v>
          </cell>
          <cell r="LQ254">
            <v>0</v>
          </cell>
          <cell r="LR254">
            <v>0</v>
          </cell>
          <cell r="LS254"/>
          <cell r="LT254"/>
          <cell r="LU254"/>
          <cell r="LV254">
            <v>0</v>
          </cell>
          <cell r="LW254">
            <v>0</v>
          </cell>
          <cell r="LX254">
            <v>0</v>
          </cell>
          <cell r="LY254"/>
          <cell r="LZ254"/>
          <cell r="MA254"/>
          <cell r="MB254">
            <v>0</v>
          </cell>
          <cell r="MC254">
            <v>0</v>
          </cell>
          <cell r="MD254">
            <v>0</v>
          </cell>
          <cell r="ME254"/>
          <cell r="MF254"/>
          <cell r="MG254"/>
          <cell r="MH254">
            <v>35000</v>
          </cell>
          <cell r="MI254">
            <v>3350</v>
          </cell>
          <cell r="MJ254">
            <v>3350</v>
          </cell>
          <cell r="MK254"/>
          <cell r="ML254"/>
          <cell r="MM254"/>
          <cell r="MN254">
            <v>200000</v>
          </cell>
          <cell r="MO254">
            <v>0</v>
          </cell>
          <cell r="MP254">
            <v>0</v>
          </cell>
          <cell r="MQ254"/>
          <cell r="MR254"/>
          <cell r="MS254"/>
          <cell r="MT254">
            <v>25000</v>
          </cell>
          <cell r="MU254">
            <v>0</v>
          </cell>
          <cell r="MV254">
            <v>0</v>
          </cell>
          <cell r="MW254"/>
          <cell r="MX254"/>
          <cell r="MY254"/>
          <cell r="MZ254">
            <v>0</v>
          </cell>
          <cell r="NA254">
            <v>0</v>
          </cell>
          <cell r="NB254">
            <v>0</v>
          </cell>
          <cell r="NC254"/>
          <cell r="ND254"/>
          <cell r="NE254"/>
          <cell r="NF254" t="e">
            <v>#N/A</v>
          </cell>
          <cell r="NG254" t="e">
            <v>#N/A</v>
          </cell>
          <cell r="NH254" t="e">
            <v>#N/A</v>
          </cell>
          <cell r="NI254">
            <v>15600</v>
          </cell>
          <cell r="NJ254">
            <v>15600</v>
          </cell>
          <cell r="NK254">
            <v>15600</v>
          </cell>
          <cell r="NL254"/>
          <cell r="NM254"/>
          <cell r="NN254"/>
          <cell r="NO254">
            <v>0</v>
          </cell>
          <cell r="NP254">
            <v>0</v>
          </cell>
          <cell r="NQ254">
            <v>0</v>
          </cell>
          <cell r="NR254"/>
          <cell r="NS254"/>
          <cell r="NT254"/>
          <cell r="NU254">
            <v>70000</v>
          </cell>
          <cell r="NV254">
            <v>70000</v>
          </cell>
          <cell r="NW254">
            <v>70000</v>
          </cell>
          <cell r="NX254"/>
          <cell r="NY254"/>
          <cell r="NZ254"/>
          <cell r="OA254">
            <v>26000</v>
          </cell>
          <cell r="OB254">
            <v>26000</v>
          </cell>
          <cell r="OC254">
            <v>26000</v>
          </cell>
          <cell r="OD254"/>
          <cell r="OE254"/>
          <cell r="OF254"/>
          <cell r="OG254">
            <v>140000</v>
          </cell>
          <cell r="OH254">
            <v>0</v>
          </cell>
          <cell r="OI254">
            <v>0</v>
          </cell>
          <cell r="OJ254"/>
          <cell r="OK254"/>
          <cell r="OL254"/>
          <cell r="OM254">
            <v>0</v>
          </cell>
          <cell r="ON254">
            <v>0</v>
          </cell>
          <cell r="OO254">
            <v>0</v>
          </cell>
          <cell r="OP254"/>
          <cell r="OQ254"/>
          <cell r="OR254"/>
          <cell r="OS254">
            <v>646550</v>
          </cell>
          <cell r="OT254">
            <v>0</v>
          </cell>
          <cell r="OU254">
            <v>0</v>
          </cell>
          <cell r="OV254"/>
          <cell r="OW254"/>
          <cell r="OX254"/>
          <cell r="OY254">
            <v>800000</v>
          </cell>
          <cell r="OZ254">
            <v>0</v>
          </cell>
          <cell r="PA254">
            <v>0</v>
          </cell>
          <cell r="PB254"/>
          <cell r="PC254"/>
          <cell r="PD254"/>
          <cell r="PE254">
            <v>150000</v>
          </cell>
          <cell r="PF254">
            <v>150000</v>
          </cell>
          <cell r="PG254">
            <v>150000</v>
          </cell>
          <cell r="PH254"/>
          <cell r="PI254"/>
          <cell r="PJ254"/>
          <cell r="PK254">
            <v>100000</v>
          </cell>
          <cell r="PL254">
            <v>0</v>
          </cell>
          <cell r="PM254">
            <v>0</v>
          </cell>
          <cell r="PN254"/>
          <cell r="PO254"/>
          <cell r="PP254"/>
          <cell r="PQ254">
            <v>150000</v>
          </cell>
          <cell r="PR254">
            <v>150000</v>
          </cell>
          <cell r="PS254">
            <v>150000</v>
          </cell>
          <cell r="PT254"/>
          <cell r="PU254"/>
          <cell r="PV254"/>
          <cell r="PW254">
            <v>5918000</v>
          </cell>
          <cell r="PX254">
            <v>2988000</v>
          </cell>
          <cell r="PY254">
            <v>2988000</v>
          </cell>
          <cell r="PZ254">
            <v>100</v>
          </cell>
          <cell r="QA254">
            <v>5918000</v>
          </cell>
          <cell r="QB254">
            <v>2988000</v>
          </cell>
          <cell r="QC254">
            <v>100</v>
          </cell>
          <cell r="QD254"/>
          <cell r="QE254">
            <v>2741645</v>
          </cell>
          <cell r="QF254">
            <v>630000</v>
          </cell>
          <cell r="QG254">
            <v>84968</v>
          </cell>
          <cell r="QH254">
            <v>181165</v>
          </cell>
          <cell r="QI254">
            <v>2988000</v>
          </cell>
          <cell r="QJ254">
            <v>0</v>
          </cell>
          <cell r="QK254">
            <v>0</v>
          </cell>
          <cell r="QL254">
            <v>0</v>
          </cell>
          <cell r="QM254">
            <v>54000</v>
          </cell>
          <cell r="QN254">
            <v>0</v>
          </cell>
          <cell r="QO254">
            <v>0</v>
          </cell>
          <cell r="QP254">
            <v>0</v>
          </cell>
          <cell r="QQ254">
            <v>0</v>
          </cell>
          <cell r="QR254">
            <v>0</v>
          </cell>
          <cell r="QS254">
            <v>1367680</v>
          </cell>
          <cell r="QT254">
            <v>2124325</v>
          </cell>
          <cell r="QU254">
            <v>2400000</v>
          </cell>
          <cell r="QV254"/>
          <cell r="QW254">
            <v>0</v>
          </cell>
          <cell r="QX254">
            <v>15912</v>
          </cell>
          <cell r="QY254">
            <v>30000</v>
          </cell>
          <cell r="QZ254"/>
          <cell r="RA254"/>
          <cell r="RB254"/>
          <cell r="RC254"/>
          <cell r="RD254"/>
          <cell r="RE254"/>
          <cell r="RF254"/>
          <cell r="RG254">
            <v>54000</v>
          </cell>
          <cell r="RH254">
            <v>0</v>
          </cell>
          <cell r="RI254">
            <v>500000</v>
          </cell>
          <cell r="RJ254"/>
          <cell r="RK254"/>
          <cell r="RL254"/>
          <cell r="RM254"/>
          <cell r="RN254"/>
          <cell r="RO254"/>
          <cell r="RP254">
            <v>26.48305084745763</v>
          </cell>
          <cell r="RQ254"/>
          <cell r="RR254"/>
          <cell r="RS254"/>
          <cell r="RT254">
            <v>0</v>
          </cell>
          <cell r="RU254"/>
          <cell r="RV254"/>
          <cell r="RW254"/>
          <cell r="RX254" t="str">
            <v>N</v>
          </cell>
          <cell r="RY254"/>
          <cell r="RZ254">
            <v>2988000</v>
          </cell>
          <cell r="SA254">
            <v>2988000</v>
          </cell>
          <cell r="SB254">
            <v>1388000</v>
          </cell>
          <cell r="SC254">
            <v>1600000</v>
          </cell>
          <cell r="SD254">
            <v>0</v>
          </cell>
          <cell r="SE254"/>
          <cell r="SF254"/>
          <cell r="SG254"/>
          <cell r="SH254"/>
          <cell r="SI254"/>
          <cell r="SJ254">
            <v>5.4</v>
          </cell>
          <cell r="SK254" t="str">
            <v xml:space="preserve"> </v>
          </cell>
          <cell r="SL254"/>
          <cell r="SM254">
            <v>5.4</v>
          </cell>
          <cell r="SN254"/>
          <cell r="SO254"/>
          <cell r="SP254"/>
          <cell r="SQ254"/>
          <cell r="SR254"/>
          <cell r="SS254">
            <v>123.64814814814812</v>
          </cell>
          <cell r="ST254">
            <v>1.2769999999999992</v>
          </cell>
          <cell r="SU254" t="str">
            <v>vyzváni dopisem: odpověď: administrativní chyba, náklady a požadavek nezměněn, MSK 158368/2021</v>
          </cell>
          <cell r="SV254" t="str">
            <v>v roce 2021 si nepožádali o dotaci</v>
          </cell>
          <cell r="SW254" t="str">
            <v>v roce 2021 si nepožádali o dotaci</v>
          </cell>
          <cell r="SX254"/>
          <cell r="SY254">
            <v>6578000</v>
          </cell>
          <cell r="SZ254">
            <v>6578000</v>
          </cell>
          <cell r="TA254" t="str">
            <v>ok</v>
          </cell>
          <cell r="TB254">
            <v>0</v>
          </cell>
          <cell r="TC254" t="str">
            <v>OK</v>
          </cell>
          <cell r="TD254" t="str">
            <v xml:space="preserve">vyzváni dopisem: odpověď: administrativní chyba, náklady a požadavek nezměněn, MSK 158368/2021 a dále hodnocení: dotace od obce 500 tis. Kč, OPZ nenaplněna, nekráceno. </v>
          </cell>
          <cell r="TE254">
            <v>0</v>
          </cell>
          <cell r="TF254" t="e">
            <v>#N/A</v>
          </cell>
          <cell r="TG254" t="e">
            <v>#N/A</v>
          </cell>
          <cell r="TH254" t="str">
            <v>ano</v>
          </cell>
          <cell r="TI254" t="str">
            <v xml:space="preserve"> -</v>
          </cell>
          <cell r="TJ254">
            <v>0</v>
          </cell>
          <cell r="TK254" t="str">
            <v xml:space="preserve"> -</v>
          </cell>
          <cell r="TL254">
            <v>0</v>
          </cell>
          <cell r="TM254">
            <v>0</v>
          </cell>
          <cell r="TN254">
            <v>0</v>
          </cell>
          <cell r="TO254" t="str">
            <v xml:space="preserve"> -</v>
          </cell>
          <cell r="TP254">
            <v>140000</v>
          </cell>
          <cell r="TQ254">
            <v>0</v>
          </cell>
          <cell r="TR254" t="str">
            <v xml:space="preserve"> -</v>
          </cell>
          <cell r="TS254" t="str">
            <v>nová služba od r. 2022</v>
          </cell>
          <cell r="TT254" t="str">
            <v>nová služba od r. 2022</v>
          </cell>
          <cell r="TU254" t="str">
            <v>nová služba od r. 2022</v>
          </cell>
          <cell r="TV254" t="str">
            <v>nová služba od r. 2022</v>
          </cell>
          <cell r="TW254"/>
          <cell r="TX254"/>
          <cell r="TY254"/>
          <cell r="TZ254"/>
          <cell r="UA254"/>
          <cell r="UB254"/>
          <cell r="UC254"/>
          <cell r="UD254"/>
          <cell r="UE254">
            <v>0</v>
          </cell>
          <cell r="UF254">
            <v>1388588.4000000001</v>
          </cell>
          <cell r="UG254">
            <v>3</v>
          </cell>
          <cell r="UH254">
            <v>0</v>
          </cell>
          <cell r="UI254">
            <v>0</v>
          </cell>
          <cell r="UJ254"/>
          <cell r="UK254">
            <v>1388588.4000000001</v>
          </cell>
          <cell r="UL254"/>
          <cell r="UM254"/>
          <cell r="UN254"/>
          <cell r="UO254"/>
          <cell r="UP254">
            <v>1388588.4000000001</v>
          </cell>
          <cell r="UQ254">
            <v>1388588.4000000001</v>
          </cell>
          <cell r="UR254">
            <v>1388588.4000000001</v>
          </cell>
          <cell r="US254">
            <v>1388000</v>
          </cell>
          <cell r="UT254">
            <v>1388000</v>
          </cell>
          <cell r="UU254">
            <v>1600000</v>
          </cell>
          <cell r="UV254">
            <v>2988000</v>
          </cell>
          <cell r="UW254">
            <v>2988000</v>
          </cell>
          <cell r="UX254">
            <v>281929.16451985593</v>
          </cell>
          <cell r="UY254">
            <v>281929.16451985593</v>
          </cell>
          <cell r="UZ254">
            <v>281929</v>
          </cell>
          <cell r="VA254">
            <v>281929</v>
          </cell>
          <cell r="VB254">
            <v>140964.58225992796</v>
          </cell>
          <cell r="VC254">
            <v>140964.58225992796</v>
          </cell>
          <cell r="VD254">
            <v>140965</v>
          </cell>
          <cell r="VE254">
            <v>140965</v>
          </cell>
          <cell r="VF254">
            <v>965106</v>
          </cell>
          <cell r="VG254">
            <v>2573050</v>
          </cell>
          <cell r="VH254">
            <v>414950</v>
          </cell>
          <cell r="VI254">
            <v>2988000</v>
          </cell>
          <cell r="VJ254">
            <v>0</v>
          </cell>
          <cell r="VK254">
            <v>1600000</v>
          </cell>
          <cell r="VL254">
            <v>0</v>
          </cell>
          <cell r="VM254" t="str">
            <v>číslo smlouvy 03064/2021/SOC ze dne 28.6.2021</v>
          </cell>
          <cell r="VN254">
            <v>1600000</v>
          </cell>
          <cell r="VO254" t="e">
            <v>#VALUE!</v>
          </cell>
          <cell r="VP254" t="e">
            <v>#DIV/0!</v>
          </cell>
          <cell r="VQ254">
            <v>422894</v>
          </cell>
          <cell r="VR254">
            <v>44697</v>
          </cell>
          <cell r="VS254">
            <v>965106</v>
          </cell>
          <cell r="VT254"/>
          <cell r="VU254">
            <v>44697</v>
          </cell>
          <cell r="VV254"/>
          <cell r="VW254"/>
          <cell r="VX254"/>
          <cell r="VY254"/>
          <cell r="VZ254"/>
          <cell r="WA254"/>
          <cell r="WB254"/>
          <cell r="WC254">
            <v>0</v>
          </cell>
          <cell r="WD254">
            <v>3</v>
          </cell>
          <cell r="WE254">
            <v>263720</v>
          </cell>
          <cell r="WF254">
            <v>263720</v>
          </cell>
          <cell r="WG254"/>
          <cell r="WH254"/>
          <cell r="WI254"/>
          <cell r="WJ254"/>
          <cell r="WK254"/>
          <cell r="WL254"/>
          <cell r="WM254"/>
          <cell r="WN254">
            <v>263720</v>
          </cell>
          <cell r="WO254">
            <v>0</v>
          </cell>
          <cell r="WP254">
            <v>0</v>
          </cell>
          <cell r="WQ254">
            <v>0</v>
          </cell>
          <cell r="WR254">
            <v>0</v>
          </cell>
          <cell r="WS254">
            <v>0</v>
          </cell>
          <cell r="WT254">
            <v>0</v>
          </cell>
          <cell r="WU254">
            <v>0</v>
          </cell>
          <cell r="WV254">
            <v>0</v>
          </cell>
          <cell r="WW254">
            <v>0</v>
          </cell>
          <cell r="WX254">
            <v>0</v>
          </cell>
          <cell r="WY254">
            <v>0</v>
          </cell>
          <cell r="WZ254">
            <v>0</v>
          </cell>
          <cell r="XA254">
            <v>0</v>
          </cell>
          <cell r="XB254"/>
          <cell r="XC254">
            <v>0</v>
          </cell>
          <cell r="XD254">
            <v>0</v>
          </cell>
          <cell r="XE254">
            <v>0</v>
          </cell>
          <cell r="XF254">
            <v>0</v>
          </cell>
          <cell r="XG254"/>
          <cell r="XH254">
            <v>0</v>
          </cell>
          <cell r="XI254">
            <v>2124325</v>
          </cell>
          <cell r="XJ254">
            <v>2400000</v>
          </cell>
          <cell r="XK254"/>
          <cell r="XL254">
            <v>275675</v>
          </cell>
          <cell r="XM254">
            <v>-2400000</v>
          </cell>
          <cell r="XN254">
            <v>-2124325</v>
          </cell>
          <cell r="XO254"/>
          <cell r="XP254"/>
          <cell r="XQ254"/>
          <cell r="XR254" t="e">
            <v>#DIV/0!</v>
          </cell>
          <cell r="XS254"/>
          <cell r="XT254"/>
          <cell r="XU254"/>
          <cell r="XV254"/>
          <cell r="XW254"/>
          <cell r="XX254"/>
          <cell r="XY254">
            <v>263720</v>
          </cell>
          <cell r="XZ254"/>
        </row>
        <row r="255">
          <cell r="A255">
            <v>1528578</v>
          </cell>
          <cell r="B255" t="str">
            <v>NNO</v>
          </cell>
          <cell r="C255">
            <v>1</v>
          </cell>
          <cell r="D255" t="str">
            <v>FOKUS - Opava, z.s.</v>
          </cell>
          <cell r="E255">
            <v>26990881</v>
          </cell>
          <cell r="F255" t="str">
            <v xml:space="preserve">Opavská 33
Svobodné Heřmanice
793 12 Horní Benešov
</v>
          </cell>
          <cell r="G255" t="str">
            <v>Spolek</v>
          </cell>
          <cell r="H255" t="str">
            <v>sociální rehabilitace</v>
          </cell>
          <cell r="I255" t="str">
            <v>sociální prevence</v>
          </cell>
          <cell r="J255" t="str">
            <v>Sociální rehabilitace - Centrum duševního zdraví Opava</v>
          </cell>
          <cell r="K255">
            <v>44562</v>
          </cell>
          <cell r="L255"/>
          <cell r="M255" t="str">
            <v>N</v>
          </cell>
          <cell r="N255"/>
          <cell r="O255"/>
          <cell r="P255"/>
          <cell r="Q255"/>
          <cell r="R255"/>
          <cell r="S255"/>
          <cell r="T255"/>
          <cell r="U255"/>
          <cell r="V255"/>
          <cell r="W255"/>
          <cell r="X255"/>
          <cell r="Y255" t="str">
            <v>• počet klientů: 14</v>
          </cell>
          <cell r="Z255"/>
          <cell r="AA255">
            <v>14</v>
          </cell>
          <cell r="AB255">
            <v>14</v>
          </cell>
          <cell r="AC255">
            <v>58</v>
          </cell>
          <cell r="AD255">
            <v>65</v>
          </cell>
          <cell r="AE255">
            <v>65</v>
          </cell>
          <cell r="AF255"/>
          <cell r="AG255"/>
          <cell r="AH255"/>
          <cell r="AI255"/>
          <cell r="AJ255"/>
          <cell r="AK255"/>
          <cell r="AL255"/>
          <cell r="AM255"/>
          <cell r="AN255"/>
          <cell r="AO255"/>
          <cell r="AP255"/>
          <cell r="AQ255" t="str">
            <v>• počet klientů: 4</v>
          </cell>
          <cell r="AR255">
            <v>6</v>
          </cell>
          <cell r="AS255">
            <v>14</v>
          </cell>
          <cell r="AT255">
            <v>58</v>
          </cell>
          <cell r="AU255">
            <v>65</v>
          </cell>
          <cell r="AV255">
            <v>65</v>
          </cell>
          <cell r="AW255"/>
          <cell r="AX255"/>
          <cell r="AY255"/>
          <cell r="AZ255"/>
          <cell r="BA255"/>
          <cell r="BB255"/>
          <cell r="BC255"/>
          <cell r="BD255"/>
          <cell r="BE255"/>
          <cell r="BF255"/>
          <cell r="BG255"/>
          <cell r="BH255"/>
          <cell r="BI255"/>
          <cell r="BJ255"/>
          <cell r="BK255"/>
          <cell r="BL255"/>
          <cell r="BM255" t="str">
            <v>• 10. osoby s chronickým duševním onemocněním</v>
          </cell>
          <cell r="BN255" t="str">
            <v>osoby s chronickým duševním onemocněním</v>
          </cell>
          <cell r="BO255" t="str">
            <v>• dorost (16 – 18 let)
• mladí dospělí (19 – 26 let)
• dospělí (27 – 64 let)
• mladší senioři (65 – 80 let)</v>
          </cell>
          <cell r="BP255"/>
          <cell r="BQ255"/>
          <cell r="BR255"/>
          <cell r="BS255"/>
          <cell r="BT255"/>
          <cell r="BU255"/>
          <cell r="BV255"/>
          <cell r="BW255"/>
          <cell r="BX255"/>
          <cell r="BY255"/>
          <cell r="BZ255"/>
          <cell r="CA255"/>
          <cell r="CB255"/>
          <cell r="CC255"/>
          <cell r="CD255"/>
          <cell r="CE255"/>
          <cell r="CF255"/>
          <cell r="CG255"/>
          <cell r="CH255"/>
          <cell r="CI255"/>
          <cell r="CJ255"/>
          <cell r="CK255"/>
          <cell r="CL255"/>
          <cell r="CM255"/>
          <cell r="CN255"/>
          <cell r="CO255"/>
          <cell r="CP255"/>
          <cell r="CQ255"/>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v>4</v>
          </cell>
          <cell r="EM255">
            <v>4</v>
          </cell>
          <cell r="EN255">
            <v>1.75</v>
          </cell>
          <cell r="EO255">
            <v>1942776</v>
          </cell>
          <cell r="EP255">
            <v>1821352</v>
          </cell>
          <cell r="EQ255">
            <v>2</v>
          </cell>
          <cell r="ER255">
            <v>1.8</v>
          </cell>
          <cell r="ES255">
            <v>1.5</v>
          </cell>
          <cell r="ET255">
            <v>873446</v>
          </cell>
          <cell r="EU255">
            <v>818856</v>
          </cell>
          <cell r="EV255"/>
          <cell r="EW255"/>
          <cell r="EX255"/>
          <cell r="EY255"/>
          <cell r="EZ255"/>
          <cell r="FA255"/>
          <cell r="FB255"/>
          <cell r="FC255"/>
          <cell r="FD255"/>
          <cell r="FE255"/>
          <cell r="FF255"/>
          <cell r="FG255"/>
          <cell r="FH255"/>
          <cell r="FI255"/>
          <cell r="FJ255"/>
          <cell r="FK255">
            <v>1</v>
          </cell>
          <cell r="FL255">
            <v>0.2</v>
          </cell>
          <cell r="FM255">
            <v>0.38</v>
          </cell>
          <cell r="FN255">
            <v>157349</v>
          </cell>
          <cell r="FO255">
            <v>97515</v>
          </cell>
          <cell r="FP255">
            <v>5</v>
          </cell>
          <cell r="FQ255">
            <v>1.55</v>
          </cell>
          <cell r="FR255">
            <v>0.53</v>
          </cell>
          <cell r="FS255">
            <v>1014725</v>
          </cell>
          <cell r="FT255">
            <v>950573</v>
          </cell>
          <cell r="FU255"/>
          <cell r="FV255"/>
          <cell r="FW255"/>
          <cell r="FX255"/>
          <cell r="FY255"/>
          <cell r="FZ255"/>
          <cell r="GA255"/>
          <cell r="GB255"/>
          <cell r="GC255"/>
          <cell r="GD255"/>
          <cell r="GE255"/>
          <cell r="GF255"/>
          <cell r="GG255"/>
          <cell r="GH255"/>
          <cell r="GI255"/>
          <cell r="GJ255"/>
          <cell r="GK255"/>
          <cell r="GL255"/>
          <cell r="GM255"/>
          <cell r="GN255"/>
          <cell r="GO255"/>
          <cell r="GP255"/>
          <cell r="GQ255"/>
          <cell r="GR255"/>
          <cell r="GS255"/>
          <cell r="GT255"/>
          <cell r="GU255"/>
          <cell r="GV255"/>
          <cell r="GW255"/>
          <cell r="GX255"/>
          <cell r="GY255"/>
          <cell r="GZ255"/>
          <cell r="HA255"/>
          <cell r="HB255"/>
          <cell r="HC255"/>
          <cell r="HD255"/>
          <cell r="HE255"/>
          <cell r="HF255"/>
          <cell r="HG255"/>
          <cell r="HH255"/>
          <cell r="HI255"/>
          <cell r="HJ255"/>
          <cell r="HK255"/>
          <cell r="HL255"/>
          <cell r="HM255"/>
          <cell r="HN255"/>
          <cell r="HO255"/>
          <cell r="HP255"/>
          <cell r="HQ255"/>
          <cell r="HR255"/>
          <cell r="HS255"/>
          <cell r="HT255"/>
          <cell r="HU255"/>
          <cell r="HV255"/>
          <cell r="HW255"/>
          <cell r="HX255"/>
          <cell r="HY255"/>
          <cell r="HZ255"/>
          <cell r="IA255"/>
          <cell r="IB255"/>
          <cell r="IC255"/>
          <cell r="ID255"/>
          <cell r="IE255"/>
          <cell r="IF255"/>
          <cell r="IG255"/>
          <cell r="IH255"/>
          <cell r="II255"/>
          <cell r="IJ255"/>
          <cell r="IK255"/>
          <cell r="IL255"/>
          <cell r="IM255"/>
          <cell r="IN255"/>
          <cell r="IO255"/>
          <cell r="IP255"/>
          <cell r="IQ255"/>
          <cell r="IR255"/>
          <cell r="IS255"/>
          <cell r="IT255"/>
          <cell r="IU255"/>
          <cell r="IV255"/>
          <cell r="IW255"/>
          <cell r="IX255"/>
          <cell r="IY255"/>
          <cell r="IZ255"/>
          <cell r="JA255"/>
          <cell r="JB255"/>
          <cell r="JC255"/>
          <cell r="JD255"/>
          <cell r="JE255"/>
          <cell r="JF255"/>
          <cell r="JG255"/>
          <cell r="JH255"/>
          <cell r="JI255"/>
          <cell r="JJ255"/>
          <cell r="JK255"/>
          <cell r="JL255"/>
          <cell r="JM255"/>
          <cell r="JN255"/>
          <cell r="JO255"/>
          <cell r="JP255"/>
          <cell r="JQ255"/>
          <cell r="JR255"/>
          <cell r="JS255"/>
          <cell r="JT255"/>
          <cell r="JU255"/>
          <cell r="JV255"/>
          <cell r="JW255"/>
          <cell r="JX255"/>
          <cell r="JY255"/>
          <cell r="JZ255"/>
          <cell r="KA255"/>
          <cell r="KB255"/>
          <cell r="KC255"/>
          <cell r="KD255"/>
          <cell r="KE255"/>
          <cell r="KF255"/>
          <cell r="KG255"/>
          <cell r="KH255">
            <v>0</v>
          </cell>
          <cell r="KI255"/>
          <cell r="KJ255">
            <v>6</v>
          </cell>
          <cell r="KK255">
            <v>0</v>
          </cell>
          <cell r="KL255">
            <v>0</v>
          </cell>
          <cell r="KM255">
            <v>0</v>
          </cell>
          <cell r="KN255">
            <v>6</v>
          </cell>
          <cell r="KO255">
            <v>6</v>
          </cell>
          <cell r="KP255">
            <v>1.55</v>
          </cell>
          <cell r="KQ255">
            <v>7.55</v>
          </cell>
          <cell r="KR255">
            <v>3988296</v>
          </cell>
          <cell r="KS255">
            <v>3688296</v>
          </cell>
          <cell r="KT255">
            <v>3688296</v>
          </cell>
          <cell r="KU255"/>
          <cell r="KV255"/>
          <cell r="KW255"/>
          <cell r="KX255">
            <v>0</v>
          </cell>
          <cell r="KY255">
            <v>0</v>
          </cell>
          <cell r="KZ255">
            <v>0</v>
          </cell>
          <cell r="LA255"/>
          <cell r="LB255"/>
          <cell r="LC255"/>
          <cell r="LD255">
            <v>0</v>
          </cell>
          <cell r="LE255">
            <v>0</v>
          </cell>
          <cell r="LF255">
            <v>0</v>
          </cell>
          <cell r="LG255"/>
          <cell r="LH255"/>
          <cell r="LI255"/>
          <cell r="LJ255">
            <v>84000</v>
          </cell>
          <cell r="LK255">
            <v>0</v>
          </cell>
          <cell r="LL255">
            <v>0</v>
          </cell>
          <cell r="LM255"/>
          <cell r="LN255"/>
          <cell r="LO255"/>
          <cell r="LP255">
            <v>17640</v>
          </cell>
          <cell r="LQ255">
            <v>15640</v>
          </cell>
          <cell r="LR255">
            <v>15640</v>
          </cell>
          <cell r="LS255"/>
          <cell r="LT255"/>
          <cell r="LU255"/>
          <cell r="LV255">
            <v>141000</v>
          </cell>
          <cell r="LW255">
            <v>120000</v>
          </cell>
          <cell r="LX255">
            <v>120000</v>
          </cell>
          <cell r="LY255"/>
          <cell r="LZ255"/>
          <cell r="MA255"/>
          <cell r="MB255">
            <v>0</v>
          </cell>
          <cell r="MC255">
            <v>0</v>
          </cell>
          <cell r="MD255">
            <v>0</v>
          </cell>
          <cell r="ME255"/>
          <cell r="MF255"/>
          <cell r="MG255"/>
          <cell r="MH255">
            <v>50400</v>
          </cell>
          <cell r="MI255">
            <v>40400</v>
          </cell>
          <cell r="MJ255">
            <v>40400</v>
          </cell>
          <cell r="MK255"/>
          <cell r="ML255"/>
          <cell r="MM255"/>
          <cell r="MN255">
            <v>15000</v>
          </cell>
          <cell r="MO255">
            <v>12000</v>
          </cell>
          <cell r="MP255">
            <v>12000</v>
          </cell>
          <cell r="MQ255"/>
          <cell r="MR255"/>
          <cell r="MS255"/>
          <cell r="MT255">
            <v>105000</v>
          </cell>
          <cell r="MU255">
            <v>92000</v>
          </cell>
          <cell r="MV255">
            <v>92000</v>
          </cell>
          <cell r="MW255"/>
          <cell r="MX255"/>
          <cell r="MY255"/>
          <cell r="MZ255">
            <v>43824</v>
          </cell>
          <cell r="NA255">
            <v>32824</v>
          </cell>
          <cell r="NB255">
            <v>32824</v>
          </cell>
          <cell r="NC255"/>
          <cell r="ND255"/>
          <cell r="NE255"/>
          <cell r="NF255" t="e">
            <v>#N/A</v>
          </cell>
          <cell r="NG255" t="e">
            <v>#N/A</v>
          </cell>
          <cell r="NH255" t="e">
            <v>#N/A</v>
          </cell>
          <cell r="NI255">
            <v>42000</v>
          </cell>
          <cell r="NJ255">
            <v>36000</v>
          </cell>
          <cell r="NK255">
            <v>36000</v>
          </cell>
          <cell r="NL255"/>
          <cell r="NM255"/>
          <cell r="NN255"/>
          <cell r="NO255">
            <v>116183</v>
          </cell>
          <cell r="NP255">
            <v>46000</v>
          </cell>
          <cell r="NQ255">
            <v>46000</v>
          </cell>
          <cell r="NR255"/>
          <cell r="NS255"/>
          <cell r="NT255"/>
          <cell r="NU255">
            <v>30625</v>
          </cell>
          <cell r="NV255">
            <v>27625</v>
          </cell>
          <cell r="NW255">
            <v>27625</v>
          </cell>
          <cell r="NX255"/>
          <cell r="NY255"/>
          <cell r="NZ255"/>
          <cell r="OA255">
            <v>50400</v>
          </cell>
          <cell r="OB255">
            <v>47400</v>
          </cell>
          <cell r="OC255">
            <v>47400</v>
          </cell>
          <cell r="OD255"/>
          <cell r="OE255"/>
          <cell r="OF255"/>
          <cell r="OG255">
            <v>50400</v>
          </cell>
          <cell r="OH255">
            <v>49221</v>
          </cell>
          <cell r="OI255">
            <v>49221</v>
          </cell>
          <cell r="OJ255"/>
          <cell r="OK255"/>
          <cell r="OL255"/>
          <cell r="OM255">
            <v>8000</v>
          </cell>
          <cell r="ON255">
            <v>7000</v>
          </cell>
          <cell r="OO255">
            <v>7000</v>
          </cell>
          <cell r="OP255"/>
          <cell r="OQ255"/>
          <cell r="OR255"/>
          <cell r="OS255">
            <v>0</v>
          </cell>
          <cell r="OT255">
            <v>0</v>
          </cell>
          <cell r="OU255">
            <v>0</v>
          </cell>
          <cell r="OV255"/>
          <cell r="OW255"/>
          <cell r="OX255"/>
          <cell r="OY255">
            <v>0</v>
          </cell>
          <cell r="OZ255">
            <v>0</v>
          </cell>
          <cell r="PA255">
            <v>0</v>
          </cell>
          <cell r="PB255"/>
          <cell r="PC255"/>
          <cell r="PD255"/>
          <cell r="PE255">
            <v>55010</v>
          </cell>
          <cell r="PF255">
            <v>48594</v>
          </cell>
          <cell r="PG255">
            <v>48594</v>
          </cell>
          <cell r="PH255"/>
          <cell r="PI255"/>
          <cell r="PJ255"/>
          <cell r="PK255">
            <v>44000</v>
          </cell>
          <cell r="PL255">
            <v>0</v>
          </cell>
          <cell r="PM255">
            <v>0</v>
          </cell>
          <cell r="PN255"/>
          <cell r="PO255"/>
          <cell r="PP255"/>
          <cell r="PQ255">
            <v>0</v>
          </cell>
          <cell r="PR255">
            <v>0</v>
          </cell>
          <cell r="PS255">
            <v>0</v>
          </cell>
          <cell r="PT255"/>
          <cell r="PU255"/>
          <cell r="PV255"/>
          <cell r="PW255">
            <v>4841778</v>
          </cell>
          <cell r="PX255">
            <v>4263000</v>
          </cell>
          <cell r="PY255">
            <v>4263000</v>
          </cell>
          <cell r="PZ255">
            <v>100</v>
          </cell>
          <cell r="QA255">
            <v>4841778</v>
          </cell>
          <cell r="QB255">
            <v>4263000</v>
          </cell>
          <cell r="QC255">
            <v>100</v>
          </cell>
          <cell r="QD255"/>
          <cell r="QE255"/>
          <cell r="QF255"/>
          <cell r="QG255"/>
          <cell r="QH255"/>
          <cell r="QI255">
            <v>4263000</v>
          </cell>
          <cell r="QJ255"/>
          <cell r="QK255"/>
          <cell r="QL255">
            <v>0</v>
          </cell>
          <cell r="QM255"/>
          <cell r="QN255"/>
          <cell r="QO255">
            <v>0</v>
          </cell>
          <cell r="QP255"/>
          <cell r="QQ255"/>
          <cell r="QR255">
            <v>0</v>
          </cell>
          <cell r="QS255"/>
          <cell r="QT255"/>
          <cell r="QU255">
            <v>0</v>
          </cell>
          <cell r="QV255"/>
          <cell r="QW255"/>
          <cell r="QX255"/>
          <cell r="QY255">
            <v>0</v>
          </cell>
          <cell r="QZ255"/>
          <cell r="RA255"/>
          <cell r="RB255"/>
          <cell r="RC255">
            <v>0</v>
          </cell>
          <cell r="RD255"/>
          <cell r="RE255"/>
          <cell r="RF255"/>
          <cell r="RG255"/>
          <cell r="RH255"/>
          <cell r="RI255">
            <v>350000</v>
          </cell>
          <cell r="RJ255"/>
          <cell r="RK255"/>
          <cell r="RL255"/>
          <cell r="RM255"/>
          <cell r="RN255"/>
          <cell r="RO255">
            <v>228778</v>
          </cell>
          <cell r="RP255">
            <v>8.6633663366336631</v>
          </cell>
          <cell r="RQ255"/>
          <cell r="RR255"/>
          <cell r="RS255"/>
          <cell r="RT255">
            <v>0</v>
          </cell>
          <cell r="RU255"/>
          <cell r="RV255"/>
          <cell r="RW255"/>
          <cell r="RX255" t="str">
            <v>N</v>
          </cell>
          <cell r="RY255"/>
          <cell r="RZ255">
            <v>4263000</v>
          </cell>
          <cell r="SA255">
            <v>4263000</v>
          </cell>
          <cell r="SB255">
            <v>3690000</v>
          </cell>
          <cell r="SC255">
            <v>573000</v>
          </cell>
          <cell r="SD255">
            <v>0</v>
          </cell>
          <cell r="SE255"/>
          <cell r="SF255"/>
          <cell r="SG255"/>
          <cell r="SH255"/>
          <cell r="SI255"/>
          <cell r="SJ255" t="str">
            <v>k 1.11.2021 není v síti</v>
          </cell>
          <cell r="SK255"/>
          <cell r="SL255" t="str">
            <v>Vstup nové služby do Krajské sítě, který vznikla oddělením Centra duševního zdraví (CDZ) Opava od historicky působící sociální rehabilitace v Opavě. Tato služba bude zastávat roli CDZ na Opavsku v kapacitě 6 úvazků pro osoby s chronickým duševním onemocněním.</v>
          </cell>
          <cell r="SM255">
            <v>6</v>
          </cell>
          <cell r="SN255"/>
          <cell r="SO255"/>
          <cell r="SP255"/>
          <cell r="SQ255"/>
          <cell r="SR255"/>
          <cell r="SS255">
            <v>100</v>
          </cell>
          <cell r="ST255">
            <v>0</v>
          </cell>
          <cell r="SU255"/>
          <cell r="SV255" t="str">
            <v>CZD</v>
          </cell>
          <cell r="SW255" t="str">
            <v>CDZ</v>
          </cell>
          <cell r="SX255"/>
          <cell r="SY255">
            <v>7719000</v>
          </cell>
          <cell r="SZ255">
            <v>7719000</v>
          </cell>
          <cell r="TA255" t="str">
            <v xml:space="preserve"> -</v>
          </cell>
          <cell r="TB255">
            <v>0</v>
          </cell>
          <cell r="TC255" t="str">
            <v>OK</v>
          </cell>
          <cell r="TD255" t="str">
            <v xml:space="preserve"> -</v>
          </cell>
          <cell r="TE255" t="str">
            <v xml:space="preserve"> -</v>
          </cell>
          <cell r="TF255" t="e">
            <v>#N/A</v>
          </cell>
          <cell r="TG255"/>
          <cell r="TH255" t="str">
            <v xml:space="preserve"> -</v>
          </cell>
          <cell r="TI255" t="str">
            <v xml:space="preserve"> -</v>
          </cell>
          <cell r="TJ255">
            <v>0</v>
          </cell>
          <cell r="TK255" t="str">
            <v xml:space="preserve"> -</v>
          </cell>
          <cell r="TL255">
            <v>0</v>
          </cell>
          <cell r="TM255">
            <v>141000</v>
          </cell>
          <cell r="TN255">
            <v>120000</v>
          </cell>
          <cell r="TO255" t="str">
            <v>Výpočetní technika, vybavení pro zaměstnance a klienty atp.</v>
          </cell>
          <cell r="TP255">
            <v>50400</v>
          </cell>
          <cell r="TQ255">
            <v>49221</v>
          </cell>
          <cell r="TR255" t="str">
            <v xml:space="preserve"> -</v>
          </cell>
          <cell r="TS255" t="str">
            <v>CDZ</v>
          </cell>
          <cell r="TT255" t="str">
            <v>CDZ</v>
          </cell>
          <cell r="TU255" t="str">
            <v>CDZ</v>
          </cell>
          <cell r="TV255" t="str">
            <v>CDZ</v>
          </cell>
          <cell r="TW255"/>
          <cell r="TX255"/>
          <cell r="TY255"/>
          <cell r="TZ255" t="str">
            <v>Vstup nové služby do Krajské sítě, který vznikla oddělením Centra duševního zdraví (CDZ) Opava od historicky působící sociální rehabilitace v Opavě. Tato služba bude zastávat roli CDZ na Opavsku v kapacitě 6 úvazků pro osoby s chronickým duševním onemocněním.</v>
          </cell>
          <cell r="UA255"/>
          <cell r="UB255" t="e">
            <v>#N/A</v>
          </cell>
          <cell r="UC255"/>
          <cell r="UD255"/>
          <cell r="UE255"/>
          <cell r="UF255">
            <v>4100148</v>
          </cell>
          <cell r="UG255">
            <v>3</v>
          </cell>
          <cell r="UH255">
            <v>0</v>
          </cell>
          <cell r="UI255">
            <v>0</v>
          </cell>
          <cell r="UJ255"/>
          <cell r="UK255">
            <v>3690133.2</v>
          </cell>
          <cell r="UL255"/>
          <cell r="UM255"/>
          <cell r="UN255"/>
          <cell r="UO255"/>
          <cell r="UP255">
            <v>3690133.2</v>
          </cell>
          <cell r="UQ255">
            <v>3690133.2</v>
          </cell>
          <cell r="UR255">
            <v>3690133.2</v>
          </cell>
          <cell r="US255">
            <v>3690000</v>
          </cell>
          <cell r="UT255">
            <v>3690000</v>
          </cell>
          <cell r="UU255">
            <v>573000</v>
          </cell>
          <cell r="UV255">
            <v>4263000</v>
          </cell>
          <cell r="UW255">
            <v>4263000</v>
          </cell>
          <cell r="UX255">
            <v>749509.09011402621</v>
          </cell>
          <cell r="UY255">
            <v>749509.09011402621</v>
          </cell>
          <cell r="UZ255">
            <v>749509</v>
          </cell>
          <cell r="VA255">
            <v>749509</v>
          </cell>
          <cell r="VB255">
            <v>374754.54505701311</v>
          </cell>
          <cell r="VC255">
            <v>374754.54505701311</v>
          </cell>
          <cell r="VD255">
            <v>374755</v>
          </cell>
          <cell r="VE255">
            <v>374755</v>
          </cell>
          <cell r="VF255">
            <v>2565736</v>
          </cell>
          <cell r="VG255">
            <v>3688296</v>
          </cell>
          <cell r="VH255">
            <v>574704</v>
          </cell>
          <cell r="VI255">
            <v>4263000</v>
          </cell>
          <cell r="VJ255">
            <v>0</v>
          </cell>
          <cell r="VK255">
            <v>573000</v>
          </cell>
          <cell r="VL255">
            <v>0</v>
          </cell>
          <cell r="VM255" t="str">
            <v>číslo smlouvy 08113/2020/SOC ze dne 30. 11. 2020</v>
          </cell>
          <cell r="VN255">
            <v>573000</v>
          </cell>
          <cell r="VO255" t="e">
            <v>#VALUE!</v>
          </cell>
          <cell r="VP255" t="e">
            <v>#DIV/0!</v>
          </cell>
          <cell r="VQ255">
            <v>1124264</v>
          </cell>
          <cell r="VR255">
            <v>44704</v>
          </cell>
          <cell r="VS255"/>
          <cell r="VT255"/>
          <cell r="VU255"/>
          <cell r="VV255">
            <v>2565736</v>
          </cell>
          <cell r="VW255">
            <v>44718</v>
          </cell>
          <cell r="VX255"/>
          <cell r="VY255"/>
          <cell r="VZ255"/>
          <cell r="WA255"/>
          <cell r="WB255"/>
          <cell r="WC255">
            <v>0</v>
          </cell>
          <cell r="WD255">
            <v>3</v>
          </cell>
          <cell r="WE255">
            <v>701100</v>
          </cell>
          <cell r="WF255">
            <v>701100</v>
          </cell>
          <cell r="WG255"/>
          <cell r="WH255"/>
          <cell r="WI255"/>
          <cell r="WJ255"/>
          <cell r="WK255"/>
          <cell r="WL255"/>
          <cell r="WM255"/>
          <cell r="WN255">
            <v>701100</v>
          </cell>
          <cell r="WO255">
            <v>0</v>
          </cell>
          <cell r="WP255">
            <v>0</v>
          </cell>
          <cell r="WQ255">
            <v>0</v>
          </cell>
          <cell r="WR255">
            <v>0</v>
          </cell>
          <cell r="WS255">
            <v>0</v>
          </cell>
          <cell r="WT255">
            <v>0</v>
          </cell>
          <cell r="WU255">
            <v>0</v>
          </cell>
          <cell r="WV255">
            <v>0</v>
          </cell>
          <cell r="WW255">
            <v>0</v>
          </cell>
          <cell r="WX255">
            <v>0</v>
          </cell>
          <cell r="WY255">
            <v>0</v>
          </cell>
          <cell r="WZ255">
            <v>0</v>
          </cell>
          <cell r="XA255">
            <v>0</v>
          </cell>
          <cell r="XB255"/>
          <cell r="XC255">
            <v>0</v>
          </cell>
          <cell r="XD255">
            <v>0</v>
          </cell>
          <cell r="XE255">
            <v>0</v>
          </cell>
          <cell r="XF255">
            <v>0</v>
          </cell>
          <cell r="XG255"/>
          <cell r="XH255">
            <v>0</v>
          </cell>
          <cell r="XI255"/>
          <cell r="XJ255">
            <v>0</v>
          </cell>
          <cell r="XK255"/>
          <cell r="XL255">
            <v>0</v>
          </cell>
          <cell r="XM255">
            <v>0</v>
          </cell>
          <cell r="XN255">
            <v>0</v>
          </cell>
          <cell r="XO255"/>
          <cell r="XP255"/>
          <cell r="XQ255"/>
          <cell r="XR255" t="e">
            <v>#DIV/0!</v>
          </cell>
          <cell r="XS255"/>
          <cell r="XT255"/>
          <cell r="XU255"/>
          <cell r="XV255"/>
          <cell r="XW255"/>
          <cell r="XX255"/>
          <cell r="XY255">
            <v>701100</v>
          </cell>
          <cell r="XZ255"/>
        </row>
        <row r="256">
          <cell r="A256">
            <v>4007706</v>
          </cell>
          <cell r="B256" t="str">
            <v>NNO</v>
          </cell>
          <cell r="C256">
            <v>1</v>
          </cell>
          <cell r="D256" t="str">
            <v>FOKUS - Opava, z.s.</v>
          </cell>
          <cell r="E256">
            <v>26990881</v>
          </cell>
          <cell r="F256" t="str">
            <v xml:space="preserve">Opavská 33
Svobodné Heřmanice
793 12 Horní Benešov
</v>
          </cell>
          <cell r="G256" t="str">
            <v>Spolek</v>
          </cell>
          <cell r="H256" t="str">
            <v>sociální rehabilitace</v>
          </cell>
          <cell r="I256" t="str">
            <v>sociální prevence</v>
          </cell>
          <cell r="J256" t="str">
            <v>Sociální rehabilitace Hradecká</v>
          </cell>
          <cell r="K256">
            <v>38718</v>
          </cell>
          <cell r="L256"/>
          <cell r="M256" t="str">
            <v>N</v>
          </cell>
          <cell r="N256"/>
          <cell r="O256"/>
          <cell r="P256"/>
          <cell r="Q256"/>
          <cell r="R256"/>
          <cell r="S256"/>
          <cell r="T256"/>
          <cell r="U256"/>
          <cell r="V256"/>
          <cell r="W256"/>
          <cell r="X256"/>
          <cell r="Y256" t="str">
            <v>• počet klientů: 14</v>
          </cell>
          <cell r="Z256"/>
          <cell r="AA256">
            <v>14</v>
          </cell>
          <cell r="AB256">
            <v>14</v>
          </cell>
          <cell r="AC256">
            <v>38</v>
          </cell>
          <cell r="AD256">
            <v>40</v>
          </cell>
          <cell r="AE256">
            <v>40</v>
          </cell>
          <cell r="AF256"/>
          <cell r="AG256"/>
          <cell r="AH256"/>
          <cell r="AI256"/>
          <cell r="AJ256"/>
          <cell r="AK256"/>
          <cell r="AL256"/>
          <cell r="AM256"/>
          <cell r="AN256"/>
          <cell r="AO256"/>
          <cell r="AP256"/>
          <cell r="AQ256" t="str">
            <v>• počet klientů: 10</v>
          </cell>
          <cell r="AR256">
            <v>6</v>
          </cell>
          <cell r="AS256">
            <v>10</v>
          </cell>
          <cell r="AT256">
            <v>27</v>
          </cell>
          <cell r="AU256">
            <v>30</v>
          </cell>
          <cell r="AV256">
            <v>30</v>
          </cell>
          <cell r="AW256"/>
          <cell r="AX256"/>
          <cell r="AY256"/>
          <cell r="AZ256"/>
          <cell r="BA256"/>
          <cell r="BB256"/>
          <cell r="BC256"/>
          <cell r="BD256"/>
          <cell r="BE256"/>
          <cell r="BF256"/>
          <cell r="BG256"/>
          <cell r="BH256"/>
          <cell r="BI256"/>
          <cell r="BJ256"/>
          <cell r="BK256"/>
          <cell r="BL256"/>
          <cell r="BM256" t="str">
            <v>• 10. osoby s chronickým duševním onemocněním
• 14. osoby s mentálním postižením
• 17. osoby se zdravotním postižením</v>
          </cell>
          <cell r="BN256" t="str">
            <v>osoby s chronickým duševním onemocněním</v>
          </cell>
          <cell r="BO256" t="str">
            <v>• dorost (16 – 18 let)
• mladí dospělí (19 – 26 let)
• dospělí (27 – 64 let)
• mladší senioři (65 – 80 let)</v>
          </cell>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cell r="CN256"/>
          <cell r="CO256"/>
          <cell r="CP256"/>
          <cell r="CQ256"/>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v>8</v>
          </cell>
          <cell r="EM256">
            <v>4.41</v>
          </cell>
          <cell r="EN256">
            <v>3.83</v>
          </cell>
          <cell r="EO256">
            <v>2125279</v>
          </cell>
          <cell r="EP256">
            <v>1721476</v>
          </cell>
          <cell r="EQ256">
            <v>1</v>
          </cell>
          <cell r="ER256">
            <v>0.6</v>
          </cell>
          <cell r="ES256">
            <v>0.5</v>
          </cell>
          <cell r="ET256">
            <v>298642</v>
          </cell>
          <cell r="EU256">
            <v>241900</v>
          </cell>
          <cell r="EV256"/>
          <cell r="EW256"/>
          <cell r="EX256"/>
          <cell r="EY256"/>
          <cell r="EZ256"/>
          <cell r="FA256"/>
          <cell r="FB256"/>
          <cell r="FC256"/>
          <cell r="FD256"/>
          <cell r="FE256"/>
          <cell r="FF256"/>
          <cell r="FG256"/>
          <cell r="FH256"/>
          <cell r="FI256"/>
          <cell r="FJ256"/>
          <cell r="FK256"/>
          <cell r="FL256"/>
          <cell r="FM256"/>
          <cell r="FN256"/>
          <cell r="FO256"/>
          <cell r="FP256">
            <v>3</v>
          </cell>
          <cell r="FQ256">
            <v>1.2</v>
          </cell>
          <cell r="FR256">
            <v>1.83</v>
          </cell>
          <cell r="FS256">
            <v>744998</v>
          </cell>
          <cell r="FT256">
            <v>605543</v>
          </cell>
          <cell r="FU256"/>
          <cell r="FV256"/>
          <cell r="FW256"/>
          <cell r="FX256"/>
          <cell r="FY256"/>
          <cell r="FZ256"/>
          <cell r="GA256"/>
          <cell r="GB256"/>
          <cell r="GC256"/>
          <cell r="GD256"/>
          <cell r="GE256"/>
          <cell r="GF256"/>
          <cell r="GG256"/>
          <cell r="GH256"/>
          <cell r="GI256"/>
          <cell r="GJ256"/>
          <cell r="GK256"/>
          <cell r="GL256"/>
          <cell r="GM256"/>
          <cell r="GN256"/>
          <cell r="GO256"/>
          <cell r="GP256"/>
          <cell r="GQ256"/>
          <cell r="GR256"/>
          <cell r="GS256"/>
          <cell r="GT256"/>
          <cell r="GU256"/>
          <cell r="GV256"/>
          <cell r="GW256"/>
          <cell r="GX256"/>
          <cell r="GY256"/>
          <cell r="GZ256"/>
          <cell r="HA256"/>
          <cell r="HB256"/>
          <cell r="HC256"/>
          <cell r="HD256"/>
          <cell r="HE256"/>
          <cell r="HF256"/>
          <cell r="HG256"/>
          <cell r="HH256"/>
          <cell r="HI256"/>
          <cell r="HJ256"/>
          <cell r="HK256"/>
          <cell r="HL256"/>
          <cell r="HM256"/>
          <cell r="HN256"/>
          <cell r="HO256"/>
          <cell r="HP256"/>
          <cell r="HQ256"/>
          <cell r="HR256"/>
          <cell r="HS256"/>
          <cell r="HT256"/>
          <cell r="HU256"/>
          <cell r="HV256"/>
          <cell r="HW256"/>
          <cell r="HX256"/>
          <cell r="HY256"/>
          <cell r="HZ256"/>
          <cell r="IA256"/>
          <cell r="IB256"/>
          <cell r="IC256"/>
          <cell r="ID256"/>
          <cell r="IE256"/>
          <cell r="IF256"/>
          <cell r="IG256"/>
          <cell r="IH256"/>
          <cell r="II256"/>
          <cell r="IJ256"/>
          <cell r="IK256"/>
          <cell r="IL256"/>
          <cell r="IM256"/>
          <cell r="IN256"/>
          <cell r="IO256"/>
          <cell r="IP256"/>
          <cell r="IQ256"/>
          <cell r="IR256"/>
          <cell r="IS256"/>
          <cell r="IT256"/>
          <cell r="IU256"/>
          <cell r="IV256"/>
          <cell r="IW256"/>
          <cell r="IX256"/>
          <cell r="IY256"/>
          <cell r="IZ256"/>
          <cell r="JA256"/>
          <cell r="JB256"/>
          <cell r="JC256"/>
          <cell r="JD256"/>
          <cell r="JE256"/>
          <cell r="JF256"/>
          <cell r="JG256"/>
          <cell r="JH256"/>
          <cell r="JI256"/>
          <cell r="JJ256"/>
          <cell r="JK256"/>
          <cell r="JL256"/>
          <cell r="JM256"/>
          <cell r="JN256"/>
          <cell r="JO256"/>
          <cell r="JP256"/>
          <cell r="JQ256"/>
          <cell r="JR256"/>
          <cell r="JS256"/>
          <cell r="JT256"/>
          <cell r="JU256"/>
          <cell r="JV256"/>
          <cell r="JW256"/>
          <cell r="JX256"/>
          <cell r="JY256"/>
          <cell r="JZ256"/>
          <cell r="KA256"/>
          <cell r="KB256"/>
          <cell r="KC256"/>
          <cell r="KD256"/>
          <cell r="KE256"/>
          <cell r="KF256"/>
          <cell r="KG256"/>
          <cell r="KH256">
            <v>0</v>
          </cell>
          <cell r="KI256"/>
          <cell r="KJ256">
            <v>5.01</v>
          </cell>
          <cell r="KK256">
            <v>0</v>
          </cell>
          <cell r="KL256">
            <v>0</v>
          </cell>
          <cell r="KM256">
            <v>0</v>
          </cell>
          <cell r="KN256">
            <v>5.01</v>
          </cell>
          <cell r="KO256">
            <v>5.01</v>
          </cell>
          <cell r="KP256">
            <v>1.2</v>
          </cell>
          <cell r="KQ256">
            <v>6.21</v>
          </cell>
          <cell r="KR256">
            <v>3168919</v>
          </cell>
          <cell r="KS256">
            <v>2568919</v>
          </cell>
          <cell r="KT256">
            <v>2568919</v>
          </cell>
          <cell r="KU256"/>
          <cell r="KV256"/>
          <cell r="KW256"/>
          <cell r="KX256">
            <v>0</v>
          </cell>
          <cell r="KY256">
            <v>0</v>
          </cell>
          <cell r="KZ256">
            <v>0</v>
          </cell>
          <cell r="LA256"/>
          <cell r="LB256"/>
          <cell r="LC256"/>
          <cell r="LD256">
            <v>0</v>
          </cell>
          <cell r="LE256">
            <v>0</v>
          </cell>
          <cell r="LF256">
            <v>0</v>
          </cell>
          <cell r="LG256"/>
          <cell r="LH256"/>
          <cell r="LI256"/>
          <cell r="LJ256">
            <v>58000</v>
          </cell>
          <cell r="LK256">
            <v>0</v>
          </cell>
          <cell r="LL256">
            <v>0</v>
          </cell>
          <cell r="LM256"/>
          <cell r="LN256"/>
          <cell r="LO256"/>
          <cell r="LP256">
            <v>12240</v>
          </cell>
          <cell r="LQ256">
            <v>9240</v>
          </cell>
          <cell r="LR256">
            <v>9240</v>
          </cell>
          <cell r="LS256"/>
          <cell r="LT256"/>
          <cell r="LU256"/>
          <cell r="LV256">
            <v>58000</v>
          </cell>
          <cell r="LW256">
            <v>43500</v>
          </cell>
          <cell r="LX256">
            <v>43500</v>
          </cell>
          <cell r="LY256"/>
          <cell r="LZ256"/>
          <cell r="MA256"/>
          <cell r="MB256">
            <v>0</v>
          </cell>
          <cell r="MC256">
            <v>0</v>
          </cell>
          <cell r="MD256">
            <v>0</v>
          </cell>
          <cell r="ME256"/>
          <cell r="MF256"/>
          <cell r="MG256"/>
          <cell r="MH256">
            <v>54800</v>
          </cell>
          <cell r="MI256">
            <v>53800</v>
          </cell>
          <cell r="MJ256">
            <v>53800</v>
          </cell>
          <cell r="MK256"/>
          <cell r="ML256"/>
          <cell r="MM256"/>
          <cell r="MN256">
            <v>34650</v>
          </cell>
          <cell r="MO256">
            <v>25950</v>
          </cell>
          <cell r="MP256">
            <v>25950</v>
          </cell>
          <cell r="MQ256"/>
          <cell r="MR256"/>
          <cell r="MS256"/>
          <cell r="MT256">
            <v>82500</v>
          </cell>
          <cell r="MU256">
            <v>67500</v>
          </cell>
          <cell r="MV256">
            <v>67500</v>
          </cell>
          <cell r="MW256"/>
          <cell r="MX256"/>
          <cell r="MY256"/>
          <cell r="MZ256">
            <v>86962</v>
          </cell>
          <cell r="NA256">
            <v>64962</v>
          </cell>
          <cell r="NB256">
            <v>64962</v>
          </cell>
          <cell r="NC256"/>
          <cell r="ND256"/>
          <cell r="NE256"/>
          <cell r="NF256" t="e">
            <v>#N/A</v>
          </cell>
          <cell r="NG256" t="e">
            <v>#N/A</v>
          </cell>
          <cell r="NH256" t="e">
            <v>#N/A</v>
          </cell>
          <cell r="NI256">
            <v>29000</v>
          </cell>
          <cell r="NJ256">
            <v>24000</v>
          </cell>
          <cell r="NK256">
            <v>24000</v>
          </cell>
          <cell r="NL256"/>
          <cell r="NM256"/>
          <cell r="NN256"/>
          <cell r="NO256">
            <v>33880</v>
          </cell>
          <cell r="NP256">
            <v>25880</v>
          </cell>
          <cell r="NQ256">
            <v>25880</v>
          </cell>
          <cell r="NR256"/>
          <cell r="NS256"/>
          <cell r="NT256"/>
          <cell r="NU256">
            <v>21250</v>
          </cell>
          <cell r="NV256">
            <v>16250</v>
          </cell>
          <cell r="NW256">
            <v>16250</v>
          </cell>
          <cell r="NX256"/>
          <cell r="NY256"/>
          <cell r="NZ256"/>
          <cell r="OA256">
            <v>50800</v>
          </cell>
          <cell r="OB256">
            <v>49000</v>
          </cell>
          <cell r="OC256">
            <v>49000</v>
          </cell>
          <cell r="OD256"/>
          <cell r="OE256"/>
          <cell r="OF256"/>
          <cell r="OG256">
            <v>70800</v>
          </cell>
          <cell r="OH256">
            <v>62800</v>
          </cell>
          <cell r="OI256">
            <v>62800</v>
          </cell>
          <cell r="OJ256"/>
          <cell r="OK256"/>
          <cell r="OL256"/>
          <cell r="OM256">
            <v>2000</v>
          </cell>
          <cell r="ON256">
            <v>1000</v>
          </cell>
          <cell r="OO256">
            <v>1000</v>
          </cell>
          <cell r="OP256"/>
          <cell r="OQ256"/>
          <cell r="OR256"/>
          <cell r="OS256">
            <v>0</v>
          </cell>
          <cell r="OT256">
            <v>0</v>
          </cell>
          <cell r="OU256">
            <v>0</v>
          </cell>
          <cell r="OV256"/>
          <cell r="OW256"/>
          <cell r="OX256"/>
          <cell r="OY256">
            <v>0</v>
          </cell>
          <cell r="OZ256">
            <v>0</v>
          </cell>
          <cell r="PA256">
            <v>0</v>
          </cell>
          <cell r="PB256"/>
          <cell r="PC256"/>
          <cell r="PD256"/>
          <cell r="PE256">
            <v>49248</v>
          </cell>
          <cell r="PF256">
            <v>42199</v>
          </cell>
          <cell r="PG256">
            <v>42199</v>
          </cell>
          <cell r="PH256"/>
          <cell r="PI256"/>
          <cell r="PJ256"/>
          <cell r="PK256">
            <v>132776</v>
          </cell>
          <cell r="PL256">
            <v>0</v>
          </cell>
          <cell r="PM256">
            <v>0</v>
          </cell>
          <cell r="PN256"/>
          <cell r="PO256"/>
          <cell r="PP256"/>
          <cell r="PQ256">
            <v>30000</v>
          </cell>
          <cell r="PR256">
            <v>0</v>
          </cell>
          <cell r="PS256">
            <v>0</v>
          </cell>
          <cell r="PT256"/>
          <cell r="PU256"/>
          <cell r="PV256"/>
          <cell r="PW256">
            <v>3975825</v>
          </cell>
          <cell r="PX256">
            <v>3055000</v>
          </cell>
          <cell r="PY256">
            <v>3055000</v>
          </cell>
          <cell r="PZ256">
            <v>100</v>
          </cell>
          <cell r="QA256">
            <v>3975825</v>
          </cell>
          <cell r="QB256">
            <v>3055000</v>
          </cell>
          <cell r="QC256">
            <v>100</v>
          </cell>
          <cell r="QD256"/>
          <cell r="QE256"/>
          <cell r="QF256"/>
          <cell r="QG256">
            <v>0</v>
          </cell>
          <cell r="QH256">
            <v>0</v>
          </cell>
          <cell r="QI256">
            <v>3055000</v>
          </cell>
          <cell r="QJ256">
            <v>0</v>
          </cell>
          <cell r="QK256">
            <v>0</v>
          </cell>
          <cell r="QL256">
            <v>0</v>
          </cell>
          <cell r="QM256">
            <v>0</v>
          </cell>
          <cell r="QN256">
            <v>0</v>
          </cell>
          <cell r="QO256">
            <v>0</v>
          </cell>
          <cell r="QP256">
            <v>0</v>
          </cell>
          <cell r="QQ256">
            <v>0</v>
          </cell>
          <cell r="QR256">
            <v>0</v>
          </cell>
          <cell r="QS256">
            <v>0</v>
          </cell>
          <cell r="QT256">
            <v>0</v>
          </cell>
          <cell r="QU256">
            <v>0</v>
          </cell>
          <cell r="QV256"/>
          <cell r="QW256">
            <v>0</v>
          </cell>
          <cell r="QX256">
            <v>0</v>
          </cell>
          <cell r="QY256">
            <v>0</v>
          </cell>
          <cell r="QZ256"/>
          <cell r="RA256"/>
          <cell r="RB256"/>
          <cell r="RC256"/>
          <cell r="RD256">
            <v>3987127</v>
          </cell>
          <cell r="RE256">
            <v>7425163</v>
          </cell>
          <cell r="RF256">
            <v>0</v>
          </cell>
          <cell r="RG256">
            <v>23633</v>
          </cell>
          <cell r="RH256">
            <v>19367</v>
          </cell>
          <cell r="RI256">
            <v>700000</v>
          </cell>
          <cell r="RJ256"/>
          <cell r="RK256"/>
          <cell r="RL256"/>
          <cell r="RM256">
            <v>173903</v>
          </cell>
          <cell r="RN256">
            <v>300000</v>
          </cell>
          <cell r="RO256">
            <v>220825</v>
          </cell>
          <cell r="RP256">
            <v>82.35294117647058</v>
          </cell>
          <cell r="RQ256"/>
          <cell r="RR256"/>
          <cell r="RS256"/>
          <cell r="RT256">
            <v>0</v>
          </cell>
          <cell r="RU256"/>
          <cell r="RV256"/>
          <cell r="RW256"/>
          <cell r="RX256" t="str">
            <v>N</v>
          </cell>
          <cell r="RY256"/>
          <cell r="RZ256">
            <v>3055000</v>
          </cell>
          <cell r="SA256">
            <v>3055000</v>
          </cell>
          <cell r="SB256">
            <v>150000</v>
          </cell>
          <cell r="SC256">
            <v>2905000</v>
          </cell>
          <cell r="SD256">
            <v>0</v>
          </cell>
          <cell r="SE256"/>
          <cell r="SF256"/>
          <cell r="SG256"/>
          <cell r="SH256"/>
          <cell r="SI256"/>
          <cell r="SJ256">
            <v>4.4000000000000004</v>
          </cell>
          <cell r="SK256"/>
          <cell r="SL256"/>
          <cell r="SM256">
            <v>4.4000000000000004</v>
          </cell>
          <cell r="SN256"/>
          <cell r="SO256"/>
          <cell r="SP256"/>
          <cell r="SQ256"/>
          <cell r="SR256"/>
          <cell r="SS256">
            <v>113.86363636363635</v>
          </cell>
          <cell r="ST256">
            <v>0.60999999999999943</v>
          </cell>
          <cell r="SU256"/>
          <cell r="SV256" t="str">
            <v>služba z IP (PSSP3)</v>
          </cell>
          <cell r="SW256" t="str">
            <v>služba z IP (PSSP3)</v>
          </cell>
          <cell r="SX256"/>
          <cell r="SY256">
            <v>5661000</v>
          </cell>
          <cell r="SZ256">
            <v>5661000</v>
          </cell>
          <cell r="TA256" t="str">
            <v xml:space="preserve"> -</v>
          </cell>
          <cell r="TB256">
            <v>0</v>
          </cell>
          <cell r="TC256" t="str">
            <v>OK</v>
          </cell>
          <cell r="TD256" t="str">
            <v xml:space="preserve"> -</v>
          </cell>
          <cell r="TE256" t="str">
            <v xml:space="preserve"> -</v>
          </cell>
          <cell r="TF256" t="e">
            <v>#N/A</v>
          </cell>
          <cell r="TG256"/>
          <cell r="TH256" t="str">
            <v xml:space="preserve"> -</v>
          </cell>
          <cell r="TI256" t="str">
            <v xml:space="preserve"> -</v>
          </cell>
          <cell r="TJ256">
            <v>0</v>
          </cell>
          <cell r="TK256" t="str">
            <v xml:space="preserve"> -</v>
          </cell>
          <cell r="TL256">
            <v>0</v>
          </cell>
          <cell r="TM256">
            <v>43500</v>
          </cell>
          <cell r="TN256">
            <v>43500</v>
          </cell>
          <cell r="TO256" t="str">
            <v>Výpočetní technika, vybavení pro zaměstnance a klienty atp.</v>
          </cell>
          <cell r="TP256">
            <v>70800</v>
          </cell>
          <cell r="TQ256">
            <v>62800</v>
          </cell>
          <cell r="TR256" t="str">
            <v xml:space="preserve"> -</v>
          </cell>
          <cell r="TS256" t="str">
            <v>služba z IP (PSSP3)</v>
          </cell>
          <cell r="TT256" t="str">
            <v>služba z IP (PSSP3)</v>
          </cell>
          <cell r="TU256" t="str">
            <v>služba z IP (PSSP3)</v>
          </cell>
          <cell r="TV256" t="str">
            <v>služba z IP (PSSP3)</v>
          </cell>
          <cell r="TW256"/>
          <cell r="TX256"/>
          <cell r="TY256"/>
          <cell r="TZ256"/>
          <cell r="UA256"/>
          <cell r="UB256" t="e">
            <v>#N/A</v>
          </cell>
          <cell r="UC256"/>
          <cell r="UD256"/>
          <cell r="UE256"/>
          <cell r="UF256">
            <v>3006775.2</v>
          </cell>
          <cell r="UG256">
            <v>3</v>
          </cell>
          <cell r="UH256">
            <v>0</v>
          </cell>
          <cell r="UI256">
            <v>0</v>
          </cell>
          <cell r="UJ256">
            <v>150338.76</v>
          </cell>
          <cell r="UK256"/>
          <cell r="UL256"/>
          <cell r="UM256"/>
          <cell r="UN256"/>
          <cell r="UO256"/>
          <cell r="UP256">
            <v>150338.76</v>
          </cell>
          <cell r="UQ256">
            <v>150338.76</v>
          </cell>
          <cell r="UR256">
            <v>150338.76</v>
          </cell>
          <cell r="US256">
            <v>150000</v>
          </cell>
          <cell r="UT256">
            <v>150000</v>
          </cell>
          <cell r="UU256">
            <v>2905000</v>
          </cell>
          <cell r="UV256">
            <v>3055000</v>
          </cell>
          <cell r="UW256">
            <v>3055000</v>
          </cell>
          <cell r="UX256">
            <v>30467.84919162708</v>
          </cell>
          <cell r="UY256">
            <v>30467.84919162708</v>
          </cell>
          <cell r="UZ256">
            <v>30468</v>
          </cell>
          <cell r="VA256">
            <v>30468</v>
          </cell>
          <cell r="VB256">
            <v>15233.92459581354</v>
          </cell>
          <cell r="VC256">
            <v>15233.92459581354</v>
          </cell>
          <cell r="VD256">
            <v>15234</v>
          </cell>
          <cell r="VE256">
            <v>15234</v>
          </cell>
          <cell r="VF256">
            <v>104298</v>
          </cell>
          <cell r="VG256">
            <v>2568919</v>
          </cell>
          <cell r="VH256">
            <v>486081</v>
          </cell>
          <cell r="VI256">
            <v>3055000</v>
          </cell>
          <cell r="VJ256">
            <v>0</v>
          </cell>
          <cell r="VK256">
            <v>2905000</v>
          </cell>
          <cell r="VL256">
            <v>0</v>
          </cell>
          <cell r="VM256" t="str">
            <v>číslo smlouvy 08113/2020/SOC ze dne 30. 11. 2020</v>
          </cell>
          <cell r="VN256">
            <v>2905000</v>
          </cell>
          <cell r="VO256" t="e">
            <v>#VALUE!</v>
          </cell>
          <cell r="VP256" t="e">
            <v>#DIV/0!</v>
          </cell>
          <cell r="VQ256">
            <v>45702</v>
          </cell>
          <cell r="VR256">
            <v>44704</v>
          </cell>
          <cell r="VS256"/>
          <cell r="VT256"/>
          <cell r="VU256"/>
          <cell r="VV256">
            <v>104298</v>
          </cell>
          <cell r="VW256">
            <v>44718</v>
          </cell>
          <cell r="VX256"/>
          <cell r="VY256"/>
          <cell r="VZ256"/>
          <cell r="WA256"/>
          <cell r="WB256"/>
          <cell r="WC256">
            <v>0</v>
          </cell>
          <cell r="WD256">
            <v>3</v>
          </cell>
          <cell r="WE256">
            <v>28500</v>
          </cell>
          <cell r="WF256">
            <v>28500</v>
          </cell>
          <cell r="WG256"/>
          <cell r="WH256"/>
          <cell r="WI256"/>
          <cell r="WJ256"/>
          <cell r="WK256"/>
          <cell r="WL256"/>
          <cell r="WM256"/>
          <cell r="WN256">
            <v>28500</v>
          </cell>
          <cell r="WO256">
            <v>0</v>
          </cell>
          <cell r="WP256">
            <v>0</v>
          </cell>
          <cell r="WQ256">
            <v>0</v>
          </cell>
          <cell r="WR256">
            <v>0</v>
          </cell>
          <cell r="WS256">
            <v>0</v>
          </cell>
          <cell r="WT256">
            <v>0</v>
          </cell>
          <cell r="WU256">
            <v>0</v>
          </cell>
          <cell r="WV256">
            <v>0</v>
          </cell>
          <cell r="WW256">
            <v>0</v>
          </cell>
          <cell r="WX256">
            <v>0</v>
          </cell>
          <cell r="WY256">
            <v>0</v>
          </cell>
          <cell r="WZ256">
            <v>0</v>
          </cell>
          <cell r="XA256">
            <v>0</v>
          </cell>
          <cell r="XB256"/>
          <cell r="XC256">
            <v>0</v>
          </cell>
          <cell r="XD256">
            <v>0</v>
          </cell>
          <cell r="XE256">
            <v>0</v>
          </cell>
          <cell r="XF256">
            <v>0</v>
          </cell>
          <cell r="XG256"/>
          <cell r="XH256">
            <v>0</v>
          </cell>
          <cell r="XI256">
            <v>0</v>
          </cell>
          <cell r="XJ256">
            <v>0</v>
          </cell>
          <cell r="XK256"/>
          <cell r="XL256">
            <v>0</v>
          </cell>
          <cell r="XM256">
            <v>0</v>
          </cell>
          <cell r="XN256">
            <v>0</v>
          </cell>
          <cell r="XO256"/>
          <cell r="XP256"/>
          <cell r="XQ256"/>
          <cell r="XR256" t="e">
            <v>#DIV/0!</v>
          </cell>
          <cell r="XS256">
            <v>4424500</v>
          </cell>
          <cell r="XT256">
            <v>4574500</v>
          </cell>
          <cell r="XU256">
            <v>3006775.2</v>
          </cell>
          <cell r="XV256">
            <v>3006775.2</v>
          </cell>
          <cell r="XW256">
            <v>1567724.7999999998</v>
          </cell>
          <cell r="XX256"/>
          <cell r="XY256">
            <v>28500</v>
          </cell>
          <cell r="XZ256"/>
        </row>
        <row r="257">
          <cell r="A257">
            <v>6221065</v>
          </cell>
          <cell r="B257" t="str">
            <v>NNO</v>
          </cell>
          <cell r="C257">
            <v>1</v>
          </cell>
          <cell r="D257" t="str">
            <v>FOKUS - Opava, z.s.</v>
          </cell>
          <cell r="E257">
            <v>26990881</v>
          </cell>
          <cell r="F257" t="str">
            <v xml:space="preserve">Opavská 33
Svobodné Heřmanice
793 12 Horní Benešov
</v>
          </cell>
          <cell r="G257" t="str">
            <v>Spolek</v>
          </cell>
          <cell r="H257" t="str">
            <v>podpora samostatného bydlení</v>
          </cell>
          <cell r="I257" t="str">
            <v>sociální péče</v>
          </cell>
          <cell r="J257" t="str">
            <v>Podpora samostatného bydlení</v>
          </cell>
          <cell r="K257">
            <v>38718</v>
          </cell>
          <cell r="L257"/>
          <cell r="M257" t="str">
            <v>N</v>
          </cell>
          <cell r="N257"/>
          <cell r="O257"/>
          <cell r="P257"/>
          <cell r="Q257"/>
          <cell r="R257"/>
          <cell r="S257"/>
          <cell r="T257"/>
          <cell r="U257"/>
          <cell r="V257"/>
          <cell r="W257"/>
          <cell r="X257"/>
          <cell r="Y257"/>
          <cell r="Z257"/>
          <cell r="AA257"/>
          <cell r="AB257"/>
          <cell r="AC257"/>
          <cell r="AD257"/>
          <cell r="AE257"/>
          <cell r="AF257"/>
          <cell r="AG257"/>
          <cell r="AH257"/>
          <cell r="AI257"/>
          <cell r="AJ257"/>
          <cell r="AK257"/>
          <cell r="AL257"/>
          <cell r="AM257"/>
          <cell r="AN257"/>
          <cell r="AO257"/>
          <cell r="AP257"/>
          <cell r="AQ257" t="str">
            <v>• počet klientů: 2</v>
          </cell>
          <cell r="AR257">
            <v>2</v>
          </cell>
          <cell r="AS257">
            <v>9</v>
          </cell>
          <cell r="AT257">
            <v>17</v>
          </cell>
          <cell r="AU257">
            <v>21</v>
          </cell>
          <cell r="AV257">
            <v>22</v>
          </cell>
          <cell r="AW257"/>
          <cell r="AX257"/>
          <cell r="AY257"/>
          <cell r="AZ257"/>
          <cell r="BA257"/>
          <cell r="BB257"/>
          <cell r="BC257"/>
          <cell r="BD257"/>
          <cell r="BE257"/>
          <cell r="BF257"/>
          <cell r="BG257"/>
          <cell r="BH257"/>
          <cell r="BI257"/>
          <cell r="BJ257"/>
          <cell r="BK257">
            <v>600</v>
          </cell>
          <cell r="BL257" t="str">
            <v>Služba se poskytuje v uvedeném časovém intervalu, ale v případě potřeby klienta i mimo tuto stanovenou dobu. O víkendu jsou pracovníci k dispozici na telefonu. Terénně je poskytována v bytech uživatelů na území města Opavy.</v>
          </cell>
          <cell r="BM257" t="str">
            <v>• 10. osoby s chronickým duševním onemocněním
• 17. osoby se zdravotním postižením</v>
          </cell>
          <cell r="BN257" t="str">
            <v>osoby s chronickým duševním onemocněním</v>
          </cell>
          <cell r="BO257" t="str">
            <v>• dorost (16 – 18 let)
• mladí dospělí (19 – 26 let)
• dospělí (27 – 64 let)</v>
          </cell>
          <cell r="BP257">
            <v>0</v>
          </cell>
          <cell r="BQ257">
            <v>0</v>
          </cell>
          <cell r="BR257">
            <v>0</v>
          </cell>
          <cell r="BS257">
            <v>0</v>
          </cell>
          <cell r="BT257">
            <v>0</v>
          </cell>
          <cell r="BU257">
            <v>9</v>
          </cell>
          <cell r="BV257">
            <v>2</v>
          </cell>
          <cell r="BW257">
            <v>1</v>
          </cell>
          <cell r="BX257">
            <v>0</v>
          </cell>
          <cell r="BY257">
            <v>9</v>
          </cell>
          <cell r="BZ257">
            <v>9</v>
          </cell>
          <cell r="CA257">
            <v>2</v>
          </cell>
          <cell r="CB257">
            <v>1</v>
          </cell>
          <cell r="CC257">
            <v>0</v>
          </cell>
          <cell r="CD257">
            <v>9</v>
          </cell>
          <cell r="CE257">
            <v>0</v>
          </cell>
          <cell r="CF257">
            <v>21</v>
          </cell>
          <cell r="CG257">
            <v>21</v>
          </cell>
          <cell r="CH257"/>
          <cell r="CI257">
            <v>0</v>
          </cell>
          <cell r="CJ257">
            <v>0</v>
          </cell>
          <cell r="CK257">
            <v>0</v>
          </cell>
          <cell r="CL257">
            <v>0</v>
          </cell>
          <cell r="CM257">
            <v>0</v>
          </cell>
          <cell r="CN257">
            <v>10</v>
          </cell>
          <cell r="CO257">
            <v>2</v>
          </cell>
          <cell r="CP257">
            <v>1</v>
          </cell>
          <cell r="CQ257">
            <v>0</v>
          </cell>
          <cell r="CR257">
            <v>9</v>
          </cell>
          <cell r="CS257">
            <v>10</v>
          </cell>
          <cell r="CT257">
            <v>2</v>
          </cell>
          <cell r="CU257">
            <v>1</v>
          </cell>
          <cell r="CV257">
            <v>0</v>
          </cell>
          <cell r="CW257">
            <v>9</v>
          </cell>
          <cell r="CX257">
            <v>0</v>
          </cell>
          <cell r="CY257">
            <v>22</v>
          </cell>
          <cell r="CZ257">
            <v>22</v>
          </cell>
          <cell r="DA257"/>
          <cell r="DB257"/>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v>4</v>
          </cell>
          <cell r="EM257">
            <v>1.44</v>
          </cell>
          <cell r="EN257">
            <v>1.5</v>
          </cell>
          <cell r="EO257">
            <v>697901</v>
          </cell>
          <cell r="EP257">
            <v>531896</v>
          </cell>
          <cell r="EQ257"/>
          <cell r="ER257"/>
          <cell r="ES257"/>
          <cell r="ET257"/>
          <cell r="EU257"/>
          <cell r="EV257"/>
          <cell r="EW257"/>
          <cell r="EX257"/>
          <cell r="EY257"/>
          <cell r="EZ257"/>
          <cell r="FA257"/>
          <cell r="FB257"/>
          <cell r="FC257"/>
          <cell r="FD257"/>
          <cell r="FE257"/>
          <cell r="FF257"/>
          <cell r="FG257"/>
          <cell r="FH257"/>
          <cell r="FI257"/>
          <cell r="FJ257"/>
          <cell r="FK257"/>
          <cell r="FL257"/>
          <cell r="FM257"/>
          <cell r="FN257"/>
          <cell r="FO257"/>
          <cell r="FP257">
            <v>3</v>
          </cell>
          <cell r="FQ257">
            <v>0.15</v>
          </cell>
          <cell r="FR257">
            <v>0.15</v>
          </cell>
          <cell r="FS257">
            <v>93125</v>
          </cell>
          <cell r="FT257">
            <v>70930</v>
          </cell>
          <cell r="FU257"/>
          <cell r="FV257"/>
          <cell r="FW257"/>
          <cell r="FX257"/>
          <cell r="FY257"/>
          <cell r="FZ257"/>
          <cell r="GA257"/>
          <cell r="GB257"/>
          <cell r="GC257"/>
          <cell r="GD257"/>
          <cell r="GE257"/>
          <cell r="GF257"/>
          <cell r="GG257"/>
          <cell r="GH257"/>
          <cell r="GI257"/>
          <cell r="GJ257"/>
          <cell r="GK257"/>
          <cell r="GL257"/>
          <cell r="GM257"/>
          <cell r="GN257"/>
          <cell r="GO257"/>
          <cell r="GP257"/>
          <cell r="GQ257"/>
          <cell r="GR257"/>
          <cell r="GS257"/>
          <cell r="GT257"/>
          <cell r="GU257"/>
          <cell r="GV257"/>
          <cell r="GW257"/>
          <cell r="GX257"/>
          <cell r="GY257"/>
          <cell r="GZ257"/>
          <cell r="HA257"/>
          <cell r="HB257"/>
          <cell r="HC257"/>
          <cell r="HD257"/>
          <cell r="HE257"/>
          <cell r="HF257"/>
          <cell r="HG257"/>
          <cell r="HH257"/>
          <cell r="HI257"/>
          <cell r="HJ257"/>
          <cell r="HK257"/>
          <cell r="HL257"/>
          <cell r="HM257"/>
          <cell r="HN257"/>
          <cell r="HO257"/>
          <cell r="HP257"/>
          <cell r="HQ257"/>
          <cell r="HR257"/>
          <cell r="HS257"/>
          <cell r="HT257"/>
          <cell r="HU257"/>
          <cell r="HV257"/>
          <cell r="HW257"/>
          <cell r="HX257"/>
          <cell r="HY257"/>
          <cell r="HZ257"/>
          <cell r="IA257"/>
          <cell r="IB257"/>
          <cell r="IC257"/>
          <cell r="ID257"/>
          <cell r="IE257"/>
          <cell r="IF257"/>
          <cell r="IG257"/>
          <cell r="IH257"/>
          <cell r="II257"/>
          <cell r="IJ257"/>
          <cell r="IK257"/>
          <cell r="IL257"/>
          <cell r="IM257"/>
          <cell r="IN257"/>
          <cell r="IO257"/>
          <cell r="IP257"/>
          <cell r="IQ257"/>
          <cell r="IR257"/>
          <cell r="IS257"/>
          <cell r="IT257"/>
          <cell r="IU257"/>
          <cell r="IV257"/>
          <cell r="IW257"/>
          <cell r="IX257"/>
          <cell r="IY257"/>
          <cell r="IZ257"/>
          <cell r="JA257"/>
          <cell r="JB257"/>
          <cell r="JC257"/>
          <cell r="JD257"/>
          <cell r="JE257"/>
          <cell r="JF257"/>
          <cell r="JG257"/>
          <cell r="JH257"/>
          <cell r="JI257"/>
          <cell r="JJ257"/>
          <cell r="JK257"/>
          <cell r="JL257"/>
          <cell r="JM257"/>
          <cell r="JN257"/>
          <cell r="JO257"/>
          <cell r="JP257"/>
          <cell r="JQ257"/>
          <cell r="JR257"/>
          <cell r="JS257"/>
          <cell r="JT257"/>
          <cell r="JU257"/>
          <cell r="JV257"/>
          <cell r="JW257"/>
          <cell r="JX257"/>
          <cell r="JY257"/>
          <cell r="JZ257"/>
          <cell r="KA257"/>
          <cell r="KB257"/>
          <cell r="KC257"/>
          <cell r="KD257"/>
          <cell r="KE257"/>
          <cell r="KF257"/>
          <cell r="KG257"/>
          <cell r="KH257">
            <v>0</v>
          </cell>
          <cell r="KI257"/>
          <cell r="KJ257">
            <v>1.44</v>
          </cell>
          <cell r="KK257">
            <v>0</v>
          </cell>
          <cell r="KL257">
            <v>0</v>
          </cell>
          <cell r="KM257">
            <v>0</v>
          </cell>
          <cell r="KN257">
            <v>1.44</v>
          </cell>
          <cell r="KO257">
            <v>1.44</v>
          </cell>
          <cell r="KP257">
            <v>0.15</v>
          </cell>
          <cell r="KQ257">
            <v>1.5899999999999999</v>
          </cell>
          <cell r="KR257">
            <v>791026</v>
          </cell>
          <cell r="KS257">
            <v>602826</v>
          </cell>
          <cell r="KT257">
            <v>602826</v>
          </cell>
          <cell r="KU257"/>
          <cell r="KV257"/>
          <cell r="KW257"/>
          <cell r="KX257">
            <v>0</v>
          </cell>
          <cell r="KY257">
            <v>0</v>
          </cell>
          <cell r="KZ257">
            <v>0</v>
          </cell>
          <cell r="LA257"/>
          <cell r="LB257"/>
          <cell r="LC257"/>
          <cell r="LD257">
            <v>0</v>
          </cell>
          <cell r="LE257">
            <v>0</v>
          </cell>
          <cell r="LF257">
            <v>0</v>
          </cell>
          <cell r="LG257"/>
          <cell r="LH257"/>
          <cell r="LI257"/>
          <cell r="LJ257">
            <v>18000</v>
          </cell>
          <cell r="LK257">
            <v>0</v>
          </cell>
          <cell r="LL257">
            <v>0</v>
          </cell>
          <cell r="LM257"/>
          <cell r="LN257"/>
          <cell r="LO257"/>
          <cell r="LP257">
            <v>4000</v>
          </cell>
          <cell r="LQ257">
            <v>3500</v>
          </cell>
          <cell r="LR257">
            <v>3500</v>
          </cell>
          <cell r="LS257"/>
          <cell r="LT257"/>
          <cell r="LU257"/>
          <cell r="LV257">
            <v>24500</v>
          </cell>
          <cell r="LW257">
            <v>21000</v>
          </cell>
          <cell r="LX257">
            <v>21000</v>
          </cell>
          <cell r="LY257"/>
          <cell r="LZ257"/>
          <cell r="MA257"/>
          <cell r="MB257">
            <v>0</v>
          </cell>
          <cell r="MC257">
            <v>0</v>
          </cell>
          <cell r="MD257">
            <v>0</v>
          </cell>
          <cell r="ME257"/>
          <cell r="MF257"/>
          <cell r="MG257"/>
          <cell r="MH257">
            <v>15000</v>
          </cell>
          <cell r="MI257">
            <v>13074</v>
          </cell>
          <cell r="MJ257">
            <v>13074</v>
          </cell>
          <cell r="MK257"/>
          <cell r="ML257"/>
          <cell r="MM257"/>
          <cell r="MN257">
            <v>10350</v>
          </cell>
          <cell r="MO257">
            <v>9800</v>
          </cell>
          <cell r="MP257">
            <v>9800</v>
          </cell>
          <cell r="MQ257"/>
          <cell r="MR257"/>
          <cell r="MS257"/>
          <cell r="MT257">
            <v>25000</v>
          </cell>
          <cell r="MU257">
            <v>19400</v>
          </cell>
          <cell r="MV257">
            <v>19400</v>
          </cell>
          <cell r="MW257"/>
          <cell r="MX257"/>
          <cell r="MY257"/>
          <cell r="MZ257">
            <v>30000</v>
          </cell>
          <cell r="NA257">
            <v>23500</v>
          </cell>
          <cell r="NB257">
            <v>23500</v>
          </cell>
          <cell r="NC257"/>
          <cell r="ND257"/>
          <cell r="NE257"/>
          <cell r="NF257" t="e">
            <v>#N/A</v>
          </cell>
          <cell r="NG257" t="e">
            <v>#N/A</v>
          </cell>
          <cell r="NH257" t="e">
            <v>#N/A</v>
          </cell>
          <cell r="NI257">
            <v>15000</v>
          </cell>
          <cell r="NJ257">
            <v>11000</v>
          </cell>
          <cell r="NK257">
            <v>11000</v>
          </cell>
          <cell r="NL257"/>
          <cell r="NM257"/>
          <cell r="NN257"/>
          <cell r="NO257">
            <v>14000</v>
          </cell>
          <cell r="NP257">
            <v>13000</v>
          </cell>
          <cell r="NQ257">
            <v>13000</v>
          </cell>
          <cell r="NR257"/>
          <cell r="NS257"/>
          <cell r="NT257"/>
          <cell r="NU257">
            <v>6500</v>
          </cell>
          <cell r="NV257">
            <v>4500</v>
          </cell>
          <cell r="NW257">
            <v>4500</v>
          </cell>
          <cell r="NX257"/>
          <cell r="NY257"/>
          <cell r="NZ257"/>
          <cell r="OA257">
            <v>10800</v>
          </cell>
          <cell r="OB257">
            <v>10000</v>
          </cell>
          <cell r="OC257">
            <v>10000</v>
          </cell>
          <cell r="OD257"/>
          <cell r="OE257"/>
          <cell r="OF257"/>
          <cell r="OG257">
            <v>13000</v>
          </cell>
          <cell r="OH257">
            <v>12500</v>
          </cell>
          <cell r="OI257">
            <v>12500</v>
          </cell>
          <cell r="OJ257"/>
          <cell r="OK257"/>
          <cell r="OL257"/>
          <cell r="OM257">
            <v>2000</v>
          </cell>
          <cell r="ON257">
            <v>1500</v>
          </cell>
          <cell r="OO257">
            <v>1500</v>
          </cell>
          <cell r="OP257"/>
          <cell r="OQ257"/>
          <cell r="OR257"/>
          <cell r="OS257">
            <v>0</v>
          </cell>
          <cell r="OT257">
            <v>0</v>
          </cell>
          <cell r="OU257">
            <v>0</v>
          </cell>
          <cell r="OV257"/>
          <cell r="OW257"/>
          <cell r="OX257"/>
          <cell r="OY257">
            <v>0</v>
          </cell>
          <cell r="OZ257">
            <v>0</v>
          </cell>
          <cell r="PA257">
            <v>0</v>
          </cell>
          <cell r="PB257"/>
          <cell r="PC257"/>
          <cell r="PD257"/>
          <cell r="PE257">
            <v>15200</v>
          </cell>
          <cell r="PF257">
            <v>12400</v>
          </cell>
          <cell r="PG257">
            <v>12400</v>
          </cell>
          <cell r="PH257"/>
          <cell r="PI257"/>
          <cell r="PJ257"/>
          <cell r="PK257">
            <v>0</v>
          </cell>
          <cell r="PL257">
            <v>0</v>
          </cell>
          <cell r="PM257">
            <v>0</v>
          </cell>
          <cell r="PN257"/>
          <cell r="PO257"/>
          <cell r="PP257"/>
          <cell r="PQ257">
            <v>10000</v>
          </cell>
          <cell r="PR257">
            <v>0</v>
          </cell>
          <cell r="PS257">
            <v>0</v>
          </cell>
          <cell r="PT257"/>
          <cell r="PU257"/>
          <cell r="PV257"/>
          <cell r="PW257">
            <v>1004376</v>
          </cell>
          <cell r="PX257">
            <v>758000</v>
          </cell>
          <cell r="PY257">
            <v>758000</v>
          </cell>
          <cell r="PZ257">
            <v>100</v>
          </cell>
          <cell r="QA257">
            <v>1004376</v>
          </cell>
          <cell r="QB257">
            <v>758000</v>
          </cell>
          <cell r="QC257">
            <v>100</v>
          </cell>
          <cell r="QD257"/>
          <cell r="QE257"/>
          <cell r="QF257">
            <v>30000</v>
          </cell>
          <cell r="QG257">
            <v>0</v>
          </cell>
          <cell r="QH257">
            <v>0</v>
          </cell>
          <cell r="QI257">
            <v>758000</v>
          </cell>
          <cell r="QJ257">
            <v>0</v>
          </cell>
          <cell r="QK257">
            <v>0</v>
          </cell>
          <cell r="QL257">
            <v>0</v>
          </cell>
          <cell r="QM257">
            <v>0</v>
          </cell>
          <cell r="QN257">
            <v>0</v>
          </cell>
          <cell r="QO257">
            <v>0</v>
          </cell>
          <cell r="QP257">
            <v>0</v>
          </cell>
          <cell r="QQ257">
            <v>0</v>
          </cell>
          <cell r="QR257">
            <v>0</v>
          </cell>
          <cell r="QS257">
            <v>0</v>
          </cell>
          <cell r="QT257">
            <v>0</v>
          </cell>
          <cell r="QU257">
            <v>0</v>
          </cell>
          <cell r="QV257"/>
          <cell r="QW257">
            <v>0</v>
          </cell>
          <cell r="QX257">
            <v>0</v>
          </cell>
          <cell r="QY257">
            <v>0</v>
          </cell>
          <cell r="QZ257"/>
          <cell r="RA257"/>
          <cell r="RB257"/>
          <cell r="RC257"/>
          <cell r="RD257">
            <v>970500</v>
          </cell>
          <cell r="RE257">
            <v>970500</v>
          </cell>
          <cell r="RF257">
            <v>0</v>
          </cell>
          <cell r="RG257">
            <v>0</v>
          </cell>
          <cell r="RH257">
            <v>0</v>
          </cell>
          <cell r="RI257">
            <v>218000</v>
          </cell>
          <cell r="RJ257"/>
          <cell r="RK257"/>
          <cell r="RL257"/>
          <cell r="RM257">
            <v>75571</v>
          </cell>
          <cell r="RN257">
            <v>54800</v>
          </cell>
          <cell r="RO257">
            <v>28376</v>
          </cell>
          <cell r="RP257">
            <v>83.524904214559399</v>
          </cell>
          <cell r="RQ257"/>
          <cell r="RR257"/>
          <cell r="RS257"/>
          <cell r="RT257">
            <v>0</v>
          </cell>
          <cell r="RU257"/>
          <cell r="RV257"/>
          <cell r="RW257"/>
          <cell r="RX257" t="str">
            <v>N</v>
          </cell>
          <cell r="RY257"/>
          <cell r="RZ257">
            <v>758000</v>
          </cell>
          <cell r="SA257">
            <v>758000</v>
          </cell>
          <cell r="SB257">
            <v>43000</v>
          </cell>
          <cell r="SC257">
            <v>715000</v>
          </cell>
          <cell r="SD257">
            <v>0</v>
          </cell>
          <cell r="SE257"/>
          <cell r="SF257"/>
          <cell r="SG257"/>
          <cell r="SH257"/>
          <cell r="SI257"/>
          <cell r="SJ257">
            <v>1.3</v>
          </cell>
          <cell r="SK257"/>
          <cell r="SL257"/>
          <cell r="SM257">
            <v>1.3</v>
          </cell>
          <cell r="SN257"/>
          <cell r="SO257"/>
          <cell r="SP257"/>
          <cell r="SQ257"/>
          <cell r="SR257"/>
          <cell r="SS257">
            <v>110.76923076923076</v>
          </cell>
          <cell r="ST257">
            <v>0.1399999999999999</v>
          </cell>
          <cell r="SU257"/>
          <cell r="SV257" t="str">
            <v>služba z IP (PSSP3)</v>
          </cell>
          <cell r="SW257" t="str">
            <v>služba z IP (PSSP3)</v>
          </cell>
          <cell r="SX257"/>
          <cell r="SY257">
            <v>1584000</v>
          </cell>
          <cell r="SZ257">
            <v>1584000</v>
          </cell>
          <cell r="TA257"/>
          <cell r="TB257">
            <v>0</v>
          </cell>
          <cell r="TC257" t="str">
            <v>OK</v>
          </cell>
          <cell r="TD257"/>
          <cell r="TE257"/>
          <cell r="TF257" t="e">
            <v>#N/A</v>
          </cell>
          <cell r="TG257"/>
          <cell r="TH257"/>
          <cell r="TI257"/>
          <cell r="TJ257"/>
          <cell r="TK257"/>
          <cell r="TL257"/>
          <cell r="TM257">
            <v>24500</v>
          </cell>
          <cell r="TN257">
            <v>21000</v>
          </cell>
          <cell r="TO257" t="str">
            <v>VT pro zaměstnance a klienty</v>
          </cell>
          <cell r="TP257">
            <v>13000</v>
          </cell>
          <cell r="TQ257">
            <v>12500</v>
          </cell>
          <cell r="TR257">
            <v>0</v>
          </cell>
          <cell r="TS257" t="str">
            <v>služba z IP (PSSP3)</v>
          </cell>
          <cell r="TT257" t="str">
            <v>služba z IP (PSSP3)</v>
          </cell>
          <cell r="TU257" t="str">
            <v>služba z IP (PSSP3)</v>
          </cell>
          <cell r="TV257" t="str">
            <v>služba z IP (PSSP3)</v>
          </cell>
          <cell r="TW257"/>
          <cell r="TX257"/>
          <cell r="TY257"/>
          <cell r="TZ257"/>
          <cell r="UA257"/>
          <cell r="UB257" t="e">
            <v>#N/A</v>
          </cell>
          <cell r="UC257"/>
          <cell r="UD257"/>
          <cell r="UE257"/>
          <cell r="UF257">
            <v>866587.8</v>
          </cell>
          <cell r="UG257">
            <v>3</v>
          </cell>
          <cell r="UH257">
            <v>0</v>
          </cell>
          <cell r="UI257">
            <v>0</v>
          </cell>
          <cell r="UJ257">
            <v>43329.390000000007</v>
          </cell>
          <cell r="UK257"/>
          <cell r="UL257"/>
          <cell r="UM257"/>
          <cell r="UN257"/>
          <cell r="UO257"/>
          <cell r="UP257">
            <v>43329.390000000007</v>
          </cell>
          <cell r="UQ257">
            <v>43329.390000000007</v>
          </cell>
          <cell r="UR257">
            <v>43329.390000000007</v>
          </cell>
          <cell r="US257">
            <v>43000</v>
          </cell>
          <cell r="UT257">
            <v>43000</v>
          </cell>
          <cell r="UU257">
            <v>715000</v>
          </cell>
          <cell r="UV257">
            <v>758000</v>
          </cell>
          <cell r="UW257">
            <v>758000</v>
          </cell>
          <cell r="UX257">
            <v>8734.1167682664291</v>
          </cell>
          <cell r="UY257">
            <v>8734.1167682664291</v>
          </cell>
          <cell r="UZ257">
            <v>8734</v>
          </cell>
          <cell r="VA257">
            <v>8734</v>
          </cell>
          <cell r="VB257">
            <v>4367.0583841332145</v>
          </cell>
          <cell r="VC257">
            <v>4367.0583841332145</v>
          </cell>
          <cell r="VD257">
            <v>4367</v>
          </cell>
          <cell r="VE257">
            <v>4367</v>
          </cell>
          <cell r="VF257">
            <v>29899</v>
          </cell>
          <cell r="VG257">
            <v>602826</v>
          </cell>
          <cell r="VH257">
            <v>155174</v>
          </cell>
          <cell r="VI257">
            <v>758000</v>
          </cell>
          <cell r="VJ257">
            <v>0</v>
          </cell>
          <cell r="VK257">
            <v>715000</v>
          </cell>
          <cell r="VL257">
            <v>0</v>
          </cell>
          <cell r="VM257" t="str">
            <v>číslo smlouvy 08113/2020/SOC ze dne 30. 11. 2020</v>
          </cell>
          <cell r="VN257">
            <v>715000</v>
          </cell>
          <cell r="VO257" t="e">
            <v>#VALUE!</v>
          </cell>
          <cell r="VP257" t="e">
            <v>#DIV/0!</v>
          </cell>
          <cell r="VQ257">
            <v>13101</v>
          </cell>
          <cell r="VR257">
            <v>44704</v>
          </cell>
          <cell r="VS257"/>
          <cell r="VT257"/>
          <cell r="VU257"/>
          <cell r="VV257">
            <v>29899</v>
          </cell>
          <cell r="VW257">
            <v>44718</v>
          </cell>
          <cell r="VX257"/>
          <cell r="VY257"/>
          <cell r="VZ257"/>
          <cell r="WA257"/>
          <cell r="WB257"/>
          <cell r="WC257">
            <v>0</v>
          </cell>
          <cell r="WD257">
            <v>3</v>
          </cell>
          <cell r="WE257">
            <v>8170</v>
          </cell>
          <cell r="WF257">
            <v>8170</v>
          </cell>
          <cell r="WG257"/>
          <cell r="WH257"/>
          <cell r="WI257"/>
          <cell r="WJ257"/>
          <cell r="WK257"/>
          <cell r="WL257"/>
          <cell r="WM257"/>
          <cell r="WN257">
            <v>8170</v>
          </cell>
          <cell r="WO257">
            <v>0</v>
          </cell>
          <cell r="WP257">
            <v>0</v>
          </cell>
          <cell r="WQ257">
            <v>0</v>
          </cell>
          <cell r="WR257">
            <v>0</v>
          </cell>
          <cell r="WS257">
            <v>0</v>
          </cell>
          <cell r="WT257">
            <v>0</v>
          </cell>
          <cell r="WU257">
            <v>0</v>
          </cell>
          <cell r="WV257">
            <v>0</v>
          </cell>
          <cell r="WW257">
            <v>0</v>
          </cell>
          <cell r="WX257">
            <v>0</v>
          </cell>
          <cell r="WY257">
            <v>0</v>
          </cell>
          <cell r="WZ257">
            <v>0</v>
          </cell>
          <cell r="XA257">
            <v>0</v>
          </cell>
          <cell r="XB257"/>
          <cell r="XC257">
            <v>0</v>
          </cell>
          <cell r="XD257">
            <v>0</v>
          </cell>
          <cell r="XE257">
            <v>0</v>
          </cell>
          <cell r="XF257">
            <v>0</v>
          </cell>
          <cell r="XG257"/>
          <cell r="XH257">
            <v>0</v>
          </cell>
          <cell r="XI257">
            <v>0</v>
          </cell>
          <cell r="XJ257">
            <v>0</v>
          </cell>
          <cell r="XK257"/>
          <cell r="XL257">
            <v>0</v>
          </cell>
          <cell r="XM257">
            <v>0</v>
          </cell>
          <cell r="XN257">
            <v>0</v>
          </cell>
          <cell r="XO257"/>
          <cell r="XP257"/>
          <cell r="XQ257"/>
          <cell r="XR257" t="e">
            <v>#DIV/0!</v>
          </cell>
          <cell r="XS257">
            <v>866587.8</v>
          </cell>
          <cell r="XT257">
            <v>909587.8</v>
          </cell>
          <cell r="XU257">
            <v>866587.8</v>
          </cell>
          <cell r="XV257">
            <v>866587.8</v>
          </cell>
          <cell r="XW257">
            <v>43000</v>
          </cell>
          <cell r="XX257"/>
          <cell r="XY257">
            <v>8170</v>
          </cell>
          <cell r="XZ257"/>
        </row>
        <row r="258">
          <cell r="A258">
            <v>9340570</v>
          </cell>
          <cell r="B258" t="str">
            <v>NNO</v>
          </cell>
          <cell r="C258">
            <v>1</v>
          </cell>
          <cell r="D258" t="str">
            <v>FOKUS - Opava, z.s.</v>
          </cell>
          <cell r="E258">
            <v>26990881</v>
          </cell>
          <cell r="F258" t="str">
            <v xml:space="preserve">Opavská 33
Svobodné Heřmanice
793 12 Horní Benešov
</v>
          </cell>
          <cell r="G258" t="str">
            <v>Spolek</v>
          </cell>
          <cell r="H258" t="str">
            <v>služby následné péče</v>
          </cell>
          <cell r="I258" t="str">
            <v>sociální prevence</v>
          </cell>
          <cell r="J258" t="str">
            <v>Služby následné péče</v>
          </cell>
          <cell r="K258">
            <v>38412</v>
          </cell>
          <cell r="L258"/>
          <cell r="M258" t="str">
            <v>N</v>
          </cell>
          <cell r="N258"/>
          <cell r="O258"/>
          <cell r="P258"/>
          <cell r="Q258"/>
          <cell r="R258"/>
          <cell r="S258"/>
          <cell r="T258"/>
          <cell r="U258"/>
          <cell r="V258"/>
          <cell r="W258"/>
          <cell r="X258"/>
          <cell r="Y258" t="str">
            <v>• počet klientů: 15</v>
          </cell>
          <cell r="Z258"/>
          <cell r="AA258">
            <v>15</v>
          </cell>
          <cell r="AB258">
            <v>15</v>
          </cell>
          <cell r="AC258">
            <v>30</v>
          </cell>
          <cell r="AD258">
            <v>30</v>
          </cell>
          <cell r="AE258">
            <v>32</v>
          </cell>
          <cell r="AF258"/>
          <cell r="AG258"/>
          <cell r="AH258"/>
          <cell r="AI258"/>
          <cell r="AJ258"/>
          <cell r="AK258"/>
          <cell r="AL258"/>
          <cell r="AM258"/>
          <cell r="AN258"/>
          <cell r="AO258"/>
          <cell r="AP258"/>
          <cell r="AQ258"/>
          <cell r="AR258"/>
          <cell r="AS258"/>
          <cell r="AT258"/>
          <cell r="AU258"/>
          <cell r="AV258"/>
          <cell r="AW258"/>
          <cell r="AX258"/>
          <cell r="AY258"/>
          <cell r="AZ258"/>
          <cell r="BA258"/>
          <cell r="BB258"/>
          <cell r="BC258"/>
          <cell r="BD258"/>
          <cell r="BE258"/>
          <cell r="BF258"/>
          <cell r="BG258"/>
          <cell r="BH258"/>
          <cell r="BI258"/>
          <cell r="BJ258"/>
          <cell r="BK258"/>
          <cell r="BL258"/>
          <cell r="BM258" t="str">
            <v>• 10. osoby s chronickým duševním onemocněním</v>
          </cell>
          <cell r="BN258" t="str">
            <v>osoby s chronickým duševním onemocněním</v>
          </cell>
          <cell r="BO258" t="str">
            <v>• dorost (16 – 18 let)
• mladí dospělí (19 – 26 let)
• dospělí (27 – 64 let)</v>
          </cell>
          <cell r="BP258"/>
          <cell r="BQ258"/>
          <cell r="BR258"/>
          <cell r="BS258"/>
          <cell r="BT258"/>
          <cell r="BU258"/>
          <cell r="BV258"/>
          <cell r="BW258"/>
          <cell r="BX258"/>
          <cell r="BY258"/>
          <cell r="BZ258"/>
          <cell r="CA258"/>
          <cell r="CB258"/>
          <cell r="CC258"/>
          <cell r="CD258"/>
          <cell r="CE258"/>
          <cell r="CF258"/>
          <cell r="CG258"/>
          <cell r="CH258"/>
          <cell r="CI258"/>
          <cell r="CJ258"/>
          <cell r="CK258"/>
          <cell r="CL258"/>
          <cell r="CM258"/>
          <cell r="CN258"/>
          <cell r="CO258"/>
          <cell r="CP258"/>
          <cell r="CQ258"/>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cell r="DR258"/>
          <cell r="DS258"/>
          <cell r="DT258"/>
          <cell r="DU258"/>
          <cell r="DV258"/>
          <cell r="DW258"/>
          <cell r="DX258"/>
          <cell r="DY258"/>
          <cell r="DZ258"/>
          <cell r="EA258"/>
          <cell r="EB258"/>
          <cell r="EC258"/>
          <cell r="ED258"/>
          <cell r="EE258"/>
          <cell r="EF258"/>
          <cell r="EG258"/>
          <cell r="EH258"/>
          <cell r="EI258"/>
          <cell r="EJ258"/>
          <cell r="EK258"/>
          <cell r="EL258">
            <v>1</v>
          </cell>
          <cell r="EM258">
            <v>0.4</v>
          </cell>
          <cell r="EN258">
            <v>0.1</v>
          </cell>
          <cell r="EO258">
            <v>179827</v>
          </cell>
          <cell r="EP258">
            <v>134870</v>
          </cell>
          <cell r="EQ258">
            <v>1</v>
          </cell>
          <cell r="ER258">
            <v>0.4</v>
          </cell>
          <cell r="ES258">
            <v>0.7</v>
          </cell>
          <cell r="ET258">
            <v>192672</v>
          </cell>
          <cell r="EU258">
            <v>144504</v>
          </cell>
          <cell r="EV258"/>
          <cell r="EW258"/>
          <cell r="EX258"/>
          <cell r="EY258"/>
          <cell r="EZ258"/>
          <cell r="FA258"/>
          <cell r="FB258"/>
          <cell r="FC258"/>
          <cell r="FD258"/>
          <cell r="FE258"/>
          <cell r="FF258"/>
          <cell r="FG258"/>
          <cell r="FH258"/>
          <cell r="FI258"/>
          <cell r="FJ258"/>
          <cell r="FK258"/>
          <cell r="FL258"/>
          <cell r="FM258"/>
          <cell r="FN258"/>
          <cell r="FO258"/>
          <cell r="FP258">
            <v>3</v>
          </cell>
          <cell r="FQ258">
            <v>0.3</v>
          </cell>
          <cell r="FR258">
            <v>0.2</v>
          </cell>
          <cell r="FS258">
            <v>186250</v>
          </cell>
          <cell r="FT258">
            <v>139675</v>
          </cell>
          <cell r="FU258"/>
          <cell r="FV258"/>
          <cell r="FW258"/>
          <cell r="FX258"/>
          <cell r="FY258"/>
          <cell r="FZ258"/>
          <cell r="GA258"/>
          <cell r="GB258"/>
          <cell r="GC258"/>
          <cell r="GD258"/>
          <cell r="GE258"/>
          <cell r="GF258"/>
          <cell r="GG258"/>
          <cell r="GH258"/>
          <cell r="GI258"/>
          <cell r="GJ258"/>
          <cell r="GK258"/>
          <cell r="GL258"/>
          <cell r="GM258"/>
          <cell r="GN258"/>
          <cell r="GO258"/>
          <cell r="GP258"/>
          <cell r="GQ258"/>
          <cell r="GR258"/>
          <cell r="GS258"/>
          <cell r="GT258"/>
          <cell r="GU258"/>
          <cell r="GV258"/>
          <cell r="GW258"/>
          <cell r="GX258"/>
          <cell r="GY258"/>
          <cell r="GZ258"/>
          <cell r="HA258"/>
          <cell r="HB258"/>
          <cell r="HC258"/>
          <cell r="HD258"/>
          <cell r="HE258"/>
          <cell r="HF258"/>
          <cell r="HG258"/>
          <cell r="HH258"/>
          <cell r="HI258"/>
          <cell r="HJ258"/>
          <cell r="HK258"/>
          <cell r="HL258"/>
          <cell r="HM258"/>
          <cell r="HN258"/>
          <cell r="HO258"/>
          <cell r="HP258"/>
          <cell r="HQ258"/>
          <cell r="HR258"/>
          <cell r="HS258"/>
          <cell r="HT258"/>
          <cell r="HU258"/>
          <cell r="HV258"/>
          <cell r="HW258"/>
          <cell r="HX258"/>
          <cell r="HY258"/>
          <cell r="HZ258"/>
          <cell r="IA258"/>
          <cell r="IB258"/>
          <cell r="IC258"/>
          <cell r="ID258"/>
          <cell r="IE258"/>
          <cell r="IF258"/>
          <cell r="IG258"/>
          <cell r="IH258"/>
          <cell r="II258"/>
          <cell r="IJ258"/>
          <cell r="IK258"/>
          <cell r="IL258"/>
          <cell r="IM258"/>
          <cell r="IN258"/>
          <cell r="IO258"/>
          <cell r="IP258"/>
          <cell r="IQ258"/>
          <cell r="IR258"/>
          <cell r="IS258"/>
          <cell r="IT258"/>
          <cell r="IU258"/>
          <cell r="IV258"/>
          <cell r="IW258"/>
          <cell r="IX258"/>
          <cell r="IY258"/>
          <cell r="IZ258"/>
          <cell r="JA258"/>
          <cell r="JB258"/>
          <cell r="JC258"/>
          <cell r="JD258"/>
          <cell r="JE258"/>
          <cell r="JF258"/>
          <cell r="JG258"/>
          <cell r="JH258"/>
          <cell r="JI258"/>
          <cell r="JJ258"/>
          <cell r="JK258"/>
          <cell r="JL258"/>
          <cell r="JM258"/>
          <cell r="JN258"/>
          <cell r="JO258"/>
          <cell r="JP258"/>
          <cell r="JQ258"/>
          <cell r="JR258"/>
          <cell r="JS258"/>
          <cell r="JT258"/>
          <cell r="JU258"/>
          <cell r="JV258"/>
          <cell r="JW258"/>
          <cell r="JX258"/>
          <cell r="JY258"/>
          <cell r="JZ258"/>
          <cell r="KA258"/>
          <cell r="KB258"/>
          <cell r="KC258"/>
          <cell r="KD258"/>
          <cell r="KE258"/>
          <cell r="KF258"/>
          <cell r="KG258"/>
          <cell r="KH258">
            <v>0</v>
          </cell>
          <cell r="KI258"/>
          <cell r="KJ258">
            <v>0.8</v>
          </cell>
          <cell r="KK258">
            <v>0</v>
          </cell>
          <cell r="KL258">
            <v>0</v>
          </cell>
          <cell r="KM258">
            <v>0</v>
          </cell>
          <cell r="KN258">
            <v>0.8</v>
          </cell>
          <cell r="KO258">
            <v>0.8</v>
          </cell>
          <cell r="KP258">
            <v>0.3</v>
          </cell>
          <cell r="KQ258">
            <v>1.1000000000000001</v>
          </cell>
          <cell r="KR258">
            <v>558749</v>
          </cell>
          <cell r="KS258">
            <v>419049</v>
          </cell>
          <cell r="KT258">
            <v>419049</v>
          </cell>
          <cell r="KU258"/>
          <cell r="KV258"/>
          <cell r="KW258"/>
          <cell r="KX258">
            <v>0</v>
          </cell>
          <cell r="KY258">
            <v>0</v>
          </cell>
          <cell r="KZ258">
            <v>0</v>
          </cell>
          <cell r="LA258"/>
          <cell r="LB258"/>
          <cell r="LC258"/>
          <cell r="LD258">
            <v>0</v>
          </cell>
          <cell r="LE258">
            <v>0</v>
          </cell>
          <cell r="LF258">
            <v>0</v>
          </cell>
          <cell r="LG258"/>
          <cell r="LH258"/>
          <cell r="LI258"/>
          <cell r="LJ258">
            <v>12000</v>
          </cell>
          <cell r="LK258">
            <v>0</v>
          </cell>
          <cell r="LL258">
            <v>0</v>
          </cell>
          <cell r="LM258"/>
          <cell r="LN258"/>
          <cell r="LO258"/>
          <cell r="LP258">
            <v>2520</v>
          </cell>
          <cell r="LQ258">
            <v>2000</v>
          </cell>
          <cell r="LR258">
            <v>2000</v>
          </cell>
          <cell r="LS258"/>
          <cell r="LT258"/>
          <cell r="LU258"/>
          <cell r="LV258">
            <v>35000</v>
          </cell>
          <cell r="LW258">
            <v>26200</v>
          </cell>
          <cell r="LX258">
            <v>26200</v>
          </cell>
          <cell r="LY258"/>
          <cell r="LZ258"/>
          <cell r="MA258"/>
          <cell r="MB258">
            <v>0</v>
          </cell>
          <cell r="MC258">
            <v>0</v>
          </cell>
          <cell r="MD258">
            <v>0</v>
          </cell>
          <cell r="ME258"/>
          <cell r="MF258"/>
          <cell r="MG258"/>
          <cell r="MH258">
            <v>7200</v>
          </cell>
          <cell r="MI258">
            <v>5400</v>
          </cell>
          <cell r="MJ258">
            <v>5400</v>
          </cell>
          <cell r="MK258"/>
          <cell r="ML258"/>
          <cell r="MM258"/>
          <cell r="MN258">
            <v>0</v>
          </cell>
          <cell r="MO258">
            <v>0</v>
          </cell>
          <cell r="MP258">
            <v>0</v>
          </cell>
          <cell r="MQ258"/>
          <cell r="MR258"/>
          <cell r="MS258"/>
          <cell r="MT258">
            <v>32000</v>
          </cell>
          <cell r="MU258">
            <v>23500</v>
          </cell>
          <cell r="MV258">
            <v>23500</v>
          </cell>
          <cell r="MW258"/>
          <cell r="MX258"/>
          <cell r="MY258"/>
          <cell r="MZ258">
            <v>18446</v>
          </cell>
          <cell r="NA258">
            <v>13846</v>
          </cell>
          <cell r="NB258">
            <v>13846</v>
          </cell>
          <cell r="NC258"/>
          <cell r="ND258"/>
          <cell r="NE258"/>
          <cell r="NF258" t="e">
            <v>#N/A</v>
          </cell>
          <cell r="NG258" t="e">
            <v>#N/A</v>
          </cell>
          <cell r="NH258" t="e">
            <v>#N/A</v>
          </cell>
          <cell r="NI258">
            <v>6000</v>
          </cell>
          <cell r="NJ258">
            <v>5000</v>
          </cell>
          <cell r="NK258">
            <v>5000</v>
          </cell>
          <cell r="NL258"/>
          <cell r="NM258"/>
          <cell r="NN258"/>
          <cell r="NO258">
            <v>0</v>
          </cell>
          <cell r="NP258">
            <v>0</v>
          </cell>
          <cell r="NQ258">
            <v>0</v>
          </cell>
          <cell r="NR258"/>
          <cell r="NS258"/>
          <cell r="NT258"/>
          <cell r="NU258">
            <v>4375</v>
          </cell>
          <cell r="NV258">
            <v>3000</v>
          </cell>
          <cell r="NW258">
            <v>3000</v>
          </cell>
          <cell r="NX258"/>
          <cell r="NY258"/>
          <cell r="NZ258"/>
          <cell r="OA258">
            <v>7200</v>
          </cell>
          <cell r="OB258">
            <v>6700</v>
          </cell>
          <cell r="OC258">
            <v>6700</v>
          </cell>
          <cell r="OD258"/>
          <cell r="OE258"/>
          <cell r="OF258"/>
          <cell r="OG258">
            <v>15000</v>
          </cell>
          <cell r="OH258">
            <v>11200</v>
          </cell>
          <cell r="OI258">
            <v>11200</v>
          </cell>
          <cell r="OJ258"/>
          <cell r="OK258"/>
          <cell r="OL258"/>
          <cell r="OM258">
            <v>2000</v>
          </cell>
          <cell r="ON258">
            <v>1500</v>
          </cell>
          <cell r="OO258">
            <v>1500</v>
          </cell>
          <cell r="OP258"/>
          <cell r="OQ258"/>
          <cell r="OR258"/>
          <cell r="OS258">
            <v>0</v>
          </cell>
          <cell r="OT258">
            <v>0</v>
          </cell>
          <cell r="OU258">
            <v>0</v>
          </cell>
          <cell r="OV258"/>
          <cell r="OW258"/>
          <cell r="OX258"/>
          <cell r="OY258">
            <v>0</v>
          </cell>
          <cell r="OZ258">
            <v>0</v>
          </cell>
          <cell r="PA258">
            <v>0</v>
          </cell>
          <cell r="PB258"/>
          <cell r="PC258"/>
          <cell r="PD258"/>
          <cell r="PE258">
            <v>5419</v>
          </cell>
          <cell r="PF258">
            <v>4605</v>
          </cell>
          <cell r="PG258">
            <v>4605</v>
          </cell>
          <cell r="PH258"/>
          <cell r="PI258"/>
          <cell r="PJ258"/>
          <cell r="PK258">
            <v>0</v>
          </cell>
          <cell r="PL258">
            <v>0</v>
          </cell>
          <cell r="PM258">
            <v>0</v>
          </cell>
          <cell r="PN258"/>
          <cell r="PO258"/>
          <cell r="PP258"/>
          <cell r="PQ258">
            <v>12000</v>
          </cell>
          <cell r="PR258">
            <v>0</v>
          </cell>
          <cell r="PS258">
            <v>0</v>
          </cell>
          <cell r="PT258"/>
          <cell r="PU258"/>
          <cell r="PV258"/>
          <cell r="PW258">
            <v>717909</v>
          </cell>
          <cell r="PX258">
            <v>522000</v>
          </cell>
          <cell r="PY258">
            <v>522000</v>
          </cell>
          <cell r="PZ258">
            <v>100</v>
          </cell>
          <cell r="QA258">
            <v>717909</v>
          </cell>
          <cell r="QB258">
            <v>522000</v>
          </cell>
          <cell r="QC258">
            <v>100</v>
          </cell>
          <cell r="QD258"/>
          <cell r="QE258"/>
          <cell r="QF258"/>
          <cell r="QG258">
            <v>0</v>
          </cell>
          <cell r="QH258">
            <v>550000</v>
          </cell>
          <cell r="QI258">
            <v>522000</v>
          </cell>
          <cell r="QJ258">
            <v>0</v>
          </cell>
          <cell r="QK258">
            <v>0</v>
          </cell>
          <cell r="QL258">
            <v>0</v>
          </cell>
          <cell r="QM258">
            <v>0</v>
          </cell>
          <cell r="QN258">
            <v>0</v>
          </cell>
          <cell r="QO258">
            <v>0</v>
          </cell>
          <cell r="QP258">
            <v>0</v>
          </cell>
          <cell r="QQ258">
            <v>0</v>
          </cell>
          <cell r="QR258">
            <v>0</v>
          </cell>
          <cell r="QS258">
            <v>0</v>
          </cell>
          <cell r="QT258">
            <v>0</v>
          </cell>
          <cell r="QU258">
            <v>0</v>
          </cell>
          <cell r="QV258"/>
          <cell r="QW258">
            <v>0</v>
          </cell>
          <cell r="QX258">
            <v>0</v>
          </cell>
          <cell r="QY258">
            <v>0</v>
          </cell>
          <cell r="QZ258"/>
          <cell r="RA258"/>
          <cell r="RB258"/>
          <cell r="RC258"/>
          <cell r="RD258">
            <v>510000</v>
          </cell>
          <cell r="RE258">
            <v>0</v>
          </cell>
          <cell r="RF258">
            <v>0</v>
          </cell>
          <cell r="RG258">
            <v>157500</v>
          </cell>
          <cell r="RH258">
            <v>157500</v>
          </cell>
          <cell r="RI258">
            <v>170000</v>
          </cell>
          <cell r="RJ258"/>
          <cell r="RK258"/>
          <cell r="RL258"/>
          <cell r="RM258">
            <v>66734</v>
          </cell>
          <cell r="RN258">
            <v>27240</v>
          </cell>
          <cell r="RO258">
            <v>25909</v>
          </cell>
          <cell r="RP258">
            <v>24.566473988439306</v>
          </cell>
          <cell r="RQ258"/>
          <cell r="RR258"/>
          <cell r="RS258"/>
          <cell r="RT258">
            <v>0</v>
          </cell>
          <cell r="RU258"/>
          <cell r="RV258"/>
          <cell r="RW258"/>
          <cell r="RX258" t="str">
            <v>N</v>
          </cell>
          <cell r="RY258"/>
          <cell r="RZ258">
            <v>522000</v>
          </cell>
          <cell r="SA258">
            <v>522000</v>
          </cell>
          <cell r="SB258">
            <v>522000</v>
          </cell>
          <cell r="SC258">
            <v>0</v>
          </cell>
          <cell r="SD258">
            <v>0</v>
          </cell>
          <cell r="SE258"/>
          <cell r="SF258"/>
          <cell r="SG258"/>
          <cell r="SH258"/>
          <cell r="SI258"/>
          <cell r="SJ258">
            <v>0.7</v>
          </cell>
          <cell r="SK258"/>
          <cell r="SL258"/>
          <cell r="SM258">
            <v>0.7</v>
          </cell>
          <cell r="SN258"/>
          <cell r="SO258"/>
          <cell r="SP258"/>
          <cell r="SQ258"/>
          <cell r="SR258"/>
          <cell r="SS258">
            <v>114.28571428571431</v>
          </cell>
          <cell r="ST258">
            <v>0.10000000000000009</v>
          </cell>
          <cell r="SU258"/>
          <cell r="SV258">
            <v>785000</v>
          </cell>
          <cell r="SW258"/>
          <cell r="SX258">
            <v>0.91453375796178349</v>
          </cell>
          <cell r="SY258">
            <v>1135000</v>
          </cell>
          <cell r="SZ258">
            <v>1135000</v>
          </cell>
          <cell r="TA258"/>
          <cell r="TB258">
            <v>0</v>
          </cell>
          <cell r="TC258" t="str">
            <v>OK</v>
          </cell>
          <cell r="TD258"/>
          <cell r="TE258"/>
          <cell r="TF258">
            <v>0</v>
          </cell>
          <cell r="TG258"/>
          <cell r="TH258"/>
          <cell r="TI258"/>
          <cell r="TJ258"/>
          <cell r="TK258"/>
          <cell r="TL258"/>
          <cell r="TM258">
            <v>35000</v>
          </cell>
          <cell r="TN258">
            <v>26200</v>
          </cell>
          <cell r="TO258" t="str">
            <v>VT, vybavení pro zaměstnance a klienty</v>
          </cell>
          <cell r="TP258">
            <v>15000</v>
          </cell>
          <cell r="TQ258">
            <v>11200</v>
          </cell>
          <cell r="TR258">
            <v>0</v>
          </cell>
          <cell r="TS258">
            <v>550000</v>
          </cell>
          <cell r="TT258">
            <v>0</v>
          </cell>
          <cell r="TU258">
            <v>0</v>
          </cell>
          <cell r="TV258">
            <v>550000</v>
          </cell>
          <cell r="TW258"/>
          <cell r="TX258"/>
          <cell r="TY258">
            <v>550000</v>
          </cell>
          <cell r="TZ258"/>
          <cell r="UA258"/>
          <cell r="UB258">
            <v>0</v>
          </cell>
          <cell r="UC258"/>
          <cell r="UD258"/>
          <cell r="UE258">
            <v>550000</v>
          </cell>
          <cell r="UF258">
            <v>550000</v>
          </cell>
          <cell r="UG258">
            <v>4</v>
          </cell>
          <cell r="UH258">
            <v>533500</v>
          </cell>
          <cell r="UI258">
            <v>533500</v>
          </cell>
          <cell r="UJ258"/>
          <cell r="UK258"/>
          <cell r="UL258"/>
          <cell r="UM258"/>
          <cell r="UN258"/>
          <cell r="UO258"/>
          <cell r="UP258">
            <v>533500</v>
          </cell>
          <cell r="UQ258">
            <v>533500</v>
          </cell>
          <cell r="UR258">
            <v>522000</v>
          </cell>
          <cell r="US258">
            <v>522000</v>
          </cell>
          <cell r="UT258">
            <v>522000</v>
          </cell>
          <cell r="UU258">
            <v>0</v>
          </cell>
          <cell r="UV258">
            <v>522000</v>
          </cell>
          <cell r="UW258">
            <v>522000</v>
          </cell>
          <cell r="UX258">
            <v>106028.11518686224</v>
          </cell>
          <cell r="UY258">
            <v>106028.11518686224</v>
          </cell>
          <cell r="UZ258">
            <v>106028</v>
          </cell>
          <cell r="VA258">
            <v>106028</v>
          </cell>
          <cell r="VB258">
            <v>53014.05759343112</v>
          </cell>
          <cell r="VC258">
            <v>53014.05759343112</v>
          </cell>
          <cell r="VD258">
            <v>53014</v>
          </cell>
          <cell r="VE258">
            <v>53014</v>
          </cell>
          <cell r="VF258">
            <v>362958</v>
          </cell>
          <cell r="VG258">
            <v>419049</v>
          </cell>
          <cell r="VH258">
            <v>102951</v>
          </cell>
          <cell r="VI258">
            <v>522000</v>
          </cell>
          <cell r="VJ258">
            <v>0</v>
          </cell>
          <cell r="VK258">
            <v>0</v>
          </cell>
          <cell r="VL258">
            <v>0</v>
          </cell>
          <cell r="VM258" t="str">
            <v>číslo smlouvy 08113/2020/SOC ze dne 30. 11. 2020</v>
          </cell>
          <cell r="VN258">
            <v>0</v>
          </cell>
          <cell r="VO258">
            <v>28000</v>
          </cell>
          <cell r="VP258">
            <v>94.909090909090907</v>
          </cell>
          <cell r="VQ258">
            <v>159042</v>
          </cell>
          <cell r="VR258">
            <v>44704</v>
          </cell>
          <cell r="VS258"/>
          <cell r="VT258">
            <v>154158</v>
          </cell>
          <cell r="VU258">
            <v>44704</v>
          </cell>
          <cell r="VV258">
            <v>208800</v>
          </cell>
          <cell r="VW258">
            <v>44718</v>
          </cell>
          <cell r="VX258"/>
          <cell r="VY258"/>
          <cell r="VZ258"/>
          <cell r="WA258"/>
          <cell r="WB258"/>
          <cell r="WC258">
            <v>0</v>
          </cell>
          <cell r="WD258">
            <v>4</v>
          </cell>
          <cell r="WE258">
            <v>88740</v>
          </cell>
          <cell r="WF258">
            <v>88740</v>
          </cell>
          <cell r="WG258"/>
          <cell r="WH258"/>
          <cell r="WI258"/>
          <cell r="WJ258"/>
          <cell r="WK258"/>
          <cell r="WL258"/>
          <cell r="WM258"/>
          <cell r="WN258">
            <v>88740</v>
          </cell>
          <cell r="WO258">
            <v>0</v>
          </cell>
          <cell r="WP258">
            <v>0</v>
          </cell>
          <cell r="WQ258">
            <v>0</v>
          </cell>
          <cell r="WR258">
            <v>0</v>
          </cell>
          <cell r="WS258">
            <v>0</v>
          </cell>
          <cell r="WT258">
            <v>0</v>
          </cell>
          <cell r="WU258">
            <v>0</v>
          </cell>
          <cell r="WV258">
            <v>0</v>
          </cell>
          <cell r="WW258">
            <v>0</v>
          </cell>
          <cell r="WX258">
            <v>0</v>
          </cell>
          <cell r="WY258">
            <v>0</v>
          </cell>
          <cell r="WZ258">
            <v>0</v>
          </cell>
          <cell r="XA258">
            <v>0</v>
          </cell>
          <cell r="XB258"/>
          <cell r="XC258">
            <v>0</v>
          </cell>
          <cell r="XD258">
            <v>0</v>
          </cell>
          <cell r="XE258">
            <v>0</v>
          </cell>
          <cell r="XF258">
            <v>0</v>
          </cell>
          <cell r="XG258"/>
          <cell r="XH258">
            <v>0</v>
          </cell>
          <cell r="XI258">
            <v>0</v>
          </cell>
          <cell r="XJ258">
            <v>0</v>
          </cell>
          <cell r="XK258"/>
          <cell r="XL258">
            <v>0</v>
          </cell>
          <cell r="XM258">
            <v>0</v>
          </cell>
          <cell r="XN258">
            <v>0</v>
          </cell>
          <cell r="XO258"/>
          <cell r="XP258"/>
          <cell r="XQ258"/>
          <cell r="XR258" t="e">
            <v>#DIV/0!</v>
          </cell>
          <cell r="XS258"/>
          <cell r="XT258"/>
          <cell r="XU258"/>
          <cell r="XV258"/>
          <cell r="XW258"/>
          <cell r="XX258"/>
          <cell r="XY258">
            <v>88740</v>
          </cell>
          <cell r="XZ258"/>
        </row>
        <row r="259">
          <cell r="A259">
            <v>3041976</v>
          </cell>
          <cell r="B259" t="str">
            <v>MSK</v>
          </cell>
          <cell r="C259">
            <v>1</v>
          </cell>
          <cell r="D259" t="str">
            <v>Fontána, příspěvková organizace</v>
          </cell>
          <cell r="E259">
            <v>71197044</v>
          </cell>
          <cell r="F259" t="str">
            <v xml:space="preserve">Celní 409/3
748 01 Hlučín
</v>
          </cell>
          <cell r="G259" t="str">
            <v>Příspěvková organizace zřízená územním samosprávným celkem</v>
          </cell>
          <cell r="H259" t="str">
            <v>domovy pro osoby se zdravotním postižením</v>
          </cell>
          <cell r="I259" t="str">
            <v>sociální péče</v>
          </cell>
          <cell r="J259" t="str">
            <v>Fontána - domov pro osoby se zdravotním postižením</v>
          </cell>
          <cell r="K259">
            <v>37987</v>
          </cell>
          <cell r="L259"/>
          <cell r="M259" t="str">
            <v>N</v>
          </cell>
          <cell r="N259" t="str">
            <v>• počet klientů: 93</v>
          </cell>
          <cell r="O259">
            <v>93</v>
          </cell>
          <cell r="P259"/>
          <cell r="Q259">
            <v>93</v>
          </cell>
          <cell r="R259">
            <v>93</v>
          </cell>
          <cell r="S259">
            <v>93</v>
          </cell>
          <cell r="T259"/>
          <cell r="U259"/>
          <cell r="V259"/>
          <cell r="W259"/>
          <cell r="X259"/>
          <cell r="Y259"/>
          <cell r="Z259"/>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t="str">
            <v>• 13. osoby s kombinovaným postižením
• 14. osoby s mentálním postižením</v>
          </cell>
          <cell r="BN259" t="str">
            <v>osoby s kombinovaným postižením</v>
          </cell>
          <cell r="BO259" t="str">
            <v>• mladí dospělí (19 – 26 let)
• dospělí (27 – 64 let)
• mladší senioři (65 – 80 let)
• starší senioři (nad 80 let)</v>
          </cell>
          <cell r="BP259"/>
          <cell r="BQ259"/>
          <cell r="BR259"/>
          <cell r="BS259"/>
          <cell r="BT259"/>
          <cell r="BU259"/>
          <cell r="BV259"/>
          <cell r="BW259"/>
          <cell r="BX259"/>
          <cell r="BY259"/>
          <cell r="BZ259"/>
          <cell r="CA259"/>
          <cell r="CB259"/>
          <cell r="CC259"/>
          <cell r="CD259"/>
          <cell r="CE259"/>
          <cell r="CF259"/>
          <cell r="CG259"/>
          <cell r="CH259"/>
          <cell r="CI259"/>
          <cell r="CJ259"/>
          <cell r="CK259"/>
          <cell r="CL259"/>
          <cell r="CM259"/>
          <cell r="CN259"/>
          <cell r="CO259"/>
          <cell r="CP259"/>
          <cell r="CQ259"/>
          <cell r="CR259"/>
          <cell r="CS259"/>
          <cell r="CT259"/>
          <cell r="CU259"/>
          <cell r="CV259"/>
          <cell r="CW259"/>
          <cell r="CX259"/>
          <cell r="CY259"/>
          <cell r="CZ259"/>
          <cell r="DA259"/>
          <cell r="DB259">
            <v>0</v>
          </cell>
          <cell r="DC259">
            <v>0</v>
          </cell>
          <cell r="DD259">
            <v>0</v>
          </cell>
          <cell r="DE259">
            <v>0</v>
          </cell>
          <cell r="DF259">
            <v>0</v>
          </cell>
          <cell r="DG259">
            <v>1</v>
          </cell>
          <cell r="DH259">
            <v>14</v>
          </cell>
          <cell r="DI259">
            <v>31</v>
          </cell>
          <cell r="DJ259">
            <v>47</v>
          </cell>
          <cell r="DK259">
            <v>0</v>
          </cell>
          <cell r="DL259">
            <v>1</v>
          </cell>
          <cell r="DM259">
            <v>14</v>
          </cell>
          <cell r="DN259">
            <v>31</v>
          </cell>
          <cell r="DO259">
            <v>47</v>
          </cell>
          <cell r="DP259">
            <v>0</v>
          </cell>
          <cell r="DQ259">
            <v>0</v>
          </cell>
          <cell r="DR259">
            <v>93</v>
          </cell>
          <cell r="DS259">
            <v>93</v>
          </cell>
          <cell r="DT259">
            <v>0</v>
          </cell>
          <cell r="DU259">
            <v>0</v>
          </cell>
          <cell r="DV259">
            <v>0</v>
          </cell>
          <cell r="DW259">
            <v>0</v>
          </cell>
          <cell r="DX259">
            <v>0</v>
          </cell>
          <cell r="DY259">
            <v>1</v>
          </cell>
          <cell r="DZ259">
            <v>14</v>
          </cell>
          <cell r="EA259">
            <v>31</v>
          </cell>
          <cell r="EB259">
            <v>47</v>
          </cell>
          <cell r="EC259">
            <v>0</v>
          </cell>
          <cell r="ED259">
            <v>1</v>
          </cell>
          <cell r="EE259">
            <v>14</v>
          </cell>
          <cell r="EF259">
            <v>31</v>
          </cell>
          <cell r="EG259">
            <v>47</v>
          </cell>
          <cell r="EH259">
            <v>0</v>
          </cell>
          <cell r="EI259">
            <v>0</v>
          </cell>
          <cell r="EJ259">
            <v>93</v>
          </cell>
          <cell r="EK259">
            <v>93</v>
          </cell>
          <cell r="EL259">
            <v>4</v>
          </cell>
          <cell r="EM259">
            <v>3.76</v>
          </cell>
          <cell r="EN259">
            <v>4</v>
          </cell>
          <cell r="EO259">
            <v>2846595</v>
          </cell>
          <cell r="EP259">
            <v>2750000</v>
          </cell>
          <cell r="EQ259">
            <v>72</v>
          </cell>
          <cell r="ER259">
            <v>72</v>
          </cell>
          <cell r="ES259">
            <v>72</v>
          </cell>
          <cell r="ET259">
            <v>42968190</v>
          </cell>
          <cell r="EU259">
            <v>42850000</v>
          </cell>
          <cell r="EV259">
            <v>6</v>
          </cell>
          <cell r="EW259">
            <v>6</v>
          </cell>
          <cell r="EX259">
            <v>6</v>
          </cell>
          <cell r="EY259">
            <v>5000775</v>
          </cell>
          <cell r="EZ259">
            <v>0</v>
          </cell>
          <cell r="FA259"/>
          <cell r="FB259"/>
          <cell r="FC259"/>
          <cell r="FD259"/>
          <cell r="FE259"/>
          <cell r="FF259"/>
          <cell r="FG259"/>
          <cell r="FH259"/>
          <cell r="FI259"/>
          <cell r="FJ259"/>
          <cell r="FK259"/>
          <cell r="FL259"/>
          <cell r="FM259"/>
          <cell r="FN259"/>
          <cell r="FO259"/>
          <cell r="FP259">
            <v>25</v>
          </cell>
          <cell r="FQ259">
            <v>19.100000000000001</v>
          </cell>
          <cell r="FR259">
            <v>19</v>
          </cell>
          <cell r="FS259">
            <v>11078640</v>
          </cell>
          <cell r="FT259">
            <v>0</v>
          </cell>
          <cell r="FU259"/>
          <cell r="FV259"/>
          <cell r="FW259"/>
          <cell r="FX259"/>
          <cell r="FY259"/>
          <cell r="FZ259"/>
          <cell r="GA259"/>
          <cell r="GB259"/>
          <cell r="GC259"/>
          <cell r="GD259"/>
          <cell r="GE259"/>
          <cell r="GF259"/>
          <cell r="GG259"/>
          <cell r="GH259"/>
          <cell r="GI259"/>
          <cell r="GJ259"/>
          <cell r="GK259"/>
          <cell r="GL259"/>
          <cell r="GM259"/>
          <cell r="GN259"/>
          <cell r="GO259"/>
          <cell r="GP259"/>
          <cell r="GQ259"/>
          <cell r="GR259"/>
          <cell r="GS259"/>
          <cell r="GT259"/>
          <cell r="GU259"/>
          <cell r="GV259"/>
          <cell r="GW259"/>
          <cell r="GX259"/>
          <cell r="GY259"/>
          <cell r="GZ259"/>
          <cell r="HA259"/>
          <cell r="HB259"/>
          <cell r="HC259"/>
          <cell r="HD259"/>
          <cell r="HE259"/>
          <cell r="HF259"/>
          <cell r="HG259"/>
          <cell r="HH259"/>
          <cell r="HI259"/>
          <cell r="HJ259"/>
          <cell r="HK259"/>
          <cell r="HL259"/>
          <cell r="HM259"/>
          <cell r="HN259"/>
          <cell r="HO259"/>
          <cell r="HP259"/>
          <cell r="HQ259"/>
          <cell r="HR259"/>
          <cell r="HS259"/>
          <cell r="HT259"/>
          <cell r="HU259"/>
          <cell r="HV259"/>
          <cell r="HW259"/>
          <cell r="HX259"/>
          <cell r="HY259"/>
          <cell r="HZ259"/>
          <cell r="IA259"/>
          <cell r="IB259"/>
          <cell r="IC259"/>
          <cell r="ID259"/>
          <cell r="IE259"/>
          <cell r="IF259"/>
          <cell r="IG259"/>
          <cell r="IH259"/>
          <cell r="II259">
            <v>2</v>
          </cell>
          <cell r="IJ259">
            <v>0.5</v>
          </cell>
          <cell r="IK259">
            <v>24</v>
          </cell>
          <cell r="IL259">
            <v>0.5</v>
          </cell>
          <cell r="IM259">
            <v>80000</v>
          </cell>
          <cell r="IN259">
            <v>0</v>
          </cell>
          <cell r="IO259">
            <v>14</v>
          </cell>
          <cell r="IP259">
            <v>4200</v>
          </cell>
          <cell r="IQ259">
            <v>2.0190000000000001</v>
          </cell>
          <cell r="IR259">
            <v>567000</v>
          </cell>
          <cell r="IS259">
            <v>567000</v>
          </cell>
          <cell r="IT259">
            <v>16</v>
          </cell>
          <cell r="IU259">
            <v>4800</v>
          </cell>
          <cell r="IV259">
            <v>2.3079999999999998</v>
          </cell>
          <cell r="IW259">
            <v>817500</v>
          </cell>
          <cell r="IX259">
            <v>0</v>
          </cell>
          <cell r="IY259"/>
          <cell r="IZ259"/>
          <cell r="JA259"/>
          <cell r="JB259"/>
          <cell r="JC259"/>
          <cell r="JD259"/>
          <cell r="JE259"/>
          <cell r="JF259"/>
          <cell r="JG259"/>
          <cell r="JH259"/>
          <cell r="JI259"/>
          <cell r="JJ259"/>
          <cell r="JK259"/>
          <cell r="JL259"/>
          <cell r="JM259"/>
          <cell r="JN259"/>
          <cell r="JO259"/>
          <cell r="JP259"/>
          <cell r="JQ259"/>
          <cell r="JR259"/>
          <cell r="JS259"/>
          <cell r="JT259"/>
          <cell r="JU259"/>
          <cell r="JV259"/>
          <cell r="JW259"/>
          <cell r="JX259"/>
          <cell r="JY259"/>
          <cell r="JZ259"/>
          <cell r="KA259"/>
          <cell r="KB259"/>
          <cell r="KC259"/>
          <cell r="KD259"/>
          <cell r="KE259"/>
          <cell r="KF259"/>
          <cell r="KG259"/>
          <cell r="KH259">
            <v>0</v>
          </cell>
          <cell r="KI259"/>
          <cell r="KJ259">
            <v>81.760000000000005</v>
          </cell>
          <cell r="KK259">
            <v>0</v>
          </cell>
          <cell r="KL259">
            <v>2.0190000000000001</v>
          </cell>
          <cell r="KM259">
            <v>0</v>
          </cell>
          <cell r="KN259">
            <v>83.778999999999996</v>
          </cell>
          <cell r="KO259">
            <v>83.779000000000011</v>
          </cell>
          <cell r="KP259">
            <v>21.908000000000001</v>
          </cell>
          <cell r="KQ259">
            <v>105.68700000000001</v>
          </cell>
          <cell r="KR259">
            <v>61894200</v>
          </cell>
          <cell r="KS259">
            <v>45600000</v>
          </cell>
          <cell r="KT259">
            <v>45600000</v>
          </cell>
          <cell r="KU259"/>
          <cell r="KV259"/>
          <cell r="KW259"/>
          <cell r="KX259">
            <v>80000</v>
          </cell>
          <cell r="KY259">
            <v>0</v>
          </cell>
          <cell r="KZ259">
            <v>0</v>
          </cell>
          <cell r="LA259"/>
          <cell r="LB259"/>
          <cell r="LC259"/>
          <cell r="LD259">
            <v>1384500</v>
          </cell>
          <cell r="LE259">
            <v>567000</v>
          </cell>
          <cell r="LF259">
            <v>567000</v>
          </cell>
          <cell r="LG259"/>
          <cell r="LH259"/>
          <cell r="LI259"/>
          <cell r="LJ259">
            <v>2387400</v>
          </cell>
          <cell r="LK259">
            <v>1167000</v>
          </cell>
          <cell r="LL259">
            <v>1167000</v>
          </cell>
          <cell r="LM259"/>
          <cell r="LN259"/>
          <cell r="LO259"/>
          <cell r="LP259">
            <v>0</v>
          </cell>
          <cell r="LQ259">
            <v>0</v>
          </cell>
          <cell r="LR259">
            <v>0</v>
          </cell>
          <cell r="LS259"/>
          <cell r="LT259"/>
          <cell r="LU259"/>
          <cell r="LV259">
            <v>1725000</v>
          </cell>
          <cell r="LW259">
            <v>960000</v>
          </cell>
          <cell r="LX259">
            <v>960000</v>
          </cell>
          <cell r="LY259"/>
          <cell r="LZ259"/>
          <cell r="MA259"/>
          <cell r="MB259">
            <v>3451750</v>
          </cell>
          <cell r="MC259">
            <v>0</v>
          </cell>
          <cell r="MD259">
            <v>0</v>
          </cell>
          <cell r="ME259"/>
          <cell r="MF259"/>
          <cell r="MG259"/>
          <cell r="MH259">
            <v>97750</v>
          </cell>
          <cell r="MI259">
            <v>0</v>
          </cell>
          <cell r="MJ259">
            <v>0</v>
          </cell>
          <cell r="MK259"/>
          <cell r="ML259"/>
          <cell r="MM259"/>
          <cell r="MN259">
            <v>143750</v>
          </cell>
          <cell r="MO259">
            <v>0</v>
          </cell>
          <cell r="MP259">
            <v>0</v>
          </cell>
          <cell r="MQ259"/>
          <cell r="MR259"/>
          <cell r="MS259"/>
          <cell r="MT259">
            <v>1799750</v>
          </cell>
          <cell r="MU259">
            <v>0</v>
          </cell>
          <cell r="MV259">
            <v>0</v>
          </cell>
          <cell r="MW259"/>
          <cell r="MX259"/>
          <cell r="MY259"/>
          <cell r="MZ259">
            <v>3047500</v>
          </cell>
          <cell r="NA259">
            <v>2500000</v>
          </cell>
          <cell r="NB259">
            <v>2500000</v>
          </cell>
          <cell r="NC259"/>
          <cell r="ND259"/>
          <cell r="NE259"/>
          <cell r="NF259">
            <v>2270000</v>
          </cell>
          <cell r="NG259">
            <v>-777500</v>
          </cell>
          <cell r="NH259">
            <v>74.487284659557019</v>
          </cell>
          <cell r="NI259">
            <v>189750</v>
          </cell>
          <cell r="NJ259">
            <v>0</v>
          </cell>
          <cell r="NK259">
            <v>0</v>
          </cell>
          <cell r="NL259"/>
          <cell r="NM259"/>
          <cell r="NN259"/>
          <cell r="NO259">
            <v>34500</v>
          </cell>
          <cell r="NP259">
            <v>0</v>
          </cell>
          <cell r="NQ259">
            <v>0</v>
          </cell>
          <cell r="NR259"/>
          <cell r="NS259"/>
          <cell r="NT259"/>
          <cell r="NU259">
            <v>23000</v>
          </cell>
          <cell r="NV259">
            <v>0</v>
          </cell>
          <cell r="NW259">
            <v>0</v>
          </cell>
          <cell r="NX259"/>
          <cell r="NY259"/>
          <cell r="NZ259"/>
          <cell r="OA259">
            <v>522100</v>
          </cell>
          <cell r="OB259">
            <v>0</v>
          </cell>
          <cell r="OC259">
            <v>0</v>
          </cell>
          <cell r="OD259"/>
          <cell r="OE259"/>
          <cell r="OF259"/>
          <cell r="OG259">
            <v>5531500</v>
          </cell>
          <cell r="OH259">
            <v>0</v>
          </cell>
          <cell r="OI259">
            <v>0</v>
          </cell>
          <cell r="OJ259"/>
          <cell r="OK259"/>
          <cell r="OL259"/>
          <cell r="OM259">
            <v>115000</v>
          </cell>
          <cell r="ON259">
            <v>0</v>
          </cell>
          <cell r="OO259">
            <v>0</v>
          </cell>
          <cell r="OP259"/>
          <cell r="OQ259"/>
          <cell r="OR259"/>
          <cell r="OS259">
            <v>0</v>
          </cell>
          <cell r="OT259">
            <v>0</v>
          </cell>
          <cell r="OU259">
            <v>0</v>
          </cell>
          <cell r="OV259"/>
          <cell r="OW259"/>
          <cell r="OX259"/>
          <cell r="OY259">
            <v>0</v>
          </cell>
          <cell r="OZ259">
            <v>0</v>
          </cell>
          <cell r="PA259">
            <v>0</v>
          </cell>
          <cell r="PB259"/>
          <cell r="PC259"/>
          <cell r="PD259"/>
          <cell r="PE259">
            <v>1719950</v>
          </cell>
          <cell r="PF259">
            <v>0</v>
          </cell>
          <cell r="PG259">
            <v>0</v>
          </cell>
          <cell r="PH259"/>
          <cell r="PI259"/>
          <cell r="PJ259"/>
          <cell r="PK259">
            <v>3688500</v>
          </cell>
          <cell r="PL259">
            <v>0</v>
          </cell>
          <cell r="PM259">
            <v>0</v>
          </cell>
          <cell r="PN259"/>
          <cell r="PO259"/>
          <cell r="PP259"/>
          <cell r="PQ259">
            <v>8100</v>
          </cell>
          <cell r="PR259">
            <v>0</v>
          </cell>
          <cell r="PS259">
            <v>0</v>
          </cell>
          <cell r="PT259"/>
          <cell r="PU259"/>
          <cell r="PV259"/>
          <cell r="PW259">
            <v>87844000</v>
          </cell>
          <cell r="PX259">
            <v>50794000</v>
          </cell>
          <cell r="PY259">
            <v>50794000</v>
          </cell>
          <cell r="PZ259">
            <v>100</v>
          </cell>
          <cell r="QA259">
            <v>87844000</v>
          </cell>
          <cell r="QB259">
            <v>50794000</v>
          </cell>
          <cell r="QC259">
            <v>100</v>
          </cell>
          <cell r="QD259"/>
          <cell r="QE259">
            <v>31115380</v>
          </cell>
          <cell r="QF259">
            <v>16740000</v>
          </cell>
          <cell r="QG259">
            <v>29837000</v>
          </cell>
          <cell r="QH259">
            <v>38926000</v>
          </cell>
          <cell r="QI259">
            <v>50794000</v>
          </cell>
          <cell r="QJ259">
            <v>0</v>
          </cell>
          <cell r="QK259">
            <v>0</v>
          </cell>
          <cell r="QL259">
            <v>0</v>
          </cell>
          <cell r="QM259">
            <v>0</v>
          </cell>
          <cell r="QN259">
            <v>0</v>
          </cell>
          <cell r="QO259">
            <v>0</v>
          </cell>
          <cell r="QP259">
            <v>7498000</v>
          </cell>
          <cell r="QQ259">
            <v>7838000</v>
          </cell>
          <cell r="QR259">
            <v>5800000</v>
          </cell>
          <cell r="QS259">
            <v>21963673</v>
          </cell>
          <cell r="QT259">
            <v>22385000</v>
          </cell>
          <cell r="QU259">
            <v>27130000</v>
          </cell>
          <cell r="QV259"/>
          <cell r="QW259">
            <v>3674617</v>
          </cell>
          <cell r="QX259">
            <v>4500000</v>
          </cell>
          <cell r="QY259">
            <v>3500000</v>
          </cell>
          <cell r="QZ259">
            <v>1497600</v>
          </cell>
          <cell r="RA259">
            <v>9187004</v>
          </cell>
          <cell r="RB259">
            <v>7777191</v>
          </cell>
          <cell r="RC259">
            <v>0</v>
          </cell>
          <cell r="RD259"/>
          <cell r="RE259"/>
          <cell r="RF259"/>
          <cell r="RG259">
            <v>0</v>
          </cell>
          <cell r="RH259">
            <v>3000</v>
          </cell>
          <cell r="RI259">
            <v>0</v>
          </cell>
          <cell r="RJ259">
            <v>365406</v>
          </cell>
          <cell r="RK259">
            <v>460000</v>
          </cell>
          <cell r="RL259">
            <v>250800</v>
          </cell>
          <cell r="RM259">
            <v>64833</v>
          </cell>
          <cell r="RN259">
            <v>420435</v>
          </cell>
          <cell r="RO259">
            <v>369200</v>
          </cell>
          <cell r="RP259">
            <v>0</v>
          </cell>
          <cell r="RQ259"/>
          <cell r="RR259"/>
          <cell r="RS259"/>
          <cell r="RT259">
            <v>0</v>
          </cell>
          <cell r="RU259"/>
          <cell r="RV259"/>
          <cell r="RW259"/>
          <cell r="RX259" t="str">
            <v>N</v>
          </cell>
          <cell r="RY259"/>
          <cell r="RZ259">
            <v>50794000</v>
          </cell>
          <cell r="SA259">
            <v>50794000</v>
          </cell>
          <cell r="SB259">
            <v>29465000</v>
          </cell>
          <cell r="SC259">
            <v>21329000</v>
          </cell>
          <cell r="SD259">
            <v>0</v>
          </cell>
          <cell r="SE259"/>
          <cell r="SF259"/>
          <cell r="SG259"/>
          <cell r="SH259"/>
          <cell r="SI259"/>
          <cell r="SJ259"/>
          <cell r="SK259">
            <v>93</v>
          </cell>
          <cell r="SL259"/>
          <cell r="SM259"/>
          <cell r="SN259">
            <v>93</v>
          </cell>
          <cell r="SO259"/>
          <cell r="SP259"/>
          <cell r="SQ259"/>
          <cell r="SR259"/>
          <cell r="SS259"/>
          <cell r="ST259">
            <v>0</v>
          </cell>
          <cell r="SU259"/>
          <cell r="SV259">
            <v>81812800</v>
          </cell>
          <cell r="SW259"/>
          <cell r="SX259">
            <v>1.0737195157725929</v>
          </cell>
          <cell r="SY259">
            <v>85839000</v>
          </cell>
          <cell r="SZ259">
            <v>85839000</v>
          </cell>
          <cell r="TA259" t="str">
            <v>celkové náklady převyšují MOPN, navýšení nežádají</v>
          </cell>
          <cell r="TB259">
            <v>0</v>
          </cell>
          <cell r="TC259" t="str">
            <v>nad MOPN</v>
          </cell>
          <cell r="TD259" t="str">
            <v>žádají na os. náklady, energie, DHM</v>
          </cell>
          <cell r="TE259"/>
          <cell r="TF259">
            <v>0</v>
          </cell>
          <cell r="TG259"/>
          <cell r="TH259" t="str">
            <v>ano</v>
          </cell>
          <cell r="TI259"/>
          <cell r="TJ259"/>
          <cell r="TK259"/>
          <cell r="TL259"/>
          <cell r="TM259">
            <v>1725000</v>
          </cell>
          <cell r="TN259">
            <v>960000</v>
          </cell>
          <cell r="TO259" t="str">
            <v>Plánovaná obměna praček, sušiček, lednic a nové sušičky. Dřevěný betlém, smyslový chodník, klub pro klienty na žlutém domově.</v>
          </cell>
          <cell r="TP259">
            <v>5531500</v>
          </cell>
          <cell r="TQ259">
            <v>0</v>
          </cell>
          <cell r="TR259" t="str">
            <v>Opravy 6 koupelen-havarijní stav, odstranění bariér, oprava plotu, výměny PVC, výměna 5 kuchyňských linek, oprava rozvodů na ŽD, malování ŽD a RD.</v>
          </cell>
          <cell r="TS259">
            <v>35280000</v>
          </cell>
          <cell r="TT259">
            <v>3425000</v>
          </cell>
          <cell r="TU259">
            <v>0</v>
          </cell>
          <cell r="TV259">
            <v>38705000</v>
          </cell>
          <cell r="TW259"/>
          <cell r="TX259"/>
          <cell r="TY259">
            <v>38705000</v>
          </cell>
          <cell r="TZ259"/>
          <cell r="UA259"/>
          <cell r="UB259">
            <v>-2460000</v>
          </cell>
          <cell r="UC259">
            <v>5868260.9400000004</v>
          </cell>
          <cell r="UD259"/>
          <cell r="UE259">
            <v>30376739.059999999</v>
          </cell>
          <cell r="UF259">
            <v>30376739.059999999</v>
          </cell>
          <cell r="UG259">
            <v>4</v>
          </cell>
          <cell r="UH259">
            <v>29465436.888199996</v>
          </cell>
          <cell r="UI259">
            <v>29465436.888199996</v>
          </cell>
          <cell r="UJ259"/>
          <cell r="UK259"/>
          <cell r="UL259"/>
          <cell r="UM259"/>
          <cell r="UN259"/>
          <cell r="UO259"/>
          <cell r="UP259">
            <v>29465436.888199996</v>
          </cell>
          <cell r="UQ259">
            <v>29465436.888199996</v>
          </cell>
          <cell r="UR259">
            <v>29465436.888199996</v>
          </cell>
          <cell r="US259">
            <v>29465000</v>
          </cell>
          <cell r="UT259">
            <v>29465000</v>
          </cell>
          <cell r="UU259">
            <v>21329000</v>
          </cell>
          <cell r="UV259">
            <v>50794000</v>
          </cell>
          <cell r="UW259">
            <v>50794000</v>
          </cell>
          <cell r="UX259">
            <v>5984901.1762086125</v>
          </cell>
          <cell r="UY259">
            <v>5984901.1762086125</v>
          </cell>
          <cell r="UZ259">
            <v>5984901</v>
          </cell>
          <cell r="VA259">
            <v>5984901</v>
          </cell>
          <cell r="VB259">
            <v>2992450.5881043063</v>
          </cell>
          <cell r="VC259">
            <v>2992450.5881043063</v>
          </cell>
          <cell r="VD259">
            <v>2992451</v>
          </cell>
          <cell r="VE259">
            <v>2992451</v>
          </cell>
          <cell r="VF259">
            <v>20487648</v>
          </cell>
          <cell r="VG259">
            <v>47334000</v>
          </cell>
          <cell r="VH259">
            <v>3460000</v>
          </cell>
          <cell r="VI259">
            <v>50794000</v>
          </cell>
          <cell r="VJ259">
            <v>0</v>
          </cell>
          <cell r="VK259">
            <v>21329000</v>
          </cell>
          <cell r="VL259">
            <v>0</v>
          </cell>
          <cell r="VM259" t="e">
            <v>#N/A</v>
          </cell>
          <cell r="VN259">
            <v>21329000</v>
          </cell>
          <cell r="VO259">
            <v>9240000</v>
          </cell>
          <cell r="VP259">
            <v>76.127115359772631</v>
          </cell>
          <cell r="VQ259">
            <v>8977352</v>
          </cell>
          <cell r="VR259">
            <v>44656</v>
          </cell>
          <cell r="VS259">
            <v>20487648</v>
          </cell>
          <cell r="VT259"/>
          <cell r="VU259">
            <v>44687</v>
          </cell>
          <cell r="VV259"/>
          <cell r="VW259"/>
          <cell r="VX259">
            <v>3812000</v>
          </cell>
          <cell r="VY259">
            <v>3812000</v>
          </cell>
          <cell r="VZ259">
            <v>0</v>
          </cell>
          <cell r="WA259"/>
          <cell r="WB259">
            <v>3812000</v>
          </cell>
          <cell r="WC259">
            <v>0</v>
          </cell>
          <cell r="WD259">
            <v>4</v>
          </cell>
          <cell r="WE259">
            <v>5009050</v>
          </cell>
          <cell r="WF259">
            <v>5009050</v>
          </cell>
          <cell r="WG259"/>
          <cell r="WH259">
            <v>0</v>
          </cell>
          <cell r="WI259"/>
          <cell r="WJ259"/>
          <cell r="WK259"/>
          <cell r="WL259"/>
          <cell r="WM259"/>
          <cell r="WN259">
            <v>5009050</v>
          </cell>
          <cell r="WO259">
            <v>3812000</v>
          </cell>
          <cell r="WP259">
            <v>3812000</v>
          </cell>
          <cell r="WQ259">
            <v>3812000</v>
          </cell>
          <cell r="WR259">
            <v>676194.66359318618</v>
          </cell>
          <cell r="WS259">
            <v>3135805.3364068139</v>
          </cell>
          <cell r="WT259">
            <v>676194.66359318618</v>
          </cell>
          <cell r="WU259">
            <v>3135805.3364068139</v>
          </cell>
          <cell r="WV259">
            <v>676195</v>
          </cell>
          <cell r="WW259">
            <v>3135805</v>
          </cell>
          <cell r="WX259">
            <v>676195</v>
          </cell>
          <cell r="WY259">
            <v>3135805</v>
          </cell>
          <cell r="WZ259">
            <v>0.33640681381803006</v>
          </cell>
          <cell r="XA259">
            <v>-0.33640681393444538</v>
          </cell>
          <cell r="XB259"/>
          <cell r="XC259">
            <v>676195</v>
          </cell>
          <cell r="XD259">
            <v>3812000</v>
          </cell>
          <cell r="XE259">
            <v>0</v>
          </cell>
          <cell r="XF259">
            <v>12.937383336161549</v>
          </cell>
          <cell r="XG259"/>
          <cell r="XH259">
            <v>3812000</v>
          </cell>
          <cell r="XI259">
            <v>22385000</v>
          </cell>
          <cell r="XJ259">
            <v>27130000</v>
          </cell>
          <cell r="XK259">
            <v>28937000</v>
          </cell>
          <cell r="XL259">
            <v>4745000</v>
          </cell>
          <cell r="XM259">
            <v>1807000</v>
          </cell>
          <cell r="XN259">
            <v>6552000</v>
          </cell>
          <cell r="XO259">
            <v>4872000</v>
          </cell>
          <cell r="XP259">
            <v>5868260.9400000004</v>
          </cell>
          <cell r="XQ259">
            <v>-683739.05999999959</v>
          </cell>
          <cell r="XR259">
            <v>316827.95698924729</v>
          </cell>
          <cell r="XS259"/>
          <cell r="XT259"/>
          <cell r="XU259"/>
          <cell r="XV259"/>
          <cell r="XW259"/>
          <cell r="XX259"/>
          <cell r="XY259">
            <v>5009050</v>
          </cell>
        </row>
        <row r="260">
          <cell r="A260">
            <v>6205177</v>
          </cell>
          <cell r="B260" t="str">
            <v>MSK</v>
          </cell>
          <cell r="C260">
            <v>1</v>
          </cell>
          <cell r="D260" t="str">
            <v>Fontána, příspěvková organizace</v>
          </cell>
          <cell r="E260">
            <v>71197044</v>
          </cell>
          <cell r="F260" t="str">
            <v xml:space="preserve">Celní 409/3
748 01 Hlučín
</v>
          </cell>
          <cell r="G260" t="str">
            <v>Příspěvková organizace zřízená územním samosprávným celkem</v>
          </cell>
          <cell r="H260" t="str">
            <v>chráněné bydlení</v>
          </cell>
          <cell r="I260" t="str">
            <v>sociální péče</v>
          </cell>
          <cell r="J260" t="str">
            <v>Fontána - chráněné bydlení</v>
          </cell>
          <cell r="K260">
            <v>39083</v>
          </cell>
          <cell r="L260"/>
          <cell r="M260" t="str">
            <v>N</v>
          </cell>
          <cell r="N260" t="str">
            <v>• počet lůžek: 30</v>
          </cell>
          <cell r="O260">
            <v>30</v>
          </cell>
          <cell r="P260"/>
          <cell r="Q260">
            <v>30</v>
          </cell>
          <cell r="R260">
            <v>30</v>
          </cell>
          <cell r="S260">
            <v>30</v>
          </cell>
          <cell r="T260"/>
          <cell r="U260"/>
          <cell r="V260"/>
          <cell r="W260"/>
          <cell r="X260" t="str">
            <v>Služba CHB je registrována také na ulici Přímá 2089/6, 748 01 Hlučín (nezobrazilo se toto místo poskytování v žádosti, v registru je však uvedeno).</v>
          </cell>
          <cell r="Y260"/>
          <cell r="Z260"/>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t="str">
            <v>• 13. osoby s kombinovaným postižením
• 14. osoby s mentálním postižením</v>
          </cell>
          <cell r="BN260" t="str">
            <v>osoby s kombinovaným postižením</v>
          </cell>
          <cell r="BO260" t="str">
            <v>• mladí dospělí (19 – 26 let)
• dospělí (27 – 64 let)
• mladší senioři (65 – 80 let)
• starší senioři (nad 80 let)</v>
          </cell>
          <cell r="BP260"/>
          <cell r="BQ260"/>
          <cell r="BR260"/>
          <cell r="BS260"/>
          <cell r="BT260"/>
          <cell r="BU260"/>
          <cell r="BV260"/>
          <cell r="BW260"/>
          <cell r="BX260"/>
          <cell r="BY260"/>
          <cell r="BZ260"/>
          <cell r="CA260"/>
          <cell r="CB260"/>
          <cell r="CC260"/>
          <cell r="CD260"/>
          <cell r="CE260"/>
          <cell r="CF260"/>
          <cell r="CG260"/>
          <cell r="CH260"/>
          <cell r="CI260"/>
          <cell r="CJ260"/>
          <cell r="CK260"/>
          <cell r="CL260"/>
          <cell r="CM260"/>
          <cell r="CN260"/>
          <cell r="CO260"/>
          <cell r="CP260"/>
          <cell r="CQ260"/>
          <cell r="CR260"/>
          <cell r="CS260"/>
          <cell r="CT260"/>
          <cell r="CU260"/>
          <cell r="CV260"/>
          <cell r="CW260"/>
          <cell r="CX260"/>
          <cell r="CY260"/>
          <cell r="CZ260"/>
          <cell r="DA260"/>
          <cell r="DB260">
            <v>0</v>
          </cell>
          <cell r="DC260">
            <v>0</v>
          </cell>
          <cell r="DD260">
            <v>0</v>
          </cell>
          <cell r="DE260">
            <v>0</v>
          </cell>
          <cell r="DF260">
            <v>0</v>
          </cell>
          <cell r="DG260">
            <v>10</v>
          </cell>
          <cell r="DH260">
            <v>10</v>
          </cell>
          <cell r="DI260">
            <v>9</v>
          </cell>
          <cell r="DJ260">
            <v>1</v>
          </cell>
          <cell r="DK260">
            <v>0</v>
          </cell>
          <cell r="DL260">
            <v>10</v>
          </cell>
          <cell r="DM260">
            <v>10</v>
          </cell>
          <cell r="DN260">
            <v>9</v>
          </cell>
          <cell r="DO260">
            <v>1</v>
          </cell>
          <cell r="DP260">
            <v>0</v>
          </cell>
          <cell r="DQ260">
            <v>0</v>
          </cell>
          <cell r="DR260">
            <v>30</v>
          </cell>
          <cell r="DS260">
            <v>30</v>
          </cell>
          <cell r="DT260">
            <v>0</v>
          </cell>
          <cell r="DU260">
            <v>0</v>
          </cell>
          <cell r="DV260">
            <v>0</v>
          </cell>
          <cell r="DW260">
            <v>0</v>
          </cell>
          <cell r="DX260">
            <v>0</v>
          </cell>
          <cell r="DY260">
            <v>10</v>
          </cell>
          <cell r="DZ260">
            <v>10</v>
          </cell>
          <cell r="EA260">
            <v>9</v>
          </cell>
          <cell r="EB260">
            <v>1</v>
          </cell>
          <cell r="EC260">
            <v>0</v>
          </cell>
          <cell r="ED260">
            <v>10</v>
          </cell>
          <cell r="EE260">
            <v>10</v>
          </cell>
          <cell r="EF260">
            <v>9</v>
          </cell>
          <cell r="EG260">
            <v>1</v>
          </cell>
          <cell r="EH260">
            <v>0</v>
          </cell>
          <cell r="EI260">
            <v>0</v>
          </cell>
          <cell r="EJ260">
            <v>30</v>
          </cell>
          <cell r="EK260">
            <v>30</v>
          </cell>
          <cell r="EL260">
            <v>3</v>
          </cell>
          <cell r="EM260">
            <v>2.2400000000000002</v>
          </cell>
          <cell r="EN260">
            <v>2</v>
          </cell>
          <cell r="EO260">
            <v>1592550</v>
          </cell>
          <cell r="EP260">
            <v>1500000</v>
          </cell>
          <cell r="EQ260">
            <v>16</v>
          </cell>
          <cell r="ER260">
            <v>16</v>
          </cell>
          <cell r="ES260">
            <v>16</v>
          </cell>
          <cell r="ET260">
            <v>10393920</v>
          </cell>
          <cell r="EU260">
            <v>9800000</v>
          </cell>
          <cell r="EV260"/>
          <cell r="EW260"/>
          <cell r="EX260"/>
          <cell r="EY260"/>
          <cell r="EZ260"/>
          <cell r="FA260"/>
          <cell r="FB260"/>
          <cell r="FC260"/>
          <cell r="FD260"/>
          <cell r="FE260"/>
          <cell r="FF260"/>
          <cell r="FG260"/>
          <cell r="FH260"/>
          <cell r="FI260"/>
          <cell r="FJ260"/>
          <cell r="FK260"/>
          <cell r="FL260"/>
          <cell r="FM260"/>
          <cell r="FN260"/>
          <cell r="FO260"/>
          <cell r="FP260">
            <v>11</v>
          </cell>
          <cell r="FQ260">
            <v>2.9</v>
          </cell>
          <cell r="FR260">
            <v>2.9</v>
          </cell>
          <cell r="FS260">
            <v>2100330</v>
          </cell>
          <cell r="FT260">
            <v>0</v>
          </cell>
          <cell r="FU260"/>
          <cell r="FV260"/>
          <cell r="FW260"/>
          <cell r="FX260"/>
          <cell r="FY260"/>
          <cell r="FZ260"/>
          <cell r="GA260"/>
          <cell r="GB260"/>
          <cell r="GC260"/>
          <cell r="GD260"/>
          <cell r="GE260"/>
          <cell r="GF260"/>
          <cell r="GG260"/>
          <cell r="GH260"/>
          <cell r="GI260"/>
          <cell r="GJ260"/>
          <cell r="GK260"/>
          <cell r="GL260"/>
          <cell r="GM260"/>
          <cell r="GN260"/>
          <cell r="GO260"/>
          <cell r="GP260"/>
          <cell r="GQ260"/>
          <cell r="GR260"/>
          <cell r="GS260"/>
          <cell r="GT260"/>
          <cell r="GU260"/>
          <cell r="GV260"/>
          <cell r="GW260"/>
          <cell r="GX260"/>
          <cell r="GY260"/>
          <cell r="GZ260"/>
          <cell r="HA260"/>
          <cell r="HB260"/>
          <cell r="HC260"/>
          <cell r="HD260"/>
          <cell r="HE260"/>
          <cell r="HF260"/>
          <cell r="HG260"/>
          <cell r="HH260"/>
          <cell r="HI260"/>
          <cell r="HJ260"/>
          <cell r="HK260"/>
          <cell r="HL260"/>
          <cell r="HM260"/>
          <cell r="HN260"/>
          <cell r="HO260"/>
          <cell r="HP260"/>
          <cell r="HQ260"/>
          <cell r="HR260"/>
          <cell r="HS260"/>
          <cell r="HT260"/>
          <cell r="HU260"/>
          <cell r="HV260"/>
          <cell r="HW260"/>
          <cell r="HX260"/>
          <cell r="HY260"/>
          <cell r="HZ260"/>
          <cell r="IA260"/>
          <cell r="IB260"/>
          <cell r="IC260"/>
          <cell r="ID260"/>
          <cell r="IE260"/>
          <cell r="IF260"/>
          <cell r="IG260"/>
          <cell r="IH260"/>
          <cell r="II260"/>
          <cell r="IJ260"/>
          <cell r="IK260"/>
          <cell r="IL260"/>
          <cell r="IM260"/>
          <cell r="IN260"/>
          <cell r="IO260">
            <v>4</v>
          </cell>
          <cell r="IP260">
            <v>1050</v>
          </cell>
          <cell r="IQ260">
            <v>0.505</v>
          </cell>
          <cell r="IR260">
            <v>136500</v>
          </cell>
          <cell r="IS260">
            <v>136500</v>
          </cell>
          <cell r="IT260">
            <v>5</v>
          </cell>
          <cell r="IU260">
            <v>820</v>
          </cell>
          <cell r="IV260">
            <v>0.39400000000000002</v>
          </cell>
          <cell r="IW260">
            <v>195650</v>
          </cell>
          <cell r="IX260">
            <v>0</v>
          </cell>
          <cell r="IY260"/>
          <cell r="IZ260"/>
          <cell r="JA260"/>
          <cell r="JB260"/>
          <cell r="JC260"/>
          <cell r="JD260"/>
          <cell r="JE260"/>
          <cell r="JF260"/>
          <cell r="JG260"/>
          <cell r="JH260"/>
          <cell r="JI260"/>
          <cell r="JJ260"/>
          <cell r="JK260"/>
          <cell r="JL260"/>
          <cell r="JM260"/>
          <cell r="JN260"/>
          <cell r="JO260"/>
          <cell r="JP260"/>
          <cell r="JQ260"/>
          <cell r="JR260"/>
          <cell r="JS260"/>
          <cell r="JT260"/>
          <cell r="JU260"/>
          <cell r="JV260"/>
          <cell r="JW260"/>
          <cell r="JX260"/>
          <cell r="JY260"/>
          <cell r="JZ260"/>
          <cell r="KA260"/>
          <cell r="KB260"/>
          <cell r="KC260"/>
          <cell r="KD260"/>
          <cell r="KE260"/>
          <cell r="KF260"/>
          <cell r="KG260"/>
          <cell r="KH260">
            <v>0</v>
          </cell>
          <cell r="KI260"/>
          <cell r="KJ260">
            <v>18.239999999999998</v>
          </cell>
          <cell r="KK260">
            <v>0</v>
          </cell>
          <cell r="KL260">
            <v>0.505</v>
          </cell>
          <cell r="KM260">
            <v>0</v>
          </cell>
          <cell r="KN260">
            <v>18.745000000000001</v>
          </cell>
          <cell r="KO260">
            <v>18.744999999999997</v>
          </cell>
          <cell r="KP260">
            <v>3.294</v>
          </cell>
          <cell r="KQ260">
            <v>22.038999999999998</v>
          </cell>
          <cell r="KR260">
            <v>14086800</v>
          </cell>
          <cell r="KS260">
            <v>11300000</v>
          </cell>
          <cell r="KT260">
            <v>11300000</v>
          </cell>
          <cell r="KU260"/>
          <cell r="KV260"/>
          <cell r="KW260"/>
          <cell r="KX260">
            <v>0</v>
          </cell>
          <cell r="KY260">
            <v>0</v>
          </cell>
          <cell r="KZ260">
            <v>0</v>
          </cell>
          <cell r="LA260"/>
          <cell r="LB260"/>
          <cell r="LC260"/>
          <cell r="LD260">
            <v>332150</v>
          </cell>
          <cell r="LE260">
            <v>136500</v>
          </cell>
          <cell r="LF260">
            <v>136500</v>
          </cell>
          <cell r="LG260"/>
          <cell r="LH260"/>
          <cell r="LI260"/>
          <cell r="LJ260">
            <v>547000</v>
          </cell>
          <cell r="LK260">
            <v>0</v>
          </cell>
          <cell r="LL260">
            <v>0</v>
          </cell>
          <cell r="LM260"/>
          <cell r="LN260"/>
          <cell r="LO260"/>
          <cell r="LP260">
            <v>0</v>
          </cell>
          <cell r="LQ260">
            <v>0</v>
          </cell>
          <cell r="LR260">
            <v>0</v>
          </cell>
          <cell r="LS260"/>
          <cell r="LT260"/>
          <cell r="LU260"/>
          <cell r="LV260">
            <v>210000</v>
          </cell>
          <cell r="LW260">
            <v>0</v>
          </cell>
          <cell r="LX260">
            <v>0</v>
          </cell>
          <cell r="LY260"/>
          <cell r="LZ260"/>
          <cell r="MA260"/>
          <cell r="MB260">
            <v>0</v>
          </cell>
          <cell r="MC260">
            <v>0</v>
          </cell>
          <cell r="MD260">
            <v>0</v>
          </cell>
          <cell r="ME260"/>
          <cell r="MF260"/>
          <cell r="MG260"/>
          <cell r="MH260">
            <v>66700</v>
          </cell>
          <cell r="MI260">
            <v>0</v>
          </cell>
          <cell r="MJ260">
            <v>0</v>
          </cell>
          <cell r="MK260"/>
          <cell r="ML260"/>
          <cell r="MM260"/>
          <cell r="MN260">
            <v>25300</v>
          </cell>
          <cell r="MO260">
            <v>0</v>
          </cell>
          <cell r="MP260">
            <v>0</v>
          </cell>
          <cell r="MQ260"/>
          <cell r="MR260"/>
          <cell r="MS260"/>
          <cell r="MT260">
            <v>240500</v>
          </cell>
          <cell r="MU260">
            <v>0</v>
          </cell>
          <cell r="MV260">
            <v>0</v>
          </cell>
          <cell r="MW260"/>
          <cell r="MX260"/>
          <cell r="MY260"/>
          <cell r="MZ260">
            <v>731250</v>
          </cell>
          <cell r="NA260">
            <v>545500</v>
          </cell>
          <cell r="NB260">
            <v>545500</v>
          </cell>
          <cell r="NC260"/>
          <cell r="ND260"/>
          <cell r="NE260"/>
          <cell r="NF260">
            <v>585000</v>
          </cell>
          <cell r="NG260">
            <v>-146250</v>
          </cell>
          <cell r="NH260">
            <v>80</v>
          </cell>
          <cell r="NI260">
            <v>69000</v>
          </cell>
          <cell r="NJ260">
            <v>0</v>
          </cell>
          <cell r="NK260">
            <v>0</v>
          </cell>
          <cell r="NL260"/>
          <cell r="NM260"/>
          <cell r="NN260"/>
          <cell r="NO260">
            <v>3100</v>
          </cell>
          <cell r="NP260">
            <v>0</v>
          </cell>
          <cell r="NQ260">
            <v>0</v>
          </cell>
          <cell r="NR260"/>
          <cell r="NS260"/>
          <cell r="NT260"/>
          <cell r="NU260">
            <v>2300</v>
          </cell>
          <cell r="NV260">
            <v>0</v>
          </cell>
          <cell r="NW260">
            <v>0</v>
          </cell>
          <cell r="NX260"/>
          <cell r="NY260"/>
          <cell r="NZ260"/>
          <cell r="OA260">
            <v>155800</v>
          </cell>
          <cell r="OB260">
            <v>0</v>
          </cell>
          <cell r="OC260">
            <v>0</v>
          </cell>
          <cell r="OD260"/>
          <cell r="OE260"/>
          <cell r="OF260"/>
          <cell r="OG260">
            <v>1241500</v>
          </cell>
          <cell r="OH260">
            <v>233500</v>
          </cell>
          <cell r="OI260">
            <v>233500</v>
          </cell>
          <cell r="OJ260"/>
          <cell r="OK260"/>
          <cell r="OL260"/>
          <cell r="OM260">
            <v>74750</v>
          </cell>
          <cell r="ON260">
            <v>0</v>
          </cell>
          <cell r="OO260">
            <v>0</v>
          </cell>
          <cell r="OP260"/>
          <cell r="OQ260"/>
          <cell r="OR260"/>
          <cell r="OS260">
            <v>0</v>
          </cell>
          <cell r="OT260">
            <v>0</v>
          </cell>
          <cell r="OU260">
            <v>0</v>
          </cell>
          <cell r="OV260"/>
          <cell r="OW260"/>
          <cell r="OX260"/>
          <cell r="OY260">
            <v>0</v>
          </cell>
          <cell r="OZ260">
            <v>0</v>
          </cell>
          <cell r="PA260">
            <v>0</v>
          </cell>
          <cell r="PB260"/>
          <cell r="PC260"/>
          <cell r="PD260"/>
          <cell r="PE260">
            <v>342850</v>
          </cell>
          <cell r="PF260">
            <v>0</v>
          </cell>
          <cell r="PG260">
            <v>0</v>
          </cell>
          <cell r="PH260"/>
          <cell r="PI260"/>
          <cell r="PJ260"/>
          <cell r="PK260">
            <v>507000</v>
          </cell>
          <cell r="PL260">
            <v>0</v>
          </cell>
          <cell r="PM260">
            <v>0</v>
          </cell>
          <cell r="PN260"/>
          <cell r="PO260"/>
          <cell r="PP260"/>
          <cell r="PQ260">
            <v>3500</v>
          </cell>
          <cell r="PR260">
            <v>0</v>
          </cell>
          <cell r="PS260">
            <v>0</v>
          </cell>
          <cell r="PT260"/>
          <cell r="PU260"/>
          <cell r="PV260"/>
          <cell r="PW260">
            <v>18639500</v>
          </cell>
          <cell r="PX260">
            <v>12215500</v>
          </cell>
          <cell r="PY260">
            <v>12215500</v>
          </cell>
          <cell r="PZ260">
            <v>100</v>
          </cell>
          <cell r="QA260">
            <v>18639500</v>
          </cell>
          <cell r="QB260">
            <v>12215500</v>
          </cell>
          <cell r="QC260">
            <v>100</v>
          </cell>
          <cell r="QD260"/>
          <cell r="QE260"/>
          <cell r="QF260">
            <v>1440000</v>
          </cell>
          <cell r="QG260">
            <v>6485000</v>
          </cell>
          <cell r="QH260">
            <v>8235000</v>
          </cell>
          <cell r="QI260">
            <v>12215500</v>
          </cell>
          <cell r="QJ260">
            <v>0</v>
          </cell>
          <cell r="QK260">
            <v>0</v>
          </cell>
          <cell r="QL260">
            <v>0</v>
          </cell>
          <cell r="QM260">
            <v>0</v>
          </cell>
          <cell r="QN260">
            <v>0</v>
          </cell>
          <cell r="QO260">
            <v>0</v>
          </cell>
          <cell r="QP260">
            <v>2802000</v>
          </cell>
          <cell r="QQ260">
            <v>4897000</v>
          </cell>
          <cell r="QR260">
            <v>2000000</v>
          </cell>
          <cell r="QS260">
            <v>3554620</v>
          </cell>
          <cell r="QT260">
            <v>3715000</v>
          </cell>
          <cell r="QU260">
            <v>4235000</v>
          </cell>
          <cell r="QV260"/>
          <cell r="QW260">
            <v>0</v>
          </cell>
          <cell r="QX260">
            <v>0</v>
          </cell>
          <cell r="QY260">
            <v>0</v>
          </cell>
          <cell r="QZ260"/>
          <cell r="RA260">
            <v>1360141</v>
          </cell>
          <cell r="RB260">
            <v>1560758</v>
          </cell>
          <cell r="RC260">
            <v>0</v>
          </cell>
          <cell r="RD260"/>
          <cell r="RE260"/>
          <cell r="RF260"/>
          <cell r="RG260">
            <v>9500</v>
          </cell>
          <cell r="RH260">
            <v>0</v>
          </cell>
          <cell r="RI260">
            <v>0</v>
          </cell>
          <cell r="RJ260">
            <v>57046</v>
          </cell>
          <cell r="RK260">
            <v>263780</v>
          </cell>
          <cell r="RL260">
            <v>95700</v>
          </cell>
          <cell r="RM260">
            <v>1210696</v>
          </cell>
          <cell r="RN260">
            <v>122900</v>
          </cell>
          <cell r="RO260">
            <v>93300</v>
          </cell>
          <cell r="RP260">
            <v>0</v>
          </cell>
          <cell r="RQ260"/>
          <cell r="RR260"/>
          <cell r="RS260"/>
          <cell r="RT260">
            <v>0</v>
          </cell>
          <cell r="RU260"/>
          <cell r="RV260"/>
          <cell r="RW260"/>
          <cell r="RX260" t="str">
            <v>N</v>
          </cell>
          <cell r="RY260"/>
          <cell r="RZ260">
            <v>12215500</v>
          </cell>
          <cell r="SA260">
            <v>12215000</v>
          </cell>
          <cell r="SB260">
            <v>7683000</v>
          </cell>
          <cell r="SC260">
            <v>4532000</v>
          </cell>
          <cell r="SD260">
            <v>500</v>
          </cell>
          <cell r="SE260"/>
          <cell r="SF260"/>
          <cell r="SG260"/>
          <cell r="SH260"/>
          <cell r="SI260"/>
          <cell r="SJ260"/>
          <cell r="SK260">
            <v>30</v>
          </cell>
          <cell r="SL260"/>
          <cell r="SM260"/>
          <cell r="SN260">
            <v>30</v>
          </cell>
          <cell r="SO260"/>
          <cell r="SP260"/>
          <cell r="SQ260"/>
          <cell r="SR260"/>
          <cell r="SS260"/>
          <cell r="ST260">
            <v>0</v>
          </cell>
          <cell r="SU260"/>
          <cell r="SV260">
            <v>16583700</v>
          </cell>
          <cell r="SW260"/>
          <cell r="SX260">
            <v>1.123965098259134</v>
          </cell>
          <cell r="SY260">
            <v>17160000</v>
          </cell>
          <cell r="SZ260">
            <v>17160000</v>
          </cell>
          <cell r="TA260"/>
          <cell r="TB260">
            <v>0</v>
          </cell>
          <cell r="TC260" t="str">
            <v>nad MOPN</v>
          </cell>
          <cell r="TD260"/>
          <cell r="TE260"/>
          <cell r="TF260">
            <v>0</v>
          </cell>
          <cell r="TG260"/>
          <cell r="TH260"/>
          <cell r="TI260"/>
          <cell r="TJ260"/>
          <cell r="TK260"/>
          <cell r="TL260"/>
          <cell r="TM260">
            <v>210000</v>
          </cell>
          <cell r="TN260">
            <v>0</v>
          </cell>
          <cell r="TO260" t="str">
            <v>výměna lednic a zahradního domku</v>
          </cell>
          <cell r="TP260">
            <v>1241500</v>
          </cell>
          <cell r="TQ260">
            <v>233500</v>
          </cell>
          <cell r="TR260" t="str">
            <v>opravy koupelny, malování, oprava střechy</v>
          </cell>
          <cell r="TS260">
            <v>7351000</v>
          </cell>
          <cell r="TT260">
            <v>853000</v>
          </cell>
          <cell r="TU260">
            <v>0</v>
          </cell>
          <cell r="TV260">
            <v>8204000</v>
          </cell>
          <cell r="TW260"/>
          <cell r="TX260"/>
          <cell r="TY260">
            <v>8204000</v>
          </cell>
          <cell r="TZ260"/>
          <cell r="UA260"/>
          <cell r="UB260">
            <v>-283000</v>
          </cell>
          <cell r="UC260"/>
          <cell r="UD260"/>
          <cell r="UE260">
            <v>7921000</v>
          </cell>
          <cell r="UF260">
            <v>7921000</v>
          </cell>
          <cell r="UG260">
            <v>4</v>
          </cell>
          <cell r="UH260">
            <v>7683370</v>
          </cell>
          <cell r="UI260">
            <v>7683370</v>
          </cell>
          <cell r="UJ260"/>
          <cell r="UK260"/>
          <cell r="UL260"/>
          <cell r="UM260"/>
          <cell r="UN260"/>
          <cell r="UO260"/>
          <cell r="UP260">
            <v>7683370</v>
          </cell>
          <cell r="UQ260">
            <v>7683370</v>
          </cell>
          <cell r="UR260">
            <v>7683370</v>
          </cell>
          <cell r="US260">
            <v>7683000</v>
          </cell>
          <cell r="UT260">
            <v>7683000</v>
          </cell>
          <cell r="UU260">
            <v>4532000</v>
          </cell>
          <cell r="UV260">
            <v>12215500</v>
          </cell>
          <cell r="UW260">
            <v>12215000</v>
          </cell>
          <cell r="UX260">
            <v>1560563.235595139</v>
          </cell>
          <cell r="UY260">
            <v>1560563.235595139</v>
          </cell>
          <cell r="UZ260">
            <v>1560563</v>
          </cell>
          <cell r="VA260">
            <v>1560563</v>
          </cell>
          <cell r="VB260">
            <v>780281.61779756949</v>
          </cell>
          <cell r="VC260">
            <v>780281.61779756949</v>
          </cell>
          <cell r="VD260">
            <v>780282</v>
          </cell>
          <cell r="VE260">
            <v>780282</v>
          </cell>
          <cell r="VF260">
            <v>5342155</v>
          </cell>
          <cell r="VG260">
            <v>11436000</v>
          </cell>
          <cell r="VH260">
            <v>779000</v>
          </cell>
          <cell r="VI260">
            <v>12215000</v>
          </cell>
          <cell r="VJ260">
            <v>0</v>
          </cell>
          <cell r="VK260">
            <v>4532500</v>
          </cell>
          <cell r="VL260">
            <v>0</v>
          </cell>
          <cell r="VM260" t="e">
            <v>#N/A</v>
          </cell>
          <cell r="VN260">
            <v>4532000</v>
          </cell>
          <cell r="VO260">
            <v>521000</v>
          </cell>
          <cell r="VP260">
            <v>93.649439297903456</v>
          </cell>
          <cell r="VQ260">
            <v>2340845</v>
          </cell>
          <cell r="VR260">
            <v>44656</v>
          </cell>
          <cell r="VS260">
            <v>5342155</v>
          </cell>
          <cell r="VT260"/>
          <cell r="VU260">
            <v>44687</v>
          </cell>
          <cell r="VV260"/>
          <cell r="VW260"/>
          <cell r="VX260">
            <v>2188000</v>
          </cell>
          <cell r="VY260">
            <v>2188000</v>
          </cell>
          <cell r="VZ260">
            <v>0</v>
          </cell>
          <cell r="WA260"/>
          <cell r="WB260">
            <v>2188000</v>
          </cell>
          <cell r="WC260">
            <v>0</v>
          </cell>
          <cell r="WD260">
            <v>4</v>
          </cell>
          <cell r="WE260">
            <v>1306110</v>
          </cell>
          <cell r="WF260">
            <v>1306110</v>
          </cell>
          <cell r="WG260"/>
          <cell r="WH260">
            <v>0</v>
          </cell>
          <cell r="WI260"/>
          <cell r="WJ260"/>
          <cell r="WK260"/>
          <cell r="WL260"/>
          <cell r="WM260"/>
          <cell r="WN260">
            <v>1306110</v>
          </cell>
          <cell r="WO260">
            <v>1306110</v>
          </cell>
          <cell r="WP260">
            <v>1306000</v>
          </cell>
          <cell r="WQ260">
            <v>1306000</v>
          </cell>
          <cell r="WR260">
            <v>231665.85274205173</v>
          </cell>
          <cell r="WS260">
            <v>1074334.1472579483</v>
          </cell>
          <cell r="WT260">
            <v>231665.85274205173</v>
          </cell>
          <cell r="WU260">
            <v>1074334.1472579483</v>
          </cell>
          <cell r="WV260">
            <v>231666</v>
          </cell>
          <cell r="WW260">
            <v>1074334</v>
          </cell>
          <cell r="WX260">
            <v>231666</v>
          </cell>
          <cell r="WY260">
            <v>1074334</v>
          </cell>
          <cell r="WZ260">
            <v>0.14725794826517813</v>
          </cell>
          <cell r="XA260">
            <v>-0.14725794829428196</v>
          </cell>
          <cell r="XB260"/>
          <cell r="XC260">
            <v>231666</v>
          </cell>
          <cell r="XD260">
            <v>1306000</v>
          </cell>
          <cell r="XE260">
            <v>882000</v>
          </cell>
          <cell r="XF260">
            <v>16.998568267603801</v>
          </cell>
          <cell r="XG260"/>
          <cell r="XH260">
            <v>1306000</v>
          </cell>
          <cell r="XI260">
            <v>3715000</v>
          </cell>
          <cell r="XJ260">
            <v>4235000</v>
          </cell>
          <cell r="XK260">
            <v>4625000</v>
          </cell>
          <cell r="XL260">
            <v>520000</v>
          </cell>
          <cell r="XM260">
            <v>390000</v>
          </cell>
          <cell r="XN260">
            <v>910000</v>
          </cell>
          <cell r="XO260">
            <v>0</v>
          </cell>
          <cell r="XP260">
            <v>0</v>
          </cell>
          <cell r="XQ260"/>
          <cell r="XR260">
            <v>256100</v>
          </cell>
          <cell r="XS260"/>
          <cell r="XT260"/>
          <cell r="XU260"/>
          <cell r="XV260"/>
          <cell r="XW260"/>
          <cell r="XX260"/>
          <cell r="XY260">
            <v>1306110</v>
          </cell>
        </row>
        <row r="261">
          <cell r="A261">
            <v>3838899</v>
          </cell>
          <cell r="B261" t="str">
            <v>NNO</v>
          </cell>
          <cell r="C261">
            <v>1</v>
          </cell>
          <cell r="D261" t="str">
            <v>Futra z. s.</v>
          </cell>
          <cell r="E261">
            <v>67339018</v>
          </cell>
          <cell r="F261" t="str">
            <v xml:space="preserve">Masarykova třída 1000
Lutyně
735 14 Orlová 4
</v>
          </cell>
          <cell r="G261" t="str">
            <v>Spolek</v>
          </cell>
          <cell r="H261" t="str">
            <v>nízkoprahová zařízení pro děti a mládež</v>
          </cell>
          <cell r="I261" t="str">
            <v>sociální prevence</v>
          </cell>
          <cell r="J261" t="str">
            <v>NZDM Futra</v>
          </cell>
          <cell r="K261">
            <v>40179</v>
          </cell>
          <cell r="L261"/>
          <cell r="M261" t="str">
            <v>N</v>
          </cell>
          <cell r="N261"/>
          <cell r="O261"/>
          <cell r="P261"/>
          <cell r="Q261"/>
          <cell r="R261"/>
          <cell r="S261"/>
          <cell r="T261"/>
          <cell r="U261"/>
          <cell r="V261"/>
          <cell r="W261"/>
          <cell r="X261"/>
          <cell r="Y261" t="str">
            <v>• počet klientů: 20</v>
          </cell>
          <cell r="Z261"/>
          <cell r="AA261">
            <v>20</v>
          </cell>
          <cell r="AB261">
            <v>40</v>
          </cell>
          <cell r="AC261">
            <v>48</v>
          </cell>
          <cell r="AD261">
            <v>50</v>
          </cell>
          <cell r="AE261">
            <v>70</v>
          </cell>
          <cell r="AF261"/>
          <cell r="AG261"/>
          <cell r="AH261"/>
          <cell r="AI261"/>
          <cell r="AJ261"/>
          <cell r="AK261"/>
          <cell r="AL261"/>
          <cell r="AM261"/>
          <cell r="AN261"/>
          <cell r="AO261"/>
          <cell r="AP261"/>
          <cell r="AQ261" t="str">
            <v>• počet klientů: 1</v>
          </cell>
          <cell r="AR261">
            <v>1</v>
          </cell>
          <cell r="AS261">
            <v>8</v>
          </cell>
          <cell r="AT261">
            <v>10</v>
          </cell>
          <cell r="AU261">
            <v>20</v>
          </cell>
          <cell r="AV261">
            <v>25</v>
          </cell>
          <cell r="AW261"/>
          <cell r="AX261"/>
          <cell r="AY261"/>
          <cell r="AZ261"/>
          <cell r="BA261"/>
          <cell r="BB261"/>
          <cell r="BC261"/>
          <cell r="BD261"/>
          <cell r="BE261"/>
          <cell r="BF261"/>
          <cell r="BG261"/>
          <cell r="BH261"/>
          <cell r="BI261"/>
          <cell r="BJ261"/>
          <cell r="BK261"/>
          <cell r="BL261"/>
          <cell r="BM261" t="str">
            <v>•  1. děti a mládež ve věku od 6 do 26 let ohrožené společensky nežádoucími jevy</v>
          </cell>
          <cell r="BN261" t="str">
            <v>děti a mládež ve věku od 6 do 26 let ohrožené společensky nežádoucími jevy</v>
          </cell>
          <cell r="BO261" t="str">
            <v>• starší děti (11 – 15 let)
• dorost (16 – 18 let)
• mladí dospělí (19 – 26 let)</v>
          </cell>
          <cell r="BP261"/>
          <cell r="BQ261"/>
          <cell r="BR261"/>
          <cell r="BS261"/>
          <cell r="BT261"/>
          <cell r="BU261"/>
          <cell r="BV261"/>
          <cell r="BW261"/>
          <cell r="BX261"/>
          <cell r="BY261"/>
          <cell r="BZ261"/>
          <cell r="CA261"/>
          <cell r="CB261"/>
          <cell r="CC261"/>
          <cell r="CD261"/>
          <cell r="CE261"/>
          <cell r="CF261"/>
          <cell r="CG261"/>
          <cell r="CH261"/>
          <cell r="CI261"/>
          <cell r="CJ261"/>
          <cell r="CK261"/>
          <cell r="CL261"/>
          <cell r="CM261"/>
          <cell r="CN261"/>
          <cell r="CO261"/>
          <cell r="CP261"/>
          <cell r="CQ261"/>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v>1</v>
          </cell>
          <cell r="EM261">
            <v>1</v>
          </cell>
          <cell r="EN261">
            <v>1</v>
          </cell>
          <cell r="EO261">
            <v>480000</v>
          </cell>
          <cell r="EP261">
            <v>480000</v>
          </cell>
          <cell r="EQ261">
            <v>2</v>
          </cell>
          <cell r="ER261">
            <v>1.8</v>
          </cell>
          <cell r="ES261">
            <v>1.8</v>
          </cell>
          <cell r="ET261">
            <v>880000</v>
          </cell>
          <cell r="EU261">
            <v>800000</v>
          </cell>
          <cell r="EV261"/>
          <cell r="EW261"/>
          <cell r="EX261"/>
          <cell r="EY261"/>
          <cell r="EZ261"/>
          <cell r="FA261"/>
          <cell r="FB261"/>
          <cell r="FC261"/>
          <cell r="FD261"/>
          <cell r="FE261"/>
          <cell r="FF261"/>
          <cell r="FG261"/>
          <cell r="FH261"/>
          <cell r="FI261"/>
          <cell r="FJ261"/>
          <cell r="FK261"/>
          <cell r="FL261"/>
          <cell r="FM261"/>
          <cell r="FN261"/>
          <cell r="FO261"/>
          <cell r="FP261"/>
          <cell r="FQ261"/>
          <cell r="FR261"/>
          <cell r="FS261"/>
          <cell r="FT261"/>
          <cell r="FU261"/>
          <cell r="FV261"/>
          <cell r="FW261"/>
          <cell r="FX261"/>
          <cell r="FY261"/>
          <cell r="FZ261"/>
          <cell r="GA261"/>
          <cell r="GB261"/>
          <cell r="GC261"/>
          <cell r="GD261"/>
          <cell r="GE261"/>
          <cell r="GF261"/>
          <cell r="GG261"/>
          <cell r="GH261"/>
          <cell r="GI261"/>
          <cell r="GJ261"/>
          <cell r="GK261"/>
          <cell r="GL261"/>
          <cell r="GM261"/>
          <cell r="GN261"/>
          <cell r="GO261"/>
          <cell r="GP261"/>
          <cell r="GQ261"/>
          <cell r="GR261"/>
          <cell r="GS261"/>
          <cell r="GT261"/>
          <cell r="GU261"/>
          <cell r="GV261"/>
          <cell r="GW261"/>
          <cell r="GX261"/>
          <cell r="GY261"/>
          <cell r="GZ261"/>
          <cell r="HA261"/>
          <cell r="HB261"/>
          <cell r="HC261"/>
          <cell r="HD261"/>
          <cell r="HE261"/>
          <cell r="HF261"/>
          <cell r="HG261"/>
          <cell r="HH261"/>
          <cell r="HI261"/>
          <cell r="HJ261"/>
          <cell r="HK261"/>
          <cell r="HL261"/>
          <cell r="HM261"/>
          <cell r="HN261"/>
          <cell r="HO261"/>
          <cell r="HP261"/>
          <cell r="HQ261"/>
          <cell r="HR261"/>
          <cell r="HS261"/>
          <cell r="HT261"/>
          <cell r="HU261"/>
          <cell r="HV261"/>
          <cell r="HW261"/>
          <cell r="HX261"/>
          <cell r="HY261"/>
          <cell r="HZ261"/>
          <cell r="IA261"/>
          <cell r="IB261"/>
          <cell r="IC261"/>
          <cell r="ID261"/>
          <cell r="IE261"/>
          <cell r="IF261"/>
          <cell r="IG261"/>
          <cell r="IH261"/>
          <cell r="II261"/>
          <cell r="IJ261"/>
          <cell r="IK261"/>
          <cell r="IL261"/>
          <cell r="IM261"/>
          <cell r="IN261"/>
          <cell r="IO261"/>
          <cell r="IP261"/>
          <cell r="IQ261"/>
          <cell r="IR261"/>
          <cell r="IS261"/>
          <cell r="IT261">
            <v>1</v>
          </cell>
          <cell r="IU261">
            <v>150</v>
          </cell>
          <cell r="IV261">
            <v>7.1999999999999995E-2</v>
          </cell>
          <cell r="IW261">
            <v>48000</v>
          </cell>
          <cell r="IX261">
            <v>48000</v>
          </cell>
          <cell r="IY261"/>
          <cell r="IZ261"/>
          <cell r="JA261"/>
          <cell r="JB261"/>
          <cell r="JC261"/>
          <cell r="JD261"/>
          <cell r="JE261"/>
          <cell r="JF261"/>
          <cell r="JG261"/>
          <cell r="JH261"/>
          <cell r="JI261"/>
          <cell r="JJ261"/>
          <cell r="JK261"/>
          <cell r="JL261"/>
          <cell r="JM261"/>
          <cell r="JN261"/>
          <cell r="JO261"/>
          <cell r="JP261"/>
          <cell r="JQ261"/>
          <cell r="JR261"/>
          <cell r="JS261"/>
          <cell r="JT261"/>
          <cell r="JU261"/>
          <cell r="JV261"/>
          <cell r="JW261"/>
          <cell r="JX261"/>
          <cell r="JY261"/>
          <cell r="JZ261"/>
          <cell r="KA261"/>
          <cell r="KB261"/>
          <cell r="KC261"/>
          <cell r="KD261"/>
          <cell r="KE261"/>
          <cell r="KF261"/>
          <cell r="KG261"/>
          <cell r="KH261">
            <v>2</v>
          </cell>
          <cell r="KI261">
            <v>100</v>
          </cell>
          <cell r="KJ261">
            <v>2.8</v>
          </cell>
          <cell r="KK261">
            <v>0</v>
          </cell>
          <cell r="KL261">
            <v>0</v>
          </cell>
          <cell r="KM261">
            <v>0</v>
          </cell>
          <cell r="KN261">
            <v>2.8</v>
          </cell>
          <cell r="KO261">
            <v>2.8</v>
          </cell>
          <cell r="KP261">
            <v>7.1999999999999995E-2</v>
          </cell>
          <cell r="KQ261">
            <v>2.8719999999999999</v>
          </cell>
          <cell r="KR261">
            <v>1360000</v>
          </cell>
          <cell r="KS261">
            <v>1280000</v>
          </cell>
          <cell r="KT261">
            <v>1280000</v>
          </cell>
          <cell r="KU261"/>
          <cell r="KV261"/>
          <cell r="KW261"/>
          <cell r="KX261">
            <v>0</v>
          </cell>
          <cell r="KY261">
            <v>0</v>
          </cell>
          <cell r="KZ261">
            <v>0</v>
          </cell>
          <cell r="LA261"/>
          <cell r="LB261"/>
          <cell r="LC261"/>
          <cell r="LD261">
            <v>48000</v>
          </cell>
          <cell r="LE261">
            <v>48000</v>
          </cell>
          <cell r="LF261">
            <v>48000</v>
          </cell>
          <cell r="LG261"/>
          <cell r="LH261"/>
          <cell r="LI261"/>
          <cell r="LJ261">
            <v>0</v>
          </cell>
          <cell r="LK261">
            <v>0</v>
          </cell>
          <cell r="LL261">
            <v>0</v>
          </cell>
          <cell r="LM261"/>
          <cell r="LN261"/>
          <cell r="LO261"/>
          <cell r="LP261">
            <v>0</v>
          </cell>
          <cell r="LQ261">
            <v>0</v>
          </cell>
          <cell r="LR261">
            <v>0</v>
          </cell>
          <cell r="LS261"/>
          <cell r="LT261"/>
          <cell r="LU261"/>
          <cell r="LV261">
            <v>25000</v>
          </cell>
          <cell r="LW261">
            <v>20000</v>
          </cell>
          <cell r="LX261">
            <v>20000</v>
          </cell>
          <cell r="LY261"/>
          <cell r="LZ261"/>
          <cell r="MA261"/>
          <cell r="MB261">
            <v>1000</v>
          </cell>
          <cell r="MC261">
            <v>0</v>
          </cell>
          <cell r="MD261">
            <v>0</v>
          </cell>
          <cell r="ME261"/>
          <cell r="MF261"/>
          <cell r="MG261"/>
          <cell r="MH261">
            <v>25000</v>
          </cell>
          <cell r="MI261">
            <v>25000</v>
          </cell>
          <cell r="MJ261">
            <v>25000</v>
          </cell>
          <cell r="MK261"/>
          <cell r="ML261"/>
          <cell r="MM261"/>
          <cell r="MN261">
            <v>0</v>
          </cell>
          <cell r="MO261">
            <v>0</v>
          </cell>
          <cell r="MP261">
            <v>0</v>
          </cell>
          <cell r="MQ261"/>
          <cell r="MR261"/>
          <cell r="MS261"/>
          <cell r="MT261">
            <v>25000</v>
          </cell>
          <cell r="MU261">
            <v>25000</v>
          </cell>
          <cell r="MV261">
            <v>25000</v>
          </cell>
          <cell r="MW261"/>
          <cell r="MX261"/>
          <cell r="MY261"/>
          <cell r="MZ261">
            <v>120000</v>
          </cell>
          <cell r="NA261">
            <v>100000</v>
          </cell>
          <cell r="NB261">
            <v>100000</v>
          </cell>
          <cell r="NC261"/>
          <cell r="ND261"/>
          <cell r="NE261"/>
          <cell r="NF261">
            <v>120000</v>
          </cell>
          <cell r="NG261">
            <v>0</v>
          </cell>
          <cell r="NH261">
            <v>100</v>
          </cell>
          <cell r="NI261">
            <v>15000</v>
          </cell>
          <cell r="NJ261">
            <v>15000</v>
          </cell>
          <cell r="NK261">
            <v>15000</v>
          </cell>
          <cell r="NL261"/>
          <cell r="NM261"/>
          <cell r="NN261"/>
          <cell r="NO261">
            <v>1</v>
          </cell>
          <cell r="NP261">
            <v>0</v>
          </cell>
          <cell r="NQ261">
            <v>0</v>
          </cell>
          <cell r="NR261"/>
          <cell r="NS261"/>
          <cell r="NT261"/>
          <cell r="NU261">
            <v>0</v>
          </cell>
          <cell r="NV261">
            <v>0</v>
          </cell>
          <cell r="NW261">
            <v>0</v>
          </cell>
          <cell r="NX261"/>
          <cell r="NY261"/>
          <cell r="NZ261"/>
          <cell r="OA261">
            <v>35000</v>
          </cell>
          <cell r="OB261">
            <v>35000</v>
          </cell>
          <cell r="OC261">
            <v>35000</v>
          </cell>
          <cell r="OD261"/>
          <cell r="OE261"/>
          <cell r="OF261"/>
          <cell r="OG261">
            <v>10000</v>
          </cell>
          <cell r="OH261">
            <v>5000</v>
          </cell>
          <cell r="OI261">
            <v>5000</v>
          </cell>
          <cell r="OJ261"/>
          <cell r="OK261"/>
          <cell r="OL261"/>
          <cell r="OM261">
            <v>5000</v>
          </cell>
          <cell r="ON261">
            <v>5000</v>
          </cell>
          <cell r="OO261">
            <v>5000</v>
          </cell>
          <cell r="OP261"/>
          <cell r="OQ261"/>
          <cell r="OR261"/>
          <cell r="OS261">
            <v>0</v>
          </cell>
          <cell r="OT261">
            <v>0</v>
          </cell>
          <cell r="OU261">
            <v>0</v>
          </cell>
          <cell r="OV261"/>
          <cell r="OW261"/>
          <cell r="OX261"/>
          <cell r="OY261">
            <v>0</v>
          </cell>
          <cell r="OZ261">
            <v>0</v>
          </cell>
          <cell r="PA261">
            <v>0</v>
          </cell>
          <cell r="PB261"/>
          <cell r="PC261"/>
          <cell r="PD261"/>
          <cell r="PE261">
            <v>30000</v>
          </cell>
          <cell r="PF261">
            <v>21600</v>
          </cell>
          <cell r="PG261">
            <v>21600</v>
          </cell>
          <cell r="PH261"/>
          <cell r="PI261"/>
          <cell r="PJ261"/>
          <cell r="PK261">
            <v>0</v>
          </cell>
          <cell r="PL261">
            <v>0</v>
          </cell>
          <cell r="PM261">
            <v>0</v>
          </cell>
          <cell r="PN261"/>
          <cell r="PO261"/>
          <cell r="PP261"/>
          <cell r="PQ261">
            <v>11000</v>
          </cell>
          <cell r="PR261">
            <v>10000</v>
          </cell>
          <cell r="PS261">
            <v>10000</v>
          </cell>
          <cell r="PT261"/>
          <cell r="PU261"/>
          <cell r="PV261"/>
          <cell r="PW261">
            <v>1710001</v>
          </cell>
          <cell r="PX261">
            <v>1589600</v>
          </cell>
          <cell r="PY261">
            <v>1589600</v>
          </cell>
          <cell r="PZ261">
            <v>100</v>
          </cell>
          <cell r="QA261">
            <v>1710001</v>
          </cell>
          <cell r="QB261">
            <v>1589600</v>
          </cell>
          <cell r="QC261">
            <v>100</v>
          </cell>
          <cell r="QD261"/>
          <cell r="QE261"/>
          <cell r="QF261"/>
          <cell r="QG261">
            <v>1118000</v>
          </cell>
          <cell r="QH261">
            <v>1320000</v>
          </cell>
          <cell r="QI261">
            <v>1589600</v>
          </cell>
          <cell r="QJ261">
            <v>0</v>
          </cell>
          <cell r="QK261">
            <v>0</v>
          </cell>
          <cell r="QL261">
            <v>0</v>
          </cell>
          <cell r="QM261">
            <v>0</v>
          </cell>
          <cell r="QN261">
            <v>0</v>
          </cell>
          <cell r="QO261">
            <v>0</v>
          </cell>
          <cell r="QP261">
            <v>0</v>
          </cell>
          <cell r="QQ261">
            <v>0</v>
          </cell>
          <cell r="QR261">
            <v>0</v>
          </cell>
          <cell r="QS261">
            <v>0</v>
          </cell>
          <cell r="QT261">
            <v>0</v>
          </cell>
          <cell r="QU261">
            <v>0</v>
          </cell>
          <cell r="QV261"/>
          <cell r="QW261">
            <v>0</v>
          </cell>
          <cell r="QX261">
            <v>0</v>
          </cell>
          <cell r="QY261">
            <v>0</v>
          </cell>
          <cell r="QZ261"/>
          <cell r="RA261">
            <v>0</v>
          </cell>
          <cell r="RB261">
            <v>93660</v>
          </cell>
          <cell r="RC261">
            <v>0</v>
          </cell>
          <cell r="RD261"/>
          <cell r="RE261"/>
          <cell r="RF261"/>
          <cell r="RG261">
            <v>181995</v>
          </cell>
          <cell r="RH261">
            <v>165500</v>
          </cell>
          <cell r="RI261">
            <v>95400</v>
          </cell>
          <cell r="RJ261"/>
          <cell r="RK261"/>
          <cell r="RL261"/>
          <cell r="RM261">
            <v>37759</v>
          </cell>
          <cell r="RN261">
            <v>13001</v>
          </cell>
          <cell r="RO261">
            <v>25001</v>
          </cell>
          <cell r="RP261">
            <v>7.0961023504909253</v>
          </cell>
          <cell r="RQ261"/>
          <cell r="RR261"/>
          <cell r="RS261"/>
          <cell r="RT261">
            <v>0</v>
          </cell>
          <cell r="RU261"/>
          <cell r="RV261"/>
          <cell r="RW261"/>
          <cell r="RX261" t="str">
            <v>N</v>
          </cell>
          <cell r="RY261"/>
          <cell r="RZ261">
            <v>1589600</v>
          </cell>
          <cell r="SA261">
            <v>1589000</v>
          </cell>
          <cell r="SB261">
            <v>1249000</v>
          </cell>
          <cell r="SC261">
            <v>340000</v>
          </cell>
          <cell r="SD261">
            <v>600</v>
          </cell>
          <cell r="SE261"/>
          <cell r="SF261"/>
          <cell r="SG261"/>
          <cell r="SH261"/>
          <cell r="SI261"/>
          <cell r="SJ261">
            <v>2.8</v>
          </cell>
          <cell r="SK261"/>
          <cell r="SL261"/>
          <cell r="SM261">
            <v>2.8</v>
          </cell>
          <cell r="SN261"/>
          <cell r="SO261"/>
          <cell r="SP261"/>
          <cell r="SQ261"/>
          <cell r="SR261"/>
          <cell r="SS261">
            <v>100</v>
          </cell>
          <cell r="ST261">
            <v>0</v>
          </cell>
          <cell r="SU261"/>
          <cell r="SV261">
            <v>1647401</v>
          </cell>
          <cell r="SW261"/>
          <cell r="SX261">
            <v>1.0379992485132643</v>
          </cell>
          <cell r="SY261">
            <v>3411000</v>
          </cell>
          <cell r="SZ261">
            <v>3411000</v>
          </cell>
          <cell r="TA261"/>
          <cell r="TB261">
            <v>0</v>
          </cell>
          <cell r="TC261" t="str">
            <v>OK</v>
          </cell>
          <cell r="TD261" t="str">
            <v>síť ok, nezdůvodněný pokles rozpočtu o 70100, nezdůvodněno (ale ve zdrojích je v řádku financování oprávněné provozní ztráty a to je meziročně stejné…chybí jiné dotace od obce, krátit???)</v>
          </cell>
          <cell r="TE261"/>
          <cell r="TF261">
            <v>0</v>
          </cell>
          <cell r="TG261"/>
          <cell r="TH261"/>
          <cell r="TI261"/>
          <cell r="TJ261"/>
          <cell r="TK261" t="str">
            <v>nezdůvodněný pokles dotace obce</v>
          </cell>
          <cell r="TL261">
            <v>70100</v>
          </cell>
          <cell r="TM261"/>
          <cell r="TN261"/>
          <cell r="TO261"/>
          <cell r="TP261"/>
          <cell r="TQ261"/>
          <cell r="TR261"/>
          <cell r="TS261">
            <v>1252000</v>
          </cell>
          <cell r="TT261">
            <v>68000</v>
          </cell>
          <cell r="TU261">
            <v>0</v>
          </cell>
          <cell r="TV261">
            <v>1320000</v>
          </cell>
          <cell r="TW261"/>
          <cell r="TX261"/>
          <cell r="TY261">
            <v>1320000</v>
          </cell>
          <cell r="TZ261"/>
          <cell r="UA261"/>
          <cell r="UB261">
            <v>0</v>
          </cell>
          <cell r="UC261"/>
          <cell r="UD261"/>
          <cell r="UE261">
            <v>1320000</v>
          </cell>
          <cell r="UF261">
            <v>1320000</v>
          </cell>
          <cell r="UG261">
            <v>2</v>
          </cell>
          <cell r="UH261">
            <v>1320000</v>
          </cell>
          <cell r="UI261">
            <v>1320000</v>
          </cell>
          <cell r="UJ261"/>
          <cell r="UK261"/>
          <cell r="UL261"/>
          <cell r="UM261"/>
          <cell r="UN261"/>
          <cell r="UO261"/>
          <cell r="UP261">
            <v>1320000</v>
          </cell>
          <cell r="UQ261">
            <v>1249900</v>
          </cell>
          <cell r="UR261">
            <v>1249900</v>
          </cell>
          <cell r="US261">
            <v>1249000</v>
          </cell>
          <cell r="UT261">
            <v>1249000</v>
          </cell>
          <cell r="UU261">
            <v>340000</v>
          </cell>
          <cell r="UV261">
            <v>1589600</v>
          </cell>
          <cell r="UW261">
            <v>1589000</v>
          </cell>
          <cell r="UX261">
            <v>253695.62426894816</v>
          </cell>
          <cell r="UY261">
            <v>253695.62426894816</v>
          </cell>
          <cell r="UZ261">
            <v>253696</v>
          </cell>
          <cell r="VA261">
            <v>253696</v>
          </cell>
          <cell r="VB261">
            <v>126847.81213447408</v>
          </cell>
          <cell r="VC261">
            <v>126847.81213447408</v>
          </cell>
          <cell r="VD261">
            <v>126848</v>
          </cell>
          <cell r="VE261">
            <v>126848</v>
          </cell>
          <cell r="VF261">
            <v>868456</v>
          </cell>
          <cell r="VG261">
            <v>1328000</v>
          </cell>
          <cell r="VH261">
            <v>261000</v>
          </cell>
          <cell r="VI261">
            <v>1589000</v>
          </cell>
          <cell r="VJ261">
            <v>0</v>
          </cell>
          <cell r="VK261">
            <v>340600</v>
          </cell>
          <cell r="VL261">
            <v>0</v>
          </cell>
          <cell r="VM261" t="str">
            <v>číslo smlouvy 06439/2020/SOC ze dne 13. 10. 2020</v>
          </cell>
          <cell r="VN261">
            <v>340000</v>
          </cell>
          <cell r="VO261">
            <v>71000</v>
          </cell>
          <cell r="VP261">
            <v>94.62121212121211</v>
          </cell>
          <cell r="VQ261">
            <v>380544</v>
          </cell>
          <cell r="VR261">
            <v>44676</v>
          </cell>
          <cell r="VS261"/>
          <cell r="VT261">
            <v>368856</v>
          </cell>
          <cell r="VU261">
            <v>44692</v>
          </cell>
          <cell r="VV261">
            <v>499600</v>
          </cell>
          <cell r="VW261">
            <v>44697</v>
          </cell>
          <cell r="VX261">
            <v>311000</v>
          </cell>
          <cell r="VY261">
            <v>311000</v>
          </cell>
          <cell r="VZ261">
            <v>0</v>
          </cell>
          <cell r="WA261"/>
          <cell r="WB261">
            <v>311000</v>
          </cell>
          <cell r="WC261">
            <v>0</v>
          </cell>
          <cell r="WD261">
            <v>2</v>
          </cell>
          <cell r="WE261">
            <v>262290</v>
          </cell>
          <cell r="WF261">
            <v>262290</v>
          </cell>
          <cell r="WG261"/>
          <cell r="WH261">
            <v>0</v>
          </cell>
          <cell r="WI261"/>
          <cell r="WJ261"/>
          <cell r="WK261"/>
          <cell r="WL261"/>
          <cell r="WM261"/>
          <cell r="WN261">
            <v>262290</v>
          </cell>
          <cell r="WO261">
            <v>262290</v>
          </cell>
          <cell r="WP261">
            <v>262000</v>
          </cell>
          <cell r="WQ261">
            <v>262000</v>
          </cell>
          <cell r="WR261">
            <v>46475.079187149735</v>
          </cell>
          <cell r="WS261">
            <v>215524.92081285027</v>
          </cell>
          <cell r="WT261">
            <v>46475.079187149735</v>
          </cell>
          <cell r="WU261">
            <v>215524.92081285027</v>
          </cell>
          <cell r="WV261">
            <v>46475</v>
          </cell>
          <cell r="WW261">
            <v>215525</v>
          </cell>
          <cell r="WX261">
            <v>46475</v>
          </cell>
          <cell r="WY261">
            <v>215525</v>
          </cell>
          <cell r="WZ261">
            <v>-7.9187149734934792E-2</v>
          </cell>
          <cell r="XA261">
            <v>7.9187149734934792E-2</v>
          </cell>
          <cell r="XB261"/>
          <cell r="XC261">
            <v>46475</v>
          </cell>
          <cell r="XD261">
            <v>262000</v>
          </cell>
          <cell r="XE261">
            <v>49000</v>
          </cell>
          <cell r="XF261">
            <v>20.976781425140111</v>
          </cell>
          <cell r="XG261"/>
          <cell r="XH261">
            <v>262000</v>
          </cell>
          <cell r="XI261">
            <v>0</v>
          </cell>
          <cell r="XJ261">
            <v>0</v>
          </cell>
          <cell r="XK261">
            <v>0</v>
          </cell>
          <cell r="XL261">
            <v>0</v>
          </cell>
          <cell r="XM261">
            <v>0</v>
          </cell>
          <cell r="XN261">
            <v>0</v>
          </cell>
          <cell r="XO261">
            <v>0</v>
          </cell>
          <cell r="XP261">
            <v>0</v>
          </cell>
          <cell r="XQ261"/>
          <cell r="XR261" t="e">
            <v>#DIV/0!</v>
          </cell>
          <cell r="XS261"/>
          <cell r="XT261"/>
          <cell r="XU261"/>
          <cell r="XV261"/>
          <cell r="XW261"/>
          <cell r="XX261"/>
          <cell r="XY261">
            <v>262290</v>
          </cell>
        </row>
        <row r="262">
          <cell r="A262">
            <v>9077964</v>
          </cell>
          <cell r="B262" t="str">
            <v>NNO</v>
          </cell>
          <cell r="C262">
            <v>1</v>
          </cell>
          <cell r="D262" t="str">
            <v>Futra z. s.</v>
          </cell>
          <cell r="E262">
            <v>67339018</v>
          </cell>
          <cell r="F262" t="str">
            <v xml:space="preserve">Masarykova třída 1000
Lutyně
735 14 Orlová 4
</v>
          </cell>
          <cell r="G262" t="str">
            <v>Spolek</v>
          </cell>
          <cell r="H262" t="str">
            <v>nízkoprahová zařízení pro děti a mládež</v>
          </cell>
          <cell r="I262" t="str">
            <v>sociální prevence</v>
          </cell>
          <cell r="J262" t="str">
            <v>NZDM Maják</v>
          </cell>
          <cell r="K262">
            <v>43647</v>
          </cell>
          <cell r="L262"/>
          <cell r="M262" t="str">
            <v>N</v>
          </cell>
          <cell r="N262"/>
          <cell r="O262"/>
          <cell r="P262"/>
          <cell r="Q262"/>
          <cell r="R262"/>
          <cell r="S262"/>
          <cell r="T262"/>
          <cell r="U262"/>
          <cell r="V262"/>
          <cell r="W262"/>
          <cell r="X262"/>
          <cell r="Y262" t="str">
            <v>• počet klientů: 20</v>
          </cell>
          <cell r="Z262"/>
          <cell r="AA262">
            <v>20</v>
          </cell>
          <cell r="AB262">
            <v>40</v>
          </cell>
          <cell r="AC262">
            <v>42</v>
          </cell>
          <cell r="AD262">
            <v>50</v>
          </cell>
          <cell r="AE262">
            <v>60</v>
          </cell>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t="str">
            <v>•  1. děti a mládež ve věku od 6 do 26 let ohrožené společensky nežádoucími jevy</v>
          </cell>
          <cell r="BN262" t="str">
            <v>děti a mládež ve věku od 6 do 26 let ohrožené společensky nežádoucími jevy</v>
          </cell>
          <cell r="BO262" t="str">
            <v>• děti předškolního věku (1 - 6 let)
• mladší děti (7 –10 let)
• starší děti (11 – 15 let)</v>
          </cell>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cell r="CN262"/>
          <cell r="CO262"/>
          <cell r="CP262"/>
          <cell r="CQ262"/>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v>1</v>
          </cell>
          <cell r="EM262">
            <v>1</v>
          </cell>
          <cell r="EN262">
            <v>1</v>
          </cell>
          <cell r="EO262">
            <v>550000</v>
          </cell>
          <cell r="EP262">
            <v>550000</v>
          </cell>
          <cell r="EQ262">
            <v>3</v>
          </cell>
          <cell r="ER262">
            <v>2.2000000000000002</v>
          </cell>
          <cell r="ES262">
            <v>1.2</v>
          </cell>
          <cell r="ET262">
            <v>1100000</v>
          </cell>
          <cell r="EU262">
            <v>700000</v>
          </cell>
          <cell r="EV262"/>
          <cell r="EW262"/>
          <cell r="EX262"/>
          <cell r="EY262"/>
          <cell r="EZ262"/>
          <cell r="FA262"/>
          <cell r="FB262"/>
          <cell r="FC262"/>
          <cell r="FD262"/>
          <cell r="FE262"/>
          <cell r="FF262"/>
          <cell r="FG262"/>
          <cell r="FH262"/>
          <cell r="FI262"/>
          <cell r="FJ262"/>
          <cell r="FK262"/>
          <cell r="FL262"/>
          <cell r="FM262"/>
          <cell r="FN262"/>
          <cell r="FO262"/>
          <cell r="FP262"/>
          <cell r="FQ262"/>
          <cell r="FR262"/>
          <cell r="FS262"/>
          <cell r="FT262"/>
          <cell r="FU262"/>
          <cell r="FV262"/>
          <cell r="FW262"/>
          <cell r="FX262"/>
          <cell r="FY262"/>
          <cell r="FZ262"/>
          <cell r="GA262"/>
          <cell r="GB262"/>
          <cell r="GC262"/>
          <cell r="GD262"/>
          <cell r="GE262"/>
          <cell r="GF262"/>
          <cell r="GG262"/>
          <cell r="GH262"/>
          <cell r="GI262"/>
          <cell r="GJ262"/>
          <cell r="GK262"/>
          <cell r="GL262"/>
          <cell r="GM262"/>
          <cell r="GN262"/>
          <cell r="GO262"/>
          <cell r="GP262"/>
          <cell r="GQ262"/>
          <cell r="GR262"/>
          <cell r="GS262"/>
          <cell r="GT262"/>
          <cell r="GU262"/>
          <cell r="GV262"/>
          <cell r="GW262"/>
          <cell r="GX262"/>
          <cell r="GY262"/>
          <cell r="GZ262"/>
          <cell r="HA262"/>
          <cell r="HB262"/>
          <cell r="HC262"/>
          <cell r="HD262"/>
          <cell r="HE262"/>
          <cell r="HF262"/>
          <cell r="HG262"/>
          <cell r="HH262"/>
          <cell r="HI262"/>
          <cell r="HJ262"/>
          <cell r="HK262"/>
          <cell r="HL262"/>
          <cell r="HM262"/>
          <cell r="HN262"/>
          <cell r="HO262"/>
          <cell r="HP262"/>
          <cell r="HQ262"/>
          <cell r="HR262"/>
          <cell r="HS262"/>
          <cell r="HT262"/>
          <cell r="HU262"/>
          <cell r="HV262"/>
          <cell r="HW262"/>
          <cell r="HX262"/>
          <cell r="HY262"/>
          <cell r="HZ262"/>
          <cell r="IA262"/>
          <cell r="IB262"/>
          <cell r="IC262"/>
          <cell r="ID262"/>
          <cell r="IE262"/>
          <cell r="IF262"/>
          <cell r="IG262"/>
          <cell r="IH262"/>
          <cell r="II262"/>
          <cell r="IJ262"/>
          <cell r="IK262"/>
          <cell r="IL262"/>
          <cell r="IM262"/>
          <cell r="IN262"/>
          <cell r="IO262"/>
          <cell r="IP262"/>
          <cell r="IQ262"/>
          <cell r="IR262"/>
          <cell r="IS262"/>
          <cell r="IT262">
            <v>1</v>
          </cell>
          <cell r="IU262">
            <v>100</v>
          </cell>
          <cell r="IV262">
            <v>4.8000000000000001E-2</v>
          </cell>
          <cell r="IW262">
            <v>32000</v>
          </cell>
          <cell r="IX262">
            <v>32000</v>
          </cell>
          <cell r="IY262"/>
          <cell r="IZ262"/>
          <cell r="JA262"/>
          <cell r="JB262"/>
          <cell r="JC262"/>
          <cell r="JD262"/>
          <cell r="JE262"/>
          <cell r="JF262"/>
          <cell r="JG262"/>
          <cell r="JH262"/>
          <cell r="JI262"/>
          <cell r="JJ262"/>
          <cell r="JK262"/>
          <cell r="JL262"/>
          <cell r="JM262"/>
          <cell r="JN262"/>
          <cell r="JO262"/>
          <cell r="JP262"/>
          <cell r="JQ262"/>
          <cell r="JR262"/>
          <cell r="JS262"/>
          <cell r="JT262"/>
          <cell r="JU262"/>
          <cell r="JV262"/>
          <cell r="JW262"/>
          <cell r="JX262"/>
          <cell r="JY262"/>
          <cell r="JZ262"/>
          <cell r="KA262"/>
          <cell r="KB262"/>
          <cell r="KC262"/>
          <cell r="KD262"/>
          <cell r="KE262"/>
          <cell r="KF262"/>
          <cell r="KG262"/>
          <cell r="KH262">
            <v>2</v>
          </cell>
          <cell r="KI262">
            <v>100</v>
          </cell>
          <cell r="KJ262">
            <v>3.2</v>
          </cell>
          <cell r="KK262">
            <v>0</v>
          </cell>
          <cell r="KL262">
            <v>0</v>
          </cell>
          <cell r="KM262">
            <v>0</v>
          </cell>
          <cell r="KN262">
            <v>3.2</v>
          </cell>
          <cell r="KO262">
            <v>3.2</v>
          </cell>
          <cell r="KP262">
            <v>4.8000000000000001E-2</v>
          </cell>
          <cell r="KQ262">
            <v>3.2480000000000002</v>
          </cell>
          <cell r="KR262">
            <v>1650000</v>
          </cell>
          <cell r="KS262">
            <v>1250000</v>
          </cell>
          <cell r="KT262">
            <v>1250000</v>
          </cell>
          <cell r="KU262"/>
          <cell r="KV262"/>
          <cell r="KW262"/>
          <cell r="KX262">
            <v>0</v>
          </cell>
          <cell r="KY262">
            <v>0</v>
          </cell>
          <cell r="KZ262">
            <v>0</v>
          </cell>
          <cell r="LA262"/>
          <cell r="LB262"/>
          <cell r="LC262"/>
          <cell r="LD262">
            <v>32000</v>
          </cell>
          <cell r="LE262">
            <v>32000</v>
          </cell>
          <cell r="LF262">
            <v>32000</v>
          </cell>
          <cell r="LG262"/>
          <cell r="LH262"/>
          <cell r="LI262"/>
          <cell r="LJ262">
            <v>0</v>
          </cell>
          <cell r="LK262">
            <v>0</v>
          </cell>
          <cell r="LL262">
            <v>0</v>
          </cell>
          <cell r="LM262"/>
          <cell r="LN262"/>
          <cell r="LO262"/>
          <cell r="LP262">
            <v>0</v>
          </cell>
          <cell r="LQ262">
            <v>0</v>
          </cell>
          <cell r="LR262">
            <v>0</v>
          </cell>
          <cell r="LS262"/>
          <cell r="LT262"/>
          <cell r="LU262"/>
          <cell r="LV262">
            <v>25000</v>
          </cell>
          <cell r="LW262">
            <v>20000</v>
          </cell>
          <cell r="LX262">
            <v>20000</v>
          </cell>
          <cell r="LY262"/>
          <cell r="LZ262"/>
          <cell r="MA262"/>
          <cell r="MB262">
            <v>1000</v>
          </cell>
          <cell r="MC262">
            <v>0</v>
          </cell>
          <cell r="MD262">
            <v>0</v>
          </cell>
          <cell r="ME262"/>
          <cell r="MF262"/>
          <cell r="MG262"/>
          <cell r="MH262">
            <v>30000</v>
          </cell>
          <cell r="MI262">
            <v>25000</v>
          </cell>
          <cell r="MJ262">
            <v>25000</v>
          </cell>
          <cell r="MK262"/>
          <cell r="ML262"/>
          <cell r="MM262"/>
          <cell r="MN262">
            <v>0</v>
          </cell>
          <cell r="MO262">
            <v>0</v>
          </cell>
          <cell r="MP262">
            <v>0</v>
          </cell>
          <cell r="MQ262"/>
          <cell r="MR262"/>
          <cell r="MS262"/>
          <cell r="MT262">
            <v>25000</v>
          </cell>
          <cell r="MU262">
            <v>25000</v>
          </cell>
          <cell r="MV262">
            <v>25000</v>
          </cell>
          <cell r="MW262"/>
          <cell r="MX262"/>
          <cell r="MY262"/>
          <cell r="MZ262">
            <v>50000</v>
          </cell>
          <cell r="NA262">
            <v>50000</v>
          </cell>
          <cell r="NB262">
            <v>50000</v>
          </cell>
          <cell r="NC262"/>
          <cell r="ND262"/>
          <cell r="NE262"/>
          <cell r="NF262" t="e">
            <v>#N/A</v>
          </cell>
          <cell r="NG262" t="e">
            <v>#N/A</v>
          </cell>
          <cell r="NH262" t="e">
            <v>#N/A</v>
          </cell>
          <cell r="NI262">
            <v>8000</v>
          </cell>
          <cell r="NJ262">
            <v>8000</v>
          </cell>
          <cell r="NK262">
            <v>8000</v>
          </cell>
          <cell r="NL262"/>
          <cell r="NM262"/>
          <cell r="NN262"/>
          <cell r="NO262">
            <v>12000</v>
          </cell>
          <cell r="NP262">
            <v>12000</v>
          </cell>
          <cell r="NQ262">
            <v>12000</v>
          </cell>
          <cell r="NR262"/>
          <cell r="NS262"/>
          <cell r="NT262"/>
          <cell r="NU262">
            <v>0</v>
          </cell>
          <cell r="NV262">
            <v>0</v>
          </cell>
          <cell r="NW262">
            <v>0</v>
          </cell>
          <cell r="NX262"/>
          <cell r="NY262"/>
          <cell r="NZ262"/>
          <cell r="OA262">
            <v>40000</v>
          </cell>
          <cell r="OB262">
            <v>40000</v>
          </cell>
          <cell r="OC262">
            <v>40000</v>
          </cell>
          <cell r="OD262"/>
          <cell r="OE262"/>
          <cell r="OF262"/>
          <cell r="OG262">
            <v>15000</v>
          </cell>
          <cell r="OH262">
            <v>15000</v>
          </cell>
          <cell r="OI262">
            <v>15000</v>
          </cell>
          <cell r="OJ262"/>
          <cell r="OK262"/>
          <cell r="OL262"/>
          <cell r="OM262">
            <v>6000</v>
          </cell>
          <cell r="ON262">
            <v>6000</v>
          </cell>
          <cell r="OO262">
            <v>6000</v>
          </cell>
          <cell r="OP262"/>
          <cell r="OQ262"/>
          <cell r="OR262"/>
          <cell r="OS262">
            <v>0</v>
          </cell>
          <cell r="OT262">
            <v>0</v>
          </cell>
          <cell r="OU262">
            <v>0</v>
          </cell>
          <cell r="OV262"/>
          <cell r="OW262"/>
          <cell r="OX262"/>
          <cell r="OY262">
            <v>0</v>
          </cell>
          <cell r="OZ262">
            <v>0</v>
          </cell>
          <cell r="PA262">
            <v>0</v>
          </cell>
          <cell r="PB262"/>
          <cell r="PC262"/>
          <cell r="PD262"/>
          <cell r="PE262">
            <v>33000</v>
          </cell>
          <cell r="PF262">
            <v>33000</v>
          </cell>
          <cell r="PG262">
            <v>33000</v>
          </cell>
          <cell r="PH262"/>
          <cell r="PI262"/>
          <cell r="PJ262"/>
          <cell r="PK262">
            <v>0</v>
          </cell>
          <cell r="PL262">
            <v>0</v>
          </cell>
          <cell r="PM262">
            <v>0</v>
          </cell>
          <cell r="PN262"/>
          <cell r="PO262"/>
          <cell r="PP262"/>
          <cell r="PQ262">
            <v>11000</v>
          </cell>
          <cell r="PR262">
            <v>11000</v>
          </cell>
          <cell r="PS262">
            <v>11000</v>
          </cell>
          <cell r="PT262"/>
          <cell r="PU262"/>
          <cell r="PV262"/>
          <cell r="PW262">
            <v>1938000</v>
          </cell>
          <cell r="PX262">
            <v>1527000</v>
          </cell>
          <cell r="PY262">
            <v>1527000</v>
          </cell>
          <cell r="PZ262">
            <v>100</v>
          </cell>
          <cell r="QA262">
            <v>1938000</v>
          </cell>
          <cell r="QB262">
            <v>1527000</v>
          </cell>
          <cell r="QC262">
            <v>100</v>
          </cell>
          <cell r="QD262"/>
          <cell r="QE262"/>
          <cell r="QF262"/>
          <cell r="QG262">
            <v>860000</v>
          </cell>
          <cell r="QH262">
            <v>986000</v>
          </cell>
          <cell r="QI262">
            <v>1527000</v>
          </cell>
          <cell r="QJ262">
            <v>0</v>
          </cell>
          <cell r="QK262">
            <v>0</v>
          </cell>
          <cell r="QL262">
            <v>0</v>
          </cell>
          <cell r="QM262">
            <v>0</v>
          </cell>
          <cell r="QN262">
            <v>0</v>
          </cell>
          <cell r="QO262">
            <v>0</v>
          </cell>
          <cell r="QP262">
            <v>0</v>
          </cell>
          <cell r="QQ262">
            <v>0</v>
          </cell>
          <cell r="QR262">
            <v>0</v>
          </cell>
          <cell r="QS262">
            <v>0</v>
          </cell>
          <cell r="QT262">
            <v>0</v>
          </cell>
          <cell r="QU262">
            <v>0</v>
          </cell>
          <cell r="QV262"/>
          <cell r="QW262">
            <v>0</v>
          </cell>
          <cell r="QX262">
            <v>0</v>
          </cell>
          <cell r="QY262">
            <v>0</v>
          </cell>
          <cell r="QZ262"/>
          <cell r="RA262">
            <v>0</v>
          </cell>
          <cell r="RB262">
            <v>73590</v>
          </cell>
          <cell r="RC262">
            <v>0</v>
          </cell>
          <cell r="RD262"/>
          <cell r="RE262"/>
          <cell r="RF262"/>
          <cell r="RG262">
            <v>298666</v>
          </cell>
          <cell r="RH262">
            <v>315000</v>
          </cell>
          <cell r="RI262">
            <v>410000</v>
          </cell>
          <cell r="RJ262"/>
          <cell r="RK262"/>
          <cell r="RL262"/>
          <cell r="RM262">
            <v>3213</v>
          </cell>
          <cell r="RN262">
            <v>43000</v>
          </cell>
          <cell r="RO262">
            <v>1000</v>
          </cell>
          <cell r="RP262">
            <v>21.365294424179261</v>
          </cell>
          <cell r="RQ262"/>
          <cell r="RR262"/>
          <cell r="RS262"/>
          <cell r="RT262">
            <v>0</v>
          </cell>
          <cell r="RU262"/>
          <cell r="RV262"/>
          <cell r="RW262"/>
          <cell r="RX262" t="str">
            <v>N</v>
          </cell>
          <cell r="RY262"/>
          <cell r="RZ262">
            <v>1527000</v>
          </cell>
          <cell r="SA262">
            <v>1527000</v>
          </cell>
          <cell r="SB262">
            <v>1509000</v>
          </cell>
          <cell r="SC262">
            <v>18000</v>
          </cell>
          <cell r="SD262">
            <v>0</v>
          </cell>
          <cell r="SE262"/>
          <cell r="SF262"/>
          <cell r="SG262"/>
          <cell r="SH262"/>
          <cell r="SI262"/>
          <cell r="SJ262">
            <v>2.2000000000000002</v>
          </cell>
          <cell r="SK262"/>
          <cell r="SL262" t="str">
            <v>Zvýšení kapacity s požadavkem o dotaci o 1 úvazek pro pracovníka v terénu (z 2,2 na 3,2), navýšení okamžité kapacity až o 20 klientů a rozšíření o terénní formu poskytování. Snahou je zapojit děti ve věku 6 -12 let v lokalitě Orlová - Poruba.</v>
          </cell>
          <cell r="SM262">
            <v>3.2</v>
          </cell>
          <cell r="SN262"/>
          <cell r="SO262"/>
          <cell r="SP262"/>
          <cell r="SQ262"/>
          <cell r="SR262"/>
          <cell r="SS262">
            <v>100</v>
          </cell>
          <cell r="ST262">
            <v>0</v>
          </cell>
          <cell r="SU262"/>
          <cell r="SV262">
            <v>1301200</v>
          </cell>
          <cell r="SW262"/>
          <cell r="SX262">
            <v>1.4893944051644636</v>
          </cell>
          <cell r="SY262">
            <v>3898000</v>
          </cell>
          <cell r="SZ262">
            <v>3898000</v>
          </cell>
          <cell r="TA262"/>
          <cell r="TB262">
            <v>0</v>
          </cell>
          <cell r="TC262" t="str">
            <v>OK</v>
          </cell>
          <cell r="TD262" t="str">
            <v>síť ok, nárůst úvazku o 1</v>
          </cell>
          <cell r="TE262"/>
          <cell r="TF262">
            <v>0</v>
          </cell>
          <cell r="TG262"/>
          <cell r="TH262"/>
          <cell r="TI262"/>
          <cell r="TJ262"/>
          <cell r="TK262"/>
          <cell r="TL262"/>
          <cell r="TM262"/>
          <cell r="TN262"/>
          <cell r="TO262"/>
          <cell r="TP262"/>
          <cell r="TQ262"/>
          <cell r="TR262"/>
          <cell r="TS262">
            <v>986000</v>
          </cell>
          <cell r="TT262">
            <v>0</v>
          </cell>
          <cell r="TU262">
            <v>0</v>
          </cell>
          <cell r="TV262">
            <v>986000</v>
          </cell>
          <cell r="TW262"/>
          <cell r="TX262"/>
          <cell r="TY262">
            <v>986000</v>
          </cell>
          <cell r="TZ262" t="str">
            <v>Zvýšení kapacity s požadavkem o dotaci o 1 úvazek pro pracovníka v terénu (z 2,2 na 3,2), navýšení okamžité kapacity až o 20 klientů a rozšíření o terénní formu poskytování. Snahou je zapojit děti ve věku 6 -12 let v lokalitě Orlová - Poruba.</v>
          </cell>
          <cell r="UA262">
            <v>523604</v>
          </cell>
          <cell r="UB262">
            <v>0</v>
          </cell>
          <cell r="UC262"/>
          <cell r="UD262"/>
          <cell r="UE262">
            <v>1509604</v>
          </cell>
          <cell r="UF262">
            <v>1509604</v>
          </cell>
          <cell r="UG262">
            <v>2</v>
          </cell>
          <cell r="UH262">
            <v>1509604</v>
          </cell>
          <cell r="UI262">
            <v>1509604</v>
          </cell>
          <cell r="UJ262"/>
          <cell r="UK262"/>
          <cell r="UL262"/>
          <cell r="UM262"/>
          <cell r="UN262"/>
          <cell r="UO262"/>
          <cell r="UP262">
            <v>1509604</v>
          </cell>
          <cell r="UQ262">
            <v>1509604</v>
          </cell>
          <cell r="UR262">
            <v>1509604</v>
          </cell>
          <cell r="US262">
            <v>1509000</v>
          </cell>
          <cell r="UT262">
            <v>1509000</v>
          </cell>
          <cell r="UU262">
            <v>18000</v>
          </cell>
          <cell r="UV262">
            <v>1527000</v>
          </cell>
          <cell r="UW262">
            <v>1527000</v>
          </cell>
          <cell r="UX262">
            <v>306506.56286776846</v>
          </cell>
          <cell r="UY262">
            <v>306506.56286776846</v>
          </cell>
          <cell r="UZ262">
            <v>306507</v>
          </cell>
          <cell r="VA262">
            <v>306507</v>
          </cell>
          <cell r="VB262">
            <v>153253.28143388423</v>
          </cell>
          <cell r="VC262">
            <v>153253.28143388423</v>
          </cell>
          <cell r="VD262">
            <v>153253</v>
          </cell>
          <cell r="VE262">
            <v>153253</v>
          </cell>
          <cell r="VF262">
            <v>1049240</v>
          </cell>
          <cell r="VG262">
            <v>1282000</v>
          </cell>
          <cell r="VH262">
            <v>245000</v>
          </cell>
          <cell r="VI262">
            <v>1527000</v>
          </cell>
          <cell r="VJ262">
            <v>0</v>
          </cell>
          <cell r="VK262">
            <v>18000</v>
          </cell>
          <cell r="VL262">
            <v>0</v>
          </cell>
          <cell r="VM262" t="str">
            <v>číslo smlouvy 06439/2020/SOC ze dne 13. 10. 2020</v>
          </cell>
          <cell r="VN262">
            <v>18000</v>
          </cell>
          <cell r="VO262">
            <v>-523000</v>
          </cell>
          <cell r="VP262">
            <v>153.04259634888439</v>
          </cell>
          <cell r="VQ262">
            <v>459760</v>
          </cell>
          <cell r="VR262">
            <v>44676</v>
          </cell>
          <cell r="VS262"/>
          <cell r="VT262">
            <v>445640</v>
          </cell>
          <cell r="VU262">
            <v>44692</v>
          </cell>
          <cell r="VV262">
            <v>603600</v>
          </cell>
          <cell r="VW262">
            <v>44697</v>
          </cell>
          <cell r="VX262"/>
          <cell r="VY262"/>
          <cell r="VZ262"/>
          <cell r="WA262"/>
          <cell r="WB262"/>
          <cell r="WC262">
            <v>0</v>
          </cell>
          <cell r="WD262">
            <v>2</v>
          </cell>
          <cell r="WE262">
            <v>316890</v>
          </cell>
          <cell r="WF262">
            <v>316890</v>
          </cell>
          <cell r="WG262"/>
          <cell r="WH262"/>
          <cell r="WI262"/>
          <cell r="WJ262"/>
          <cell r="WK262"/>
          <cell r="WL262"/>
          <cell r="WM262"/>
          <cell r="WN262">
            <v>316890</v>
          </cell>
          <cell r="WO262">
            <v>0</v>
          </cell>
          <cell r="WP262">
            <v>0</v>
          </cell>
          <cell r="WQ262">
            <v>0</v>
          </cell>
          <cell r="WR262">
            <v>0</v>
          </cell>
          <cell r="WS262">
            <v>0</v>
          </cell>
          <cell r="WT262">
            <v>0</v>
          </cell>
          <cell r="WU262">
            <v>0</v>
          </cell>
          <cell r="WV262">
            <v>0</v>
          </cell>
          <cell r="WW262">
            <v>0</v>
          </cell>
          <cell r="WX262">
            <v>0</v>
          </cell>
          <cell r="WY262">
            <v>0</v>
          </cell>
          <cell r="WZ262">
            <v>0</v>
          </cell>
          <cell r="XA262">
            <v>0</v>
          </cell>
          <cell r="XB262"/>
          <cell r="XC262">
            <v>0</v>
          </cell>
          <cell r="XD262">
            <v>0</v>
          </cell>
          <cell r="XE262">
            <v>0</v>
          </cell>
          <cell r="XF262">
            <v>0</v>
          </cell>
          <cell r="XG262"/>
          <cell r="XH262">
            <v>0</v>
          </cell>
          <cell r="XI262">
            <v>0</v>
          </cell>
          <cell r="XJ262">
            <v>0</v>
          </cell>
          <cell r="XK262"/>
          <cell r="XL262">
            <v>0</v>
          </cell>
          <cell r="XM262">
            <v>0</v>
          </cell>
          <cell r="XN262">
            <v>0</v>
          </cell>
          <cell r="XO262"/>
          <cell r="XP262"/>
          <cell r="XQ262"/>
          <cell r="XR262" t="e">
            <v>#DIV/0!</v>
          </cell>
          <cell r="XS262"/>
          <cell r="XT262"/>
          <cell r="XU262"/>
          <cell r="XV262"/>
          <cell r="XW262"/>
          <cell r="XX262"/>
          <cell r="XY262">
            <v>316890</v>
          </cell>
          <cell r="XZ262"/>
        </row>
        <row r="263">
          <cell r="A263">
            <v>4345020</v>
          </cell>
          <cell r="B263" t="str">
            <v>NNO</v>
          </cell>
          <cell r="C263">
            <v>1</v>
          </cell>
          <cell r="D263" t="str">
            <v>GALAXIE CENTRUM POMOCI z.ú.</v>
          </cell>
          <cell r="E263">
            <v>68899327</v>
          </cell>
          <cell r="F263" t="str">
            <v xml:space="preserve">Kašparova 2978/1
Hranice
733 01 Karviná 1
</v>
          </cell>
          <cell r="G263" t="str">
            <v>Ústav</v>
          </cell>
          <cell r="H263" t="str">
            <v>odlehčovací služby</v>
          </cell>
          <cell r="I263" t="str">
            <v>sociální péče</v>
          </cell>
          <cell r="J263" t="str">
            <v>GALAXIE CENTRUM POMOCI</v>
          </cell>
          <cell r="K263">
            <v>43101</v>
          </cell>
          <cell r="L263"/>
          <cell r="M263" t="str">
            <v>N</v>
          </cell>
          <cell r="N263"/>
          <cell r="O263"/>
          <cell r="P263"/>
          <cell r="Q263"/>
          <cell r="R263"/>
          <cell r="S263"/>
          <cell r="T263"/>
          <cell r="U263"/>
          <cell r="V263"/>
          <cell r="W263"/>
          <cell r="X263"/>
          <cell r="Y263"/>
          <cell r="Z263"/>
          <cell r="AA263"/>
          <cell r="AB263"/>
          <cell r="AC263"/>
          <cell r="AD263"/>
          <cell r="AE263"/>
          <cell r="AF263"/>
          <cell r="AG263"/>
          <cell r="AH263"/>
          <cell r="AI263"/>
          <cell r="AJ263"/>
          <cell r="AK263"/>
          <cell r="AL263"/>
          <cell r="AM263"/>
          <cell r="AN263"/>
          <cell r="AO263"/>
          <cell r="AP263"/>
          <cell r="AQ263" t="str">
            <v>• počet klientů: 2</v>
          </cell>
          <cell r="AR263">
            <v>2</v>
          </cell>
          <cell r="AS263">
            <v>2</v>
          </cell>
          <cell r="AT263">
            <v>6</v>
          </cell>
          <cell r="AU263">
            <v>2</v>
          </cell>
          <cell r="AV263">
            <v>5</v>
          </cell>
          <cell r="AW263"/>
          <cell r="AX263"/>
          <cell r="AY263"/>
          <cell r="AZ263"/>
          <cell r="BA263"/>
          <cell r="BB263"/>
          <cell r="BC263"/>
          <cell r="BD263"/>
          <cell r="BE263"/>
          <cell r="BF263"/>
          <cell r="BG263"/>
          <cell r="BH263"/>
          <cell r="BI263"/>
          <cell r="BJ263"/>
          <cell r="BK263">
            <v>150</v>
          </cell>
          <cell r="BL263"/>
          <cell r="BM263" t="str">
            <v>• 10. osoby s chronickým duševním onemocněním
• 14. osoby s mentálním postižením
• 15. osoby s tělesným postižením
• 17. osoby se zdravotním postižením
• 24. senioři</v>
          </cell>
          <cell r="BN263" t="str">
            <v>senioři</v>
          </cell>
          <cell r="BO263" t="str">
            <v>• mladí dospělí (19 – 26 let)
• dospělí (27 – 64 let)
• mladší senioři (65 – 80 let)
• starší senioři (nad 80 let)</v>
          </cell>
          <cell r="BP263">
            <v>0</v>
          </cell>
          <cell r="BQ263">
            <v>0</v>
          </cell>
          <cell r="BR263">
            <v>0</v>
          </cell>
          <cell r="BS263">
            <v>0</v>
          </cell>
          <cell r="BT263">
            <v>0</v>
          </cell>
          <cell r="BU263">
            <v>0</v>
          </cell>
          <cell r="BV263">
            <v>0</v>
          </cell>
          <cell r="BW263">
            <v>1</v>
          </cell>
          <cell r="BX263">
            <v>1</v>
          </cell>
          <cell r="BY263">
            <v>0</v>
          </cell>
          <cell r="BZ263">
            <v>0</v>
          </cell>
          <cell r="CA263">
            <v>0</v>
          </cell>
          <cell r="CB263">
            <v>1</v>
          </cell>
          <cell r="CC263">
            <v>1</v>
          </cell>
          <cell r="CD263">
            <v>0</v>
          </cell>
          <cell r="CE263">
            <v>0</v>
          </cell>
          <cell r="CF263">
            <v>2</v>
          </cell>
          <cell r="CG263">
            <v>2</v>
          </cell>
          <cell r="CH263"/>
          <cell r="CI263">
            <v>0</v>
          </cell>
          <cell r="CJ263">
            <v>0</v>
          </cell>
          <cell r="CK263">
            <v>0</v>
          </cell>
          <cell r="CL263">
            <v>0</v>
          </cell>
          <cell r="CM263">
            <v>0</v>
          </cell>
          <cell r="CN263">
            <v>0</v>
          </cell>
          <cell r="CO263">
            <v>2</v>
          </cell>
          <cell r="CP263">
            <v>2</v>
          </cell>
          <cell r="CQ263">
            <v>1</v>
          </cell>
          <cell r="CR263">
            <v>0</v>
          </cell>
          <cell r="CS263">
            <v>0</v>
          </cell>
          <cell r="CT263">
            <v>2</v>
          </cell>
          <cell r="CU263">
            <v>2</v>
          </cell>
          <cell r="CV263">
            <v>1</v>
          </cell>
          <cell r="CW263">
            <v>0</v>
          </cell>
          <cell r="CX263">
            <v>0</v>
          </cell>
          <cell r="CY263">
            <v>5</v>
          </cell>
          <cell r="CZ263">
            <v>5</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cell r="FJ263"/>
          <cell r="FK263"/>
          <cell r="FL263"/>
          <cell r="FM263"/>
          <cell r="FN263"/>
          <cell r="FO263"/>
          <cell r="FP263"/>
          <cell r="FQ263"/>
          <cell r="FR263"/>
          <cell r="FS263"/>
          <cell r="FT263"/>
          <cell r="FU263">
            <v>1</v>
          </cell>
          <cell r="FV263">
            <v>0.1</v>
          </cell>
          <cell r="FW263">
            <v>12</v>
          </cell>
          <cell r="FX263">
            <v>0.1</v>
          </cell>
          <cell r="FY263">
            <v>49055</v>
          </cell>
          <cell r="FZ263">
            <v>43000</v>
          </cell>
          <cell r="GA263"/>
          <cell r="GB263"/>
          <cell r="GC263"/>
          <cell r="GD263"/>
          <cell r="GE263"/>
          <cell r="GF263"/>
          <cell r="GG263">
            <v>2</v>
          </cell>
          <cell r="GH263">
            <v>0.1</v>
          </cell>
          <cell r="GI263">
            <v>24</v>
          </cell>
          <cell r="GJ263">
            <v>0.1</v>
          </cell>
          <cell r="GK263">
            <v>32160</v>
          </cell>
          <cell r="GL263">
            <v>32000</v>
          </cell>
          <cell r="GM263"/>
          <cell r="GN263"/>
          <cell r="GO263"/>
          <cell r="GP263"/>
          <cell r="GQ263"/>
          <cell r="GR263"/>
          <cell r="GS263"/>
          <cell r="GT263"/>
          <cell r="GU263"/>
          <cell r="GV263"/>
          <cell r="GW263"/>
          <cell r="GX263"/>
          <cell r="GY263"/>
          <cell r="GZ263"/>
          <cell r="HA263"/>
          <cell r="HB263"/>
          <cell r="HC263"/>
          <cell r="HD263"/>
          <cell r="HE263"/>
          <cell r="HF263"/>
          <cell r="HG263"/>
          <cell r="HH263"/>
          <cell r="HI263"/>
          <cell r="HJ263"/>
          <cell r="HK263"/>
          <cell r="HL263"/>
          <cell r="HM263"/>
          <cell r="HN263"/>
          <cell r="HO263"/>
          <cell r="HP263"/>
          <cell r="HQ263"/>
          <cell r="HR263"/>
          <cell r="HS263"/>
          <cell r="HT263"/>
          <cell r="HU263"/>
          <cell r="HV263"/>
          <cell r="HW263"/>
          <cell r="HX263"/>
          <cell r="HY263"/>
          <cell r="HZ263"/>
          <cell r="IA263"/>
          <cell r="IB263"/>
          <cell r="IC263"/>
          <cell r="ID263"/>
          <cell r="IE263"/>
          <cell r="IF263"/>
          <cell r="IG263"/>
          <cell r="IH263"/>
          <cell r="II263">
            <v>2</v>
          </cell>
          <cell r="IJ263">
            <v>0.05</v>
          </cell>
          <cell r="IK263">
            <v>24</v>
          </cell>
          <cell r="IL263">
            <v>0.05</v>
          </cell>
          <cell r="IM263">
            <v>19929</v>
          </cell>
          <cell r="IN263">
            <v>0</v>
          </cell>
          <cell r="IO263"/>
          <cell r="IP263"/>
          <cell r="IQ263"/>
          <cell r="IR263"/>
          <cell r="IS263"/>
          <cell r="IT263"/>
          <cell r="IU263"/>
          <cell r="IV263"/>
          <cell r="IW263"/>
          <cell r="IX263"/>
          <cell r="IY263"/>
          <cell r="IZ263"/>
          <cell r="JA263"/>
          <cell r="JB263"/>
          <cell r="JC263"/>
          <cell r="JD263"/>
          <cell r="JE263"/>
          <cell r="JF263"/>
          <cell r="JG263"/>
          <cell r="JH263"/>
          <cell r="JI263"/>
          <cell r="JJ263"/>
          <cell r="JK263"/>
          <cell r="JL263"/>
          <cell r="JM263"/>
          <cell r="JN263"/>
          <cell r="JO263"/>
          <cell r="JP263"/>
          <cell r="JQ263"/>
          <cell r="JR263"/>
          <cell r="JS263"/>
          <cell r="JT263"/>
          <cell r="JU263"/>
          <cell r="JV263"/>
          <cell r="JW263"/>
          <cell r="JX263"/>
          <cell r="JY263"/>
          <cell r="JZ263"/>
          <cell r="KA263"/>
          <cell r="KB263"/>
          <cell r="KC263"/>
          <cell r="KD263"/>
          <cell r="KE263"/>
          <cell r="KF263"/>
          <cell r="KG263"/>
          <cell r="KH263">
            <v>0</v>
          </cell>
          <cell r="KI263"/>
          <cell r="KJ263">
            <v>0</v>
          </cell>
          <cell r="KK263">
            <v>0.2</v>
          </cell>
          <cell r="KL263">
            <v>0</v>
          </cell>
          <cell r="KM263">
            <v>0</v>
          </cell>
          <cell r="KN263">
            <v>0.2</v>
          </cell>
          <cell r="KO263">
            <v>0.2</v>
          </cell>
          <cell r="KP263">
            <v>0.05</v>
          </cell>
          <cell r="KQ263">
            <v>0.25</v>
          </cell>
          <cell r="KR263">
            <v>0</v>
          </cell>
          <cell r="KS263">
            <v>0</v>
          </cell>
          <cell r="KT263">
            <v>0</v>
          </cell>
          <cell r="KU263"/>
          <cell r="KV263"/>
          <cell r="KW263"/>
          <cell r="KX263">
            <v>101144</v>
          </cell>
          <cell r="KY263">
            <v>75000</v>
          </cell>
          <cell r="KZ263">
            <v>75000</v>
          </cell>
          <cell r="LA263"/>
          <cell r="LB263"/>
          <cell r="LC263"/>
          <cell r="LD263">
            <v>0</v>
          </cell>
          <cell r="LE263">
            <v>0</v>
          </cell>
          <cell r="LF263">
            <v>0</v>
          </cell>
          <cell r="LG263"/>
          <cell r="LH263"/>
          <cell r="LI263"/>
          <cell r="LJ263">
            <v>0</v>
          </cell>
          <cell r="LK263">
            <v>0</v>
          </cell>
          <cell r="LL263">
            <v>0</v>
          </cell>
          <cell r="LM263"/>
          <cell r="LN263"/>
          <cell r="LO263"/>
          <cell r="LP263">
            <v>0</v>
          </cell>
          <cell r="LQ263">
            <v>0</v>
          </cell>
          <cell r="LR263">
            <v>0</v>
          </cell>
          <cell r="LS263"/>
          <cell r="LT263"/>
          <cell r="LU263"/>
          <cell r="LV263">
            <v>0</v>
          </cell>
          <cell r="LW263">
            <v>0</v>
          </cell>
          <cell r="LX263">
            <v>0</v>
          </cell>
          <cell r="LY263"/>
          <cell r="LZ263"/>
          <cell r="MA263"/>
          <cell r="MB263">
            <v>0</v>
          </cell>
          <cell r="MC263">
            <v>0</v>
          </cell>
          <cell r="MD263">
            <v>0</v>
          </cell>
          <cell r="ME263"/>
          <cell r="MF263"/>
          <cell r="MG263"/>
          <cell r="MH263">
            <v>500</v>
          </cell>
          <cell r="MI263">
            <v>0</v>
          </cell>
          <cell r="MJ263">
            <v>0</v>
          </cell>
          <cell r="MK263"/>
          <cell r="ML263"/>
          <cell r="MM263"/>
          <cell r="MN263">
            <v>500</v>
          </cell>
          <cell r="MO263">
            <v>0</v>
          </cell>
          <cell r="MP263">
            <v>0</v>
          </cell>
          <cell r="MQ263"/>
          <cell r="MR263"/>
          <cell r="MS263"/>
          <cell r="MT263">
            <v>0</v>
          </cell>
          <cell r="MU263">
            <v>0</v>
          </cell>
          <cell r="MV263">
            <v>0</v>
          </cell>
          <cell r="MW263"/>
          <cell r="MX263"/>
          <cell r="MY263"/>
          <cell r="MZ263">
            <v>3556</v>
          </cell>
          <cell r="NA263">
            <v>0</v>
          </cell>
          <cell r="NB263">
            <v>0</v>
          </cell>
          <cell r="NC263"/>
          <cell r="ND263"/>
          <cell r="NE263"/>
          <cell r="NF263" t="e">
            <v>#N/A</v>
          </cell>
          <cell r="NG263" t="e">
            <v>#N/A</v>
          </cell>
          <cell r="NH263" t="e">
            <v>#N/A</v>
          </cell>
          <cell r="NI263">
            <v>500</v>
          </cell>
          <cell r="NJ263">
            <v>0</v>
          </cell>
          <cell r="NK263">
            <v>0</v>
          </cell>
          <cell r="NL263"/>
          <cell r="NM263"/>
          <cell r="NN263"/>
          <cell r="NO263">
            <v>0</v>
          </cell>
          <cell r="NP263">
            <v>0</v>
          </cell>
          <cell r="NQ263">
            <v>0</v>
          </cell>
          <cell r="NR263"/>
          <cell r="NS263"/>
          <cell r="NT263"/>
          <cell r="NU263">
            <v>0</v>
          </cell>
          <cell r="NV263">
            <v>0</v>
          </cell>
          <cell r="NW263">
            <v>0</v>
          </cell>
          <cell r="NX263"/>
          <cell r="NY263"/>
          <cell r="NZ263"/>
          <cell r="OA263">
            <v>0</v>
          </cell>
          <cell r="OB263">
            <v>0</v>
          </cell>
          <cell r="OC263">
            <v>0</v>
          </cell>
          <cell r="OD263"/>
          <cell r="OE263"/>
          <cell r="OF263"/>
          <cell r="OG263">
            <v>0</v>
          </cell>
          <cell r="OH263">
            <v>0</v>
          </cell>
          <cell r="OI263">
            <v>0</v>
          </cell>
          <cell r="OJ263"/>
          <cell r="OK263"/>
          <cell r="OL263"/>
          <cell r="OM263">
            <v>0</v>
          </cell>
          <cell r="ON263">
            <v>0</v>
          </cell>
          <cell r="OO263">
            <v>0</v>
          </cell>
          <cell r="OP263"/>
          <cell r="OQ263"/>
          <cell r="OR263"/>
          <cell r="OS263">
            <v>0</v>
          </cell>
          <cell r="OT263">
            <v>0</v>
          </cell>
          <cell r="OU263">
            <v>0</v>
          </cell>
          <cell r="OV263"/>
          <cell r="OW263"/>
          <cell r="OX263"/>
          <cell r="OY263">
            <v>0</v>
          </cell>
          <cell r="OZ263">
            <v>0</v>
          </cell>
          <cell r="PA263">
            <v>0</v>
          </cell>
          <cell r="PB263"/>
          <cell r="PC263"/>
          <cell r="PD263"/>
          <cell r="PE263">
            <v>0</v>
          </cell>
          <cell r="PF263">
            <v>0</v>
          </cell>
          <cell r="PG263">
            <v>0</v>
          </cell>
          <cell r="PH263"/>
          <cell r="PI263"/>
          <cell r="PJ263"/>
          <cell r="PK263">
            <v>0</v>
          </cell>
          <cell r="PL263">
            <v>0</v>
          </cell>
          <cell r="PM263">
            <v>0</v>
          </cell>
          <cell r="PN263"/>
          <cell r="PO263"/>
          <cell r="PP263"/>
          <cell r="PQ263">
            <v>0</v>
          </cell>
          <cell r="PR263">
            <v>0</v>
          </cell>
          <cell r="PS263">
            <v>0</v>
          </cell>
          <cell r="PT263"/>
          <cell r="PU263"/>
          <cell r="PV263"/>
          <cell r="PW263">
            <v>106200</v>
          </cell>
          <cell r="PX263">
            <v>75000</v>
          </cell>
          <cell r="PY263">
            <v>75000</v>
          </cell>
          <cell r="PZ263">
            <v>100</v>
          </cell>
          <cell r="QA263">
            <v>106200</v>
          </cell>
          <cell r="QB263">
            <v>75000</v>
          </cell>
          <cell r="QC263">
            <v>100</v>
          </cell>
          <cell r="QD263"/>
          <cell r="QE263">
            <v>0</v>
          </cell>
          <cell r="QF263">
            <v>13500</v>
          </cell>
          <cell r="QG263">
            <v>49097</v>
          </cell>
          <cell r="QH263">
            <v>75000</v>
          </cell>
          <cell r="QI263">
            <v>75000</v>
          </cell>
          <cell r="QJ263">
            <v>0</v>
          </cell>
          <cell r="QK263">
            <v>0</v>
          </cell>
          <cell r="QL263">
            <v>0</v>
          </cell>
          <cell r="QM263">
            <v>0</v>
          </cell>
          <cell r="QN263">
            <v>0</v>
          </cell>
          <cell r="QO263">
            <v>0</v>
          </cell>
          <cell r="QP263">
            <v>0</v>
          </cell>
          <cell r="QQ263">
            <v>0</v>
          </cell>
          <cell r="QR263">
            <v>0</v>
          </cell>
          <cell r="QS263">
            <v>15614</v>
          </cell>
          <cell r="QT263">
            <v>9000</v>
          </cell>
          <cell r="QU263">
            <v>16000</v>
          </cell>
          <cell r="QV263"/>
          <cell r="QW263">
            <v>0</v>
          </cell>
          <cell r="QX263">
            <v>0</v>
          </cell>
          <cell r="QY263">
            <v>0</v>
          </cell>
          <cell r="QZ263"/>
          <cell r="RA263"/>
          <cell r="RB263"/>
          <cell r="RC263"/>
          <cell r="RD263"/>
          <cell r="RE263"/>
          <cell r="RF263"/>
          <cell r="RG263">
            <v>15200</v>
          </cell>
          <cell r="RH263">
            <v>15200</v>
          </cell>
          <cell r="RI263">
            <v>15200</v>
          </cell>
          <cell r="RJ263"/>
          <cell r="RK263"/>
          <cell r="RL263"/>
          <cell r="RM263"/>
          <cell r="RN263"/>
          <cell r="RO263"/>
          <cell r="RP263">
            <v>17.040358744394617</v>
          </cell>
          <cell r="RQ263"/>
          <cell r="RR263"/>
          <cell r="RS263"/>
          <cell r="RT263">
            <v>0</v>
          </cell>
          <cell r="RU263"/>
          <cell r="RV263"/>
          <cell r="RW263"/>
          <cell r="RX263" t="str">
            <v>N</v>
          </cell>
          <cell r="RY263"/>
          <cell r="RZ263">
            <v>75000</v>
          </cell>
          <cell r="SA263">
            <v>75000</v>
          </cell>
          <cell r="SB263">
            <v>74000</v>
          </cell>
          <cell r="SC263">
            <v>1000</v>
          </cell>
          <cell r="SD263">
            <v>0</v>
          </cell>
          <cell r="SE263"/>
          <cell r="SF263"/>
          <cell r="SG263"/>
          <cell r="SH263"/>
          <cell r="SI263"/>
          <cell r="SJ263">
            <v>0.2</v>
          </cell>
          <cell r="SK263"/>
          <cell r="SL263" t="str">
            <v>Změna převažující cílové skupiny z osob s mentálním postižením na seniory, kteří službu využívají více. Oběma cílovým skupinám však může být služba i nadále v rámci platné v registrace nabízena.</v>
          </cell>
          <cell r="SM263">
            <v>0.2</v>
          </cell>
          <cell r="SN263"/>
          <cell r="SO263"/>
          <cell r="SP263"/>
          <cell r="SQ263"/>
          <cell r="SR263"/>
          <cell r="SS263">
            <v>100</v>
          </cell>
          <cell r="ST263">
            <v>0</v>
          </cell>
          <cell r="SU263"/>
          <cell r="SV263">
            <v>106200</v>
          </cell>
          <cell r="SW263"/>
          <cell r="SX263">
            <v>1</v>
          </cell>
          <cell r="SY263">
            <v>244000</v>
          </cell>
          <cell r="SZ263">
            <v>244000</v>
          </cell>
          <cell r="TA263" t="str">
            <v>ok</v>
          </cell>
          <cell r="TB263">
            <v>0</v>
          </cell>
          <cell r="TC263" t="str">
            <v>OK</v>
          </cell>
          <cell r="TD263" t="str">
            <v xml:space="preserve"> -</v>
          </cell>
          <cell r="TE263" t="str">
            <v xml:space="preserve"> -</v>
          </cell>
          <cell r="TF263">
            <v>0</v>
          </cell>
          <cell r="TG263"/>
          <cell r="TH263" t="str">
            <v>ano</v>
          </cell>
          <cell r="TI263" t="str">
            <v xml:space="preserve"> -</v>
          </cell>
          <cell r="TJ263">
            <v>0</v>
          </cell>
          <cell r="TK263" t="str">
            <v xml:space="preserve"> -</v>
          </cell>
          <cell r="TL263">
            <v>0</v>
          </cell>
          <cell r="TM263">
            <v>0</v>
          </cell>
          <cell r="TN263">
            <v>0</v>
          </cell>
          <cell r="TO263" t="str">
            <v xml:space="preserve"> -</v>
          </cell>
          <cell r="TP263">
            <v>0</v>
          </cell>
          <cell r="TQ263">
            <v>0</v>
          </cell>
          <cell r="TR263" t="str">
            <v xml:space="preserve"> -</v>
          </cell>
          <cell r="TS263">
            <v>75000</v>
          </cell>
          <cell r="TT263">
            <v>0</v>
          </cell>
          <cell r="TU263">
            <v>0</v>
          </cell>
          <cell r="TV263">
            <v>75000</v>
          </cell>
          <cell r="TW263"/>
          <cell r="TX263"/>
          <cell r="TY263">
            <v>75000</v>
          </cell>
          <cell r="TZ263"/>
          <cell r="UA263"/>
          <cell r="UB263">
            <v>0</v>
          </cell>
          <cell r="UC263"/>
          <cell r="UD263"/>
          <cell r="UE263">
            <v>75000</v>
          </cell>
          <cell r="UF263">
            <v>75000</v>
          </cell>
          <cell r="UG263">
            <v>3</v>
          </cell>
          <cell r="UH263">
            <v>74250</v>
          </cell>
          <cell r="UI263">
            <v>74250</v>
          </cell>
          <cell r="UJ263"/>
          <cell r="UK263"/>
          <cell r="UL263"/>
          <cell r="UM263"/>
          <cell r="UN263"/>
          <cell r="UO263"/>
          <cell r="UP263">
            <v>74250</v>
          </cell>
          <cell r="UQ263">
            <v>74250</v>
          </cell>
          <cell r="UR263">
            <v>74250</v>
          </cell>
          <cell r="US263">
            <v>74000</v>
          </cell>
          <cell r="UT263">
            <v>74000</v>
          </cell>
          <cell r="UU263">
            <v>1000</v>
          </cell>
          <cell r="UV263">
            <v>75000</v>
          </cell>
          <cell r="UW263">
            <v>75000</v>
          </cell>
          <cell r="UX263">
            <v>15030.805601202694</v>
          </cell>
          <cell r="UY263">
            <v>15030.805601202694</v>
          </cell>
          <cell r="UZ263">
            <v>15031</v>
          </cell>
          <cell r="VA263">
            <v>15031</v>
          </cell>
          <cell r="VB263">
            <v>7515.4028006013468</v>
          </cell>
          <cell r="VC263">
            <v>7515.4028006013468</v>
          </cell>
          <cell r="VD263">
            <v>7515</v>
          </cell>
          <cell r="VE263">
            <v>7515</v>
          </cell>
          <cell r="VF263">
            <v>51454</v>
          </cell>
          <cell r="VG263">
            <v>75000</v>
          </cell>
          <cell r="VH263">
            <v>0</v>
          </cell>
          <cell r="VI263">
            <v>75000</v>
          </cell>
          <cell r="VJ263">
            <v>0</v>
          </cell>
          <cell r="VK263">
            <v>1000</v>
          </cell>
          <cell r="VL263">
            <v>0</v>
          </cell>
          <cell r="VM263" t="str">
            <v>číslo smlouvy 06905/2020/SOC ze dne 22. 10. 2020</v>
          </cell>
          <cell r="VN263">
            <v>1000</v>
          </cell>
          <cell r="VO263">
            <v>1000</v>
          </cell>
          <cell r="VP263">
            <v>98.666666666666671</v>
          </cell>
          <cell r="VQ263">
            <v>22546</v>
          </cell>
          <cell r="VR263">
            <v>44672</v>
          </cell>
          <cell r="VS263">
            <v>51454</v>
          </cell>
          <cell r="VT263"/>
          <cell r="VU263">
            <v>44692</v>
          </cell>
          <cell r="VV263"/>
          <cell r="VW263"/>
          <cell r="VX263"/>
          <cell r="VY263"/>
          <cell r="VZ263"/>
          <cell r="WA263"/>
          <cell r="WB263"/>
          <cell r="WC263">
            <v>0</v>
          </cell>
          <cell r="WD263">
            <v>3</v>
          </cell>
          <cell r="WE263">
            <v>14060</v>
          </cell>
          <cell r="WF263">
            <v>14060</v>
          </cell>
          <cell r="WG263"/>
          <cell r="WH263"/>
          <cell r="WI263"/>
          <cell r="WJ263"/>
          <cell r="WK263"/>
          <cell r="WL263"/>
          <cell r="WM263"/>
          <cell r="WN263">
            <v>14060</v>
          </cell>
          <cell r="WO263">
            <v>0</v>
          </cell>
          <cell r="WP263">
            <v>0</v>
          </cell>
          <cell r="WQ263">
            <v>0</v>
          </cell>
          <cell r="WR263">
            <v>0</v>
          </cell>
          <cell r="WS263">
            <v>0</v>
          </cell>
          <cell r="WT263">
            <v>0</v>
          </cell>
          <cell r="WU263">
            <v>0</v>
          </cell>
          <cell r="WV263">
            <v>0</v>
          </cell>
          <cell r="WW263">
            <v>0</v>
          </cell>
          <cell r="WX263">
            <v>0</v>
          </cell>
          <cell r="WY263">
            <v>0</v>
          </cell>
          <cell r="WZ263">
            <v>0</v>
          </cell>
          <cell r="XA263">
            <v>0</v>
          </cell>
          <cell r="XB263"/>
          <cell r="XC263">
            <v>0</v>
          </cell>
          <cell r="XD263">
            <v>0</v>
          </cell>
          <cell r="XE263">
            <v>0</v>
          </cell>
          <cell r="XF263">
            <v>0</v>
          </cell>
          <cell r="XG263"/>
          <cell r="XH263">
            <v>0</v>
          </cell>
          <cell r="XI263">
            <v>9000</v>
          </cell>
          <cell r="XJ263">
            <v>16000</v>
          </cell>
          <cell r="XK263"/>
          <cell r="XL263">
            <v>7000</v>
          </cell>
          <cell r="XM263">
            <v>-16000</v>
          </cell>
          <cell r="XN263">
            <v>-9000</v>
          </cell>
          <cell r="XO263"/>
          <cell r="XP263"/>
          <cell r="XQ263"/>
          <cell r="XR263" t="e">
            <v>#DIV/0!</v>
          </cell>
          <cell r="XS263"/>
          <cell r="XT263"/>
          <cell r="XU263"/>
          <cell r="XV263"/>
          <cell r="XW263"/>
          <cell r="XX263"/>
          <cell r="XY263">
            <v>14060</v>
          </cell>
          <cell r="XZ263"/>
        </row>
        <row r="264">
          <cell r="A264">
            <v>7322332</v>
          </cell>
          <cell r="B264" t="str">
            <v>NNO</v>
          </cell>
          <cell r="C264">
            <v>1</v>
          </cell>
          <cell r="D264" t="str">
            <v>GALAXIE CENTRUM POMOCI z.ú.</v>
          </cell>
          <cell r="E264">
            <v>68899327</v>
          </cell>
          <cell r="F264" t="str">
            <v xml:space="preserve">Kašparova 2978/1
Hranice
733 01 Karviná 1
</v>
          </cell>
          <cell r="G264" t="str">
            <v>Ústav</v>
          </cell>
          <cell r="H264" t="str">
            <v>denní stacionáře</v>
          </cell>
          <cell r="I264" t="str">
            <v>sociální péče</v>
          </cell>
          <cell r="J264" t="str">
            <v>GALAXIE CENTRUM POMOCI</v>
          </cell>
          <cell r="K264">
            <v>36445</v>
          </cell>
          <cell r="L264"/>
          <cell r="M264" t="str">
            <v>N</v>
          </cell>
          <cell r="N264"/>
          <cell r="O264"/>
          <cell r="P264"/>
          <cell r="Q264"/>
          <cell r="R264"/>
          <cell r="S264"/>
          <cell r="T264"/>
          <cell r="U264"/>
          <cell r="V264"/>
          <cell r="W264"/>
          <cell r="X264"/>
          <cell r="Y264" t="str">
            <v>• počet klientů: 23</v>
          </cell>
          <cell r="Z264"/>
          <cell r="AA264">
            <v>23</v>
          </cell>
          <cell r="AB264">
            <v>23</v>
          </cell>
          <cell r="AC264">
            <v>26</v>
          </cell>
          <cell r="AD264">
            <v>27</v>
          </cell>
          <cell r="AE264">
            <v>27</v>
          </cell>
          <cell r="AF264"/>
          <cell r="AG264"/>
          <cell r="AH264"/>
          <cell r="AI264"/>
          <cell r="AJ264"/>
          <cell r="AK264"/>
          <cell r="AL264"/>
          <cell r="AM264"/>
          <cell r="AN264"/>
          <cell r="AO264">
            <v>3000</v>
          </cell>
          <cell r="AP264" t="str">
            <v>Plánovaný počet přímého výkonu základních činností s klientem služby "face to face".</v>
          </cell>
          <cell r="AQ264"/>
          <cell r="AR264"/>
          <cell r="AS264"/>
          <cell r="AT264"/>
          <cell r="AU264"/>
          <cell r="AV264"/>
          <cell r="AW264"/>
          <cell r="AX264"/>
          <cell r="AY264"/>
          <cell r="AZ264"/>
          <cell r="BA264"/>
          <cell r="BB264"/>
          <cell r="BC264"/>
          <cell r="BD264"/>
          <cell r="BE264"/>
          <cell r="BF264"/>
          <cell r="BG264"/>
          <cell r="BH264"/>
          <cell r="BI264"/>
          <cell r="BJ264"/>
          <cell r="BK264"/>
          <cell r="BL264"/>
          <cell r="BM264" t="str">
            <v>• 10. osoby s chronickým duševním onemocněním
• 14. osoby s mentálním postižením</v>
          </cell>
          <cell r="BN264" t="str">
            <v>osoby s mentálním postižením</v>
          </cell>
          <cell r="BO264" t="str">
            <v>• dorost (16 – 18 let)
• mladí dospělí (19 – 26 let)
• dospělí (27 – 64 let)
• mladší senioři (65 – 80 let)</v>
          </cell>
          <cell r="BP264">
            <v>0</v>
          </cell>
          <cell r="BQ264">
            <v>0</v>
          </cell>
          <cell r="BR264">
            <v>0</v>
          </cell>
          <cell r="BS264">
            <v>0</v>
          </cell>
          <cell r="BT264">
            <v>0</v>
          </cell>
          <cell r="BU264">
            <v>6</v>
          </cell>
          <cell r="BV264">
            <v>4</v>
          </cell>
          <cell r="BW264">
            <v>9</v>
          </cell>
          <cell r="BX264">
            <v>4</v>
          </cell>
          <cell r="BY264">
            <v>4</v>
          </cell>
          <cell r="BZ264">
            <v>6</v>
          </cell>
          <cell r="CA264">
            <v>4</v>
          </cell>
          <cell r="CB264">
            <v>9</v>
          </cell>
          <cell r="CC264">
            <v>4</v>
          </cell>
          <cell r="CD264">
            <v>4</v>
          </cell>
          <cell r="CE264">
            <v>0</v>
          </cell>
          <cell r="CF264">
            <v>27</v>
          </cell>
          <cell r="CG264">
            <v>27</v>
          </cell>
          <cell r="CH264"/>
          <cell r="CI264">
            <v>0</v>
          </cell>
          <cell r="CJ264">
            <v>0</v>
          </cell>
          <cell r="CK264">
            <v>0</v>
          </cell>
          <cell r="CL264">
            <v>0</v>
          </cell>
          <cell r="CM264">
            <v>0</v>
          </cell>
          <cell r="CN264">
            <v>6</v>
          </cell>
          <cell r="CO264">
            <v>4</v>
          </cell>
          <cell r="CP264">
            <v>9</v>
          </cell>
          <cell r="CQ264">
            <v>4</v>
          </cell>
          <cell r="CR264">
            <v>4</v>
          </cell>
          <cell r="CS264">
            <v>6</v>
          </cell>
          <cell r="CT264">
            <v>4</v>
          </cell>
          <cell r="CU264">
            <v>9</v>
          </cell>
          <cell r="CV264">
            <v>4</v>
          </cell>
          <cell r="CW264">
            <v>4</v>
          </cell>
          <cell r="CX264">
            <v>0</v>
          </cell>
          <cell r="CY264">
            <v>27</v>
          </cell>
          <cell r="CZ264">
            <v>27</v>
          </cell>
          <cell r="DA264"/>
          <cell r="DB264"/>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v>1</v>
          </cell>
          <cell r="EM264">
            <v>0.5</v>
          </cell>
          <cell r="EN264">
            <v>0.5</v>
          </cell>
          <cell r="EO264">
            <v>450000</v>
          </cell>
          <cell r="EP264">
            <v>450000</v>
          </cell>
          <cell r="EQ264">
            <v>5</v>
          </cell>
          <cell r="ER264">
            <v>5</v>
          </cell>
          <cell r="ES264">
            <v>4.8</v>
          </cell>
          <cell r="ET264">
            <v>2600000</v>
          </cell>
          <cell r="EU264">
            <v>2600000</v>
          </cell>
          <cell r="EV264"/>
          <cell r="EW264"/>
          <cell r="EX264"/>
          <cell r="EY264"/>
          <cell r="EZ264"/>
          <cell r="FA264"/>
          <cell r="FB264"/>
          <cell r="FC264"/>
          <cell r="FD264"/>
          <cell r="FE264"/>
          <cell r="FF264"/>
          <cell r="FG264"/>
          <cell r="FH264"/>
          <cell r="FI264"/>
          <cell r="FJ264"/>
          <cell r="FK264"/>
          <cell r="FL264"/>
          <cell r="FM264"/>
          <cell r="FN264"/>
          <cell r="FO264"/>
          <cell r="FP264">
            <v>3</v>
          </cell>
          <cell r="FQ264">
            <v>2</v>
          </cell>
          <cell r="FR264">
            <v>2</v>
          </cell>
          <cell r="FS264">
            <v>1160000</v>
          </cell>
          <cell r="FT264">
            <v>1160000</v>
          </cell>
          <cell r="FU264"/>
          <cell r="FV264"/>
          <cell r="FW264"/>
          <cell r="FX264"/>
          <cell r="FY264"/>
          <cell r="FZ264"/>
          <cell r="GA264"/>
          <cell r="GB264"/>
          <cell r="GC264"/>
          <cell r="GD264"/>
          <cell r="GE264"/>
          <cell r="GF264"/>
          <cell r="GG264"/>
          <cell r="GH264"/>
          <cell r="GI264"/>
          <cell r="GJ264"/>
          <cell r="GK264"/>
          <cell r="GL264"/>
          <cell r="GM264"/>
          <cell r="GN264"/>
          <cell r="GO264"/>
          <cell r="GP264"/>
          <cell r="GQ264"/>
          <cell r="GR264"/>
          <cell r="GS264"/>
          <cell r="GT264"/>
          <cell r="GU264"/>
          <cell r="GV264"/>
          <cell r="GW264"/>
          <cell r="GX264"/>
          <cell r="GY264"/>
          <cell r="GZ264"/>
          <cell r="HA264"/>
          <cell r="HB264"/>
          <cell r="HC264"/>
          <cell r="HD264"/>
          <cell r="HE264"/>
          <cell r="HF264"/>
          <cell r="HG264"/>
          <cell r="HH264"/>
          <cell r="HI264"/>
          <cell r="HJ264"/>
          <cell r="HK264"/>
          <cell r="HL264"/>
          <cell r="HM264"/>
          <cell r="HN264"/>
          <cell r="HO264"/>
          <cell r="HP264"/>
          <cell r="HQ264"/>
          <cell r="HR264"/>
          <cell r="HS264"/>
          <cell r="HT264"/>
          <cell r="HU264"/>
          <cell r="HV264"/>
          <cell r="HW264"/>
          <cell r="HX264"/>
          <cell r="HY264"/>
          <cell r="HZ264"/>
          <cell r="IA264"/>
          <cell r="IB264"/>
          <cell r="IC264"/>
          <cell r="ID264"/>
          <cell r="IE264"/>
          <cell r="IF264"/>
          <cell r="IG264"/>
          <cell r="IH264"/>
          <cell r="II264"/>
          <cell r="IJ264"/>
          <cell r="IK264"/>
          <cell r="IL264"/>
          <cell r="IM264"/>
          <cell r="IN264"/>
          <cell r="IO264"/>
          <cell r="IP264"/>
          <cell r="IQ264"/>
          <cell r="IR264"/>
          <cell r="IS264"/>
          <cell r="IT264">
            <v>4</v>
          </cell>
          <cell r="IU264">
            <v>380</v>
          </cell>
          <cell r="IV264">
            <v>0.183</v>
          </cell>
          <cell r="IW264">
            <v>46400</v>
          </cell>
          <cell r="IX264">
            <v>5000</v>
          </cell>
          <cell r="IY264"/>
          <cell r="IZ264"/>
          <cell r="JA264"/>
          <cell r="JB264"/>
          <cell r="JC264"/>
          <cell r="JD264"/>
          <cell r="JE264"/>
          <cell r="JF264"/>
          <cell r="JG264"/>
          <cell r="JH264"/>
          <cell r="JI264"/>
          <cell r="JJ264"/>
          <cell r="JK264"/>
          <cell r="JL264"/>
          <cell r="JM264"/>
          <cell r="JN264"/>
          <cell r="JO264"/>
          <cell r="JP264"/>
          <cell r="JQ264"/>
          <cell r="JR264"/>
          <cell r="JS264"/>
          <cell r="JT264"/>
          <cell r="JU264"/>
          <cell r="JV264"/>
          <cell r="JW264"/>
          <cell r="JX264"/>
          <cell r="JY264"/>
          <cell r="JZ264"/>
          <cell r="KA264"/>
          <cell r="KB264"/>
          <cell r="KC264"/>
          <cell r="KD264"/>
          <cell r="KE264"/>
          <cell r="KF264"/>
          <cell r="KG264"/>
          <cell r="KH264">
            <v>0</v>
          </cell>
          <cell r="KI264"/>
          <cell r="KJ264">
            <v>5.5</v>
          </cell>
          <cell r="KK264">
            <v>0</v>
          </cell>
          <cell r="KL264">
            <v>0</v>
          </cell>
          <cell r="KM264">
            <v>0</v>
          </cell>
          <cell r="KN264">
            <v>5.5</v>
          </cell>
          <cell r="KO264">
            <v>5.5</v>
          </cell>
          <cell r="KP264">
            <v>2.1829999999999998</v>
          </cell>
          <cell r="KQ264">
            <v>7.6829999999999998</v>
          </cell>
          <cell r="KR264">
            <v>4210000</v>
          </cell>
          <cell r="KS264">
            <v>4210000</v>
          </cell>
          <cell r="KT264">
            <v>4210000</v>
          </cell>
          <cell r="KU264"/>
          <cell r="KV264"/>
          <cell r="KW264"/>
          <cell r="KX264">
            <v>0</v>
          </cell>
          <cell r="KY264">
            <v>0</v>
          </cell>
          <cell r="KZ264">
            <v>0</v>
          </cell>
          <cell r="LA264"/>
          <cell r="LB264"/>
          <cell r="LC264"/>
          <cell r="LD264">
            <v>46400</v>
          </cell>
          <cell r="LE264">
            <v>5000</v>
          </cell>
          <cell r="LF264">
            <v>5000</v>
          </cell>
          <cell r="LG264"/>
          <cell r="LH264"/>
          <cell r="LI264"/>
          <cell r="LJ264">
            <v>3000</v>
          </cell>
          <cell r="LK264">
            <v>0</v>
          </cell>
          <cell r="LL264">
            <v>0</v>
          </cell>
          <cell r="LM264"/>
          <cell r="LN264"/>
          <cell r="LO264"/>
          <cell r="LP264">
            <v>0</v>
          </cell>
          <cell r="LQ264">
            <v>0</v>
          </cell>
          <cell r="LR264">
            <v>0</v>
          </cell>
          <cell r="LS264"/>
          <cell r="LT264"/>
          <cell r="LU264"/>
          <cell r="LV264">
            <v>85000</v>
          </cell>
          <cell r="LW264">
            <v>0</v>
          </cell>
          <cell r="LX264">
            <v>0</v>
          </cell>
          <cell r="LY264"/>
          <cell r="LZ264"/>
          <cell r="MA264"/>
          <cell r="MB264">
            <v>0</v>
          </cell>
          <cell r="MC264">
            <v>0</v>
          </cell>
          <cell r="MD264">
            <v>0</v>
          </cell>
          <cell r="ME264"/>
          <cell r="MF264"/>
          <cell r="MG264"/>
          <cell r="MH264">
            <v>15000</v>
          </cell>
          <cell r="MI264">
            <v>0</v>
          </cell>
          <cell r="MJ264">
            <v>0</v>
          </cell>
          <cell r="MK264"/>
          <cell r="ML264"/>
          <cell r="MM264"/>
          <cell r="MN264">
            <v>70000</v>
          </cell>
          <cell r="MO264">
            <v>50000</v>
          </cell>
          <cell r="MP264">
            <v>50000</v>
          </cell>
          <cell r="MQ264"/>
          <cell r="MR264"/>
          <cell r="MS264"/>
          <cell r="MT264">
            <v>75000</v>
          </cell>
          <cell r="MU264">
            <v>0</v>
          </cell>
          <cell r="MV264">
            <v>0</v>
          </cell>
          <cell r="MW264"/>
          <cell r="MX264"/>
          <cell r="MY264"/>
          <cell r="MZ264">
            <v>450000</v>
          </cell>
          <cell r="NA264">
            <v>200000</v>
          </cell>
          <cell r="NB264">
            <v>200000</v>
          </cell>
          <cell r="NC264"/>
          <cell r="ND264"/>
          <cell r="NE264"/>
          <cell r="NF264">
            <v>450000</v>
          </cell>
          <cell r="NG264">
            <v>0</v>
          </cell>
          <cell r="NH264">
            <v>100</v>
          </cell>
          <cell r="NI264">
            <v>23000</v>
          </cell>
          <cell r="NJ264">
            <v>0</v>
          </cell>
          <cell r="NK264">
            <v>0</v>
          </cell>
          <cell r="NL264"/>
          <cell r="NM264"/>
          <cell r="NN264"/>
          <cell r="NO264">
            <v>0</v>
          </cell>
          <cell r="NP264">
            <v>0</v>
          </cell>
          <cell r="NQ264">
            <v>0</v>
          </cell>
          <cell r="NR264"/>
          <cell r="NS264"/>
          <cell r="NT264"/>
          <cell r="NU264">
            <v>10000</v>
          </cell>
          <cell r="NV264">
            <v>0</v>
          </cell>
          <cell r="NW264">
            <v>0</v>
          </cell>
          <cell r="NX264"/>
          <cell r="NY264"/>
          <cell r="NZ264"/>
          <cell r="OA264">
            <v>23000</v>
          </cell>
          <cell r="OB264">
            <v>20000</v>
          </cell>
          <cell r="OC264">
            <v>20000</v>
          </cell>
          <cell r="OD264"/>
          <cell r="OE264"/>
          <cell r="OF264"/>
          <cell r="OG264">
            <v>200000</v>
          </cell>
          <cell r="OH264">
            <v>60000</v>
          </cell>
          <cell r="OI264">
            <v>60000</v>
          </cell>
          <cell r="OJ264"/>
          <cell r="OK264"/>
          <cell r="OL264"/>
          <cell r="OM264">
            <v>3000</v>
          </cell>
          <cell r="ON264">
            <v>0</v>
          </cell>
          <cell r="OO264">
            <v>0</v>
          </cell>
          <cell r="OP264"/>
          <cell r="OQ264"/>
          <cell r="OR264"/>
          <cell r="OS264">
            <v>0</v>
          </cell>
          <cell r="OT264">
            <v>0</v>
          </cell>
          <cell r="OU264">
            <v>0</v>
          </cell>
          <cell r="OV264"/>
          <cell r="OW264"/>
          <cell r="OX264"/>
          <cell r="OY264">
            <v>0</v>
          </cell>
          <cell r="OZ264">
            <v>0</v>
          </cell>
          <cell r="PA264">
            <v>0</v>
          </cell>
          <cell r="PB264"/>
          <cell r="PC264"/>
          <cell r="PD264"/>
          <cell r="PE264">
            <v>250000</v>
          </cell>
          <cell r="PF264">
            <v>100000</v>
          </cell>
          <cell r="PG264">
            <v>100000</v>
          </cell>
          <cell r="PH264"/>
          <cell r="PI264"/>
          <cell r="PJ264"/>
          <cell r="PK264">
            <v>64000</v>
          </cell>
          <cell r="PL264">
            <v>0</v>
          </cell>
          <cell r="PM264">
            <v>0</v>
          </cell>
          <cell r="PN264"/>
          <cell r="PO264"/>
          <cell r="PP264"/>
          <cell r="PQ264">
            <v>40600</v>
          </cell>
          <cell r="PR264">
            <v>0</v>
          </cell>
          <cell r="PS264">
            <v>0</v>
          </cell>
          <cell r="PT264"/>
          <cell r="PU264"/>
          <cell r="PV264"/>
          <cell r="PW264">
            <v>5568000</v>
          </cell>
          <cell r="PX264">
            <v>4645000</v>
          </cell>
          <cell r="PY264">
            <v>4645000</v>
          </cell>
          <cell r="PZ264">
            <v>100</v>
          </cell>
          <cell r="QA264">
            <v>5568000</v>
          </cell>
          <cell r="QB264">
            <v>4645000</v>
          </cell>
          <cell r="QC264">
            <v>100</v>
          </cell>
          <cell r="QD264"/>
          <cell r="QE264">
            <v>3043351</v>
          </cell>
          <cell r="QF264">
            <v>150000</v>
          </cell>
          <cell r="QG264">
            <v>3108840</v>
          </cell>
          <cell r="QH264">
            <v>3993289</v>
          </cell>
          <cell r="QI264">
            <v>4645000</v>
          </cell>
          <cell r="QJ264">
            <v>0</v>
          </cell>
          <cell r="QK264">
            <v>0</v>
          </cell>
          <cell r="QL264">
            <v>0</v>
          </cell>
          <cell r="QM264">
            <v>0</v>
          </cell>
          <cell r="QN264">
            <v>0</v>
          </cell>
          <cell r="QO264">
            <v>0</v>
          </cell>
          <cell r="QP264">
            <v>0</v>
          </cell>
          <cell r="QQ264">
            <v>0</v>
          </cell>
          <cell r="QR264">
            <v>0</v>
          </cell>
          <cell r="QS264">
            <v>408733</v>
          </cell>
          <cell r="QT264">
            <v>440000</v>
          </cell>
          <cell r="QU264">
            <v>480000</v>
          </cell>
          <cell r="QV264"/>
          <cell r="QW264">
            <v>0</v>
          </cell>
          <cell r="QX264">
            <v>0</v>
          </cell>
          <cell r="QY264">
            <v>0</v>
          </cell>
          <cell r="QZ264"/>
          <cell r="RA264"/>
          <cell r="RB264"/>
          <cell r="RC264"/>
          <cell r="RD264">
            <v>160000</v>
          </cell>
          <cell r="RE264">
            <v>150000</v>
          </cell>
          <cell r="RF264">
            <v>0</v>
          </cell>
          <cell r="RG264">
            <v>145000</v>
          </cell>
          <cell r="RH264">
            <v>142500</v>
          </cell>
          <cell r="RI264">
            <v>158000</v>
          </cell>
          <cell r="RJ264"/>
          <cell r="RK264"/>
          <cell r="RL264"/>
          <cell r="RM264">
            <v>285263</v>
          </cell>
          <cell r="RN264">
            <v>299000</v>
          </cell>
          <cell r="RO264">
            <v>285000</v>
          </cell>
          <cell r="RP264">
            <v>4.6185325928091201</v>
          </cell>
          <cell r="RQ264"/>
          <cell r="RR264"/>
          <cell r="RS264"/>
          <cell r="RT264">
            <v>0</v>
          </cell>
          <cell r="RU264"/>
          <cell r="RV264"/>
          <cell r="RW264"/>
          <cell r="RX264" t="str">
            <v>N</v>
          </cell>
          <cell r="RY264"/>
          <cell r="RZ264">
            <v>4645000</v>
          </cell>
          <cell r="SA264">
            <v>4645000</v>
          </cell>
          <cell r="SB264">
            <v>3263000</v>
          </cell>
          <cell r="SC264">
            <v>1382000</v>
          </cell>
          <cell r="SD264">
            <v>0</v>
          </cell>
          <cell r="SE264"/>
          <cell r="SF264"/>
          <cell r="SG264"/>
          <cell r="SH264"/>
          <cell r="SI264"/>
          <cell r="SJ264">
            <v>5.5</v>
          </cell>
          <cell r="SK264"/>
          <cell r="SL264"/>
          <cell r="SM264">
            <v>5.5</v>
          </cell>
          <cell r="SN264"/>
          <cell r="SO264"/>
          <cell r="SP264"/>
          <cell r="SQ264"/>
          <cell r="SR264"/>
          <cell r="SS264">
            <v>100</v>
          </cell>
          <cell r="ST264">
            <v>0</v>
          </cell>
          <cell r="SU264"/>
          <cell r="SV264">
            <v>4900000</v>
          </cell>
          <cell r="SW264"/>
          <cell r="SX264">
            <v>1.136326530612245</v>
          </cell>
          <cell r="SY264">
            <v>7722000</v>
          </cell>
          <cell r="SZ264">
            <v>7722000</v>
          </cell>
          <cell r="TA264"/>
          <cell r="TB264">
            <v>0</v>
          </cell>
          <cell r="TC264" t="str">
            <v>OK</v>
          </cell>
          <cell r="TD264" t="str">
            <v>síť ok</v>
          </cell>
          <cell r="TE264"/>
          <cell r="TF264">
            <v>0</v>
          </cell>
          <cell r="TG264"/>
          <cell r="TH264"/>
          <cell r="TI264"/>
          <cell r="TJ264"/>
          <cell r="TK264"/>
          <cell r="TL264"/>
          <cell r="TM264"/>
          <cell r="TN264"/>
          <cell r="TO264"/>
          <cell r="TP264"/>
          <cell r="TQ264"/>
          <cell r="TR264"/>
          <cell r="TS264">
            <v>3227000</v>
          </cell>
          <cell r="TT264">
            <v>208000</v>
          </cell>
          <cell r="TU264">
            <v>0</v>
          </cell>
          <cell r="TV264">
            <v>3435000</v>
          </cell>
          <cell r="TW264"/>
          <cell r="TX264"/>
          <cell r="TY264">
            <v>3435000</v>
          </cell>
          <cell r="TZ264"/>
          <cell r="UA264"/>
          <cell r="UB264">
            <v>0</v>
          </cell>
          <cell r="UC264"/>
          <cell r="UD264"/>
          <cell r="UE264">
            <v>3435000</v>
          </cell>
          <cell r="UF264">
            <v>3435000</v>
          </cell>
          <cell r="UG264">
            <v>5</v>
          </cell>
          <cell r="UH264">
            <v>3263250</v>
          </cell>
          <cell r="UI264">
            <v>3263250</v>
          </cell>
          <cell r="UJ264"/>
          <cell r="UK264"/>
          <cell r="UL264"/>
          <cell r="UM264"/>
          <cell r="UN264"/>
          <cell r="UO264"/>
          <cell r="UP264">
            <v>3263250</v>
          </cell>
          <cell r="UQ264">
            <v>3263250</v>
          </cell>
          <cell r="UR264">
            <v>3263250</v>
          </cell>
          <cell r="US264">
            <v>3263000</v>
          </cell>
          <cell r="UT264">
            <v>3263000</v>
          </cell>
          <cell r="UU264">
            <v>1382000</v>
          </cell>
          <cell r="UV264">
            <v>4645000</v>
          </cell>
          <cell r="UW264">
            <v>4645000</v>
          </cell>
          <cell r="UX264">
            <v>662777.27941519441</v>
          </cell>
          <cell r="UY264">
            <v>662777.27941519441</v>
          </cell>
          <cell r="UZ264">
            <v>662777</v>
          </cell>
          <cell r="VA264">
            <v>662777</v>
          </cell>
          <cell r="VB264">
            <v>331388.63970759721</v>
          </cell>
          <cell r="VC264">
            <v>331388.63970759721</v>
          </cell>
          <cell r="VD264">
            <v>331389</v>
          </cell>
          <cell r="VE264">
            <v>331389</v>
          </cell>
          <cell r="VF264">
            <v>2268834</v>
          </cell>
          <cell r="VG264">
            <v>4215000</v>
          </cell>
          <cell r="VH264">
            <v>430000</v>
          </cell>
          <cell r="VI264">
            <v>4645000</v>
          </cell>
          <cell r="VJ264">
            <v>0</v>
          </cell>
          <cell r="VK264">
            <v>1382000</v>
          </cell>
          <cell r="VL264">
            <v>0</v>
          </cell>
          <cell r="VM264" t="str">
            <v>číslo smlouvy 06905/2020/SOC ze dne 22. 10. 2020</v>
          </cell>
          <cell r="VN264">
            <v>1382000</v>
          </cell>
          <cell r="VO264">
            <v>172000</v>
          </cell>
          <cell r="VP264">
            <v>94.992721979621535</v>
          </cell>
          <cell r="VQ264">
            <v>994166</v>
          </cell>
          <cell r="VR264">
            <v>44672</v>
          </cell>
          <cell r="VS264">
            <v>2268834</v>
          </cell>
          <cell r="VT264"/>
          <cell r="VU264">
            <v>44692</v>
          </cell>
          <cell r="VV264"/>
          <cell r="VW264"/>
          <cell r="VX264">
            <v>1382000</v>
          </cell>
          <cell r="VY264">
            <v>1382000</v>
          </cell>
          <cell r="VZ264">
            <v>0</v>
          </cell>
          <cell r="WA264"/>
          <cell r="WB264">
            <v>1382000</v>
          </cell>
          <cell r="WC264">
            <v>0</v>
          </cell>
          <cell r="WD264">
            <v>5</v>
          </cell>
          <cell r="WE264">
            <v>489450</v>
          </cell>
          <cell r="WF264">
            <v>489450</v>
          </cell>
          <cell r="WG264"/>
          <cell r="WH264">
            <v>0</v>
          </cell>
          <cell r="WI264"/>
          <cell r="WJ264"/>
          <cell r="WK264"/>
          <cell r="WL264"/>
          <cell r="WM264"/>
          <cell r="WN264">
            <v>489450</v>
          </cell>
          <cell r="WO264">
            <v>489450</v>
          </cell>
          <cell r="WP264">
            <v>489000</v>
          </cell>
          <cell r="WQ264">
            <v>489000</v>
          </cell>
          <cell r="WR264">
            <v>86741.655429451217</v>
          </cell>
          <cell r="WS264">
            <v>402258.3445705488</v>
          </cell>
          <cell r="WT264">
            <v>86741.655429451217</v>
          </cell>
          <cell r="WU264">
            <v>402258.3445705488</v>
          </cell>
          <cell r="WV264">
            <v>86742</v>
          </cell>
          <cell r="WW264">
            <v>402258</v>
          </cell>
          <cell r="WX264">
            <v>86742</v>
          </cell>
          <cell r="WY264">
            <v>402258</v>
          </cell>
          <cell r="WZ264">
            <v>0.34457054878294002</v>
          </cell>
          <cell r="XA264">
            <v>-0.34457054879749194</v>
          </cell>
          <cell r="XB264"/>
          <cell r="XC264">
            <v>86742</v>
          </cell>
          <cell r="XD264">
            <v>489000</v>
          </cell>
          <cell r="XE264">
            <v>893000</v>
          </cell>
          <cell r="XF264">
            <v>14.986209010113393</v>
          </cell>
          <cell r="XG264"/>
          <cell r="XH264">
            <v>489000</v>
          </cell>
          <cell r="XI264">
            <v>440000</v>
          </cell>
          <cell r="XJ264">
            <v>480000</v>
          </cell>
          <cell r="XK264">
            <v>480000</v>
          </cell>
          <cell r="XL264">
            <v>40000</v>
          </cell>
          <cell r="XM264">
            <v>0</v>
          </cell>
          <cell r="XN264">
            <v>40000</v>
          </cell>
          <cell r="XO264">
            <v>0</v>
          </cell>
          <cell r="XP264">
            <v>0</v>
          </cell>
          <cell r="XQ264"/>
          <cell r="XR264" t="e">
            <v>#DIV/0!</v>
          </cell>
          <cell r="XS264"/>
          <cell r="XT264"/>
          <cell r="XU264"/>
          <cell r="XV264"/>
          <cell r="XW264"/>
          <cell r="XX264"/>
          <cell r="XY264">
            <v>489450</v>
          </cell>
        </row>
        <row r="265">
          <cell r="A265">
            <v>4414004</v>
          </cell>
          <cell r="B265" t="str">
            <v>NNO</v>
          </cell>
          <cell r="C265">
            <v>1</v>
          </cell>
          <cell r="D265" t="str">
            <v>Handicap centrum Škola života Frýdek-Místek, o.p.s.</v>
          </cell>
          <cell r="E265">
            <v>1854071</v>
          </cell>
          <cell r="F265" t="str">
            <v xml:space="preserve">Mozartova 2313
Místek
738 01 Frýdek-Místek 1
</v>
          </cell>
          <cell r="G265" t="str">
            <v>Obecně prospěšná společnost</v>
          </cell>
          <cell r="H265" t="str">
            <v>denní stacionáře</v>
          </cell>
          <cell r="I265" t="str">
            <v>sociální péče</v>
          </cell>
          <cell r="J265" t="str">
            <v>Handicap centrum Škola života Frýdek-Místek, o.p.s.</v>
          </cell>
          <cell r="K265">
            <v>41640</v>
          </cell>
          <cell r="L265"/>
          <cell r="M265" t="str">
            <v>N</v>
          </cell>
          <cell r="N265"/>
          <cell r="O265"/>
          <cell r="P265"/>
          <cell r="Q265"/>
          <cell r="R265"/>
          <cell r="S265"/>
          <cell r="T265"/>
          <cell r="U265"/>
          <cell r="V265"/>
          <cell r="W265"/>
          <cell r="X265"/>
          <cell r="Y265" t="str">
            <v>• počet klientů: 25</v>
          </cell>
          <cell r="Z265"/>
          <cell r="AA265">
            <v>25</v>
          </cell>
          <cell r="AB265">
            <v>25</v>
          </cell>
          <cell r="AC265">
            <v>25</v>
          </cell>
          <cell r="AD265">
            <v>25</v>
          </cell>
          <cell r="AE265">
            <v>25</v>
          </cell>
          <cell r="AF265"/>
          <cell r="AG265"/>
          <cell r="AH265"/>
          <cell r="AI265"/>
          <cell r="AJ265"/>
          <cell r="AK265"/>
          <cell r="AL265"/>
          <cell r="AM265"/>
          <cell r="AN265"/>
          <cell r="AO265">
            <v>21288</v>
          </cell>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t="str">
            <v>• 13. osoby s kombinovaným postižením
• 14. osoby s mentálním postižením
• 18. osoby se zrakovým postižením</v>
          </cell>
          <cell r="BN265" t="str">
            <v>osoby s mentálním postižením</v>
          </cell>
          <cell r="BO265" t="str">
            <v>• dorost (16 – 18 let)
• mladí dospělí (19 – 26 let)
• dospělí (27 – 64 let)</v>
          </cell>
          <cell r="BP265">
            <v>0</v>
          </cell>
          <cell r="BQ265">
            <v>0</v>
          </cell>
          <cell r="BR265">
            <v>0</v>
          </cell>
          <cell r="BS265">
            <v>0</v>
          </cell>
          <cell r="BT265">
            <v>0</v>
          </cell>
          <cell r="BU265">
            <v>3</v>
          </cell>
          <cell r="BV265">
            <v>5</v>
          </cell>
          <cell r="BW265">
            <v>11</v>
          </cell>
          <cell r="BX265">
            <v>5</v>
          </cell>
          <cell r="BY265">
            <v>1</v>
          </cell>
          <cell r="BZ265">
            <v>3</v>
          </cell>
          <cell r="CA265">
            <v>5</v>
          </cell>
          <cell r="CB265">
            <v>11</v>
          </cell>
          <cell r="CC265">
            <v>5</v>
          </cell>
          <cell r="CD265">
            <v>1</v>
          </cell>
          <cell r="CE265">
            <v>0</v>
          </cell>
          <cell r="CF265">
            <v>25</v>
          </cell>
          <cell r="CG265">
            <v>25</v>
          </cell>
          <cell r="CH265"/>
          <cell r="CI265">
            <v>0</v>
          </cell>
          <cell r="CJ265">
            <v>0</v>
          </cell>
          <cell r="CK265">
            <v>0</v>
          </cell>
          <cell r="CL265">
            <v>0</v>
          </cell>
          <cell r="CM265">
            <v>0</v>
          </cell>
          <cell r="CN265">
            <v>3</v>
          </cell>
          <cell r="CO265">
            <v>5</v>
          </cell>
          <cell r="CP265">
            <v>11</v>
          </cell>
          <cell r="CQ265">
            <v>5</v>
          </cell>
          <cell r="CR265">
            <v>1</v>
          </cell>
          <cell r="CS265">
            <v>3</v>
          </cell>
          <cell r="CT265">
            <v>5</v>
          </cell>
          <cell r="CU265">
            <v>11</v>
          </cell>
          <cell r="CV265">
            <v>5</v>
          </cell>
          <cell r="CW265">
            <v>1</v>
          </cell>
          <cell r="CX265">
            <v>0</v>
          </cell>
          <cell r="CY265">
            <v>25</v>
          </cell>
          <cell r="CZ265">
            <v>25</v>
          </cell>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v>1</v>
          </cell>
          <cell r="EM265">
            <v>0.5</v>
          </cell>
          <cell r="EN265">
            <v>4.5</v>
          </cell>
          <cell r="EO265">
            <v>332487</v>
          </cell>
          <cell r="EP265">
            <v>198500</v>
          </cell>
          <cell r="EQ265">
            <v>4</v>
          </cell>
          <cell r="ER265">
            <v>4</v>
          </cell>
          <cell r="ES265">
            <v>0</v>
          </cell>
          <cell r="ET265">
            <v>2324927</v>
          </cell>
          <cell r="EU265">
            <v>1388016</v>
          </cell>
          <cell r="EV265"/>
          <cell r="EW265"/>
          <cell r="EX265"/>
          <cell r="EY265"/>
          <cell r="EZ265"/>
          <cell r="FA265"/>
          <cell r="FB265"/>
          <cell r="FC265"/>
          <cell r="FD265"/>
          <cell r="FE265"/>
          <cell r="FF265"/>
          <cell r="FG265"/>
          <cell r="FH265"/>
          <cell r="FI265"/>
          <cell r="FJ265"/>
          <cell r="FK265"/>
          <cell r="FL265"/>
          <cell r="FM265"/>
          <cell r="FN265"/>
          <cell r="FO265"/>
          <cell r="FP265">
            <v>4</v>
          </cell>
          <cell r="FQ265">
            <v>3.5</v>
          </cell>
          <cell r="FR265">
            <v>3.5</v>
          </cell>
          <cell r="FS265">
            <v>1919622</v>
          </cell>
          <cell r="FT265">
            <v>615650</v>
          </cell>
          <cell r="FU265"/>
          <cell r="FV265"/>
          <cell r="FW265"/>
          <cell r="FX265"/>
          <cell r="FY265"/>
          <cell r="FZ265"/>
          <cell r="GA265"/>
          <cell r="GB265"/>
          <cell r="GC265"/>
          <cell r="GD265"/>
          <cell r="GE265"/>
          <cell r="GF265"/>
          <cell r="GG265"/>
          <cell r="GH265"/>
          <cell r="GI265"/>
          <cell r="GJ265"/>
          <cell r="GK265"/>
          <cell r="GL265"/>
          <cell r="GM265"/>
          <cell r="GN265"/>
          <cell r="GO265"/>
          <cell r="GP265"/>
          <cell r="GQ265"/>
          <cell r="GR265"/>
          <cell r="GS265"/>
          <cell r="GT265"/>
          <cell r="GU265"/>
          <cell r="GV265"/>
          <cell r="GW265"/>
          <cell r="GX265"/>
          <cell r="GY265"/>
          <cell r="GZ265"/>
          <cell r="HA265"/>
          <cell r="HB265"/>
          <cell r="HC265"/>
          <cell r="HD265"/>
          <cell r="HE265"/>
          <cell r="HF265"/>
          <cell r="HG265"/>
          <cell r="HH265"/>
          <cell r="HI265"/>
          <cell r="HJ265"/>
          <cell r="HK265"/>
          <cell r="HL265"/>
          <cell r="HM265"/>
          <cell r="HN265"/>
          <cell r="HO265"/>
          <cell r="HP265"/>
          <cell r="HQ265"/>
          <cell r="HR265"/>
          <cell r="HS265"/>
          <cell r="HT265"/>
          <cell r="HU265"/>
          <cell r="HV265"/>
          <cell r="HW265"/>
          <cell r="HX265"/>
          <cell r="HY265"/>
          <cell r="HZ265"/>
          <cell r="IA265"/>
          <cell r="IB265"/>
          <cell r="IC265"/>
          <cell r="ID265"/>
          <cell r="IE265"/>
          <cell r="IF265"/>
          <cell r="IG265"/>
          <cell r="IH265"/>
          <cell r="II265"/>
          <cell r="IJ265"/>
          <cell r="IK265"/>
          <cell r="IL265"/>
          <cell r="IM265"/>
          <cell r="IN265"/>
          <cell r="IO265"/>
          <cell r="IP265"/>
          <cell r="IQ265"/>
          <cell r="IR265"/>
          <cell r="IS265"/>
          <cell r="IT265">
            <v>2</v>
          </cell>
          <cell r="IU265">
            <v>540</v>
          </cell>
          <cell r="IV265">
            <v>0.26</v>
          </cell>
          <cell r="IW265">
            <v>54000</v>
          </cell>
          <cell r="IX265">
            <v>0</v>
          </cell>
          <cell r="IY265"/>
          <cell r="IZ265"/>
          <cell r="JA265"/>
          <cell r="JB265"/>
          <cell r="JC265"/>
          <cell r="JD265"/>
          <cell r="JE265"/>
          <cell r="JF265"/>
          <cell r="JG265"/>
          <cell r="JH265"/>
          <cell r="JI265"/>
          <cell r="JJ265"/>
          <cell r="JK265"/>
          <cell r="JL265"/>
          <cell r="JM265"/>
          <cell r="JN265"/>
          <cell r="JO265"/>
          <cell r="JP265"/>
          <cell r="JQ265"/>
          <cell r="JR265"/>
          <cell r="JS265"/>
          <cell r="JT265"/>
          <cell r="JU265"/>
          <cell r="JV265"/>
          <cell r="JW265"/>
          <cell r="JX265"/>
          <cell r="JY265"/>
          <cell r="JZ265"/>
          <cell r="KA265"/>
          <cell r="KB265"/>
          <cell r="KC265"/>
          <cell r="KD265"/>
          <cell r="KE265"/>
          <cell r="KF265"/>
          <cell r="KG265"/>
          <cell r="KH265">
            <v>0</v>
          </cell>
          <cell r="KI265"/>
          <cell r="KJ265">
            <v>4.5</v>
          </cell>
          <cell r="KK265">
            <v>0</v>
          </cell>
          <cell r="KL265">
            <v>0</v>
          </cell>
          <cell r="KM265">
            <v>0</v>
          </cell>
          <cell r="KN265">
            <v>4.5</v>
          </cell>
          <cell r="KO265">
            <v>4.5</v>
          </cell>
          <cell r="KP265">
            <v>3.76</v>
          </cell>
          <cell r="KQ265">
            <v>8.26</v>
          </cell>
          <cell r="KR265">
            <v>4577036</v>
          </cell>
          <cell r="KS265">
            <v>2202166</v>
          </cell>
          <cell r="KT265">
            <v>2202166</v>
          </cell>
          <cell r="KU265"/>
          <cell r="KV265"/>
          <cell r="KW265"/>
          <cell r="KX265">
            <v>0</v>
          </cell>
          <cell r="KY265">
            <v>0</v>
          </cell>
          <cell r="KZ265">
            <v>0</v>
          </cell>
          <cell r="LA265"/>
          <cell r="LB265"/>
          <cell r="LC265"/>
          <cell r="LD265">
            <v>54000</v>
          </cell>
          <cell r="LE265">
            <v>0</v>
          </cell>
          <cell r="LF265">
            <v>0</v>
          </cell>
          <cell r="LG265"/>
          <cell r="LH265"/>
          <cell r="LI265"/>
          <cell r="LJ265">
            <v>0</v>
          </cell>
          <cell r="LK265">
            <v>0</v>
          </cell>
          <cell r="LL265">
            <v>0</v>
          </cell>
          <cell r="LM265"/>
          <cell r="LN265"/>
          <cell r="LO265"/>
          <cell r="LP265">
            <v>0</v>
          </cell>
          <cell r="LQ265">
            <v>0</v>
          </cell>
          <cell r="LR265">
            <v>0</v>
          </cell>
          <cell r="LS265"/>
          <cell r="LT265"/>
          <cell r="LU265"/>
          <cell r="LV265">
            <v>24000</v>
          </cell>
          <cell r="LW265">
            <v>0</v>
          </cell>
          <cell r="LX265">
            <v>0</v>
          </cell>
          <cell r="LY265"/>
          <cell r="LZ265"/>
          <cell r="MA265"/>
          <cell r="MB265">
            <v>0</v>
          </cell>
          <cell r="MC265">
            <v>0</v>
          </cell>
          <cell r="MD265">
            <v>0</v>
          </cell>
          <cell r="ME265"/>
          <cell r="MF265"/>
          <cell r="MG265"/>
          <cell r="MH265">
            <v>13000</v>
          </cell>
          <cell r="MI265">
            <v>13000</v>
          </cell>
          <cell r="MJ265">
            <v>13000</v>
          </cell>
          <cell r="MK265"/>
          <cell r="ML265"/>
          <cell r="MM265"/>
          <cell r="MN265">
            <v>20750</v>
          </cell>
          <cell r="MO265">
            <v>18000</v>
          </cell>
          <cell r="MP265">
            <v>18000</v>
          </cell>
          <cell r="MQ265"/>
          <cell r="MR265"/>
          <cell r="MS265"/>
          <cell r="MT265">
            <v>36800</v>
          </cell>
          <cell r="MU265">
            <v>30000</v>
          </cell>
          <cell r="MV265">
            <v>30000</v>
          </cell>
          <cell r="MW265"/>
          <cell r="MX265"/>
          <cell r="MY265"/>
          <cell r="MZ265">
            <v>235000</v>
          </cell>
          <cell r="NA265">
            <v>141000</v>
          </cell>
          <cell r="NB265">
            <v>141000</v>
          </cell>
          <cell r="NC265"/>
          <cell r="ND265"/>
          <cell r="NE265"/>
          <cell r="NF265">
            <v>235000</v>
          </cell>
          <cell r="NG265">
            <v>0</v>
          </cell>
          <cell r="NH265">
            <v>100</v>
          </cell>
          <cell r="NI265">
            <v>27950</v>
          </cell>
          <cell r="NJ265">
            <v>16770</v>
          </cell>
          <cell r="NK265">
            <v>16770</v>
          </cell>
          <cell r="NL265"/>
          <cell r="NM265"/>
          <cell r="NN265"/>
          <cell r="NO265">
            <v>0</v>
          </cell>
          <cell r="NP265">
            <v>0</v>
          </cell>
          <cell r="NQ265">
            <v>0</v>
          </cell>
          <cell r="NR265"/>
          <cell r="NS265"/>
          <cell r="NT265"/>
          <cell r="NU265">
            <v>0</v>
          </cell>
          <cell r="NV265">
            <v>0</v>
          </cell>
          <cell r="NW265">
            <v>0</v>
          </cell>
          <cell r="NX265"/>
          <cell r="NY265"/>
          <cell r="NZ265"/>
          <cell r="OA265">
            <v>25000</v>
          </cell>
          <cell r="OB265">
            <v>15000</v>
          </cell>
          <cell r="OC265">
            <v>15000</v>
          </cell>
          <cell r="OD265"/>
          <cell r="OE265"/>
          <cell r="OF265"/>
          <cell r="OG265">
            <v>48750</v>
          </cell>
          <cell r="OH265">
            <v>29250</v>
          </cell>
          <cell r="OI265">
            <v>29250</v>
          </cell>
          <cell r="OJ265"/>
          <cell r="OK265"/>
          <cell r="OL265"/>
          <cell r="OM265">
            <v>5000</v>
          </cell>
          <cell r="ON265">
            <v>3000</v>
          </cell>
          <cell r="OO265">
            <v>3000</v>
          </cell>
          <cell r="OP265"/>
          <cell r="OQ265"/>
          <cell r="OR265"/>
          <cell r="OS265">
            <v>0</v>
          </cell>
          <cell r="OT265">
            <v>0</v>
          </cell>
          <cell r="OU265">
            <v>0</v>
          </cell>
          <cell r="OV265"/>
          <cell r="OW265"/>
          <cell r="OX265"/>
          <cell r="OY265">
            <v>0</v>
          </cell>
          <cell r="OZ265">
            <v>0</v>
          </cell>
          <cell r="PA265">
            <v>0</v>
          </cell>
          <cell r="PB265"/>
          <cell r="PC265"/>
          <cell r="PD265"/>
          <cell r="PE265">
            <v>0</v>
          </cell>
          <cell r="PF265">
            <v>0</v>
          </cell>
          <cell r="PG265">
            <v>0</v>
          </cell>
          <cell r="PH265"/>
          <cell r="PI265"/>
          <cell r="PJ265"/>
          <cell r="PK265">
            <v>0</v>
          </cell>
          <cell r="PL265">
            <v>0</v>
          </cell>
          <cell r="PM265">
            <v>0</v>
          </cell>
          <cell r="PN265"/>
          <cell r="PO265"/>
          <cell r="PP265"/>
          <cell r="PQ265">
            <v>68500</v>
          </cell>
          <cell r="PR265">
            <v>42000</v>
          </cell>
          <cell r="PS265">
            <v>42000</v>
          </cell>
          <cell r="PT265"/>
          <cell r="PU265"/>
          <cell r="PV265"/>
          <cell r="PW265">
            <v>5135786</v>
          </cell>
          <cell r="PX265">
            <v>2510186</v>
          </cell>
          <cell r="PY265">
            <v>2510186</v>
          </cell>
          <cell r="PZ265">
            <v>100</v>
          </cell>
          <cell r="QA265">
            <v>5135786</v>
          </cell>
          <cell r="QB265">
            <v>2510186</v>
          </cell>
          <cell r="QC265">
            <v>100</v>
          </cell>
          <cell r="QD265"/>
          <cell r="QE265">
            <v>3249414</v>
          </cell>
          <cell r="QF265">
            <v>1064400</v>
          </cell>
          <cell r="QG265">
            <v>1656000</v>
          </cell>
          <cell r="QH265">
            <v>1910000</v>
          </cell>
          <cell r="QI265">
            <v>2510186</v>
          </cell>
          <cell r="QJ265">
            <v>1259773</v>
          </cell>
          <cell r="QK265">
            <v>1809910</v>
          </cell>
          <cell r="QL265">
            <v>1200000</v>
          </cell>
          <cell r="QM265">
            <v>0</v>
          </cell>
          <cell r="QN265">
            <v>0</v>
          </cell>
          <cell r="QO265">
            <v>0</v>
          </cell>
          <cell r="QP265">
            <v>0</v>
          </cell>
          <cell r="QQ265">
            <v>0</v>
          </cell>
          <cell r="QR265">
            <v>0</v>
          </cell>
          <cell r="QS265">
            <v>1123917</v>
          </cell>
          <cell r="QT265">
            <v>1215000</v>
          </cell>
          <cell r="QU265">
            <v>1095600</v>
          </cell>
          <cell r="QV265"/>
          <cell r="QW265">
            <v>0</v>
          </cell>
          <cell r="QX265">
            <v>0</v>
          </cell>
          <cell r="QY265">
            <v>0</v>
          </cell>
          <cell r="QZ265"/>
          <cell r="RA265"/>
          <cell r="RB265"/>
          <cell r="RC265"/>
          <cell r="RD265"/>
          <cell r="RE265"/>
          <cell r="RF265"/>
          <cell r="RG265">
            <v>204965</v>
          </cell>
          <cell r="RH265">
            <v>430000</v>
          </cell>
          <cell r="RI265">
            <v>230000</v>
          </cell>
          <cell r="RJ265"/>
          <cell r="RK265"/>
          <cell r="RL265"/>
          <cell r="RM265">
            <v>367699</v>
          </cell>
          <cell r="RN265">
            <v>200000</v>
          </cell>
          <cell r="RO265">
            <v>100000</v>
          </cell>
          <cell r="RP265">
            <v>11.192214111922141</v>
          </cell>
          <cell r="RQ265"/>
          <cell r="RR265"/>
          <cell r="RS265"/>
          <cell r="RT265">
            <v>0</v>
          </cell>
          <cell r="RU265"/>
          <cell r="RV265"/>
          <cell r="RW265"/>
          <cell r="RX265" t="str">
            <v>N</v>
          </cell>
          <cell r="RY265"/>
          <cell r="RZ265">
            <v>2510186</v>
          </cell>
          <cell r="SA265">
            <v>2510000</v>
          </cell>
          <cell r="SB265">
            <v>1825000</v>
          </cell>
          <cell r="SC265">
            <v>685000</v>
          </cell>
          <cell r="SD265">
            <v>186</v>
          </cell>
          <cell r="SE265"/>
          <cell r="SF265"/>
          <cell r="SG265"/>
          <cell r="SH265"/>
          <cell r="SI265"/>
          <cell r="SJ265">
            <v>4.5</v>
          </cell>
          <cell r="SK265"/>
          <cell r="SL265"/>
          <cell r="SM265">
            <v>4.5</v>
          </cell>
          <cell r="SN265"/>
          <cell r="SO265"/>
          <cell r="SP265"/>
          <cell r="SQ265"/>
          <cell r="SR265"/>
          <cell r="SS265">
            <v>100</v>
          </cell>
          <cell r="ST265">
            <v>0</v>
          </cell>
          <cell r="SU265"/>
          <cell r="SV265">
            <v>3662000</v>
          </cell>
          <cell r="SW265"/>
          <cell r="SX265">
            <v>1.4024538503549973</v>
          </cell>
          <cell r="SY265">
            <v>6318000</v>
          </cell>
          <cell r="SZ265">
            <v>6318000</v>
          </cell>
          <cell r="TA265"/>
          <cell r="TB265">
            <v>0</v>
          </cell>
          <cell r="TC265" t="str">
            <v>OK</v>
          </cell>
          <cell r="TD265" t="str">
            <v>síť ok, meziroční pokles rozpočtu podle předpokládaných skutečných zdrojů, pokles dotace obce, při poklesu rozpočtu, nekráceno, zaokrouhlen požadavek</v>
          </cell>
          <cell r="TE265"/>
          <cell r="TF265">
            <v>0</v>
          </cell>
          <cell r="TG265"/>
          <cell r="TH265"/>
          <cell r="TI265"/>
          <cell r="TJ265"/>
          <cell r="TK265"/>
          <cell r="TL265"/>
          <cell r="TM265"/>
          <cell r="TN265"/>
          <cell r="TO265"/>
          <cell r="TP265"/>
          <cell r="TQ265"/>
          <cell r="TR265"/>
          <cell r="TS265">
            <v>1815000</v>
          </cell>
          <cell r="TT265">
            <v>29000</v>
          </cell>
          <cell r="TU265">
            <v>0</v>
          </cell>
          <cell r="TV265">
            <v>1844000</v>
          </cell>
          <cell r="TW265"/>
          <cell r="TX265"/>
          <cell r="TY265">
            <v>1844000</v>
          </cell>
          <cell r="TZ265"/>
          <cell r="UA265"/>
          <cell r="UB265">
            <v>0</v>
          </cell>
          <cell r="UC265"/>
          <cell r="UD265"/>
          <cell r="UE265">
            <v>1844000</v>
          </cell>
          <cell r="UF265">
            <v>1844000</v>
          </cell>
          <cell r="UG265">
            <v>3</v>
          </cell>
          <cell r="UH265">
            <v>1825560</v>
          </cell>
          <cell r="UI265">
            <v>1825560</v>
          </cell>
          <cell r="UJ265"/>
          <cell r="UK265"/>
          <cell r="UL265"/>
          <cell r="UM265"/>
          <cell r="UN265"/>
          <cell r="UO265"/>
          <cell r="UP265">
            <v>1825560</v>
          </cell>
          <cell r="UQ265">
            <v>1825560</v>
          </cell>
          <cell r="UR265">
            <v>1825560</v>
          </cell>
          <cell r="US265">
            <v>1825000</v>
          </cell>
          <cell r="UT265">
            <v>1825000</v>
          </cell>
          <cell r="UU265">
            <v>685000</v>
          </cell>
          <cell r="UV265">
            <v>2510186</v>
          </cell>
          <cell r="UW265">
            <v>2510000</v>
          </cell>
          <cell r="UX265">
            <v>370692.16516479617</v>
          </cell>
          <cell r="UY265">
            <v>370692.16516479617</v>
          </cell>
          <cell r="UZ265">
            <v>370692</v>
          </cell>
          <cell r="VA265">
            <v>370692</v>
          </cell>
          <cell r="VB265">
            <v>185346.08258239808</v>
          </cell>
          <cell r="VC265">
            <v>185346.08258239808</v>
          </cell>
          <cell r="VD265">
            <v>185346</v>
          </cell>
          <cell r="VE265">
            <v>185346</v>
          </cell>
          <cell r="VF265">
            <v>1268962</v>
          </cell>
          <cell r="VG265">
            <v>2202000</v>
          </cell>
          <cell r="VH265">
            <v>308000</v>
          </cell>
          <cell r="VI265">
            <v>2510000</v>
          </cell>
          <cell r="VJ265">
            <v>0</v>
          </cell>
          <cell r="VK265">
            <v>685186</v>
          </cell>
          <cell r="VL265">
            <v>0</v>
          </cell>
          <cell r="VM265" t="str">
            <v>číslo smlouvy 08188/2020/SOC ze dne 14. 12. 2020</v>
          </cell>
          <cell r="VN265">
            <v>685000</v>
          </cell>
          <cell r="VO265">
            <v>19000</v>
          </cell>
          <cell r="VP265">
            <v>98.96963123644251</v>
          </cell>
          <cell r="VQ265">
            <v>556038</v>
          </cell>
          <cell r="VR265">
            <v>44697</v>
          </cell>
          <cell r="VS265">
            <v>1268962</v>
          </cell>
          <cell r="VT265"/>
          <cell r="VU265">
            <v>44697</v>
          </cell>
          <cell r="VV265"/>
          <cell r="VW265"/>
          <cell r="VX265">
            <v>685000</v>
          </cell>
          <cell r="VY265">
            <v>685000</v>
          </cell>
          <cell r="VZ265">
            <v>0</v>
          </cell>
          <cell r="WA265"/>
          <cell r="WB265">
            <v>685000</v>
          </cell>
          <cell r="WC265">
            <v>0</v>
          </cell>
          <cell r="WD265">
            <v>3</v>
          </cell>
          <cell r="WE265">
            <v>346750</v>
          </cell>
          <cell r="WF265">
            <v>346750</v>
          </cell>
          <cell r="WG265"/>
          <cell r="WH265">
            <v>0</v>
          </cell>
          <cell r="WI265"/>
          <cell r="WJ265"/>
          <cell r="WK265"/>
          <cell r="WL265"/>
          <cell r="WM265"/>
          <cell r="WN265">
            <v>346750</v>
          </cell>
          <cell r="WO265">
            <v>346750</v>
          </cell>
          <cell r="WP265">
            <v>346000</v>
          </cell>
          <cell r="WQ265">
            <v>346000</v>
          </cell>
          <cell r="WR265">
            <v>61375.48625478553</v>
          </cell>
          <cell r="WS265">
            <v>284624.5137452145</v>
          </cell>
          <cell r="WT265">
            <v>61375.48625478553</v>
          </cell>
          <cell r="WU265">
            <v>284624.5137452145</v>
          </cell>
          <cell r="WV265">
            <v>61375</v>
          </cell>
          <cell r="WW265">
            <v>284625</v>
          </cell>
          <cell r="WX265">
            <v>61375</v>
          </cell>
          <cell r="WY265">
            <v>284625</v>
          </cell>
          <cell r="WZ265">
            <v>-0.48625478553003632</v>
          </cell>
          <cell r="XA265">
            <v>0.48625478550093248</v>
          </cell>
          <cell r="XB265"/>
          <cell r="XC265">
            <v>61375</v>
          </cell>
          <cell r="XD265">
            <v>346000</v>
          </cell>
          <cell r="XE265">
            <v>339000</v>
          </cell>
          <cell r="XF265">
            <v>18.958904109589042</v>
          </cell>
          <cell r="XG265"/>
          <cell r="XH265">
            <v>346000</v>
          </cell>
          <cell r="XI265">
            <v>1215000</v>
          </cell>
          <cell r="XJ265">
            <v>1095600</v>
          </cell>
          <cell r="XK265">
            <v>1600000</v>
          </cell>
          <cell r="XL265">
            <v>-119400</v>
          </cell>
          <cell r="XM265">
            <v>504400</v>
          </cell>
          <cell r="XN265">
            <v>385000</v>
          </cell>
          <cell r="XO265">
            <v>0</v>
          </cell>
          <cell r="XP265">
            <v>0</v>
          </cell>
          <cell r="XQ265"/>
          <cell r="XR265" t="e">
            <v>#DIV/0!</v>
          </cell>
          <cell r="XS265"/>
          <cell r="XT265"/>
          <cell r="XU265"/>
          <cell r="XV265"/>
          <cell r="XW265"/>
          <cell r="XX265"/>
          <cell r="XY265">
            <v>346750</v>
          </cell>
        </row>
        <row r="266">
          <cell r="A266">
            <v>4259789</v>
          </cell>
          <cell r="B266" t="str">
            <v>MSK</v>
          </cell>
          <cell r="C266">
            <v>1</v>
          </cell>
          <cell r="D266" t="str">
            <v>Harmonie, příspěvková organizace</v>
          </cell>
          <cell r="E266">
            <v>846384</v>
          </cell>
          <cell r="F266" t="str">
            <v xml:space="preserve">Chářovská 785/85
Pod Cvilínem
794 01 Krnov 1
</v>
          </cell>
          <cell r="G266" t="str">
            <v>Příspěvková organizace zřízená územním samosprávným celkem</v>
          </cell>
          <cell r="H266" t="str">
            <v>sociálně terapeutické dílny</v>
          </cell>
          <cell r="I266" t="str">
            <v>sociální prevence</v>
          </cell>
          <cell r="J266" t="str">
            <v>Harmonie, p.o.</v>
          </cell>
          <cell r="K266">
            <v>40179</v>
          </cell>
          <cell r="L266"/>
          <cell r="M266" t="str">
            <v>N</v>
          </cell>
          <cell r="N266"/>
          <cell r="O266"/>
          <cell r="P266"/>
          <cell r="Q266"/>
          <cell r="R266"/>
          <cell r="S266"/>
          <cell r="T266"/>
          <cell r="U266"/>
          <cell r="V266"/>
          <cell r="W266"/>
          <cell r="X266"/>
          <cell r="Y266" t="str">
            <v>• počet klientů: 30</v>
          </cell>
          <cell r="Z266"/>
          <cell r="AA266">
            <v>30</v>
          </cell>
          <cell r="AB266">
            <v>30</v>
          </cell>
          <cell r="AC266">
            <v>30</v>
          </cell>
          <cell r="AD266">
            <v>30</v>
          </cell>
          <cell r="AE266">
            <v>30</v>
          </cell>
          <cell r="AF266"/>
          <cell r="AG266"/>
          <cell r="AH266"/>
          <cell r="AI266"/>
          <cell r="AJ266"/>
          <cell r="AK266"/>
          <cell r="AL266"/>
          <cell r="AM266"/>
          <cell r="AN266"/>
          <cell r="AO266"/>
          <cell r="AP266"/>
          <cell r="AQ266"/>
          <cell r="AR266"/>
          <cell r="AS266"/>
          <cell r="AT266"/>
          <cell r="AU266"/>
          <cell r="AV266"/>
          <cell r="AW266"/>
          <cell r="AX266"/>
          <cell r="AY266"/>
          <cell r="AZ266"/>
          <cell r="BA266"/>
          <cell r="BB266"/>
          <cell r="BC266"/>
          <cell r="BD266"/>
          <cell r="BE266"/>
          <cell r="BF266"/>
          <cell r="BG266"/>
          <cell r="BH266"/>
          <cell r="BI266"/>
          <cell r="BJ266"/>
          <cell r="BK266"/>
          <cell r="BL266"/>
          <cell r="BM266" t="str">
            <v>• 13. osoby s kombinovaným postižením
• 14. osoby s mentálním postižením</v>
          </cell>
          <cell r="BN266" t="str">
            <v>osoby s mentálním postižením</v>
          </cell>
          <cell r="BO266" t="str">
            <v>• mladí dospělí (19 – 26 let)
• dospělí (27 – 64 let)</v>
          </cell>
          <cell r="BP266"/>
          <cell r="BQ266"/>
          <cell r="BR266"/>
          <cell r="BS266"/>
          <cell r="BT266"/>
          <cell r="BU266"/>
          <cell r="BV266"/>
          <cell r="BW266"/>
          <cell r="BX266"/>
          <cell r="BY266"/>
          <cell r="BZ266"/>
          <cell r="CA266"/>
          <cell r="CB266"/>
          <cell r="CC266"/>
          <cell r="CD266"/>
          <cell r="CE266"/>
          <cell r="CF266"/>
          <cell r="CG266"/>
          <cell r="CH266"/>
          <cell r="CI266"/>
          <cell r="CJ266"/>
          <cell r="CK266"/>
          <cell r="CL266"/>
          <cell r="CM266"/>
          <cell r="CN266"/>
          <cell r="CO266"/>
          <cell r="CP266"/>
          <cell r="CQ266"/>
          <cell r="CR266"/>
          <cell r="CS266"/>
          <cell r="CT266"/>
          <cell r="CU266"/>
          <cell r="CV266"/>
          <cell r="CW266"/>
          <cell r="CX266"/>
          <cell r="CY266"/>
          <cell r="CZ266"/>
          <cell r="DA266"/>
          <cell r="DB266"/>
          <cell r="DC266"/>
          <cell r="DD266"/>
          <cell r="DE266"/>
          <cell r="DF266"/>
          <cell r="DG266"/>
          <cell r="DH266"/>
          <cell r="DI266"/>
          <cell r="DJ266"/>
          <cell r="DK266"/>
          <cell r="DL266"/>
          <cell r="DM266"/>
          <cell r="DN266"/>
          <cell r="DO266"/>
          <cell r="DP266"/>
          <cell r="DQ266"/>
          <cell r="DR266"/>
          <cell r="DS266"/>
          <cell r="DT266"/>
          <cell r="DU266"/>
          <cell r="DV266"/>
          <cell r="DW266"/>
          <cell r="DX266"/>
          <cell r="DY266"/>
          <cell r="DZ266"/>
          <cell r="EA266"/>
          <cell r="EB266"/>
          <cell r="EC266"/>
          <cell r="ED266"/>
          <cell r="EE266"/>
          <cell r="EF266"/>
          <cell r="EG266"/>
          <cell r="EH266"/>
          <cell r="EI266"/>
          <cell r="EJ266"/>
          <cell r="EK266"/>
          <cell r="EL266"/>
          <cell r="EM266"/>
          <cell r="EN266"/>
          <cell r="EO266"/>
          <cell r="EP266"/>
          <cell r="EQ266">
            <v>6</v>
          </cell>
          <cell r="ER266">
            <v>6</v>
          </cell>
          <cell r="ES266">
            <v>0</v>
          </cell>
          <cell r="ET266">
            <v>3116957</v>
          </cell>
          <cell r="EU266">
            <v>3115000</v>
          </cell>
          <cell r="EV266"/>
          <cell r="EW266"/>
          <cell r="EX266"/>
          <cell r="EY266"/>
          <cell r="EZ266"/>
          <cell r="FA266"/>
          <cell r="FB266"/>
          <cell r="FC266"/>
          <cell r="FD266"/>
          <cell r="FE266"/>
          <cell r="FF266"/>
          <cell r="FG266"/>
          <cell r="FH266"/>
          <cell r="FI266"/>
          <cell r="FJ266"/>
          <cell r="FK266"/>
          <cell r="FL266"/>
          <cell r="FM266"/>
          <cell r="FN266"/>
          <cell r="FO266"/>
          <cell r="FP266">
            <v>7</v>
          </cell>
          <cell r="FQ266">
            <v>0.5</v>
          </cell>
          <cell r="FR266">
            <v>0</v>
          </cell>
          <cell r="FS266">
            <v>393410</v>
          </cell>
          <cell r="FT266">
            <v>360000</v>
          </cell>
          <cell r="FU266"/>
          <cell r="FV266"/>
          <cell r="FW266"/>
          <cell r="FX266"/>
          <cell r="FY266"/>
          <cell r="FZ266"/>
          <cell r="GA266"/>
          <cell r="GB266"/>
          <cell r="GC266"/>
          <cell r="GD266"/>
          <cell r="GE266"/>
          <cell r="GF266"/>
          <cell r="GG266"/>
          <cell r="GH266"/>
          <cell r="GI266"/>
          <cell r="GJ266"/>
          <cell r="GK266"/>
          <cell r="GL266"/>
          <cell r="GM266"/>
          <cell r="GN266"/>
          <cell r="GO266"/>
          <cell r="GP266"/>
          <cell r="GQ266"/>
          <cell r="GR266"/>
          <cell r="GS266"/>
          <cell r="GT266"/>
          <cell r="GU266"/>
          <cell r="GV266"/>
          <cell r="GW266"/>
          <cell r="GX266"/>
          <cell r="GY266"/>
          <cell r="GZ266"/>
          <cell r="HA266"/>
          <cell r="HB266"/>
          <cell r="HC266"/>
          <cell r="HD266"/>
          <cell r="HE266"/>
          <cell r="HF266"/>
          <cell r="HG266"/>
          <cell r="HH266"/>
          <cell r="HI266"/>
          <cell r="HJ266"/>
          <cell r="HK266"/>
          <cell r="HL266"/>
          <cell r="HM266"/>
          <cell r="HN266"/>
          <cell r="HO266"/>
          <cell r="HP266"/>
          <cell r="HQ266"/>
          <cell r="HR266"/>
          <cell r="HS266"/>
          <cell r="HT266"/>
          <cell r="HU266"/>
          <cell r="HV266"/>
          <cell r="HW266"/>
          <cell r="HX266"/>
          <cell r="HY266"/>
          <cell r="HZ266"/>
          <cell r="IA266"/>
          <cell r="IB266"/>
          <cell r="IC266"/>
          <cell r="ID266"/>
          <cell r="IE266"/>
          <cell r="IF266"/>
          <cell r="IG266"/>
          <cell r="IH266"/>
          <cell r="II266"/>
          <cell r="IJ266"/>
          <cell r="IK266"/>
          <cell r="IL266"/>
          <cell r="IM266"/>
          <cell r="IN266"/>
          <cell r="IO266"/>
          <cell r="IP266"/>
          <cell r="IQ266"/>
          <cell r="IR266"/>
          <cell r="IS266"/>
          <cell r="IT266">
            <v>2</v>
          </cell>
          <cell r="IU266">
            <v>312</v>
          </cell>
          <cell r="IV266">
            <v>0.15</v>
          </cell>
          <cell r="IW266">
            <v>40500</v>
          </cell>
          <cell r="IX266">
            <v>30000</v>
          </cell>
          <cell r="IY266"/>
          <cell r="IZ266"/>
          <cell r="JA266"/>
          <cell r="JB266"/>
          <cell r="JC266"/>
          <cell r="JD266"/>
          <cell r="JE266"/>
          <cell r="JF266"/>
          <cell r="JG266"/>
          <cell r="JH266"/>
          <cell r="JI266"/>
          <cell r="JJ266"/>
          <cell r="JK266"/>
          <cell r="JL266"/>
          <cell r="JM266"/>
          <cell r="JN266"/>
          <cell r="JO266"/>
          <cell r="JP266"/>
          <cell r="JQ266"/>
          <cell r="JR266"/>
          <cell r="JS266"/>
          <cell r="JT266"/>
          <cell r="JU266"/>
          <cell r="JV266"/>
          <cell r="JW266"/>
          <cell r="JX266"/>
          <cell r="JY266"/>
          <cell r="JZ266"/>
          <cell r="KA266"/>
          <cell r="KB266"/>
          <cell r="KC266"/>
          <cell r="KD266"/>
          <cell r="KE266"/>
          <cell r="KF266"/>
          <cell r="KG266"/>
          <cell r="KH266">
            <v>0</v>
          </cell>
          <cell r="KI266"/>
          <cell r="KJ266">
            <v>6</v>
          </cell>
          <cell r="KK266">
            <v>0</v>
          </cell>
          <cell r="KL266">
            <v>0</v>
          </cell>
          <cell r="KM266">
            <v>0</v>
          </cell>
          <cell r="KN266">
            <v>6</v>
          </cell>
          <cell r="KO266">
            <v>6</v>
          </cell>
          <cell r="KP266">
            <v>0.65</v>
          </cell>
          <cell r="KQ266">
            <v>6.65</v>
          </cell>
          <cell r="KR266">
            <v>3510367</v>
          </cell>
          <cell r="KS266">
            <v>3475000</v>
          </cell>
          <cell r="KT266">
            <v>3475000</v>
          </cell>
          <cell r="KU266"/>
          <cell r="KV266"/>
          <cell r="KW266"/>
          <cell r="KX266">
            <v>0</v>
          </cell>
          <cell r="KY266">
            <v>0</v>
          </cell>
          <cell r="KZ266">
            <v>0</v>
          </cell>
          <cell r="LA266"/>
          <cell r="LB266"/>
          <cell r="LC266"/>
          <cell r="LD266">
            <v>40500</v>
          </cell>
          <cell r="LE266">
            <v>30000</v>
          </cell>
          <cell r="LF266">
            <v>30000</v>
          </cell>
          <cell r="LG266"/>
          <cell r="LH266"/>
          <cell r="LI266"/>
          <cell r="LJ266">
            <v>83891</v>
          </cell>
          <cell r="LK266">
            <v>0</v>
          </cell>
          <cell r="LL266">
            <v>0</v>
          </cell>
          <cell r="LM266"/>
          <cell r="LN266"/>
          <cell r="LO266"/>
          <cell r="LP266">
            <v>0</v>
          </cell>
          <cell r="LQ266">
            <v>0</v>
          </cell>
          <cell r="LR266">
            <v>0</v>
          </cell>
          <cell r="LS266"/>
          <cell r="LT266"/>
          <cell r="LU266"/>
          <cell r="LV266">
            <v>30000</v>
          </cell>
          <cell r="LW266">
            <v>30000</v>
          </cell>
          <cell r="LX266">
            <v>30000</v>
          </cell>
          <cell r="LY266"/>
          <cell r="LZ266"/>
          <cell r="MA266"/>
          <cell r="MB266">
            <v>0</v>
          </cell>
          <cell r="MC266">
            <v>0</v>
          </cell>
          <cell r="MD266">
            <v>0</v>
          </cell>
          <cell r="ME266"/>
          <cell r="MF266"/>
          <cell r="MG266"/>
          <cell r="MH266">
            <v>7000</v>
          </cell>
          <cell r="MI266">
            <v>5000</v>
          </cell>
          <cell r="MJ266">
            <v>5000</v>
          </cell>
          <cell r="MK266"/>
          <cell r="ML266"/>
          <cell r="MM266"/>
          <cell r="MN266">
            <v>5000</v>
          </cell>
          <cell r="MO266">
            <v>0</v>
          </cell>
          <cell r="MP266">
            <v>0</v>
          </cell>
          <cell r="MQ266"/>
          <cell r="MR266"/>
          <cell r="MS266"/>
          <cell r="MT266">
            <v>320000</v>
          </cell>
          <cell r="MU266">
            <v>209000</v>
          </cell>
          <cell r="MV266">
            <v>209000</v>
          </cell>
          <cell r="MW266"/>
          <cell r="MX266"/>
          <cell r="MY266"/>
          <cell r="MZ266">
            <v>130000</v>
          </cell>
          <cell r="NA266">
            <v>130000</v>
          </cell>
          <cell r="NB266">
            <v>130000</v>
          </cell>
          <cell r="NC266"/>
          <cell r="ND266"/>
          <cell r="NE266"/>
          <cell r="NF266" t="e">
            <v>#N/A</v>
          </cell>
          <cell r="NG266" t="e">
            <v>#N/A</v>
          </cell>
          <cell r="NH266" t="e">
            <v>#N/A</v>
          </cell>
          <cell r="NI266">
            <v>20000</v>
          </cell>
          <cell r="NJ266">
            <v>18000</v>
          </cell>
          <cell r="NK266">
            <v>18000</v>
          </cell>
          <cell r="NL266"/>
          <cell r="NM266"/>
          <cell r="NN266"/>
          <cell r="NO266">
            <v>3500</v>
          </cell>
          <cell r="NP266">
            <v>0</v>
          </cell>
          <cell r="NQ266">
            <v>0</v>
          </cell>
          <cell r="NR266"/>
          <cell r="NS266"/>
          <cell r="NT266"/>
          <cell r="NU266">
            <v>0</v>
          </cell>
          <cell r="NV266">
            <v>0</v>
          </cell>
          <cell r="NW266">
            <v>0</v>
          </cell>
          <cell r="NX266"/>
          <cell r="NY266"/>
          <cell r="NZ266"/>
          <cell r="OA266">
            <v>30000</v>
          </cell>
          <cell r="OB266">
            <v>10000</v>
          </cell>
          <cell r="OC266">
            <v>10000</v>
          </cell>
          <cell r="OD266"/>
          <cell r="OE266"/>
          <cell r="OF266"/>
          <cell r="OG266">
            <v>11000</v>
          </cell>
          <cell r="OH266">
            <v>5000</v>
          </cell>
          <cell r="OI266">
            <v>5000</v>
          </cell>
          <cell r="OJ266"/>
          <cell r="OK266"/>
          <cell r="OL266"/>
          <cell r="OM266">
            <v>5000</v>
          </cell>
          <cell r="ON266">
            <v>3000</v>
          </cell>
          <cell r="OO266">
            <v>3000</v>
          </cell>
          <cell r="OP266"/>
          <cell r="OQ266"/>
          <cell r="OR266"/>
          <cell r="OS266">
            <v>0</v>
          </cell>
          <cell r="OT266">
            <v>0</v>
          </cell>
          <cell r="OU266">
            <v>0</v>
          </cell>
          <cell r="OV266"/>
          <cell r="OW266"/>
          <cell r="OX266"/>
          <cell r="OY266">
            <v>0</v>
          </cell>
          <cell r="OZ266">
            <v>0</v>
          </cell>
          <cell r="PA266">
            <v>0</v>
          </cell>
          <cell r="PB266"/>
          <cell r="PC266"/>
          <cell r="PD266"/>
          <cell r="PE266">
            <v>10000</v>
          </cell>
          <cell r="PF266">
            <v>0</v>
          </cell>
          <cell r="PG266">
            <v>0</v>
          </cell>
          <cell r="PH266"/>
          <cell r="PI266"/>
          <cell r="PJ266"/>
          <cell r="PK266">
            <v>82800</v>
          </cell>
          <cell r="PL266">
            <v>0</v>
          </cell>
          <cell r="PM266">
            <v>0</v>
          </cell>
          <cell r="PN266"/>
          <cell r="PO266"/>
          <cell r="PP266"/>
          <cell r="PQ266">
            <v>10942</v>
          </cell>
          <cell r="PR266">
            <v>0</v>
          </cell>
          <cell r="PS266">
            <v>0</v>
          </cell>
          <cell r="PT266"/>
          <cell r="PU266"/>
          <cell r="PV266"/>
          <cell r="PW266">
            <v>4300000</v>
          </cell>
          <cell r="PX266">
            <v>3915000</v>
          </cell>
          <cell r="PY266">
            <v>3915000</v>
          </cell>
          <cell r="PZ266">
            <v>100</v>
          </cell>
          <cell r="QA266">
            <v>4300000</v>
          </cell>
          <cell r="QB266">
            <v>3915000</v>
          </cell>
          <cell r="QC266">
            <v>100</v>
          </cell>
          <cell r="QD266"/>
          <cell r="QE266"/>
          <cell r="QF266"/>
          <cell r="QG266">
            <v>0</v>
          </cell>
          <cell r="QH266">
            <v>0</v>
          </cell>
          <cell r="QI266">
            <v>3915000</v>
          </cell>
          <cell r="QJ266">
            <v>0</v>
          </cell>
          <cell r="QK266">
            <v>0</v>
          </cell>
          <cell r="QL266">
            <v>0</v>
          </cell>
          <cell r="QM266">
            <v>0</v>
          </cell>
          <cell r="QN266">
            <v>0</v>
          </cell>
          <cell r="QO266">
            <v>0</v>
          </cell>
          <cell r="QP266">
            <v>3643200</v>
          </cell>
          <cell r="QQ266">
            <v>3690323</v>
          </cell>
          <cell r="QR266">
            <v>20000</v>
          </cell>
          <cell r="QS266">
            <v>0</v>
          </cell>
          <cell r="QT266">
            <v>0</v>
          </cell>
          <cell r="QU266">
            <v>0</v>
          </cell>
          <cell r="QV266"/>
          <cell r="QW266">
            <v>0</v>
          </cell>
          <cell r="QX266">
            <v>0</v>
          </cell>
          <cell r="QY266">
            <v>0</v>
          </cell>
          <cell r="QZ266"/>
          <cell r="RA266">
            <v>0</v>
          </cell>
          <cell r="RB266">
            <v>192538</v>
          </cell>
          <cell r="RC266">
            <v>0</v>
          </cell>
          <cell r="RD266"/>
          <cell r="RE266"/>
          <cell r="RF266"/>
          <cell r="RG266">
            <v>10000</v>
          </cell>
          <cell r="RH266">
            <v>2000</v>
          </cell>
          <cell r="RI266">
            <v>2000</v>
          </cell>
          <cell r="RJ266"/>
          <cell r="RK266"/>
          <cell r="RL266"/>
          <cell r="RM266">
            <v>369760</v>
          </cell>
          <cell r="RN266">
            <v>362784</v>
          </cell>
          <cell r="RO266">
            <v>363000</v>
          </cell>
          <cell r="RP266">
            <v>1.0695187165775399</v>
          </cell>
          <cell r="RQ266"/>
          <cell r="RR266"/>
          <cell r="RS266"/>
          <cell r="RT266">
            <v>0</v>
          </cell>
          <cell r="RU266"/>
          <cell r="RV266"/>
          <cell r="RW266"/>
          <cell r="RX266" t="str">
            <v>N</v>
          </cell>
          <cell r="RY266"/>
          <cell r="RZ266">
            <v>3915000</v>
          </cell>
          <cell r="SA266">
            <v>3915000</v>
          </cell>
          <cell r="SB266">
            <v>185000</v>
          </cell>
          <cell r="SC266">
            <v>3730000</v>
          </cell>
          <cell r="SD266">
            <v>0</v>
          </cell>
          <cell r="SE266"/>
          <cell r="SF266"/>
          <cell r="SG266"/>
          <cell r="SH266"/>
          <cell r="SI266"/>
          <cell r="SJ266">
            <v>6</v>
          </cell>
          <cell r="SK266"/>
          <cell r="SL266"/>
          <cell r="SM266">
            <v>6</v>
          </cell>
          <cell r="SN266"/>
          <cell r="SO266"/>
          <cell r="SP266"/>
          <cell r="SQ266"/>
          <cell r="SR266"/>
          <cell r="SS266">
            <v>100</v>
          </cell>
          <cell r="ST266">
            <v>0</v>
          </cell>
          <cell r="SU266"/>
          <cell r="SV266" t="str">
            <v>služba z IP (PSSP3)</v>
          </cell>
          <cell r="SW266" t="str">
            <v>služba z IP (PSSP3)</v>
          </cell>
          <cell r="SX266"/>
          <cell r="SY266">
            <v>7683000</v>
          </cell>
          <cell r="SZ266">
            <v>7683000</v>
          </cell>
          <cell r="TA266"/>
          <cell r="TB266">
            <v>0</v>
          </cell>
          <cell r="TC266" t="str">
            <v>OK</v>
          </cell>
          <cell r="TD266"/>
          <cell r="TE266"/>
          <cell r="TF266" t="e">
            <v>#N/A</v>
          </cell>
          <cell r="TG266"/>
          <cell r="TH266"/>
          <cell r="TI266"/>
          <cell r="TJ266"/>
          <cell r="TK266"/>
          <cell r="TL266"/>
          <cell r="TM266">
            <v>30000</v>
          </cell>
          <cell r="TN266">
            <v>30000</v>
          </cell>
          <cell r="TO266" t="str">
            <v>tkalcovské stavy, nábytek, servisní a revizní prohlídky</v>
          </cell>
          <cell r="TP266">
            <v>11000</v>
          </cell>
          <cell r="TQ266">
            <v>5000</v>
          </cell>
          <cell r="TR266">
            <v>0</v>
          </cell>
          <cell r="TS266" t="str">
            <v>služba z IP (PSSP3)</v>
          </cell>
          <cell r="TT266" t="str">
            <v>služba z IP (PSSP3)</v>
          </cell>
          <cell r="TU266" t="str">
            <v>služba z IP (PSSP3)</v>
          </cell>
          <cell r="TV266" t="str">
            <v>služba z IP (PSSP3)</v>
          </cell>
          <cell r="TW266"/>
          <cell r="TX266"/>
          <cell r="TY266"/>
          <cell r="TZ266"/>
          <cell r="UA266"/>
          <cell r="UB266" t="e">
            <v>#N/A</v>
          </cell>
          <cell r="UC266"/>
          <cell r="UD266"/>
          <cell r="UE266"/>
          <cell r="UF266">
            <v>3716070</v>
          </cell>
          <cell r="UG266">
            <v>3</v>
          </cell>
          <cell r="UH266">
            <v>0</v>
          </cell>
          <cell r="UI266">
            <v>0</v>
          </cell>
          <cell r="UJ266">
            <v>185803.5</v>
          </cell>
          <cell r="UK266"/>
          <cell r="UL266"/>
          <cell r="UM266"/>
          <cell r="UN266"/>
          <cell r="UO266"/>
          <cell r="UP266">
            <v>185803.5</v>
          </cell>
          <cell r="UQ266">
            <v>185803.5</v>
          </cell>
          <cell r="UR266">
            <v>185803.5</v>
          </cell>
          <cell r="US266">
            <v>185000</v>
          </cell>
          <cell r="UT266">
            <v>185000</v>
          </cell>
          <cell r="UU266">
            <v>3730000</v>
          </cell>
          <cell r="UV266">
            <v>3915000</v>
          </cell>
          <cell r="UW266">
            <v>3915000</v>
          </cell>
          <cell r="UX266">
            <v>37577.014003006734</v>
          </cell>
          <cell r="UY266">
            <v>37577.014003006734</v>
          </cell>
          <cell r="UZ266">
            <v>37577</v>
          </cell>
          <cell r="VA266">
            <v>37577</v>
          </cell>
          <cell r="VB266">
            <v>18788.507001503367</v>
          </cell>
          <cell r="VC266">
            <v>18788.507001503367</v>
          </cell>
          <cell r="VD266">
            <v>18789</v>
          </cell>
          <cell r="VE266">
            <v>18789</v>
          </cell>
          <cell r="VF266">
            <v>128634</v>
          </cell>
          <cell r="VG266">
            <v>3505000</v>
          </cell>
          <cell r="VH266">
            <v>410000</v>
          </cell>
          <cell r="VI266">
            <v>3915000</v>
          </cell>
          <cell r="VJ266">
            <v>0</v>
          </cell>
          <cell r="VK266">
            <v>3730000</v>
          </cell>
          <cell r="VL266">
            <v>0</v>
          </cell>
          <cell r="VM266" t="e">
            <v>#N/A</v>
          </cell>
          <cell r="VN266">
            <v>3730000</v>
          </cell>
          <cell r="VO266" t="e">
            <v>#VALUE!</v>
          </cell>
          <cell r="VP266" t="e">
            <v>#DIV/0!</v>
          </cell>
          <cell r="VQ266">
            <v>56366</v>
          </cell>
          <cell r="VR266">
            <v>44656</v>
          </cell>
          <cell r="VS266">
            <v>128634</v>
          </cell>
          <cell r="VT266"/>
          <cell r="VU266">
            <v>44687</v>
          </cell>
          <cell r="VV266"/>
          <cell r="VW266"/>
          <cell r="VX266"/>
          <cell r="VY266"/>
          <cell r="VZ266"/>
          <cell r="WA266"/>
          <cell r="WB266"/>
          <cell r="WC266">
            <v>0</v>
          </cell>
          <cell r="WD266">
            <v>3</v>
          </cell>
          <cell r="WE266">
            <v>35150</v>
          </cell>
          <cell r="WF266">
            <v>35150</v>
          </cell>
          <cell r="WG266"/>
          <cell r="WH266"/>
          <cell r="WI266"/>
          <cell r="WJ266"/>
          <cell r="WK266"/>
          <cell r="WL266"/>
          <cell r="WM266"/>
          <cell r="WN266">
            <v>35150</v>
          </cell>
          <cell r="WO266">
            <v>0</v>
          </cell>
          <cell r="WP266">
            <v>0</v>
          </cell>
          <cell r="WQ266">
            <v>0</v>
          </cell>
          <cell r="WR266">
            <v>0</v>
          </cell>
          <cell r="WS266">
            <v>0</v>
          </cell>
          <cell r="WT266">
            <v>0</v>
          </cell>
          <cell r="WU266">
            <v>0</v>
          </cell>
          <cell r="WV266">
            <v>0</v>
          </cell>
          <cell r="WW266">
            <v>0</v>
          </cell>
          <cell r="WX266">
            <v>0</v>
          </cell>
          <cell r="WY266">
            <v>0</v>
          </cell>
          <cell r="WZ266">
            <v>0</v>
          </cell>
          <cell r="XA266">
            <v>0</v>
          </cell>
          <cell r="XB266"/>
          <cell r="XC266">
            <v>0</v>
          </cell>
          <cell r="XD266">
            <v>0</v>
          </cell>
          <cell r="XE266">
            <v>0</v>
          </cell>
          <cell r="XF266">
            <v>0</v>
          </cell>
          <cell r="XG266"/>
          <cell r="XH266">
            <v>0</v>
          </cell>
          <cell r="XI266">
            <v>0</v>
          </cell>
          <cell r="XJ266">
            <v>0</v>
          </cell>
          <cell r="XK266"/>
          <cell r="XL266">
            <v>0</v>
          </cell>
          <cell r="XM266">
            <v>0</v>
          </cell>
          <cell r="XN266">
            <v>0</v>
          </cell>
          <cell r="XO266"/>
          <cell r="XP266"/>
          <cell r="XQ266"/>
          <cell r="XR266" t="e">
            <v>#DIV/0!</v>
          </cell>
          <cell r="XS266">
            <v>3716070</v>
          </cell>
          <cell r="XT266">
            <v>3901070</v>
          </cell>
          <cell r="XU266">
            <v>3716070</v>
          </cell>
          <cell r="XV266">
            <v>3716070</v>
          </cell>
          <cell r="XW266">
            <v>185000</v>
          </cell>
          <cell r="XX266"/>
          <cell r="XY266">
            <v>35150</v>
          </cell>
          <cell r="XZ266"/>
        </row>
        <row r="267">
          <cell r="A267">
            <v>6519577</v>
          </cell>
          <cell r="B267" t="str">
            <v>MSK</v>
          </cell>
          <cell r="C267">
            <v>1</v>
          </cell>
          <cell r="D267" t="str">
            <v>Harmonie, příspěvková organizace</v>
          </cell>
          <cell r="E267">
            <v>846384</v>
          </cell>
          <cell r="F267" t="str">
            <v xml:space="preserve">Chářovská 785/85
Pod Cvilínem
794 01 Krnov 1
</v>
          </cell>
          <cell r="G267" t="str">
            <v>Příspěvková organizace zřízená územním samosprávným celkem</v>
          </cell>
          <cell r="H267" t="str">
            <v>chráněné bydlení</v>
          </cell>
          <cell r="I267" t="str">
            <v>sociální péče</v>
          </cell>
          <cell r="J267" t="str">
            <v>Chráněné bydlení</v>
          </cell>
          <cell r="K267">
            <v>37438</v>
          </cell>
          <cell r="L267"/>
          <cell r="M267" t="str">
            <v>N</v>
          </cell>
          <cell r="N267" t="str">
            <v>• počet lůžek: 80</v>
          </cell>
          <cell r="O267">
            <v>80</v>
          </cell>
          <cell r="P267"/>
          <cell r="Q267">
            <v>80</v>
          </cell>
          <cell r="R267">
            <v>80</v>
          </cell>
          <cell r="S267">
            <v>80</v>
          </cell>
          <cell r="T267"/>
          <cell r="U267"/>
          <cell r="V267"/>
          <cell r="W267"/>
          <cell r="X267"/>
          <cell r="Y267"/>
          <cell r="Z267"/>
          <cell r="AA267"/>
          <cell r="AB267"/>
          <cell r="AC267"/>
          <cell r="AD267"/>
          <cell r="AE267"/>
          <cell r="AF267"/>
          <cell r="AG267"/>
          <cell r="AH267"/>
          <cell r="AI267"/>
          <cell r="AJ267"/>
          <cell r="AK267"/>
          <cell r="AL267"/>
          <cell r="AM267"/>
          <cell r="AN267"/>
          <cell r="AO267"/>
          <cell r="AP267"/>
          <cell r="AQ267"/>
          <cell r="AR267"/>
          <cell r="AS267"/>
          <cell r="AT267"/>
          <cell r="AU267"/>
          <cell r="AV267"/>
          <cell r="AW267"/>
          <cell r="AX267"/>
          <cell r="AY267"/>
          <cell r="AZ267"/>
          <cell r="BA267"/>
          <cell r="BB267"/>
          <cell r="BC267"/>
          <cell r="BD267"/>
          <cell r="BE267"/>
          <cell r="BF267"/>
          <cell r="BG267"/>
          <cell r="BH267"/>
          <cell r="BI267"/>
          <cell r="BJ267"/>
          <cell r="BK267"/>
          <cell r="BL267"/>
          <cell r="BM267" t="str">
            <v>• 13. osoby s kombinovaným postižením
• 14. osoby s mentálním postižením</v>
          </cell>
          <cell r="BN267" t="str">
            <v>osoby s mentálním postižením</v>
          </cell>
          <cell r="BO267" t="str">
            <v>• dorost (16 – 18 let)
• mladí dospělí (19 – 26 let)
• dospělí (27 – 64 let)
• mladší senioři (65 – 80 let)</v>
          </cell>
          <cell r="BP267"/>
          <cell r="BQ267"/>
          <cell r="BR267"/>
          <cell r="BS267"/>
          <cell r="BT267"/>
          <cell r="BU267"/>
          <cell r="BV267"/>
          <cell r="BW267"/>
          <cell r="BX267"/>
          <cell r="BY267"/>
          <cell r="BZ267"/>
          <cell r="CA267"/>
          <cell r="CB267"/>
          <cell r="CC267"/>
          <cell r="CD267"/>
          <cell r="CE267"/>
          <cell r="CF267"/>
          <cell r="CG267"/>
          <cell r="CH267"/>
          <cell r="CI267"/>
          <cell r="CJ267"/>
          <cell r="CK267"/>
          <cell r="CL267"/>
          <cell r="CM267"/>
          <cell r="CN267"/>
          <cell r="CO267"/>
          <cell r="CP267"/>
          <cell r="CQ267"/>
          <cell r="CR267"/>
          <cell r="CS267"/>
          <cell r="CT267"/>
          <cell r="CU267"/>
          <cell r="CV267"/>
          <cell r="CW267"/>
          <cell r="CX267"/>
          <cell r="CY267"/>
          <cell r="CZ267"/>
          <cell r="DA267"/>
          <cell r="DB267">
            <v>0</v>
          </cell>
          <cell r="DC267">
            <v>0</v>
          </cell>
          <cell r="DD267">
            <v>0</v>
          </cell>
          <cell r="DE267">
            <v>0</v>
          </cell>
          <cell r="DF267">
            <v>0</v>
          </cell>
          <cell r="DG267">
            <v>17</v>
          </cell>
          <cell r="DH267">
            <v>31</v>
          </cell>
          <cell r="DI267">
            <v>27</v>
          </cell>
          <cell r="DJ267">
            <v>2</v>
          </cell>
          <cell r="DK267">
            <v>3</v>
          </cell>
          <cell r="DL267">
            <v>17</v>
          </cell>
          <cell r="DM267">
            <v>31</v>
          </cell>
          <cell r="DN267">
            <v>27</v>
          </cell>
          <cell r="DO267">
            <v>2</v>
          </cell>
          <cell r="DP267">
            <v>3</v>
          </cell>
          <cell r="DQ267">
            <v>0</v>
          </cell>
          <cell r="DR267">
            <v>80</v>
          </cell>
          <cell r="DS267">
            <v>80</v>
          </cell>
          <cell r="DT267">
            <v>0</v>
          </cell>
          <cell r="DU267">
            <v>0</v>
          </cell>
          <cell r="DV267">
            <v>0</v>
          </cell>
          <cell r="DW267">
            <v>0</v>
          </cell>
          <cell r="DX267">
            <v>0</v>
          </cell>
          <cell r="DY267">
            <v>17</v>
          </cell>
          <cell r="DZ267">
            <v>31</v>
          </cell>
          <cell r="EA267">
            <v>27</v>
          </cell>
          <cell r="EB267">
            <v>2</v>
          </cell>
          <cell r="EC267">
            <v>3</v>
          </cell>
          <cell r="ED267">
            <v>17</v>
          </cell>
          <cell r="EE267">
            <v>31</v>
          </cell>
          <cell r="EF267">
            <v>27</v>
          </cell>
          <cell r="EG267">
            <v>2</v>
          </cell>
          <cell r="EH267">
            <v>3</v>
          </cell>
          <cell r="EI267">
            <v>0</v>
          </cell>
          <cell r="EJ267">
            <v>80</v>
          </cell>
          <cell r="EK267">
            <v>80</v>
          </cell>
          <cell r="EL267">
            <v>5</v>
          </cell>
          <cell r="EM267">
            <v>5</v>
          </cell>
          <cell r="EN267">
            <v>5</v>
          </cell>
          <cell r="EO267">
            <v>3595789</v>
          </cell>
          <cell r="EP267">
            <v>2000000</v>
          </cell>
          <cell r="EQ267">
            <v>47</v>
          </cell>
          <cell r="ER267">
            <v>47</v>
          </cell>
          <cell r="ES267">
            <v>47</v>
          </cell>
          <cell r="ET267">
            <v>23812440</v>
          </cell>
          <cell r="EU267">
            <v>19500000</v>
          </cell>
          <cell r="EV267"/>
          <cell r="EW267"/>
          <cell r="EX267"/>
          <cell r="EY267"/>
          <cell r="EZ267"/>
          <cell r="FA267"/>
          <cell r="FB267"/>
          <cell r="FC267"/>
          <cell r="FD267"/>
          <cell r="FE267"/>
          <cell r="FF267"/>
          <cell r="FG267"/>
          <cell r="FH267"/>
          <cell r="FI267"/>
          <cell r="FJ267"/>
          <cell r="FK267"/>
          <cell r="FL267"/>
          <cell r="FM267"/>
          <cell r="FN267"/>
          <cell r="FO267"/>
          <cell r="FP267">
            <v>9</v>
          </cell>
          <cell r="FQ267">
            <v>4.0750000000000002</v>
          </cell>
          <cell r="FR267">
            <v>3.2749999999999999</v>
          </cell>
          <cell r="FS267">
            <v>2698971</v>
          </cell>
          <cell r="FT267">
            <v>0</v>
          </cell>
          <cell r="FU267"/>
          <cell r="FV267"/>
          <cell r="FW267"/>
          <cell r="FX267"/>
          <cell r="FY267"/>
          <cell r="FZ267"/>
          <cell r="GA267"/>
          <cell r="GB267"/>
          <cell r="GC267"/>
          <cell r="GD267"/>
          <cell r="GE267"/>
          <cell r="GF267"/>
          <cell r="GG267"/>
          <cell r="GH267"/>
          <cell r="GI267"/>
          <cell r="GJ267"/>
          <cell r="GK267"/>
          <cell r="GL267"/>
          <cell r="GM267"/>
          <cell r="GN267"/>
          <cell r="GO267"/>
          <cell r="GP267"/>
          <cell r="GQ267"/>
          <cell r="GR267"/>
          <cell r="GS267"/>
          <cell r="GT267"/>
          <cell r="GU267"/>
          <cell r="GV267"/>
          <cell r="GW267"/>
          <cell r="GX267"/>
          <cell r="GY267"/>
          <cell r="GZ267"/>
          <cell r="HA267"/>
          <cell r="HB267"/>
          <cell r="HC267"/>
          <cell r="HD267"/>
          <cell r="HE267"/>
          <cell r="HF267"/>
          <cell r="HG267"/>
          <cell r="HH267"/>
          <cell r="HI267"/>
          <cell r="HJ267"/>
          <cell r="HK267"/>
          <cell r="HL267"/>
          <cell r="HM267"/>
          <cell r="HN267"/>
          <cell r="HO267"/>
          <cell r="HP267"/>
          <cell r="HQ267"/>
          <cell r="HR267"/>
          <cell r="HS267"/>
          <cell r="HT267"/>
          <cell r="HU267"/>
          <cell r="HV267"/>
          <cell r="HW267"/>
          <cell r="HX267"/>
          <cell r="HY267"/>
          <cell r="HZ267"/>
          <cell r="IA267"/>
          <cell r="IB267"/>
          <cell r="IC267"/>
          <cell r="ID267"/>
          <cell r="IE267"/>
          <cell r="IF267"/>
          <cell r="IG267"/>
          <cell r="IH267"/>
          <cell r="II267"/>
          <cell r="IJ267"/>
          <cell r="IK267"/>
          <cell r="IL267"/>
          <cell r="IM267"/>
          <cell r="IN267"/>
          <cell r="IO267"/>
          <cell r="IP267"/>
          <cell r="IQ267"/>
          <cell r="IR267"/>
          <cell r="IS267"/>
          <cell r="IT267">
            <v>3</v>
          </cell>
          <cell r="IU267">
            <v>144</v>
          </cell>
          <cell r="IV267">
            <v>6.9000000000000006E-2</v>
          </cell>
          <cell r="IW267">
            <v>72000</v>
          </cell>
          <cell r="IX267">
            <v>0</v>
          </cell>
          <cell r="IY267"/>
          <cell r="IZ267"/>
          <cell r="JA267"/>
          <cell r="JB267"/>
          <cell r="JC267"/>
          <cell r="JD267"/>
          <cell r="JE267"/>
          <cell r="JF267"/>
          <cell r="JG267"/>
          <cell r="JH267"/>
          <cell r="JI267"/>
          <cell r="JJ267"/>
          <cell r="JK267"/>
          <cell r="JL267"/>
          <cell r="JM267"/>
          <cell r="JN267"/>
          <cell r="JO267"/>
          <cell r="JP267"/>
          <cell r="JQ267"/>
          <cell r="JR267"/>
          <cell r="JS267"/>
          <cell r="JT267"/>
          <cell r="JU267"/>
          <cell r="JV267"/>
          <cell r="JW267"/>
          <cell r="JX267"/>
          <cell r="JY267"/>
          <cell r="JZ267"/>
          <cell r="KA267"/>
          <cell r="KB267"/>
          <cell r="KC267"/>
          <cell r="KD267"/>
          <cell r="KE267"/>
          <cell r="KF267"/>
          <cell r="KG267"/>
          <cell r="KH267">
            <v>0</v>
          </cell>
          <cell r="KI267"/>
          <cell r="KJ267">
            <v>52</v>
          </cell>
          <cell r="KK267">
            <v>0</v>
          </cell>
          <cell r="KL267">
            <v>0</v>
          </cell>
          <cell r="KM267">
            <v>0</v>
          </cell>
          <cell r="KN267">
            <v>52</v>
          </cell>
          <cell r="KO267">
            <v>52</v>
          </cell>
          <cell r="KP267">
            <v>4.1440000000000001</v>
          </cell>
          <cell r="KQ267">
            <v>56.143999999999998</v>
          </cell>
          <cell r="KR267">
            <v>30107200</v>
          </cell>
          <cell r="KS267">
            <v>21500000</v>
          </cell>
          <cell r="KT267">
            <v>21500000</v>
          </cell>
          <cell r="KU267"/>
          <cell r="KV267"/>
          <cell r="KW267"/>
          <cell r="KX267">
            <v>0</v>
          </cell>
          <cell r="KY267">
            <v>0</v>
          </cell>
          <cell r="KZ267">
            <v>0</v>
          </cell>
          <cell r="LA267"/>
          <cell r="LB267"/>
          <cell r="LC267"/>
          <cell r="LD267">
            <v>72000</v>
          </cell>
          <cell r="LE267">
            <v>0</v>
          </cell>
          <cell r="LF267">
            <v>0</v>
          </cell>
          <cell r="LG267"/>
          <cell r="LH267"/>
          <cell r="LI267"/>
          <cell r="LJ267">
            <v>748540</v>
          </cell>
          <cell r="LK267">
            <v>0</v>
          </cell>
          <cell r="LL267">
            <v>0</v>
          </cell>
          <cell r="LM267"/>
          <cell r="LN267"/>
          <cell r="LO267"/>
          <cell r="LP267">
            <v>0</v>
          </cell>
          <cell r="LQ267">
            <v>0</v>
          </cell>
          <cell r="LR267">
            <v>0</v>
          </cell>
          <cell r="LS267"/>
          <cell r="LT267"/>
          <cell r="LU267"/>
          <cell r="LV267">
            <v>240000</v>
          </cell>
          <cell r="LW267">
            <v>0</v>
          </cell>
          <cell r="LX267">
            <v>0</v>
          </cell>
          <cell r="LY267"/>
          <cell r="LZ267"/>
          <cell r="MA267"/>
          <cell r="MB267">
            <v>0</v>
          </cell>
          <cell r="MC267">
            <v>0</v>
          </cell>
          <cell r="MD267">
            <v>0</v>
          </cell>
          <cell r="ME267"/>
          <cell r="MF267"/>
          <cell r="MG267"/>
          <cell r="MH267">
            <v>50000</v>
          </cell>
          <cell r="MI267">
            <v>0</v>
          </cell>
          <cell r="MJ267">
            <v>0</v>
          </cell>
          <cell r="MK267"/>
          <cell r="ML267"/>
          <cell r="MM267"/>
          <cell r="MN267">
            <v>80000</v>
          </cell>
          <cell r="MO267">
            <v>0</v>
          </cell>
          <cell r="MP267">
            <v>0</v>
          </cell>
          <cell r="MQ267"/>
          <cell r="MR267"/>
          <cell r="MS267"/>
          <cell r="MT267">
            <v>220000</v>
          </cell>
          <cell r="MU267">
            <v>0</v>
          </cell>
          <cell r="MV267">
            <v>0</v>
          </cell>
          <cell r="MW267"/>
          <cell r="MX267"/>
          <cell r="MY267"/>
          <cell r="MZ267">
            <v>1300000</v>
          </cell>
          <cell r="NA267">
            <v>0</v>
          </cell>
          <cell r="NB267">
            <v>0</v>
          </cell>
          <cell r="NC267"/>
          <cell r="ND267"/>
          <cell r="NE267"/>
          <cell r="NF267">
            <v>1300000</v>
          </cell>
          <cell r="NG267">
            <v>0</v>
          </cell>
          <cell r="NH267">
            <v>100</v>
          </cell>
          <cell r="NI267">
            <v>60000</v>
          </cell>
          <cell r="NJ267">
            <v>0</v>
          </cell>
          <cell r="NK267">
            <v>0</v>
          </cell>
          <cell r="NL267"/>
          <cell r="NM267"/>
          <cell r="NN267"/>
          <cell r="NO267">
            <v>8000</v>
          </cell>
          <cell r="NP267">
            <v>0</v>
          </cell>
          <cell r="NQ267">
            <v>0</v>
          </cell>
          <cell r="NR267"/>
          <cell r="NS267"/>
          <cell r="NT267"/>
          <cell r="NU267">
            <v>10000</v>
          </cell>
          <cell r="NV267">
            <v>0</v>
          </cell>
          <cell r="NW267">
            <v>0</v>
          </cell>
          <cell r="NX267"/>
          <cell r="NY267"/>
          <cell r="NZ267"/>
          <cell r="OA267">
            <v>90000</v>
          </cell>
          <cell r="OB267">
            <v>0</v>
          </cell>
          <cell r="OC267">
            <v>0</v>
          </cell>
          <cell r="OD267"/>
          <cell r="OE267"/>
          <cell r="OF267"/>
          <cell r="OG267">
            <v>270000</v>
          </cell>
          <cell r="OH267">
            <v>0</v>
          </cell>
          <cell r="OI267">
            <v>0</v>
          </cell>
          <cell r="OJ267"/>
          <cell r="OK267"/>
          <cell r="OL267"/>
          <cell r="OM267">
            <v>20000</v>
          </cell>
          <cell r="ON267">
            <v>0</v>
          </cell>
          <cell r="OO267">
            <v>0</v>
          </cell>
          <cell r="OP267"/>
          <cell r="OQ267"/>
          <cell r="OR267"/>
          <cell r="OS267">
            <v>0</v>
          </cell>
          <cell r="OT267">
            <v>0</v>
          </cell>
          <cell r="OU267">
            <v>0</v>
          </cell>
          <cell r="OV267"/>
          <cell r="OW267"/>
          <cell r="OX267"/>
          <cell r="OY267">
            <v>0</v>
          </cell>
          <cell r="OZ267">
            <v>0</v>
          </cell>
          <cell r="PA267">
            <v>0</v>
          </cell>
          <cell r="PB267"/>
          <cell r="PC267"/>
          <cell r="PD267"/>
          <cell r="PE267">
            <v>250000</v>
          </cell>
          <cell r="PF267">
            <v>0</v>
          </cell>
          <cell r="PG267">
            <v>0</v>
          </cell>
          <cell r="PH267"/>
          <cell r="PI267"/>
          <cell r="PJ267"/>
          <cell r="PK267">
            <v>1198000</v>
          </cell>
          <cell r="PL267">
            <v>0</v>
          </cell>
          <cell r="PM267">
            <v>0</v>
          </cell>
          <cell r="PN267"/>
          <cell r="PO267"/>
          <cell r="PP267"/>
          <cell r="PQ267">
            <v>86260</v>
          </cell>
          <cell r="PR267">
            <v>0</v>
          </cell>
          <cell r="PS267">
            <v>0</v>
          </cell>
          <cell r="PT267"/>
          <cell r="PU267"/>
          <cell r="PV267"/>
          <cell r="PW267">
            <v>34810000</v>
          </cell>
          <cell r="PX267">
            <v>21500000</v>
          </cell>
          <cell r="PY267">
            <v>21500000</v>
          </cell>
          <cell r="PZ267">
            <v>100</v>
          </cell>
          <cell r="QA267">
            <v>34810000</v>
          </cell>
          <cell r="QB267">
            <v>21500000</v>
          </cell>
          <cell r="QC267">
            <v>100</v>
          </cell>
          <cell r="QD267"/>
          <cell r="QE267"/>
          <cell r="QF267">
            <v>3840000</v>
          </cell>
          <cell r="QG267">
            <v>17421000</v>
          </cell>
          <cell r="QH267">
            <v>19544000</v>
          </cell>
          <cell r="QI267">
            <v>21500000</v>
          </cell>
          <cell r="QJ267">
            <v>0</v>
          </cell>
          <cell r="QK267">
            <v>0</v>
          </cell>
          <cell r="QL267">
            <v>0</v>
          </cell>
          <cell r="QM267">
            <v>0</v>
          </cell>
          <cell r="QN267">
            <v>0</v>
          </cell>
          <cell r="QO267">
            <v>0</v>
          </cell>
          <cell r="QP267">
            <v>2278230</v>
          </cell>
          <cell r="QQ267">
            <v>3024000</v>
          </cell>
          <cell r="QR267">
            <v>1000000</v>
          </cell>
          <cell r="QS267">
            <v>10183168</v>
          </cell>
          <cell r="QT267">
            <v>10196000</v>
          </cell>
          <cell r="QU267">
            <v>11730000</v>
          </cell>
          <cell r="QV267"/>
          <cell r="QW267">
            <v>0</v>
          </cell>
          <cell r="QX267">
            <v>0</v>
          </cell>
          <cell r="QY267">
            <v>0</v>
          </cell>
          <cell r="QZ267"/>
          <cell r="RA267">
            <v>1830039</v>
          </cell>
          <cell r="RB267">
            <v>3563964</v>
          </cell>
          <cell r="RC267">
            <v>0</v>
          </cell>
          <cell r="RD267"/>
          <cell r="RE267"/>
          <cell r="RF267"/>
          <cell r="RG267">
            <v>25000</v>
          </cell>
          <cell r="RH267">
            <v>10000</v>
          </cell>
          <cell r="RI267">
            <v>10000</v>
          </cell>
          <cell r="RJ267">
            <v>178230</v>
          </cell>
          <cell r="RK267">
            <v>240350</v>
          </cell>
          <cell r="RL267">
            <v>88664</v>
          </cell>
          <cell r="RM267">
            <v>608447</v>
          </cell>
          <cell r="RN267">
            <v>471686</v>
          </cell>
          <cell r="RO267">
            <v>481336</v>
          </cell>
          <cell r="RP267">
            <v>5.1658229155904539E-2</v>
          </cell>
          <cell r="RQ267"/>
          <cell r="RR267"/>
          <cell r="RS267"/>
          <cell r="RT267">
            <v>0</v>
          </cell>
          <cell r="RU267"/>
          <cell r="RV267"/>
          <cell r="RW267"/>
          <cell r="RX267" t="str">
            <v>N</v>
          </cell>
          <cell r="RY267"/>
          <cell r="RZ267">
            <v>21500000</v>
          </cell>
          <cell r="SA267">
            <v>21500000</v>
          </cell>
          <cell r="SB267">
            <v>19348000</v>
          </cell>
          <cell r="SC267">
            <v>2152000</v>
          </cell>
          <cell r="SD267">
            <v>0</v>
          </cell>
          <cell r="SE267"/>
          <cell r="SF267"/>
          <cell r="SG267"/>
          <cell r="SH267"/>
          <cell r="SI267"/>
          <cell r="SJ267"/>
          <cell r="SK267">
            <v>80</v>
          </cell>
          <cell r="SL267"/>
          <cell r="SM267"/>
          <cell r="SN267">
            <v>80</v>
          </cell>
          <cell r="SO267"/>
          <cell r="SP267"/>
          <cell r="SQ267"/>
          <cell r="SR267"/>
          <cell r="SS267"/>
          <cell r="ST267">
            <v>0</v>
          </cell>
          <cell r="SU267"/>
          <cell r="SV267">
            <v>33200000</v>
          </cell>
          <cell r="SW267"/>
          <cell r="SX267">
            <v>1.0484939759036145</v>
          </cell>
          <cell r="SY267">
            <v>45760000</v>
          </cell>
          <cell r="SZ267">
            <v>45760000</v>
          </cell>
          <cell r="TA267"/>
          <cell r="TB267">
            <v>0</v>
          </cell>
          <cell r="TC267" t="str">
            <v>OK</v>
          </cell>
          <cell r="TD267"/>
          <cell r="TE267"/>
          <cell r="TF267">
            <v>0</v>
          </cell>
          <cell r="TG267"/>
          <cell r="TH267"/>
          <cell r="TI267"/>
          <cell r="TJ267"/>
          <cell r="TK267"/>
          <cell r="TL267"/>
          <cell r="TM267">
            <v>240000</v>
          </cell>
          <cell r="TN267">
            <v>0</v>
          </cell>
          <cell r="TO267" t="str">
            <v>nábytek, přístroje</v>
          </cell>
          <cell r="TP267">
            <v>270000</v>
          </cell>
          <cell r="TQ267">
            <v>0</v>
          </cell>
          <cell r="TR267">
            <v>0</v>
          </cell>
          <cell r="TS267">
            <v>18988000</v>
          </cell>
          <cell r="TT267">
            <v>556000</v>
          </cell>
          <cell r="TU267">
            <v>0</v>
          </cell>
          <cell r="TV267">
            <v>19544000</v>
          </cell>
          <cell r="TW267"/>
          <cell r="TX267"/>
          <cell r="TY267">
            <v>19544000</v>
          </cell>
          <cell r="TZ267"/>
          <cell r="UA267"/>
          <cell r="UB267">
            <v>0</v>
          </cell>
          <cell r="UC267"/>
          <cell r="UD267"/>
          <cell r="UE267">
            <v>19544000</v>
          </cell>
          <cell r="UF267">
            <v>19544000</v>
          </cell>
          <cell r="UG267">
            <v>3</v>
          </cell>
          <cell r="UH267">
            <v>19348560</v>
          </cell>
          <cell r="UI267">
            <v>19348560</v>
          </cell>
          <cell r="UJ267"/>
          <cell r="UK267"/>
          <cell r="UL267"/>
          <cell r="UM267"/>
          <cell r="UN267"/>
          <cell r="UO267"/>
          <cell r="UP267">
            <v>19348560</v>
          </cell>
          <cell r="UQ267">
            <v>19348560</v>
          </cell>
          <cell r="UR267">
            <v>19348560</v>
          </cell>
          <cell r="US267">
            <v>19348000</v>
          </cell>
          <cell r="UT267">
            <v>19348000</v>
          </cell>
          <cell r="UU267">
            <v>2152000</v>
          </cell>
          <cell r="UV267">
            <v>21500000</v>
          </cell>
          <cell r="UW267">
            <v>21500000</v>
          </cell>
          <cell r="UX267">
            <v>3929946.3077306715</v>
          </cell>
          <cell r="UY267">
            <v>3929946.3077306715</v>
          </cell>
          <cell r="UZ267">
            <v>3929946</v>
          </cell>
          <cell r="VA267">
            <v>3929946</v>
          </cell>
          <cell r="VB267">
            <v>1964973.1538653357</v>
          </cell>
          <cell r="VC267">
            <v>1964973.1538653357</v>
          </cell>
          <cell r="VD267">
            <v>1964973</v>
          </cell>
          <cell r="VE267">
            <v>1964973</v>
          </cell>
          <cell r="VF267">
            <v>13453081</v>
          </cell>
          <cell r="VG267">
            <v>21500000</v>
          </cell>
          <cell r="VH267">
            <v>0</v>
          </cell>
          <cell r="VI267">
            <v>21500000</v>
          </cell>
          <cell r="VJ267">
            <v>0</v>
          </cell>
          <cell r="VK267">
            <v>2152000</v>
          </cell>
          <cell r="VL267">
            <v>0</v>
          </cell>
          <cell r="VM267" t="e">
            <v>#N/A</v>
          </cell>
          <cell r="VN267">
            <v>2152000</v>
          </cell>
          <cell r="VO267">
            <v>196000</v>
          </cell>
          <cell r="VP267">
            <v>98.997134670487114</v>
          </cell>
          <cell r="VQ267">
            <v>5894919</v>
          </cell>
          <cell r="VR267">
            <v>44656</v>
          </cell>
          <cell r="VS267">
            <v>13453081</v>
          </cell>
          <cell r="VT267"/>
          <cell r="VU267">
            <v>44687</v>
          </cell>
          <cell r="VV267"/>
          <cell r="VW267"/>
          <cell r="VX267">
            <v>2152000</v>
          </cell>
          <cell r="VY267">
            <v>2152000</v>
          </cell>
          <cell r="VZ267">
            <v>0</v>
          </cell>
          <cell r="WA267"/>
          <cell r="WB267">
            <v>2152000</v>
          </cell>
          <cell r="WC267">
            <v>0</v>
          </cell>
          <cell r="WD267">
            <v>3</v>
          </cell>
          <cell r="WE267">
            <v>3676120</v>
          </cell>
          <cell r="WF267">
            <v>3676120</v>
          </cell>
          <cell r="WG267"/>
          <cell r="WH267">
            <v>0</v>
          </cell>
          <cell r="WI267"/>
          <cell r="WJ267"/>
          <cell r="WK267"/>
          <cell r="WL267"/>
          <cell r="WM267"/>
          <cell r="WN267">
            <v>3676120</v>
          </cell>
          <cell r="WO267">
            <v>2152000</v>
          </cell>
          <cell r="WP267">
            <v>2152000</v>
          </cell>
          <cell r="WQ267">
            <v>2152000</v>
          </cell>
          <cell r="WR267">
            <v>381734.2382089551</v>
          </cell>
          <cell r="WS267">
            <v>1770265.7617910448</v>
          </cell>
          <cell r="WT267">
            <v>381734.2382089551</v>
          </cell>
          <cell r="WU267">
            <v>1770265.7617910448</v>
          </cell>
          <cell r="WV267">
            <v>381734</v>
          </cell>
          <cell r="WW267">
            <v>1770266</v>
          </cell>
          <cell r="WX267">
            <v>381734</v>
          </cell>
          <cell r="WY267">
            <v>1770266</v>
          </cell>
          <cell r="WZ267">
            <v>-0.23820895509561524</v>
          </cell>
          <cell r="XA267">
            <v>0.2382089551538229</v>
          </cell>
          <cell r="XB267"/>
          <cell r="XC267">
            <v>381734</v>
          </cell>
          <cell r="XD267">
            <v>2152000</v>
          </cell>
          <cell r="XE267">
            <v>0</v>
          </cell>
          <cell r="XF267">
            <v>11.122596650816622</v>
          </cell>
          <cell r="XG267"/>
          <cell r="XH267">
            <v>2152000</v>
          </cell>
          <cell r="XI267">
            <v>10196000</v>
          </cell>
          <cell r="XJ267">
            <v>11730000</v>
          </cell>
          <cell r="XK267">
            <v>11730000</v>
          </cell>
          <cell r="XL267">
            <v>1534000</v>
          </cell>
          <cell r="XM267">
            <v>0</v>
          </cell>
          <cell r="XN267">
            <v>1534000</v>
          </cell>
          <cell r="XO267">
            <v>0</v>
          </cell>
          <cell r="XP267">
            <v>0</v>
          </cell>
          <cell r="XQ267"/>
          <cell r="XR267">
            <v>241850</v>
          </cell>
          <cell r="XS267"/>
          <cell r="XT267"/>
          <cell r="XU267"/>
          <cell r="XV267"/>
          <cell r="XW267"/>
          <cell r="XX267"/>
          <cell r="XY267">
            <v>3676120</v>
          </cell>
        </row>
        <row r="268">
          <cell r="A268">
            <v>6795010</v>
          </cell>
          <cell r="B268" t="str">
            <v>MSK</v>
          </cell>
          <cell r="C268">
            <v>1</v>
          </cell>
          <cell r="D268" t="str">
            <v>Harmonie, příspěvková organizace</v>
          </cell>
          <cell r="E268">
            <v>846384</v>
          </cell>
          <cell r="F268" t="str">
            <v xml:space="preserve">Chářovská 785/85
Pod Cvilínem
794 01 Krnov 1
</v>
          </cell>
          <cell r="G268" t="str">
            <v>Příspěvková organizace zřízená územním samosprávným celkem</v>
          </cell>
          <cell r="H268" t="str">
            <v>domovy pro osoby se zdravotním postižením</v>
          </cell>
          <cell r="I268" t="str">
            <v>sociální péče</v>
          </cell>
          <cell r="J268" t="str">
            <v>Domov pro osoby se zdravotním postižením</v>
          </cell>
          <cell r="K268">
            <v>23743</v>
          </cell>
          <cell r="L268"/>
          <cell r="M268" t="str">
            <v>N</v>
          </cell>
          <cell r="N268" t="str">
            <v>• počet lůžek: 59</v>
          </cell>
          <cell r="O268">
            <v>59</v>
          </cell>
          <cell r="P268"/>
          <cell r="Q268">
            <v>59</v>
          </cell>
          <cell r="R268">
            <v>59</v>
          </cell>
          <cell r="S268">
            <v>59</v>
          </cell>
          <cell r="T268"/>
          <cell r="U268"/>
          <cell r="V268"/>
          <cell r="W268"/>
          <cell r="X268"/>
          <cell r="Y268"/>
          <cell r="Z268"/>
          <cell r="AA268"/>
          <cell r="AB268"/>
          <cell r="AC268"/>
          <cell r="AD268"/>
          <cell r="AE268"/>
          <cell r="AF268"/>
          <cell r="AG268"/>
          <cell r="AH268"/>
          <cell r="AI268"/>
          <cell r="AJ268"/>
          <cell r="AK268"/>
          <cell r="AL268"/>
          <cell r="AM268"/>
          <cell r="AN268"/>
          <cell r="AO268"/>
          <cell r="AP268"/>
          <cell r="AQ268"/>
          <cell r="AR268"/>
          <cell r="AS268"/>
          <cell r="AT268"/>
          <cell r="AU268"/>
          <cell r="AV268"/>
          <cell r="AW268"/>
          <cell r="AX268"/>
          <cell r="AY268"/>
          <cell r="AZ268"/>
          <cell r="BA268"/>
          <cell r="BB268"/>
          <cell r="BC268"/>
          <cell r="BD268"/>
          <cell r="BE268"/>
          <cell r="BF268"/>
          <cell r="BG268"/>
          <cell r="BH268"/>
          <cell r="BI268"/>
          <cell r="BJ268"/>
          <cell r="BK268"/>
          <cell r="BL268"/>
          <cell r="BM268" t="str">
            <v>• 13. osoby s kombinovaným postižením
• 14. osoby s mentálním postižením</v>
          </cell>
          <cell r="BN268" t="str">
            <v>osoby s mentálním postižením</v>
          </cell>
          <cell r="BO268" t="str">
            <v>• dorost (16 – 18 let)
• mladí dospělí (19 – 26 let)
• dospělí (27 – 64 let)
• mladší senioři (65 – 80 let)
• starší senioři (nad 80 let)</v>
          </cell>
          <cell r="BP268"/>
          <cell r="BQ268"/>
          <cell r="BR268"/>
          <cell r="BS268"/>
          <cell r="BT268"/>
          <cell r="BU268"/>
          <cell r="BV268"/>
          <cell r="BW268"/>
          <cell r="BX268"/>
          <cell r="BY268"/>
          <cell r="BZ268"/>
          <cell r="CA268"/>
          <cell r="CB268"/>
          <cell r="CC268"/>
          <cell r="CD268"/>
          <cell r="CE268"/>
          <cell r="CF268"/>
          <cell r="CG268"/>
          <cell r="CH268"/>
          <cell r="CI268"/>
          <cell r="CJ268"/>
          <cell r="CK268"/>
          <cell r="CL268"/>
          <cell r="CM268"/>
          <cell r="CN268"/>
          <cell r="CO268"/>
          <cell r="CP268"/>
          <cell r="CQ268"/>
          <cell r="CR268"/>
          <cell r="CS268"/>
          <cell r="CT268"/>
          <cell r="CU268"/>
          <cell r="CV268"/>
          <cell r="CW268"/>
          <cell r="CX268"/>
          <cell r="CY268"/>
          <cell r="CZ268"/>
          <cell r="DA268"/>
          <cell r="DB268">
            <v>0</v>
          </cell>
          <cell r="DC268">
            <v>0</v>
          </cell>
          <cell r="DD268">
            <v>0</v>
          </cell>
          <cell r="DE268">
            <v>0</v>
          </cell>
          <cell r="DF268">
            <v>0</v>
          </cell>
          <cell r="DG268">
            <v>1</v>
          </cell>
          <cell r="DH268">
            <v>8</v>
          </cell>
          <cell r="DI268">
            <v>12</v>
          </cell>
          <cell r="DJ268">
            <v>36</v>
          </cell>
          <cell r="DK268">
            <v>0</v>
          </cell>
          <cell r="DL268">
            <v>1</v>
          </cell>
          <cell r="DM268">
            <v>8</v>
          </cell>
          <cell r="DN268">
            <v>12</v>
          </cell>
          <cell r="DO268">
            <v>36</v>
          </cell>
          <cell r="DP268">
            <v>0</v>
          </cell>
          <cell r="DQ268">
            <v>0</v>
          </cell>
          <cell r="DR268">
            <v>57</v>
          </cell>
          <cell r="DS268">
            <v>57</v>
          </cell>
          <cell r="DT268">
            <v>0</v>
          </cell>
          <cell r="DU268">
            <v>0</v>
          </cell>
          <cell r="DV268">
            <v>0</v>
          </cell>
          <cell r="DW268">
            <v>0</v>
          </cell>
          <cell r="DX268">
            <v>0</v>
          </cell>
          <cell r="DY268">
            <v>1</v>
          </cell>
          <cell r="DZ268">
            <v>8</v>
          </cell>
          <cell r="EA268">
            <v>14</v>
          </cell>
          <cell r="EB268">
            <v>36</v>
          </cell>
          <cell r="EC268">
            <v>0</v>
          </cell>
          <cell r="ED268">
            <v>1</v>
          </cell>
          <cell r="EE268">
            <v>8</v>
          </cell>
          <cell r="EF268">
            <v>14</v>
          </cell>
          <cell r="EG268">
            <v>36</v>
          </cell>
          <cell r="EH268">
            <v>0</v>
          </cell>
          <cell r="EI268">
            <v>0</v>
          </cell>
          <cell r="EJ268">
            <v>59</v>
          </cell>
          <cell r="EK268">
            <v>59</v>
          </cell>
          <cell r="EL268">
            <v>3</v>
          </cell>
          <cell r="EM268">
            <v>3</v>
          </cell>
          <cell r="EN268">
            <v>3</v>
          </cell>
          <cell r="EO268">
            <v>2127019</v>
          </cell>
          <cell r="EP268">
            <v>1000000</v>
          </cell>
          <cell r="EQ268">
            <v>44</v>
          </cell>
          <cell r="ER268">
            <v>44</v>
          </cell>
          <cell r="ES268">
            <v>44</v>
          </cell>
          <cell r="ET268">
            <v>22463816</v>
          </cell>
          <cell r="EU268">
            <v>18000000</v>
          </cell>
          <cell r="EV268">
            <v>3</v>
          </cell>
          <cell r="EW268">
            <v>3</v>
          </cell>
          <cell r="EX268">
            <v>3</v>
          </cell>
          <cell r="EY268">
            <v>1970205</v>
          </cell>
          <cell r="EZ268">
            <v>0</v>
          </cell>
          <cell r="FA268"/>
          <cell r="FB268"/>
          <cell r="FC268"/>
          <cell r="FD268"/>
          <cell r="FE268"/>
          <cell r="FF268"/>
          <cell r="FG268"/>
          <cell r="FH268"/>
          <cell r="FI268"/>
          <cell r="FJ268"/>
          <cell r="FK268"/>
          <cell r="FL268"/>
          <cell r="FM268"/>
          <cell r="FN268"/>
          <cell r="FO268"/>
          <cell r="FP268">
            <v>21</v>
          </cell>
          <cell r="FQ268">
            <v>16.8</v>
          </cell>
          <cell r="FR268">
            <v>16.760000000000002</v>
          </cell>
          <cell r="FS268">
            <v>8035894</v>
          </cell>
          <cell r="FT268">
            <v>5000000</v>
          </cell>
          <cell r="FU268"/>
          <cell r="FV268"/>
          <cell r="FW268"/>
          <cell r="FX268"/>
          <cell r="FY268"/>
          <cell r="FZ268"/>
          <cell r="GA268"/>
          <cell r="GB268"/>
          <cell r="GC268"/>
          <cell r="GD268"/>
          <cell r="GE268"/>
          <cell r="GF268"/>
          <cell r="GG268"/>
          <cell r="GH268"/>
          <cell r="GI268"/>
          <cell r="GJ268"/>
          <cell r="GK268"/>
          <cell r="GL268"/>
          <cell r="GM268"/>
          <cell r="GN268"/>
          <cell r="GO268"/>
          <cell r="GP268"/>
          <cell r="GQ268"/>
          <cell r="GR268"/>
          <cell r="GS268"/>
          <cell r="GT268"/>
          <cell r="GU268"/>
          <cell r="GV268"/>
          <cell r="GW268"/>
          <cell r="GX268"/>
          <cell r="GY268"/>
          <cell r="GZ268"/>
          <cell r="HA268"/>
          <cell r="HB268"/>
          <cell r="HC268"/>
          <cell r="HD268"/>
          <cell r="HE268"/>
          <cell r="HF268"/>
          <cell r="HG268"/>
          <cell r="HH268"/>
          <cell r="HI268"/>
          <cell r="HJ268"/>
          <cell r="HK268"/>
          <cell r="HL268"/>
          <cell r="HM268"/>
          <cell r="HN268"/>
          <cell r="HO268"/>
          <cell r="HP268"/>
          <cell r="HQ268"/>
          <cell r="HR268"/>
          <cell r="HS268"/>
          <cell r="HT268"/>
          <cell r="HU268"/>
          <cell r="HV268"/>
          <cell r="HW268"/>
          <cell r="HX268"/>
          <cell r="HY268"/>
          <cell r="HZ268"/>
          <cell r="IA268"/>
          <cell r="IB268"/>
          <cell r="IC268"/>
          <cell r="ID268"/>
          <cell r="IE268"/>
          <cell r="IF268"/>
          <cell r="IG268"/>
          <cell r="IH268"/>
          <cell r="II268"/>
          <cell r="IJ268"/>
          <cell r="IK268"/>
          <cell r="IL268"/>
          <cell r="IM268"/>
          <cell r="IN268"/>
          <cell r="IO268"/>
          <cell r="IP268"/>
          <cell r="IQ268"/>
          <cell r="IR268"/>
          <cell r="IS268"/>
          <cell r="IT268">
            <v>3</v>
          </cell>
          <cell r="IU268">
            <v>144</v>
          </cell>
          <cell r="IV268">
            <v>6.9000000000000006E-2</v>
          </cell>
          <cell r="IW268">
            <v>72000</v>
          </cell>
          <cell r="IX268">
            <v>0</v>
          </cell>
          <cell r="IY268"/>
          <cell r="IZ268"/>
          <cell r="JA268"/>
          <cell r="JB268"/>
          <cell r="JC268"/>
          <cell r="JD268"/>
          <cell r="JE268"/>
          <cell r="JF268"/>
          <cell r="JG268"/>
          <cell r="JH268"/>
          <cell r="JI268"/>
          <cell r="JJ268"/>
          <cell r="JK268"/>
          <cell r="JL268"/>
          <cell r="JM268"/>
          <cell r="JN268"/>
          <cell r="JO268"/>
          <cell r="JP268"/>
          <cell r="JQ268"/>
          <cell r="JR268"/>
          <cell r="JS268"/>
          <cell r="JT268"/>
          <cell r="JU268"/>
          <cell r="JV268"/>
          <cell r="JW268"/>
          <cell r="JX268"/>
          <cell r="JY268"/>
          <cell r="JZ268"/>
          <cell r="KA268"/>
          <cell r="KB268"/>
          <cell r="KC268"/>
          <cell r="KD268"/>
          <cell r="KE268"/>
          <cell r="KF268"/>
          <cell r="KG268"/>
          <cell r="KH268">
            <v>0</v>
          </cell>
          <cell r="KI268"/>
          <cell r="KJ268">
            <v>50</v>
          </cell>
          <cell r="KK268">
            <v>0</v>
          </cell>
          <cell r="KL268">
            <v>0</v>
          </cell>
          <cell r="KM268">
            <v>0</v>
          </cell>
          <cell r="KN268">
            <v>50</v>
          </cell>
          <cell r="KO268">
            <v>50</v>
          </cell>
          <cell r="KP268">
            <v>16.869</v>
          </cell>
          <cell r="KQ268">
            <v>66.869</v>
          </cell>
          <cell r="KR268">
            <v>34596934</v>
          </cell>
          <cell r="KS268">
            <v>24000000</v>
          </cell>
          <cell r="KT268">
            <v>24000000</v>
          </cell>
          <cell r="KU268"/>
          <cell r="KV268"/>
          <cell r="KW268"/>
          <cell r="KX268">
            <v>0</v>
          </cell>
          <cell r="KY268">
            <v>0</v>
          </cell>
          <cell r="KZ268">
            <v>0</v>
          </cell>
          <cell r="LA268"/>
          <cell r="LB268"/>
          <cell r="LC268"/>
          <cell r="LD268">
            <v>72000</v>
          </cell>
          <cell r="LE268">
            <v>0</v>
          </cell>
          <cell r="LF268">
            <v>0</v>
          </cell>
          <cell r="LG268"/>
          <cell r="LH268"/>
          <cell r="LI268"/>
          <cell r="LJ268">
            <v>1033744</v>
          </cell>
          <cell r="LK268">
            <v>0</v>
          </cell>
          <cell r="LL268">
            <v>0</v>
          </cell>
          <cell r="LM268"/>
          <cell r="LN268"/>
          <cell r="LO268"/>
          <cell r="LP268">
            <v>100000</v>
          </cell>
          <cell r="LQ268">
            <v>0</v>
          </cell>
          <cell r="LR268">
            <v>0</v>
          </cell>
          <cell r="LS268"/>
          <cell r="LT268"/>
          <cell r="LU268"/>
          <cell r="LV268">
            <v>1350000</v>
          </cell>
          <cell r="LW268">
            <v>0</v>
          </cell>
          <cell r="LX268">
            <v>0</v>
          </cell>
          <cell r="LY268"/>
          <cell r="LZ268"/>
          <cell r="MA268"/>
          <cell r="MB268">
            <v>1900000</v>
          </cell>
          <cell r="MC268">
            <v>0</v>
          </cell>
          <cell r="MD268">
            <v>0</v>
          </cell>
          <cell r="ME268"/>
          <cell r="MF268"/>
          <cell r="MG268"/>
          <cell r="MH268">
            <v>150000</v>
          </cell>
          <cell r="MI268">
            <v>0</v>
          </cell>
          <cell r="MJ268">
            <v>0</v>
          </cell>
          <cell r="MK268"/>
          <cell r="ML268"/>
          <cell r="MM268"/>
          <cell r="MN268">
            <v>150000</v>
          </cell>
          <cell r="MO268">
            <v>0</v>
          </cell>
          <cell r="MP268">
            <v>0</v>
          </cell>
          <cell r="MQ268"/>
          <cell r="MR268"/>
          <cell r="MS268"/>
          <cell r="MT268">
            <v>1350000</v>
          </cell>
          <cell r="MU268">
            <v>0</v>
          </cell>
          <cell r="MV268">
            <v>0</v>
          </cell>
          <cell r="MW268"/>
          <cell r="MX268"/>
          <cell r="MY268"/>
          <cell r="MZ268">
            <v>2100000</v>
          </cell>
          <cell r="NA268">
            <v>600000</v>
          </cell>
          <cell r="NB268">
            <v>600000</v>
          </cell>
          <cell r="NC268"/>
          <cell r="ND268"/>
          <cell r="NE268"/>
          <cell r="NF268">
            <v>2100000</v>
          </cell>
          <cell r="NG268">
            <v>0</v>
          </cell>
          <cell r="NH268">
            <v>100</v>
          </cell>
          <cell r="NI268">
            <v>80000</v>
          </cell>
          <cell r="NJ268">
            <v>0</v>
          </cell>
          <cell r="NK268">
            <v>0</v>
          </cell>
          <cell r="NL268"/>
          <cell r="NM268"/>
          <cell r="NN268"/>
          <cell r="NO268">
            <v>8000</v>
          </cell>
          <cell r="NP268">
            <v>0</v>
          </cell>
          <cell r="NQ268">
            <v>0</v>
          </cell>
          <cell r="NR268"/>
          <cell r="NS268"/>
          <cell r="NT268"/>
          <cell r="NU268">
            <v>20000</v>
          </cell>
          <cell r="NV268">
            <v>0</v>
          </cell>
          <cell r="NW268">
            <v>0</v>
          </cell>
          <cell r="NX268"/>
          <cell r="NY268"/>
          <cell r="NZ268"/>
          <cell r="OA268">
            <v>170000</v>
          </cell>
          <cell r="OB268">
            <v>0</v>
          </cell>
          <cell r="OC268">
            <v>0</v>
          </cell>
          <cell r="OD268"/>
          <cell r="OE268"/>
          <cell r="OF268"/>
          <cell r="OG268">
            <v>400000</v>
          </cell>
          <cell r="OH268">
            <v>0</v>
          </cell>
          <cell r="OI268">
            <v>0</v>
          </cell>
          <cell r="OJ268"/>
          <cell r="OK268"/>
          <cell r="OL268"/>
          <cell r="OM268">
            <v>30000</v>
          </cell>
          <cell r="ON268">
            <v>0</v>
          </cell>
          <cell r="OO268">
            <v>0</v>
          </cell>
          <cell r="OP268"/>
          <cell r="OQ268"/>
          <cell r="OR268"/>
          <cell r="OS268">
            <v>0</v>
          </cell>
          <cell r="OT268">
            <v>0</v>
          </cell>
          <cell r="OU268">
            <v>0</v>
          </cell>
          <cell r="OV268"/>
          <cell r="OW268"/>
          <cell r="OX268"/>
          <cell r="OY268">
            <v>0</v>
          </cell>
          <cell r="OZ268">
            <v>0</v>
          </cell>
          <cell r="PA268">
            <v>0</v>
          </cell>
          <cell r="PB268"/>
          <cell r="PC268"/>
          <cell r="PD268"/>
          <cell r="PE268">
            <v>480000</v>
          </cell>
          <cell r="PF268">
            <v>0</v>
          </cell>
          <cell r="PG268">
            <v>0</v>
          </cell>
          <cell r="PH268"/>
          <cell r="PI268"/>
          <cell r="PJ268"/>
          <cell r="PK268">
            <v>1505774</v>
          </cell>
          <cell r="PL268">
            <v>0</v>
          </cell>
          <cell r="PM268">
            <v>0</v>
          </cell>
          <cell r="PN268"/>
          <cell r="PO268"/>
          <cell r="PP268"/>
          <cell r="PQ268">
            <v>155848</v>
          </cell>
          <cell r="PR268">
            <v>0</v>
          </cell>
          <cell r="PS268">
            <v>0</v>
          </cell>
          <cell r="PT268"/>
          <cell r="PU268"/>
          <cell r="PV268"/>
          <cell r="PW268">
            <v>45652300</v>
          </cell>
          <cell r="PX268">
            <v>24600000</v>
          </cell>
          <cell r="PY268">
            <v>24600000</v>
          </cell>
          <cell r="PZ268">
            <v>100</v>
          </cell>
          <cell r="QA268">
            <v>45652300</v>
          </cell>
          <cell r="QB268">
            <v>24600000</v>
          </cell>
          <cell r="QC268">
            <v>100</v>
          </cell>
          <cell r="QD268"/>
          <cell r="QE268">
            <v>19931806</v>
          </cell>
          <cell r="QF268">
            <v>10620000</v>
          </cell>
          <cell r="QG268">
            <v>20928000</v>
          </cell>
          <cell r="QH268">
            <v>23465000</v>
          </cell>
          <cell r="QI268">
            <v>24600000</v>
          </cell>
          <cell r="QJ268">
            <v>0</v>
          </cell>
          <cell r="QK268">
            <v>0</v>
          </cell>
          <cell r="QL268">
            <v>0</v>
          </cell>
          <cell r="QM268">
            <v>0</v>
          </cell>
          <cell r="QN268">
            <v>0</v>
          </cell>
          <cell r="QO268">
            <v>0</v>
          </cell>
          <cell r="QP268">
            <v>1714785</v>
          </cell>
          <cell r="QQ268">
            <v>4456000</v>
          </cell>
          <cell r="QR268">
            <v>1420000</v>
          </cell>
          <cell r="QS268">
            <v>13562630</v>
          </cell>
          <cell r="QT268">
            <v>13400000</v>
          </cell>
          <cell r="QU268">
            <v>17068000</v>
          </cell>
          <cell r="QV268"/>
          <cell r="QW268">
            <v>1574053</v>
          </cell>
          <cell r="QX268">
            <v>1620000</v>
          </cell>
          <cell r="QY268">
            <v>1400000</v>
          </cell>
          <cell r="QZ268">
            <v>960000</v>
          </cell>
          <cell r="RA268">
            <v>2312305</v>
          </cell>
          <cell r="RB268">
            <v>3642396</v>
          </cell>
          <cell r="RC268">
            <v>0</v>
          </cell>
          <cell r="RD268"/>
          <cell r="RE268"/>
          <cell r="RF268"/>
          <cell r="RG268">
            <v>150000</v>
          </cell>
          <cell r="RH268">
            <v>120000</v>
          </cell>
          <cell r="RI268">
            <v>120000</v>
          </cell>
          <cell r="RJ268">
            <v>0</v>
          </cell>
          <cell r="RK268">
            <v>235600</v>
          </cell>
          <cell r="RL268">
            <v>108800</v>
          </cell>
          <cell r="RM268">
            <v>1481090</v>
          </cell>
          <cell r="RN268">
            <v>467452</v>
          </cell>
          <cell r="RO268">
            <v>935500</v>
          </cell>
          <cell r="RP268">
            <v>0.6102522375915379</v>
          </cell>
          <cell r="RQ268"/>
          <cell r="RR268"/>
          <cell r="RS268"/>
          <cell r="RT268">
            <v>0</v>
          </cell>
          <cell r="RU268"/>
          <cell r="RV268"/>
          <cell r="RW268"/>
          <cell r="RX268" t="str">
            <v>N</v>
          </cell>
          <cell r="RY268"/>
          <cell r="RZ268">
            <v>24600000</v>
          </cell>
          <cell r="SA268">
            <v>24600000</v>
          </cell>
          <cell r="SB268">
            <v>19544000</v>
          </cell>
          <cell r="SC268">
            <v>5056000</v>
          </cell>
          <cell r="SD268">
            <v>0</v>
          </cell>
          <cell r="SE268"/>
          <cell r="SF268"/>
          <cell r="SG268"/>
          <cell r="SH268"/>
          <cell r="SI268"/>
          <cell r="SJ268"/>
          <cell r="SK268">
            <v>59</v>
          </cell>
          <cell r="SL268"/>
          <cell r="SM268"/>
          <cell r="SN268">
            <v>59</v>
          </cell>
          <cell r="SO268"/>
          <cell r="SP268"/>
          <cell r="SQ268"/>
          <cell r="SR268"/>
          <cell r="SS268"/>
          <cell r="ST268">
            <v>0</v>
          </cell>
          <cell r="SU268"/>
          <cell r="SV268">
            <v>42707000</v>
          </cell>
          <cell r="SW268"/>
          <cell r="SX268">
            <v>1.0689652750134639</v>
          </cell>
          <cell r="SY268">
            <v>54457000</v>
          </cell>
          <cell r="SZ268">
            <v>54457000</v>
          </cell>
          <cell r="TA268"/>
          <cell r="TB268">
            <v>0</v>
          </cell>
          <cell r="TC268" t="str">
            <v>OK</v>
          </cell>
          <cell r="TD268" t="str">
            <v>žádají na os. náklady, energie</v>
          </cell>
          <cell r="TE268"/>
          <cell r="TF268">
            <v>0</v>
          </cell>
          <cell r="TG268"/>
          <cell r="TH268" t="str">
            <v>ano</v>
          </cell>
          <cell r="TI268"/>
          <cell r="TJ268"/>
          <cell r="TK268"/>
          <cell r="TL268"/>
          <cell r="TM268">
            <v>1450000</v>
          </cell>
          <cell r="TN268">
            <v>0</v>
          </cell>
          <cell r="TO268" t="str">
            <v>Nákup a výměna DDHM - opotřebený nábytek, stroje a přístroje za hranicí životností, vybavení 3 nových domků, nákup programu na evidenci smluv</v>
          </cell>
          <cell r="TP268">
            <v>400000</v>
          </cell>
          <cell r="TQ268">
            <v>0</v>
          </cell>
          <cell r="TR268" t="str">
            <v>nespecifikováno</v>
          </cell>
          <cell r="TS268">
            <v>22811000</v>
          </cell>
          <cell r="TT268">
            <v>654000</v>
          </cell>
          <cell r="TU268">
            <v>0</v>
          </cell>
          <cell r="TV268">
            <v>23465000</v>
          </cell>
          <cell r="TW268"/>
          <cell r="TX268"/>
          <cell r="TY268">
            <v>23465000</v>
          </cell>
          <cell r="TZ268"/>
          <cell r="UA268"/>
          <cell r="UB268">
            <v>0</v>
          </cell>
          <cell r="UC268">
            <v>3722875.22</v>
          </cell>
          <cell r="UD268"/>
          <cell r="UE268">
            <v>19742124.780000001</v>
          </cell>
          <cell r="UF268">
            <v>19742124.780000001</v>
          </cell>
          <cell r="UG268">
            <v>3</v>
          </cell>
          <cell r="UH268">
            <v>19544703.532200001</v>
          </cell>
          <cell r="UI268">
            <v>19544703.532200001</v>
          </cell>
          <cell r="UJ268"/>
          <cell r="UK268"/>
          <cell r="UL268"/>
          <cell r="UM268"/>
          <cell r="UN268"/>
          <cell r="UO268"/>
          <cell r="UP268">
            <v>19544703.532200001</v>
          </cell>
          <cell r="UQ268">
            <v>19544703.532200001</v>
          </cell>
          <cell r="UR268">
            <v>19544703.532200001</v>
          </cell>
          <cell r="US268">
            <v>19544000</v>
          </cell>
          <cell r="UT268">
            <v>19544000</v>
          </cell>
          <cell r="UU268">
            <v>5056000</v>
          </cell>
          <cell r="UV268">
            <v>24600000</v>
          </cell>
          <cell r="UW268">
            <v>24600000</v>
          </cell>
          <cell r="UX268">
            <v>3969757.6306743976</v>
          </cell>
          <cell r="UY268">
            <v>3969757.6306743976</v>
          </cell>
          <cell r="UZ268">
            <v>3969758</v>
          </cell>
          <cell r="VA268">
            <v>3969758</v>
          </cell>
          <cell r="VB268">
            <v>1984878.8153371988</v>
          </cell>
          <cell r="VC268">
            <v>1984878.8153371988</v>
          </cell>
          <cell r="VD268">
            <v>1984879</v>
          </cell>
          <cell r="VE268">
            <v>1984879</v>
          </cell>
          <cell r="VF268">
            <v>13589363</v>
          </cell>
          <cell r="VG268">
            <v>24000000</v>
          </cell>
          <cell r="VH268">
            <v>600000</v>
          </cell>
          <cell r="VI268">
            <v>24600000</v>
          </cell>
          <cell r="VJ268">
            <v>0</v>
          </cell>
          <cell r="VK268">
            <v>5056000</v>
          </cell>
          <cell r="VL268">
            <v>0</v>
          </cell>
          <cell r="VM268" t="e">
            <v>#N/A</v>
          </cell>
          <cell r="VN268">
            <v>5056000</v>
          </cell>
          <cell r="VO268">
            <v>3921000</v>
          </cell>
          <cell r="VP268">
            <v>83.290006392499478</v>
          </cell>
          <cell r="VQ268">
            <v>5954637</v>
          </cell>
          <cell r="VR268">
            <v>44656</v>
          </cell>
          <cell r="VS268">
            <v>13589363</v>
          </cell>
          <cell r="VT268"/>
          <cell r="VU268">
            <v>44687</v>
          </cell>
          <cell r="VV268"/>
          <cell r="VW268"/>
          <cell r="VX268">
            <v>5056000</v>
          </cell>
          <cell r="VY268">
            <v>5056000</v>
          </cell>
          <cell r="VZ268">
            <v>0</v>
          </cell>
          <cell r="WA268"/>
          <cell r="WB268">
            <v>5056000</v>
          </cell>
          <cell r="WC268">
            <v>0</v>
          </cell>
          <cell r="WD268">
            <v>3</v>
          </cell>
          <cell r="WE268">
            <v>3713360</v>
          </cell>
          <cell r="WF268">
            <v>3713360</v>
          </cell>
          <cell r="WG268"/>
          <cell r="WH268">
            <v>0</v>
          </cell>
          <cell r="WI268">
            <v>27437.610000000102</v>
          </cell>
          <cell r="WJ268"/>
          <cell r="WK268"/>
          <cell r="WL268"/>
          <cell r="WM268"/>
          <cell r="WN268">
            <v>3740797.6100000003</v>
          </cell>
          <cell r="WO268">
            <v>3740797.6100000003</v>
          </cell>
          <cell r="WP268">
            <v>3740000</v>
          </cell>
          <cell r="WQ268">
            <v>3740000</v>
          </cell>
          <cell r="WR268">
            <v>663422.88610664126</v>
          </cell>
          <cell r="WS268">
            <v>3076577.113893359</v>
          </cell>
          <cell r="WT268">
            <v>663422.88610664126</v>
          </cell>
          <cell r="WU268">
            <v>3076577.113893359</v>
          </cell>
          <cell r="WV268">
            <v>663423</v>
          </cell>
          <cell r="WW268">
            <v>3076577</v>
          </cell>
          <cell r="WX268">
            <v>663423</v>
          </cell>
          <cell r="WY268">
            <v>3076577</v>
          </cell>
          <cell r="WZ268">
            <v>0.11389335873536766</v>
          </cell>
          <cell r="XA268">
            <v>-0.1138933589681983</v>
          </cell>
          <cell r="XB268"/>
          <cell r="XC268">
            <v>663423</v>
          </cell>
          <cell r="XD268">
            <v>3740000</v>
          </cell>
          <cell r="XE268">
            <v>1316000</v>
          </cell>
          <cell r="XF268">
            <v>19.136307818256242</v>
          </cell>
          <cell r="XG268"/>
          <cell r="XH268">
            <v>3740000</v>
          </cell>
          <cell r="XI268">
            <v>13400000</v>
          </cell>
          <cell r="XJ268">
            <v>17068000</v>
          </cell>
          <cell r="XK268">
            <v>17068000</v>
          </cell>
          <cell r="XL268">
            <v>3668000</v>
          </cell>
          <cell r="XM268">
            <v>0</v>
          </cell>
          <cell r="XN268">
            <v>3668000</v>
          </cell>
          <cell r="XO268">
            <v>3168000</v>
          </cell>
          <cell r="XP268">
            <v>3722875.22</v>
          </cell>
          <cell r="XQ268">
            <v>54875.220000000205</v>
          </cell>
          <cell r="XR268">
            <v>331254.23728813557</v>
          </cell>
          <cell r="XS268"/>
          <cell r="XT268"/>
          <cell r="XU268"/>
          <cell r="XV268"/>
          <cell r="XW268"/>
          <cell r="XX268"/>
          <cell r="XY268">
            <v>3713360</v>
          </cell>
        </row>
        <row r="269">
          <cell r="A269">
            <v>2018841</v>
          </cell>
          <cell r="B269" t="str">
            <v>NNO</v>
          </cell>
          <cell r="C269">
            <v>1</v>
          </cell>
          <cell r="D269" t="str">
            <v>Help - in, o.p.s.</v>
          </cell>
          <cell r="E269">
            <v>25900757</v>
          </cell>
          <cell r="F269" t="str">
            <v xml:space="preserve">U Rybníka 1568/4
Bruntál
792 01 Bruntál 1
</v>
          </cell>
          <cell r="G269" t="str">
            <v>Obecně prospěšná společnost</v>
          </cell>
          <cell r="H269" t="str">
            <v>odborné sociální poradenství</v>
          </cell>
          <cell r="I269" t="str">
            <v>poradenství</v>
          </cell>
          <cell r="J269" t="str">
            <v>Sociální poradna</v>
          </cell>
          <cell r="K269">
            <v>37530</v>
          </cell>
          <cell r="L269"/>
          <cell r="M269" t="str">
            <v>N</v>
          </cell>
          <cell r="N269"/>
          <cell r="O269"/>
          <cell r="P269"/>
          <cell r="Q269"/>
          <cell r="R269"/>
          <cell r="S269"/>
          <cell r="T269"/>
          <cell r="U269"/>
          <cell r="V269"/>
          <cell r="W269"/>
          <cell r="X269"/>
          <cell r="Y269" t="str">
            <v>• počet intervencí (30 min. jednání): 2</v>
          </cell>
          <cell r="Z269"/>
          <cell r="AA269"/>
          <cell r="AB269"/>
          <cell r="AC269"/>
          <cell r="AD269"/>
          <cell r="AE269"/>
          <cell r="AF269"/>
          <cell r="AG269"/>
          <cell r="AH269"/>
          <cell r="AI269"/>
          <cell r="AJ269">
            <v>2</v>
          </cell>
          <cell r="AK269">
            <v>8</v>
          </cell>
          <cell r="AL269">
            <v>148</v>
          </cell>
          <cell r="AM269">
            <v>160</v>
          </cell>
          <cell r="AN269">
            <v>190</v>
          </cell>
          <cell r="AO269"/>
          <cell r="AP269" t="str">
            <v>Návštěvnost  let  2020 a 2021 je ovlivněna Covid-19, kdy  jednak  výkon poradenství byl pozastaven v první vlně, následně klienti přijímáni  po předchozí objednávce  a také distančním působením.  Snížení poptávky je dáno také tím, že lidé řeší jiné  věci a mají jiné starosti.</v>
          </cell>
          <cell r="AQ269"/>
          <cell r="AR269"/>
          <cell r="AS269"/>
          <cell r="AT269"/>
          <cell r="AU269"/>
          <cell r="AV269"/>
          <cell r="AW269"/>
          <cell r="AX269"/>
          <cell r="AY269"/>
          <cell r="AZ269"/>
          <cell r="BA269"/>
          <cell r="BB269"/>
          <cell r="BC269"/>
          <cell r="BD269"/>
          <cell r="BE269"/>
          <cell r="BF269"/>
          <cell r="BG269"/>
          <cell r="BH269"/>
          <cell r="BI269"/>
          <cell r="BJ269"/>
          <cell r="BK269"/>
          <cell r="BL269"/>
          <cell r="BM269" t="str">
            <v>•  5. oběti trestné činnosti
•  8. osoby komerčně zneužívané
• 17. osoby se zdravotním postižením
• 19. osoby v krizi
• 23. rodiny s dítětem/dětmi
• 25. etnické menšiny</v>
          </cell>
          <cell r="BN269" t="str">
            <v>rodiny s dítětem/dětmi</v>
          </cell>
          <cell r="BO269" t="str">
            <v>• bez omezení věku</v>
          </cell>
          <cell r="BP269"/>
          <cell r="BQ269"/>
          <cell r="BR269"/>
          <cell r="BS269"/>
          <cell r="BT269"/>
          <cell r="BU269"/>
          <cell r="BV269"/>
          <cell r="BW269"/>
          <cell r="BX269"/>
          <cell r="BY269"/>
          <cell r="BZ269"/>
          <cell r="CA269"/>
          <cell r="CB269"/>
          <cell r="CC269"/>
          <cell r="CD269"/>
          <cell r="CE269"/>
          <cell r="CF269"/>
          <cell r="CG269"/>
          <cell r="CH269"/>
          <cell r="CI269"/>
          <cell r="CJ269"/>
          <cell r="CK269"/>
          <cell r="CL269"/>
          <cell r="CM269"/>
          <cell r="CN269"/>
          <cell r="CO269"/>
          <cell r="CP269"/>
          <cell r="CQ269"/>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cell r="DR269"/>
          <cell r="DS269"/>
          <cell r="DT269"/>
          <cell r="DU269"/>
          <cell r="DV269"/>
          <cell r="DW269"/>
          <cell r="DX269"/>
          <cell r="DY269"/>
          <cell r="DZ269"/>
          <cell r="EA269"/>
          <cell r="EB269"/>
          <cell r="EC269"/>
          <cell r="ED269"/>
          <cell r="EE269"/>
          <cell r="EF269"/>
          <cell r="EG269"/>
          <cell r="EH269"/>
          <cell r="EI269"/>
          <cell r="EJ269"/>
          <cell r="EK269"/>
          <cell r="EL269">
            <v>1</v>
          </cell>
          <cell r="EM269">
            <v>0.4</v>
          </cell>
          <cell r="EN269">
            <v>0.4</v>
          </cell>
          <cell r="EO269">
            <v>240000</v>
          </cell>
          <cell r="EP269">
            <v>200000</v>
          </cell>
          <cell r="EQ269">
            <v>1</v>
          </cell>
          <cell r="ER269">
            <v>0.05</v>
          </cell>
          <cell r="ES269">
            <v>0.05</v>
          </cell>
          <cell r="ET269">
            <v>21000</v>
          </cell>
          <cell r="EU269">
            <v>0</v>
          </cell>
          <cell r="EV269"/>
          <cell r="EW269"/>
          <cell r="EX269"/>
          <cell r="EY269"/>
          <cell r="EZ269"/>
          <cell r="FA269"/>
          <cell r="FB269"/>
          <cell r="FC269"/>
          <cell r="FD269"/>
          <cell r="FE269"/>
          <cell r="FF269"/>
          <cell r="FG269"/>
          <cell r="FH269"/>
          <cell r="FI269"/>
          <cell r="FJ269"/>
          <cell r="FK269"/>
          <cell r="FL269"/>
          <cell r="FM269"/>
          <cell r="FN269"/>
          <cell r="FO269"/>
          <cell r="FP269">
            <v>1</v>
          </cell>
          <cell r="FQ269">
            <v>0.1</v>
          </cell>
          <cell r="FR269">
            <v>0.1</v>
          </cell>
          <cell r="FS269">
            <v>72000</v>
          </cell>
          <cell r="FT269">
            <v>20000</v>
          </cell>
          <cell r="FU269"/>
          <cell r="FV269"/>
          <cell r="FW269"/>
          <cell r="FX269"/>
          <cell r="FY269"/>
          <cell r="FZ269"/>
          <cell r="GA269"/>
          <cell r="GB269"/>
          <cell r="GC269"/>
          <cell r="GD269"/>
          <cell r="GE269"/>
          <cell r="GF269"/>
          <cell r="GG269"/>
          <cell r="GH269"/>
          <cell r="GI269"/>
          <cell r="GJ269"/>
          <cell r="GK269"/>
          <cell r="GL269"/>
          <cell r="GM269"/>
          <cell r="GN269"/>
          <cell r="GO269"/>
          <cell r="GP269"/>
          <cell r="GQ269"/>
          <cell r="GR269"/>
          <cell r="GS269"/>
          <cell r="GT269"/>
          <cell r="GU269"/>
          <cell r="GV269"/>
          <cell r="GW269"/>
          <cell r="GX269"/>
          <cell r="GY269"/>
          <cell r="GZ269"/>
          <cell r="HA269"/>
          <cell r="HB269"/>
          <cell r="HC269"/>
          <cell r="HD269"/>
          <cell r="HE269"/>
          <cell r="HF269"/>
          <cell r="HG269"/>
          <cell r="HH269"/>
          <cell r="HI269"/>
          <cell r="HJ269"/>
          <cell r="HK269"/>
          <cell r="HL269"/>
          <cell r="HM269"/>
          <cell r="HN269"/>
          <cell r="HO269"/>
          <cell r="HP269"/>
          <cell r="HQ269"/>
          <cell r="HR269"/>
          <cell r="HS269"/>
          <cell r="HT269"/>
          <cell r="HU269"/>
          <cell r="HV269"/>
          <cell r="HW269"/>
          <cell r="HX269"/>
          <cell r="HY269"/>
          <cell r="HZ269"/>
          <cell r="IA269"/>
          <cell r="IB269"/>
          <cell r="IC269"/>
          <cell r="ID269"/>
          <cell r="IE269"/>
          <cell r="IF269"/>
          <cell r="IG269"/>
          <cell r="IH269"/>
          <cell r="II269"/>
          <cell r="IJ269"/>
          <cell r="IK269"/>
          <cell r="IL269"/>
          <cell r="IM269"/>
          <cell r="IN269"/>
          <cell r="IO269"/>
          <cell r="IP269"/>
          <cell r="IQ269"/>
          <cell r="IR269"/>
          <cell r="IS269"/>
          <cell r="IT269">
            <v>1</v>
          </cell>
          <cell r="IU269">
            <v>3</v>
          </cell>
          <cell r="IV269">
            <v>1E-3</v>
          </cell>
          <cell r="IW269">
            <v>1080</v>
          </cell>
          <cell r="IX269">
            <v>0</v>
          </cell>
          <cell r="IY269"/>
          <cell r="IZ269"/>
          <cell r="JA269"/>
          <cell r="JB269"/>
          <cell r="JC269"/>
          <cell r="JD269"/>
          <cell r="JE269"/>
          <cell r="JF269"/>
          <cell r="JG269"/>
          <cell r="JH269"/>
          <cell r="JI269"/>
          <cell r="JJ269"/>
          <cell r="JK269"/>
          <cell r="JL269"/>
          <cell r="JM269"/>
          <cell r="JN269"/>
          <cell r="JO269"/>
          <cell r="JP269"/>
          <cell r="JQ269"/>
          <cell r="JR269"/>
          <cell r="JS269"/>
          <cell r="JT269"/>
          <cell r="JU269"/>
          <cell r="JV269"/>
          <cell r="JW269"/>
          <cell r="JX269"/>
          <cell r="JY269"/>
          <cell r="JZ269"/>
          <cell r="KA269"/>
          <cell r="KB269"/>
          <cell r="KC269"/>
          <cell r="KD269"/>
          <cell r="KE269"/>
          <cell r="KF269"/>
          <cell r="KG269"/>
          <cell r="KH269">
            <v>0</v>
          </cell>
          <cell r="KI269"/>
          <cell r="KJ269">
            <v>0.45</v>
          </cell>
          <cell r="KK269">
            <v>0</v>
          </cell>
          <cell r="KL269">
            <v>0</v>
          </cell>
          <cell r="KM269">
            <v>0</v>
          </cell>
          <cell r="KN269">
            <v>0.45</v>
          </cell>
          <cell r="KO269">
            <v>0.45</v>
          </cell>
          <cell r="KP269">
            <v>0.10100000000000001</v>
          </cell>
          <cell r="KQ269">
            <v>0.55100000000000005</v>
          </cell>
          <cell r="KR269">
            <v>333000</v>
          </cell>
          <cell r="KS269">
            <v>220000</v>
          </cell>
          <cell r="KT269">
            <v>220000</v>
          </cell>
          <cell r="KU269"/>
          <cell r="KV269"/>
          <cell r="KW269"/>
          <cell r="KX269">
            <v>0</v>
          </cell>
          <cell r="KY269">
            <v>0</v>
          </cell>
          <cell r="KZ269">
            <v>0</v>
          </cell>
          <cell r="LA269"/>
          <cell r="LB269"/>
          <cell r="LC269"/>
          <cell r="LD269">
            <v>1080</v>
          </cell>
          <cell r="LE269">
            <v>0</v>
          </cell>
          <cell r="LF269">
            <v>0</v>
          </cell>
          <cell r="LG269"/>
          <cell r="LH269"/>
          <cell r="LI269"/>
          <cell r="LJ269">
            <v>0</v>
          </cell>
          <cell r="LK269">
            <v>0</v>
          </cell>
          <cell r="LL269">
            <v>0</v>
          </cell>
          <cell r="LM269"/>
          <cell r="LN269"/>
          <cell r="LO269"/>
          <cell r="LP269">
            <v>10000</v>
          </cell>
          <cell r="LQ269">
            <v>0</v>
          </cell>
          <cell r="LR269">
            <v>0</v>
          </cell>
          <cell r="LS269"/>
          <cell r="LT269"/>
          <cell r="LU269"/>
          <cell r="LV269">
            <v>0</v>
          </cell>
          <cell r="LW269">
            <v>0</v>
          </cell>
          <cell r="LX269">
            <v>0</v>
          </cell>
          <cell r="LY269"/>
          <cell r="LZ269"/>
          <cell r="MA269"/>
          <cell r="MB269">
            <v>0</v>
          </cell>
          <cell r="MC269">
            <v>0</v>
          </cell>
          <cell r="MD269">
            <v>0</v>
          </cell>
          <cell r="ME269"/>
          <cell r="MF269"/>
          <cell r="MG269"/>
          <cell r="MH269">
            <v>5400</v>
          </cell>
          <cell r="MI269">
            <v>0</v>
          </cell>
          <cell r="MJ269">
            <v>0</v>
          </cell>
          <cell r="MK269"/>
          <cell r="ML269"/>
          <cell r="MM269"/>
          <cell r="MN269">
            <v>0</v>
          </cell>
          <cell r="MO269">
            <v>0</v>
          </cell>
          <cell r="MP269">
            <v>0</v>
          </cell>
          <cell r="MQ269"/>
          <cell r="MR269"/>
          <cell r="MS269"/>
          <cell r="MT269">
            <v>2000</v>
          </cell>
          <cell r="MU269">
            <v>0</v>
          </cell>
          <cell r="MV269">
            <v>0</v>
          </cell>
          <cell r="MW269"/>
          <cell r="MX269"/>
          <cell r="MY269"/>
          <cell r="MZ269">
            <v>32000</v>
          </cell>
          <cell r="NA269">
            <v>0</v>
          </cell>
          <cell r="NB269">
            <v>0</v>
          </cell>
          <cell r="NC269"/>
          <cell r="ND269"/>
          <cell r="NE269"/>
          <cell r="NF269">
            <v>40000</v>
          </cell>
          <cell r="NG269">
            <v>8000</v>
          </cell>
          <cell r="NH269">
            <v>125</v>
          </cell>
          <cell r="NI269">
            <v>15000</v>
          </cell>
          <cell r="NJ269">
            <v>0</v>
          </cell>
          <cell r="NK269">
            <v>0</v>
          </cell>
          <cell r="NL269"/>
          <cell r="NM269"/>
          <cell r="NN269"/>
          <cell r="NO269">
            <v>15000</v>
          </cell>
          <cell r="NP269">
            <v>0</v>
          </cell>
          <cell r="NQ269">
            <v>0</v>
          </cell>
          <cell r="NR269"/>
          <cell r="NS269"/>
          <cell r="NT269"/>
          <cell r="NU269">
            <v>24000</v>
          </cell>
          <cell r="NV269">
            <v>0</v>
          </cell>
          <cell r="NW269">
            <v>0</v>
          </cell>
          <cell r="NX269"/>
          <cell r="NY269"/>
          <cell r="NZ269"/>
          <cell r="OA269">
            <v>3000</v>
          </cell>
          <cell r="OB269">
            <v>0</v>
          </cell>
          <cell r="OC269">
            <v>0</v>
          </cell>
          <cell r="OD269"/>
          <cell r="OE269"/>
          <cell r="OF269"/>
          <cell r="OG269">
            <v>520</v>
          </cell>
          <cell r="OH269">
            <v>0</v>
          </cell>
          <cell r="OI269">
            <v>0</v>
          </cell>
          <cell r="OJ269"/>
          <cell r="OK269"/>
          <cell r="OL269"/>
          <cell r="OM269">
            <v>0</v>
          </cell>
          <cell r="ON269">
            <v>0</v>
          </cell>
          <cell r="OO269">
            <v>0</v>
          </cell>
          <cell r="OP269"/>
          <cell r="OQ269"/>
          <cell r="OR269"/>
          <cell r="OS269">
            <v>0</v>
          </cell>
          <cell r="OT269">
            <v>0</v>
          </cell>
          <cell r="OU269">
            <v>0</v>
          </cell>
          <cell r="OV269"/>
          <cell r="OW269"/>
          <cell r="OX269"/>
          <cell r="OY269">
            <v>0</v>
          </cell>
          <cell r="OZ269">
            <v>0</v>
          </cell>
          <cell r="PA269">
            <v>0</v>
          </cell>
          <cell r="PB269"/>
          <cell r="PC269"/>
          <cell r="PD269"/>
          <cell r="PE269">
            <v>3000</v>
          </cell>
          <cell r="PF269">
            <v>0</v>
          </cell>
          <cell r="PG269">
            <v>0</v>
          </cell>
          <cell r="PH269"/>
          <cell r="PI269"/>
          <cell r="PJ269"/>
          <cell r="PK269">
            <v>0</v>
          </cell>
          <cell r="PL269">
            <v>0</v>
          </cell>
          <cell r="PM269">
            <v>0</v>
          </cell>
          <cell r="PN269"/>
          <cell r="PO269"/>
          <cell r="PP269"/>
          <cell r="PQ269">
            <v>3000</v>
          </cell>
          <cell r="PR269">
            <v>0</v>
          </cell>
          <cell r="PS269">
            <v>0</v>
          </cell>
          <cell r="PT269"/>
          <cell r="PU269"/>
          <cell r="PV269"/>
          <cell r="PW269">
            <v>447000</v>
          </cell>
          <cell r="PX269">
            <v>220000</v>
          </cell>
          <cell r="PY269">
            <v>220000</v>
          </cell>
          <cell r="PZ269">
            <v>100</v>
          </cell>
          <cell r="QA269">
            <v>447000</v>
          </cell>
          <cell r="QB269">
            <v>220000</v>
          </cell>
          <cell r="QC269">
            <v>100</v>
          </cell>
          <cell r="QD269"/>
          <cell r="QE269"/>
          <cell r="QF269"/>
          <cell r="QG269">
            <v>186079</v>
          </cell>
          <cell r="QH269">
            <v>233785</v>
          </cell>
          <cell r="QI269">
            <v>220000</v>
          </cell>
          <cell r="QJ269">
            <v>0</v>
          </cell>
          <cell r="QK269">
            <v>0</v>
          </cell>
          <cell r="QL269">
            <v>0</v>
          </cell>
          <cell r="QM269">
            <v>0</v>
          </cell>
          <cell r="QN269">
            <v>0</v>
          </cell>
          <cell r="QO269">
            <v>0</v>
          </cell>
          <cell r="QP269">
            <v>0</v>
          </cell>
          <cell r="QQ269">
            <v>0</v>
          </cell>
          <cell r="QR269">
            <v>0</v>
          </cell>
          <cell r="QS269">
            <v>90827</v>
          </cell>
          <cell r="QT269">
            <v>60000</v>
          </cell>
          <cell r="QU269">
            <v>65000</v>
          </cell>
          <cell r="QV269"/>
          <cell r="QW269">
            <v>0</v>
          </cell>
          <cell r="QX269">
            <v>0</v>
          </cell>
          <cell r="QY269">
            <v>0</v>
          </cell>
          <cell r="QZ269"/>
          <cell r="RA269"/>
          <cell r="RB269"/>
          <cell r="RC269"/>
          <cell r="RD269"/>
          <cell r="RE269"/>
          <cell r="RF269"/>
          <cell r="RG269">
            <v>122500</v>
          </cell>
          <cell r="RH269">
            <v>145000</v>
          </cell>
          <cell r="RI269">
            <v>137000</v>
          </cell>
          <cell r="RJ269"/>
          <cell r="RK269"/>
          <cell r="RL269"/>
          <cell r="RM269">
            <v>27000</v>
          </cell>
          <cell r="RN269">
            <v>25000</v>
          </cell>
          <cell r="RO269">
            <v>25000</v>
          </cell>
          <cell r="RP269">
            <v>40.652818991097924</v>
          </cell>
          <cell r="RQ269"/>
          <cell r="RR269"/>
          <cell r="RS269"/>
          <cell r="RT269">
            <v>0</v>
          </cell>
          <cell r="RU269"/>
          <cell r="RV269"/>
          <cell r="RW269"/>
          <cell r="RX269" t="str">
            <v>N</v>
          </cell>
          <cell r="RY269"/>
          <cell r="RZ269">
            <v>220000</v>
          </cell>
          <cell r="SA269">
            <v>220000</v>
          </cell>
          <cell r="SB269">
            <v>200000</v>
          </cell>
          <cell r="SC269">
            <v>20000</v>
          </cell>
          <cell r="SD269">
            <v>0</v>
          </cell>
          <cell r="SE269"/>
          <cell r="SF269"/>
          <cell r="SG269"/>
          <cell r="SH269"/>
          <cell r="SI269"/>
          <cell r="SJ269">
            <v>0.5</v>
          </cell>
          <cell r="SK269"/>
          <cell r="SL269"/>
          <cell r="SM269">
            <v>0.5</v>
          </cell>
          <cell r="SN269"/>
          <cell r="SO269"/>
          <cell r="SP269"/>
          <cell r="SQ269"/>
          <cell r="SR269"/>
          <cell r="SS269">
            <v>90</v>
          </cell>
          <cell r="ST269">
            <v>-4.9999999999999989E-2</v>
          </cell>
          <cell r="SU269"/>
          <cell r="SV269">
            <v>408000</v>
          </cell>
          <cell r="SW269"/>
          <cell r="SX269">
            <v>1.0955882352941178</v>
          </cell>
          <cell r="SY269">
            <v>721000</v>
          </cell>
          <cell r="SZ269">
            <v>721000</v>
          </cell>
          <cell r="TA269"/>
          <cell r="TB269">
            <v>0</v>
          </cell>
          <cell r="TC269" t="str">
            <v>OK</v>
          </cell>
          <cell r="TD269" t="str">
            <v>pokles od obce, neodůvodněno, ale plní 30 % OPZ,nekráceno</v>
          </cell>
          <cell r="TE269"/>
          <cell r="TF269">
            <v>0</v>
          </cell>
          <cell r="TG269"/>
          <cell r="TH269"/>
          <cell r="TI269"/>
          <cell r="TJ269">
            <v>0</v>
          </cell>
          <cell r="TK269" t="str">
            <v>pokles od obce, neodůvodněno, ale plní 30 % OPZ,nekráceno</v>
          </cell>
          <cell r="TL269">
            <v>0</v>
          </cell>
          <cell r="TM269">
            <v>0</v>
          </cell>
          <cell r="TN269">
            <v>0</v>
          </cell>
          <cell r="TO269">
            <v>0</v>
          </cell>
          <cell r="TP269">
            <v>520</v>
          </cell>
          <cell r="TQ269">
            <v>0</v>
          </cell>
          <cell r="TR269" t="str">
            <v>drobné</v>
          </cell>
          <cell r="TS269">
            <v>200000</v>
          </cell>
          <cell r="TT269">
            <v>0</v>
          </cell>
          <cell r="TU269">
            <v>0</v>
          </cell>
          <cell r="TV269">
            <v>200000</v>
          </cell>
          <cell r="TW269"/>
          <cell r="TX269"/>
          <cell r="TY269">
            <v>200000</v>
          </cell>
          <cell r="TZ269"/>
          <cell r="UA269"/>
          <cell r="UB269">
            <v>0</v>
          </cell>
          <cell r="UC269"/>
          <cell r="UD269"/>
          <cell r="UE269">
            <v>200000</v>
          </cell>
          <cell r="UF269">
            <v>200000</v>
          </cell>
          <cell r="UG269">
            <v>2</v>
          </cell>
          <cell r="UH269">
            <v>200000</v>
          </cell>
          <cell r="UI269">
            <v>200000</v>
          </cell>
          <cell r="UJ269"/>
          <cell r="UK269"/>
          <cell r="UL269"/>
          <cell r="UM269"/>
          <cell r="UN269"/>
          <cell r="UO269"/>
          <cell r="UP269">
            <v>200000</v>
          </cell>
          <cell r="UQ269">
            <v>200000</v>
          </cell>
          <cell r="UR269">
            <v>200000</v>
          </cell>
          <cell r="US269">
            <v>200000</v>
          </cell>
          <cell r="UT269">
            <v>200000</v>
          </cell>
          <cell r="UU269">
            <v>20000</v>
          </cell>
          <cell r="UV269">
            <v>220000</v>
          </cell>
          <cell r="UW269">
            <v>220000</v>
          </cell>
          <cell r="UX269">
            <v>40623.798922169444</v>
          </cell>
          <cell r="UY269">
            <v>40623.798922169444</v>
          </cell>
          <cell r="UZ269">
            <v>40624</v>
          </cell>
          <cell r="VA269">
            <v>40624</v>
          </cell>
          <cell r="VB269">
            <v>20311.899461084722</v>
          </cell>
          <cell r="VC269">
            <v>20311.899461084722</v>
          </cell>
          <cell r="VD269">
            <v>20312</v>
          </cell>
          <cell r="VE269">
            <v>20312</v>
          </cell>
          <cell r="VF269">
            <v>139064</v>
          </cell>
          <cell r="VG269">
            <v>220000</v>
          </cell>
          <cell r="VH269">
            <v>0</v>
          </cell>
          <cell r="VI269">
            <v>220000</v>
          </cell>
          <cell r="VJ269">
            <v>0</v>
          </cell>
          <cell r="VK269">
            <v>20000</v>
          </cell>
          <cell r="VL269">
            <v>0</v>
          </cell>
          <cell r="VM269" t="str">
            <v>číslo smlouvy 06903/2020/SOC ze dne 22. 10. 2020</v>
          </cell>
          <cell r="VN269">
            <v>20000</v>
          </cell>
          <cell r="VO269">
            <v>0</v>
          </cell>
          <cell r="VP269">
            <v>100</v>
          </cell>
          <cell r="VQ269">
            <v>60936</v>
          </cell>
          <cell r="VR269">
            <v>44671</v>
          </cell>
          <cell r="VS269"/>
          <cell r="VT269">
            <v>59064</v>
          </cell>
          <cell r="VU269">
            <v>44691</v>
          </cell>
          <cell r="VV269">
            <v>80000</v>
          </cell>
          <cell r="VW269">
            <v>44698</v>
          </cell>
          <cell r="VX269">
            <v>20000</v>
          </cell>
          <cell r="VY269">
            <v>20000</v>
          </cell>
          <cell r="VZ269">
            <v>0</v>
          </cell>
          <cell r="WA269"/>
          <cell r="WB269">
            <v>20000</v>
          </cell>
          <cell r="WC269">
            <v>0</v>
          </cell>
          <cell r="WD269">
            <v>2</v>
          </cell>
          <cell r="WE269">
            <v>42000</v>
          </cell>
          <cell r="WF269">
            <v>42000</v>
          </cell>
          <cell r="WG269"/>
          <cell r="WH269">
            <v>0</v>
          </cell>
          <cell r="WI269"/>
          <cell r="WJ269"/>
          <cell r="WK269"/>
          <cell r="WL269"/>
          <cell r="WM269"/>
          <cell r="WN269">
            <v>42000</v>
          </cell>
          <cell r="WO269">
            <v>20000</v>
          </cell>
          <cell r="WP269">
            <v>20000</v>
          </cell>
          <cell r="WQ269">
            <v>20000</v>
          </cell>
          <cell r="WR269">
            <v>3547.7159684847124</v>
          </cell>
          <cell r="WS269">
            <v>16452.284031515286</v>
          </cell>
          <cell r="WT269">
            <v>3547.7159684847124</v>
          </cell>
          <cell r="WU269">
            <v>16452.284031515286</v>
          </cell>
          <cell r="WV269">
            <v>3548</v>
          </cell>
          <cell r="WW269">
            <v>16452</v>
          </cell>
          <cell r="WX269">
            <v>3548</v>
          </cell>
          <cell r="WY269">
            <v>16452</v>
          </cell>
          <cell r="WZ269">
            <v>0.28403151528755188</v>
          </cell>
          <cell r="XA269">
            <v>-0.28403151528618764</v>
          </cell>
          <cell r="XB269"/>
          <cell r="XC269">
            <v>3548</v>
          </cell>
          <cell r="XD269">
            <v>20000</v>
          </cell>
          <cell r="XE269">
            <v>0</v>
          </cell>
          <cell r="XF269">
            <v>10</v>
          </cell>
          <cell r="XG269"/>
          <cell r="XH269">
            <v>20000</v>
          </cell>
          <cell r="XI269">
            <v>60000</v>
          </cell>
          <cell r="XJ269">
            <v>65000</v>
          </cell>
          <cell r="XK269">
            <v>72000</v>
          </cell>
          <cell r="XL269">
            <v>5000</v>
          </cell>
          <cell r="XM269">
            <v>7000</v>
          </cell>
          <cell r="XN269">
            <v>12000</v>
          </cell>
          <cell r="XO269">
            <v>0</v>
          </cell>
          <cell r="XP269">
            <v>0</v>
          </cell>
          <cell r="XQ269"/>
          <cell r="XR269" t="e">
            <v>#DIV/0!</v>
          </cell>
          <cell r="XS269"/>
          <cell r="XT269"/>
          <cell r="XU269"/>
          <cell r="XV269"/>
          <cell r="XW269"/>
          <cell r="XX269"/>
          <cell r="XY269">
            <v>42000</v>
          </cell>
        </row>
        <row r="270">
          <cell r="A270">
            <v>7463781</v>
          </cell>
          <cell r="B270" t="str">
            <v>NNO</v>
          </cell>
          <cell r="C270">
            <v>1</v>
          </cell>
          <cell r="D270" t="str">
            <v>Help - in, o.p.s.</v>
          </cell>
          <cell r="E270">
            <v>25900757</v>
          </cell>
          <cell r="F270" t="str">
            <v xml:space="preserve">U Rybníka 1568/4
Bruntál
792 01 Bruntál 1
</v>
          </cell>
          <cell r="G270" t="str">
            <v>Obecně prospěšná společnost</v>
          </cell>
          <cell r="H270" t="str">
            <v>pečovatelská služba</v>
          </cell>
          <cell r="I270" t="str">
            <v>sociální péče</v>
          </cell>
          <cell r="J270" t="str">
            <v>Pečovatelská služba</v>
          </cell>
          <cell r="K270">
            <v>37803</v>
          </cell>
          <cell r="L270"/>
          <cell r="M270" t="str">
            <v>N</v>
          </cell>
          <cell r="N270"/>
          <cell r="O270"/>
          <cell r="P270"/>
          <cell r="Q270"/>
          <cell r="R270"/>
          <cell r="S270"/>
          <cell r="T270"/>
          <cell r="U270"/>
          <cell r="V270"/>
          <cell r="W270"/>
          <cell r="X270"/>
          <cell r="Y270"/>
          <cell r="Z270"/>
          <cell r="AA270"/>
          <cell r="AB270"/>
          <cell r="AC270"/>
          <cell r="AD270"/>
          <cell r="AE270"/>
          <cell r="AF270"/>
          <cell r="AG270"/>
          <cell r="AH270"/>
          <cell r="AI270"/>
          <cell r="AJ270"/>
          <cell r="AK270"/>
          <cell r="AL270"/>
          <cell r="AM270"/>
          <cell r="AN270"/>
          <cell r="AO270"/>
          <cell r="AP270"/>
          <cell r="AQ270" t="str">
            <v>• počet klientů: 13</v>
          </cell>
          <cell r="AR270">
            <v>13</v>
          </cell>
          <cell r="AS270">
            <v>150</v>
          </cell>
          <cell r="AT270">
            <v>215</v>
          </cell>
          <cell r="AU270">
            <v>205</v>
          </cell>
          <cell r="AV270">
            <v>200</v>
          </cell>
          <cell r="AW270"/>
          <cell r="AX270"/>
          <cell r="AY270"/>
          <cell r="AZ270"/>
          <cell r="BA270"/>
          <cell r="BB270"/>
          <cell r="BC270"/>
          <cell r="BD270"/>
          <cell r="BE270"/>
          <cell r="BF270"/>
          <cell r="BG270"/>
          <cell r="BH270"/>
          <cell r="BI270"/>
          <cell r="BJ270"/>
          <cell r="BK270">
            <v>10900</v>
          </cell>
          <cell r="BL270" t="str">
            <v>Za celý rok se celkový počet klientů pohybuje stabilně 200-220,  průběžně bývá ve stavu  165-185 klientů. Aktuálně je 176.</v>
          </cell>
          <cell r="BM270" t="str">
            <v>• 11. osoby s chronickým onemocněním
• 17. osoby se zdravotním postižením
• 24. senioři</v>
          </cell>
          <cell r="BN270" t="str">
            <v>senioři</v>
          </cell>
          <cell r="BO270" t="str">
            <v>• dospělí (27 – 64 let)
• mladší senioři (65 – 80 let)
• starší senioři (nad 80 let)</v>
          </cell>
          <cell r="BP270">
            <v>0</v>
          </cell>
          <cell r="BQ270">
            <v>0</v>
          </cell>
          <cell r="BR270">
            <v>0</v>
          </cell>
          <cell r="BS270">
            <v>0</v>
          </cell>
          <cell r="BT270">
            <v>0</v>
          </cell>
          <cell r="BU270">
            <v>13</v>
          </cell>
          <cell r="BV270">
            <v>16</v>
          </cell>
          <cell r="BW270">
            <v>9</v>
          </cell>
          <cell r="BX270">
            <v>5</v>
          </cell>
          <cell r="BY270">
            <v>133</v>
          </cell>
          <cell r="BZ270">
            <v>13</v>
          </cell>
          <cell r="CA270">
            <v>16</v>
          </cell>
          <cell r="CB270">
            <v>9</v>
          </cell>
          <cell r="CC270">
            <v>5</v>
          </cell>
          <cell r="CD270">
            <v>133</v>
          </cell>
          <cell r="CE270">
            <v>0</v>
          </cell>
          <cell r="CF270">
            <v>176</v>
          </cell>
          <cell r="CG270">
            <v>176</v>
          </cell>
          <cell r="CH270">
            <v>2</v>
          </cell>
          <cell r="CI270">
            <v>0</v>
          </cell>
          <cell r="CJ270">
            <v>0</v>
          </cell>
          <cell r="CK270">
            <v>0</v>
          </cell>
          <cell r="CL270">
            <v>0</v>
          </cell>
          <cell r="CM270">
            <v>0</v>
          </cell>
          <cell r="CN270">
            <v>23</v>
          </cell>
          <cell r="CO270">
            <v>22</v>
          </cell>
          <cell r="CP270">
            <v>17</v>
          </cell>
          <cell r="CQ270">
            <v>8</v>
          </cell>
          <cell r="CR270">
            <v>130</v>
          </cell>
          <cell r="CS270">
            <v>23</v>
          </cell>
          <cell r="CT270">
            <v>22</v>
          </cell>
          <cell r="CU270">
            <v>17</v>
          </cell>
          <cell r="CV270">
            <v>8</v>
          </cell>
          <cell r="CW270">
            <v>130</v>
          </cell>
          <cell r="CX270">
            <v>0</v>
          </cell>
          <cell r="CY270">
            <v>200</v>
          </cell>
          <cell r="CZ270">
            <v>200</v>
          </cell>
          <cell r="DA270">
            <v>2</v>
          </cell>
          <cell r="DB270"/>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v>1</v>
          </cell>
          <cell r="EM270">
            <v>0.3</v>
          </cell>
          <cell r="EN270">
            <v>0.3</v>
          </cell>
          <cell r="EO270">
            <v>168500</v>
          </cell>
          <cell r="EP270">
            <v>0</v>
          </cell>
          <cell r="EQ270">
            <v>12</v>
          </cell>
          <cell r="ER270">
            <v>11.5</v>
          </cell>
          <cell r="ES270">
            <v>11.5</v>
          </cell>
          <cell r="ET270">
            <v>4431456</v>
          </cell>
          <cell r="EU270">
            <v>3000000</v>
          </cell>
          <cell r="EV270"/>
          <cell r="EW270"/>
          <cell r="EX270"/>
          <cell r="EY270"/>
          <cell r="EZ270"/>
          <cell r="FA270"/>
          <cell r="FB270"/>
          <cell r="FC270"/>
          <cell r="FD270"/>
          <cell r="FE270"/>
          <cell r="FF270"/>
          <cell r="FG270"/>
          <cell r="FH270"/>
          <cell r="FI270"/>
          <cell r="FJ270"/>
          <cell r="FK270"/>
          <cell r="FL270"/>
          <cell r="FM270"/>
          <cell r="FN270"/>
          <cell r="FO270"/>
          <cell r="FP270">
            <v>3</v>
          </cell>
          <cell r="FQ270">
            <v>1.65</v>
          </cell>
          <cell r="FR270">
            <v>1.65</v>
          </cell>
          <cell r="FS270">
            <v>1002000</v>
          </cell>
          <cell r="FT270">
            <v>0</v>
          </cell>
          <cell r="FU270"/>
          <cell r="FV270"/>
          <cell r="FW270"/>
          <cell r="FX270"/>
          <cell r="FY270"/>
          <cell r="FZ270"/>
          <cell r="GA270"/>
          <cell r="GB270"/>
          <cell r="GC270"/>
          <cell r="GD270"/>
          <cell r="GE270"/>
          <cell r="GF270"/>
          <cell r="GG270"/>
          <cell r="GH270"/>
          <cell r="GI270"/>
          <cell r="GJ270"/>
          <cell r="GK270"/>
          <cell r="GL270"/>
          <cell r="GM270"/>
          <cell r="GN270"/>
          <cell r="GO270"/>
          <cell r="GP270"/>
          <cell r="GQ270"/>
          <cell r="GR270"/>
          <cell r="GS270"/>
          <cell r="GT270"/>
          <cell r="GU270"/>
          <cell r="GV270"/>
          <cell r="GW270"/>
          <cell r="GX270"/>
          <cell r="GY270"/>
          <cell r="GZ270"/>
          <cell r="HA270"/>
          <cell r="HB270"/>
          <cell r="HC270"/>
          <cell r="HD270"/>
          <cell r="HE270"/>
          <cell r="HF270"/>
          <cell r="HG270"/>
          <cell r="HH270"/>
          <cell r="HI270"/>
          <cell r="HJ270"/>
          <cell r="HK270"/>
          <cell r="HL270"/>
          <cell r="HM270"/>
          <cell r="HN270"/>
          <cell r="HO270"/>
          <cell r="HP270"/>
          <cell r="HQ270"/>
          <cell r="HR270"/>
          <cell r="HS270"/>
          <cell r="HT270"/>
          <cell r="HU270"/>
          <cell r="HV270"/>
          <cell r="HW270"/>
          <cell r="HX270"/>
          <cell r="HY270"/>
          <cell r="HZ270"/>
          <cell r="IA270"/>
          <cell r="IB270"/>
          <cell r="IC270"/>
          <cell r="ID270"/>
          <cell r="IE270"/>
          <cell r="IF270"/>
          <cell r="IG270"/>
          <cell r="IH270"/>
          <cell r="II270"/>
          <cell r="IJ270"/>
          <cell r="IK270"/>
          <cell r="IL270"/>
          <cell r="IM270"/>
          <cell r="IN270"/>
          <cell r="IO270"/>
          <cell r="IP270"/>
          <cell r="IQ270"/>
          <cell r="IR270"/>
          <cell r="IS270"/>
          <cell r="IT270">
            <v>2</v>
          </cell>
          <cell r="IU270">
            <v>46</v>
          </cell>
          <cell r="IV270">
            <v>2.1999999999999999E-2</v>
          </cell>
          <cell r="IW270">
            <v>14800</v>
          </cell>
          <cell r="IX270">
            <v>0</v>
          </cell>
          <cell r="IY270"/>
          <cell r="IZ270"/>
          <cell r="JA270"/>
          <cell r="JB270"/>
          <cell r="JC270"/>
          <cell r="JD270"/>
          <cell r="JE270"/>
          <cell r="JF270"/>
          <cell r="JG270"/>
          <cell r="JH270"/>
          <cell r="JI270"/>
          <cell r="JJ270"/>
          <cell r="JK270"/>
          <cell r="JL270"/>
          <cell r="JM270"/>
          <cell r="JN270"/>
          <cell r="JO270"/>
          <cell r="JP270"/>
          <cell r="JQ270"/>
          <cell r="JR270"/>
          <cell r="JS270"/>
          <cell r="JT270"/>
          <cell r="JU270"/>
          <cell r="JV270"/>
          <cell r="JW270"/>
          <cell r="JX270"/>
          <cell r="JY270"/>
          <cell r="JZ270"/>
          <cell r="KA270"/>
          <cell r="KB270"/>
          <cell r="KC270"/>
          <cell r="KD270"/>
          <cell r="KE270"/>
          <cell r="KF270"/>
          <cell r="KG270"/>
          <cell r="KH270">
            <v>0</v>
          </cell>
          <cell r="KI270"/>
          <cell r="KJ270">
            <v>11.8</v>
          </cell>
          <cell r="KK270">
            <v>0</v>
          </cell>
          <cell r="KL270">
            <v>0</v>
          </cell>
          <cell r="KM270">
            <v>0</v>
          </cell>
          <cell r="KN270">
            <v>11.8</v>
          </cell>
          <cell r="KO270">
            <v>11.8</v>
          </cell>
          <cell r="KP270">
            <v>1.6719999999999999</v>
          </cell>
          <cell r="KQ270">
            <v>13.472000000000001</v>
          </cell>
          <cell r="KR270">
            <v>5601956</v>
          </cell>
          <cell r="KS270">
            <v>3000000</v>
          </cell>
          <cell r="KT270">
            <v>3000000</v>
          </cell>
          <cell r="KU270"/>
          <cell r="KV270"/>
          <cell r="KW270"/>
          <cell r="KX270">
            <v>0</v>
          </cell>
          <cell r="KY270">
            <v>0</v>
          </cell>
          <cell r="KZ270">
            <v>0</v>
          </cell>
          <cell r="LA270"/>
          <cell r="LB270"/>
          <cell r="LC270"/>
          <cell r="LD270">
            <v>14800</v>
          </cell>
          <cell r="LE270">
            <v>0</v>
          </cell>
          <cell r="LF270">
            <v>0</v>
          </cell>
          <cell r="LG270"/>
          <cell r="LH270"/>
          <cell r="LI270"/>
          <cell r="LJ270">
            <v>0</v>
          </cell>
          <cell r="LK270">
            <v>0</v>
          </cell>
          <cell r="LL270">
            <v>0</v>
          </cell>
          <cell r="LM270"/>
          <cell r="LN270"/>
          <cell r="LO270"/>
          <cell r="LP270">
            <v>15000</v>
          </cell>
          <cell r="LQ270">
            <v>0</v>
          </cell>
          <cell r="LR270">
            <v>0</v>
          </cell>
          <cell r="LS270"/>
          <cell r="LT270"/>
          <cell r="LU270"/>
          <cell r="LV270">
            <v>15000</v>
          </cell>
          <cell r="LW270">
            <v>0</v>
          </cell>
          <cell r="LX270">
            <v>0</v>
          </cell>
          <cell r="LY270"/>
          <cell r="LZ270"/>
          <cell r="MA270"/>
          <cell r="MB270">
            <v>0</v>
          </cell>
          <cell r="MC270">
            <v>0</v>
          </cell>
          <cell r="MD270">
            <v>0</v>
          </cell>
          <cell r="ME270"/>
          <cell r="MF270"/>
          <cell r="MG270"/>
          <cell r="MH270">
            <v>10000</v>
          </cell>
          <cell r="MI270">
            <v>0</v>
          </cell>
          <cell r="MJ270">
            <v>0</v>
          </cell>
          <cell r="MK270"/>
          <cell r="ML270"/>
          <cell r="MM270"/>
          <cell r="MN270">
            <v>130000</v>
          </cell>
          <cell r="MO270">
            <v>0</v>
          </cell>
          <cell r="MP270">
            <v>0</v>
          </cell>
          <cell r="MQ270"/>
          <cell r="MR270"/>
          <cell r="MS270"/>
          <cell r="MT270">
            <v>120000</v>
          </cell>
          <cell r="MU270">
            <v>0</v>
          </cell>
          <cell r="MV270">
            <v>0</v>
          </cell>
          <cell r="MW270"/>
          <cell r="MX270"/>
          <cell r="MY270"/>
          <cell r="MZ270">
            <v>95000</v>
          </cell>
          <cell r="NA270">
            <v>0</v>
          </cell>
          <cell r="NB270">
            <v>0</v>
          </cell>
          <cell r="NC270"/>
          <cell r="ND270"/>
          <cell r="NE270"/>
          <cell r="NF270">
            <v>200000</v>
          </cell>
          <cell r="NG270">
            <v>105000</v>
          </cell>
          <cell r="NH270">
            <v>210.52631578947367</v>
          </cell>
          <cell r="NI270">
            <v>50000</v>
          </cell>
          <cell r="NJ270">
            <v>0</v>
          </cell>
          <cell r="NK270">
            <v>0</v>
          </cell>
          <cell r="NL270"/>
          <cell r="NM270"/>
          <cell r="NN270"/>
          <cell r="NO270">
            <v>105000</v>
          </cell>
          <cell r="NP270">
            <v>0</v>
          </cell>
          <cell r="NQ270">
            <v>0</v>
          </cell>
          <cell r="NR270"/>
          <cell r="NS270"/>
          <cell r="NT270"/>
          <cell r="NU270">
            <v>118000</v>
          </cell>
          <cell r="NV270">
            <v>0</v>
          </cell>
          <cell r="NW270">
            <v>0</v>
          </cell>
          <cell r="NX270"/>
          <cell r="NY270"/>
          <cell r="NZ270"/>
          <cell r="OA270">
            <v>25000</v>
          </cell>
          <cell r="OB270">
            <v>0</v>
          </cell>
          <cell r="OC270">
            <v>0</v>
          </cell>
          <cell r="OD270"/>
          <cell r="OE270"/>
          <cell r="OF270"/>
          <cell r="OG270">
            <v>70000</v>
          </cell>
          <cell r="OH270">
            <v>0</v>
          </cell>
          <cell r="OI270">
            <v>0</v>
          </cell>
          <cell r="OJ270"/>
          <cell r="OK270"/>
          <cell r="OL270"/>
          <cell r="OM270">
            <v>10000</v>
          </cell>
          <cell r="ON270">
            <v>0</v>
          </cell>
          <cell r="OO270">
            <v>0</v>
          </cell>
          <cell r="OP270"/>
          <cell r="OQ270"/>
          <cell r="OR270"/>
          <cell r="OS270">
            <v>0</v>
          </cell>
          <cell r="OT270">
            <v>0</v>
          </cell>
          <cell r="OU270">
            <v>0</v>
          </cell>
          <cell r="OV270"/>
          <cell r="OW270"/>
          <cell r="OX270"/>
          <cell r="OY270">
            <v>0</v>
          </cell>
          <cell r="OZ270">
            <v>0</v>
          </cell>
          <cell r="PA270">
            <v>0</v>
          </cell>
          <cell r="PB270"/>
          <cell r="PC270"/>
          <cell r="PD270"/>
          <cell r="PE270">
            <v>41244</v>
          </cell>
          <cell r="PF270">
            <v>0</v>
          </cell>
          <cell r="PG270">
            <v>0</v>
          </cell>
          <cell r="PH270"/>
          <cell r="PI270"/>
          <cell r="PJ270"/>
          <cell r="PK270">
            <v>100000</v>
          </cell>
          <cell r="PL270">
            <v>0</v>
          </cell>
          <cell r="PM270">
            <v>0</v>
          </cell>
          <cell r="PN270"/>
          <cell r="PO270"/>
          <cell r="PP270"/>
          <cell r="PQ270">
            <v>105000</v>
          </cell>
          <cell r="PR270">
            <v>0</v>
          </cell>
          <cell r="PS270">
            <v>0</v>
          </cell>
          <cell r="PT270"/>
          <cell r="PU270"/>
          <cell r="PV270"/>
          <cell r="PW270">
            <v>6626000</v>
          </cell>
          <cell r="PX270">
            <v>3000000</v>
          </cell>
          <cell r="PY270">
            <v>3000000</v>
          </cell>
          <cell r="PZ270">
            <v>100</v>
          </cell>
          <cell r="QA270">
            <v>6626000</v>
          </cell>
          <cell r="QB270">
            <v>3000000</v>
          </cell>
          <cell r="QC270">
            <v>100</v>
          </cell>
          <cell r="QD270"/>
          <cell r="QE270">
            <v>4915835</v>
          </cell>
          <cell r="QF270">
            <v>981000</v>
          </cell>
          <cell r="QG270">
            <v>2701064</v>
          </cell>
          <cell r="QH270">
            <v>3360713</v>
          </cell>
          <cell r="QI270">
            <v>3000000</v>
          </cell>
          <cell r="QJ270">
            <v>0</v>
          </cell>
          <cell r="QK270">
            <v>0</v>
          </cell>
          <cell r="QL270">
            <v>0</v>
          </cell>
          <cell r="QM270">
            <v>0</v>
          </cell>
          <cell r="QN270">
            <v>0</v>
          </cell>
          <cell r="QO270">
            <v>0</v>
          </cell>
          <cell r="QP270">
            <v>0</v>
          </cell>
          <cell r="QQ270">
            <v>0</v>
          </cell>
          <cell r="QR270">
            <v>0</v>
          </cell>
          <cell r="QS270">
            <v>1014834</v>
          </cell>
          <cell r="QT270">
            <v>988000</v>
          </cell>
          <cell r="QU270">
            <v>1100000</v>
          </cell>
          <cell r="QV270"/>
          <cell r="QW270">
            <v>9401</v>
          </cell>
          <cell r="QX270">
            <v>41000</v>
          </cell>
          <cell r="QY270">
            <v>50000</v>
          </cell>
          <cell r="QZ270"/>
          <cell r="RA270"/>
          <cell r="RB270"/>
          <cell r="RC270"/>
          <cell r="RD270">
            <v>329400</v>
          </cell>
          <cell r="RE270">
            <v>595000</v>
          </cell>
          <cell r="RF270">
            <v>500000</v>
          </cell>
          <cell r="RG270">
            <v>1418000</v>
          </cell>
          <cell r="RH270">
            <v>1520000</v>
          </cell>
          <cell r="RI270">
            <v>1550000</v>
          </cell>
          <cell r="RJ270"/>
          <cell r="RK270"/>
          <cell r="RL270"/>
          <cell r="RM270">
            <v>515934</v>
          </cell>
          <cell r="RN270">
            <v>253000</v>
          </cell>
          <cell r="RO270">
            <v>426000</v>
          </cell>
          <cell r="RP270">
            <v>36.729857819905213</v>
          </cell>
          <cell r="RQ270"/>
          <cell r="RR270"/>
          <cell r="RS270"/>
          <cell r="RT270">
            <v>0</v>
          </cell>
          <cell r="RU270"/>
          <cell r="RV270"/>
          <cell r="RW270"/>
          <cell r="RX270" t="str">
            <v>N</v>
          </cell>
          <cell r="RY270"/>
          <cell r="RZ270">
            <v>3000000</v>
          </cell>
          <cell r="SA270">
            <v>3000000</v>
          </cell>
          <cell r="SB270">
            <v>2670000</v>
          </cell>
          <cell r="SC270">
            <v>330000</v>
          </cell>
          <cell r="SD270">
            <v>0</v>
          </cell>
          <cell r="SE270"/>
          <cell r="SF270"/>
          <cell r="SG270"/>
          <cell r="SH270"/>
          <cell r="SI270"/>
          <cell r="SJ270">
            <v>12</v>
          </cell>
          <cell r="SK270"/>
          <cell r="SL270"/>
          <cell r="SM270">
            <v>12</v>
          </cell>
          <cell r="SN270"/>
          <cell r="SO270"/>
          <cell r="SP270"/>
          <cell r="SQ270"/>
          <cell r="SR270"/>
          <cell r="SS270">
            <v>98.333333333333343</v>
          </cell>
          <cell r="ST270">
            <v>-0.19999999999999929</v>
          </cell>
          <cell r="SU270"/>
          <cell r="SV270">
            <v>6159000</v>
          </cell>
          <cell r="SW270"/>
          <cell r="SX270">
            <v>1.0758239974021757</v>
          </cell>
          <cell r="SY270">
            <v>14616000</v>
          </cell>
          <cell r="SZ270">
            <v>14616000</v>
          </cell>
          <cell r="TA270" t="str">
            <v>ok</v>
          </cell>
          <cell r="TB270">
            <v>0</v>
          </cell>
          <cell r="TC270" t="str">
            <v>OK</v>
          </cell>
          <cell r="TD270" t="str">
            <v>ok</v>
          </cell>
          <cell r="TE270">
            <v>2</v>
          </cell>
          <cell r="TF270">
            <v>2</v>
          </cell>
          <cell r="TG270">
            <v>0</v>
          </cell>
          <cell r="TH270" t="str">
            <v>ano</v>
          </cell>
          <cell r="TI270" t="str">
            <v xml:space="preserve"> -</v>
          </cell>
          <cell r="TJ270">
            <v>0</v>
          </cell>
          <cell r="TK270" t="str">
            <v xml:space="preserve"> -</v>
          </cell>
          <cell r="TL270">
            <v>0</v>
          </cell>
          <cell r="TM270">
            <v>15000</v>
          </cell>
          <cell r="TN270">
            <v>0</v>
          </cell>
          <cell r="TO270" t="str">
            <v>nákup  tiskáren pro pracoviště- 5x</v>
          </cell>
          <cell r="TP270">
            <v>70000</v>
          </cell>
          <cell r="TQ270">
            <v>0</v>
          </cell>
          <cell r="TR270" t="str">
            <v xml:space="preserve"> -</v>
          </cell>
          <cell r="TS270">
            <v>2651000</v>
          </cell>
          <cell r="TT270">
            <v>46000</v>
          </cell>
          <cell r="TU270">
            <v>0</v>
          </cell>
          <cell r="TV270">
            <v>2697000</v>
          </cell>
          <cell r="TW270"/>
          <cell r="TX270"/>
          <cell r="TY270">
            <v>2697000</v>
          </cell>
          <cell r="TZ270"/>
          <cell r="UA270"/>
          <cell r="UB270">
            <v>0</v>
          </cell>
          <cell r="UC270"/>
          <cell r="UD270"/>
          <cell r="UE270">
            <v>2697000</v>
          </cell>
          <cell r="UF270">
            <v>2697000</v>
          </cell>
          <cell r="UG270">
            <v>3</v>
          </cell>
          <cell r="UH270">
            <v>2670030</v>
          </cell>
          <cell r="UI270">
            <v>2670030</v>
          </cell>
          <cell r="UJ270"/>
          <cell r="UK270"/>
          <cell r="UL270"/>
          <cell r="UM270"/>
          <cell r="UN270"/>
          <cell r="UO270"/>
          <cell r="UP270">
            <v>2670030</v>
          </cell>
          <cell r="UQ270">
            <v>2670030</v>
          </cell>
          <cell r="UR270">
            <v>2670030</v>
          </cell>
          <cell r="US270">
            <v>2670000</v>
          </cell>
          <cell r="UT270">
            <v>2670000</v>
          </cell>
          <cell r="UU270">
            <v>330000</v>
          </cell>
          <cell r="UV270">
            <v>3000000</v>
          </cell>
          <cell r="UW270">
            <v>3000000</v>
          </cell>
          <cell r="UX270">
            <v>542327.71561096201</v>
          </cell>
          <cell r="UY270">
            <v>542327.71561096201</v>
          </cell>
          <cell r="UZ270">
            <v>542328</v>
          </cell>
          <cell r="VA270">
            <v>542328</v>
          </cell>
          <cell r="VB270">
            <v>271163.85780548101</v>
          </cell>
          <cell r="VC270">
            <v>271163.85780548101</v>
          </cell>
          <cell r="VD270">
            <v>271164</v>
          </cell>
          <cell r="VE270">
            <v>271164</v>
          </cell>
          <cell r="VF270">
            <v>1856508</v>
          </cell>
          <cell r="VG270">
            <v>3000000</v>
          </cell>
          <cell r="VH270">
            <v>0</v>
          </cell>
          <cell r="VI270">
            <v>3000000</v>
          </cell>
          <cell r="VJ270">
            <v>0</v>
          </cell>
          <cell r="VK270">
            <v>330000</v>
          </cell>
          <cell r="VL270">
            <v>0</v>
          </cell>
          <cell r="VM270" t="str">
            <v>číslo smlouvy 06903/2020/SOC ze dne 22. 10. 2020</v>
          </cell>
          <cell r="VN270">
            <v>330000</v>
          </cell>
          <cell r="VO270">
            <v>27000</v>
          </cell>
          <cell r="VP270">
            <v>98.998887652947715</v>
          </cell>
          <cell r="VQ270">
            <v>813492</v>
          </cell>
          <cell r="VR270">
            <v>44671</v>
          </cell>
          <cell r="VS270"/>
          <cell r="VT270">
            <v>788508</v>
          </cell>
          <cell r="VU270">
            <v>44691</v>
          </cell>
          <cell r="VV270">
            <v>1068000</v>
          </cell>
          <cell r="VW270">
            <v>44698</v>
          </cell>
          <cell r="VX270">
            <v>330000</v>
          </cell>
          <cell r="VY270">
            <v>330000</v>
          </cell>
          <cell r="VZ270">
            <v>0</v>
          </cell>
          <cell r="WA270"/>
          <cell r="WB270">
            <v>330000</v>
          </cell>
          <cell r="WC270">
            <v>0</v>
          </cell>
          <cell r="WD270">
            <v>3</v>
          </cell>
          <cell r="WE270">
            <v>507300</v>
          </cell>
          <cell r="WF270">
            <v>507300</v>
          </cell>
          <cell r="WG270"/>
          <cell r="WH270">
            <v>0</v>
          </cell>
          <cell r="WI270"/>
          <cell r="WJ270"/>
          <cell r="WK270"/>
          <cell r="WL270"/>
          <cell r="WM270"/>
          <cell r="WN270">
            <v>507300</v>
          </cell>
          <cell r="WO270">
            <v>330000</v>
          </cell>
          <cell r="WP270">
            <v>330000</v>
          </cell>
          <cell r="WQ270">
            <v>330000</v>
          </cell>
          <cell r="WR270">
            <v>58537.313479997756</v>
          </cell>
          <cell r="WS270">
            <v>271462.68652000226</v>
          </cell>
          <cell r="WT270">
            <v>58537.313479997756</v>
          </cell>
          <cell r="WU270">
            <v>271462.68652000226</v>
          </cell>
          <cell r="WV270">
            <v>58537</v>
          </cell>
          <cell r="WW270">
            <v>271463</v>
          </cell>
          <cell r="WX270">
            <v>58537</v>
          </cell>
          <cell r="WY270">
            <v>271463</v>
          </cell>
          <cell r="WZ270">
            <v>-0.31347999775607605</v>
          </cell>
          <cell r="XA270">
            <v>0.31347999774152413</v>
          </cell>
          <cell r="XB270"/>
          <cell r="XC270">
            <v>58537</v>
          </cell>
          <cell r="XD270">
            <v>330000</v>
          </cell>
          <cell r="XE270">
            <v>0</v>
          </cell>
          <cell r="XF270">
            <v>12.359550561797752</v>
          </cell>
          <cell r="XG270"/>
          <cell r="XH270">
            <v>330000</v>
          </cell>
          <cell r="XI270">
            <v>988000</v>
          </cell>
          <cell r="XJ270">
            <v>1100000</v>
          </cell>
          <cell r="XK270">
            <v>1100000</v>
          </cell>
          <cell r="XL270">
            <v>112000</v>
          </cell>
          <cell r="XM270">
            <v>0</v>
          </cell>
          <cell r="XN270">
            <v>112000</v>
          </cell>
          <cell r="XO270">
            <v>0</v>
          </cell>
          <cell r="XP270">
            <v>0</v>
          </cell>
          <cell r="XQ270"/>
          <cell r="XR270" t="e">
            <v>#DIV/0!</v>
          </cell>
          <cell r="XS270"/>
          <cell r="XT270"/>
          <cell r="XU270"/>
          <cell r="XV270"/>
          <cell r="XW270"/>
          <cell r="XX270"/>
          <cell r="XY270">
            <v>507300</v>
          </cell>
        </row>
        <row r="271">
          <cell r="A271">
            <v>7588833</v>
          </cell>
          <cell r="B271" t="str">
            <v>NNO</v>
          </cell>
          <cell r="C271">
            <v>1</v>
          </cell>
          <cell r="D271" t="str">
            <v>Help - in, o.p.s.</v>
          </cell>
          <cell r="E271">
            <v>25900757</v>
          </cell>
          <cell r="F271" t="str">
            <v xml:space="preserve">U Rybníka 1568/4
Bruntál
792 01 Bruntál 1
</v>
          </cell>
          <cell r="G271" t="str">
            <v>Obecně prospěšná společnost</v>
          </cell>
          <cell r="H271" t="str">
            <v>sociálně aktivizační služby pro rodiny s dětmi</v>
          </cell>
          <cell r="I271" t="str">
            <v>sociální prevence</v>
          </cell>
          <cell r="J271" t="str">
            <v>Rodinná asistence</v>
          </cell>
          <cell r="K271">
            <v>39722</v>
          </cell>
          <cell r="L271"/>
          <cell r="M271" t="str">
            <v>N</v>
          </cell>
          <cell r="N271"/>
          <cell r="O271"/>
          <cell r="P271"/>
          <cell r="Q271"/>
          <cell r="R271"/>
          <cell r="S271"/>
          <cell r="T271"/>
          <cell r="U271"/>
          <cell r="V271"/>
          <cell r="W271"/>
          <cell r="X271"/>
          <cell r="Y271" t="str">
            <v>• počet klientů: 5</v>
          </cell>
          <cell r="Z271"/>
          <cell r="AA271">
            <v>5</v>
          </cell>
          <cell r="AB271">
            <v>2</v>
          </cell>
          <cell r="AC271">
            <v>22</v>
          </cell>
          <cell r="AD271">
            <v>27</v>
          </cell>
          <cell r="AE271">
            <v>25</v>
          </cell>
          <cell r="AF271"/>
          <cell r="AG271"/>
          <cell r="AH271"/>
          <cell r="AI271"/>
          <cell r="AJ271"/>
          <cell r="AK271"/>
          <cell r="AL271"/>
          <cell r="AM271"/>
          <cell r="AN271"/>
          <cell r="AO271"/>
          <cell r="AP271" t="str">
            <v>Ambulantní službu využívají zpravidla dospělí členové rodin. Maximální okamžitá kapacita byla plánována i s dětmi 1 rodina (5 osob) .</v>
          </cell>
          <cell r="AQ271" t="str">
            <v>• počet klientů: 15</v>
          </cell>
          <cell r="AR271">
            <v>15</v>
          </cell>
          <cell r="AS271">
            <v>25</v>
          </cell>
          <cell r="AT271">
            <v>112</v>
          </cell>
          <cell r="AU271">
            <v>123</v>
          </cell>
          <cell r="AV271">
            <v>123</v>
          </cell>
          <cell r="AW271"/>
          <cell r="AX271"/>
          <cell r="AY271"/>
          <cell r="AZ271"/>
          <cell r="BA271"/>
          <cell r="BB271"/>
          <cell r="BC271"/>
          <cell r="BD271"/>
          <cell r="BE271"/>
          <cell r="BF271"/>
          <cell r="BG271"/>
          <cell r="BH271"/>
          <cell r="BI271"/>
          <cell r="BJ271"/>
          <cell r="BK271"/>
          <cell r="BL271" t="str">
            <v>Kapacita je uvedena v počtu osob . Údaje jsou uvedeny za základní síť.</v>
          </cell>
          <cell r="BM271" t="str">
            <v>• 23. rodiny s dítětem/dětmi</v>
          </cell>
          <cell r="BN271" t="str">
            <v>rodiny s dítětem/dětmi</v>
          </cell>
          <cell r="BO271" t="str">
            <v>• děti kojeneckého věku (do 1 roku)
• děti předškolního věku (1 - 6 let)
• mladší děti (7 –10 let)
• starší děti (11 – 15 let)
• dorost (16 – 18 let)
• mladí dospělí (19 – 26 let)
• dospělí (27 – 64 let)</v>
          </cell>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v>1</v>
          </cell>
          <cell r="EM271">
            <v>0.5</v>
          </cell>
          <cell r="EN271">
            <v>0.1</v>
          </cell>
          <cell r="EO271">
            <v>273000</v>
          </cell>
          <cell r="EP271">
            <v>200000</v>
          </cell>
          <cell r="EQ271">
            <v>2</v>
          </cell>
          <cell r="ER271">
            <v>1</v>
          </cell>
          <cell r="ES271">
            <v>1.4</v>
          </cell>
          <cell r="ET271">
            <v>435000</v>
          </cell>
          <cell r="EU271">
            <v>435000</v>
          </cell>
          <cell r="EV271"/>
          <cell r="EW271"/>
          <cell r="EX271"/>
          <cell r="EY271"/>
          <cell r="EZ271"/>
          <cell r="FA271"/>
          <cell r="FB271"/>
          <cell r="FC271"/>
          <cell r="FD271"/>
          <cell r="FE271"/>
          <cell r="FF271"/>
          <cell r="FG271"/>
          <cell r="FH271"/>
          <cell r="FI271"/>
          <cell r="FJ271"/>
          <cell r="FK271"/>
          <cell r="FL271"/>
          <cell r="FM271"/>
          <cell r="FN271"/>
          <cell r="FO271"/>
          <cell r="FP271">
            <v>3</v>
          </cell>
          <cell r="FQ271">
            <v>0.45</v>
          </cell>
          <cell r="FR271">
            <v>0.45</v>
          </cell>
          <cell r="FS271">
            <v>296000</v>
          </cell>
          <cell r="FT271">
            <v>121000</v>
          </cell>
          <cell r="FU271"/>
          <cell r="FV271"/>
          <cell r="FW271"/>
          <cell r="FX271"/>
          <cell r="FY271"/>
          <cell r="FZ271"/>
          <cell r="GA271"/>
          <cell r="GB271"/>
          <cell r="GC271"/>
          <cell r="GD271"/>
          <cell r="GE271"/>
          <cell r="GF271"/>
          <cell r="GG271"/>
          <cell r="GH271"/>
          <cell r="GI271"/>
          <cell r="GJ271"/>
          <cell r="GK271"/>
          <cell r="GL271"/>
          <cell r="GM271"/>
          <cell r="GN271"/>
          <cell r="GO271"/>
          <cell r="GP271"/>
          <cell r="GQ271"/>
          <cell r="GR271"/>
          <cell r="GS271"/>
          <cell r="GT271"/>
          <cell r="GU271"/>
          <cell r="GV271"/>
          <cell r="GW271"/>
          <cell r="GX271"/>
          <cell r="GY271"/>
          <cell r="GZ271"/>
          <cell r="HA271"/>
          <cell r="HB271"/>
          <cell r="HC271"/>
          <cell r="HD271"/>
          <cell r="HE271"/>
          <cell r="HF271"/>
          <cell r="HG271"/>
          <cell r="HH271"/>
          <cell r="HI271"/>
          <cell r="HJ271"/>
          <cell r="HK271"/>
          <cell r="HL271"/>
          <cell r="HM271"/>
          <cell r="HN271"/>
          <cell r="HO271"/>
          <cell r="HP271"/>
          <cell r="HQ271"/>
          <cell r="HR271"/>
          <cell r="HS271"/>
          <cell r="HT271"/>
          <cell r="HU271"/>
          <cell r="HV271"/>
          <cell r="HW271"/>
          <cell r="HX271"/>
          <cell r="HY271"/>
          <cell r="HZ271"/>
          <cell r="IA271"/>
          <cell r="IB271"/>
          <cell r="IC271"/>
          <cell r="ID271"/>
          <cell r="IE271"/>
          <cell r="IF271"/>
          <cell r="IG271"/>
          <cell r="IH271"/>
          <cell r="II271"/>
          <cell r="IJ271"/>
          <cell r="IK271"/>
          <cell r="IL271"/>
          <cell r="IM271"/>
          <cell r="IN271"/>
          <cell r="IO271"/>
          <cell r="IP271"/>
          <cell r="IQ271"/>
          <cell r="IR271"/>
          <cell r="IS271"/>
          <cell r="IT271">
            <v>1</v>
          </cell>
          <cell r="IU271">
            <v>3</v>
          </cell>
          <cell r="IV271">
            <v>1E-3</v>
          </cell>
          <cell r="IW271">
            <v>1080</v>
          </cell>
          <cell r="IX271">
            <v>0</v>
          </cell>
          <cell r="IY271"/>
          <cell r="IZ271"/>
          <cell r="JA271"/>
          <cell r="JB271"/>
          <cell r="JC271"/>
          <cell r="JD271"/>
          <cell r="JE271"/>
          <cell r="JF271"/>
          <cell r="JG271"/>
          <cell r="JH271"/>
          <cell r="JI271"/>
          <cell r="JJ271"/>
          <cell r="JK271"/>
          <cell r="JL271"/>
          <cell r="JM271"/>
          <cell r="JN271"/>
          <cell r="JO271"/>
          <cell r="JP271"/>
          <cell r="JQ271"/>
          <cell r="JR271"/>
          <cell r="JS271"/>
          <cell r="JT271"/>
          <cell r="JU271"/>
          <cell r="JV271"/>
          <cell r="JW271"/>
          <cell r="JX271"/>
          <cell r="JY271"/>
          <cell r="JZ271"/>
          <cell r="KA271"/>
          <cell r="KB271"/>
          <cell r="KC271"/>
          <cell r="KD271"/>
          <cell r="KE271"/>
          <cell r="KF271"/>
          <cell r="KG271"/>
          <cell r="KH271">
            <v>0</v>
          </cell>
          <cell r="KI271"/>
          <cell r="KJ271">
            <v>1.5</v>
          </cell>
          <cell r="KK271">
            <v>0</v>
          </cell>
          <cell r="KL271">
            <v>0</v>
          </cell>
          <cell r="KM271">
            <v>0</v>
          </cell>
          <cell r="KN271">
            <v>1.5</v>
          </cell>
          <cell r="KO271">
            <v>1.5</v>
          </cell>
          <cell r="KP271">
            <v>0.45100000000000001</v>
          </cell>
          <cell r="KQ271">
            <v>1.9510000000000001</v>
          </cell>
          <cell r="KR271">
            <v>1004000</v>
          </cell>
          <cell r="KS271">
            <v>756000</v>
          </cell>
          <cell r="KT271">
            <v>756000</v>
          </cell>
          <cell r="KU271"/>
          <cell r="KV271"/>
          <cell r="KW271"/>
          <cell r="KX271">
            <v>0</v>
          </cell>
          <cell r="KY271">
            <v>0</v>
          </cell>
          <cell r="KZ271">
            <v>0</v>
          </cell>
          <cell r="LA271"/>
          <cell r="LB271"/>
          <cell r="LC271"/>
          <cell r="LD271">
            <v>1080</v>
          </cell>
          <cell r="LE271">
            <v>0</v>
          </cell>
          <cell r="LF271">
            <v>0</v>
          </cell>
          <cell r="LG271"/>
          <cell r="LH271"/>
          <cell r="LI271"/>
          <cell r="LJ271">
            <v>0</v>
          </cell>
          <cell r="LK271">
            <v>0</v>
          </cell>
          <cell r="LL271">
            <v>0</v>
          </cell>
          <cell r="LM271"/>
          <cell r="LN271"/>
          <cell r="LO271"/>
          <cell r="LP271">
            <v>9000</v>
          </cell>
          <cell r="LQ271">
            <v>0</v>
          </cell>
          <cell r="LR271">
            <v>0</v>
          </cell>
          <cell r="LS271"/>
          <cell r="LT271"/>
          <cell r="LU271"/>
          <cell r="LV271">
            <v>0</v>
          </cell>
          <cell r="LW271">
            <v>0</v>
          </cell>
          <cell r="LX271">
            <v>0</v>
          </cell>
          <cell r="LY271"/>
          <cell r="LZ271"/>
          <cell r="MA271"/>
          <cell r="MB271">
            <v>0</v>
          </cell>
          <cell r="MC271">
            <v>0</v>
          </cell>
          <cell r="MD271">
            <v>0</v>
          </cell>
          <cell r="ME271"/>
          <cell r="MF271"/>
          <cell r="MG271"/>
          <cell r="MH271">
            <v>10000</v>
          </cell>
          <cell r="MI271">
            <v>0</v>
          </cell>
          <cell r="MJ271">
            <v>0</v>
          </cell>
          <cell r="MK271"/>
          <cell r="ML271"/>
          <cell r="MM271"/>
          <cell r="MN271">
            <v>9000</v>
          </cell>
          <cell r="MO271">
            <v>0</v>
          </cell>
          <cell r="MP271">
            <v>0</v>
          </cell>
          <cell r="MQ271"/>
          <cell r="MR271"/>
          <cell r="MS271"/>
          <cell r="MT271">
            <v>5000</v>
          </cell>
          <cell r="MU271">
            <v>0</v>
          </cell>
          <cell r="MV271">
            <v>0</v>
          </cell>
          <cell r="MW271"/>
          <cell r="MX271"/>
          <cell r="MY271"/>
          <cell r="MZ271">
            <v>50000</v>
          </cell>
          <cell r="NA271">
            <v>40000</v>
          </cell>
          <cell r="NB271">
            <v>40000</v>
          </cell>
          <cell r="NC271"/>
          <cell r="ND271"/>
          <cell r="NE271"/>
          <cell r="NF271">
            <v>36000</v>
          </cell>
          <cell r="NG271">
            <v>-14000</v>
          </cell>
          <cell r="NH271">
            <v>72</v>
          </cell>
          <cell r="NI271">
            <v>22000</v>
          </cell>
          <cell r="NJ271">
            <v>0</v>
          </cell>
          <cell r="NK271">
            <v>0</v>
          </cell>
          <cell r="NL271"/>
          <cell r="NM271"/>
          <cell r="NN271"/>
          <cell r="NO271">
            <v>24000</v>
          </cell>
          <cell r="NP271">
            <v>18000</v>
          </cell>
          <cell r="NQ271">
            <v>18000</v>
          </cell>
          <cell r="NR271"/>
          <cell r="NS271"/>
          <cell r="NT271"/>
          <cell r="NU271">
            <v>50000</v>
          </cell>
          <cell r="NV271">
            <v>25000</v>
          </cell>
          <cell r="NW271">
            <v>25000</v>
          </cell>
          <cell r="NX271"/>
          <cell r="NY271"/>
          <cell r="NZ271"/>
          <cell r="OA271">
            <v>8000</v>
          </cell>
          <cell r="OB271">
            <v>0</v>
          </cell>
          <cell r="OC271">
            <v>0</v>
          </cell>
          <cell r="OD271"/>
          <cell r="OE271"/>
          <cell r="OF271"/>
          <cell r="OG271">
            <v>6000</v>
          </cell>
          <cell r="OH271">
            <v>0</v>
          </cell>
          <cell r="OI271">
            <v>0</v>
          </cell>
          <cell r="OJ271"/>
          <cell r="OK271"/>
          <cell r="OL271"/>
          <cell r="OM271">
            <v>1000</v>
          </cell>
          <cell r="ON271">
            <v>0</v>
          </cell>
          <cell r="OO271">
            <v>0</v>
          </cell>
          <cell r="OP271"/>
          <cell r="OQ271"/>
          <cell r="OR271"/>
          <cell r="OS271">
            <v>0</v>
          </cell>
          <cell r="OT271">
            <v>0</v>
          </cell>
          <cell r="OU271">
            <v>0</v>
          </cell>
          <cell r="OV271"/>
          <cell r="OW271"/>
          <cell r="OX271"/>
          <cell r="OY271">
            <v>0</v>
          </cell>
          <cell r="OZ271">
            <v>0</v>
          </cell>
          <cell r="PA271">
            <v>0</v>
          </cell>
          <cell r="PB271"/>
          <cell r="PC271"/>
          <cell r="PD271"/>
          <cell r="PE271">
            <v>5000</v>
          </cell>
          <cell r="PF271">
            <v>0</v>
          </cell>
          <cell r="PG271">
            <v>0</v>
          </cell>
          <cell r="PH271"/>
          <cell r="PI271"/>
          <cell r="PJ271"/>
          <cell r="PK271">
            <v>0</v>
          </cell>
          <cell r="PL271">
            <v>0</v>
          </cell>
          <cell r="PM271">
            <v>0</v>
          </cell>
          <cell r="PN271"/>
          <cell r="PO271"/>
          <cell r="PP271"/>
          <cell r="PQ271">
            <v>12000</v>
          </cell>
          <cell r="PR271">
            <v>0</v>
          </cell>
          <cell r="PS271">
            <v>0</v>
          </cell>
          <cell r="PT271"/>
          <cell r="PU271"/>
          <cell r="PV271"/>
          <cell r="PW271">
            <v>1216080</v>
          </cell>
          <cell r="PX271">
            <v>839000</v>
          </cell>
          <cell r="PY271">
            <v>839000</v>
          </cell>
          <cell r="PZ271">
            <v>100</v>
          </cell>
          <cell r="QA271">
            <v>1216080</v>
          </cell>
          <cell r="QB271">
            <v>839000</v>
          </cell>
          <cell r="QC271">
            <v>100</v>
          </cell>
          <cell r="QD271"/>
          <cell r="QE271"/>
          <cell r="QF271"/>
          <cell r="QG271">
            <v>706710</v>
          </cell>
          <cell r="QH271">
            <v>895604</v>
          </cell>
          <cell r="QI271">
            <v>839000</v>
          </cell>
          <cell r="QJ271">
            <v>0</v>
          </cell>
          <cell r="QK271">
            <v>0</v>
          </cell>
          <cell r="QL271">
            <v>0</v>
          </cell>
          <cell r="QM271">
            <v>0</v>
          </cell>
          <cell r="QN271">
            <v>0</v>
          </cell>
          <cell r="QO271">
            <v>0</v>
          </cell>
          <cell r="QP271">
            <v>0</v>
          </cell>
          <cell r="QQ271">
            <v>0</v>
          </cell>
          <cell r="QR271">
            <v>0</v>
          </cell>
          <cell r="QS271">
            <v>0</v>
          </cell>
          <cell r="QT271">
            <v>0</v>
          </cell>
          <cell r="QU271">
            <v>0</v>
          </cell>
          <cell r="QV271"/>
          <cell r="QW271">
            <v>0</v>
          </cell>
          <cell r="QX271">
            <v>0</v>
          </cell>
          <cell r="QY271">
            <v>0</v>
          </cell>
          <cell r="QZ271"/>
          <cell r="RA271"/>
          <cell r="RB271"/>
          <cell r="RC271"/>
          <cell r="RD271">
            <v>0</v>
          </cell>
          <cell r="RE271">
            <v>0</v>
          </cell>
          <cell r="RF271">
            <v>127000</v>
          </cell>
          <cell r="RG271">
            <v>120000</v>
          </cell>
          <cell r="RH271">
            <v>105000</v>
          </cell>
          <cell r="RI271">
            <v>138000</v>
          </cell>
          <cell r="RJ271"/>
          <cell r="RK271"/>
          <cell r="RL271"/>
          <cell r="RM271">
            <v>91846</v>
          </cell>
          <cell r="RN271">
            <v>92600</v>
          </cell>
          <cell r="RO271">
            <v>112080</v>
          </cell>
          <cell r="RP271">
            <v>15.032679738562091</v>
          </cell>
          <cell r="RQ271"/>
          <cell r="RR271"/>
          <cell r="RS271"/>
          <cell r="RT271">
            <v>0</v>
          </cell>
          <cell r="RU271"/>
          <cell r="RV271"/>
          <cell r="RW271"/>
          <cell r="RX271" t="str">
            <v>N</v>
          </cell>
          <cell r="RY271"/>
          <cell r="RZ271">
            <v>839000</v>
          </cell>
          <cell r="SA271">
            <v>839000</v>
          </cell>
          <cell r="SB271">
            <v>780000</v>
          </cell>
          <cell r="SC271">
            <v>59000</v>
          </cell>
          <cell r="SD271">
            <v>0</v>
          </cell>
          <cell r="SE271"/>
          <cell r="SF271"/>
          <cell r="SG271"/>
          <cell r="SH271"/>
          <cell r="SI271"/>
          <cell r="SJ271">
            <v>1.5</v>
          </cell>
          <cell r="SK271"/>
          <cell r="SL271"/>
          <cell r="SM271">
            <v>1.5</v>
          </cell>
          <cell r="SN271"/>
          <cell r="SO271">
            <v>1.2</v>
          </cell>
          <cell r="SP271"/>
          <cell r="SQ271">
            <v>44742</v>
          </cell>
          <cell r="SR271">
            <v>6</v>
          </cell>
          <cell r="SS271">
            <v>100</v>
          </cell>
          <cell r="ST271">
            <v>0</v>
          </cell>
          <cell r="SU271"/>
          <cell r="SV271">
            <v>1039210</v>
          </cell>
          <cell r="SW271"/>
          <cell r="SX271">
            <v>1.1701965916417278</v>
          </cell>
          <cell r="SY271">
            <v>2558000</v>
          </cell>
          <cell r="SZ271">
            <v>2558000</v>
          </cell>
          <cell r="TA271" t="str">
            <v>optimální síť do 30.6.22</v>
          </cell>
          <cell r="TB271">
            <v>0</v>
          </cell>
          <cell r="TC271" t="str">
            <v>OK</v>
          </cell>
          <cell r="TD271"/>
          <cell r="TE271"/>
          <cell r="TF271">
            <v>0</v>
          </cell>
          <cell r="TG271"/>
          <cell r="TH271"/>
          <cell r="TI271"/>
          <cell r="TJ271"/>
          <cell r="TK271"/>
          <cell r="TL271"/>
          <cell r="TM271"/>
          <cell r="TN271"/>
          <cell r="TO271"/>
          <cell r="TP271"/>
          <cell r="TQ271"/>
          <cell r="TR271"/>
          <cell r="TS271">
            <v>780000</v>
          </cell>
          <cell r="TT271">
            <v>0</v>
          </cell>
          <cell r="TU271">
            <v>0</v>
          </cell>
          <cell r="TV271">
            <v>780000</v>
          </cell>
          <cell r="TW271"/>
          <cell r="TX271"/>
          <cell r="TY271">
            <v>780000</v>
          </cell>
          <cell r="TZ271"/>
          <cell r="UA271"/>
          <cell r="UB271">
            <v>0</v>
          </cell>
          <cell r="UC271"/>
          <cell r="UD271"/>
          <cell r="UE271">
            <v>780000</v>
          </cell>
          <cell r="UF271">
            <v>780000</v>
          </cell>
          <cell r="UG271">
            <v>2</v>
          </cell>
          <cell r="UH271">
            <v>780000</v>
          </cell>
          <cell r="UI271">
            <v>780000</v>
          </cell>
          <cell r="UJ271"/>
          <cell r="UK271"/>
          <cell r="UL271"/>
          <cell r="UM271"/>
          <cell r="UN271"/>
          <cell r="UO271"/>
          <cell r="UP271">
            <v>780000</v>
          </cell>
          <cell r="UQ271">
            <v>780000</v>
          </cell>
          <cell r="UR271">
            <v>780000</v>
          </cell>
          <cell r="US271">
            <v>780000</v>
          </cell>
          <cell r="UT271">
            <v>780000</v>
          </cell>
          <cell r="UU271">
            <v>59000</v>
          </cell>
          <cell r="UV271">
            <v>839000</v>
          </cell>
          <cell r="UW271">
            <v>839000</v>
          </cell>
          <cell r="UX271">
            <v>158432.81579646081</v>
          </cell>
          <cell r="UY271">
            <v>158432.81579646081</v>
          </cell>
          <cell r="UZ271">
            <v>158433</v>
          </cell>
          <cell r="VA271">
            <v>158433</v>
          </cell>
          <cell r="VB271">
            <v>79216.407898230405</v>
          </cell>
          <cell r="VC271">
            <v>79216.407898230405</v>
          </cell>
          <cell r="VD271">
            <v>79216</v>
          </cell>
          <cell r="VE271">
            <v>79216</v>
          </cell>
          <cell r="VF271">
            <v>542351</v>
          </cell>
          <cell r="VG271">
            <v>756000</v>
          </cell>
          <cell r="VH271">
            <v>83000</v>
          </cell>
          <cell r="VI271">
            <v>839000</v>
          </cell>
          <cell r="VJ271">
            <v>0</v>
          </cell>
          <cell r="VK271">
            <v>59000</v>
          </cell>
          <cell r="VL271">
            <v>0</v>
          </cell>
          <cell r="VM271" t="str">
            <v>číslo smlouvy 06903/2020/SOC ze dne 22. 10. 2020</v>
          </cell>
          <cell r="VN271">
            <v>59000</v>
          </cell>
          <cell r="VO271">
            <v>0</v>
          </cell>
          <cell r="VP271">
            <v>100</v>
          </cell>
          <cell r="VQ271">
            <v>237649</v>
          </cell>
          <cell r="VR271">
            <v>44671</v>
          </cell>
          <cell r="VS271"/>
          <cell r="VT271">
            <v>230351</v>
          </cell>
          <cell r="VU271">
            <v>44691</v>
          </cell>
          <cell r="VV271">
            <v>312000</v>
          </cell>
          <cell r="VW271">
            <v>44698</v>
          </cell>
          <cell r="VX271">
            <v>59000</v>
          </cell>
          <cell r="VY271">
            <v>59000</v>
          </cell>
          <cell r="VZ271">
            <v>0</v>
          </cell>
          <cell r="WA271"/>
          <cell r="WB271">
            <v>59000</v>
          </cell>
          <cell r="WC271">
            <v>0</v>
          </cell>
          <cell r="WD271">
            <v>2</v>
          </cell>
          <cell r="WE271">
            <v>163800</v>
          </cell>
          <cell r="WF271">
            <v>163800</v>
          </cell>
          <cell r="WG271"/>
          <cell r="WH271">
            <v>0</v>
          </cell>
          <cell r="WI271"/>
          <cell r="WJ271"/>
          <cell r="WK271"/>
          <cell r="WL271"/>
          <cell r="WM271"/>
          <cell r="WN271">
            <v>163800</v>
          </cell>
          <cell r="WO271">
            <v>59000</v>
          </cell>
          <cell r="WP271">
            <v>59000</v>
          </cell>
          <cell r="WQ271">
            <v>59000</v>
          </cell>
          <cell r="WR271">
            <v>10465.762107029903</v>
          </cell>
          <cell r="WS271">
            <v>48534.237892970101</v>
          </cell>
          <cell r="WT271">
            <v>10465.762107029903</v>
          </cell>
          <cell r="WU271">
            <v>48534.237892970101</v>
          </cell>
          <cell r="WV271">
            <v>10466</v>
          </cell>
          <cell r="WW271">
            <v>48534</v>
          </cell>
          <cell r="WX271">
            <v>10466</v>
          </cell>
          <cell r="WY271">
            <v>48534</v>
          </cell>
          <cell r="WZ271">
            <v>0.23789297009716392</v>
          </cell>
          <cell r="XA271">
            <v>-0.2378929701008019</v>
          </cell>
          <cell r="XB271">
            <v>317000</v>
          </cell>
          <cell r="XC271">
            <v>327466</v>
          </cell>
          <cell r="XD271">
            <v>376000</v>
          </cell>
          <cell r="XE271">
            <v>0</v>
          </cell>
          <cell r="XF271">
            <v>7.5641025641025639</v>
          </cell>
          <cell r="XG271"/>
          <cell r="XH271">
            <v>59000</v>
          </cell>
          <cell r="XI271">
            <v>0</v>
          </cell>
          <cell r="XJ271">
            <v>0</v>
          </cell>
          <cell r="XK271">
            <v>0</v>
          </cell>
          <cell r="XL271">
            <v>0</v>
          </cell>
          <cell r="XM271">
            <v>0</v>
          </cell>
          <cell r="XN271">
            <v>0</v>
          </cell>
          <cell r="XO271">
            <v>0</v>
          </cell>
          <cell r="XP271">
            <v>0</v>
          </cell>
          <cell r="XQ271"/>
          <cell r="XR271" t="e">
            <v>#DIV/0!</v>
          </cell>
          <cell r="XS271"/>
          <cell r="XT271"/>
          <cell r="XU271"/>
          <cell r="XV271"/>
          <cell r="XW271"/>
          <cell r="XX271"/>
          <cell r="XY271">
            <v>163800</v>
          </cell>
        </row>
        <row r="272">
          <cell r="A272">
            <v>4975944</v>
          </cell>
          <cell r="B272" t="str">
            <v>NNO</v>
          </cell>
          <cell r="C272">
            <v>1</v>
          </cell>
          <cell r="D272" t="str">
            <v>Hope House, z. s.</v>
          </cell>
          <cell r="E272">
            <v>2876434</v>
          </cell>
          <cell r="F272" t="str">
            <v xml:space="preserve">Sokolovská 143
793 51 Břidličná
</v>
          </cell>
          <cell r="G272" t="str">
            <v>Spolek</v>
          </cell>
          <cell r="H272" t="str">
            <v>nízkoprahová zařízení pro děti a mládež</v>
          </cell>
          <cell r="I272" t="str">
            <v>sociální prevence</v>
          </cell>
          <cell r="J272" t="str">
            <v>Hope House, z.s.</v>
          </cell>
          <cell r="K272">
            <v>42005</v>
          </cell>
          <cell r="L272"/>
          <cell r="M272" t="str">
            <v>N</v>
          </cell>
          <cell r="N272"/>
          <cell r="O272"/>
          <cell r="P272"/>
          <cell r="Q272"/>
          <cell r="R272"/>
          <cell r="S272"/>
          <cell r="T272"/>
          <cell r="U272"/>
          <cell r="V272"/>
          <cell r="W272"/>
          <cell r="X272"/>
          <cell r="Y272" t="str">
            <v>• počet intervencí (30 min. jednání): 8
• počet kontaktů (10 min jednání): 40</v>
          </cell>
          <cell r="Z272"/>
          <cell r="AA272">
            <v>40</v>
          </cell>
          <cell r="AB272">
            <v>40</v>
          </cell>
          <cell r="AC272">
            <v>80</v>
          </cell>
          <cell r="AD272">
            <v>90</v>
          </cell>
          <cell r="AE272">
            <v>130</v>
          </cell>
          <cell r="AF272"/>
          <cell r="AG272"/>
          <cell r="AH272"/>
          <cell r="AI272"/>
          <cell r="AJ272"/>
          <cell r="AK272"/>
          <cell r="AL272"/>
          <cell r="AM272"/>
          <cell r="AN272"/>
          <cell r="AO272"/>
          <cell r="AP272"/>
          <cell r="AQ272" t="str">
            <v>• počet intervencí (30 min. jednání): 1
• počet kontaktů (10 min jednání): 2</v>
          </cell>
          <cell r="AR272">
            <v>2</v>
          </cell>
          <cell r="AS272">
            <v>2</v>
          </cell>
          <cell r="AT272">
            <v>26</v>
          </cell>
          <cell r="AU272">
            <v>33</v>
          </cell>
          <cell r="AV272">
            <v>55</v>
          </cell>
          <cell r="AW272"/>
          <cell r="AX272"/>
          <cell r="AY272"/>
          <cell r="AZ272"/>
          <cell r="BA272"/>
          <cell r="BB272"/>
          <cell r="BC272"/>
          <cell r="BD272"/>
          <cell r="BE272"/>
          <cell r="BF272"/>
          <cell r="BG272"/>
          <cell r="BH272"/>
          <cell r="BI272"/>
          <cell r="BJ272"/>
          <cell r="BK272"/>
          <cell r="BL272"/>
          <cell r="BM272" t="str">
            <v>•  1. děti a mládež ve věku od 6 do 26 let ohrožené společensky nežádoucími jevy</v>
          </cell>
          <cell r="BN272" t="str">
            <v>děti a mládež ve věku od 6 do 26 let ohrožené společensky nežádoucími jevy</v>
          </cell>
          <cell r="BO272" t="str">
            <v>• mladší děti (7 –10 let)
• starší děti (11 – 15 let)
• dorost (16 – 18 let)
• mladí dospělí (19 – 26 let)</v>
          </cell>
          <cell r="BP272"/>
          <cell r="BQ272"/>
          <cell r="BR272"/>
          <cell r="BS272"/>
          <cell r="BT272"/>
          <cell r="BU272"/>
          <cell r="BV272"/>
          <cell r="BW272"/>
          <cell r="BX272"/>
          <cell r="BY272"/>
          <cell r="BZ272"/>
          <cell r="CA272"/>
          <cell r="CB272"/>
          <cell r="CC272"/>
          <cell r="CD272"/>
          <cell r="CE272"/>
          <cell r="CF272"/>
          <cell r="CG272"/>
          <cell r="CH272"/>
          <cell r="CI272"/>
          <cell r="CJ272"/>
          <cell r="CK272"/>
          <cell r="CL272"/>
          <cell r="CM272"/>
          <cell r="CN272"/>
          <cell r="CO272"/>
          <cell r="CP272"/>
          <cell r="CQ272"/>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v>1</v>
          </cell>
          <cell r="EM272">
            <v>1</v>
          </cell>
          <cell r="EN272">
            <v>0.3</v>
          </cell>
          <cell r="EO272">
            <v>511284</v>
          </cell>
          <cell r="EP272">
            <v>511284</v>
          </cell>
          <cell r="EQ272">
            <v>1</v>
          </cell>
          <cell r="ER272">
            <v>0.5</v>
          </cell>
          <cell r="ES272">
            <v>1.5</v>
          </cell>
          <cell r="ET272">
            <v>207218</v>
          </cell>
          <cell r="EU272">
            <v>184695</v>
          </cell>
          <cell r="EV272"/>
          <cell r="EW272"/>
          <cell r="EX272"/>
          <cell r="EY272"/>
          <cell r="EZ272"/>
          <cell r="FA272"/>
          <cell r="FB272"/>
          <cell r="FC272"/>
          <cell r="FD272"/>
          <cell r="FE272"/>
          <cell r="FF272"/>
          <cell r="FG272"/>
          <cell r="FH272"/>
          <cell r="FI272"/>
          <cell r="FJ272"/>
          <cell r="FK272"/>
          <cell r="FL272"/>
          <cell r="FM272"/>
          <cell r="FN272"/>
          <cell r="FO272"/>
          <cell r="FP272">
            <v>1</v>
          </cell>
          <cell r="FQ272">
            <v>0.5</v>
          </cell>
          <cell r="FR272">
            <v>0.5</v>
          </cell>
          <cell r="FS272">
            <v>368505</v>
          </cell>
          <cell r="FT272">
            <v>170368</v>
          </cell>
          <cell r="FU272"/>
          <cell r="FV272"/>
          <cell r="FW272"/>
          <cell r="FX272"/>
          <cell r="FY272"/>
          <cell r="FZ272"/>
          <cell r="GA272"/>
          <cell r="GB272"/>
          <cell r="GC272"/>
          <cell r="GD272"/>
          <cell r="GE272"/>
          <cell r="GF272"/>
          <cell r="GG272"/>
          <cell r="GH272"/>
          <cell r="GI272"/>
          <cell r="GJ272"/>
          <cell r="GK272"/>
          <cell r="GL272"/>
          <cell r="GM272"/>
          <cell r="GN272"/>
          <cell r="GO272"/>
          <cell r="GP272"/>
          <cell r="GQ272"/>
          <cell r="GR272"/>
          <cell r="GS272"/>
          <cell r="GT272"/>
          <cell r="GU272"/>
          <cell r="GV272"/>
          <cell r="GW272"/>
          <cell r="GX272"/>
          <cell r="GY272"/>
          <cell r="GZ272"/>
          <cell r="HA272"/>
          <cell r="HB272"/>
          <cell r="HC272"/>
          <cell r="HD272"/>
          <cell r="HE272"/>
          <cell r="HF272"/>
          <cell r="HG272"/>
          <cell r="HH272"/>
          <cell r="HI272"/>
          <cell r="HJ272"/>
          <cell r="HK272"/>
          <cell r="HL272"/>
          <cell r="HM272"/>
          <cell r="HN272"/>
          <cell r="HO272"/>
          <cell r="HP272"/>
          <cell r="HQ272"/>
          <cell r="HR272"/>
          <cell r="HS272"/>
          <cell r="HT272"/>
          <cell r="HU272"/>
          <cell r="HV272"/>
          <cell r="HW272"/>
          <cell r="HX272"/>
          <cell r="HY272"/>
          <cell r="HZ272"/>
          <cell r="IA272"/>
          <cell r="IB272"/>
          <cell r="IC272"/>
          <cell r="ID272"/>
          <cell r="IE272"/>
          <cell r="IF272"/>
          <cell r="IG272"/>
          <cell r="IH272"/>
          <cell r="II272"/>
          <cell r="IJ272"/>
          <cell r="IK272"/>
          <cell r="IL272"/>
          <cell r="IM272"/>
          <cell r="IN272"/>
          <cell r="IO272"/>
          <cell r="IP272"/>
          <cell r="IQ272"/>
          <cell r="IR272"/>
          <cell r="IS272"/>
          <cell r="IT272">
            <v>1</v>
          </cell>
          <cell r="IU272">
            <v>176</v>
          </cell>
          <cell r="IV272">
            <v>8.5000000000000006E-2</v>
          </cell>
          <cell r="IW272">
            <v>44000</v>
          </cell>
          <cell r="IX272">
            <v>39250</v>
          </cell>
          <cell r="IY272"/>
          <cell r="IZ272"/>
          <cell r="JA272"/>
          <cell r="JB272"/>
          <cell r="JC272"/>
          <cell r="JD272"/>
          <cell r="JE272"/>
          <cell r="JF272"/>
          <cell r="JG272"/>
          <cell r="JH272"/>
          <cell r="JI272"/>
          <cell r="JJ272"/>
          <cell r="JK272"/>
          <cell r="JL272"/>
          <cell r="JM272"/>
          <cell r="JN272"/>
          <cell r="JO272"/>
          <cell r="JP272"/>
          <cell r="JQ272"/>
          <cell r="JR272"/>
          <cell r="JS272"/>
          <cell r="JT272"/>
          <cell r="JU272"/>
          <cell r="JV272"/>
          <cell r="JW272"/>
          <cell r="JX272"/>
          <cell r="JY272"/>
          <cell r="JZ272"/>
          <cell r="KA272"/>
          <cell r="KB272"/>
          <cell r="KC272"/>
          <cell r="KD272"/>
          <cell r="KE272"/>
          <cell r="KF272"/>
          <cell r="KG272"/>
          <cell r="KH272">
            <v>0</v>
          </cell>
          <cell r="KI272"/>
          <cell r="KJ272">
            <v>1.5</v>
          </cell>
          <cell r="KK272">
            <v>0</v>
          </cell>
          <cell r="KL272">
            <v>0</v>
          </cell>
          <cell r="KM272">
            <v>0</v>
          </cell>
          <cell r="KN272">
            <v>1.5</v>
          </cell>
          <cell r="KO272">
            <v>1.5</v>
          </cell>
          <cell r="KP272">
            <v>0.58499999999999996</v>
          </cell>
          <cell r="KQ272">
            <v>2.085</v>
          </cell>
          <cell r="KR272">
            <v>1087007</v>
          </cell>
          <cell r="KS272">
            <v>866347</v>
          </cell>
          <cell r="KT272">
            <v>866347</v>
          </cell>
          <cell r="KU272"/>
          <cell r="KV272"/>
          <cell r="KW272"/>
          <cell r="KX272">
            <v>0</v>
          </cell>
          <cell r="KY272">
            <v>0</v>
          </cell>
          <cell r="KZ272">
            <v>0</v>
          </cell>
          <cell r="LA272"/>
          <cell r="LB272"/>
          <cell r="LC272"/>
          <cell r="LD272">
            <v>44000</v>
          </cell>
          <cell r="LE272">
            <v>39250</v>
          </cell>
          <cell r="LF272">
            <v>39250</v>
          </cell>
          <cell r="LG272"/>
          <cell r="LH272"/>
          <cell r="LI272"/>
          <cell r="LJ272">
            <v>0</v>
          </cell>
          <cell r="LK272">
            <v>0</v>
          </cell>
          <cell r="LL272">
            <v>0</v>
          </cell>
          <cell r="LM272"/>
          <cell r="LN272"/>
          <cell r="LO272"/>
          <cell r="LP272">
            <v>0</v>
          </cell>
          <cell r="LQ272">
            <v>0</v>
          </cell>
          <cell r="LR272">
            <v>0</v>
          </cell>
          <cell r="LS272"/>
          <cell r="LT272"/>
          <cell r="LU272"/>
          <cell r="LV272">
            <v>0</v>
          </cell>
          <cell r="LW272">
            <v>0</v>
          </cell>
          <cell r="LX272">
            <v>0</v>
          </cell>
          <cell r="LY272"/>
          <cell r="LZ272"/>
          <cell r="MA272"/>
          <cell r="MB272">
            <v>0</v>
          </cell>
          <cell r="MC272">
            <v>0</v>
          </cell>
          <cell r="MD272">
            <v>0</v>
          </cell>
          <cell r="ME272"/>
          <cell r="MF272"/>
          <cell r="MG272"/>
          <cell r="MH272">
            <v>5325</v>
          </cell>
          <cell r="MI272">
            <v>5235</v>
          </cell>
          <cell r="MJ272">
            <v>5235</v>
          </cell>
          <cell r="MK272"/>
          <cell r="ML272"/>
          <cell r="MM272"/>
          <cell r="MN272">
            <v>0</v>
          </cell>
          <cell r="MO272">
            <v>0</v>
          </cell>
          <cell r="MP272">
            <v>0</v>
          </cell>
          <cell r="MQ272"/>
          <cell r="MR272"/>
          <cell r="MS272"/>
          <cell r="MT272">
            <v>0</v>
          </cell>
          <cell r="MU272">
            <v>0</v>
          </cell>
          <cell r="MV272">
            <v>0</v>
          </cell>
          <cell r="MW272"/>
          <cell r="MX272"/>
          <cell r="MY272"/>
          <cell r="MZ272">
            <v>0</v>
          </cell>
          <cell r="NA272">
            <v>0</v>
          </cell>
          <cell r="NB272">
            <v>0</v>
          </cell>
          <cell r="NC272"/>
          <cell r="ND272"/>
          <cell r="NE272"/>
          <cell r="NF272">
            <v>0</v>
          </cell>
          <cell r="NG272">
            <v>0</v>
          </cell>
          <cell r="NH272" t="e">
            <v>#DIV/0!</v>
          </cell>
          <cell r="NI272">
            <v>0</v>
          </cell>
          <cell r="NJ272">
            <v>0</v>
          </cell>
          <cell r="NK272">
            <v>0</v>
          </cell>
          <cell r="NL272"/>
          <cell r="NM272"/>
          <cell r="NN272"/>
          <cell r="NO272">
            <v>53254</v>
          </cell>
          <cell r="NP272">
            <v>53254</v>
          </cell>
          <cell r="NQ272">
            <v>53254</v>
          </cell>
          <cell r="NR272"/>
          <cell r="NS272"/>
          <cell r="NT272"/>
          <cell r="NU272">
            <v>0</v>
          </cell>
          <cell r="NV272">
            <v>0</v>
          </cell>
          <cell r="NW272">
            <v>0</v>
          </cell>
          <cell r="NX272"/>
          <cell r="NY272"/>
          <cell r="NZ272"/>
          <cell r="OA272">
            <v>0</v>
          </cell>
          <cell r="OB272">
            <v>0</v>
          </cell>
          <cell r="OC272">
            <v>0</v>
          </cell>
          <cell r="OD272"/>
          <cell r="OE272"/>
          <cell r="OF272"/>
          <cell r="OG272">
            <v>0</v>
          </cell>
          <cell r="OH272">
            <v>0</v>
          </cell>
          <cell r="OI272">
            <v>0</v>
          </cell>
          <cell r="OJ272"/>
          <cell r="OK272"/>
          <cell r="OL272"/>
          <cell r="OM272">
            <v>0</v>
          </cell>
          <cell r="ON272">
            <v>0</v>
          </cell>
          <cell r="OO272">
            <v>0</v>
          </cell>
          <cell r="OP272"/>
          <cell r="OQ272"/>
          <cell r="OR272"/>
          <cell r="OS272">
            <v>0</v>
          </cell>
          <cell r="OT272">
            <v>0</v>
          </cell>
          <cell r="OU272">
            <v>0</v>
          </cell>
          <cell r="OV272"/>
          <cell r="OW272"/>
          <cell r="OX272"/>
          <cell r="OY272">
            <v>0</v>
          </cell>
          <cell r="OZ272">
            <v>0</v>
          </cell>
          <cell r="PA272">
            <v>0</v>
          </cell>
          <cell r="PB272"/>
          <cell r="PC272"/>
          <cell r="PD272"/>
          <cell r="PE272">
            <v>0</v>
          </cell>
          <cell r="PF272">
            <v>0</v>
          </cell>
          <cell r="PG272">
            <v>0</v>
          </cell>
          <cell r="PH272"/>
          <cell r="PI272"/>
          <cell r="PJ272"/>
          <cell r="PK272">
            <v>0</v>
          </cell>
          <cell r="PL272">
            <v>0</v>
          </cell>
          <cell r="PM272">
            <v>0</v>
          </cell>
          <cell r="PN272"/>
          <cell r="PO272"/>
          <cell r="PP272"/>
          <cell r="PQ272">
            <v>0</v>
          </cell>
          <cell r="PR272">
            <v>0</v>
          </cell>
          <cell r="PS272">
            <v>0</v>
          </cell>
          <cell r="PT272"/>
          <cell r="PU272"/>
          <cell r="PV272"/>
          <cell r="PW272">
            <v>1189586</v>
          </cell>
          <cell r="PX272">
            <v>964086</v>
          </cell>
          <cell r="PY272">
            <v>964086</v>
          </cell>
          <cell r="PZ272">
            <v>100</v>
          </cell>
          <cell r="QA272">
            <v>1189586</v>
          </cell>
          <cell r="QB272">
            <v>964086</v>
          </cell>
          <cell r="QC272">
            <v>100</v>
          </cell>
          <cell r="QD272"/>
          <cell r="QE272"/>
          <cell r="QF272"/>
          <cell r="QG272">
            <v>732000</v>
          </cell>
          <cell r="QH272">
            <v>805000</v>
          </cell>
          <cell r="QI272">
            <v>964086</v>
          </cell>
          <cell r="QJ272">
            <v>0</v>
          </cell>
          <cell r="QK272">
            <v>0</v>
          </cell>
          <cell r="QL272">
            <v>0</v>
          </cell>
          <cell r="QM272">
            <v>0</v>
          </cell>
          <cell r="QN272">
            <v>0</v>
          </cell>
          <cell r="QO272">
            <v>0</v>
          </cell>
          <cell r="QP272">
            <v>0</v>
          </cell>
          <cell r="QQ272">
            <v>0</v>
          </cell>
          <cell r="QR272">
            <v>0</v>
          </cell>
          <cell r="QS272">
            <v>0</v>
          </cell>
          <cell r="QT272">
            <v>0</v>
          </cell>
          <cell r="QU272">
            <v>0</v>
          </cell>
          <cell r="QV272"/>
          <cell r="QW272">
            <v>0</v>
          </cell>
          <cell r="QX272">
            <v>0</v>
          </cell>
          <cell r="QY272">
            <v>0</v>
          </cell>
          <cell r="QZ272"/>
          <cell r="RA272"/>
          <cell r="RB272"/>
          <cell r="RC272"/>
          <cell r="RD272"/>
          <cell r="RE272"/>
          <cell r="RF272"/>
          <cell r="RG272">
            <v>205000</v>
          </cell>
          <cell r="RH272">
            <v>205000</v>
          </cell>
          <cell r="RI272">
            <v>225500</v>
          </cell>
          <cell r="RJ272"/>
          <cell r="RK272"/>
          <cell r="RL272"/>
          <cell r="RM272"/>
          <cell r="RN272"/>
          <cell r="RO272"/>
          <cell r="RP272">
            <v>22.075379344101812</v>
          </cell>
          <cell r="RQ272"/>
          <cell r="RR272"/>
          <cell r="RS272"/>
          <cell r="RT272">
            <v>0</v>
          </cell>
          <cell r="RU272"/>
          <cell r="RV272"/>
          <cell r="RW272"/>
          <cell r="RX272" t="str">
            <v>N</v>
          </cell>
          <cell r="RY272"/>
          <cell r="RZ272">
            <v>964086</v>
          </cell>
          <cell r="SA272">
            <v>964000</v>
          </cell>
          <cell r="SB272">
            <v>796000</v>
          </cell>
          <cell r="SC272">
            <v>168000</v>
          </cell>
          <cell r="SD272">
            <v>86</v>
          </cell>
          <cell r="SE272"/>
          <cell r="SF272"/>
          <cell r="SG272"/>
          <cell r="SH272"/>
          <cell r="SI272"/>
          <cell r="SJ272">
            <v>1.5</v>
          </cell>
          <cell r="SK272"/>
          <cell r="SL272"/>
          <cell r="SM272">
            <v>1.5</v>
          </cell>
          <cell r="SN272"/>
          <cell r="SO272"/>
          <cell r="SP272"/>
          <cell r="SQ272"/>
          <cell r="SR272"/>
          <cell r="SS272">
            <v>100</v>
          </cell>
          <cell r="ST272">
            <v>0</v>
          </cell>
          <cell r="SU272"/>
          <cell r="SV272">
            <v>1082143</v>
          </cell>
          <cell r="SW272"/>
          <cell r="SX272">
            <v>1.0992872476188451</v>
          </cell>
          <cell r="SY272">
            <v>1827000</v>
          </cell>
          <cell r="SZ272">
            <v>1827000</v>
          </cell>
          <cell r="TA272"/>
          <cell r="TB272">
            <v>0</v>
          </cell>
          <cell r="TC272" t="str">
            <v>OK</v>
          </cell>
          <cell r="TD272" t="str">
            <v>síť ok</v>
          </cell>
          <cell r="TE272"/>
          <cell r="TF272">
            <v>0</v>
          </cell>
          <cell r="TG272"/>
          <cell r="TH272"/>
          <cell r="TI272"/>
          <cell r="TJ272"/>
          <cell r="TK272"/>
          <cell r="TL272"/>
          <cell r="TM272"/>
          <cell r="TN272"/>
          <cell r="TO272"/>
          <cell r="TP272"/>
          <cell r="TQ272"/>
          <cell r="TR272"/>
          <cell r="TS272">
            <v>805000</v>
          </cell>
          <cell r="TT272">
            <v>0</v>
          </cell>
          <cell r="TU272">
            <v>0</v>
          </cell>
          <cell r="TV272" t="str">
            <v xml:space="preserve"> </v>
          </cell>
          <cell r="TW272"/>
          <cell r="TX272"/>
          <cell r="TY272">
            <v>805000</v>
          </cell>
          <cell r="TZ272"/>
          <cell r="UA272"/>
          <cell r="UB272">
            <v>0</v>
          </cell>
          <cell r="UC272"/>
          <cell r="UD272"/>
          <cell r="UE272">
            <v>805000</v>
          </cell>
          <cell r="UF272">
            <v>805000</v>
          </cell>
          <cell r="UG272">
            <v>3</v>
          </cell>
          <cell r="UH272">
            <v>796950</v>
          </cell>
          <cell r="UI272">
            <v>796950</v>
          </cell>
          <cell r="UJ272"/>
          <cell r="UK272"/>
          <cell r="UL272"/>
          <cell r="UM272"/>
          <cell r="UN272"/>
          <cell r="UO272"/>
          <cell r="UP272">
            <v>796950</v>
          </cell>
          <cell r="UQ272">
            <v>796950</v>
          </cell>
          <cell r="UR272">
            <v>796950</v>
          </cell>
          <cell r="US272">
            <v>796000</v>
          </cell>
          <cell r="UT272">
            <v>796000</v>
          </cell>
          <cell r="UU272">
            <v>168000</v>
          </cell>
          <cell r="UV272">
            <v>964086</v>
          </cell>
          <cell r="UW272">
            <v>964000</v>
          </cell>
          <cell r="UX272">
            <v>161682.71971023438</v>
          </cell>
          <cell r="UY272">
            <v>161682.71971023438</v>
          </cell>
          <cell r="UZ272">
            <v>161683</v>
          </cell>
          <cell r="VA272">
            <v>161683</v>
          </cell>
          <cell r="VB272">
            <v>80841.359855117189</v>
          </cell>
          <cell r="VC272">
            <v>80841.359855117189</v>
          </cell>
          <cell r="VD272">
            <v>80841</v>
          </cell>
          <cell r="VE272">
            <v>80841</v>
          </cell>
          <cell r="VF272">
            <v>553476</v>
          </cell>
          <cell r="VG272">
            <v>905511</v>
          </cell>
          <cell r="VH272">
            <v>58489</v>
          </cell>
          <cell r="VI272">
            <v>964000</v>
          </cell>
          <cell r="VJ272">
            <v>0</v>
          </cell>
          <cell r="VK272">
            <v>168086</v>
          </cell>
          <cell r="VL272">
            <v>0</v>
          </cell>
          <cell r="VM272" t="str">
            <v>číslo smlouvy 07670/2020/SOC ze dne 16. 11. 2020</v>
          </cell>
          <cell r="VN272">
            <v>168000</v>
          </cell>
          <cell r="VO272" t="e">
            <v>#VALUE!</v>
          </cell>
          <cell r="VP272">
            <v>98.881987577639748</v>
          </cell>
          <cell r="VQ272">
            <v>242524</v>
          </cell>
          <cell r="VR272">
            <v>44676</v>
          </cell>
          <cell r="VS272">
            <v>553476</v>
          </cell>
          <cell r="VT272"/>
          <cell r="VU272">
            <v>44691</v>
          </cell>
          <cell r="VV272"/>
          <cell r="VW272"/>
          <cell r="VX272">
            <v>153400</v>
          </cell>
          <cell r="VY272">
            <v>153400</v>
          </cell>
          <cell r="VZ272">
            <v>0</v>
          </cell>
          <cell r="WA272" t="str">
            <v>mzdové náklady, nájem, elektřina, voda, vybavení</v>
          </cell>
          <cell r="WB272">
            <v>153400</v>
          </cell>
          <cell r="WC272">
            <v>0</v>
          </cell>
          <cell r="WD272">
            <v>3</v>
          </cell>
          <cell r="WE272">
            <v>151240</v>
          </cell>
          <cell r="WF272">
            <v>151240</v>
          </cell>
          <cell r="WG272"/>
          <cell r="WH272">
            <v>0</v>
          </cell>
          <cell r="WI272"/>
          <cell r="WJ272"/>
          <cell r="WK272"/>
          <cell r="WL272"/>
          <cell r="WM272"/>
          <cell r="WN272">
            <v>151240</v>
          </cell>
          <cell r="WO272">
            <v>151240</v>
          </cell>
          <cell r="WP272">
            <v>151000</v>
          </cell>
          <cell r="WQ272">
            <v>151000</v>
          </cell>
          <cell r="WR272">
            <v>26785.255562059581</v>
          </cell>
          <cell r="WS272">
            <v>124214.74443794042</v>
          </cell>
          <cell r="WT272">
            <v>26785.255562059581</v>
          </cell>
          <cell r="WU272">
            <v>124214.74443794042</v>
          </cell>
          <cell r="WV272">
            <v>26785</v>
          </cell>
          <cell r="WW272">
            <v>124215</v>
          </cell>
          <cell r="WX272">
            <v>26785</v>
          </cell>
          <cell r="WY272">
            <v>124215</v>
          </cell>
          <cell r="WZ272">
            <v>-0.25556205958127975</v>
          </cell>
          <cell r="XA272">
            <v>0.25556205958127975</v>
          </cell>
          <cell r="XB272"/>
          <cell r="XC272">
            <v>26785</v>
          </cell>
          <cell r="XD272">
            <v>151000</v>
          </cell>
          <cell r="XE272">
            <v>2400</v>
          </cell>
          <cell r="XF272">
            <v>18.969849246231156</v>
          </cell>
          <cell r="XG272"/>
          <cell r="XH272">
            <v>151000</v>
          </cell>
          <cell r="XI272">
            <v>0</v>
          </cell>
          <cell r="XJ272">
            <v>0</v>
          </cell>
          <cell r="XK272">
            <v>0</v>
          </cell>
          <cell r="XL272">
            <v>0</v>
          </cell>
          <cell r="XM272">
            <v>0</v>
          </cell>
          <cell r="XN272">
            <v>0</v>
          </cell>
          <cell r="XO272">
            <v>0</v>
          </cell>
          <cell r="XP272">
            <v>0</v>
          </cell>
          <cell r="XQ272"/>
          <cell r="XR272" t="e">
            <v>#DIV/0!</v>
          </cell>
          <cell r="XS272"/>
          <cell r="XT272"/>
          <cell r="XU272"/>
          <cell r="XV272"/>
          <cell r="XW272"/>
          <cell r="XX272"/>
          <cell r="XY272">
            <v>151240</v>
          </cell>
        </row>
        <row r="273">
          <cell r="A273">
            <v>7103690</v>
          </cell>
          <cell r="B273" t="str">
            <v>NNO</v>
          </cell>
          <cell r="C273">
            <v>1</v>
          </cell>
          <cell r="D273" t="str">
            <v>Hope House, z. s.</v>
          </cell>
          <cell r="E273">
            <v>2876434</v>
          </cell>
          <cell r="F273" t="str">
            <v xml:space="preserve">Sokolovská 143
793 51 Břidličná
</v>
          </cell>
          <cell r="G273" t="str">
            <v>Spolek</v>
          </cell>
          <cell r="H273" t="str">
            <v>terénní programy</v>
          </cell>
          <cell r="I273" t="str">
            <v>sociální prevence</v>
          </cell>
          <cell r="J273" t="str">
            <v>Terénní programy Rýmařov</v>
          </cell>
          <cell r="K273">
            <v>44261</v>
          </cell>
          <cell r="L273"/>
          <cell r="M273" t="str">
            <v>N</v>
          </cell>
          <cell r="N273"/>
          <cell r="O273"/>
          <cell r="P273"/>
          <cell r="Q273"/>
          <cell r="R273"/>
          <cell r="S273"/>
          <cell r="T273"/>
          <cell r="U273"/>
          <cell r="V273"/>
          <cell r="W273"/>
          <cell r="X273"/>
          <cell r="Y273"/>
          <cell r="Z273"/>
          <cell r="AA273"/>
          <cell r="AB273"/>
          <cell r="AC273"/>
          <cell r="AD273"/>
          <cell r="AE273"/>
          <cell r="AF273"/>
          <cell r="AG273"/>
          <cell r="AH273"/>
          <cell r="AI273"/>
          <cell r="AJ273"/>
          <cell r="AK273"/>
          <cell r="AL273"/>
          <cell r="AM273"/>
          <cell r="AN273"/>
          <cell r="AO273"/>
          <cell r="AP273"/>
          <cell r="AQ273" t="str">
            <v>• počet klientů: 1</v>
          </cell>
          <cell r="AR273">
            <v>10</v>
          </cell>
          <cell r="AS273">
            <v>10</v>
          </cell>
          <cell r="AT273">
            <v>30</v>
          </cell>
          <cell r="AU273">
            <v>60</v>
          </cell>
          <cell r="AV273">
            <v>55</v>
          </cell>
          <cell r="AW273"/>
          <cell r="AX273"/>
          <cell r="AY273"/>
          <cell r="AZ273"/>
          <cell r="BA273"/>
          <cell r="BB273">
            <v>10</v>
          </cell>
          <cell r="BC273">
            <v>45</v>
          </cell>
          <cell r="BD273">
            <v>60</v>
          </cell>
          <cell r="BE273">
            <v>60</v>
          </cell>
          <cell r="BF273"/>
          <cell r="BG273"/>
          <cell r="BH273"/>
          <cell r="BI273"/>
          <cell r="BJ273"/>
          <cell r="BK273"/>
          <cell r="BL273"/>
          <cell r="BM273" t="str">
            <v>•  1. děti a mládež ve věku od 6 do 26 let ohrožené společensky nežádoucími jevy
•  3. oběti domácího násilí
•  9. osoby ohrožené závislostí nebo závislé na návykových látkách
• 13. osoby s kombinovaným postižením
• 20. osoby žijící v sociálně vyloučených komunitách
• 23. rodiny s dítětem/dětmi
• 25. etnické menšiny</v>
          </cell>
          <cell r="BN273" t="str">
            <v>děti a mládež ve věku od 6 do 26 let ohrožené společensky nežádoucími jevy</v>
          </cell>
          <cell r="BO273" t="str">
            <v>• mladší děti (7 –10 let)
• starší děti (11 – 15 let)
• dorost (16 – 18 let)
• mladí dospělí (19 – 26 let)</v>
          </cell>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v>2</v>
          </cell>
          <cell r="ER273">
            <v>1</v>
          </cell>
          <cell r="ES273">
            <v>0</v>
          </cell>
          <cell r="ET273">
            <v>420672</v>
          </cell>
          <cell r="EU273">
            <v>420672</v>
          </cell>
          <cell r="EV273"/>
          <cell r="EW273"/>
          <cell r="EX273"/>
          <cell r="EY273"/>
          <cell r="EZ273"/>
          <cell r="FA273"/>
          <cell r="FB273"/>
          <cell r="FC273"/>
          <cell r="FD273"/>
          <cell r="FE273"/>
          <cell r="FF273"/>
          <cell r="FG273"/>
          <cell r="FH273"/>
          <cell r="FI273"/>
          <cell r="FJ273"/>
          <cell r="FK273"/>
          <cell r="FL273"/>
          <cell r="FM273"/>
          <cell r="FN273"/>
          <cell r="FO273"/>
          <cell r="FP273"/>
          <cell r="FQ273"/>
          <cell r="FR273"/>
          <cell r="FS273"/>
          <cell r="FT273"/>
          <cell r="FU273"/>
          <cell r="FV273"/>
          <cell r="FW273"/>
          <cell r="FX273"/>
          <cell r="FY273"/>
          <cell r="FZ273"/>
          <cell r="GA273"/>
          <cell r="GB273"/>
          <cell r="GC273"/>
          <cell r="GD273"/>
          <cell r="GE273"/>
          <cell r="GF273"/>
          <cell r="GG273"/>
          <cell r="GH273"/>
          <cell r="GI273"/>
          <cell r="GJ273"/>
          <cell r="GK273"/>
          <cell r="GL273"/>
          <cell r="GM273"/>
          <cell r="GN273"/>
          <cell r="GO273"/>
          <cell r="GP273"/>
          <cell r="GQ273"/>
          <cell r="GR273"/>
          <cell r="GS273"/>
          <cell r="GT273"/>
          <cell r="GU273"/>
          <cell r="GV273"/>
          <cell r="GW273"/>
          <cell r="GX273"/>
          <cell r="GY273"/>
          <cell r="GZ273"/>
          <cell r="HA273"/>
          <cell r="HB273"/>
          <cell r="HC273"/>
          <cell r="HD273"/>
          <cell r="HE273"/>
          <cell r="HF273"/>
          <cell r="HG273"/>
          <cell r="HH273"/>
          <cell r="HI273"/>
          <cell r="HJ273"/>
          <cell r="HK273"/>
          <cell r="HL273"/>
          <cell r="HM273"/>
          <cell r="HN273"/>
          <cell r="HO273"/>
          <cell r="HP273"/>
          <cell r="HQ273"/>
          <cell r="HR273"/>
          <cell r="HS273"/>
          <cell r="HT273"/>
          <cell r="HU273"/>
          <cell r="HV273"/>
          <cell r="HW273"/>
          <cell r="HX273"/>
          <cell r="HY273"/>
          <cell r="HZ273"/>
          <cell r="IA273"/>
          <cell r="IB273"/>
          <cell r="IC273"/>
          <cell r="ID273"/>
          <cell r="IE273"/>
          <cell r="IF273"/>
          <cell r="IG273"/>
          <cell r="IH273"/>
          <cell r="II273"/>
          <cell r="IJ273"/>
          <cell r="IK273"/>
          <cell r="IL273"/>
          <cell r="IM273"/>
          <cell r="IN273"/>
          <cell r="IO273">
            <v>1</v>
          </cell>
          <cell r="IP273">
            <v>120</v>
          </cell>
          <cell r="IQ273">
            <v>5.8000000000000003E-2</v>
          </cell>
          <cell r="IR273">
            <v>24000</v>
          </cell>
          <cell r="IS273">
            <v>24000</v>
          </cell>
          <cell r="IT273">
            <v>2</v>
          </cell>
          <cell r="IU273">
            <v>192</v>
          </cell>
          <cell r="IV273">
            <v>9.1999999999999998E-2</v>
          </cell>
          <cell r="IW273">
            <v>39840</v>
          </cell>
          <cell r="IX273">
            <v>0</v>
          </cell>
          <cell r="IY273"/>
          <cell r="IZ273"/>
          <cell r="JA273"/>
          <cell r="JB273"/>
          <cell r="JC273"/>
          <cell r="JD273"/>
          <cell r="JE273"/>
          <cell r="JF273"/>
          <cell r="JG273"/>
          <cell r="JH273"/>
          <cell r="JI273"/>
          <cell r="JJ273"/>
          <cell r="JK273"/>
          <cell r="JL273"/>
          <cell r="JM273"/>
          <cell r="JN273"/>
          <cell r="JO273"/>
          <cell r="JP273"/>
          <cell r="JQ273"/>
          <cell r="JR273"/>
          <cell r="JS273"/>
          <cell r="JT273"/>
          <cell r="JU273"/>
          <cell r="JV273"/>
          <cell r="JW273"/>
          <cell r="JX273"/>
          <cell r="JY273"/>
          <cell r="JZ273"/>
          <cell r="KA273"/>
          <cell r="KB273"/>
          <cell r="KC273"/>
          <cell r="KD273"/>
          <cell r="KE273"/>
          <cell r="KF273"/>
          <cell r="KG273"/>
          <cell r="KH273">
            <v>0</v>
          </cell>
          <cell r="KI273"/>
          <cell r="KJ273">
            <v>1</v>
          </cell>
          <cell r="KK273">
            <v>0</v>
          </cell>
          <cell r="KL273">
            <v>5.8000000000000003E-2</v>
          </cell>
          <cell r="KM273">
            <v>0</v>
          </cell>
          <cell r="KN273">
            <v>1.0580000000000001</v>
          </cell>
          <cell r="KO273">
            <v>1.0580000000000001</v>
          </cell>
          <cell r="KP273">
            <v>9.1999999999999998E-2</v>
          </cell>
          <cell r="KQ273">
            <v>1.1500000000000001</v>
          </cell>
          <cell r="KR273">
            <v>420672</v>
          </cell>
          <cell r="KS273">
            <v>420672</v>
          </cell>
          <cell r="KT273">
            <v>420672</v>
          </cell>
          <cell r="KU273"/>
          <cell r="KV273"/>
          <cell r="KW273"/>
          <cell r="KX273">
            <v>0</v>
          </cell>
          <cell r="KY273">
            <v>0</v>
          </cell>
          <cell r="KZ273">
            <v>0</v>
          </cell>
          <cell r="LA273"/>
          <cell r="LB273"/>
          <cell r="LC273"/>
          <cell r="LD273">
            <v>63840</v>
          </cell>
          <cell r="LE273">
            <v>24000</v>
          </cell>
          <cell r="LF273">
            <v>24000</v>
          </cell>
          <cell r="LG273"/>
          <cell r="LH273"/>
          <cell r="LI273"/>
          <cell r="LJ273">
            <v>0</v>
          </cell>
          <cell r="LK273">
            <v>0</v>
          </cell>
          <cell r="LL273">
            <v>0</v>
          </cell>
          <cell r="LM273"/>
          <cell r="LN273"/>
          <cell r="LO273"/>
          <cell r="LP273">
            <v>0</v>
          </cell>
          <cell r="LQ273">
            <v>0</v>
          </cell>
          <cell r="LR273">
            <v>0</v>
          </cell>
          <cell r="LS273"/>
          <cell r="LT273"/>
          <cell r="LU273"/>
          <cell r="LV273">
            <v>49000</v>
          </cell>
          <cell r="LW273">
            <v>0</v>
          </cell>
          <cell r="LX273">
            <v>0</v>
          </cell>
          <cell r="LY273"/>
          <cell r="LZ273"/>
          <cell r="MA273"/>
          <cell r="MB273">
            <v>0</v>
          </cell>
          <cell r="MC273">
            <v>0</v>
          </cell>
          <cell r="MD273">
            <v>0</v>
          </cell>
          <cell r="ME273"/>
          <cell r="MF273"/>
          <cell r="MG273"/>
          <cell r="MH273">
            <v>8000</v>
          </cell>
          <cell r="MI273">
            <v>0</v>
          </cell>
          <cell r="MJ273">
            <v>0</v>
          </cell>
          <cell r="MK273"/>
          <cell r="ML273"/>
          <cell r="MM273"/>
          <cell r="MN273">
            <v>0</v>
          </cell>
          <cell r="MO273">
            <v>0</v>
          </cell>
          <cell r="MP273">
            <v>0</v>
          </cell>
          <cell r="MQ273"/>
          <cell r="MR273"/>
          <cell r="MS273"/>
          <cell r="MT273">
            <v>11952</v>
          </cell>
          <cell r="MU273">
            <v>0</v>
          </cell>
          <cell r="MV273">
            <v>0</v>
          </cell>
          <cell r="MW273"/>
          <cell r="MX273"/>
          <cell r="MY273"/>
          <cell r="MZ273">
            <v>0</v>
          </cell>
          <cell r="NA273">
            <v>0</v>
          </cell>
          <cell r="NB273">
            <v>0</v>
          </cell>
          <cell r="NC273"/>
          <cell r="ND273"/>
          <cell r="NE273"/>
          <cell r="NF273">
            <v>0</v>
          </cell>
          <cell r="NG273">
            <v>0</v>
          </cell>
          <cell r="NH273" t="e">
            <v>#DIV/0!</v>
          </cell>
          <cell r="NI273">
            <v>4800</v>
          </cell>
          <cell r="NJ273">
            <v>0</v>
          </cell>
          <cell r="NK273">
            <v>0</v>
          </cell>
          <cell r="NL273"/>
          <cell r="NM273"/>
          <cell r="NN273"/>
          <cell r="NO273">
            <v>48000</v>
          </cell>
          <cell r="NP273">
            <v>40328</v>
          </cell>
          <cell r="NQ273">
            <v>40328</v>
          </cell>
          <cell r="NR273"/>
          <cell r="NS273"/>
          <cell r="NT273"/>
          <cell r="NU273">
            <v>0</v>
          </cell>
          <cell r="NV273">
            <v>0</v>
          </cell>
          <cell r="NW273">
            <v>0</v>
          </cell>
          <cell r="NX273"/>
          <cell r="NY273"/>
          <cell r="NZ273"/>
          <cell r="OA273">
            <v>0</v>
          </cell>
          <cell r="OB273">
            <v>0</v>
          </cell>
          <cell r="OC273">
            <v>0</v>
          </cell>
          <cell r="OD273"/>
          <cell r="OE273"/>
          <cell r="OF273"/>
          <cell r="OG273">
            <v>0</v>
          </cell>
          <cell r="OH273">
            <v>0</v>
          </cell>
          <cell r="OI273">
            <v>0</v>
          </cell>
          <cell r="OJ273"/>
          <cell r="OK273"/>
          <cell r="OL273"/>
          <cell r="OM273">
            <v>0</v>
          </cell>
          <cell r="ON273">
            <v>0</v>
          </cell>
          <cell r="OO273">
            <v>0</v>
          </cell>
          <cell r="OP273"/>
          <cell r="OQ273"/>
          <cell r="OR273"/>
          <cell r="OS273">
            <v>0</v>
          </cell>
          <cell r="OT273">
            <v>0</v>
          </cell>
          <cell r="OU273">
            <v>0</v>
          </cell>
          <cell r="OV273"/>
          <cell r="OW273"/>
          <cell r="OX273"/>
          <cell r="OY273">
            <v>0</v>
          </cell>
          <cell r="OZ273">
            <v>0</v>
          </cell>
          <cell r="PA273">
            <v>0</v>
          </cell>
          <cell r="PB273"/>
          <cell r="PC273"/>
          <cell r="PD273"/>
          <cell r="PE273">
            <v>0</v>
          </cell>
          <cell r="PF273">
            <v>0</v>
          </cell>
          <cell r="PG273">
            <v>0</v>
          </cell>
          <cell r="PH273"/>
          <cell r="PI273"/>
          <cell r="PJ273"/>
          <cell r="PK273">
            <v>0</v>
          </cell>
          <cell r="PL273">
            <v>0</v>
          </cell>
          <cell r="PM273">
            <v>0</v>
          </cell>
          <cell r="PN273"/>
          <cell r="PO273"/>
          <cell r="PP273"/>
          <cell r="PQ273">
            <v>0</v>
          </cell>
          <cell r="PR273">
            <v>0</v>
          </cell>
          <cell r="PS273">
            <v>0</v>
          </cell>
          <cell r="PT273"/>
          <cell r="PU273"/>
          <cell r="PV273"/>
          <cell r="PW273">
            <v>606264</v>
          </cell>
          <cell r="PX273">
            <v>485000</v>
          </cell>
          <cell r="PY273">
            <v>485000</v>
          </cell>
          <cell r="PZ273">
            <v>100</v>
          </cell>
          <cell r="QA273">
            <v>606264</v>
          </cell>
          <cell r="QB273">
            <v>485000</v>
          </cell>
          <cell r="QC273">
            <v>100</v>
          </cell>
          <cell r="QD273"/>
          <cell r="QE273"/>
          <cell r="QF273"/>
          <cell r="QG273"/>
          <cell r="QH273">
            <v>210000</v>
          </cell>
          <cell r="QI273">
            <v>485000</v>
          </cell>
          <cell r="QJ273"/>
          <cell r="QK273">
            <v>0</v>
          </cell>
          <cell r="QL273">
            <v>0</v>
          </cell>
          <cell r="QM273"/>
          <cell r="QN273">
            <v>0</v>
          </cell>
          <cell r="QO273">
            <v>0</v>
          </cell>
          <cell r="QP273"/>
          <cell r="QQ273">
            <v>0</v>
          </cell>
          <cell r="QR273">
            <v>0</v>
          </cell>
          <cell r="QS273"/>
          <cell r="QT273">
            <v>0</v>
          </cell>
          <cell r="QU273">
            <v>0</v>
          </cell>
          <cell r="QV273"/>
          <cell r="QW273"/>
          <cell r="QX273">
            <v>0</v>
          </cell>
          <cell r="QY273">
            <v>0</v>
          </cell>
          <cell r="QZ273"/>
          <cell r="RA273"/>
          <cell r="RB273"/>
          <cell r="RC273"/>
          <cell r="RD273"/>
          <cell r="RE273"/>
          <cell r="RF273"/>
          <cell r="RG273"/>
          <cell r="RH273">
            <v>121320</v>
          </cell>
          <cell r="RI273">
            <v>121264</v>
          </cell>
          <cell r="RJ273"/>
          <cell r="RK273"/>
          <cell r="RL273"/>
          <cell r="RM273"/>
          <cell r="RN273"/>
          <cell r="RO273"/>
          <cell r="RP273">
            <v>22.40385468089509</v>
          </cell>
          <cell r="RQ273"/>
          <cell r="RR273"/>
          <cell r="RS273"/>
          <cell r="RT273">
            <v>0</v>
          </cell>
          <cell r="RU273"/>
          <cell r="RV273"/>
          <cell r="RW273"/>
          <cell r="RX273" t="str">
            <v>N</v>
          </cell>
          <cell r="RY273"/>
          <cell r="RZ273">
            <v>485000</v>
          </cell>
          <cell r="SA273">
            <v>485000</v>
          </cell>
          <cell r="SB273">
            <v>420000</v>
          </cell>
          <cell r="SC273">
            <v>65000</v>
          </cell>
          <cell r="SD273">
            <v>0</v>
          </cell>
          <cell r="SE273"/>
          <cell r="SF273"/>
          <cell r="SG273"/>
          <cell r="SH273"/>
          <cell r="SI273"/>
          <cell r="SJ273">
            <v>1</v>
          </cell>
          <cell r="SK273"/>
          <cell r="SL273"/>
          <cell r="SM273">
            <v>1</v>
          </cell>
          <cell r="SN273"/>
          <cell r="SO273"/>
          <cell r="SP273"/>
          <cell r="SQ273"/>
          <cell r="SR273"/>
          <cell r="SS273">
            <v>105.80000000000001</v>
          </cell>
          <cell r="ST273">
            <v>5.8000000000000052E-2</v>
          </cell>
          <cell r="SU273"/>
          <cell r="SV273"/>
          <cell r="SW273">
            <v>270660</v>
          </cell>
          <cell r="SX273">
            <v>2.2399467967191309</v>
          </cell>
          <cell r="SY273">
            <v>1230000</v>
          </cell>
          <cell r="SZ273">
            <v>1230000</v>
          </cell>
          <cell r="TA273"/>
          <cell r="TB273">
            <v>0</v>
          </cell>
          <cell r="TC273" t="str">
            <v>OK</v>
          </cell>
          <cell r="TD273" t="str">
            <v>OK, jen drobný pokles od obce 56 Kč - nekráceno</v>
          </cell>
          <cell r="TE273"/>
          <cell r="TF273" t="e">
            <v>#N/A</v>
          </cell>
          <cell r="TG273"/>
          <cell r="TH273"/>
          <cell r="TI273"/>
          <cell r="TJ273">
            <v>0</v>
          </cell>
          <cell r="TK273" t="str">
            <v>drobný pokles od obce 56 Kč, nekráceno</v>
          </cell>
          <cell r="TL273">
            <v>0</v>
          </cell>
          <cell r="TM273">
            <v>49000</v>
          </cell>
          <cell r="TN273">
            <v>0</v>
          </cell>
          <cell r="TO273" t="str">
            <v>Pořízení počítačové techniky pro cílovou skupinu.</v>
          </cell>
          <cell r="TP273">
            <v>0</v>
          </cell>
          <cell r="TQ273">
            <v>0</v>
          </cell>
          <cell r="TR273">
            <v>0</v>
          </cell>
          <cell r="TS273"/>
          <cell r="TT273"/>
          <cell r="TU273">
            <v>210000</v>
          </cell>
          <cell r="TV273">
            <v>210000</v>
          </cell>
          <cell r="TW273" t="str">
            <v>nová služba od 1.7.  s kapacitou 1 úvazku</v>
          </cell>
          <cell r="TX273">
            <v>420000</v>
          </cell>
          <cell r="TY273">
            <v>420000</v>
          </cell>
          <cell r="TZ273"/>
          <cell r="UA273"/>
          <cell r="UB273"/>
          <cell r="UC273"/>
          <cell r="UD273"/>
          <cell r="UE273">
            <v>420000</v>
          </cell>
          <cell r="UF273">
            <v>420000</v>
          </cell>
          <cell r="UG273">
            <v>1</v>
          </cell>
          <cell r="UH273">
            <v>420000</v>
          </cell>
          <cell r="UI273">
            <v>420000</v>
          </cell>
          <cell r="UJ273"/>
          <cell r="UK273"/>
          <cell r="UL273"/>
          <cell r="UM273"/>
          <cell r="UN273"/>
          <cell r="UO273"/>
          <cell r="UP273">
            <v>420000</v>
          </cell>
          <cell r="UQ273">
            <v>420000</v>
          </cell>
          <cell r="UR273">
            <v>420000</v>
          </cell>
          <cell r="US273">
            <v>420000</v>
          </cell>
          <cell r="UT273">
            <v>420000</v>
          </cell>
          <cell r="UU273">
            <v>65000</v>
          </cell>
          <cell r="UV273">
            <v>485000</v>
          </cell>
          <cell r="UW273">
            <v>485000</v>
          </cell>
          <cell r="UX273">
            <v>85309.977736555826</v>
          </cell>
          <cell r="UY273">
            <v>85309.977736555826</v>
          </cell>
          <cell r="UZ273">
            <v>85310</v>
          </cell>
          <cell r="VA273">
            <v>85310</v>
          </cell>
          <cell r="VB273">
            <v>42654.988868277913</v>
          </cell>
          <cell r="VC273">
            <v>42654.988868277913</v>
          </cell>
          <cell r="VD273">
            <v>42655</v>
          </cell>
          <cell r="VE273">
            <v>42655</v>
          </cell>
          <cell r="VF273">
            <v>292035</v>
          </cell>
          <cell r="VG273">
            <v>444672</v>
          </cell>
          <cell r="VH273">
            <v>40328</v>
          </cell>
          <cell r="VI273">
            <v>485000</v>
          </cell>
          <cell r="VJ273">
            <v>0</v>
          </cell>
          <cell r="VK273">
            <v>65000</v>
          </cell>
          <cell r="VL273">
            <v>0</v>
          </cell>
          <cell r="VM273" t="str">
            <v>číslo smlouvy 07670/2020/SOC ze dne 16. 11. 2020</v>
          </cell>
          <cell r="VN273">
            <v>65000</v>
          </cell>
          <cell r="VO273">
            <v>-210000</v>
          </cell>
          <cell r="VP273">
            <v>100</v>
          </cell>
          <cell r="VQ273">
            <v>127965</v>
          </cell>
          <cell r="VR273">
            <v>44676</v>
          </cell>
          <cell r="VS273">
            <v>292035</v>
          </cell>
          <cell r="VT273"/>
          <cell r="VU273">
            <v>44691</v>
          </cell>
          <cell r="VV273"/>
          <cell r="VW273"/>
          <cell r="VX273">
            <v>20000</v>
          </cell>
          <cell r="VY273">
            <v>20000</v>
          </cell>
          <cell r="VZ273">
            <v>0</v>
          </cell>
          <cell r="WA273" t="str">
            <v>na vzdělávání pracovníka</v>
          </cell>
          <cell r="WB273">
            <v>20000</v>
          </cell>
          <cell r="WC273">
            <v>0</v>
          </cell>
          <cell r="WD273">
            <v>1</v>
          </cell>
          <cell r="WE273">
            <v>92400</v>
          </cell>
          <cell r="WF273">
            <v>92400</v>
          </cell>
          <cell r="WG273"/>
          <cell r="WH273">
            <v>0</v>
          </cell>
          <cell r="WI273"/>
          <cell r="WJ273"/>
          <cell r="WK273"/>
          <cell r="WL273"/>
          <cell r="WM273"/>
          <cell r="WN273">
            <v>92400</v>
          </cell>
          <cell r="WO273">
            <v>20000</v>
          </cell>
          <cell r="WP273">
            <v>20000</v>
          </cell>
          <cell r="WQ273">
            <v>20000</v>
          </cell>
          <cell r="WR273">
            <v>3547.7159684847124</v>
          </cell>
          <cell r="WS273">
            <v>16452.284031515286</v>
          </cell>
          <cell r="WT273">
            <v>3547.7159684847124</v>
          </cell>
          <cell r="WU273">
            <v>16452.284031515286</v>
          </cell>
          <cell r="WV273">
            <v>3548</v>
          </cell>
          <cell r="WW273">
            <v>16452</v>
          </cell>
          <cell r="WX273">
            <v>3548</v>
          </cell>
          <cell r="WY273">
            <v>16452</v>
          </cell>
          <cell r="WZ273">
            <v>0.28403151528755188</v>
          </cell>
          <cell r="XA273">
            <v>-0.28403151528618764</v>
          </cell>
          <cell r="XB273"/>
          <cell r="XC273">
            <v>3548</v>
          </cell>
          <cell r="XD273">
            <v>20000</v>
          </cell>
          <cell r="XE273">
            <v>0</v>
          </cell>
          <cell r="XF273">
            <v>4.7619047619047619</v>
          </cell>
          <cell r="XG273"/>
          <cell r="XH273">
            <v>20000</v>
          </cell>
          <cell r="XI273">
            <v>0</v>
          </cell>
          <cell r="XJ273">
            <v>0</v>
          </cell>
          <cell r="XK273">
            <v>0</v>
          </cell>
          <cell r="XL273">
            <v>0</v>
          </cell>
          <cell r="XM273">
            <v>0</v>
          </cell>
          <cell r="XN273">
            <v>0</v>
          </cell>
          <cell r="XO273">
            <v>0</v>
          </cell>
          <cell r="XP273">
            <v>0</v>
          </cell>
          <cell r="XQ273"/>
          <cell r="XR273" t="e">
            <v>#DIV/0!</v>
          </cell>
          <cell r="XS273"/>
          <cell r="XT273"/>
          <cell r="XU273"/>
          <cell r="XV273"/>
          <cell r="XW273"/>
          <cell r="XX273"/>
          <cell r="XY273">
            <v>92400</v>
          </cell>
        </row>
        <row r="274">
          <cell r="A274">
            <v>1639265</v>
          </cell>
          <cell r="B274" t="str">
            <v>O</v>
          </cell>
          <cell r="C274">
            <v>1</v>
          </cell>
          <cell r="D274" t="str">
            <v>HOSPIC Frýdek-Místek, p.o.</v>
          </cell>
          <cell r="E274">
            <v>72046546</v>
          </cell>
          <cell r="F274" t="str">
            <v xml:space="preserve">I. J. Pešiny 3640
Frýdek
738 01 Frýdek-Místek 1
</v>
          </cell>
          <cell r="G274" t="str">
            <v>Příspěvková organizace zřízená územním samosprávným celkem</v>
          </cell>
          <cell r="H274" t="str">
            <v>odlehčovací služby</v>
          </cell>
          <cell r="I274" t="str">
            <v>sociální péče</v>
          </cell>
          <cell r="J274" t="str">
            <v>Odlehčovací služba</v>
          </cell>
          <cell r="K274">
            <v>40422</v>
          </cell>
          <cell r="L274"/>
          <cell r="M274" t="str">
            <v>N</v>
          </cell>
          <cell r="N274" t="str">
            <v>• počet lůžek: 8</v>
          </cell>
          <cell r="O274">
            <v>8</v>
          </cell>
          <cell r="P274">
            <v>8</v>
          </cell>
          <cell r="Q274">
            <v>48</v>
          </cell>
          <cell r="R274">
            <v>50</v>
          </cell>
          <cell r="S274">
            <v>62</v>
          </cell>
          <cell r="T274"/>
          <cell r="U274"/>
          <cell r="V274"/>
          <cell r="W274"/>
          <cell r="X274"/>
          <cell r="Y274"/>
          <cell r="Z274"/>
          <cell r="AA274"/>
          <cell r="AB274"/>
          <cell r="AC274"/>
          <cell r="AD274"/>
          <cell r="AE274"/>
          <cell r="AF274"/>
          <cell r="AG274"/>
          <cell r="AH274"/>
          <cell r="AI274"/>
          <cell r="AJ274"/>
          <cell r="AK274"/>
          <cell r="AL274"/>
          <cell r="AM274"/>
          <cell r="AN274"/>
          <cell r="AO274"/>
          <cell r="AP274"/>
          <cell r="AQ274"/>
          <cell r="AR274"/>
          <cell r="AS274"/>
          <cell r="AT274"/>
          <cell r="AU274"/>
          <cell r="AV274"/>
          <cell r="AW274"/>
          <cell r="AX274"/>
          <cell r="AY274"/>
          <cell r="AZ274"/>
          <cell r="BA274"/>
          <cell r="BB274"/>
          <cell r="BC274"/>
          <cell r="BD274"/>
          <cell r="BE274"/>
          <cell r="BF274"/>
          <cell r="BG274"/>
          <cell r="BH274"/>
          <cell r="BI274"/>
          <cell r="BJ274"/>
          <cell r="BK274"/>
          <cell r="BL274"/>
          <cell r="BM274" t="str">
            <v>• 11. osoby s chronickým onemocněním
• 15. osoby s tělesným postižením
• 17. osoby se zdravotním postižením
• 24. senioři</v>
          </cell>
          <cell r="BN274" t="str">
            <v>senioři</v>
          </cell>
          <cell r="BO274" t="str">
            <v>• mladší senioři (65 – 80 let)
• starší senioři (nad 80 let)</v>
          </cell>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v>0</v>
          </cell>
          <cell r="DC274">
            <v>0</v>
          </cell>
          <cell r="DD274">
            <v>0</v>
          </cell>
          <cell r="DE274">
            <v>0</v>
          </cell>
          <cell r="DF274">
            <v>0</v>
          </cell>
          <cell r="DG274">
            <v>0</v>
          </cell>
          <cell r="DH274">
            <v>0</v>
          </cell>
          <cell r="DI274">
            <v>5</v>
          </cell>
          <cell r="DJ274">
            <v>3</v>
          </cell>
          <cell r="DK274">
            <v>0</v>
          </cell>
          <cell r="DL274">
            <v>0</v>
          </cell>
          <cell r="DM274">
            <v>0</v>
          </cell>
          <cell r="DN274">
            <v>5</v>
          </cell>
          <cell r="DO274">
            <v>3</v>
          </cell>
          <cell r="DP274">
            <v>0</v>
          </cell>
          <cell r="DQ274">
            <v>0</v>
          </cell>
          <cell r="DR274">
            <v>8</v>
          </cell>
          <cell r="DS274">
            <v>8</v>
          </cell>
          <cell r="DT274">
            <v>0</v>
          </cell>
          <cell r="DU274">
            <v>0</v>
          </cell>
          <cell r="DV274">
            <v>0</v>
          </cell>
          <cell r="DW274">
            <v>0</v>
          </cell>
          <cell r="DX274">
            <v>0</v>
          </cell>
          <cell r="DY274">
            <v>0</v>
          </cell>
          <cell r="DZ274">
            <v>1</v>
          </cell>
          <cell r="EA274">
            <v>4</v>
          </cell>
          <cell r="EB274">
            <v>3</v>
          </cell>
          <cell r="EC274">
            <v>0</v>
          </cell>
          <cell r="ED274">
            <v>0</v>
          </cell>
          <cell r="EE274">
            <v>1</v>
          </cell>
          <cell r="EF274">
            <v>4</v>
          </cell>
          <cell r="EG274">
            <v>3</v>
          </cell>
          <cell r="EH274">
            <v>0</v>
          </cell>
          <cell r="EI274">
            <v>0</v>
          </cell>
          <cell r="EJ274">
            <v>8</v>
          </cell>
          <cell r="EK274">
            <v>8</v>
          </cell>
          <cell r="EL274">
            <v>3</v>
          </cell>
          <cell r="EM274">
            <v>0.9</v>
          </cell>
          <cell r="EN274">
            <v>0.6</v>
          </cell>
          <cell r="EO274">
            <v>693021</v>
          </cell>
          <cell r="EP274">
            <v>311850</v>
          </cell>
          <cell r="EQ274">
            <v>11</v>
          </cell>
          <cell r="ER274">
            <v>4.4000000000000004</v>
          </cell>
          <cell r="ES274">
            <v>4</v>
          </cell>
          <cell r="ET274">
            <v>709670</v>
          </cell>
          <cell r="EU274">
            <v>320000</v>
          </cell>
          <cell r="EV274"/>
          <cell r="EW274"/>
          <cell r="EX274"/>
          <cell r="EY274"/>
          <cell r="EZ274"/>
          <cell r="FA274"/>
          <cell r="FB274"/>
          <cell r="FC274"/>
          <cell r="FD274"/>
          <cell r="FE274"/>
          <cell r="FF274"/>
          <cell r="FG274"/>
          <cell r="FH274"/>
          <cell r="FI274"/>
          <cell r="FJ274"/>
          <cell r="FK274"/>
          <cell r="FL274"/>
          <cell r="FM274"/>
          <cell r="FN274"/>
          <cell r="FO274"/>
          <cell r="FP274">
            <v>16</v>
          </cell>
          <cell r="FQ274">
            <v>4.8</v>
          </cell>
          <cell r="FR274">
            <v>7.6</v>
          </cell>
          <cell r="FS274">
            <v>1656309</v>
          </cell>
          <cell r="FT274">
            <v>839150</v>
          </cell>
          <cell r="FU274"/>
          <cell r="FV274"/>
          <cell r="FW274"/>
          <cell r="FX274"/>
          <cell r="FY274"/>
          <cell r="FZ274"/>
          <cell r="GA274"/>
          <cell r="GB274"/>
          <cell r="GC274"/>
          <cell r="GD274"/>
          <cell r="GE274"/>
          <cell r="GF274"/>
          <cell r="GG274"/>
          <cell r="GH274"/>
          <cell r="GI274"/>
          <cell r="GJ274"/>
          <cell r="GK274"/>
          <cell r="GL274"/>
          <cell r="GM274"/>
          <cell r="GN274"/>
          <cell r="GO274"/>
          <cell r="GP274"/>
          <cell r="GQ274"/>
          <cell r="GR274"/>
          <cell r="GS274"/>
          <cell r="GT274"/>
          <cell r="GU274"/>
          <cell r="GV274"/>
          <cell r="GW274"/>
          <cell r="GX274"/>
          <cell r="GY274"/>
          <cell r="GZ274"/>
          <cell r="HA274"/>
          <cell r="HB274"/>
          <cell r="HC274"/>
          <cell r="HD274"/>
          <cell r="HE274"/>
          <cell r="HF274"/>
          <cell r="HG274"/>
          <cell r="HH274"/>
          <cell r="HI274"/>
          <cell r="HJ274"/>
          <cell r="HK274"/>
          <cell r="HL274"/>
          <cell r="HM274"/>
          <cell r="HN274"/>
          <cell r="HO274"/>
          <cell r="HP274"/>
          <cell r="HQ274"/>
          <cell r="HR274"/>
          <cell r="HS274"/>
          <cell r="HT274"/>
          <cell r="HU274"/>
          <cell r="HV274"/>
          <cell r="HW274"/>
          <cell r="HX274"/>
          <cell r="HY274"/>
          <cell r="HZ274"/>
          <cell r="IA274"/>
          <cell r="IB274"/>
          <cell r="IC274"/>
          <cell r="ID274"/>
          <cell r="IE274"/>
          <cell r="IF274"/>
          <cell r="IG274"/>
          <cell r="IH274"/>
          <cell r="II274"/>
          <cell r="IJ274"/>
          <cell r="IK274"/>
          <cell r="IL274"/>
          <cell r="IM274"/>
          <cell r="IN274"/>
          <cell r="IO274"/>
          <cell r="IP274"/>
          <cell r="IQ274"/>
          <cell r="IR274"/>
          <cell r="IS274"/>
          <cell r="IT274"/>
          <cell r="IU274"/>
          <cell r="IV274"/>
          <cell r="IW274"/>
          <cell r="IX274"/>
          <cell r="IY274"/>
          <cell r="IZ274"/>
          <cell r="JA274"/>
          <cell r="JB274"/>
          <cell r="JC274"/>
          <cell r="JD274"/>
          <cell r="JE274"/>
          <cell r="JF274"/>
          <cell r="JG274"/>
          <cell r="JH274"/>
          <cell r="JI274"/>
          <cell r="JJ274"/>
          <cell r="JK274"/>
          <cell r="JL274"/>
          <cell r="JM274"/>
          <cell r="JN274"/>
          <cell r="JO274"/>
          <cell r="JP274"/>
          <cell r="JQ274"/>
          <cell r="JR274"/>
          <cell r="JS274"/>
          <cell r="JT274"/>
          <cell r="JU274"/>
          <cell r="JV274"/>
          <cell r="JW274"/>
          <cell r="JX274"/>
          <cell r="JY274"/>
          <cell r="JZ274"/>
          <cell r="KA274"/>
          <cell r="KB274"/>
          <cell r="KC274"/>
          <cell r="KD274"/>
          <cell r="KE274"/>
          <cell r="KF274"/>
          <cell r="KG274"/>
          <cell r="KH274">
            <v>6</v>
          </cell>
          <cell r="KI274">
            <v>151</v>
          </cell>
          <cell r="KJ274">
            <v>5.3</v>
          </cell>
          <cell r="KK274">
            <v>0</v>
          </cell>
          <cell r="KL274">
            <v>0</v>
          </cell>
          <cell r="KM274">
            <v>0</v>
          </cell>
          <cell r="KN274">
            <v>5.3</v>
          </cell>
          <cell r="KO274">
            <v>5.3</v>
          </cell>
          <cell r="KP274">
            <v>4.8</v>
          </cell>
          <cell r="KQ274">
            <v>10.1</v>
          </cell>
          <cell r="KR274">
            <v>3059000</v>
          </cell>
          <cell r="KS274">
            <v>1471000</v>
          </cell>
          <cell r="KT274">
            <v>1471000</v>
          </cell>
          <cell r="KU274"/>
          <cell r="KV274"/>
          <cell r="KW274"/>
          <cell r="KX274">
            <v>0</v>
          </cell>
          <cell r="KY274">
            <v>0</v>
          </cell>
          <cell r="KZ274">
            <v>0</v>
          </cell>
          <cell r="LA274"/>
          <cell r="LB274"/>
          <cell r="LC274"/>
          <cell r="LD274">
            <v>0</v>
          </cell>
          <cell r="LE274">
            <v>0</v>
          </cell>
          <cell r="LF274">
            <v>0</v>
          </cell>
          <cell r="LG274"/>
          <cell r="LH274"/>
          <cell r="LI274"/>
          <cell r="LJ274">
            <v>1037000</v>
          </cell>
          <cell r="LK274">
            <v>503000</v>
          </cell>
          <cell r="LL274">
            <v>503000</v>
          </cell>
          <cell r="LM274"/>
          <cell r="LN274"/>
          <cell r="LO274"/>
          <cell r="LP274">
            <v>2000</v>
          </cell>
          <cell r="LQ274">
            <v>0</v>
          </cell>
          <cell r="LR274">
            <v>0</v>
          </cell>
          <cell r="LS274"/>
          <cell r="LT274"/>
          <cell r="LU274"/>
          <cell r="LV274">
            <v>23000</v>
          </cell>
          <cell r="LW274">
            <v>0</v>
          </cell>
          <cell r="LX274">
            <v>0</v>
          </cell>
          <cell r="LY274"/>
          <cell r="LZ274"/>
          <cell r="MA274"/>
          <cell r="MB274">
            <v>162000</v>
          </cell>
          <cell r="MC274">
            <v>0</v>
          </cell>
          <cell r="MD274">
            <v>0</v>
          </cell>
          <cell r="ME274"/>
          <cell r="MF274"/>
          <cell r="MG274"/>
          <cell r="MH274">
            <v>19000</v>
          </cell>
          <cell r="MI274">
            <v>0</v>
          </cell>
          <cell r="MJ274">
            <v>0</v>
          </cell>
          <cell r="MK274"/>
          <cell r="ML274"/>
          <cell r="MM274"/>
          <cell r="MN274">
            <v>2500</v>
          </cell>
          <cell r="MO274">
            <v>0</v>
          </cell>
          <cell r="MP274">
            <v>0</v>
          </cell>
          <cell r="MQ274"/>
          <cell r="MR274"/>
          <cell r="MS274"/>
          <cell r="MT274">
            <v>189000</v>
          </cell>
          <cell r="MU274">
            <v>0</v>
          </cell>
          <cell r="MV274">
            <v>0</v>
          </cell>
          <cell r="MW274"/>
          <cell r="MX274"/>
          <cell r="MY274"/>
          <cell r="MZ274">
            <v>284000</v>
          </cell>
          <cell r="NA274">
            <v>0</v>
          </cell>
          <cell r="NB274">
            <v>0</v>
          </cell>
          <cell r="NC274"/>
          <cell r="ND274"/>
          <cell r="NE274"/>
          <cell r="NF274">
            <v>280000</v>
          </cell>
          <cell r="NG274">
            <v>-4000</v>
          </cell>
          <cell r="NH274">
            <v>98.591549295774655</v>
          </cell>
          <cell r="NI274">
            <v>26000</v>
          </cell>
          <cell r="NJ274">
            <v>0</v>
          </cell>
          <cell r="NK274">
            <v>0</v>
          </cell>
          <cell r="NL274"/>
          <cell r="NM274"/>
          <cell r="NN274"/>
          <cell r="NO274">
            <v>0</v>
          </cell>
          <cell r="NP274">
            <v>0</v>
          </cell>
          <cell r="NQ274">
            <v>0</v>
          </cell>
          <cell r="NR274"/>
          <cell r="NS274"/>
          <cell r="NT274"/>
          <cell r="NU274">
            <v>2000</v>
          </cell>
          <cell r="NV274">
            <v>0</v>
          </cell>
          <cell r="NW274">
            <v>0</v>
          </cell>
          <cell r="NX274"/>
          <cell r="NY274"/>
          <cell r="NZ274"/>
          <cell r="OA274">
            <v>28000</v>
          </cell>
          <cell r="OB274">
            <v>0</v>
          </cell>
          <cell r="OC274">
            <v>0</v>
          </cell>
          <cell r="OD274"/>
          <cell r="OE274"/>
          <cell r="OF274"/>
          <cell r="OG274">
            <v>46000</v>
          </cell>
          <cell r="OH274">
            <v>0</v>
          </cell>
          <cell r="OI274">
            <v>0</v>
          </cell>
          <cell r="OJ274"/>
          <cell r="OK274"/>
          <cell r="OL274"/>
          <cell r="OM274">
            <v>2000</v>
          </cell>
          <cell r="ON274">
            <v>0</v>
          </cell>
          <cell r="OO274">
            <v>0</v>
          </cell>
          <cell r="OP274"/>
          <cell r="OQ274"/>
          <cell r="OR274"/>
          <cell r="OS274">
            <v>0</v>
          </cell>
          <cell r="OT274">
            <v>0</v>
          </cell>
          <cell r="OU274">
            <v>0</v>
          </cell>
          <cell r="OV274"/>
          <cell r="OW274"/>
          <cell r="OX274"/>
          <cell r="OY274">
            <v>0</v>
          </cell>
          <cell r="OZ274">
            <v>0</v>
          </cell>
          <cell r="PA274">
            <v>0</v>
          </cell>
          <cell r="PB274"/>
          <cell r="PC274"/>
          <cell r="PD274"/>
          <cell r="PE274">
            <v>269500</v>
          </cell>
          <cell r="PF274">
            <v>0</v>
          </cell>
          <cell r="PG274">
            <v>0</v>
          </cell>
          <cell r="PH274"/>
          <cell r="PI274"/>
          <cell r="PJ274"/>
          <cell r="PK274">
            <v>453000</v>
          </cell>
          <cell r="PL274">
            <v>0</v>
          </cell>
          <cell r="PM274">
            <v>0</v>
          </cell>
          <cell r="PN274"/>
          <cell r="PO274"/>
          <cell r="PP274"/>
          <cell r="PQ274">
            <v>85000</v>
          </cell>
          <cell r="PR274">
            <v>0</v>
          </cell>
          <cell r="PS274">
            <v>0</v>
          </cell>
          <cell r="PT274"/>
          <cell r="PU274"/>
          <cell r="PV274"/>
          <cell r="PW274">
            <v>5689000</v>
          </cell>
          <cell r="PX274">
            <v>1974000</v>
          </cell>
          <cell r="PY274">
            <v>1974000</v>
          </cell>
          <cell r="PZ274">
            <v>100</v>
          </cell>
          <cell r="QA274">
            <v>5689000</v>
          </cell>
          <cell r="QB274">
            <v>1974000</v>
          </cell>
          <cell r="QC274">
            <v>100</v>
          </cell>
          <cell r="QD274"/>
          <cell r="QE274">
            <v>2949568</v>
          </cell>
          <cell r="QF274">
            <v>960000</v>
          </cell>
          <cell r="QG274">
            <v>751717</v>
          </cell>
          <cell r="QH274">
            <v>1937000</v>
          </cell>
          <cell r="QI274">
            <v>1974000</v>
          </cell>
          <cell r="QJ274">
            <v>0</v>
          </cell>
          <cell r="QK274">
            <v>0</v>
          </cell>
          <cell r="QL274">
            <v>0</v>
          </cell>
          <cell r="QM274">
            <v>1003963</v>
          </cell>
          <cell r="QN274">
            <v>1778000</v>
          </cell>
          <cell r="QO274">
            <v>1858000</v>
          </cell>
          <cell r="QP274">
            <v>0</v>
          </cell>
          <cell r="QQ274">
            <v>0</v>
          </cell>
          <cell r="QR274">
            <v>0</v>
          </cell>
          <cell r="QS274">
            <v>1323000</v>
          </cell>
          <cell r="QT274">
            <v>1002000</v>
          </cell>
          <cell r="QU274">
            <v>1857000</v>
          </cell>
          <cell r="QV274"/>
          <cell r="QW274">
            <v>0</v>
          </cell>
          <cell r="QX274">
            <v>0</v>
          </cell>
          <cell r="QY274">
            <v>0</v>
          </cell>
          <cell r="QZ274"/>
          <cell r="RA274">
            <v>101352</v>
          </cell>
          <cell r="RB274">
            <v>72000</v>
          </cell>
          <cell r="RC274">
            <v>0</v>
          </cell>
          <cell r="RD274">
            <v>1767196</v>
          </cell>
          <cell r="RE274">
            <v>0</v>
          </cell>
          <cell r="RF274">
            <v>0</v>
          </cell>
          <cell r="RG274"/>
          <cell r="RH274"/>
          <cell r="RI274"/>
          <cell r="RJ274"/>
          <cell r="RK274"/>
          <cell r="RL274"/>
          <cell r="RM274"/>
          <cell r="RN274"/>
          <cell r="RO274"/>
          <cell r="RP274">
            <v>49.732334047109205</v>
          </cell>
          <cell r="RQ274"/>
          <cell r="RR274"/>
          <cell r="RS274"/>
          <cell r="RT274">
            <v>0</v>
          </cell>
          <cell r="RU274"/>
          <cell r="RV274"/>
          <cell r="RW274"/>
          <cell r="RX274" t="str">
            <v>N</v>
          </cell>
          <cell r="RY274"/>
          <cell r="RZ274">
            <v>1974000</v>
          </cell>
          <cell r="SA274">
            <v>1974000</v>
          </cell>
          <cell r="SB274">
            <v>1878000</v>
          </cell>
          <cell r="SC274">
            <v>96000</v>
          </cell>
          <cell r="SD274">
            <v>0</v>
          </cell>
          <cell r="SE274"/>
          <cell r="SF274"/>
          <cell r="SG274"/>
          <cell r="SH274"/>
          <cell r="SI274"/>
          <cell r="SJ274"/>
          <cell r="SK274">
            <v>8</v>
          </cell>
          <cell r="SL274"/>
          <cell r="SM274"/>
          <cell r="SN274">
            <v>8</v>
          </cell>
          <cell r="SO274"/>
          <cell r="SP274"/>
          <cell r="SQ274"/>
          <cell r="SR274"/>
          <cell r="SS274"/>
          <cell r="ST274">
            <v>0</v>
          </cell>
          <cell r="SU274"/>
          <cell r="SV274">
            <v>5200000</v>
          </cell>
          <cell r="SW274"/>
          <cell r="SX274">
            <v>1.0940384615384615</v>
          </cell>
          <cell r="SY274">
            <v>5720000</v>
          </cell>
          <cell r="SZ274">
            <v>5720000</v>
          </cell>
          <cell r="TA274" t="str">
            <v>ok</v>
          </cell>
          <cell r="TB274">
            <v>0</v>
          </cell>
          <cell r="TC274" t="str">
            <v>OK</v>
          </cell>
          <cell r="TD274" t="str">
            <v xml:space="preserve"> -</v>
          </cell>
          <cell r="TE274" t="str">
            <v xml:space="preserve"> -</v>
          </cell>
          <cell r="TF274">
            <v>0</v>
          </cell>
          <cell r="TG274"/>
          <cell r="TH274" t="str">
            <v>ano</v>
          </cell>
          <cell r="TI274" t="str">
            <v xml:space="preserve"> -</v>
          </cell>
          <cell r="TJ274">
            <v>0</v>
          </cell>
          <cell r="TK274" t="str">
            <v xml:space="preserve"> -</v>
          </cell>
          <cell r="TL274">
            <v>0</v>
          </cell>
          <cell r="TM274">
            <v>23000</v>
          </cell>
          <cell r="TN274">
            <v>0</v>
          </cell>
          <cell r="TO274" t="str">
            <v>nákup DHM</v>
          </cell>
          <cell r="TP274">
            <v>46000</v>
          </cell>
          <cell r="TQ274">
            <v>0</v>
          </cell>
          <cell r="TR274" t="str">
            <v xml:space="preserve"> -</v>
          </cell>
          <cell r="TS274">
            <v>1923000</v>
          </cell>
          <cell r="TT274">
            <v>14000</v>
          </cell>
          <cell r="TU274">
            <v>0</v>
          </cell>
          <cell r="TV274">
            <v>1937000</v>
          </cell>
          <cell r="TW274"/>
          <cell r="TX274"/>
          <cell r="TY274">
            <v>1937000</v>
          </cell>
          <cell r="TZ274"/>
          <cell r="UA274"/>
          <cell r="UB274">
            <v>0</v>
          </cell>
          <cell r="UC274"/>
          <cell r="UD274"/>
          <cell r="UE274">
            <v>1937000</v>
          </cell>
          <cell r="UF274">
            <v>1937000</v>
          </cell>
          <cell r="UG274">
            <v>4</v>
          </cell>
          <cell r="UH274">
            <v>1878890</v>
          </cell>
          <cell r="UI274">
            <v>1878890</v>
          </cell>
          <cell r="UJ274"/>
          <cell r="UK274"/>
          <cell r="UL274"/>
          <cell r="UM274"/>
          <cell r="UN274"/>
          <cell r="UO274"/>
          <cell r="UP274">
            <v>1878890</v>
          </cell>
          <cell r="UQ274">
            <v>1878890</v>
          </cell>
          <cell r="UR274">
            <v>1878890</v>
          </cell>
          <cell r="US274">
            <v>1878000</v>
          </cell>
          <cell r="UT274">
            <v>1878000</v>
          </cell>
          <cell r="UU274">
            <v>96000</v>
          </cell>
          <cell r="UV274">
            <v>1974000</v>
          </cell>
          <cell r="UW274">
            <v>1974000</v>
          </cell>
          <cell r="UX274">
            <v>381457.47187917103</v>
          </cell>
          <cell r="UY274">
            <v>381457.47187917103</v>
          </cell>
          <cell r="UZ274">
            <v>381457</v>
          </cell>
          <cell r="VA274">
            <v>381457</v>
          </cell>
          <cell r="VB274">
            <v>190728.73593958552</v>
          </cell>
          <cell r="VC274">
            <v>190728.73593958552</v>
          </cell>
          <cell r="VD274">
            <v>190729</v>
          </cell>
          <cell r="VE274">
            <v>190729</v>
          </cell>
          <cell r="VF274">
            <v>1305814</v>
          </cell>
          <cell r="VG274">
            <v>1974000</v>
          </cell>
          <cell r="VH274">
            <v>0</v>
          </cell>
          <cell r="VI274">
            <v>1974000</v>
          </cell>
          <cell r="VJ274">
            <v>0</v>
          </cell>
          <cell r="VK274">
            <v>96000</v>
          </cell>
          <cell r="VL274">
            <v>0</v>
          </cell>
          <cell r="VM274" t="str">
            <v>číslo smlouvy 06964/2020/SOC ze dne 26. 10. 2020</v>
          </cell>
          <cell r="VN274">
            <v>96000</v>
          </cell>
          <cell r="VO274">
            <v>59000</v>
          </cell>
          <cell r="VP274">
            <v>96.954052658750641</v>
          </cell>
          <cell r="VQ274">
            <v>572186</v>
          </cell>
          <cell r="VR274">
            <v>44690</v>
          </cell>
          <cell r="VS274">
            <v>1305814</v>
          </cell>
          <cell r="VT274"/>
          <cell r="VU274">
            <v>44690</v>
          </cell>
          <cell r="VV274"/>
          <cell r="VW274"/>
          <cell r="VX274">
            <v>96000</v>
          </cell>
          <cell r="VY274">
            <v>96000</v>
          </cell>
          <cell r="VZ274">
            <v>0</v>
          </cell>
          <cell r="WA274"/>
          <cell r="WB274">
            <v>96000</v>
          </cell>
          <cell r="WC274">
            <v>0</v>
          </cell>
          <cell r="WD274">
            <v>4</v>
          </cell>
          <cell r="WE274">
            <v>319260</v>
          </cell>
          <cell r="WF274">
            <v>319260</v>
          </cell>
          <cell r="WG274"/>
          <cell r="WH274">
            <v>0</v>
          </cell>
          <cell r="WI274"/>
          <cell r="WJ274"/>
          <cell r="WK274"/>
          <cell r="WL274"/>
          <cell r="WM274"/>
          <cell r="WN274">
            <v>319260</v>
          </cell>
          <cell r="WO274">
            <v>96000</v>
          </cell>
          <cell r="WP274">
            <v>96000</v>
          </cell>
          <cell r="WQ274">
            <v>96000</v>
          </cell>
          <cell r="WR274">
            <v>17029.036648726622</v>
          </cell>
          <cell r="WS274">
            <v>78970.963351273385</v>
          </cell>
          <cell r="WT274">
            <v>17029.036648726622</v>
          </cell>
          <cell r="WU274">
            <v>78970.963351273385</v>
          </cell>
          <cell r="WV274">
            <v>17029</v>
          </cell>
          <cell r="WW274">
            <v>78971</v>
          </cell>
          <cell r="WX274">
            <v>17029</v>
          </cell>
          <cell r="WY274">
            <v>78971</v>
          </cell>
          <cell r="WZ274">
            <v>-3.6648726621933747E-2</v>
          </cell>
          <cell r="XA274">
            <v>3.6648726614657789E-2</v>
          </cell>
          <cell r="XB274"/>
          <cell r="XC274">
            <v>17029</v>
          </cell>
          <cell r="XD274">
            <v>96000</v>
          </cell>
          <cell r="XE274">
            <v>0</v>
          </cell>
          <cell r="XF274">
            <v>5.1118210862619806</v>
          </cell>
          <cell r="XG274"/>
          <cell r="XH274">
            <v>96000</v>
          </cell>
          <cell r="XI274">
            <v>1002000</v>
          </cell>
          <cell r="XJ274">
            <v>1857000</v>
          </cell>
          <cell r="XK274">
            <v>1857000</v>
          </cell>
          <cell r="XL274">
            <v>855000</v>
          </cell>
          <cell r="XM274">
            <v>0</v>
          </cell>
          <cell r="XN274">
            <v>855000</v>
          </cell>
          <cell r="XO274">
            <v>0</v>
          </cell>
          <cell r="XP274">
            <v>0</v>
          </cell>
          <cell r="XQ274"/>
          <cell r="XR274">
            <v>234750</v>
          </cell>
          <cell r="XS274"/>
          <cell r="XT274"/>
          <cell r="XU274"/>
          <cell r="XV274"/>
          <cell r="XW274"/>
          <cell r="XX274"/>
          <cell r="XY274">
            <v>319260</v>
          </cell>
        </row>
        <row r="275">
          <cell r="A275">
            <v>7448443</v>
          </cell>
          <cell r="B275" t="str">
            <v>O</v>
          </cell>
          <cell r="C275">
            <v>1</v>
          </cell>
          <cell r="D275" t="str">
            <v>HOSPIC Frýdek-Místek, p.o.</v>
          </cell>
          <cell r="E275">
            <v>72046546</v>
          </cell>
          <cell r="F275" t="str">
            <v xml:space="preserve">I. J. Pešiny 3640
Frýdek
738 01 Frýdek-Místek 1
</v>
          </cell>
          <cell r="G275" t="str">
            <v>Příspěvková organizace zřízená územním samosprávným celkem</v>
          </cell>
          <cell r="H275" t="str">
            <v>sociální služby poskytované ve zdravotnických zařízeních lůžkové péče</v>
          </cell>
          <cell r="I275" t="str">
            <v>sociální péče</v>
          </cell>
          <cell r="J275" t="str">
            <v>Sociální služby poskytované ve zdravot. zařízeních ústavní péče</v>
          </cell>
          <cell r="K275">
            <v>40422</v>
          </cell>
          <cell r="L275"/>
          <cell r="M275" t="str">
            <v>N</v>
          </cell>
          <cell r="N275" t="str">
            <v>• počet lůžek: 9</v>
          </cell>
          <cell r="O275">
            <v>9</v>
          </cell>
          <cell r="P275"/>
          <cell r="Q275">
            <v>20</v>
          </cell>
          <cell r="R275">
            <v>10</v>
          </cell>
          <cell r="S275">
            <v>14</v>
          </cell>
          <cell r="T275"/>
          <cell r="U275"/>
          <cell r="V275"/>
          <cell r="W275"/>
          <cell r="X275"/>
          <cell r="Y275"/>
          <cell r="Z275"/>
          <cell r="AA275"/>
          <cell r="AB275"/>
          <cell r="AC275"/>
          <cell r="AD275"/>
          <cell r="AE275"/>
          <cell r="AF275"/>
          <cell r="AG275"/>
          <cell r="AH275"/>
          <cell r="AI275"/>
          <cell r="AJ275"/>
          <cell r="AK275"/>
          <cell r="AL275"/>
          <cell r="AM275"/>
          <cell r="AN275"/>
          <cell r="AO275"/>
          <cell r="AP275"/>
          <cell r="AQ275"/>
          <cell r="AR275"/>
          <cell r="AS275"/>
          <cell r="AT275"/>
          <cell r="AU275"/>
          <cell r="AV275"/>
          <cell r="AW275"/>
          <cell r="AX275"/>
          <cell r="AY275"/>
          <cell r="AZ275"/>
          <cell r="BA275"/>
          <cell r="BB275"/>
          <cell r="BC275"/>
          <cell r="BD275"/>
          <cell r="BE275"/>
          <cell r="BF275"/>
          <cell r="BG275"/>
          <cell r="BH275"/>
          <cell r="BI275"/>
          <cell r="BJ275"/>
          <cell r="BK275"/>
          <cell r="BL275"/>
          <cell r="BM275" t="str">
            <v>• 11. osoby s chronickým onemocněním
• 17. osoby se zdravotním postižením</v>
          </cell>
          <cell r="BN275" t="str">
            <v>osoby s chronickým onemocněním</v>
          </cell>
          <cell r="BO275" t="str">
            <v>• dospělí (27 – 64 let)
• mladší senioři (65 – 80 let)
• starší senioři (nad 80 let)</v>
          </cell>
          <cell r="BP275"/>
          <cell r="BQ275"/>
          <cell r="BR275"/>
          <cell r="BS275"/>
          <cell r="BT275"/>
          <cell r="BU275"/>
          <cell r="BV275"/>
          <cell r="BW275"/>
          <cell r="BX275"/>
          <cell r="BY275"/>
          <cell r="BZ275"/>
          <cell r="CA275"/>
          <cell r="CB275"/>
          <cell r="CC275"/>
          <cell r="CD275"/>
          <cell r="CE275"/>
          <cell r="CF275"/>
          <cell r="CG275"/>
          <cell r="CH275"/>
          <cell r="CI275"/>
          <cell r="CJ275"/>
          <cell r="CK275"/>
          <cell r="CL275"/>
          <cell r="CM275"/>
          <cell r="CN275"/>
          <cell r="CO275"/>
          <cell r="CP275"/>
          <cell r="CQ275"/>
          <cell r="CR275"/>
          <cell r="CS275"/>
          <cell r="CT275"/>
          <cell r="CU275"/>
          <cell r="CV275"/>
          <cell r="CW275"/>
          <cell r="CX275"/>
          <cell r="CY275"/>
          <cell r="CZ275"/>
          <cell r="DA275"/>
          <cell r="DB275">
            <v>0</v>
          </cell>
          <cell r="DC275">
            <v>0</v>
          </cell>
          <cell r="DD275">
            <v>0</v>
          </cell>
          <cell r="DE275">
            <v>0</v>
          </cell>
          <cell r="DF275">
            <v>0</v>
          </cell>
          <cell r="DG275">
            <v>0</v>
          </cell>
          <cell r="DH275">
            <v>1</v>
          </cell>
          <cell r="DI275">
            <v>4</v>
          </cell>
          <cell r="DJ275">
            <v>4</v>
          </cell>
          <cell r="DK275">
            <v>0</v>
          </cell>
          <cell r="DL275">
            <v>0</v>
          </cell>
          <cell r="DM275">
            <v>1</v>
          </cell>
          <cell r="DN275">
            <v>4</v>
          </cell>
          <cell r="DO275">
            <v>4</v>
          </cell>
          <cell r="DP275">
            <v>0</v>
          </cell>
          <cell r="DQ275">
            <v>0</v>
          </cell>
          <cell r="DR275">
            <v>9</v>
          </cell>
          <cell r="DS275">
            <v>9</v>
          </cell>
          <cell r="DT275">
            <v>0</v>
          </cell>
          <cell r="DU275">
            <v>0</v>
          </cell>
          <cell r="DV275">
            <v>0</v>
          </cell>
          <cell r="DW275">
            <v>0</v>
          </cell>
          <cell r="DX275">
            <v>0</v>
          </cell>
          <cell r="DY275">
            <v>0</v>
          </cell>
          <cell r="DZ275">
            <v>0</v>
          </cell>
          <cell r="EA275">
            <v>4</v>
          </cell>
          <cell r="EB275">
            <v>5</v>
          </cell>
          <cell r="EC275">
            <v>0</v>
          </cell>
          <cell r="ED275">
            <v>0</v>
          </cell>
          <cell r="EE275">
            <v>0</v>
          </cell>
          <cell r="EF275">
            <v>4</v>
          </cell>
          <cell r="EG275">
            <v>5</v>
          </cell>
          <cell r="EH275">
            <v>0</v>
          </cell>
          <cell r="EI275">
            <v>0</v>
          </cell>
          <cell r="EJ275">
            <v>9</v>
          </cell>
          <cell r="EK275">
            <v>9</v>
          </cell>
          <cell r="EL275">
            <v>3</v>
          </cell>
          <cell r="EM275">
            <v>1.05</v>
          </cell>
          <cell r="EN275">
            <v>3</v>
          </cell>
          <cell r="EO275">
            <v>557900</v>
          </cell>
          <cell r="EP275">
            <v>304350</v>
          </cell>
          <cell r="EQ275">
            <v>11</v>
          </cell>
          <cell r="ER275">
            <v>6.6</v>
          </cell>
          <cell r="ES275">
            <v>11</v>
          </cell>
          <cell r="ET275">
            <v>1191908</v>
          </cell>
          <cell r="EU275">
            <v>725785</v>
          </cell>
          <cell r="EV275"/>
          <cell r="EW275"/>
          <cell r="EX275"/>
          <cell r="EY275"/>
          <cell r="EZ275"/>
          <cell r="FA275"/>
          <cell r="FB275"/>
          <cell r="FC275"/>
          <cell r="FD275"/>
          <cell r="FE275"/>
          <cell r="FF275"/>
          <cell r="FG275"/>
          <cell r="FH275"/>
          <cell r="FI275"/>
          <cell r="FJ275"/>
          <cell r="FK275"/>
          <cell r="FL275"/>
          <cell r="FM275"/>
          <cell r="FN275"/>
          <cell r="FO275"/>
          <cell r="FP275">
            <v>16</v>
          </cell>
          <cell r="FQ275">
            <v>5.6</v>
          </cell>
          <cell r="FR275">
            <v>16</v>
          </cell>
          <cell r="FS275">
            <v>2169192</v>
          </cell>
          <cell r="FT275">
            <v>1288076</v>
          </cell>
          <cell r="FU275"/>
          <cell r="FV275"/>
          <cell r="FW275"/>
          <cell r="FX275"/>
          <cell r="FY275"/>
          <cell r="FZ275"/>
          <cell r="GA275"/>
          <cell r="GB275"/>
          <cell r="GC275"/>
          <cell r="GD275"/>
          <cell r="GE275"/>
          <cell r="GF275"/>
          <cell r="GG275"/>
          <cell r="GH275"/>
          <cell r="GI275"/>
          <cell r="GJ275"/>
          <cell r="GK275"/>
          <cell r="GL275"/>
          <cell r="GM275"/>
          <cell r="GN275"/>
          <cell r="GO275"/>
          <cell r="GP275"/>
          <cell r="GQ275"/>
          <cell r="GR275"/>
          <cell r="GS275"/>
          <cell r="GT275"/>
          <cell r="GU275"/>
          <cell r="GV275"/>
          <cell r="GW275"/>
          <cell r="GX275"/>
          <cell r="GY275"/>
          <cell r="GZ275"/>
          <cell r="HA275"/>
          <cell r="HB275"/>
          <cell r="HC275"/>
          <cell r="HD275"/>
          <cell r="HE275"/>
          <cell r="HF275"/>
          <cell r="HG275"/>
          <cell r="HH275"/>
          <cell r="HI275"/>
          <cell r="HJ275"/>
          <cell r="HK275"/>
          <cell r="HL275"/>
          <cell r="HM275"/>
          <cell r="HN275"/>
          <cell r="HO275"/>
          <cell r="HP275"/>
          <cell r="HQ275"/>
          <cell r="HR275"/>
          <cell r="HS275"/>
          <cell r="HT275"/>
          <cell r="HU275"/>
          <cell r="HV275"/>
          <cell r="HW275"/>
          <cell r="HX275"/>
          <cell r="HY275"/>
          <cell r="HZ275"/>
          <cell r="IA275"/>
          <cell r="IB275"/>
          <cell r="IC275"/>
          <cell r="ID275"/>
          <cell r="IE275"/>
          <cell r="IF275"/>
          <cell r="IG275"/>
          <cell r="IH275"/>
          <cell r="II275"/>
          <cell r="IJ275"/>
          <cell r="IK275"/>
          <cell r="IL275"/>
          <cell r="IM275"/>
          <cell r="IN275"/>
          <cell r="IO275"/>
          <cell r="IP275"/>
          <cell r="IQ275"/>
          <cell r="IR275"/>
          <cell r="IS275"/>
          <cell r="IT275"/>
          <cell r="IU275"/>
          <cell r="IV275"/>
          <cell r="IW275"/>
          <cell r="IX275"/>
          <cell r="IY275"/>
          <cell r="IZ275"/>
          <cell r="JA275"/>
          <cell r="JB275"/>
          <cell r="JC275"/>
          <cell r="JD275"/>
          <cell r="JE275"/>
          <cell r="JF275"/>
          <cell r="JG275"/>
          <cell r="JH275"/>
          <cell r="JI275"/>
          <cell r="JJ275"/>
          <cell r="JK275"/>
          <cell r="JL275"/>
          <cell r="JM275"/>
          <cell r="JN275"/>
          <cell r="JO275"/>
          <cell r="JP275"/>
          <cell r="JQ275"/>
          <cell r="JR275"/>
          <cell r="JS275"/>
          <cell r="JT275"/>
          <cell r="JU275"/>
          <cell r="JV275"/>
          <cell r="JW275"/>
          <cell r="JX275"/>
          <cell r="JY275"/>
          <cell r="JZ275"/>
          <cell r="KA275"/>
          <cell r="KB275"/>
          <cell r="KC275"/>
          <cell r="KD275"/>
          <cell r="KE275"/>
          <cell r="KF275"/>
          <cell r="KG275"/>
          <cell r="KH275">
            <v>9</v>
          </cell>
          <cell r="KI275">
            <v>159</v>
          </cell>
          <cell r="KJ275">
            <v>7.65</v>
          </cell>
          <cell r="KK275">
            <v>0</v>
          </cell>
          <cell r="KL275">
            <v>0</v>
          </cell>
          <cell r="KM275">
            <v>0</v>
          </cell>
          <cell r="KN275">
            <v>7.65</v>
          </cell>
          <cell r="KO275">
            <v>7.65</v>
          </cell>
          <cell r="KP275">
            <v>5.6</v>
          </cell>
          <cell r="KQ275">
            <v>13.25</v>
          </cell>
          <cell r="KR275">
            <v>3919000</v>
          </cell>
          <cell r="KS275">
            <v>2318211</v>
          </cell>
          <cell r="KT275">
            <v>2318211</v>
          </cell>
          <cell r="KU275"/>
          <cell r="KV275"/>
          <cell r="KW275"/>
          <cell r="KX275">
            <v>0</v>
          </cell>
          <cell r="KY275">
            <v>0</v>
          </cell>
          <cell r="KZ275">
            <v>0</v>
          </cell>
          <cell r="LA275"/>
          <cell r="LB275"/>
          <cell r="LC275"/>
          <cell r="LD275">
            <v>0</v>
          </cell>
          <cell r="LE275">
            <v>0</v>
          </cell>
          <cell r="LF275">
            <v>0</v>
          </cell>
          <cell r="LG275"/>
          <cell r="LH275"/>
          <cell r="LI275"/>
          <cell r="LJ275">
            <v>1325000</v>
          </cell>
          <cell r="LK275">
            <v>730789</v>
          </cell>
          <cell r="LL275">
            <v>730789</v>
          </cell>
          <cell r="LM275"/>
          <cell r="LN275"/>
          <cell r="LO275"/>
          <cell r="LP275">
            <v>2000</v>
          </cell>
          <cell r="LQ275">
            <v>0</v>
          </cell>
          <cell r="LR275">
            <v>0</v>
          </cell>
          <cell r="LS275"/>
          <cell r="LT275"/>
          <cell r="LU275"/>
          <cell r="LV275">
            <v>27000</v>
          </cell>
          <cell r="LW275">
            <v>0</v>
          </cell>
          <cell r="LX275">
            <v>0</v>
          </cell>
          <cell r="LY275"/>
          <cell r="LZ275"/>
          <cell r="MA275"/>
          <cell r="MB275">
            <v>195000</v>
          </cell>
          <cell r="MC275">
            <v>0</v>
          </cell>
          <cell r="MD275">
            <v>0</v>
          </cell>
          <cell r="ME275"/>
          <cell r="MF275"/>
          <cell r="MG275"/>
          <cell r="MH275">
            <v>24000</v>
          </cell>
          <cell r="MI275">
            <v>0</v>
          </cell>
          <cell r="MJ275">
            <v>0</v>
          </cell>
          <cell r="MK275"/>
          <cell r="ML275"/>
          <cell r="MM275"/>
          <cell r="MN275">
            <v>3000</v>
          </cell>
          <cell r="MO275">
            <v>0</v>
          </cell>
          <cell r="MP275">
            <v>0</v>
          </cell>
          <cell r="MQ275"/>
          <cell r="MR275"/>
          <cell r="MS275"/>
          <cell r="MT275">
            <v>130000</v>
          </cell>
          <cell r="MU275">
            <v>0</v>
          </cell>
          <cell r="MV275">
            <v>0</v>
          </cell>
          <cell r="MW275"/>
          <cell r="MX275"/>
          <cell r="MY275"/>
          <cell r="MZ275">
            <v>321000</v>
          </cell>
          <cell r="NA275">
            <v>0</v>
          </cell>
          <cell r="NB275">
            <v>0</v>
          </cell>
          <cell r="NC275"/>
          <cell r="ND275"/>
          <cell r="NE275"/>
          <cell r="NF275">
            <v>301260</v>
          </cell>
          <cell r="NG275">
            <v>-19740</v>
          </cell>
          <cell r="NH275">
            <v>93.850467289719631</v>
          </cell>
          <cell r="NI275">
            <v>34000</v>
          </cell>
          <cell r="NJ275">
            <v>0</v>
          </cell>
          <cell r="NK275">
            <v>0</v>
          </cell>
          <cell r="NL275"/>
          <cell r="NM275"/>
          <cell r="NN275"/>
          <cell r="NO275">
            <v>0</v>
          </cell>
          <cell r="NP275">
            <v>0</v>
          </cell>
          <cell r="NQ275">
            <v>0</v>
          </cell>
          <cell r="NR275"/>
          <cell r="NS275"/>
          <cell r="NT275"/>
          <cell r="NU275">
            <v>0</v>
          </cell>
          <cell r="NV275">
            <v>0</v>
          </cell>
          <cell r="NW275">
            <v>0</v>
          </cell>
          <cell r="NX275"/>
          <cell r="NY275"/>
          <cell r="NZ275"/>
          <cell r="OA275">
            <v>25000</v>
          </cell>
          <cell r="OB275">
            <v>0</v>
          </cell>
          <cell r="OC275">
            <v>0</v>
          </cell>
          <cell r="OD275"/>
          <cell r="OE275"/>
          <cell r="OF275"/>
          <cell r="OG275">
            <v>54000</v>
          </cell>
          <cell r="OH275">
            <v>0</v>
          </cell>
          <cell r="OI275">
            <v>0</v>
          </cell>
          <cell r="OJ275"/>
          <cell r="OK275"/>
          <cell r="OL275"/>
          <cell r="OM275">
            <v>2000</v>
          </cell>
          <cell r="ON275">
            <v>0</v>
          </cell>
          <cell r="OO275">
            <v>0</v>
          </cell>
          <cell r="OP275"/>
          <cell r="OQ275"/>
          <cell r="OR275"/>
          <cell r="OS275">
            <v>0</v>
          </cell>
          <cell r="OT275">
            <v>0</v>
          </cell>
          <cell r="OU275">
            <v>0</v>
          </cell>
          <cell r="OV275"/>
          <cell r="OW275"/>
          <cell r="OX275"/>
          <cell r="OY275">
            <v>0</v>
          </cell>
          <cell r="OZ275">
            <v>0</v>
          </cell>
          <cell r="PA275">
            <v>0</v>
          </cell>
          <cell r="PB275"/>
          <cell r="PC275"/>
          <cell r="PD275"/>
          <cell r="PE275">
            <v>251000</v>
          </cell>
          <cell r="PF275">
            <v>0</v>
          </cell>
          <cell r="PG275">
            <v>0</v>
          </cell>
          <cell r="PH275"/>
          <cell r="PI275"/>
          <cell r="PJ275"/>
          <cell r="PK275">
            <v>541000</v>
          </cell>
          <cell r="PL275">
            <v>0</v>
          </cell>
          <cell r="PM275">
            <v>0</v>
          </cell>
          <cell r="PN275"/>
          <cell r="PO275"/>
          <cell r="PP275"/>
          <cell r="PQ275">
            <v>63000</v>
          </cell>
          <cell r="PR275">
            <v>0</v>
          </cell>
          <cell r="PS275">
            <v>0</v>
          </cell>
          <cell r="PT275"/>
          <cell r="PU275"/>
          <cell r="PV275"/>
          <cell r="PW275">
            <v>6916000</v>
          </cell>
          <cell r="PX275">
            <v>3049000</v>
          </cell>
          <cell r="PY275">
            <v>3049000</v>
          </cell>
          <cell r="PZ275">
            <v>100</v>
          </cell>
          <cell r="QA275">
            <v>6916000</v>
          </cell>
          <cell r="QB275">
            <v>3049000</v>
          </cell>
          <cell r="QC275">
            <v>100</v>
          </cell>
          <cell r="QD275"/>
          <cell r="QE275"/>
          <cell r="QF275">
            <v>1080000</v>
          </cell>
          <cell r="QG275">
            <v>498586</v>
          </cell>
          <cell r="QH275">
            <v>2986000</v>
          </cell>
          <cell r="QI275">
            <v>3049000</v>
          </cell>
          <cell r="QJ275">
            <v>0</v>
          </cell>
          <cell r="QK275">
            <v>0</v>
          </cell>
          <cell r="QL275">
            <v>0</v>
          </cell>
          <cell r="QM275">
            <v>650653</v>
          </cell>
          <cell r="QN275">
            <v>1621000</v>
          </cell>
          <cell r="QO275">
            <v>2120000</v>
          </cell>
          <cell r="QP275">
            <v>0</v>
          </cell>
          <cell r="QQ275">
            <v>0</v>
          </cell>
          <cell r="QR275">
            <v>0</v>
          </cell>
          <cell r="QS275">
            <v>1794000</v>
          </cell>
          <cell r="QT275">
            <v>1631980</v>
          </cell>
          <cell r="QU275">
            <v>1745000</v>
          </cell>
          <cell r="QV275"/>
          <cell r="QW275">
            <v>24578</v>
          </cell>
          <cell r="QX275">
            <v>25000</v>
          </cell>
          <cell r="QY275">
            <v>2000</v>
          </cell>
          <cell r="QZ275"/>
          <cell r="RA275">
            <v>152028</v>
          </cell>
          <cell r="RB275">
            <v>0</v>
          </cell>
          <cell r="RC275">
            <v>0</v>
          </cell>
          <cell r="RD275">
            <v>2750294</v>
          </cell>
          <cell r="RE275">
            <v>0</v>
          </cell>
          <cell r="RF275">
            <v>0</v>
          </cell>
          <cell r="RG275"/>
          <cell r="RH275"/>
          <cell r="RI275"/>
          <cell r="RJ275"/>
          <cell r="RK275"/>
          <cell r="RL275"/>
          <cell r="RM275"/>
          <cell r="RN275"/>
          <cell r="RO275"/>
          <cell r="RP275">
            <v>42.776432606941086</v>
          </cell>
          <cell r="RQ275"/>
          <cell r="RR275"/>
          <cell r="RS275"/>
          <cell r="RT275">
            <v>0</v>
          </cell>
          <cell r="RU275"/>
          <cell r="RV275"/>
          <cell r="RW275"/>
          <cell r="RX275" t="str">
            <v>N</v>
          </cell>
          <cell r="RY275"/>
          <cell r="RZ275">
            <v>3049000</v>
          </cell>
          <cell r="SA275">
            <v>3049000</v>
          </cell>
          <cell r="SB275">
            <v>2836000</v>
          </cell>
          <cell r="SC275">
            <v>213000</v>
          </cell>
          <cell r="SD275">
            <v>0</v>
          </cell>
          <cell r="SE275"/>
          <cell r="SF275"/>
          <cell r="SG275"/>
          <cell r="SH275"/>
          <cell r="SI275"/>
          <cell r="SJ275"/>
          <cell r="SK275">
            <v>9</v>
          </cell>
          <cell r="SL275"/>
          <cell r="SM275"/>
          <cell r="SN275">
            <v>9</v>
          </cell>
          <cell r="SO275"/>
          <cell r="SP275"/>
          <cell r="SQ275"/>
          <cell r="SR275"/>
          <cell r="SS275"/>
          <cell r="ST275">
            <v>0</v>
          </cell>
          <cell r="SU275"/>
          <cell r="SV275">
            <v>6327000</v>
          </cell>
          <cell r="SW275"/>
          <cell r="SX275">
            <v>1.0930930930930931</v>
          </cell>
          <cell r="SY275">
            <v>6966000</v>
          </cell>
          <cell r="SZ275">
            <v>6966000</v>
          </cell>
          <cell r="TA275"/>
          <cell r="TB275">
            <v>0</v>
          </cell>
          <cell r="TC275" t="str">
            <v>OK</v>
          </cell>
          <cell r="TD275" t="str">
            <v>OK, žádají na osobní náklady</v>
          </cell>
          <cell r="TE275"/>
          <cell r="TF275">
            <v>0</v>
          </cell>
          <cell r="TG275"/>
          <cell r="TH275"/>
          <cell r="TI275"/>
          <cell r="TJ275"/>
          <cell r="TK275"/>
          <cell r="TL275"/>
          <cell r="TM275">
            <v>29000</v>
          </cell>
          <cell r="TN275">
            <v>0</v>
          </cell>
          <cell r="TO275" t="str">
            <v>obnova SW, nákup majetku 3 000,- - 40 000,- DDHM</v>
          </cell>
          <cell r="TP275">
            <v>54000</v>
          </cell>
          <cell r="TQ275">
            <v>0</v>
          </cell>
          <cell r="TR275" t="str">
            <v>nekomentováno</v>
          </cell>
          <cell r="TS275">
            <v>2966000</v>
          </cell>
          <cell r="TT275">
            <v>20000</v>
          </cell>
          <cell r="TU275">
            <v>0</v>
          </cell>
          <cell r="TV275">
            <v>2986000</v>
          </cell>
          <cell r="TW275"/>
          <cell r="TX275"/>
          <cell r="TY275">
            <v>2986000</v>
          </cell>
          <cell r="TZ275"/>
          <cell r="UA275"/>
          <cell r="UB275">
            <v>0</v>
          </cell>
          <cell r="UC275"/>
          <cell r="UD275"/>
          <cell r="UE275">
            <v>2986000</v>
          </cell>
          <cell r="UF275">
            <v>2986000</v>
          </cell>
          <cell r="UG275">
            <v>5</v>
          </cell>
          <cell r="UH275">
            <v>2836700</v>
          </cell>
          <cell r="UI275">
            <v>2836700</v>
          </cell>
          <cell r="UJ275"/>
          <cell r="UK275"/>
          <cell r="UL275"/>
          <cell r="UM275"/>
          <cell r="UN275"/>
          <cell r="UO275"/>
          <cell r="UP275">
            <v>2836700</v>
          </cell>
          <cell r="UQ275">
            <v>2836700</v>
          </cell>
          <cell r="UR275">
            <v>2836700</v>
          </cell>
          <cell r="US275">
            <v>2836000</v>
          </cell>
          <cell r="UT275">
            <v>2836000</v>
          </cell>
          <cell r="UU275">
            <v>213000</v>
          </cell>
          <cell r="UV275">
            <v>3049000</v>
          </cell>
          <cell r="UW275">
            <v>3049000</v>
          </cell>
          <cell r="UX275">
            <v>576045.46871636272</v>
          </cell>
          <cell r="UY275">
            <v>576045.46871636272</v>
          </cell>
          <cell r="UZ275">
            <v>576045</v>
          </cell>
          <cell r="VA275">
            <v>576045</v>
          </cell>
          <cell r="VB275">
            <v>288022.73435818136</v>
          </cell>
          <cell r="VC275">
            <v>288022.73435818136</v>
          </cell>
          <cell r="VD275">
            <v>288023</v>
          </cell>
          <cell r="VE275">
            <v>288023</v>
          </cell>
          <cell r="VF275">
            <v>1971932</v>
          </cell>
          <cell r="VG275">
            <v>3049000</v>
          </cell>
          <cell r="VH275">
            <v>0</v>
          </cell>
          <cell r="VI275">
            <v>3049000</v>
          </cell>
          <cell r="VJ275">
            <v>0</v>
          </cell>
          <cell r="VK275">
            <v>213000</v>
          </cell>
          <cell r="VL275">
            <v>0</v>
          </cell>
          <cell r="VM275" t="str">
            <v>číslo smlouvy 06964/2020/SOC ze dne 26. 10. 2020</v>
          </cell>
          <cell r="VN275">
            <v>213000</v>
          </cell>
          <cell r="VO275">
            <v>150000</v>
          </cell>
          <cell r="VP275">
            <v>94.976557267247159</v>
          </cell>
          <cell r="VQ275">
            <v>864068</v>
          </cell>
          <cell r="VR275">
            <v>44690</v>
          </cell>
          <cell r="VS275">
            <v>1971932</v>
          </cell>
          <cell r="VT275"/>
          <cell r="VU275">
            <v>44690</v>
          </cell>
          <cell r="VV275"/>
          <cell r="VW275"/>
          <cell r="VX275">
            <v>213000</v>
          </cell>
          <cell r="VY275">
            <v>213000</v>
          </cell>
          <cell r="VZ275">
            <v>0</v>
          </cell>
          <cell r="WA275"/>
          <cell r="WB275">
            <v>213000</v>
          </cell>
          <cell r="WC275">
            <v>0</v>
          </cell>
          <cell r="WD275">
            <v>5</v>
          </cell>
          <cell r="WE275">
            <v>425400</v>
          </cell>
          <cell r="WF275">
            <v>425400</v>
          </cell>
          <cell r="WG275"/>
          <cell r="WH275">
            <v>0</v>
          </cell>
          <cell r="WI275"/>
          <cell r="WJ275"/>
          <cell r="WK275"/>
          <cell r="WL275"/>
          <cell r="WM275"/>
          <cell r="WN275">
            <v>425400</v>
          </cell>
          <cell r="WO275">
            <v>213000</v>
          </cell>
          <cell r="WP275">
            <v>213000</v>
          </cell>
          <cell r="WQ275">
            <v>213000</v>
          </cell>
          <cell r="WR275">
            <v>37783.175064362193</v>
          </cell>
          <cell r="WS275">
            <v>175216.82493563782</v>
          </cell>
          <cell r="WT275">
            <v>37783.175064362193</v>
          </cell>
          <cell r="WU275">
            <v>175216.82493563782</v>
          </cell>
          <cell r="WV275">
            <v>37783</v>
          </cell>
          <cell r="WW275">
            <v>175217</v>
          </cell>
          <cell r="WX275">
            <v>37783</v>
          </cell>
          <cell r="WY275">
            <v>175217</v>
          </cell>
          <cell r="WZ275">
            <v>-0.17506436219264288</v>
          </cell>
          <cell r="XA275">
            <v>0.17506436217809096</v>
          </cell>
          <cell r="XB275"/>
          <cell r="XC275">
            <v>37783</v>
          </cell>
          <cell r="XD275">
            <v>213000</v>
          </cell>
          <cell r="XE275">
            <v>0</v>
          </cell>
          <cell r="XF275">
            <v>7.5105782792665723</v>
          </cell>
          <cell r="XG275"/>
          <cell r="XH275">
            <v>213000</v>
          </cell>
          <cell r="XI275">
            <v>1631980</v>
          </cell>
          <cell r="XJ275">
            <v>1745000</v>
          </cell>
          <cell r="XK275">
            <v>1740000</v>
          </cell>
          <cell r="XL275">
            <v>113020</v>
          </cell>
          <cell r="XM275">
            <v>-5000</v>
          </cell>
          <cell r="XN275">
            <v>108020</v>
          </cell>
          <cell r="XO275">
            <v>0</v>
          </cell>
          <cell r="XP275">
            <v>0</v>
          </cell>
          <cell r="XQ275"/>
          <cell r="XR275">
            <v>315111.11111111112</v>
          </cell>
          <cell r="XS275"/>
          <cell r="XT275"/>
          <cell r="XU275"/>
          <cell r="XV275"/>
          <cell r="XW275"/>
          <cell r="XX275"/>
          <cell r="XY275">
            <v>425400</v>
          </cell>
        </row>
        <row r="276">
          <cell r="A276">
            <v>1751857</v>
          </cell>
          <cell r="B276" t="str">
            <v>NNO</v>
          </cell>
          <cell r="C276">
            <v>1</v>
          </cell>
          <cell r="D276" t="str">
            <v>Charita Bohumín</v>
          </cell>
          <cell r="E276">
            <v>66182565</v>
          </cell>
          <cell r="F276" t="str">
            <v xml:space="preserve">Štefánikova 957
Nový Bohumín
735 81 Bohumín 1
</v>
          </cell>
          <cell r="G276" t="str">
            <v>Církve a náboženské společnosti</v>
          </cell>
          <cell r="H276" t="str">
            <v>domovy pro seniory</v>
          </cell>
          <cell r="I276" t="str">
            <v>sociální péče</v>
          </cell>
          <cell r="J276" t="str">
            <v>Charitní dům pokojného stáří sv. Františka</v>
          </cell>
          <cell r="K276">
            <v>36111</v>
          </cell>
          <cell r="L276"/>
          <cell r="M276" t="str">
            <v>N</v>
          </cell>
          <cell r="N276" t="str">
            <v>• počet lůžek: 19</v>
          </cell>
          <cell r="O276">
            <v>19</v>
          </cell>
          <cell r="P276"/>
          <cell r="Q276">
            <v>21</v>
          </cell>
          <cell r="R276">
            <v>25</v>
          </cell>
          <cell r="S276">
            <v>21</v>
          </cell>
          <cell r="T276"/>
          <cell r="U276"/>
          <cell r="V276"/>
          <cell r="W276"/>
          <cell r="X276"/>
          <cell r="Y276"/>
          <cell r="Z276"/>
          <cell r="AA276"/>
          <cell r="AB276"/>
          <cell r="AC276"/>
          <cell r="AD276"/>
          <cell r="AE276"/>
          <cell r="AF276"/>
          <cell r="AG276"/>
          <cell r="AH276"/>
          <cell r="AI276"/>
          <cell r="AJ276"/>
          <cell r="AK276"/>
          <cell r="AL276"/>
          <cell r="AM276"/>
          <cell r="AN276"/>
          <cell r="AO276"/>
          <cell r="AP276"/>
          <cell r="AQ276"/>
          <cell r="AR276"/>
          <cell r="AS276"/>
          <cell r="AT276"/>
          <cell r="AU276"/>
          <cell r="AV276"/>
          <cell r="AW276"/>
          <cell r="AX276"/>
          <cell r="AY276"/>
          <cell r="AZ276"/>
          <cell r="BA276"/>
          <cell r="BB276"/>
          <cell r="BC276"/>
          <cell r="BD276"/>
          <cell r="BE276"/>
          <cell r="BF276"/>
          <cell r="BG276"/>
          <cell r="BH276"/>
          <cell r="BI276"/>
          <cell r="BJ276"/>
          <cell r="BK276"/>
          <cell r="BL276"/>
          <cell r="BM276" t="str">
            <v>• 24. senioři</v>
          </cell>
          <cell r="BN276" t="str">
            <v>senioři</v>
          </cell>
          <cell r="BO276" t="str">
            <v>• mladší senioři (65 – 80 let)
• starší senioři (nad 80 let)</v>
          </cell>
          <cell r="BP276"/>
          <cell r="BQ276"/>
          <cell r="BR276"/>
          <cell r="BS276"/>
          <cell r="BT276"/>
          <cell r="BU276"/>
          <cell r="BV276"/>
          <cell r="BW276"/>
          <cell r="BX276"/>
          <cell r="BY276"/>
          <cell r="BZ276"/>
          <cell r="CA276"/>
          <cell r="CB276"/>
          <cell r="CC276"/>
          <cell r="CD276"/>
          <cell r="CE276"/>
          <cell r="CF276"/>
          <cell r="CG276"/>
          <cell r="CH276"/>
          <cell r="CI276"/>
          <cell r="CJ276"/>
          <cell r="CK276"/>
          <cell r="CL276"/>
          <cell r="CM276"/>
          <cell r="CN276"/>
          <cell r="CO276"/>
          <cell r="CP276"/>
          <cell r="CQ276"/>
          <cell r="CR276"/>
          <cell r="CS276"/>
          <cell r="CT276"/>
          <cell r="CU276"/>
          <cell r="CV276"/>
          <cell r="CW276"/>
          <cell r="CX276"/>
          <cell r="CY276"/>
          <cell r="CZ276"/>
          <cell r="DA276"/>
          <cell r="DB276">
            <v>0</v>
          </cell>
          <cell r="DC276">
            <v>0</v>
          </cell>
          <cell r="DD276">
            <v>0</v>
          </cell>
          <cell r="DE276">
            <v>0</v>
          </cell>
          <cell r="DF276">
            <v>0</v>
          </cell>
          <cell r="DG276">
            <v>0</v>
          </cell>
          <cell r="DH276">
            <v>3</v>
          </cell>
          <cell r="DI276">
            <v>9</v>
          </cell>
          <cell r="DJ276">
            <v>7</v>
          </cell>
          <cell r="DK276">
            <v>0</v>
          </cell>
          <cell r="DL276">
            <v>0</v>
          </cell>
          <cell r="DM276">
            <v>3</v>
          </cell>
          <cell r="DN276">
            <v>9</v>
          </cell>
          <cell r="DO276">
            <v>7</v>
          </cell>
          <cell r="DP276">
            <v>0</v>
          </cell>
          <cell r="DQ276">
            <v>0</v>
          </cell>
          <cell r="DR276">
            <v>19</v>
          </cell>
          <cell r="DS276">
            <v>19</v>
          </cell>
          <cell r="DT276">
            <v>0</v>
          </cell>
          <cell r="DU276">
            <v>0</v>
          </cell>
          <cell r="DV276">
            <v>0</v>
          </cell>
          <cell r="DW276">
            <v>0</v>
          </cell>
          <cell r="DX276">
            <v>0</v>
          </cell>
          <cell r="DY276">
            <v>0</v>
          </cell>
          <cell r="DZ276">
            <v>5</v>
          </cell>
          <cell r="EA276">
            <v>10</v>
          </cell>
          <cell r="EB276">
            <v>4</v>
          </cell>
          <cell r="EC276">
            <v>0</v>
          </cell>
          <cell r="ED276">
            <v>0</v>
          </cell>
          <cell r="EE276">
            <v>5</v>
          </cell>
          <cell r="EF276">
            <v>10</v>
          </cell>
          <cell r="EG276">
            <v>4</v>
          </cell>
          <cell r="EH276">
            <v>0</v>
          </cell>
          <cell r="EI276">
            <v>0</v>
          </cell>
          <cell r="EJ276">
            <v>19</v>
          </cell>
          <cell r="EK276">
            <v>19</v>
          </cell>
          <cell r="EL276">
            <v>2</v>
          </cell>
          <cell r="EM276">
            <v>1</v>
          </cell>
          <cell r="EN276">
            <v>0.6</v>
          </cell>
          <cell r="EO276">
            <v>600000</v>
          </cell>
          <cell r="EP276">
            <v>363000</v>
          </cell>
          <cell r="EQ276">
            <v>11</v>
          </cell>
          <cell r="ER276">
            <v>9.5</v>
          </cell>
          <cell r="ES276">
            <v>9</v>
          </cell>
          <cell r="ET276">
            <v>5218879</v>
          </cell>
          <cell r="EU276">
            <v>4076000</v>
          </cell>
          <cell r="EV276">
            <v>2</v>
          </cell>
          <cell r="EW276">
            <v>1.3</v>
          </cell>
          <cell r="EX276">
            <v>1.3</v>
          </cell>
          <cell r="EY276">
            <v>822294</v>
          </cell>
          <cell r="EZ276">
            <v>0</v>
          </cell>
          <cell r="FA276"/>
          <cell r="FB276"/>
          <cell r="FC276"/>
          <cell r="FD276"/>
          <cell r="FE276"/>
          <cell r="FF276"/>
          <cell r="FG276"/>
          <cell r="FH276"/>
          <cell r="FI276"/>
          <cell r="FJ276"/>
          <cell r="FK276"/>
          <cell r="FL276"/>
          <cell r="FM276"/>
          <cell r="FN276"/>
          <cell r="FO276"/>
          <cell r="FP276">
            <v>8</v>
          </cell>
          <cell r="FQ276">
            <v>4.5999999999999996</v>
          </cell>
          <cell r="FR276">
            <v>4.3</v>
          </cell>
          <cell r="FS276">
            <v>2325545</v>
          </cell>
          <cell r="FT276">
            <v>1372000</v>
          </cell>
          <cell r="FU276"/>
          <cell r="FV276"/>
          <cell r="FW276"/>
          <cell r="FX276"/>
          <cell r="FY276"/>
          <cell r="FZ276"/>
          <cell r="GA276"/>
          <cell r="GB276"/>
          <cell r="GC276"/>
          <cell r="GD276"/>
          <cell r="GE276"/>
          <cell r="GF276"/>
          <cell r="GG276"/>
          <cell r="GH276"/>
          <cell r="GI276"/>
          <cell r="GJ276"/>
          <cell r="GK276"/>
          <cell r="GL276"/>
          <cell r="GM276"/>
          <cell r="GN276"/>
          <cell r="GO276"/>
          <cell r="GP276"/>
          <cell r="GQ276"/>
          <cell r="GR276"/>
          <cell r="GS276"/>
          <cell r="GT276"/>
          <cell r="GU276"/>
          <cell r="GV276"/>
          <cell r="GW276"/>
          <cell r="GX276"/>
          <cell r="GY276"/>
          <cell r="GZ276"/>
          <cell r="HA276"/>
          <cell r="HB276"/>
          <cell r="HC276"/>
          <cell r="HD276"/>
          <cell r="HE276"/>
          <cell r="HF276"/>
          <cell r="HG276"/>
          <cell r="HH276"/>
          <cell r="HI276"/>
          <cell r="HJ276"/>
          <cell r="HK276"/>
          <cell r="HL276"/>
          <cell r="HM276"/>
          <cell r="HN276"/>
          <cell r="HO276"/>
          <cell r="HP276"/>
          <cell r="HQ276"/>
          <cell r="HR276"/>
          <cell r="HS276"/>
          <cell r="HT276"/>
          <cell r="HU276"/>
          <cell r="HV276"/>
          <cell r="HW276"/>
          <cell r="HX276"/>
          <cell r="HY276"/>
          <cell r="HZ276"/>
          <cell r="IA276"/>
          <cell r="IB276"/>
          <cell r="IC276"/>
          <cell r="ID276"/>
          <cell r="IE276"/>
          <cell r="IF276"/>
          <cell r="IG276"/>
          <cell r="IH276"/>
          <cell r="II276"/>
          <cell r="IJ276"/>
          <cell r="IK276"/>
          <cell r="IL276"/>
          <cell r="IM276"/>
          <cell r="IN276"/>
          <cell r="IO276">
            <v>5</v>
          </cell>
          <cell r="IP276">
            <v>1500</v>
          </cell>
          <cell r="IQ276">
            <v>0.72099999999999997</v>
          </cell>
          <cell r="IR276">
            <v>213000</v>
          </cell>
          <cell r="IS276">
            <v>0</v>
          </cell>
          <cell r="IT276">
            <v>2</v>
          </cell>
          <cell r="IU276">
            <v>300</v>
          </cell>
          <cell r="IV276">
            <v>0.14399999999999999</v>
          </cell>
          <cell r="IW276">
            <v>32000</v>
          </cell>
          <cell r="IX276">
            <v>0</v>
          </cell>
          <cell r="IY276"/>
          <cell r="IZ276"/>
          <cell r="JA276"/>
          <cell r="JB276"/>
          <cell r="JC276"/>
          <cell r="JD276"/>
          <cell r="JE276"/>
          <cell r="JF276"/>
          <cell r="JG276"/>
          <cell r="JH276"/>
          <cell r="JI276"/>
          <cell r="JJ276"/>
          <cell r="JK276"/>
          <cell r="JL276"/>
          <cell r="JM276"/>
          <cell r="JN276"/>
          <cell r="JO276"/>
          <cell r="JP276"/>
          <cell r="JQ276"/>
          <cell r="JR276"/>
          <cell r="JS276"/>
          <cell r="JT276"/>
          <cell r="JU276"/>
          <cell r="JV276"/>
          <cell r="JW276"/>
          <cell r="JX276"/>
          <cell r="JY276"/>
          <cell r="JZ276"/>
          <cell r="KA276"/>
          <cell r="KB276"/>
          <cell r="KC276"/>
          <cell r="KD276"/>
          <cell r="KE276"/>
          <cell r="KF276"/>
          <cell r="KG276"/>
          <cell r="KH276">
            <v>2</v>
          </cell>
          <cell r="KI276">
            <v>300</v>
          </cell>
          <cell r="KJ276">
            <v>11.8</v>
          </cell>
          <cell r="KK276">
            <v>0</v>
          </cell>
          <cell r="KL276">
            <v>0.72099999999999997</v>
          </cell>
          <cell r="KM276">
            <v>0</v>
          </cell>
          <cell r="KN276">
            <v>12.521000000000001</v>
          </cell>
          <cell r="KO276">
            <v>12.521000000000001</v>
          </cell>
          <cell r="KP276">
            <v>4.7439999999999998</v>
          </cell>
          <cell r="KQ276">
            <v>17.265000000000001</v>
          </cell>
          <cell r="KR276">
            <v>8966718</v>
          </cell>
          <cell r="KS276">
            <v>5811000</v>
          </cell>
          <cell r="KT276">
            <v>5811000</v>
          </cell>
          <cell r="KU276"/>
          <cell r="KV276"/>
          <cell r="KW276"/>
          <cell r="KX276">
            <v>0</v>
          </cell>
          <cell r="KY276">
            <v>0</v>
          </cell>
          <cell r="KZ276">
            <v>0</v>
          </cell>
          <cell r="LA276"/>
          <cell r="LB276"/>
          <cell r="LC276"/>
          <cell r="LD276">
            <v>245000</v>
          </cell>
          <cell r="LE276">
            <v>0</v>
          </cell>
          <cell r="LF276">
            <v>0</v>
          </cell>
          <cell r="LG276"/>
          <cell r="LH276"/>
          <cell r="LI276"/>
          <cell r="LJ276">
            <v>100000</v>
          </cell>
          <cell r="LK276">
            <v>0</v>
          </cell>
          <cell r="LL276">
            <v>0</v>
          </cell>
          <cell r="LM276"/>
          <cell r="LN276"/>
          <cell r="LO276"/>
          <cell r="LP276">
            <v>0</v>
          </cell>
          <cell r="LQ276">
            <v>0</v>
          </cell>
          <cell r="LR276">
            <v>0</v>
          </cell>
          <cell r="LS276"/>
          <cell r="LT276"/>
          <cell r="LU276"/>
          <cell r="LV276">
            <v>50000</v>
          </cell>
          <cell r="LW276">
            <v>0</v>
          </cell>
          <cell r="LX276">
            <v>0</v>
          </cell>
          <cell r="LY276"/>
          <cell r="LZ276"/>
          <cell r="MA276"/>
          <cell r="MB276">
            <v>730000</v>
          </cell>
          <cell r="MC276">
            <v>0</v>
          </cell>
          <cell r="MD276">
            <v>0</v>
          </cell>
          <cell r="ME276"/>
          <cell r="MF276"/>
          <cell r="MG276"/>
          <cell r="MH276">
            <v>25000</v>
          </cell>
          <cell r="MI276">
            <v>0</v>
          </cell>
          <cell r="MJ276">
            <v>0</v>
          </cell>
          <cell r="MK276"/>
          <cell r="ML276"/>
          <cell r="MM276"/>
          <cell r="MN276">
            <v>15000</v>
          </cell>
          <cell r="MO276">
            <v>0</v>
          </cell>
          <cell r="MP276">
            <v>0</v>
          </cell>
          <cell r="MQ276"/>
          <cell r="MR276"/>
          <cell r="MS276"/>
          <cell r="MT276">
            <v>450000</v>
          </cell>
          <cell r="MU276">
            <v>0</v>
          </cell>
          <cell r="MV276">
            <v>0</v>
          </cell>
          <cell r="MW276"/>
          <cell r="MX276"/>
          <cell r="MY276"/>
          <cell r="MZ276">
            <v>672000</v>
          </cell>
          <cell r="NA276">
            <v>0</v>
          </cell>
          <cell r="NB276">
            <v>0</v>
          </cell>
          <cell r="NC276"/>
          <cell r="ND276"/>
          <cell r="NE276"/>
          <cell r="NF276">
            <v>1074792</v>
          </cell>
          <cell r="NG276">
            <v>402792</v>
          </cell>
          <cell r="NH276">
            <v>159.93928571428572</v>
          </cell>
          <cell r="NI276">
            <v>12000</v>
          </cell>
          <cell r="NJ276">
            <v>0</v>
          </cell>
          <cell r="NK276">
            <v>0</v>
          </cell>
          <cell r="NL276"/>
          <cell r="NM276"/>
          <cell r="NN276"/>
          <cell r="NO276">
            <v>100</v>
          </cell>
          <cell r="NP276">
            <v>0</v>
          </cell>
          <cell r="NQ276">
            <v>0</v>
          </cell>
          <cell r="NR276"/>
          <cell r="NS276"/>
          <cell r="NT276"/>
          <cell r="NU276">
            <v>20000</v>
          </cell>
          <cell r="NV276">
            <v>0</v>
          </cell>
          <cell r="NW276">
            <v>0</v>
          </cell>
          <cell r="NX276"/>
          <cell r="NY276"/>
          <cell r="NZ276"/>
          <cell r="OA276">
            <v>60000</v>
          </cell>
          <cell r="OB276">
            <v>0</v>
          </cell>
          <cell r="OC276">
            <v>0</v>
          </cell>
          <cell r="OD276"/>
          <cell r="OE276"/>
          <cell r="OF276"/>
          <cell r="OG276">
            <v>180000</v>
          </cell>
          <cell r="OH276">
            <v>0</v>
          </cell>
          <cell r="OI276">
            <v>0</v>
          </cell>
          <cell r="OJ276"/>
          <cell r="OK276"/>
          <cell r="OL276"/>
          <cell r="OM276">
            <v>5000</v>
          </cell>
          <cell r="ON276">
            <v>0</v>
          </cell>
          <cell r="OO276">
            <v>0</v>
          </cell>
          <cell r="OP276"/>
          <cell r="OQ276"/>
          <cell r="OR276"/>
          <cell r="OS276">
            <v>0</v>
          </cell>
          <cell r="OT276">
            <v>0</v>
          </cell>
          <cell r="OU276">
            <v>0</v>
          </cell>
          <cell r="OV276"/>
          <cell r="OW276"/>
          <cell r="OX276"/>
          <cell r="OY276">
            <v>0</v>
          </cell>
          <cell r="OZ276">
            <v>0</v>
          </cell>
          <cell r="PA276">
            <v>0</v>
          </cell>
          <cell r="PB276"/>
          <cell r="PC276"/>
          <cell r="PD276"/>
          <cell r="PE276">
            <v>158000</v>
          </cell>
          <cell r="PF276">
            <v>0</v>
          </cell>
          <cell r="PG276">
            <v>0</v>
          </cell>
          <cell r="PH276"/>
          <cell r="PI276"/>
          <cell r="PJ276"/>
          <cell r="PK276">
            <v>800000</v>
          </cell>
          <cell r="PL276">
            <v>0</v>
          </cell>
          <cell r="PM276">
            <v>0</v>
          </cell>
          <cell r="PN276"/>
          <cell r="PO276"/>
          <cell r="PP276"/>
          <cell r="PQ276">
            <v>40000</v>
          </cell>
          <cell r="PR276">
            <v>0</v>
          </cell>
          <cell r="PS276">
            <v>0</v>
          </cell>
          <cell r="PT276"/>
          <cell r="PU276"/>
          <cell r="PV276"/>
          <cell r="PW276">
            <v>12528818</v>
          </cell>
          <cell r="PX276">
            <v>5811000</v>
          </cell>
          <cell r="PY276">
            <v>5811000</v>
          </cell>
          <cell r="PZ276">
            <v>100</v>
          </cell>
          <cell r="QA276">
            <v>12528818</v>
          </cell>
          <cell r="QB276">
            <v>5811000</v>
          </cell>
          <cell r="QC276">
            <v>100</v>
          </cell>
          <cell r="QD276"/>
          <cell r="QE276">
            <v>6868880</v>
          </cell>
          <cell r="QF276">
            <v>3420000</v>
          </cell>
          <cell r="QG276">
            <v>3405000</v>
          </cell>
          <cell r="QH276">
            <v>4058000</v>
          </cell>
          <cell r="QI276">
            <v>5811000</v>
          </cell>
          <cell r="QJ276">
            <v>150000</v>
          </cell>
          <cell r="QK276">
            <v>180000</v>
          </cell>
          <cell r="QL276">
            <v>0</v>
          </cell>
          <cell r="QM276">
            <v>0</v>
          </cell>
          <cell r="QN276">
            <v>0</v>
          </cell>
          <cell r="QO276">
            <v>0</v>
          </cell>
          <cell r="QP276">
            <v>0</v>
          </cell>
          <cell r="QQ276">
            <v>0</v>
          </cell>
          <cell r="QR276">
            <v>0</v>
          </cell>
          <cell r="QS276">
            <v>4589866</v>
          </cell>
          <cell r="QT276">
            <v>4333419</v>
          </cell>
          <cell r="QU276">
            <v>4357318</v>
          </cell>
          <cell r="QV276"/>
          <cell r="QW276">
            <v>1345748</v>
          </cell>
          <cell r="QX276">
            <v>1358649</v>
          </cell>
          <cell r="QY276">
            <v>1350000</v>
          </cell>
          <cell r="QZ276">
            <v>268800</v>
          </cell>
          <cell r="RA276">
            <v>412017</v>
          </cell>
          <cell r="RB276">
            <v>1092693</v>
          </cell>
          <cell r="RC276">
            <v>0</v>
          </cell>
          <cell r="RD276">
            <v>507000</v>
          </cell>
          <cell r="RE276">
            <v>560000</v>
          </cell>
          <cell r="RF276">
            <v>440000</v>
          </cell>
          <cell r="RG276">
            <v>493700</v>
          </cell>
          <cell r="RH276">
            <v>518700</v>
          </cell>
          <cell r="RI276">
            <v>530000</v>
          </cell>
          <cell r="RJ276">
            <v>58946</v>
          </cell>
          <cell r="RK276">
            <v>12000</v>
          </cell>
          <cell r="RL276">
            <v>12000</v>
          </cell>
          <cell r="RM276">
            <v>198877</v>
          </cell>
          <cell r="RN276">
            <v>130500</v>
          </cell>
          <cell r="RO276">
            <v>28500</v>
          </cell>
          <cell r="RP276">
            <v>13.523858127073233</v>
          </cell>
          <cell r="RQ276"/>
          <cell r="RR276"/>
          <cell r="RS276"/>
          <cell r="RT276">
            <v>0</v>
          </cell>
          <cell r="RU276"/>
          <cell r="RV276"/>
          <cell r="RW276"/>
          <cell r="RX276" t="str">
            <v>N</v>
          </cell>
          <cell r="RY276"/>
          <cell r="RZ276">
            <v>5811000</v>
          </cell>
          <cell r="SA276">
            <v>5811000</v>
          </cell>
          <cell r="SB276">
            <v>3389000</v>
          </cell>
          <cell r="SC276">
            <v>2422000</v>
          </cell>
          <cell r="SD276">
            <v>0</v>
          </cell>
          <cell r="SE276"/>
          <cell r="SF276"/>
          <cell r="SG276"/>
          <cell r="SH276"/>
          <cell r="SI276"/>
          <cell r="SJ276"/>
          <cell r="SK276">
            <v>19</v>
          </cell>
          <cell r="SL276"/>
          <cell r="SM276"/>
          <cell r="SN276">
            <v>19</v>
          </cell>
          <cell r="SO276"/>
          <cell r="SP276"/>
          <cell r="SQ276"/>
          <cell r="SR276"/>
          <cell r="SS276"/>
          <cell r="ST276">
            <v>0</v>
          </cell>
          <cell r="SU276"/>
          <cell r="SV276">
            <v>11261207</v>
          </cell>
          <cell r="SW276"/>
          <cell r="SX276">
            <v>1.1125643991803009</v>
          </cell>
          <cell r="SY276">
            <v>13775000</v>
          </cell>
          <cell r="SZ276">
            <v>13775000</v>
          </cell>
          <cell r="TA276"/>
          <cell r="TB276">
            <v>0</v>
          </cell>
          <cell r="TC276" t="str">
            <v>OK</v>
          </cell>
          <cell r="TD276" t="str">
            <v>OK, žádají na osobní náklady</v>
          </cell>
          <cell r="TE276"/>
          <cell r="TF276">
            <v>0</v>
          </cell>
          <cell r="TG276"/>
          <cell r="TH276" t="str">
            <v>ano</v>
          </cell>
          <cell r="TI276"/>
          <cell r="TJ276"/>
          <cell r="TK276"/>
          <cell r="TL276"/>
          <cell r="TM276">
            <v>50000</v>
          </cell>
          <cell r="TN276">
            <v>0</v>
          </cell>
          <cell r="TO276" t="str">
            <v>obnova vybavení</v>
          </cell>
          <cell r="TP276">
            <v>180000</v>
          </cell>
          <cell r="TQ276">
            <v>0</v>
          </cell>
          <cell r="TR276" t="str">
            <v>nespecifikováno</v>
          </cell>
          <cell r="TS276">
            <v>3711000</v>
          </cell>
          <cell r="TT276">
            <v>347000</v>
          </cell>
          <cell r="TU276">
            <v>0</v>
          </cell>
          <cell r="TV276">
            <v>4058000</v>
          </cell>
          <cell r="TW276"/>
          <cell r="TX276"/>
          <cell r="TY276">
            <v>4058000</v>
          </cell>
          <cell r="TZ276"/>
          <cell r="UA276"/>
          <cell r="UB276">
            <v>0</v>
          </cell>
          <cell r="UC276">
            <v>563431.51</v>
          </cell>
          <cell r="UD276"/>
          <cell r="UE276">
            <v>3494568.49</v>
          </cell>
          <cell r="UF276">
            <v>3494568.49</v>
          </cell>
          <cell r="UG276">
            <v>4</v>
          </cell>
          <cell r="UH276">
            <v>3389731.4353</v>
          </cell>
          <cell r="UI276">
            <v>3389731.4353</v>
          </cell>
          <cell r="UJ276"/>
          <cell r="UK276"/>
          <cell r="UL276"/>
          <cell r="UM276"/>
          <cell r="UN276"/>
          <cell r="UO276"/>
          <cell r="UP276">
            <v>3389731.4353</v>
          </cell>
          <cell r="UQ276">
            <v>3389731.4353</v>
          </cell>
          <cell r="UR276">
            <v>3389731.4353</v>
          </cell>
          <cell r="US276">
            <v>3389000</v>
          </cell>
          <cell r="UT276">
            <v>3389000</v>
          </cell>
          <cell r="UU276">
            <v>2422000</v>
          </cell>
          <cell r="UV276">
            <v>5811000</v>
          </cell>
          <cell r="UW276">
            <v>5811000</v>
          </cell>
          <cell r="UX276">
            <v>688370.27273616113</v>
          </cell>
          <cell r="UY276">
            <v>688370.27273616113</v>
          </cell>
          <cell r="UZ276">
            <v>688370</v>
          </cell>
          <cell r="VA276">
            <v>688370</v>
          </cell>
          <cell r="VB276">
            <v>344185.13636808057</v>
          </cell>
          <cell r="VC276">
            <v>344185.13636808057</v>
          </cell>
          <cell r="VD276">
            <v>344185</v>
          </cell>
          <cell r="VE276">
            <v>344185</v>
          </cell>
          <cell r="VF276">
            <v>2356445</v>
          </cell>
          <cell r="VG276">
            <v>5811000</v>
          </cell>
          <cell r="VH276">
            <v>0</v>
          </cell>
          <cell r="VI276">
            <v>5811000</v>
          </cell>
          <cell r="VJ276">
            <v>0</v>
          </cell>
          <cell r="VK276">
            <v>2422000</v>
          </cell>
          <cell r="VL276">
            <v>0</v>
          </cell>
          <cell r="VM276" t="str">
            <v>číslo smlouvy 06567/2020/SOC ze dne 13. 10. 2020</v>
          </cell>
          <cell r="VN276">
            <v>2422000</v>
          </cell>
          <cell r="VO276">
            <v>669000</v>
          </cell>
          <cell r="VP276">
            <v>83.514046328240511</v>
          </cell>
          <cell r="VQ276">
            <v>1032555</v>
          </cell>
          <cell r="VR276">
            <v>44679</v>
          </cell>
          <cell r="VS276"/>
          <cell r="VT276">
            <v>1000845</v>
          </cell>
          <cell r="VU276">
            <v>44692</v>
          </cell>
          <cell r="VV276">
            <v>1355600</v>
          </cell>
          <cell r="VW276">
            <v>44713</v>
          </cell>
          <cell r="VX276">
            <v>2422000</v>
          </cell>
          <cell r="VY276">
            <v>2422000</v>
          </cell>
          <cell r="VZ276">
            <v>0</v>
          </cell>
          <cell r="WA276" t="str">
            <v>rekonstrukce - podlahy, koupelny, signalizační zařízení, vybavení - polohovací postele…</v>
          </cell>
          <cell r="WB276">
            <v>2422000</v>
          </cell>
          <cell r="WC276">
            <v>0</v>
          </cell>
          <cell r="WD276">
            <v>4</v>
          </cell>
          <cell r="WE276">
            <v>576130</v>
          </cell>
          <cell r="WF276">
            <v>576130</v>
          </cell>
          <cell r="WG276"/>
          <cell r="WH276">
            <v>402792</v>
          </cell>
          <cell r="WI276"/>
          <cell r="WJ276"/>
          <cell r="WK276"/>
          <cell r="WL276"/>
          <cell r="WM276"/>
          <cell r="WN276">
            <v>978922</v>
          </cell>
          <cell r="WO276">
            <v>978922</v>
          </cell>
          <cell r="WP276">
            <v>978000</v>
          </cell>
          <cell r="WQ276">
            <v>978000</v>
          </cell>
          <cell r="WR276">
            <v>173483.31085890243</v>
          </cell>
          <cell r="WS276">
            <v>804516.68914109759</v>
          </cell>
          <cell r="WT276">
            <v>173483.31085890243</v>
          </cell>
          <cell r="WU276">
            <v>804516.68914109759</v>
          </cell>
          <cell r="WV276">
            <v>173483</v>
          </cell>
          <cell r="WW276">
            <v>804517</v>
          </cell>
          <cell r="WX276">
            <v>173483</v>
          </cell>
          <cell r="WY276">
            <v>804517</v>
          </cell>
          <cell r="WZ276">
            <v>-0.31085890243411995</v>
          </cell>
          <cell r="XA276">
            <v>0.31085890240501612</v>
          </cell>
          <cell r="XB276"/>
          <cell r="XC276">
            <v>173483</v>
          </cell>
          <cell r="XD276">
            <v>1478000</v>
          </cell>
          <cell r="XE276">
            <v>1444000</v>
          </cell>
          <cell r="XF276">
            <v>28.858070227205669</v>
          </cell>
          <cell r="XG276"/>
          <cell r="XH276">
            <v>978000</v>
          </cell>
          <cell r="XI276">
            <v>4333419</v>
          </cell>
          <cell r="XJ276">
            <v>4357318</v>
          </cell>
          <cell r="XK276">
            <v>5675114</v>
          </cell>
          <cell r="XL276">
            <v>23899</v>
          </cell>
          <cell r="XM276">
            <v>1317796</v>
          </cell>
          <cell r="XN276">
            <v>1341695</v>
          </cell>
          <cell r="XO276">
            <v>563431.51</v>
          </cell>
          <cell r="XP276">
            <v>563431.51</v>
          </cell>
          <cell r="XQ276">
            <v>-778263.49</v>
          </cell>
          <cell r="XR276">
            <v>178368.42105263157</v>
          </cell>
          <cell r="XS276"/>
          <cell r="XT276"/>
          <cell r="XU276"/>
          <cell r="XV276"/>
          <cell r="XW276"/>
          <cell r="XX276"/>
          <cell r="XY276">
            <v>173338</v>
          </cell>
          <cell r="XZ276">
            <v>500000</v>
          </cell>
        </row>
        <row r="277">
          <cell r="A277">
            <v>1785782</v>
          </cell>
          <cell r="B277" t="str">
            <v>NNO</v>
          </cell>
          <cell r="C277">
            <v>1</v>
          </cell>
          <cell r="D277" t="str">
            <v>Charita Bohumín</v>
          </cell>
          <cell r="E277">
            <v>66182565</v>
          </cell>
          <cell r="F277" t="str">
            <v xml:space="preserve">Štefánikova 957
Nový Bohumín
735 81 Bohumín 1
</v>
          </cell>
          <cell r="G277" t="str">
            <v>Církve a náboženské společnosti</v>
          </cell>
          <cell r="H277" t="str">
            <v>nízkoprahová denní centra</v>
          </cell>
          <cell r="I277" t="str">
            <v>sociální prevence</v>
          </cell>
          <cell r="J277" t="str">
            <v>Nízkoprahové denní centrum pro osoby bez přístřeší</v>
          </cell>
          <cell r="K277">
            <v>40071</v>
          </cell>
          <cell r="L277"/>
          <cell r="M277" t="str">
            <v>N</v>
          </cell>
          <cell r="N277"/>
          <cell r="O277"/>
          <cell r="P277"/>
          <cell r="Q277"/>
          <cell r="R277"/>
          <cell r="S277"/>
          <cell r="T277"/>
          <cell r="U277"/>
          <cell r="V277"/>
          <cell r="W277"/>
          <cell r="X277"/>
          <cell r="Y277" t="str">
            <v>• počet klientů: 10</v>
          </cell>
          <cell r="Z277"/>
          <cell r="AA277">
            <v>10</v>
          </cell>
          <cell r="AB277">
            <v>20</v>
          </cell>
          <cell r="AC277">
            <v>47</v>
          </cell>
          <cell r="AD277">
            <v>50</v>
          </cell>
          <cell r="AE277">
            <v>50</v>
          </cell>
          <cell r="AF277"/>
          <cell r="AG277"/>
          <cell r="AH277"/>
          <cell r="AI277"/>
          <cell r="AJ277"/>
          <cell r="AK277"/>
          <cell r="AL277"/>
          <cell r="AM277"/>
          <cell r="AN277"/>
          <cell r="AO277"/>
          <cell r="AP277" t="str">
            <v>Okamžitá kapacita v obkjektu je 10 klientů, v průběhu otevírací doby služby, může službu využít až 20 klientů.</v>
          </cell>
          <cell r="AQ277"/>
          <cell r="AR277"/>
          <cell r="AS277"/>
          <cell r="AT277"/>
          <cell r="AU277"/>
          <cell r="AV277"/>
          <cell r="AW277"/>
          <cell r="AX277"/>
          <cell r="AY277"/>
          <cell r="AZ277"/>
          <cell r="BA277"/>
          <cell r="BB277"/>
          <cell r="BC277"/>
          <cell r="BD277"/>
          <cell r="BE277"/>
          <cell r="BF277"/>
          <cell r="BG277"/>
          <cell r="BH277"/>
          <cell r="BI277"/>
          <cell r="BJ277"/>
          <cell r="BK277"/>
          <cell r="BL277"/>
          <cell r="BM277" t="str">
            <v>•  6. osoby bez přístřeší</v>
          </cell>
          <cell r="BN277" t="str">
            <v>osoby bez přístřeší</v>
          </cell>
          <cell r="BO277" t="str">
            <v>• mladí dospělí (19 – 26 let)
• dospělí (27 – 64 let)
• mladší senioři (65 – 80 let)</v>
          </cell>
          <cell r="BP277"/>
          <cell r="BQ277"/>
          <cell r="BR277"/>
          <cell r="BS277"/>
          <cell r="BT277"/>
          <cell r="BU277"/>
          <cell r="BV277"/>
          <cell r="BW277"/>
          <cell r="BX277"/>
          <cell r="BY277"/>
          <cell r="BZ277"/>
          <cell r="CA277"/>
          <cell r="CB277"/>
          <cell r="CC277"/>
          <cell r="CD277"/>
          <cell r="CE277"/>
          <cell r="CF277"/>
          <cell r="CG277"/>
          <cell r="CH277"/>
          <cell r="CI277"/>
          <cell r="CJ277"/>
          <cell r="CK277"/>
          <cell r="CL277"/>
          <cell r="CM277"/>
          <cell r="CN277"/>
          <cell r="CO277"/>
          <cell r="CP277"/>
          <cell r="CQ277"/>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v>2</v>
          </cell>
          <cell r="EM277">
            <v>0.75</v>
          </cell>
          <cell r="EN277">
            <v>0.75</v>
          </cell>
          <cell r="EO277">
            <v>411000</v>
          </cell>
          <cell r="EP277">
            <v>410000</v>
          </cell>
          <cell r="EQ277">
            <v>1</v>
          </cell>
          <cell r="ER277">
            <v>0.8</v>
          </cell>
          <cell r="ES277">
            <v>0.8</v>
          </cell>
          <cell r="ET277">
            <v>310000</v>
          </cell>
          <cell r="EU277">
            <v>300000</v>
          </cell>
          <cell r="EV277"/>
          <cell r="EW277"/>
          <cell r="EX277"/>
          <cell r="EY277"/>
          <cell r="EZ277"/>
          <cell r="FA277"/>
          <cell r="FB277"/>
          <cell r="FC277"/>
          <cell r="FD277"/>
          <cell r="FE277"/>
          <cell r="FF277"/>
          <cell r="FG277"/>
          <cell r="FH277"/>
          <cell r="FI277"/>
          <cell r="FJ277"/>
          <cell r="FK277"/>
          <cell r="FL277"/>
          <cell r="FM277"/>
          <cell r="FN277"/>
          <cell r="FO277"/>
          <cell r="FP277">
            <v>6</v>
          </cell>
          <cell r="FQ277">
            <v>0.55000000000000004</v>
          </cell>
          <cell r="FR277">
            <v>0.52</v>
          </cell>
          <cell r="FS277">
            <v>384383</v>
          </cell>
          <cell r="FT277">
            <v>355000</v>
          </cell>
          <cell r="FU277"/>
          <cell r="FV277"/>
          <cell r="FW277"/>
          <cell r="FX277"/>
          <cell r="FY277"/>
          <cell r="FZ277"/>
          <cell r="GA277"/>
          <cell r="GB277"/>
          <cell r="GC277"/>
          <cell r="GD277"/>
          <cell r="GE277"/>
          <cell r="GF277"/>
          <cell r="GG277"/>
          <cell r="GH277"/>
          <cell r="GI277"/>
          <cell r="GJ277"/>
          <cell r="GK277"/>
          <cell r="GL277"/>
          <cell r="GM277"/>
          <cell r="GN277"/>
          <cell r="GO277"/>
          <cell r="GP277"/>
          <cell r="GQ277"/>
          <cell r="GR277"/>
          <cell r="GS277"/>
          <cell r="GT277"/>
          <cell r="GU277"/>
          <cell r="GV277"/>
          <cell r="GW277"/>
          <cell r="GX277"/>
          <cell r="GY277"/>
          <cell r="GZ277"/>
          <cell r="HA277"/>
          <cell r="HB277"/>
          <cell r="HC277"/>
          <cell r="HD277"/>
          <cell r="HE277"/>
          <cell r="HF277"/>
          <cell r="HG277"/>
          <cell r="HH277"/>
          <cell r="HI277"/>
          <cell r="HJ277"/>
          <cell r="HK277"/>
          <cell r="HL277"/>
          <cell r="HM277"/>
          <cell r="HN277"/>
          <cell r="HO277"/>
          <cell r="HP277"/>
          <cell r="HQ277"/>
          <cell r="HR277"/>
          <cell r="HS277"/>
          <cell r="HT277"/>
          <cell r="HU277"/>
          <cell r="HV277"/>
          <cell r="HW277"/>
          <cell r="HX277"/>
          <cell r="HY277"/>
          <cell r="HZ277"/>
          <cell r="IA277"/>
          <cell r="IB277"/>
          <cell r="IC277"/>
          <cell r="ID277"/>
          <cell r="IE277"/>
          <cell r="IF277"/>
          <cell r="IG277"/>
          <cell r="IH277"/>
          <cell r="II277"/>
          <cell r="IJ277"/>
          <cell r="IK277"/>
          <cell r="IL277"/>
          <cell r="IM277"/>
          <cell r="IN277"/>
          <cell r="IO277"/>
          <cell r="IP277"/>
          <cell r="IQ277"/>
          <cell r="IR277"/>
          <cell r="IS277"/>
          <cell r="IT277">
            <v>2</v>
          </cell>
          <cell r="IU277">
            <v>300</v>
          </cell>
          <cell r="IV277">
            <v>0.14399999999999999</v>
          </cell>
          <cell r="IW277">
            <v>34000</v>
          </cell>
          <cell r="IX277">
            <v>26000</v>
          </cell>
          <cell r="IY277"/>
          <cell r="IZ277"/>
          <cell r="JA277"/>
          <cell r="JB277"/>
          <cell r="JC277"/>
          <cell r="JD277"/>
          <cell r="JE277"/>
          <cell r="JF277"/>
          <cell r="JG277"/>
          <cell r="JH277"/>
          <cell r="JI277"/>
          <cell r="JJ277"/>
          <cell r="JK277"/>
          <cell r="JL277"/>
          <cell r="JM277"/>
          <cell r="JN277"/>
          <cell r="JO277"/>
          <cell r="JP277"/>
          <cell r="JQ277"/>
          <cell r="JR277"/>
          <cell r="JS277"/>
          <cell r="JT277"/>
          <cell r="JU277"/>
          <cell r="JV277"/>
          <cell r="JW277"/>
          <cell r="JX277"/>
          <cell r="JY277"/>
          <cell r="JZ277"/>
          <cell r="KA277"/>
          <cell r="KB277"/>
          <cell r="KC277"/>
          <cell r="KD277"/>
          <cell r="KE277"/>
          <cell r="KF277"/>
          <cell r="KG277"/>
          <cell r="KH277">
            <v>0</v>
          </cell>
          <cell r="KI277"/>
          <cell r="KJ277">
            <v>1.55</v>
          </cell>
          <cell r="KK277">
            <v>0</v>
          </cell>
          <cell r="KL277">
            <v>0</v>
          </cell>
          <cell r="KM277">
            <v>0</v>
          </cell>
          <cell r="KN277">
            <v>1.55</v>
          </cell>
          <cell r="KO277">
            <v>1.55</v>
          </cell>
          <cell r="KP277">
            <v>0.69400000000000006</v>
          </cell>
          <cell r="KQ277">
            <v>2.2440000000000002</v>
          </cell>
          <cell r="KR277">
            <v>1105383</v>
          </cell>
          <cell r="KS277">
            <v>1065000</v>
          </cell>
          <cell r="KT277">
            <v>1065000</v>
          </cell>
          <cell r="KU277"/>
          <cell r="KV277"/>
          <cell r="KW277"/>
          <cell r="KX277">
            <v>0</v>
          </cell>
          <cell r="KY277">
            <v>0</v>
          </cell>
          <cell r="KZ277">
            <v>0</v>
          </cell>
          <cell r="LA277"/>
          <cell r="LB277"/>
          <cell r="LC277"/>
          <cell r="LD277">
            <v>34000</v>
          </cell>
          <cell r="LE277">
            <v>26000</v>
          </cell>
          <cell r="LF277">
            <v>26000</v>
          </cell>
          <cell r="LG277"/>
          <cell r="LH277"/>
          <cell r="LI277"/>
          <cell r="LJ277">
            <v>10000</v>
          </cell>
          <cell r="LK277">
            <v>0</v>
          </cell>
          <cell r="LL277">
            <v>0</v>
          </cell>
          <cell r="LM277"/>
          <cell r="LN277"/>
          <cell r="LO277"/>
          <cell r="LP277">
            <v>0</v>
          </cell>
          <cell r="LQ277">
            <v>0</v>
          </cell>
          <cell r="LR277">
            <v>0</v>
          </cell>
          <cell r="LS277"/>
          <cell r="LT277"/>
          <cell r="LU277"/>
          <cell r="LV277">
            <v>10000</v>
          </cell>
          <cell r="LW277">
            <v>0</v>
          </cell>
          <cell r="LX277">
            <v>0</v>
          </cell>
          <cell r="LY277"/>
          <cell r="LZ277"/>
          <cell r="MA277"/>
          <cell r="MB277">
            <v>20000</v>
          </cell>
          <cell r="MC277">
            <v>0</v>
          </cell>
          <cell r="MD277">
            <v>0</v>
          </cell>
          <cell r="ME277"/>
          <cell r="MF277"/>
          <cell r="MG277"/>
          <cell r="MH277">
            <v>8000</v>
          </cell>
          <cell r="MI277">
            <v>0</v>
          </cell>
          <cell r="MJ277">
            <v>0</v>
          </cell>
          <cell r="MK277"/>
          <cell r="ML277"/>
          <cell r="MM277"/>
          <cell r="MN277">
            <v>6000</v>
          </cell>
          <cell r="MO277">
            <v>0</v>
          </cell>
          <cell r="MP277">
            <v>0</v>
          </cell>
          <cell r="MQ277"/>
          <cell r="MR277"/>
          <cell r="MS277"/>
          <cell r="MT277">
            <v>15000</v>
          </cell>
          <cell r="MU277">
            <v>0</v>
          </cell>
          <cell r="MV277">
            <v>0</v>
          </cell>
          <cell r="MW277"/>
          <cell r="MX277"/>
          <cell r="MY277"/>
          <cell r="MZ277">
            <v>110000</v>
          </cell>
          <cell r="NA277">
            <v>0</v>
          </cell>
          <cell r="NB277">
            <v>0</v>
          </cell>
          <cell r="NC277"/>
          <cell r="ND277"/>
          <cell r="NE277"/>
          <cell r="NF277">
            <v>114326</v>
          </cell>
          <cell r="NG277">
            <v>4326</v>
          </cell>
          <cell r="NH277">
            <v>103.93272727272726</v>
          </cell>
          <cell r="NI277">
            <v>4000</v>
          </cell>
          <cell r="NJ277">
            <v>0</v>
          </cell>
          <cell r="NK277">
            <v>0</v>
          </cell>
          <cell r="NL277"/>
          <cell r="NM277"/>
          <cell r="NN277"/>
          <cell r="NO277">
            <v>20000</v>
          </cell>
          <cell r="NP277">
            <v>0</v>
          </cell>
          <cell r="NQ277">
            <v>0</v>
          </cell>
          <cell r="NR277"/>
          <cell r="NS277"/>
          <cell r="NT277"/>
          <cell r="NU277">
            <v>10000</v>
          </cell>
          <cell r="NV277">
            <v>0</v>
          </cell>
          <cell r="NW277">
            <v>0</v>
          </cell>
          <cell r="NX277"/>
          <cell r="NY277"/>
          <cell r="NZ277"/>
          <cell r="OA277">
            <v>8000</v>
          </cell>
          <cell r="OB277">
            <v>0</v>
          </cell>
          <cell r="OC277">
            <v>0</v>
          </cell>
          <cell r="OD277"/>
          <cell r="OE277"/>
          <cell r="OF277"/>
          <cell r="OG277">
            <v>10000</v>
          </cell>
          <cell r="OH277">
            <v>0</v>
          </cell>
          <cell r="OI277">
            <v>0</v>
          </cell>
          <cell r="OJ277"/>
          <cell r="OK277"/>
          <cell r="OL277"/>
          <cell r="OM277">
            <v>0</v>
          </cell>
          <cell r="ON277">
            <v>0</v>
          </cell>
          <cell r="OO277">
            <v>0</v>
          </cell>
          <cell r="OP277"/>
          <cell r="OQ277"/>
          <cell r="OR277"/>
          <cell r="OS277">
            <v>0</v>
          </cell>
          <cell r="OT277">
            <v>0</v>
          </cell>
          <cell r="OU277">
            <v>0</v>
          </cell>
          <cell r="OV277"/>
          <cell r="OW277"/>
          <cell r="OX277"/>
          <cell r="OY277">
            <v>0</v>
          </cell>
          <cell r="OZ277">
            <v>0</v>
          </cell>
          <cell r="PA277">
            <v>0</v>
          </cell>
          <cell r="PB277"/>
          <cell r="PC277"/>
          <cell r="PD277"/>
          <cell r="PE277">
            <v>15000</v>
          </cell>
          <cell r="PF277">
            <v>0</v>
          </cell>
          <cell r="PG277">
            <v>0</v>
          </cell>
          <cell r="PH277"/>
          <cell r="PI277"/>
          <cell r="PJ277"/>
          <cell r="PK277">
            <v>0</v>
          </cell>
          <cell r="PL277">
            <v>0</v>
          </cell>
          <cell r="PM277">
            <v>0</v>
          </cell>
          <cell r="PN277"/>
          <cell r="PO277"/>
          <cell r="PP277"/>
          <cell r="PQ277">
            <v>3000</v>
          </cell>
          <cell r="PR277">
            <v>0</v>
          </cell>
          <cell r="PS277">
            <v>0</v>
          </cell>
          <cell r="PT277"/>
          <cell r="PU277"/>
          <cell r="PV277"/>
          <cell r="PW277">
            <v>1388383</v>
          </cell>
          <cell r="PX277">
            <v>1091000</v>
          </cell>
          <cell r="PY277">
            <v>1091000</v>
          </cell>
          <cell r="PZ277">
            <v>100</v>
          </cell>
          <cell r="QA277">
            <v>1388383</v>
          </cell>
          <cell r="QB277">
            <v>1091000</v>
          </cell>
          <cell r="QC277">
            <v>100</v>
          </cell>
          <cell r="QD277"/>
          <cell r="QE277"/>
          <cell r="QF277"/>
          <cell r="QG277">
            <v>882000</v>
          </cell>
          <cell r="QH277">
            <v>993000</v>
          </cell>
          <cell r="QI277">
            <v>1091000</v>
          </cell>
          <cell r="QJ277">
            <v>18000</v>
          </cell>
          <cell r="QK277">
            <v>15000</v>
          </cell>
          <cell r="QL277">
            <v>0</v>
          </cell>
          <cell r="QM277">
            <v>0</v>
          </cell>
          <cell r="QN277">
            <v>0</v>
          </cell>
          <cell r="QO277">
            <v>0</v>
          </cell>
          <cell r="QP277">
            <v>0</v>
          </cell>
          <cell r="QQ277">
            <v>0</v>
          </cell>
          <cell r="QR277">
            <v>0</v>
          </cell>
          <cell r="QS277">
            <v>4187</v>
          </cell>
          <cell r="QT277">
            <v>7000</v>
          </cell>
          <cell r="QU277">
            <v>6000</v>
          </cell>
          <cell r="QV277"/>
          <cell r="QW277">
            <v>0</v>
          </cell>
          <cell r="QX277">
            <v>850</v>
          </cell>
          <cell r="QY277">
            <v>0</v>
          </cell>
          <cell r="QZ277"/>
          <cell r="RA277">
            <v>44879</v>
          </cell>
          <cell r="RB277">
            <v>73256</v>
          </cell>
          <cell r="RC277">
            <v>0</v>
          </cell>
          <cell r="RD277">
            <v>40000</v>
          </cell>
          <cell r="RE277">
            <v>38000</v>
          </cell>
          <cell r="RF277">
            <v>38000</v>
          </cell>
          <cell r="RG277">
            <v>160000</v>
          </cell>
          <cell r="RH277">
            <v>176000</v>
          </cell>
          <cell r="RI277">
            <v>193500</v>
          </cell>
          <cell r="RJ277"/>
          <cell r="RK277"/>
          <cell r="RL277"/>
          <cell r="RM277">
            <v>49653</v>
          </cell>
          <cell r="RN277">
            <v>51075</v>
          </cell>
          <cell r="RO277">
            <v>59883</v>
          </cell>
          <cell r="RP277">
            <v>16.731517509727624</v>
          </cell>
          <cell r="RQ277"/>
          <cell r="RR277"/>
          <cell r="RS277"/>
          <cell r="RT277">
            <v>0</v>
          </cell>
          <cell r="RU277"/>
          <cell r="RV277"/>
          <cell r="RW277"/>
          <cell r="RX277" t="str">
            <v>N</v>
          </cell>
          <cell r="RY277"/>
          <cell r="RZ277">
            <v>1091000</v>
          </cell>
          <cell r="SA277">
            <v>1091000</v>
          </cell>
          <cell r="SB277">
            <v>963000</v>
          </cell>
          <cell r="SC277">
            <v>128000</v>
          </cell>
          <cell r="SD277">
            <v>0</v>
          </cell>
          <cell r="SE277"/>
          <cell r="SF277"/>
          <cell r="SG277"/>
          <cell r="SH277"/>
          <cell r="SI277"/>
          <cell r="SJ277">
            <v>1.4</v>
          </cell>
          <cell r="SK277"/>
          <cell r="SL277"/>
          <cell r="SM277">
            <v>1.4</v>
          </cell>
          <cell r="SN277"/>
          <cell r="SO277"/>
          <cell r="SP277"/>
          <cell r="SQ277"/>
          <cell r="SR277"/>
          <cell r="SS277">
            <v>110.71428571428572</v>
          </cell>
          <cell r="ST277">
            <v>0.15000000000000013</v>
          </cell>
          <cell r="SU277"/>
          <cell r="SV277">
            <v>1349513</v>
          </cell>
          <cell r="SW277"/>
          <cell r="SX277">
            <v>1.0288029830020162</v>
          </cell>
          <cell r="SY277">
            <v>1917000</v>
          </cell>
          <cell r="SZ277">
            <v>1917000</v>
          </cell>
          <cell r="TA277"/>
          <cell r="TB277">
            <v>0</v>
          </cell>
          <cell r="TC277" t="str">
            <v>OK</v>
          </cell>
          <cell r="TD277" t="str">
            <v>OK</v>
          </cell>
          <cell r="TE277"/>
          <cell r="TF277">
            <v>0</v>
          </cell>
          <cell r="TG277"/>
          <cell r="TH277"/>
          <cell r="TI277"/>
          <cell r="TJ277">
            <v>0</v>
          </cell>
          <cell r="TK277"/>
          <cell r="TL277">
            <v>0</v>
          </cell>
          <cell r="TM277">
            <v>10000</v>
          </cell>
          <cell r="TN277">
            <v>0</v>
          </cell>
          <cell r="TO277" t="str">
            <v>nespecifikováno</v>
          </cell>
          <cell r="TP277">
            <v>10000</v>
          </cell>
          <cell r="TQ277">
            <v>0</v>
          </cell>
          <cell r="TR277" t="str">
            <v>nespecifikováno</v>
          </cell>
          <cell r="TS277">
            <v>961000</v>
          </cell>
          <cell r="TT277">
            <v>32000</v>
          </cell>
          <cell r="TU277">
            <v>0</v>
          </cell>
          <cell r="TV277">
            <v>993000</v>
          </cell>
          <cell r="TW277"/>
          <cell r="TX277"/>
          <cell r="TY277">
            <v>993000</v>
          </cell>
          <cell r="TZ277"/>
          <cell r="UA277"/>
          <cell r="UB277">
            <v>0</v>
          </cell>
          <cell r="UC277"/>
          <cell r="UD277"/>
          <cell r="UE277">
            <v>993000</v>
          </cell>
          <cell r="UF277">
            <v>993000</v>
          </cell>
          <cell r="UG277">
            <v>4</v>
          </cell>
          <cell r="UH277">
            <v>963210</v>
          </cell>
          <cell r="UI277">
            <v>963210</v>
          </cell>
          <cell r="UJ277"/>
          <cell r="UK277"/>
          <cell r="UL277"/>
          <cell r="UM277"/>
          <cell r="UN277"/>
          <cell r="UO277"/>
          <cell r="UP277">
            <v>963210</v>
          </cell>
          <cell r="UQ277">
            <v>963210</v>
          </cell>
          <cell r="UR277">
            <v>963210</v>
          </cell>
          <cell r="US277">
            <v>963000</v>
          </cell>
          <cell r="UT277">
            <v>963000</v>
          </cell>
          <cell r="UU277">
            <v>128000</v>
          </cell>
          <cell r="UV277">
            <v>1091000</v>
          </cell>
          <cell r="UW277">
            <v>1091000</v>
          </cell>
          <cell r="UX277">
            <v>195603.59181024585</v>
          </cell>
          <cell r="UY277">
            <v>195603.59181024585</v>
          </cell>
          <cell r="UZ277">
            <v>195604</v>
          </cell>
          <cell r="VA277">
            <v>195604</v>
          </cell>
          <cell r="VB277">
            <v>97801.795905122926</v>
          </cell>
          <cell r="VC277">
            <v>97801.795905122926</v>
          </cell>
          <cell r="VD277">
            <v>97802</v>
          </cell>
          <cell r="VE277">
            <v>97802</v>
          </cell>
          <cell r="VF277">
            <v>669594</v>
          </cell>
          <cell r="VG277">
            <v>1091000</v>
          </cell>
          <cell r="VH277">
            <v>0</v>
          </cell>
          <cell r="VI277">
            <v>1091000</v>
          </cell>
          <cell r="VJ277">
            <v>0</v>
          </cell>
          <cell r="VK277">
            <v>128000</v>
          </cell>
          <cell r="VL277">
            <v>0</v>
          </cell>
          <cell r="VM277" t="str">
            <v>číslo smlouvy 06567/2020/SOC ze dne 13. 10. 2020</v>
          </cell>
          <cell r="VN277">
            <v>128000</v>
          </cell>
          <cell r="VO277">
            <v>30000</v>
          </cell>
          <cell r="VP277">
            <v>96.978851963746223</v>
          </cell>
          <cell r="VQ277">
            <v>293406</v>
          </cell>
          <cell r="VR277">
            <v>44679</v>
          </cell>
          <cell r="VS277"/>
          <cell r="VT277">
            <v>284394</v>
          </cell>
          <cell r="VU277">
            <v>44692</v>
          </cell>
          <cell r="VV277">
            <v>385200</v>
          </cell>
          <cell r="VW277">
            <v>44713</v>
          </cell>
          <cell r="VX277">
            <v>128000</v>
          </cell>
          <cell r="VY277">
            <v>128000</v>
          </cell>
          <cell r="VZ277">
            <v>0</v>
          </cell>
          <cell r="WA277"/>
          <cell r="WB277">
            <v>128000</v>
          </cell>
          <cell r="WC277">
            <v>0</v>
          </cell>
          <cell r="WD277">
            <v>4</v>
          </cell>
          <cell r="WE277">
            <v>163710</v>
          </cell>
          <cell r="WF277">
            <v>163710</v>
          </cell>
          <cell r="WG277"/>
          <cell r="WH277">
            <v>0</v>
          </cell>
          <cell r="WI277"/>
          <cell r="WJ277"/>
          <cell r="WK277"/>
          <cell r="WL277"/>
          <cell r="WM277"/>
          <cell r="WN277">
            <v>163710</v>
          </cell>
          <cell r="WO277">
            <v>128000</v>
          </cell>
          <cell r="WP277">
            <v>128000</v>
          </cell>
          <cell r="WQ277">
            <v>128000</v>
          </cell>
          <cell r="WR277">
            <v>22705.382198302159</v>
          </cell>
          <cell r="WS277">
            <v>105294.61780169784</v>
          </cell>
          <cell r="WT277">
            <v>22705.382198302159</v>
          </cell>
          <cell r="WU277">
            <v>105294.61780169784</v>
          </cell>
          <cell r="WV277">
            <v>22705</v>
          </cell>
          <cell r="WW277">
            <v>105295</v>
          </cell>
          <cell r="WX277">
            <v>22705</v>
          </cell>
          <cell r="WY277">
            <v>105295</v>
          </cell>
          <cell r="WZ277">
            <v>-0.38219830215894035</v>
          </cell>
          <cell r="XA277">
            <v>0.38219830216257833</v>
          </cell>
          <cell r="XB277"/>
          <cell r="XC277">
            <v>22705</v>
          </cell>
          <cell r="XD277">
            <v>128000</v>
          </cell>
          <cell r="XE277">
            <v>0</v>
          </cell>
          <cell r="XF277">
            <v>13.291796469366563</v>
          </cell>
          <cell r="XG277"/>
          <cell r="XH277">
            <v>128000</v>
          </cell>
          <cell r="XI277">
            <v>7000</v>
          </cell>
          <cell r="XJ277">
            <v>6000</v>
          </cell>
          <cell r="XK277">
            <v>4340</v>
          </cell>
          <cell r="XL277">
            <v>-1000</v>
          </cell>
          <cell r="XM277">
            <v>-1660</v>
          </cell>
          <cell r="XN277">
            <v>-2660</v>
          </cell>
          <cell r="XO277">
            <v>0</v>
          </cell>
          <cell r="XP277">
            <v>0</v>
          </cell>
          <cell r="XQ277"/>
          <cell r="XR277" t="e">
            <v>#DIV/0!</v>
          </cell>
          <cell r="XS277"/>
          <cell r="XT277"/>
          <cell r="XU277"/>
          <cell r="XV277"/>
          <cell r="XW277"/>
          <cell r="XX277"/>
          <cell r="XY277">
            <v>163710</v>
          </cell>
        </row>
        <row r="278">
          <cell r="A278">
            <v>2127435</v>
          </cell>
          <cell r="B278" t="str">
            <v>NNO</v>
          </cell>
          <cell r="C278">
            <v>1</v>
          </cell>
          <cell r="D278" t="str">
            <v>Charita Bohumín</v>
          </cell>
          <cell r="E278">
            <v>66182565</v>
          </cell>
          <cell r="F278" t="str">
            <v xml:space="preserve">Štefánikova 957
Nový Bohumín
735 81 Bohumín 1
</v>
          </cell>
          <cell r="G278" t="str">
            <v>Církve a náboženské společnosti</v>
          </cell>
          <cell r="H278" t="str">
            <v>odlehčovací služby</v>
          </cell>
          <cell r="I278" t="str">
            <v>sociální péče</v>
          </cell>
          <cell r="J278" t="str">
            <v>Charitní dům pokojného sv. Kláry</v>
          </cell>
          <cell r="K278">
            <v>38540</v>
          </cell>
          <cell r="L278"/>
          <cell r="M278" t="str">
            <v>N</v>
          </cell>
          <cell r="N278" t="str">
            <v>• počet lůžek: 10</v>
          </cell>
          <cell r="O278">
            <v>2</v>
          </cell>
          <cell r="P278">
            <v>2</v>
          </cell>
          <cell r="Q278">
            <v>18</v>
          </cell>
          <cell r="R278">
            <v>20</v>
          </cell>
          <cell r="S278">
            <v>18</v>
          </cell>
          <cell r="T278"/>
          <cell r="U278"/>
          <cell r="V278"/>
          <cell r="W278"/>
          <cell r="X278" t="str">
            <v>V současné době ( 2020-2022) zařazena 2 lůžka do Krajské základní sítě sociálních služeb a 8 lůžek do krajské optimální sítě sociálních služeb.</v>
          </cell>
          <cell r="Y278"/>
          <cell r="Z278"/>
          <cell r="AA278"/>
          <cell r="AB278"/>
          <cell r="AC278"/>
          <cell r="AD278"/>
          <cell r="AE278"/>
          <cell r="AF278"/>
          <cell r="AG278"/>
          <cell r="AH278"/>
          <cell r="AI278"/>
          <cell r="AJ278"/>
          <cell r="AK278"/>
          <cell r="AL278"/>
          <cell r="AM278"/>
          <cell r="AN278"/>
          <cell r="AO278"/>
          <cell r="AP278"/>
          <cell r="AQ278"/>
          <cell r="AR278"/>
          <cell r="AS278"/>
          <cell r="AT278"/>
          <cell r="AU278"/>
          <cell r="AV278"/>
          <cell r="AW278"/>
          <cell r="AX278"/>
          <cell r="AY278"/>
          <cell r="AZ278"/>
          <cell r="BA278"/>
          <cell r="BB278"/>
          <cell r="BC278"/>
          <cell r="BD278"/>
          <cell r="BE278"/>
          <cell r="BF278"/>
          <cell r="BG278"/>
          <cell r="BH278"/>
          <cell r="BI278"/>
          <cell r="BJ278"/>
          <cell r="BK278"/>
          <cell r="BL278"/>
          <cell r="BM278" t="str">
            <v>• 17. osoby se zdravotním postižením
• 24. senioři</v>
          </cell>
          <cell r="BN278" t="str">
            <v>senioři</v>
          </cell>
          <cell r="BO278" t="str">
            <v>• mladí dospělí (19 – 26 let)
• dospělí (27 – 64 let)
• mladší senioři (65 – 80 let)
• starší senioři (nad 80 let)</v>
          </cell>
          <cell r="BP278"/>
          <cell r="BQ278"/>
          <cell r="BR278"/>
          <cell r="BS278"/>
          <cell r="BT278"/>
          <cell r="BU278"/>
          <cell r="BV278"/>
          <cell r="BW278"/>
          <cell r="BX278"/>
          <cell r="BY278"/>
          <cell r="BZ278"/>
          <cell r="CA278"/>
          <cell r="CB278"/>
          <cell r="CC278"/>
          <cell r="CD278"/>
          <cell r="CE278"/>
          <cell r="CF278"/>
          <cell r="CG278"/>
          <cell r="CH278"/>
          <cell r="CI278"/>
          <cell r="CJ278"/>
          <cell r="CK278"/>
          <cell r="CL278"/>
          <cell r="CM278"/>
          <cell r="CN278"/>
          <cell r="CO278"/>
          <cell r="CP278"/>
          <cell r="CQ278"/>
          <cell r="CR278"/>
          <cell r="CS278"/>
          <cell r="CT278"/>
          <cell r="CU278"/>
          <cell r="CV278"/>
          <cell r="CW278"/>
          <cell r="CX278"/>
          <cell r="CY278"/>
          <cell r="CZ278"/>
          <cell r="DA278"/>
          <cell r="DB278">
            <v>0</v>
          </cell>
          <cell r="DC278">
            <v>0</v>
          </cell>
          <cell r="DD278">
            <v>0</v>
          </cell>
          <cell r="DE278">
            <v>0</v>
          </cell>
          <cell r="DF278">
            <v>0</v>
          </cell>
          <cell r="DG278">
            <v>1</v>
          </cell>
          <cell r="DH278">
            <v>0</v>
          </cell>
          <cell r="DI278">
            <v>0</v>
          </cell>
          <cell r="DJ278">
            <v>1</v>
          </cell>
          <cell r="DK278">
            <v>0</v>
          </cell>
          <cell r="DL278">
            <v>1</v>
          </cell>
          <cell r="DM278">
            <v>0</v>
          </cell>
          <cell r="DN278">
            <v>0</v>
          </cell>
          <cell r="DO278">
            <v>1</v>
          </cell>
          <cell r="DP278">
            <v>0</v>
          </cell>
          <cell r="DQ278">
            <v>0</v>
          </cell>
          <cell r="DR278">
            <v>2</v>
          </cell>
          <cell r="DS278">
            <v>2</v>
          </cell>
          <cell r="DT278">
            <v>0</v>
          </cell>
          <cell r="DU278">
            <v>0</v>
          </cell>
          <cell r="DV278">
            <v>0</v>
          </cell>
          <cell r="DW278">
            <v>0</v>
          </cell>
          <cell r="DX278">
            <v>0</v>
          </cell>
          <cell r="DY278">
            <v>1</v>
          </cell>
          <cell r="DZ278">
            <v>1</v>
          </cell>
          <cell r="EA278">
            <v>0</v>
          </cell>
          <cell r="EB278">
            <v>0</v>
          </cell>
          <cell r="EC278">
            <v>0</v>
          </cell>
          <cell r="ED278">
            <v>1</v>
          </cell>
          <cell r="EE278">
            <v>1</v>
          </cell>
          <cell r="EF278">
            <v>0</v>
          </cell>
          <cell r="EG278">
            <v>0</v>
          </cell>
          <cell r="EH278">
            <v>0</v>
          </cell>
          <cell r="EI278">
            <v>0</v>
          </cell>
          <cell r="EJ278">
            <v>2</v>
          </cell>
          <cell r="EK278">
            <v>2</v>
          </cell>
          <cell r="EL278">
            <v>1</v>
          </cell>
          <cell r="EM278">
            <v>0.1</v>
          </cell>
          <cell r="EN278">
            <v>0.1</v>
          </cell>
          <cell r="EO278">
            <v>58296</v>
          </cell>
          <cell r="EP278">
            <v>50000</v>
          </cell>
          <cell r="EQ278">
            <v>1</v>
          </cell>
          <cell r="ER278">
            <v>1</v>
          </cell>
          <cell r="ES278">
            <v>1</v>
          </cell>
          <cell r="ET278">
            <v>521690</v>
          </cell>
          <cell r="EU278">
            <v>400000</v>
          </cell>
          <cell r="EV278"/>
          <cell r="EW278"/>
          <cell r="EX278"/>
          <cell r="EY278"/>
          <cell r="EZ278"/>
          <cell r="FA278"/>
          <cell r="FB278"/>
          <cell r="FC278"/>
          <cell r="FD278"/>
          <cell r="FE278"/>
          <cell r="FF278"/>
          <cell r="FG278"/>
          <cell r="FH278"/>
          <cell r="FI278"/>
          <cell r="FJ278"/>
          <cell r="FK278"/>
          <cell r="FL278"/>
          <cell r="FM278"/>
          <cell r="FN278"/>
          <cell r="FO278"/>
          <cell r="FP278">
            <v>5</v>
          </cell>
          <cell r="FQ278">
            <v>0.5</v>
          </cell>
          <cell r="FR278">
            <v>0.5</v>
          </cell>
          <cell r="FS278">
            <v>320992</v>
          </cell>
          <cell r="FT278">
            <v>260000</v>
          </cell>
          <cell r="FU278"/>
          <cell r="FV278"/>
          <cell r="FW278"/>
          <cell r="FX278"/>
          <cell r="FY278"/>
          <cell r="FZ278"/>
          <cell r="GA278"/>
          <cell r="GB278"/>
          <cell r="GC278"/>
          <cell r="GD278"/>
          <cell r="GE278"/>
          <cell r="GF278"/>
          <cell r="GG278"/>
          <cell r="GH278"/>
          <cell r="GI278"/>
          <cell r="GJ278"/>
          <cell r="GK278"/>
          <cell r="GL278"/>
          <cell r="GM278"/>
          <cell r="GN278"/>
          <cell r="GO278"/>
          <cell r="GP278"/>
          <cell r="GQ278"/>
          <cell r="GR278"/>
          <cell r="GS278"/>
          <cell r="GT278"/>
          <cell r="GU278"/>
          <cell r="GV278"/>
          <cell r="GW278"/>
          <cell r="GX278"/>
          <cell r="GY278"/>
          <cell r="GZ278"/>
          <cell r="HA278"/>
          <cell r="HB278"/>
          <cell r="HC278"/>
          <cell r="HD278"/>
          <cell r="HE278"/>
          <cell r="HF278"/>
          <cell r="HG278"/>
          <cell r="HH278"/>
          <cell r="HI278"/>
          <cell r="HJ278"/>
          <cell r="HK278"/>
          <cell r="HL278"/>
          <cell r="HM278"/>
          <cell r="HN278"/>
          <cell r="HO278"/>
          <cell r="HP278"/>
          <cell r="HQ278"/>
          <cell r="HR278"/>
          <cell r="HS278"/>
          <cell r="HT278"/>
          <cell r="HU278"/>
          <cell r="HV278"/>
          <cell r="HW278"/>
          <cell r="HX278"/>
          <cell r="HY278"/>
          <cell r="HZ278"/>
          <cell r="IA278"/>
          <cell r="IB278"/>
          <cell r="IC278"/>
          <cell r="ID278"/>
          <cell r="IE278"/>
          <cell r="IF278"/>
          <cell r="IG278"/>
          <cell r="IH278"/>
          <cell r="II278"/>
          <cell r="IJ278"/>
          <cell r="IK278"/>
          <cell r="IL278"/>
          <cell r="IM278"/>
          <cell r="IN278"/>
          <cell r="IO278">
            <v>1</v>
          </cell>
          <cell r="IP278">
            <v>300</v>
          </cell>
          <cell r="IQ278">
            <v>0.14399999999999999</v>
          </cell>
          <cell r="IR278">
            <v>39000</v>
          </cell>
          <cell r="IS278">
            <v>0</v>
          </cell>
          <cell r="IT278"/>
          <cell r="IU278"/>
          <cell r="IV278"/>
          <cell r="IW278"/>
          <cell r="IX278"/>
          <cell r="IY278"/>
          <cell r="IZ278"/>
          <cell r="JA278"/>
          <cell r="JB278"/>
          <cell r="JC278"/>
          <cell r="JD278"/>
          <cell r="JE278"/>
          <cell r="JF278"/>
          <cell r="JG278"/>
          <cell r="JH278"/>
          <cell r="JI278"/>
          <cell r="JJ278"/>
          <cell r="JK278"/>
          <cell r="JL278"/>
          <cell r="JM278"/>
          <cell r="JN278"/>
          <cell r="JO278"/>
          <cell r="JP278"/>
          <cell r="JQ278"/>
          <cell r="JR278"/>
          <cell r="JS278"/>
          <cell r="JT278"/>
          <cell r="JU278"/>
          <cell r="JV278"/>
          <cell r="JW278"/>
          <cell r="JX278"/>
          <cell r="JY278"/>
          <cell r="JZ278"/>
          <cell r="KA278"/>
          <cell r="KB278"/>
          <cell r="KC278"/>
          <cell r="KD278"/>
          <cell r="KE278"/>
          <cell r="KF278"/>
          <cell r="KG278"/>
          <cell r="KH278">
            <v>0</v>
          </cell>
          <cell r="KI278"/>
          <cell r="KJ278">
            <v>1.1000000000000001</v>
          </cell>
          <cell r="KK278">
            <v>0</v>
          </cell>
          <cell r="KL278">
            <v>0.14399999999999999</v>
          </cell>
          <cell r="KM278">
            <v>0</v>
          </cell>
          <cell r="KN278">
            <v>1.244</v>
          </cell>
          <cell r="KO278">
            <v>1.244</v>
          </cell>
          <cell r="KP278">
            <v>0.5</v>
          </cell>
          <cell r="KQ278">
            <v>1.744</v>
          </cell>
          <cell r="KR278">
            <v>900978</v>
          </cell>
          <cell r="KS278">
            <v>710000</v>
          </cell>
          <cell r="KT278">
            <v>710000</v>
          </cell>
          <cell r="KU278"/>
          <cell r="KV278"/>
          <cell r="KW278"/>
          <cell r="KX278">
            <v>0</v>
          </cell>
          <cell r="KY278">
            <v>0</v>
          </cell>
          <cell r="KZ278">
            <v>0</v>
          </cell>
          <cell r="LA278"/>
          <cell r="LB278"/>
          <cell r="LC278"/>
          <cell r="LD278">
            <v>39000</v>
          </cell>
          <cell r="LE278">
            <v>0</v>
          </cell>
          <cell r="LF278">
            <v>0</v>
          </cell>
          <cell r="LG278"/>
          <cell r="LH278"/>
          <cell r="LI278"/>
          <cell r="LJ278">
            <v>5000</v>
          </cell>
          <cell r="LK278">
            <v>0</v>
          </cell>
          <cell r="LL278">
            <v>0</v>
          </cell>
          <cell r="LM278"/>
          <cell r="LN278"/>
          <cell r="LO278"/>
          <cell r="LP278">
            <v>0</v>
          </cell>
          <cell r="LQ278">
            <v>0</v>
          </cell>
          <cell r="LR278">
            <v>0</v>
          </cell>
          <cell r="LS278"/>
          <cell r="LT278"/>
          <cell r="LU278"/>
          <cell r="LV278">
            <v>10000</v>
          </cell>
          <cell r="LW278">
            <v>0</v>
          </cell>
          <cell r="LX278">
            <v>0</v>
          </cell>
          <cell r="LY278"/>
          <cell r="LZ278"/>
          <cell r="MA278"/>
          <cell r="MB278">
            <v>60000</v>
          </cell>
          <cell r="MC278">
            <v>0</v>
          </cell>
          <cell r="MD278">
            <v>0</v>
          </cell>
          <cell r="ME278"/>
          <cell r="MF278"/>
          <cell r="MG278"/>
          <cell r="MH278">
            <v>5000</v>
          </cell>
          <cell r="MI278">
            <v>0</v>
          </cell>
          <cell r="MJ278">
            <v>0</v>
          </cell>
          <cell r="MK278"/>
          <cell r="ML278"/>
          <cell r="MM278"/>
          <cell r="MN278">
            <v>2000</v>
          </cell>
          <cell r="MO278">
            <v>0</v>
          </cell>
          <cell r="MP278">
            <v>0</v>
          </cell>
          <cell r="MQ278"/>
          <cell r="MR278"/>
          <cell r="MS278"/>
          <cell r="MT278">
            <v>11000</v>
          </cell>
          <cell r="MU278">
            <v>0</v>
          </cell>
          <cell r="MV278">
            <v>0</v>
          </cell>
          <cell r="MW278"/>
          <cell r="MX278"/>
          <cell r="MY278"/>
          <cell r="MZ278">
            <v>60000</v>
          </cell>
          <cell r="NA278">
            <v>0</v>
          </cell>
          <cell r="NB278">
            <v>0</v>
          </cell>
          <cell r="NC278"/>
          <cell r="ND278"/>
          <cell r="NE278"/>
          <cell r="NF278">
            <v>75065</v>
          </cell>
          <cell r="NG278">
            <v>15065</v>
          </cell>
          <cell r="NH278">
            <v>125.10833333333333</v>
          </cell>
          <cell r="NI278">
            <v>2500</v>
          </cell>
          <cell r="NJ278">
            <v>0</v>
          </cell>
          <cell r="NK278">
            <v>0</v>
          </cell>
          <cell r="NL278"/>
          <cell r="NM278"/>
          <cell r="NN278"/>
          <cell r="NO278">
            <v>0</v>
          </cell>
          <cell r="NP278">
            <v>0</v>
          </cell>
          <cell r="NQ278">
            <v>0</v>
          </cell>
          <cell r="NR278"/>
          <cell r="NS278"/>
          <cell r="NT278"/>
          <cell r="NU278">
            <v>3500</v>
          </cell>
          <cell r="NV278">
            <v>0</v>
          </cell>
          <cell r="NW278">
            <v>0</v>
          </cell>
          <cell r="NX278"/>
          <cell r="NY278"/>
          <cell r="NZ278"/>
          <cell r="OA278">
            <v>5000</v>
          </cell>
          <cell r="OB278">
            <v>0</v>
          </cell>
          <cell r="OC278">
            <v>0</v>
          </cell>
          <cell r="OD278"/>
          <cell r="OE278"/>
          <cell r="OF278"/>
          <cell r="OG278">
            <v>7300</v>
          </cell>
          <cell r="OH278">
            <v>0</v>
          </cell>
          <cell r="OI278">
            <v>0</v>
          </cell>
          <cell r="OJ278"/>
          <cell r="OK278"/>
          <cell r="OL278"/>
          <cell r="OM278">
            <v>1000</v>
          </cell>
          <cell r="ON278">
            <v>0</v>
          </cell>
          <cell r="OO278">
            <v>0</v>
          </cell>
          <cell r="OP278"/>
          <cell r="OQ278"/>
          <cell r="OR278"/>
          <cell r="OS278">
            <v>0</v>
          </cell>
          <cell r="OT278">
            <v>0</v>
          </cell>
          <cell r="OU278">
            <v>0</v>
          </cell>
          <cell r="OV278"/>
          <cell r="OW278"/>
          <cell r="OX278"/>
          <cell r="OY278">
            <v>0</v>
          </cell>
          <cell r="OZ278">
            <v>0</v>
          </cell>
          <cell r="PA278">
            <v>0</v>
          </cell>
          <cell r="PB278"/>
          <cell r="PC278"/>
          <cell r="PD278"/>
          <cell r="PE278">
            <v>25000</v>
          </cell>
          <cell r="PF278">
            <v>0</v>
          </cell>
          <cell r="PG278">
            <v>0</v>
          </cell>
          <cell r="PH278"/>
          <cell r="PI278"/>
          <cell r="PJ278"/>
          <cell r="PK278">
            <v>58000</v>
          </cell>
          <cell r="PL278">
            <v>0</v>
          </cell>
          <cell r="PM278">
            <v>0</v>
          </cell>
          <cell r="PN278"/>
          <cell r="PO278"/>
          <cell r="PP278"/>
          <cell r="PQ278">
            <v>5000</v>
          </cell>
          <cell r="PR278">
            <v>0</v>
          </cell>
          <cell r="PS278">
            <v>0</v>
          </cell>
          <cell r="PT278"/>
          <cell r="PU278"/>
          <cell r="PV278"/>
          <cell r="PW278">
            <v>1200278</v>
          </cell>
          <cell r="PX278">
            <v>710000</v>
          </cell>
          <cell r="PY278">
            <v>710000</v>
          </cell>
          <cell r="PZ278">
            <v>100</v>
          </cell>
          <cell r="QA278">
            <v>1200278</v>
          </cell>
          <cell r="QB278">
            <v>710000</v>
          </cell>
          <cell r="QC278">
            <v>100</v>
          </cell>
          <cell r="QD278"/>
          <cell r="QE278">
            <v>341198</v>
          </cell>
          <cell r="QF278">
            <v>240000</v>
          </cell>
          <cell r="QG278">
            <v>367000</v>
          </cell>
          <cell r="QH278">
            <v>454000</v>
          </cell>
          <cell r="QI278">
            <v>710000</v>
          </cell>
          <cell r="QJ278">
            <v>0</v>
          </cell>
          <cell r="QK278">
            <v>0</v>
          </cell>
          <cell r="QL278">
            <v>0</v>
          </cell>
          <cell r="QM278">
            <v>0</v>
          </cell>
          <cell r="QN278">
            <v>0</v>
          </cell>
          <cell r="QO278">
            <v>0</v>
          </cell>
          <cell r="QP278">
            <v>0</v>
          </cell>
          <cell r="QQ278">
            <v>0</v>
          </cell>
          <cell r="QR278">
            <v>0</v>
          </cell>
          <cell r="QS278">
            <v>1504257</v>
          </cell>
          <cell r="QT278">
            <v>335000</v>
          </cell>
          <cell r="QU278">
            <v>350000</v>
          </cell>
          <cell r="QV278"/>
          <cell r="QW278">
            <v>0</v>
          </cell>
          <cell r="QX278">
            <v>0</v>
          </cell>
          <cell r="QY278">
            <v>0</v>
          </cell>
          <cell r="QZ278"/>
          <cell r="RA278">
            <v>284704</v>
          </cell>
          <cell r="RB278">
            <v>92680</v>
          </cell>
          <cell r="RC278">
            <v>0</v>
          </cell>
          <cell r="RD278">
            <v>73800</v>
          </cell>
          <cell r="RE278">
            <v>39000</v>
          </cell>
          <cell r="RF278">
            <v>40000</v>
          </cell>
          <cell r="RG278">
            <v>55000</v>
          </cell>
          <cell r="RH278">
            <v>60000</v>
          </cell>
          <cell r="RI278">
            <v>66000</v>
          </cell>
          <cell r="RJ278">
            <v>2606842</v>
          </cell>
          <cell r="RK278">
            <v>0</v>
          </cell>
          <cell r="RL278">
            <v>0</v>
          </cell>
          <cell r="RM278">
            <v>279932</v>
          </cell>
          <cell r="RN278">
            <v>30300</v>
          </cell>
          <cell r="RO278">
            <v>34278</v>
          </cell>
          <cell r="RP278">
            <v>13.043478260869565</v>
          </cell>
          <cell r="RQ278"/>
          <cell r="RR278"/>
          <cell r="RS278"/>
          <cell r="RT278">
            <v>0</v>
          </cell>
          <cell r="RU278"/>
          <cell r="RV278"/>
          <cell r="RW278"/>
          <cell r="RX278" t="str">
            <v>N</v>
          </cell>
          <cell r="RY278"/>
          <cell r="RZ278">
            <v>710000</v>
          </cell>
          <cell r="SA278">
            <v>710000</v>
          </cell>
          <cell r="SB278">
            <v>440000</v>
          </cell>
          <cell r="SC278">
            <v>270000</v>
          </cell>
          <cell r="SD278">
            <v>0</v>
          </cell>
          <cell r="SE278"/>
          <cell r="SF278"/>
          <cell r="SG278"/>
          <cell r="SH278"/>
          <cell r="SI278"/>
          <cell r="SJ278"/>
          <cell r="SK278">
            <v>2</v>
          </cell>
          <cell r="SL278"/>
          <cell r="SM278"/>
          <cell r="SN278">
            <v>2</v>
          </cell>
          <cell r="SO278"/>
          <cell r="SP278">
            <v>8</v>
          </cell>
          <cell r="SQ278">
            <v>44926</v>
          </cell>
          <cell r="SR278">
            <v>12</v>
          </cell>
          <cell r="SS278"/>
          <cell r="ST278">
            <v>0</v>
          </cell>
          <cell r="SU278"/>
          <cell r="SV278">
            <v>1235100</v>
          </cell>
          <cell r="SW278"/>
          <cell r="SX278">
            <v>0.97180633147113593</v>
          </cell>
          <cell r="SY278">
            <v>7150000</v>
          </cell>
          <cell r="SZ278">
            <v>7150000</v>
          </cell>
          <cell r="TA278" t="str">
            <v>ok</v>
          </cell>
          <cell r="TB278">
            <v>0</v>
          </cell>
          <cell r="TC278" t="str">
            <v>OK</v>
          </cell>
          <cell r="TD278" t="str">
            <v xml:space="preserve"> -</v>
          </cell>
          <cell r="TE278" t="str">
            <v xml:space="preserve"> -</v>
          </cell>
          <cell r="TF278">
            <v>0</v>
          </cell>
          <cell r="TG278"/>
          <cell r="TH278" t="str">
            <v>ano</v>
          </cell>
          <cell r="TI278" t="str">
            <v xml:space="preserve"> -</v>
          </cell>
          <cell r="TJ278">
            <v>0</v>
          </cell>
          <cell r="TK278" t="str">
            <v xml:space="preserve"> -</v>
          </cell>
          <cell r="TL278">
            <v>0</v>
          </cell>
          <cell r="TM278">
            <v>10000</v>
          </cell>
          <cell r="TN278">
            <v>0</v>
          </cell>
          <cell r="TO278" t="str">
            <v>obnova vybavení služby</v>
          </cell>
          <cell r="TP278">
            <v>7300</v>
          </cell>
          <cell r="TQ278">
            <v>0</v>
          </cell>
          <cell r="TR278" t="str">
            <v xml:space="preserve"> -</v>
          </cell>
          <cell r="TS278">
            <v>400000</v>
          </cell>
          <cell r="TT278">
            <v>54000</v>
          </cell>
          <cell r="TU278">
            <v>0</v>
          </cell>
          <cell r="TV278">
            <v>454000</v>
          </cell>
          <cell r="TW278"/>
          <cell r="TX278"/>
          <cell r="TY278">
            <v>454000</v>
          </cell>
          <cell r="TZ278"/>
          <cell r="UA278"/>
          <cell r="UB278">
            <v>0</v>
          </cell>
          <cell r="UC278"/>
          <cell r="UD278"/>
          <cell r="UE278">
            <v>454000</v>
          </cell>
          <cell r="UF278">
            <v>454000</v>
          </cell>
          <cell r="UG278">
            <v>4</v>
          </cell>
          <cell r="UH278">
            <v>440380</v>
          </cell>
          <cell r="UI278">
            <v>440380</v>
          </cell>
          <cell r="UJ278"/>
          <cell r="UK278"/>
          <cell r="UL278"/>
          <cell r="UM278"/>
          <cell r="UN278"/>
          <cell r="UO278"/>
          <cell r="UP278">
            <v>440380</v>
          </cell>
          <cell r="UQ278">
            <v>440380</v>
          </cell>
          <cell r="UR278">
            <v>440380</v>
          </cell>
          <cell r="US278">
            <v>440000</v>
          </cell>
          <cell r="UT278">
            <v>440000</v>
          </cell>
          <cell r="UU278">
            <v>270000</v>
          </cell>
          <cell r="UV278">
            <v>710000</v>
          </cell>
          <cell r="UW278">
            <v>710000</v>
          </cell>
          <cell r="UX278">
            <v>89372.357628772763</v>
          </cell>
          <cell r="UY278">
            <v>89372.357628772763</v>
          </cell>
          <cell r="UZ278">
            <v>89372</v>
          </cell>
          <cell r="VA278">
            <v>89372</v>
          </cell>
          <cell r="VB278">
            <v>44686.178814386381</v>
          </cell>
          <cell r="VC278">
            <v>44686.178814386381</v>
          </cell>
          <cell r="VD278">
            <v>44686</v>
          </cell>
          <cell r="VE278">
            <v>44686</v>
          </cell>
          <cell r="VF278">
            <v>305942</v>
          </cell>
          <cell r="VG278">
            <v>710000</v>
          </cell>
          <cell r="VH278">
            <v>0</v>
          </cell>
          <cell r="VI278">
            <v>710000</v>
          </cell>
          <cell r="VJ278">
            <v>0</v>
          </cell>
          <cell r="VK278">
            <v>270000</v>
          </cell>
          <cell r="VL278">
            <v>0</v>
          </cell>
          <cell r="VM278" t="str">
            <v>číslo smlouvy 06567/2020/SOC ze dne 13. 10. 2020</v>
          </cell>
          <cell r="VN278">
            <v>270000</v>
          </cell>
          <cell r="VO278">
            <v>14000</v>
          </cell>
          <cell r="VP278">
            <v>96.916299559471369</v>
          </cell>
          <cell r="VQ278">
            <v>134058</v>
          </cell>
          <cell r="VR278">
            <v>44679</v>
          </cell>
          <cell r="VS278"/>
          <cell r="VT278">
            <v>129942</v>
          </cell>
          <cell r="VU278">
            <v>44692</v>
          </cell>
          <cell r="VV278">
            <v>176000</v>
          </cell>
          <cell r="VW278">
            <v>44713</v>
          </cell>
          <cell r="VX278">
            <v>270000</v>
          </cell>
          <cell r="VY278">
            <v>270000</v>
          </cell>
          <cell r="VZ278">
            <v>0</v>
          </cell>
          <cell r="WA278"/>
          <cell r="WB278">
            <v>270000</v>
          </cell>
          <cell r="WC278">
            <v>0</v>
          </cell>
          <cell r="WD278">
            <v>4</v>
          </cell>
          <cell r="WE278">
            <v>74800</v>
          </cell>
          <cell r="WF278">
            <v>74800</v>
          </cell>
          <cell r="WG278"/>
          <cell r="WH278">
            <v>15065</v>
          </cell>
          <cell r="WI278"/>
          <cell r="WJ278"/>
          <cell r="WK278"/>
          <cell r="WL278"/>
          <cell r="WM278"/>
          <cell r="WN278">
            <v>89865</v>
          </cell>
          <cell r="WO278">
            <v>89865</v>
          </cell>
          <cell r="WP278">
            <v>89000</v>
          </cell>
          <cell r="WQ278">
            <v>89000</v>
          </cell>
          <cell r="WR278">
            <v>15787.336059756972</v>
          </cell>
          <cell r="WS278">
            <v>73212.66394024303</v>
          </cell>
          <cell r="WT278">
            <v>15787.336059756972</v>
          </cell>
          <cell r="WU278">
            <v>73212.66394024303</v>
          </cell>
          <cell r="WV278">
            <v>15787</v>
          </cell>
          <cell r="WW278">
            <v>73213</v>
          </cell>
          <cell r="WX278">
            <v>15787</v>
          </cell>
          <cell r="WY278">
            <v>73213</v>
          </cell>
          <cell r="WZ278">
            <v>-0.33605975697173562</v>
          </cell>
          <cell r="XA278">
            <v>0.33605975696991663</v>
          </cell>
          <cell r="XB278"/>
          <cell r="XC278">
            <v>15787</v>
          </cell>
          <cell r="XD278">
            <v>89000</v>
          </cell>
          <cell r="XE278">
            <v>181000</v>
          </cell>
          <cell r="XF278">
            <v>20.227272727272727</v>
          </cell>
          <cell r="XG278"/>
          <cell r="XH278">
            <v>89000</v>
          </cell>
          <cell r="XI278">
            <v>335000</v>
          </cell>
          <cell r="XJ278">
            <v>350000</v>
          </cell>
          <cell r="XK278">
            <v>313307</v>
          </cell>
          <cell r="XL278">
            <v>15000</v>
          </cell>
          <cell r="XM278">
            <v>-36693</v>
          </cell>
          <cell r="XN278">
            <v>-21693</v>
          </cell>
          <cell r="XO278">
            <v>0</v>
          </cell>
          <cell r="XP278">
            <v>0</v>
          </cell>
          <cell r="XQ278"/>
          <cell r="XR278">
            <v>220000</v>
          </cell>
          <cell r="XS278"/>
          <cell r="XT278"/>
          <cell r="XU278"/>
          <cell r="XV278"/>
          <cell r="XW278"/>
          <cell r="XX278"/>
          <cell r="XY278">
            <v>59735</v>
          </cell>
        </row>
        <row r="279">
          <cell r="A279">
            <v>4767754</v>
          </cell>
          <cell r="B279" t="str">
            <v>NNO</v>
          </cell>
          <cell r="C279">
            <v>1</v>
          </cell>
          <cell r="D279" t="str">
            <v>Charita Bohumín</v>
          </cell>
          <cell r="E279">
            <v>66182565</v>
          </cell>
          <cell r="F279" t="str">
            <v xml:space="preserve">Štefánikova 957
Nový Bohumín
735 81 Bohumín 1
</v>
          </cell>
          <cell r="G279" t="str">
            <v>Církve a náboženské společnosti</v>
          </cell>
          <cell r="H279" t="str">
            <v>noclehárny</v>
          </cell>
          <cell r="I279" t="str">
            <v>sociální prevence</v>
          </cell>
          <cell r="J279" t="str">
            <v>Noclehárna sv. Martina</v>
          </cell>
          <cell r="K279">
            <v>40868</v>
          </cell>
          <cell r="L279"/>
          <cell r="M279" t="str">
            <v>N</v>
          </cell>
          <cell r="N279"/>
          <cell r="O279"/>
          <cell r="P279"/>
          <cell r="Q279"/>
          <cell r="R279"/>
          <cell r="S279"/>
          <cell r="T279"/>
          <cell r="U279"/>
          <cell r="V279"/>
          <cell r="W279"/>
          <cell r="X279"/>
          <cell r="Y279" t="str">
            <v>• počet lůžek: 20</v>
          </cell>
          <cell r="Z279">
            <v>20</v>
          </cell>
          <cell r="AA279"/>
          <cell r="AB279"/>
          <cell r="AC279">
            <v>49</v>
          </cell>
          <cell r="AD279">
            <v>50</v>
          </cell>
          <cell r="AE279">
            <v>50</v>
          </cell>
          <cell r="AF279"/>
          <cell r="AG279"/>
          <cell r="AH279"/>
          <cell r="AI279"/>
          <cell r="AJ279"/>
          <cell r="AK279"/>
          <cell r="AL279"/>
          <cell r="AM279"/>
          <cell r="AN279"/>
          <cell r="AO279"/>
          <cell r="AP279"/>
          <cell r="AQ279"/>
          <cell r="AR279"/>
          <cell r="AS279"/>
          <cell r="AT279"/>
          <cell r="AU279"/>
          <cell r="AV279"/>
          <cell r="AW279"/>
          <cell r="AX279"/>
          <cell r="AY279"/>
          <cell r="AZ279"/>
          <cell r="BA279"/>
          <cell r="BB279"/>
          <cell r="BC279"/>
          <cell r="BD279"/>
          <cell r="BE279"/>
          <cell r="BF279"/>
          <cell r="BG279"/>
          <cell r="BH279"/>
          <cell r="BI279"/>
          <cell r="BJ279"/>
          <cell r="BK279"/>
          <cell r="BL279"/>
          <cell r="BM279" t="str">
            <v>•  6. osoby bez přístřeší</v>
          </cell>
          <cell r="BN279" t="str">
            <v>osoby bez přístřeší</v>
          </cell>
          <cell r="BO279" t="str">
            <v>• dorost (16 – 18 let)
• mladí dospělí (19 – 26 let)
• dospělí (27 – 64 let)
• mladší senioři (65 – 80 let)</v>
          </cell>
          <cell r="BP279"/>
          <cell r="BQ279"/>
          <cell r="BR279"/>
          <cell r="BS279"/>
          <cell r="BT279"/>
          <cell r="BU279"/>
          <cell r="BV279"/>
          <cell r="BW279"/>
          <cell r="BX279"/>
          <cell r="BY279"/>
          <cell r="BZ279"/>
          <cell r="CA279"/>
          <cell r="CB279"/>
          <cell r="CC279"/>
          <cell r="CD279"/>
          <cell r="CE279"/>
          <cell r="CF279"/>
          <cell r="CG279"/>
          <cell r="CH279"/>
          <cell r="CI279"/>
          <cell r="CJ279"/>
          <cell r="CK279"/>
          <cell r="CL279"/>
          <cell r="CM279"/>
          <cell r="CN279"/>
          <cell r="CO279"/>
          <cell r="CP279"/>
          <cell r="CQ279"/>
          <cell r="CR279"/>
          <cell r="CS279"/>
          <cell r="CT279"/>
          <cell r="CU279"/>
          <cell r="CV279"/>
          <cell r="CW279"/>
          <cell r="CX279"/>
          <cell r="CY279"/>
          <cell r="CZ279"/>
          <cell r="DA279"/>
          <cell r="DB279"/>
          <cell r="DC279"/>
          <cell r="DD279"/>
          <cell r="DE279"/>
          <cell r="DF279"/>
          <cell r="DG279"/>
          <cell r="DH279"/>
          <cell r="DI279"/>
          <cell r="DJ279"/>
          <cell r="DK279"/>
          <cell r="DL279"/>
          <cell r="DM279"/>
          <cell r="DN279"/>
          <cell r="DO279"/>
          <cell r="DP279"/>
          <cell r="DQ279"/>
          <cell r="DR279"/>
          <cell r="DS279"/>
          <cell r="DT279"/>
          <cell r="DU279"/>
          <cell r="DV279"/>
          <cell r="DW279"/>
          <cell r="DX279"/>
          <cell r="DY279"/>
          <cell r="DZ279"/>
          <cell r="EA279"/>
          <cell r="EB279"/>
          <cell r="EC279"/>
          <cell r="ED279"/>
          <cell r="EE279"/>
          <cell r="EF279"/>
          <cell r="EG279"/>
          <cell r="EH279"/>
          <cell r="EI279"/>
          <cell r="EJ279"/>
          <cell r="EK279"/>
          <cell r="EL279">
            <v>1</v>
          </cell>
          <cell r="EM279">
            <v>0.6</v>
          </cell>
          <cell r="EN279">
            <v>0.6</v>
          </cell>
          <cell r="EO279">
            <v>337910</v>
          </cell>
          <cell r="EP279">
            <v>320000</v>
          </cell>
          <cell r="EQ279">
            <v>3</v>
          </cell>
          <cell r="ER279">
            <v>2.2000000000000002</v>
          </cell>
          <cell r="ES279">
            <v>2.2000000000000002</v>
          </cell>
          <cell r="ET279">
            <v>1290568</v>
          </cell>
          <cell r="EU279">
            <v>1200000</v>
          </cell>
          <cell r="EV279"/>
          <cell r="EW279"/>
          <cell r="EX279"/>
          <cell r="EY279"/>
          <cell r="EZ279"/>
          <cell r="FA279"/>
          <cell r="FB279"/>
          <cell r="FC279"/>
          <cell r="FD279"/>
          <cell r="FE279"/>
          <cell r="FF279"/>
          <cell r="FG279"/>
          <cell r="FH279"/>
          <cell r="FI279"/>
          <cell r="FJ279"/>
          <cell r="FK279"/>
          <cell r="FL279"/>
          <cell r="FM279"/>
          <cell r="FN279"/>
          <cell r="FO279"/>
          <cell r="FP279">
            <v>24</v>
          </cell>
          <cell r="FQ279">
            <v>1.3</v>
          </cell>
          <cell r="FR279">
            <v>1.22</v>
          </cell>
          <cell r="FS279">
            <v>742621</v>
          </cell>
          <cell r="FT279">
            <v>660000</v>
          </cell>
          <cell r="FU279"/>
          <cell r="FV279"/>
          <cell r="FW279"/>
          <cell r="FX279"/>
          <cell r="FY279"/>
          <cell r="FZ279"/>
          <cell r="GA279"/>
          <cell r="GB279"/>
          <cell r="GC279"/>
          <cell r="GD279"/>
          <cell r="GE279"/>
          <cell r="GF279"/>
          <cell r="GG279"/>
          <cell r="GH279"/>
          <cell r="GI279"/>
          <cell r="GJ279"/>
          <cell r="GK279"/>
          <cell r="GL279"/>
          <cell r="GM279"/>
          <cell r="GN279"/>
          <cell r="GO279"/>
          <cell r="GP279"/>
          <cell r="GQ279"/>
          <cell r="GR279"/>
          <cell r="GS279">
            <v>1</v>
          </cell>
          <cell r="GT279">
            <v>0.3</v>
          </cell>
          <cell r="GU279">
            <v>3</v>
          </cell>
          <cell r="GV279">
            <v>7.4999999999999997E-2</v>
          </cell>
          <cell r="GW279">
            <v>29359</v>
          </cell>
          <cell r="GX279">
            <v>29000</v>
          </cell>
          <cell r="GY279"/>
          <cell r="GZ279"/>
          <cell r="HA279"/>
          <cell r="HB279"/>
          <cell r="HC279"/>
          <cell r="HD279"/>
          <cell r="HE279"/>
          <cell r="HF279"/>
          <cell r="HG279"/>
          <cell r="HH279"/>
          <cell r="HI279"/>
          <cell r="HJ279"/>
          <cell r="HK279"/>
          <cell r="HL279"/>
          <cell r="HM279"/>
          <cell r="HN279"/>
          <cell r="HO279"/>
          <cell r="HP279"/>
          <cell r="HQ279"/>
          <cell r="HR279"/>
          <cell r="HS279"/>
          <cell r="HT279"/>
          <cell r="HU279"/>
          <cell r="HV279"/>
          <cell r="HW279"/>
          <cell r="HX279"/>
          <cell r="HY279"/>
          <cell r="HZ279"/>
          <cell r="IA279"/>
          <cell r="IB279"/>
          <cell r="IC279"/>
          <cell r="ID279"/>
          <cell r="IE279"/>
          <cell r="IF279"/>
          <cell r="IG279"/>
          <cell r="IH279"/>
          <cell r="II279"/>
          <cell r="IJ279"/>
          <cell r="IK279"/>
          <cell r="IL279"/>
          <cell r="IM279"/>
          <cell r="IN279"/>
          <cell r="IO279">
            <v>2</v>
          </cell>
          <cell r="IP279">
            <v>450</v>
          </cell>
          <cell r="IQ279">
            <v>0.216</v>
          </cell>
          <cell r="IR279">
            <v>58500</v>
          </cell>
          <cell r="IS279">
            <v>58000</v>
          </cell>
          <cell r="IT279">
            <v>2</v>
          </cell>
          <cell r="IU279">
            <v>400</v>
          </cell>
          <cell r="IV279">
            <v>0.192</v>
          </cell>
          <cell r="IW279">
            <v>44000</v>
          </cell>
          <cell r="IX279">
            <v>0</v>
          </cell>
          <cell r="IY279"/>
          <cell r="IZ279"/>
          <cell r="JA279"/>
          <cell r="JB279"/>
          <cell r="JC279"/>
          <cell r="JD279"/>
          <cell r="JE279"/>
          <cell r="JF279"/>
          <cell r="JG279"/>
          <cell r="JH279"/>
          <cell r="JI279"/>
          <cell r="JJ279"/>
          <cell r="JK279"/>
          <cell r="JL279"/>
          <cell r="JM279"/>
          <cell r="JN279"/>
          <cell r="JO279"/>
          <cell r="JP279"/>
          <cell r="JQ279"/>
          <cell r="JR279"/>
          <cell r="JS279"/>
          <cell r="JT279"/>
          <cell r="JU279"/>
          <cell r="JV279"/>
          <cell r="JW279"/>
          <cell r="JX279"/>
          <cell r="JY279"/>
          <cell r="JZ279"/>
          <cell r="KA279"/>
          <cell r="KB279"/>
          <cell r="KC279"/>
          <cell r="KD279"/>
          <cell r="KE279"/>
          <cell r="KF279"/>
          <cell r="KG279"/>
          <cell r="KH279">
            <v>0</v>
          </cell>
          <cell r="KI279"/>
          <cell r="KJ279">
            <v>2.8</v>
          </cell>
          <cell r="KK279">
            <v>7.4999999999999997E-2</v>
          </cell>
          <cell r="KL279">
            <v>0.216</v>
          </cell>
          <cell r="KM279">
            <v>0</v>
          </cell>
          <cell r="KN279">
            <v>3.0910000000000002</v>
          </cell>
          <cell r="KO279">
            <v>3.0910000000000002</v>
          </cell>
          <cell r="KP279">
            <v>1.492</v>
          </cell>
          <cell r="KQ279">
            <v>4.5830000000000002</v>
          </cell>
          <cell r="KR279">
            <v>2371099</v>
          </cell>
          <cell r="KS279">
            <v>2180000</v>
          </cell>
          <cell r="KT279">
            <v>2180000</v>
          </cell>
          <cell r="KU279"/>
          <cell r="KV279"/>
          <cell r="KW279"/>
          <cell r="KX279">
            <v>29359</v>
          </cell>
          <cell r="KY279">
            <v>29000</v>
          </cell>
          <cell r="KZ279">
            <v>29000</v>
          </cell>
          <cell r="LA279"/>
          <cell r="LB279"/>
          <cell r="LC279"/>
          <cell r="LD279">
            <v>102500</v>
          </cell>
          <cell r="LE279">
            <v>58000</v>
          </cell>
          <cell r="LF279">
            <v>58000</v>
          </cell>
          <cell r="LG279"/>
          <cell r="LH279"/>
          <cell r="LI279"/>
          <cell r="LJ279">
            <v>15000</v>
          </cell>
          <cell r="LK279">
            <v>0</v>
          </cell>
          <cell r="LL279">
            <v>0</v>
          </cell>
          <cell r="LM279"/>
          <cell r="LN279"/>
          <cell r="LO279"/>
          <cell r="LP279">
            <v>0</v>
          </cell>
          <cell r="LQ279">
            <v>0</v>
          </cell>
          <cell r="LR279">
            <v>0</v>
          </cell>
          <cell r="LS279"/>
          <cell r="LT279"/>
          <cell r="LU279"/>
          <cell r="LV279">
            <v>0</v>
          </cell>
          <cell r="LW279">
            <v>0</v>
          </cell>
          <cell r="LX279">
            <v>0</v>
          </cell>
          <cell r="LY279"/>
          <cell r="LZ279"/>
          <cell r="MA279"/>
          <cell r="MB279">
            <v>10000</v>
          </cell>
          <cell r="MC279">
            <v>0</v>
          </cell>
          <cell r="MD279">
            <v>0</v>
          </cell>
          <cell r="ME279"/>
          <cell r="MF279"/>
          <cell r="MG279"/>
          <cell r="MH279">
            <v>5000</v>
          </cell>
          <cell r="MI279">
            <v>0</v>
          </cell>
          <cell r="MJ279">
            <v>0</v>
          </cell>
          <cell r="MK279"/>
          <cell r="ML279"/>
          <cell r="MM279"/>
          <cell r="MN279">
            <v>5000</v>
          </cell>
          <cell r="MO279">
            <v>0</v>
          </cell>
          <cell r="MP279">
            <v>0</v>
          </cell>
          <cell r="MQ279"/>
          <cell r="MR279"/>
          <cell r="MS279"/>
          <cell r="MT279">
            <v>93642</v>
          </cell>
          <cell r="MU279">
            <v>0</v>
          </cell>
          <cell r="MV279">
            <v>0</v>
          </cell>
          <cell r="MW279"/>
          <cell r="MX279"/>
          <cell r="MY279"/>
          <cell r="MZ279">
            <v>220000</v>
          </cell>
          <cell r="NA279">
            <v>0</v>
          </cell>
          <cell r="NB279">
            <v>0</v>
          </cell>
          <cell r="NC279"/>
          <cell r="ND279"/>
          <cell r="NE279"/>
          <cell r="NF279">
            <v>237814</v>
          </cell>
          <cell r="NG279">
            <v>17814</v>
          </cell>
          <cell r="NH279">
            <v>108.09727272727272</v>
          </cell>
          <cell r="NI279">
            <v>5000</v>
          </cell>
          <cell r="NJ279">
            <v>0</v>
          </cell>
          <cell r="NK279">
            <v>0</v>
          </cell>
          <cell r="NL279"/>
          <cell r="NM279"/>
          <cell r="NN279"/>
          <cell r="NO279">
            <v>65000</v>
          </cell>
          <cell r="NP279">
            <v>0</v>
          </cell>
          <cell r="NQ279">
            <v>0</v>
          </cell>
          <cell r="NR279"/>
          <cell r="NS279"/>
          <cell r="NT279"/>
          <cell r="NU279">
            <v>15000</v>
          </cell>
          <cell r="NV279">
            <v>0</v>
          </cell>
          <cell r="NW279">
            <v>0</v>
          </cell>
          <cell r="NX279"/>
          <cell r="NY279"/>
          <cell r="NZ279"/>
          <cell r="OA279">
            <v>10000</v>
          </cell>
          <cell r="OB279">
            <v>0</v>
          </cell>
          <cell r="OC279">
            <v>0</v>
          </cell>
          <cell r="OD279"/>
          <cell r="OE279"/>
          <cell r="OF279"/>
          <cell r="OG279">
            <v>10000</v>
          </cell>
          <cell r="OH279">
            <v>0</v>
          </cell>
          <cell r="OI279">
            <v>0</v>
          </cell>
          <cell r="OJ279"/>
          <cell r="OK279"/>
          <cell r="OL279"/>
          <cell r="OM279">
            <v>1000</v>
          </cell>
          <cell r="ON279">
            <v>0</v>
          </cell>
          <cell r="OO279">
            <v>0</v>
          </cell>
          <cell r="OP279"/>
          <cell r="OQ279"/>
          <cell r="OR279"/>
          <cell r="OS279">
            <v>0</v>
          </cell>
          <cell r="OT279">
            <v>0</v>
          </cell>
          <cell r="OU279">
            <v>0</v>
          </cell>
          <cell r="OV279"/>
          <cell r="OW279"/>
          <cell r="OX279"/>
          <cell r="OY279">
            <v>0</v>
          </cell>
          <cell r="OZ279">
            <v>0</v>
          </cell>
          <cell r="PA279">
            <v>0</v>
          </cell>
          <cell r="PB279"/>
          <cell r="PC279"/>
          <cell r="PD279"/>
          <cell r="PE279">
            <v>20000</v>
          </cell>
          <cell r="PF279">
            <v>0</v>
          </cell>
          <cell r="PG279">
            <v>0</v>
          </cell>
          <cell r="PH279"/>
          <cell r="PI279"/>
          <cell r="PJ279"/>
          <cell r="PK279">
            <v>29000</v>
          </cell>
          <cell r="PL279">
            <v>0</v>
          </cell>
          <cell r="PM279">
            <v>0</v>
          </cell>
          <cell r="PN279"/>
          <cell r="PO279"/>
          <cell r="PP279"/>
          <cell r="PQ279">
            <v>4000</v>
          </cell>
          <cell r="PR279">
            <v>0</v>
          </cell>
          <cell r="PS279">
            <v>0</v>
          </cell>
          <cell r="PT279"/>
          <cell r="PU279"/>
          <cell r="PV279"/>
          <cell r="PW279">
            <v>3010600</v>
          </cell>
          <cell r="PX279">
            <v>2267000</v>
          </cell>
          <cell r="PY279">
            <v>2267000</v>
          </cell>
          <cell r="PZ279">
            <v>100</v>
          </cell>
          <cell r="QA279">
            <v>3010600</v>
          </cell>
          <cell r="QB279">
            <v>2267000</v>
          </cell>
          <cell r="QC279">
            <v>100</v>
          </cell>
          <cell r="QD279"/>
          <cell r="QE279"/>
          <cell r="QF279"/>
          <cell r="QG279">
            <v>1692000</v>
          </cell>
          <cell r="QH279">
            <v>2000000</v>
          </cell>
          <cell r="QI279">
            <v>2267000</v>
          </cell>
          <cell r="QJ279">
            <v>72000</v>
          </cell>
          <cell r="QK279">
            <v>60000</v>
          </cell>
          <cell r="QL279">
            <v>0</v>
          </cell>
          <cell r="QM279">
            <v>0</v>
          </cell>
          <cell r="QN279">
            <v>0</v>
          </cell>
          <cell r="QO279">
            <v>0</v>
          </cell>
          <cell r="QP279">
            <v>0</v>
          </cell>
          <cell r="QQ279">
            <v>0</v>
          </cell>
          <cell r="QR279">
            <v>0</v>
          </cell>
          <cell r="QS279">
            <v>195054</v>
          </cell>
          <cell r="QT279">
            <v>200000</v>
          </cell>
          <cell r="QU279">
            <v>220000</v>
          </cell>
          <cell r="QV279"/>
          <cell r="QW279">
            <v>0</v>
          </cell>
          <cell r="QX279">
            <v>1677</v>
          </cell>
          <cell r="QY279">
            <v>0</v>
          </cell>
          <cell r="QZ279"/>
          <cell r="RA279">
            <v>128676</v>
          </cell>
          <cell r="RB279">
            <v>146766</v>
          </cell>
          <cell r="RC279">
            <v>0</v>
          </cell>
          <cell r="RD279">
            <v>90000</v>
          </cell>
          <cell r="RE279">
            <v>84000</v>
          </cell>
          <cell r="RF279">
            <v>84000</v>
          </cell>
          <cell r="RG279">
            <v>205000</v>
          </cell>
          <cell r="RH279">
            <v>225000</v>
          </cell>
          <cell r="RI279">
            <v>247500</v>
          </cell>
          <cell r="RJ279">
            <v>53709</v>
          </cell>
          <cell r="RK279">
            <v>60000</v>
          </cell>
          <cell r="RL279">
            <v>60000</v>
          </cell>
          <cell r="RM279">
            <v>40169</v>
          </cell>
          <cell r="RN279">
            <v>132100</v>
          </cell>
          <cell r="RO279">
            <v>132100</v>
          </cell>
          <cell r="RP279">
            <v>11.111111111111111</v>
          </cell>
          <cell r="RQ279"/>
          <cell r="RR279"/>
          <cell r="RS279"/>
          <cell r="RT279">
            <v>0</v>
          </cell>
          <cell r="RU279"/>
          <cell r="RV279"/>
          <cell r="RW279"/>
          <cell r="RX279" t="str">
            <v>N</v>
          </cell>
          <cell r="RY279"/>
          <cell r="RZ279">
            <v>2267000</v>
          </cell>
          <cell r="SA279">
            <v>2267000</v>
          </cell>
          <cell r="SB279">
            <v>1980000</v>
          </cell>
          <cell r="SC279">
            <v>287000</v>
          </cell>
          <cell r="SD279">
            <v>0</v>
          </cell>
          <cell r="SE279"/>
          <cell r="SF279"/>
          <cell r="SG279"/>
          <cell r="SH279"/>
          <cell r="SI279"/>
          <cell r="SJ279">
            <v>3.1</v>
          </cell>
          <cell r="SK279"/>
          <cell r="SL279"/>
          <cell r="SM279">
            <v>3.1</v>
          </cell>
          <cell r="SN279"/>
          <cell r="SO279"/>
          <cell r="SP279"/>
          <cell r="SQ279"/>
          <cell r="SR279"/>
          <cell r="SS279">
            <v>99.709677419354847</v>
          </cell>
          <cell r="ST279">
            <v>-8.999999999999897E-3</v>
          </cell>
          <cell r="SU279"/>
          <cell r="SV279">
            <v>2841170</v>
          </cell>
          <cell r="SW279"/>
          <cell r="SX279">
            <v>1.0596338832241647</v>
          </cell>
          <cell r="SY279">
            <v>4524000</v>
          </cell>
          <cell r="SZ279">
            <v>4524000</v>
          </cell>
          <cell r="TA279"/>
          <cell r="TB279">
            <v>0</v>
          </cell>
          <cell r="TC279" t="str">
            <v>OK</v>
          </cell>
          <cell r="TD279" t="str">
            <v>OK</v>
          </cell>
          <cell r="TE279"/>
          <cell r="TF279">
            <v>0</v>
          </cell>
          <cell r="TG279"/>
          <cell r="TH279"/>
          <cell r="TI279"/>
          <cell r="TJ279">
            <v>0</v>
          </cell>
          <cell r="TK279"/>
          <cell r="TL279">
            <v>0</v>
          </cell>
          <cell r="TM279">
            <v>0</v>
          </cell>
          <cell r="TN279">
            <v>0</v>
          </cell>
          <cell r="TO279">
            <v>0</v>
          </cell>
          <cell r="TP279">
            <v>10000</v>
          </cell>
          <cell r="TQ279">
            <v>0</v>
          </cell>
          <cell r="TR279" t="str">
            <v>nespecifikováno</v>
          </cell>
          <cell r="TS279">
            <v>1861000</v>
          </cell>
          <cell r="TT279">
            <v>139000</v>
          </cell>
          <cell r="TU279">
            <v>0</v>
          </cell>
          <cell r="TV279">
            <v>2000000</v>
          </cell>
          <cell r="TW279"/>
          <cell r="TX279"/>
          <cell r="TY279">
            <v>2000000</v>
          </cell>
          <cell r="TZ279"/>
          <cell r="UA279"/>
          <cell r="UB279">
            <v>0</v>
          </cell>
          <cell r="UC279"/>
          <cell r="UD279"/>
          <cell r="UE279">
            <v>2000000</v>
          </cell>
          <cell r="UF279">
            <v>2000000</v>
          </cell>
          <cell r="UG279">
            <v>3</v>
          </cell>
          <cell r="UH279">
            <v>1980000</v>
          </cell>
          <cell r="UI279">
            <v>1980000</v>
          </cell>
          <cell r="UJ279"/>
          <cell r="UK279"/>
          <cell r="UL279"/>
          <cell r="UM279"/>
          <cell r="UN279"/>
          <cell r="UO279"/>
          <cell r="UP279">
            <v>1980000</v>
          </cell>
          <cell r="UQ279">
            <v>1980000</v>
          </cell>
          <cell r="UR279">
            <v>1980000</v>
          </cell>
          <cell r="US279">
            <v>1980000</v>
          </cell>
          <cell r="UT279">
            <v>1980000</v>
          </cell>
          <cell r="UU279">
            <v>287000</v>
          </cell>
          <cell r="UV279">
            <v>2267000</v>
          </cell>
          <cell r="UW279">
            <v>2267000</v>
          </cell>
          <cell r="UX279">
            <v>402175.60932947748</v>
          </cell>
          <cell r="UY279">
            <v>402175.60932947748</v>
          </cell>
          <cell r="UZ279">
            <v>402176</v>
          </cell>
          <cell r="VA279">
            <v>402176</v>
          </cell>
          <cell r="VB279">
            <v>201087.80466473874</v>
          </cell>
          <cell r="VC279">
            <v>201087.80466473874</v>
          </cell>
          <cell r="VD279">
            <v>201088</v>
          </cell>
          <cell r="VE279">
            <v>201088</v>
          </cell>
          <cell r="VF279">
            <v>1376736</v>
          </cell>
          <cell r="VG279">
            <v>2267000</v>
          </cell>
          <cell r="VH279">
            <v>0</v>
          </cell>
          <cell r="VI279">
            <v>2267000</v>
          </cell>
          <cell r="VJ279">
            <v>0</v>
          </cell>
          <cell r="VK279">
            <v>287000</v>
          </cell>
          <cell r="VL279">
            <v>0</v>
          </cell>
          <cell r="VM279" t="str">
            <v>číslo smlouvy 06567/2020/SOC ze dne 13. 10. 2020</v>
          </cell>
          <cell r="VN279">
            <v>287000</v>
          </cell>
          <cell r="VO279">
            <v>20000</v>
          </cell>
          <cell r="VP279">
            <v>99</v>
          </cell>
          <cell r="VQ279">
            <v>603264</v>
          </cell>
          <cell r="VR279">
            <v>44679</v>
          </cell>
          <cell r="VS279"/>
          <cell r="VT279">
            <v>584736</v>
          </cell>
          <cell r="VU279">
            <v>44692</v>
          </cell>
          <cell r="VV279">
            <v>792000</v>
          </cell>
          <cell r="VW279">
            <v>44713</v>
          </cell>
          <cell r="VX279">
            <v>287000</v>
          </cell>
          <cell r="VY279">
            <v>287000</v>
          </cell>
          <cell r="VZ279">
            <v>0</v>
          </cell>
          <cell r="WA279"/>
          <cell r="WB279">
            <v>287000</v>
          </cell>
          <cell r="WC279">
            <v>0</v>
          </cell>
          <cell r="WD279">
            <v>3</v>
          </cell>
          <cell r="WE279">
            <v>376200</v>
          </cell>
          <cell r="WF279">
            <v>376200</v>
          </cell>
          <cell r="WG279"/>
          <cell r="WH279">
            <v>0</v>
          </cell>
          <cell r="WI279"/>
          <cell r="WJ279"/>
          <cell r="WK279"/>
          <cell r="WL279"/>
          <cell r="WM279"/>
          <cell r="WN279">
            <v>376200</v>
          </cell>
          <cell r="WO279">
            <v>287000</v>
          </cell>
          <cell r="WP279">
            <v>287000</v>
          </cell>
          <cell r="WQ279">
            <v>287000</v>
          </cell>
          <cell r="WR279">
            <v>50909.724147755624</v>
          </cell>
          <cell r="WS279">
            <v>236090.27585224438</v>
          </cell>
          <cell r="WT279">
            <v>50909.724147755624</v>
          </cell>
          <cell r="WU279">
            <v>236090.27585224438</v>
          </cell>
          <cell r="WV279">
            <v>50910</v>
          </cell>
          <cell r="WW279">
            <v>236090</v>
          </cell>
          <cell r="WX279">
            <v>50910</v>
          </cell>
          <cell r="WY279">
            <v>236090</v>
          </cell>
          <cell r="WZ279">
            <v>0.27585224437643774</v>
          </cell>
          <cell r="XA279">
            <v>-0.27585224437643774</v>
          </cell>
          <cell r="XB279"/>
          <cell r="XC279">
            <v>50910</v>
          </cell>
          <cell r="XD279">
            <v>287000</v>
          </cell>
          <cell r="XE279">
            <v>0</v>
          </cell>
          <cell r="XF279">
            <v>14.494949494949495</v>
          </cell>
          <cell r="XG279"/>
          <cell r="XH279">
            <v>287000</v>
          </cell>
          <cell r="XI279">
            <v>200000</v>
          </cell>
          <cell r="XJ279">
            <v>220000</v>
          </cell>
          <cell r="XK279">
            <v>163000</v>
          </cell>
          <cell r="XL279">
            <v>20000</v>
          </cell>
          <cell r="XM279">
            <v>-57000</v>
          </cell>
          <cell r="XN279">
            <v>-37000</v>
          </cell>
          <cell r="XO279">
            <v>0</v>
          </cell>
          <cell r="XP279">
            <v>0</v>
          </cell>
          <cell r="XQ279"/>
          <cell r="XR279" t="e">
            <v>#DIV/0!</v>
          </cell>
          <cell r="XS279"/>
          <cell r="XT279"/>
          <cell r="XU279"/>
          <cell r="XV279"/>
          <cell r="XW279"/>
          <cell r="XX279"/>
          <cell r="XY279">
            <v>376200</v>
          </cell>
        </row>
        <row r="280">
          <cell r="A280">
            <v>8857480</v>
          </cell>
          <cell r="B280" t="str">
            <v>NNO</v>
          </cell>
          <cell r="C280">
            <v>1</v>
          </cell>
          <cell r="D280" t="str">
            <v>Charita Bohumín</v>
          </cell>
          <cell r="E280">
            <v>66182565</v>
          </cell>
          <cell r="F280" t="str">
            <v xml:space="preserve">Štefánikova 957
Nový Bohumín
735 81 Bohumín 1
</v>
          </cell>
          <cell r="G280" t="str">
            <v>Církve a náboženské společnosti</v>
          </cell>
          <cell r="H280" t="str">
            <v>odborné sociální poradenství</v>
          </cell>
          <cell r="I280" t="str">
            <v>poradenství</v>
          </cell>
          <cell r="J280" t="str">
            <v>Občanská poradna v Bohumíně</v>
          </cell>
          <cell r="K280">
            <v>37147</v>
          </cell>
          <cell r="L280"/>
          <cell r="M280" t="str">
            <v>N</v>
          </cell>
          <cell r="N280"/>
          <cell r="O280"/>
          <cell r="P280"/>
          <cell r="Q280"/>
          <cell r="R280"/>
          <cell r="S280"/>
          <cell r="T280"/>
          <cell r="U280"/>
          <cell r="V280"/>
          <cell r="W280"/>
          <cell r="X280"/>
          <cell r="Y280" t="str">
            <v>• počet intervencí (30 min. jednání): 3</v>
          </cell>
          <cell r="Z280"/>
          <cell r="AA280"/>
          <cell r="AB280"/>
          <cell r="AC280"/>
          <cell r="AD280"/>
          <cell r="AE280"/>
          <cell r="AF280"/>
          <cell r="AG280"/>
          <cell r="AH280"/>
          <cell r="AI280"/>
          <cell r="AJ280">
            <v>3</v>
          </cell>
          <cell r="AK280">
            <v>20</v>
          </cell>
          <cell r="AL280">
            <v>1472</v>
          </cell>
          <cell r="AM280">
            <v>2000</v>
          </cell>
          <cell r="AN280">
            <v>2000</v>
          </cell>
          <cell r="AO280"/>
          <cell r="AP280" t="str">
            <v>Okamžitá kapacita 3 klienti</v>
          </cell>
          <cell r="AQ280"/>
          <cell r="AR280"/>
          <cell r="AS280"/>
          <cell r="AT280"/>
          <cell r="AU280"/>
          <cell r="AV280"/>
          <cell r="AW280"/>
          <cell r="AX280"/>
          <cell r="AY280"/>
          <cell r="AZ280"/>
          <cell r="BA280"/>
          <cell r="BB280"/>
          <cell r="BC280"/>
          <cell r="BD280"/>
          <cell r="BE280"/>
          <cell r="BF280"/>
          <cell r="BG280"/>
          <cell r="BH280"/>
          <cell r="BI280"/>
          <cell r="BJ280"/>
          <cell r="BK280"/>
          <cell r="BL280"/>
          <cell r="BM280" t="str">
            <v>•  3. oběti domácího násilí
•  5. oběti trestné činnosti
•  6. osoby bez přístřeší
•  8. osoby komerčně zneužívané
• 15. osoby s tělesným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280" t="str">
            <v>rodiny s dítětem/dětmi</v>
          </cell>
          <cell r="BO280" t="str">
            <v>• dorost (16 – 18 let)
• mladí dospělí (19 – 26 let)
• dospělí (27 – 64 let)
• mladší senioři (65 – 80 let)
• starší senioři (nad 80 let)</v>
          </cell>
          <cell r="BP280"/>
          <cell r="BQ280"/>
          <cell r="BR280"/>
          <cell r="BS280"/>
          <cell r="BT280"/>
          <cell r="BU280"/>
          <cell r="BV280"/>
          <cell r="BW280"/>
          <cell r="BX280"/>
          <cell r="BY280"/>
          <cell r="BZ280"/>
          <cell r="CA280"/>
          <cell r="CB280"/>
          <cell r="CC280"/>
          <cell r="CD280"/>
          <cell r="CE280"/>
          <cell r="CF280"/>
          <cell r="CG280"/>
          <cell r="CH280"/>
          <cell r="CI280"/>
          <cell r="CJ280"/>
          <cell r="CK280"/>
          <cell r="CL280"/>
          <cell r="CM280"/>
          <cell r="CN280"/>
          <cell r="CO280"/>
          <cell r="CP280"/>
          <cell r="CQ280"/>
          <cell r="CR280"/>
          <cell r="CS280"/>
          <cell r="CT280"/>
          <cell r="CU280"/>
          <cell r="CV280"/>
          <cell r="CW280"/>
          <cell r="CX280"/>
          <cell r="CY280"/>
          <cell r="CZ280"/>
          <cell r="DA280"/>
          <cell r="DB280"/>
          <cell r="DC280"/>
          <cell r="DD280"/>
          <cell r="DE280"/>
          <cell r="DF280"/>
          <cell r="DG280"/>
          <cell r="DH280"/>
          <cell r="DI280"/>
          <cell r="DJ280"/>
          <cell r="DK280"/>
          <cell r="DL280"/>
          <cell r="DM280"/>
          <cell r="DN280"/>
          <cell r="DO280"/>
          <cell r="DP280"/>
          <cell r="DQ280"/>
          <cell r="DR280"/>
          <cell r="DS280"/>
          <cell r="DT280"/>
          <cell r="DU280"/>
          <cell r="DV280"/>
          <cell r="DW280"/>
          <cell r="DX280"/>
          <cell r="DY280"/>
          <cell r="DZ280"/>
          <cell r="EA280"/>
          <cell r="EB280"/>
          <cell r="EC280"/>
          <cell r="ED280"/>
          <cell r="EE280"/>
          <cell r="EF280"/>
          <cell r="EG280"/>
          <cell r="EH280"/>
          <cell r="EI280"/>
          <cell r="EJ280"/>
          <cell r="EK280"/>
          <cell r="EL280">
            <v>2</v>
          </cell>
          <cell r="EM280">
            <v>1.7</v>
          </cell>
          <cell r="EN280">
            <v>1.87</v>
          </cell>
          <cell r="EO280">
            <v>1029090</v>
          </cell>
          <cell r="EP280">
            <v>1010000</v>
          </cell>
          <cell r="EQ280"/>
          <cell r="ER280"/>
          <cell r="ES280"/>
          <cell r="ET280"/>
          <cell r="EU280"/>
          <cell r="EV280"/>
          <cell r="EW280"/>
          <cell r="EX280"/>
          <cell r="EY280"/>
          <cell r="EZ280"/>
          <cell r="FA280"/>
          <cell r="FB280"/>
          <cell r="FC280"/>
          <cell r="FD280"/>
          <cell r="FE280"/>
          <cell r="FF280"/>
          <cell r="FG280"/>
          <cell r="FH280"/>
          <cell r="FI280"/>
          <cell r="FJ280"/>
          <cell r="FK280"/>
          <cell r="FL280"/>
          <cell r="FM280"/>
          <cell r="FN280"/>
          <cell r="FO280"/>
          <cell r="FP280">
            <v>3</v>
          </cell>
          <cell r="FQ280">
            <v>0.16</v>
          </cell>
          <cell r="FR280">
            <v>0</v>
          </cell>
          <cell r="FS280">
            <v>121760</v>
          </cell>
          <cell r="FT280">
            <v>95000</v>
          </cell>
          <cell r="FU280"/>
          <cell r="FV280"/>
          <cell r="FW280"/>
          <cell r="FX280"/>
          <cell r="FY280"/>
          <cell r="FZ280"/>
          <cell r="GA280"/>
          <cell r="GB280"/>
          <cell r="GC280"/>
          <cell r="GD280"/>
          <cell r="GE280"/>
          <cell r="GF280"/>
          <cell r="GG280"/>
          <cell r="GH280"/>
          <cell r="GI280"/>
          <cell r="GJ280"/>
          <cell r="GK280"/>
          <cell r="GL280"/>
          <cell r="GM280"/>
          <cell r="GN280"/>
          <cell r="GO280"/>
          <cell r="GP280"/>
          <cell r="GQ280"/>
          <cell r="GR280"/>
          <cell r="GS280"/>
          <cell r="GT280"/>
          <cell r="GU280"/>
          <cell r="GV280"/>
          <cell r="GW280"/>
          <cell r="GX280"/>
          <cell r="GY280"/>
          <cell r="GZ280"/>
          <cell r="HA280"/>
          <cell r="HB280"/>
          <cell r="HC280"/>
          <cell r="HD280"/>
          <cell r="HE280"/>
          <cell r="HF280"/>
          <cell r="HG280"/>
          <cell r="HH280"/>
          <cell r="HI280"/>
          <cell r="HJ280"/>
          <cell r="HK280"/>
          <cell r="HL280"/>
          <cell r="HM280"/>
          <cell r="HN280"/>
          <cell r="HO280"/>
          <cell r="HP280"/>
          <cell r="HQ280"/>
          <cell r="HR280"/>
          <cell r="HS280"/>
          <cell r="HT280"/>
          <cell r="HU280"/>
          <cell r="HV280"/>
          <cell r="HW280"/>
          <cell r="HX280"/>
          <cell r="HY280"/>
          <cell r="HZ280"/>
          <cell r="IA280"/>
          <cell r="IB280"/>
          <cell r="IC280"/>
          <cell r="ID280"/>
          <cell r="IE280"/>
          <cell r="IF280"/>
          <cell r="IG280"/>
          <cell r="IH280"/>
          <cell r="II280"/>
          <cell r="IJ280"/>
          <cell r="IK280"/>
          <cell r="IL280"/>
          <cell r="IM280"/>
          <cell r="IN280"/>
          <cell r="IO280">
            <v>1</v>
          </cell>
          <cell r="IP280">
            <v>300</v>
          </cell>
          <cell r="IQ280">
            <v>0.14399999999999999</v>
          </cell>
          <cell r="IR280">
            <v>55500</v>
          </cell>
          <cell r="IS280">
            <v>50000</v>
          </cell>
          <cell r="IT280"/>
          <cell r="IU280"/>
          <cell r="IV280"/>
          <cell r="IW280"/>
          <cell r="IX280"/>
          <cell r="IY280"/>
          <cell r="IZ280"/>
          <cell r="JA280"/>
          <cell r="JB280"/>
          <cell r="JC280"/>
          <cell r="JD280"/>
          <cell r="JE280"/>
          <cell r="JF280"/>
          <cell r="JG280"/>
          <cell r="JH280"/>
          <cell r="JI280"/>
          <cell r="JJ280"/>
          <cell r="JK280"/>
          <cell r="JL280"/>
          <cell r="JM280"/>
          <cell r="JN280"/>
          <cell r="JO280"/>
          <cell r="JP280"/>
          <cell r="JQ280"/>
          <cell r="JR280"/>
          <cell r="JS280"/>
          <cell r="JT280"/>
          <cell r="JU280"/>
          <cell r="JV280"/>
          <cell r="JW280"/>
          <cell r="JX280"/>
          <cell r="JY280"/>
          <cell r="JZ280"/>
          <cell r="KA280"/>
          <cell r="KB280"/>
          <cell r="KC280"/>
          <cell r="KD280"/>
          <cell r="KE280"/>
          <cell r="KF280"/>
          <cell r="KG280"/>
          <cell r="KH280">
            <v>0</v>
          </cell>
          <cell r="KI280"/>
          <cell r="KJ280">
            <v>1.7</v>
          </cell>
          <cell r="KK280">
            <v>0</v>
          </cell>
          <cell r="KL280">
            <v>0.14399999999999999</v>
          </cell>
          <cell r="KM280">
            <v>0</v>
          </cell>
          <cell r="KN280">
            <v>1.8440000000000001</v>
          </cell>
          <cell r="KO280">
            <v>1.8439999999999999</v>
          </cell>
          <cell r="KP280">
            <v>0.16</v>
          </cell>
          <cell r="KQ280">
            <v>2.004</v>
          </cell>
          <cell r="KR280">
            <v>1150850</v>
          </cell>
          <cell r="KS280">
            <v>1105000</v>
          </cell>
          <cell r="KT280">
            <v>1105000</v>
          </cell>
          <cell r="KU280"/>
          <cell r="KV280"/>
          <cell r="KW280"/>
          <cell r="KX280">
            <v>0</v>
          </cell>
          <cell r="KY280">
            <v>0</v>
          </cell>
          <cell r="KZ280">
            <v>0</v>
          </cell>
          <cell r="LA280"/>
          <cell r="LB280"/>
          <cell r="LC280"/>
          <cell r="LD280">
            <v>55500</v>
          </cell>
          <cell r="LE280">
            <v>50000</v>
          </cell>
          <cell r="LF280">
            <v>50000</v>
          </cell>
          <cell r="LG280"/>
          <cell r="LH280"/>
          <cell r="LI280"/>
          <cell r="LJ280">
            <v>12000</v>
          </cell>
          <cell r="LK280">
            <v>0</v>
          </cell>
          <cell r="LL280">
            <v>0</v>
          </cell>
          <cell r="LM280"/>
          <cell r="LN280"/>
          <cell r="LO280"/>
          <cell r="LP280">
            <v>0</v>
          </cell>
          <cell r="LQ280">
            <v>0</v>
          </cell>
          <cell r="LR280">
            <v>0</v>
          </cell>
          <cell r="LS280"/>
          <cell r="LT280"/>
          <cell r="LU280"/>
          <cell r="LV280">
            <v>20000</v>
          </cell>
          <cell r="LW280">
            <v>0</v>
          </cell>
          <cell r="LX280">
            <v>0</v>
          </cell>
          <cell r="LY280"/>
          <cell r="LZ280"/>
          <cell r="MA280"/>
          <cell r="MB280">
            <v>0</v>
          </cell>
          <cell r="MC280">
            <v>0</v>
          </cell>
          <cell r="MD280">
            <v>0</v>
          </cell>
          <cell r="ME280"/>
          <cell r="MF280"/>
          <cell r="MG280"/>
          <cell r="MH280">
            <v>15000</v>
          </cell>
          <cell r="MI280">
            <v>0</v>
          </cell>
          <cell r="MJ280">
            <v>0</v>
          </cell>
          <cell r="MK280"/>
          <cell r="ML280"/>
          <cell r="MM280"/>
          <cell r="MN280">
            <v>1000</v>
          </cell>
          <cell r="MO280">
            <v>0</v>
          </cell>
          <cell r="MP280">
            <v>0</v>
          </cell>
          <cell r="MQ280"/>
          <cell r="MR280"/>
          <cell r="MS280"/>
          <cell r="MT280">
            <v>30000</v>
          </cell>
          <cell r="MU280">
            <v>0</v>
          </cell>
          <cell r="MV280">
            <v>0</v>
          </cell>
          <cell r="MW280"/>
          <cell r="MX280"/>
          <cell r="MY280"/>
          <cell r="MZ280">
            <v>50000</v>
          </cell>
          <cell r="NA280">
            <v>0</v>
          </cell>
          <cell r="NB280">
            <v>0</v>
          </cell>
          <cell r="NC280"/>
          <cell r="ND280"/>
          <cell r="NE280"/>
          <cell r="NF280">
            <v>14496</v>
          </cell>
          <cell r="NG280">
            <v>-35504</v>
          </cell>
          <cell r="NH280">
            <v>28.992000000000001</v>
          </cell>
          <cell r="NI280">
            <v>8000</v>
          </cell>
          <cell r="NJ280">
            <v>0</v>
          </cell>
          <cell r="NK280">
            <v>0</v>
          </cell>
          <cell r="NL280"/>
          <cell r="NM280"/>
          <cell r="NN280"/>
          <cell r="NO280">
            <v>12000</v>
          </cell>
          <cell r="NP280">
            <v>0</v>
          </cell>
          <cell r="NQ280">
            <v>0</v>
          </cell>
          <cell r="NR280"/>
          <cell r="NS280"/>
          <cell r="NT280"/>
          <cell r="NU280">
            <v>8000</v>
          </cell>
          <cell r="NV280">
            <v>0</v>
          </cell>
          <cell r="NW280">
            <v>0</v>
          </cell>
          <cell r="NX280"/>
          <cell r="NY280"/>
          <cell r="NZ280"/>
          <cell r="OA280">
            <v>5000</v>
          </cell>
          <cell r="OB280">
            <v>0</v>
          </cell>
          <cell r="OC280">
            <v>0</v>
          </cell>
          <cell r="OD280"/>
          <cell r="OE280"/>
          <cell r="OF280"/>
          <cell r="OG280">
            <v>5000</v>
          </cell>
          <cell r="OH280">
            <v>0</v>
          </cell>
          <cell r="OI280">
            <v>0</v>
          </cell>
          <cell r="OJ280"/>
          <cell r="OK280"/>
          <cell r="OL280"/>
          <cell r="OM280">
            <v>3000</v>
          </cell>
          <cell r="ON280">
            <v>0</v>
          </cell>
          <cell r="OO280">
            <v>0</v>
          </cell>
          <cell r="OP280"/>
          <cell r="OQ280"/>
          <cell r="OR280"/>
          <cell r="OS280">
            <v>0</v>
          </cell>
          <cell r="OT280">
            <v>0</v>
          </cell>
          <cell r="OU280">
            <v>0</v>
          </cell>
          <cell r="OV280"/>
          <cell r="OW280"/>
          <cell r="OX280"/>
          <cell r="OY280">
            <v>0</v>
          </cell>
          <cell r="OZ280">
            <v>0</v>
          </cell>
          <cell r="PA280">
            <v>0</v>
          </cell>
          <cell r="PB280"/>
          <cell r="PC280"/>
          <cell r="PD280"/>
          <cell r="PE280">
            <v>45000</v>
          </cell>
          <cell r="PF280">
            <v>0</v>
          </cell>
          <cell r="PG280">
            <v>0</v>
          </cell>
          <cell r="PH280"/>
          <cell r="PI280"/>
          <cell r="PJ280"/>
          <cell r="PK280">
            <v>0</v>
          </cell>
          <cell r="PL280">
            <v>0</v>
          </cell>
          <cell r="PM280">
            <v>0</v>
          </cell>
          <cell r="PN280"/>
          <cell r="PO280"/>
          <cell r="PP280"/>
          <cell r="PQ280">
            <v>5000</v>
          </cell>
          <cell r="PR280">
            <v>0</v>
          </cell>
          <cell r="PS280">
            <v>0</v>
          </cell>
          <cell r="PT280"/>
          <cell r="PU280"/>
          <cell r="PV280"/>
          <cell r="PW280">
            <v>1425350</v>
          </cell>
          <cell r="PX280">
            <v>1155000</v>
          </cell>
          <cell r="PY280">
            <v>1155000</v>
          </cell>
          <cell r="PZ280">
            <v>100</v>
          </cell>
          <cell r="QA280">
            <v>1425350</v>
          </cell>
          <cell r="QB280">
            <v>1155000</v>
          </cell>
          <cell r="QC280">
            <v>100</v>
          </cell>
          <cell r="QD280"/>
          <cell r="QE280"/>
          <cell r="QF280"/>
          <cell r="QG280">
            <v>915000</v>
          </cell>
          <cell r="QH280">
            <v>1025000</v>
          </cell>
          <cell r="QI280">
            <v>1155000</v>
          </cell>
          <cell r="QJ280">
            <v>0</v>
          </cell>
          <cell r="QK280">
            <v>0</v>
          </cell>
          <cell r="QL280">
            <v>0</v>
          </cell>
          <cell r="QM280">
            <v>0</v>
          </cell>
          <cell r="QN280">
            <v>0</v>
          </cell>
          <cell r="QO280">
            <v>0</v>
          </cell>
          <cell r="QP280">
            <v>0</v>
          </cell>
          <cell r="QQ280">
            <v>0</v>
          </cell>
          <cell r="QR280">
            <v>0</v>
          </cell>
          <cell r="QS280">
            <v>898</v>
          </cell>
          <cell r="QT280">
            <v>300</v>
          </cell>
          <cell r="QU280">
            <v>300</v>
          </cell>
          <cell r="QV280"/>
          <cell r="QW280">
            <v>0</v>
          </cell>
          <cell r="QX280">
            <v>0</v>
          </cell>
          <cell r="QY280">
            <v>0</v>
          </cell>
          <cell r="QZ280"/>
          <cell r="RA280">
            <v>18433</v>
          </cell>
          <cell r="RB280">
            <v>62392</v>
          </cell>
          <cell r="RC280">
            <v>0</v>
          </cell>
          <cell r="RD280">
            <v>49000</v>
          </cell>
          <cell r="RE280">
            <v>46000</v>
          </cell>
          <cell r="RF280">
            <v>40000</v>
          </cell>
          <cell r="RG280">
            <v>105000</v>
          </cell>
          <cell r="RH280">
            <v>115000</v>
          </cell>
          <cell r="RI280">
            <v>125000</v>
          </cell>
          <cell r="RJ280"/>
          <cell r="RK280"/>
          <cell r="RL280"/>
          <cell r="RM280">
            <v>51546</v>
          </cell>
          <cell r="RN280">
            <v>95050</v>
          </cell>
          <cell r="RO280">
            <v>105050</v>
          </cell>
          <cell r="RP280">
            <v>11.170688114387845</v>
          </cell>
          <cell r="RQ280"/>
          <cell r="RR280"/>
          <cell r="RS280"/>
          <cell r="RT280">
            <v>0</v>
          </cell>
          <cell r="RU280"/>
          <cell r="RV280"/>
          <cell r="RW280"/>
          <cell r="RX280" t="str">
            <v>N</v>
          </cell>
          <cell r="RY280"/>
          <cell r="RZ280">
            <v>1155000</v>
          </cell>
          <cell r="SA280">
            <v>1155000</v>
          </cell>
          <cell r="SB280">
            <v>994000</v>
          </cell>
          <cell r="SC280">
            <v>161000</v>
          </cell>
          <cell r="SD280">
            <v>0</v>
          </cell>
          <cell r="SE280"/>
          <cell r="SF280"/>
          <cell r="SG280"/>
          <cell r="SH280"/>
          <cell r="SI280"/>
          <cell r="SJ280">
            <v>1.7</v>
          </cell>
          <cell r="SK280"/>
          <cell r="SL280"/>
          <cell r="SM280">
            <v>1.7</v>
          </cell>
          <cell r="SN280"/>
          <cell r="SO280"/>
          <cell r="SP280"/>
          <cell r="SQ280"/>
          <cell r="SR280"/>
          <cell r="SS280">
            <v>108.47058823529412</v>
          </cell>
          <cell r="ST280">
            <v>0.14399999999999991</v>
          </cell>
          <cell r="SU280"/>
          <cell r="SV280">
            <v>1389100</v>
          </cell>
          <cell r="SW280"/>
          <cell r="SX280">
            <v>1.0260960334029228</v>
          </cell>
          <cell r="SY280">
            <v>2451000</v>
          </cell>
          <cell r="SZ280">
            <v>2451000</v>
          </cell>
          <cell r="TA280"/>
          <cell r="TB280">
            <v>0</v>
          </cell>
          <cell r="TC280" t="str">
            <v>OK</v>
          </cell>
          <cell r="TD280" t="str">
            <v>OK</v>
          </cell>
          <cell r="TE280"/>
          <cell r="TF280">
            <v>0</v>
          </cell>
          <cell r="TG280"/>
          <cell r="TH280"/>
          <cell r="TI280"/>
          <cell r="TJ280">
            <v>0</v>
          </cell>
          <cell r="TK280"/>
          <cell r="TL280">
            <v>0</v>
          </cell>
          <cell r="TM280">
            <v>20000</v>
          </cell>
          <cell r="TN280">
            <v>0</v>
          </cell>
          <cell r="TO280" t="str">
            <v>obnova vybavení</v>
          </cell>
          <cell r="TP280">
            <v>5000</v>
          </cell>
          <cell r="TQ280">
            <v>0</v>
          </cell>
          <cell r="TR280" t="str">
            <v>nespecifikováno</v>
          </cell>
          <cell r="TS280">
            <v>997000</v>
          </cell>
          <cell r="TT280">
            <v>28000</v>
          </cell>
          <cell r="TU280">
            <v>0</v>
          </cell>
          <cell r="TV280">
            <v>1025000</v>
          </cell>
          <cell r="TW280"/>
          <cell r="TX280"/>
          <cell r="TY280">
            <v>1025000</v>
          </cell>
          <cell r="TZ280"/>
          <cell r="UA280"/>
          <cell r="UB280">
            <v>0</v>
          </cell>
          <cell r="UC280"/>
          <cell r="UD280"/>
          <cell r="UE280">
            <v>1025000</v>
          </cell>
          <cell r="UF280">
            <v>1025000</v>
          </cell>
          <cell r="UG280">
            <v>4</v>
          </cell>
          <cell r="UH280">
            <v>994250</v>
          </cell>
          <cell r="UI280">
            <v>994250</v>
          </cell>
          <cell r="UJ280"/>
          <cell r="UK280"/>
          <cell r="UL280"/>
          <cell r="UM280"/>
          <cell r="UN280"/>
          <cell r="UO280"/>
          <cell r="UP280">
            <v>994250</v>
          </cell>
          <cell r="UQ280">
            <v>994250</v>
          </cell>
          <cell r="UR280">
            <v>994250</v>
          </cell>
          <cell r="US280">
            <v>994000</v>
          </cell>
          <cell r="UT280">
            <v>994000</v>
          </cell>
          <cell r="UU280">
            <v>161000</v>
          </cell>
          <cell r="UV280">
            <v>1155000</v>
          </cell>
          <cell r="UW280">
            <v>1155000</v>
          </cell>
          <cell r="UX280">
            <v>201900.28064318211</v>
          </cell>
          <cell r="UY280">
            <v>201900.28064318211</v>
          </cell>
          <cell r="UZ280">
            <v>201900</v>
          </cell>
          <cell r="VA280">
            <v>201900</v>
          </cell>
          <cell r="VB280">
            <v>100950.14032159105</v>
          </cell>
          <cell r="VC280">
            <v>100950.14032159105</v>
          </cell>
          <cell r="VD280">
            <v>100950</v>
          </cell>
          <cell r="VE280">
            <v>100950</v>
          </cell>
          <cell r="VF280">
            <v>691150</v>
          </cell>
          <cell r="VG280">
            <v>1155000</v>
          </cell>
          <cell r="VH280">
            <v>0</v>
          </cell>
          <cell r="VI280">
            <v>1155000</v>
          </cell>
          <cell r="VJ280">
            <v>0</v>
          </cell>
          <cell r="VK280">
            <v>161000</v>
          </cell>
          <cell r="VL280">
            <v>0</v>
          </cell>
          <cell r="VM280" t="str">
            <v>číslo smlouvy 06567/2020/SOC ze dne 13. 10. 2020</v>
          </cell>
          <cell r="VN280">
            <v>161000</v>
          </cell>
          <cell r="VO280">
            <v>31000</v>
          </cell>
          <cell r="VP280">
            <v>96.975609756097555</v>
          </cell>
          <cell r="VQ280">
            <v>302850</v>
          </cell>
          <cell r="VR280">
            <v>44679</v>
          </cell>
          <cell r="VS280"/>
          <cell r="VT280">
            <v>293550</v>
          </cell>
          <cell r="VU280">
            <v>44692</v>
          </cell>
          <cell r="VV280">
            <v>397600</v>
          </cell>
          <cell r="VW280">
            <v>44713</v>
          </cell>
          <cell r="VX280">
            <v>161000</v>
          </cell>
          <cell r="VY280">
            <v>161000</v>
          </cell>
          <cell r="VZ280">
            <v>0</v>
          </cell>
          <cell r="WA280"/>
          <cell r="WB280">
            <v>161000</v>
          </cell>
          <cell r="WC280">
            <v>0</v>
          </cell>
          <cell r="WD280">
            <v>4</v>
          </cell>
          <cell r="WE280">
            <v>168980</v>
          </cell>
          <cell r="WF280">
            <v>168980</v>
          </cell>
          <cell r="WG280"/>
          <cell r="WH280">
            <v>0</v>
          </cell>
          <cell r="WI280"/>
          <cell r="WJ280"/>
          <cell r="WK280"/>
          <cell r="WL280"/>
          <cell r="WM280"/>
          <cell r="WN280">
            <v>168980</v>
          </cell>
          <cell r="WO280">
            <v>161000</v>
          </cell>
          <cell r="WP280">
            <v>161000</v>
          </cell>
          <cell r="WQ280">
            <v>161000</v>
          </cell>
          <cell r="WR280">
            <v>28559.113546301938</v>
          </cell>
          <cell r="WS280">
            <v>132440.88645369807</v>
          </cell>
          <cell r="WT280">
            <v>28559.113546301938</v>
          </cell>
          <cell r="WU280">
            <v>132440.88645369807</v>
          </cell>
          <cell r="WV280">
            <v>28559</v>
          </cell>
          <cell r="WW280">
            <v>132441</v>
          </cell>
          <cell r="WX280">
            <v>28559</v>
          </cell>
          <cell r="WY280">
            <v>132441</v>
          </cell>
          <cell r="WZ280">
            <v>-0.11354630193818593</v>
          </cell>
          <cell r="XA280">
            <v>0.11354630193090998</v>
          </cell>
          <cell r="XB280"/>
          <cell r="XC280">
            <v>28559</v>
          </cell>
          <cell r="XD280">
            <v>161000</v>
          </cell>
          <cell r="XE280">
            <v>0</v>
          </cell>
          <cell r="XF280">
            <v>16.197183098591552</v>
          </cell>
          <cell r="XG280"/>
          <cell r="XH280">
            <v>161000</v>
          </cell>
          <cell r="XI280">
            <v>300</v>
          </cell>
          <cell r="XJ280">
            <v>300</v>
          </cell>
          <cell r="XK280">
            <v>1080</v>
          </cell>
          <cell r="XL280">
            <v>0</v>
          </cell>
          <cell r="XM280">
            <v>780</v>
          </cell>
          <cell r="XN280">
            <v>780</v>
          </cell>
          <cell r="XO280">
            <v>0</v>
          </cell>
          <cell r="XP280">
            <v>0</v>
          </cell>
          <cell r="XQ280"/>
          <cell r="XR280" t="e">
            <v>#DIV/0!</v>
          </cell>
          <cell r="XS280"/>
          <cell r="XT280"/>
          <cell r="XU280"/>
          <cell r="XV280"/>
          <cell r="XW280"/>
          <cell r="XX280"/>
          <cell r="XY280">
            <v>168980</v>
          </cell>
        </row>
        <row r="281">
          <cell r="A281">
            <v>9538869</v>
          </cell>
          <cell r="B281" t="str">
            <v>NNO</v>
          </cell>
          <cell r="C281">
            <v>1</v>
          </cell>
          <cell r="D281" t="str">
            <v>Charita Bohumín</v>
          </cell>
          <cell r="E281">
            <v>66182565</v>
          </cell>
          <cell r="F281" t="str">
            <v xml:space="preserve">Štefánikova 957
Nový Bohumín
735 81 Bohumín 1
</v>
          </cell>
          <cell r="G281" t="str">
            <v>Církve a náboženské společnosti</v>
          </cell>
          <cell r="H281" t="str">
            <v>domovy pro seniory</v>
          </cell>
          <cell r="I281" t="str">
            <v>sociální péče</v>
          </cell>
          <cell r="J281" t="str">
            <v>Domov pro seniory U Kaple</v>
          </cell>
          <cell r="K281">
            <v>44562</v>
          </cell>
          <cell r="L281"/>
          <cell r="M281" t="str">
            <v>N</v>
          </cell>
          <cell r="N281" t="str">
            <v>• počet lůžek: 30</v>
          </cell>
          <cell r="O281">
            <v>30</v>
          </cell>
          <cell r="P281"/>
          <cell r="Q281">
            <v>0</v>
          </cell>
          <cell r="R281">
            <v>0</v>
          </cell>
          <cell r="S281">
            <v>40</v>
          </cell>
          <cell r="T281"/>
          <cell r="U281"/>
          <cell r="V281"/>
          <cell r="W281"/>
          <cell r="X281" t="str">
            <v>Služba bude otevřena od 1.1.2022.</v>
          </cell>
          <cell r="Y281"/>
          <cell r="Z281"/>
          <cell r="AA281"/>
          <cell r="AB281"/>
          <cell r="AC281"/>
          <cell r="AD281"/>
          <cell r="AE281"/>
          <cell r="AF281"/>
          <cell r="AG281"/>
          <cell r="AH281"/>
          <cell r="AI281"/>
          <cell r="AJ281"/>
          <cell r="AK281"/>
          <cell r="AL281"/>
          <cell r="AM281"/>
          <cell r="AN281"/>
          <cell r="AO281"/>
          <cell r="AP281"/>
          <cell r="AQ281"/>
          <cell r="AR281"/>
          <cell r="AS281"/>
          <cell r="AT281"/>
          <cell r="AU281"/>
          <cell r="AV281"/>
          <cell r="AW281"/>
          <cell r="AX281"/>
          <cell r="AY281"/>
          <cell r="AZ281"/>
          <cell r="BA281"/>
          <cell r="BB281"/>
          <cell r="BC281"/>
          <cell r="BD281"/>
          <cell r="BE281"/>
          <cell r="BF281"/>
          <cell r="BG281"/>
          <cell r="BH281"/>
          <cell r="BI281"/>
          <cell r="BJ281"/>
          <cell r="BK281"/>
          <cell r="BL281"/>
          <cell r="BM281" t="str">
            <v>• 24. senioři</v>
          </cell>
          <cell r="BN281" t="str">
            <v>senioři</v>
          </cell>
          <cell r="BO281" t="str">
            <v>• mladší senioři (65 – 80 let)
• starší senioři (nad 80 let)</v>
          </cell>
          <cell r="BP281"/>
          <cell r="BQ281"/>
          <cell r="BR281"/>
          <cell r="BS281"/>
          <cell r="BT281"/>
          <cell r="BU281"/>
          <cell r="BV281"/>
          <cell r="BW281"/>
          <cell r="BX281"/>
          <cell r="BY281"/>
          <cell r="BZ281"/>
          <cell r="CA281"/>
          <cell r="CB281"/>
          <cell r="CC281"/>
          <cell r="CD281"/>
          <cell r="CE281"/>
          <cell r="CF281"/>
          <cell r="CG281"/>
          <cell r="CH281"/>
          <cell r="CI281"/>
          <cell r="CJ281"/>
          <cell r="CK281"/>
          <cell r="CL281"/>
          <cell r="CM281"/>
          <cell r="CN281"/>
          <cell r="CO281"/>
          <cell r="CP281"/>
          <cell r="CQ281"/>
          <cell r="CR281"/>
          <cell r="CS281"/>
          <cell r="CT281"/>
          <cell r="CU281"/>
          <cell r="CV281"/>
          <cell r="CW281"/>
          <cell r="CX281"/>
          <cell r="CY281"/>
          <cell r="CZ281"/>
          <cell r="DA281"/>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2</v>
          </cell>
          <cell r="DZ281">
            <v>15</v>
          </cell>
          <cell r="EA281">
            <v>7</v>
          </cell>
          <cell r="EB281">
            <v>6</v>
          </cell>
          <cell r="EC281">
            <v>0</v>
          </cell>
          <cell r="ED281">
            <v>2</v>
          </cell>
          <cell r="EE281">
            <v>15</v>
          </cell>
          <cell r="EF281">
            <v>7</v>
          </cell>
          <cell r="EG281">
            <v>6</v>
          </cell>
          <cell r="EH281">
            <v>0</v>
          </cell>
          <cell r="EI281">
            <v>0</v>
          </cell>
          <cell r="EJ281">
            <v>30</v>
          </cell>
          <cell r="EK281">
            <v>30</v>
          </cell>
          <cell r="EL281">
            <v>2</v>
          </cell>
          <cell r="EM281">
            <v>1.5</v>
          </cell>
          <cell r="EN281">
            <v>0</v>
          </cell>
          <cell r="EO281">
            <v>833603</v>
          </cell>
          <cell r="EP281">
            <v>600000</v>
          </cell>
          <cell r="EQ281">
            <v>16</v>
          </cell>
          <cell r="ER281">
            <v>16</v>
          </cell>
          <cell r="ES281">
            <v>0</v>
          </cell>
          <cell r="ET281">
            <v>6977600</v>
          </cell>
          <cell r="EU281">
            <v>4000000</v>
          </cell>
          <cell r="EV281">
            <v>2</v>
          </cell>
          <cell r="EW281">
            <v>2</v>
          </cell>
          <cell r="EX281">
            <v>0</v>
          </cell>
          <cell r="EY281">
            <v>1130610</v>
          </cell>
          <cell r="EZ281">
            <v>0</v>
          </cell>
          <cell r="FA281"/>
          <cell r="FB281"/>
          <cell r="FC281"/>
          <cell r="FD281"/>
          <cell r="FE281"/>
          <cell r="FF281"/>
          <cell r="FG281"/>
          <cell r="FH281"/>
          <cell r="FI281"/>
          <cell r="FJ281"/>
          <cell r="FK281"/>
          <cell r="FL281"/>
          <cell r="FM281"/>
          <cell r="FN281"/>
          <cell r="FO281"/>
          <cell r="FP281">
            <v>7</v>
          </cell>
          <cell r="FQ281">
            <v>3.2</v>
          </cell>
          <cell r="FR281">
            <v>0</v>
          </cell>
          <cell r="FS281">
            <v>1527337</v>
          </cell>
          <cell r="FT281">
            <v>700000</v>
          </cell>
          <cell r="FU281"/>
          <cell r="FV281"/>
          <cell r="FW281"/>
          <cell r="FX281"/>
          <cell r="FY281"/>
          <cell r="FZ281"/>
          <cell r="GA281"/>
          <cell r="GB281"/>
          <cell r="GC281"/>
          <cell r="GD281"/>
          <cell r="GE281"/>
          <cell r="GF281"/>
          <cell r="GG281"/>
          <cell r="GH281"/>
          <cell r="GI281"/>
          <cell r="GJ281"/>
          <cell r="GK281"/>
          <cell r="GL281"/>
          <cell r="GM281"/>
          <cell r="GN281"/>
          <cell r="GO281"/>
          <cell r="GP281"/>
          <cell r="GQ281"/>
          <cell r="GR281"/>
          <cell r="GS281"/>
          <cell r="GT281"/>
          <cell r="GU281"/>
          <cell r="GV281"/>
          <cell r="GW281"/>
          <cell r="GX281"/>
          <cell r="GY281"/>
          <cell r="GZ281"/>
          <cell r="HA281"/>
          <cell r="HB281"/>
          <cell r="HC281"/>
          <cell r="HD281"/>
          <cell r="HE281"/>
          <cell r="HF281"/>
          <cell r="HG281"/>
          <cell r="HH281"/>
          <cell r="HI281"/>
          <cell r="HJ281"/>
          <cell r="HK281"/>
          <cell r="HL281"/>
          <cell r="HM281"/>
          <cell r="HN281"/>
          <cell r="HO281"/>
          <cell r="HP281"/>
          <cell r="HQ281"/>
          <cell r="HR281"/>
          <cell r="HS281"/>
          <cell r="HT281"/>
          <cell r="HU281"/>
          <cell r="HV281"/>
          <cell r="HW281"/>
          <cell r="HX281"/>
          <cell r="HY281"/>
          <cell r="HZ281"/>
          <cell r="IA281"/>
          <cell r="IB281"/>
          <cell r="IC281"/>
          <cell r="ID281"/>
          <cell r="IE281"/>
          <cell r="IF281"/>
          <cell r="IG281"/>
          <cell r="IH281"/>
          <cell r="II281"/>
          <cell r="IJ281"/>
          <cell r="IK281"/>
          <cell r="IL281"/>
          <cell r="IM281"/>
          <cell r="IN281"/>
          <cell r="IO281">
            <v>7</v>
          </cell>
          <cell r="IP281">
            <v>2000</v>
          </cell>
          <cell r="IQ281">
            <v>0.96199999999999997</v>
          </cell>
          <cell r="IR281">
            <v>270000</v>
          </cell>
          <cell r="IS281">
            <v>0</v>
          </cell>
          <cell r="IT281">
            <v>1</v>
          </cell>
          <cell r="IU281">
            <v>200</v>
          </cell>
          <cell r="IV281">
            <v>9.6000000000000002E-2</v>
          </cell>
          <cell r="IW281">
            <v>22000</v>
          </cell>
          <cell r="IX281">
            <v>0</v>
          </cell>
          <cell r="IY281"/>
          <cell r="IZ281"/>
          <cell r="JA281"/>
          <cell r="JB281"/>
          <cell r="JC281"/>
          <cell r="JD281"/>
          <cell r="JE281"/>
          <cell r="JF281"/>
          <cell r="JG281"/>
          <cell r="JH281"/>
          <cell r="JI281"/>
          <cell r="JJ281"/>
          <cell r="JK281"/>
          <cell r="JL281"/>
          <cell r="JM281"/>
          <cell r="JN281"/>
          <cell r="JO281"/>
          <cell r="JP281"/>
          <cell r="JQ281"/>
          <cell r="JR281"/>
          <cell r="JS281"/>
          <cell r="JT281"/>
          <cell r="JU281"/>
          <cell r="JV281"/>
          <cell r="JW281"/>
          <cell r="JX281"/>
          <cell r="JY281"/>
          <cell r="JZ281"/>
          <cell r="KA281"/>
          <cell r="KB281"/>
          <cell r="KC281"/>
          <cell r="KD281"/>
          <cell r="KE281"/>
          <cell r="KF281"/>
          <cell r="KG281"/>
          <cell r="KH281">
            <v>2</v>
          </cell>
          <cell r="KI281">
            <v>100</v>
          </cell>
          <cell r="KJ281">
            <v>19.5</v>
          </cell>
          <cell r="KK281">
            <v>0</v>
          </cell>
          <cell r="KL281">
            <v>0.96199999999999997</v>
          </cell>
          <cell r="KM281">
            <v>0</v>
          </cell>
          <cell r="KN281">
            <v>20.462</v>
          </cell>
          <cell r="KO281">
            <v>20.462</v>
          </cell>
          <cell r="KP281">
            <v>3.2960000000000003</v>
          </cell>
          <cell r="KQ281">
            <v>23.757999999999999</v>
          </cell>
          <cell r="KR281">
            <v>10469150</v>
          </cell>
          <cell r="KS281">
            <v>5300000</v>
          </cell>
          <cell r="KT281">
            <v>5300000</v>
          </cell>
          <cell r="KU281"/>
          <cell r="KV281"/>
          <cell r="KW281"/>
          <cell r="KX281">
            <v>0</v>
          </cell>
          <cell r="KY281">
            <v>0</v>
          </cell>
          <cell r="KZ281">
            <v>0</v>
          </cell>
          <cell r="LA281"/>
          <cell r="LB281"/>
          <cell r="LC281"/>
          <cell r="LD281">
            <v>292000</v>
          </cell>
          <cell r="LE281">
            <v>0</v>
          </cell>
          <cell r="LF281">
            <v>0</v>
          </cell>
          <cell r="LG281"/>
          <cell r="LH281"/>
          <cell r="LI281"/>
          <cell r="LJ281">
            <v>100000</v>
          </cell>
          <cell r="LK281">
            <v>0</v>
          </cell>
          <cell r="LL281">
            <v>0</v>
          </cell>
          <cell r="LM281"/>
          <cell r="LN281"/>
          <cell r="LO281"/>
          <cell r="LP281">
            <v>0</v>
          </cell>
          <cell r="LQ281">
            <v>0</v>
          </cell>
          <cell r="LR281">
            <v>0</v>
          </cell>
          <cell r="LS281"/>
          <cell r="LT281"/>
          <cell r="LU281"/>
          <cell r="LV281">
            <v>20000</v>
          </cell>
          <cell r="LW281">
            <v>0</v>
          </cell>
          <cell r="LX281">
            <v>0</v>
          </cell>
          <cell r="LY281"/>
          <cell r="LZ281"/>
          <cell r="MA281"/>
          <cell r="MB281">
            <v>1000000</v>
          </cell>
          <cell r="MC281">
            <v>0</v>
          </cell>
          <cell r="MD281">
            <v>0</v>
          </cell>
          <cell r="ME281"/>
          <cell r="MF281"/>
          <cell r="MG281"/>
          <cell r="MH281">
            <v>30000</v>
          </cell>
          <cell r="MI281">
            <v>0</v>
          </cell>
          <cell r="MJ281">
            <v>0</v>
          </cell>
          <cell r="MK281"/>
          <cell r="ML281"/>
          <cell r="MM281"/>
          <cell r="MN281">
            <v>20000</v>
          </cell>
          <cell r="MO281">
            <v>0</v>
          </cell>
          <cell r="MP281">
            <v>0</v>
          </cell>
          <cell r="MQ281"/>
          <cell r="MR281"/>
          <cell r="MS281"/>
          <cell r="MT281">
            <v>1000000</v>
          </cell>
          <cell r="MU281">
            <v>0</v>
          </cell>
          <cell r="MV281">
            <v>0</v>
          </cell>
          <cell r="MW281"/>
          <cell r="MX281"/>
          <cell r="MY281"/>
          <cell r="MZ281">
            <v>1500000</v>
          </cell>
          <cell r="NA281">
            <v>0</v>
          </cell>
          <cell r="NB281">
            <v>0</v>
          </cell>
          <cell r="NC281"/>
          <cell r="ND281"/>
          <cell r="NE281"/>
          <cell r="NF281">
            <v>1500000</v>
          </cell>
          <cell r="NG281">
            <v>0</v>
          </cell>
          <cell r="NH281">
            <v>100</v>
          </cell>
          <cell r="NI281">
            <v>24000</v>
          </cell>
          <cell r="NJ281">
            <v>0</v>
          </cell>
          <cell r="NK281">
            <v>0</v>
          </cell>
          <cell r="NL281"/>
          <cell r="NM281"/>
          <cell r="NN281"/>
          <cell r="NO281">
            <v>5000</v>
          </cell>
          <cell r="NP281">
            <v>0</v>
          </cell>
          <cell r="NQ281">
            <v>0</v>
          </cell>
          <cell r="NR281"/>
          <cell r="NS281"/>
          <cell r="NT281"/>
          <cell r="NU281">
            <v>20000</v>
          </cell>
          <cell r="NV281">
            <v>0</v>
          </cell>
          <cell r="NW281">
            <v>0</v>
          </cell>
          <cell r="NX281"/>
          <cell r="NY281"/>
          <cell r="NZ281"/>
          <cell r="OA281">
            <v>50000</v>
          </cell>
          <cell r="OB281">
            <v>0</v>
          </cell>
          <cell r="OC281">
            <v>0</v>
          </cell>
          <cell r="OD281"/>
          <cell r="OE281"/>
          <cell r="OF281"/>
          <cell r="OG281">
            <v>50000</v>
          </cell>
          <cell r="OH281">
            <v>0</v>
          </cell>
          <cell r="OI281">
            <v>0</v>
          </cell>
          <cell r="OJ281"/>
          <cell r="OK281"/>
          <cell r="OL281"/>
          <cell r="OM281">
            <v>5000</v>
          </cell>
          <cell r="ON281">
            <v>0</v>
          </cell>
          <cell r="OO281">
            <v>0</v>
          </cell>
          <cell r="OP281"/>
          <cell r="OQ281"/>
          <cell r="OR281"/>
          <cell r="OS281">
            <v>0</v>
          </cell>
          <cell r="OT281">
            <v>0</v>
          </cell>
          <cell r="OU281">
            <v>0</v>
          </cell>
          <cell r="OV281"/>
          <cell r="OW281"/>
          <cell r="OX281"/>
          <cell r="OY281">
            <v>0</v>
          </cell>
          <cell r="OZ281">
            <v>0</v>
          </cell>
          <cell r="PA281">
            <v>0</v>
          </cell>
          <cell r="PB281"/>
          <cell r="PC281"/>
          <cell r="PD281"/>
          <cell r="PE281">
            <v>425573</v>
          </cell>
          <cell r="PF281">
            <v>0</v>
          </cell>
          <cell r="PG281">
            <v>0</v>
          </cell>
          <cell r="PH281"/>
          <cell r="PI281"/>
          <cell r="PJ281"/>
          <cell r="PK281">
            <v>0</v>
          </cell>
          <cell r="PL281">
            <v>0</v>
          </cell>
          <cell r="PM281">
            <v>0</v>
          </cell>
          <cell r="PN281"/>
          <cell r="PO281"/>
          <cell r="PP281"/>
          <cell r="PQ281">
            <v>40000</v>
          </cell>
          <cell r="PR281">
            <v>0</v>
          </cell>
          <cell r="PS281">
            <v>0</v>
          </cell>
          <cell r="PT281"/>
          <cell r="PU281"/>
          <cell r="PV281"/>
          <cell r="PW281">
            <v>15050723</v>
          </cell>
          <cell r="PX281">
            <v>5300000</v>
          </cell>
          <cell r="PY281">
            <v>5300000</v>
          </cell>
          <cell r="PZ281">
            <v>100</v>
          </cell>
          <cell r="QA281">
            <v>15050723</v>
          </cell>
          <cell r="QB281">
            <v>5300000</v>
          </cell>
          <cell r="QC281">
            <v>100</v>
          </cell>
          <cell r="QD281"/>
          <cell r="QE281">
            <v>9422688</v>
          </cell>
          <cell r="QF281">
            <v>5400000</v>
          </cell>
          <cell r="QG281"/>
          <cell r="QH281"/>
          <cell r="QI281">
            <v>5300000</v>
          </cell>
          <cell r="QJ281"/>
          <cell r="QK281"/>
          <cell r="QL281">
            <v>0</v>
          </cell>
          <cell r="QM281"/>
          <cell r="QN281"/>
          <cell r="QO281">
            <v>0</v>
          </cell>
          <cell r="QP281"/>
          <cell r="QQ281"/>
          <cell r="QR281">
            <v>0</v>
          </cell>
          <cell r="QS281"/>
          <cell r="QT281"/>
          <cell r="QU281">
            <v>7155282</v>
          </cell>
          <cell r="QV281"/>
          <cell r="QW281"/>
          <cell r="QX281"/>
          <cell r="QY281">
            <v>1058000</v>
          </cell>
          <cell r="QZ281">
            <v>249600</v>
          </cell>
          <cell r="RA281"/>
          <cell r="RB281"/>
          <cell r="RC281"/>
          <cell r="RD281"/>
          <cell r="RE281"/>
          <cell r="RF281">
            <v>200000</v>
          </cell>
          <cell r="RG281"/>
          <cell r="RH281"/>
          <cell r="RI281">
            <v>1286000</v>
          </cell>
          <cell r="RJ281"/>
          <cell r="RK281"/>
          <cell r="RL281"/>
          <cell r="RM281"/>
          <cell r="RN281"/>
          <cell r="RO281">
            <v>51441</v>
          </cell>
          <cell r="RP281">
            <v>25.186055620838228</v>
          </cell>
          <cell r="RQ281"/>
          <cell r="RR281"/>
          <cell r="RS281"/>
          <cell r="RT281">
            <v>0</v>
          </cell>
          <cell r="RU281"/>
          <cell r="RV281"/>
          <cell r="RW281"/>
          <cell r="RX281" t="str">
            <v>N</v>
          </cell>
          <cell r="RY281"/>
          <cell r="RZ281">
            <v>5300000</v>
          </cell>
          <cell r="SA281">
            <v>5300000</v>
          </cell>
          <cell r="SB281">
            <v>3820000</v>
          </cell>
          <cell r="SC281">
            <v>1480000</v>
          </cell>
          <cell r="SD281">
            <v>0</v>
          </cell>
          <cell r="SE281"/>
          <cell r="SF281"/>
          <cell r="SG281"/>
          <cell r="SH281"/>
          <cell r="SI281"/>
          <cell r="SJ281" t="str">
            <v>k 1.11.2021 není v síti</v>
          </cell>
          <cell r="SK281"/>
          <cell r="SL281" t="str">
            <v>Vstup nové služby v kapacitě 30 lůžek v Dětmarovicích pro seniory.</v>
          </cell>
          <cell r="SM281"/>
          <cell r="SN281">
            <v>30</v>
          </cell>
          <cell r="SO281"/>
          <cell r="SP281"/>
          <cell r="SQ281"/>
          <cell r="SR281"/>
          <cell r="SS281"/>
          <cell r="ST281">
            <v>0</v>
          </cell>
          <cell r="SU281"/>
          <cell r="SV281" t="str">
            <v>nová služba od r. 2022</v>
          </cell>
          <cell r="SW281" t="str">
            <v>nová služba od r. 2022</v>
          </cell>
          <cell r="SX281"/>
          <cell r="SY281">
            <v>21750000</v>
          </cell>
          <cell r="SZ281">
            <v>21750000</v>
          </cell>
          <cell r="TA281"/>
          <cell r="TB281">
            <v>0</v>
          </cell>
          <cell r="TC281" t="str">
            <v>OK</v>
          </cell>
          <cell r="TD281" t="str">
            <v>Nová služba zařazená do sítě od 1.1.2022. Není splněn podíl na OPZ o 689.800,- Kč, organizace jedná s obcí Dětmarovice o navýšení. Žádají na osobní náklady.</v>
          </cell>
          <cell r="TE281"/>
          <cell r="TF281" t="e">
            <v>#N/A</v>
          </cell>
          <cell r="TG281"/>
          <cell r="TH281" t="str">
            <v>nová služba</v>
          </cell>
          <cell r="TI281"/>
          <cell r="TJ281"/>
          <cell r="TK281"/>
          <cell r="TL281"/>
          <cell r="TM281">
            <v>20000</v>
          </cell>
          <cell r="TN281">
            <v>0</v>
          </cell>
          <cell r="TO281" t="str">
            <v>dovybavení služby</v>
          </cell>
          <cell r="TP281">
            <v>50000</v>
          </cell>
          <cell r="TQ281">
            <v>0</v>
          </cell>
          <cell r="TR281" t="str">
            <v>nespecifikováno</v>
          </cell>
          <cell r="TS281" t="str">
            <v>nová služba od r. 2022</v>
          </cell>
          <cell r="TT281" t="str">
            <v>nová služba od r. 2022</v>
          </cell>
          <cell r="TU281" t="str">
            <v>nová služba od r. 2022</v>
          </cell>
          <cell r="TV281" t="str">
            <v>nová služba od r. 2022</v>
          </cell>
          <cell r="TW281"/>
          <cell r="TX281"/>
          <cell r="TY281"/>
          <cell r="TZ281" t="str">
            <v>Vstup nové služby v kapacitě 30 lůžek v Dětmarovicích pro seniory.</v>
          </cell>
          <cell r="UA281"/>
          <cell r="UB281"/>
          <cell r="UC281"/>
          <cell r="UD281"/>
          <cell r="UE281">
            <v>0</v>
          </cell>
          <cell r="UF281">
            <v>5233110</v>
          </cell>
          <cell r="UG281">
            <v>3</v>
          </cell>
          <cell r="UH281">
            <v>0</v>
          </cell>
          <cell r="UI281">
            <v>0</v>
          </cell>
          <cell r="UJ281"/>
          <cell r="UK281">
            <v>4709799</v>
          </cell>
          <cell r="UL281">
            <v>889629</v>
          </cell>
          <cell r="UM281"/>
          <cell r="UN281"/>
          <cell r="UO281"/>
          <cell r="UP281">
            <v>3820170</v>
          </cell>
          <cell r="UQ281">
            <v>3820170</v>
          </cell>
          <cell r="UR281">
            <v>3820170</v>
          </cell>
          <cell r="US281">
            <v>3820000</v>
          </cell>
          <cell r="UT281">
            <v>3820000</v>
          </cell>
          <cell r="UU281">
            <v>1480000</v>
          </cell>
          <cell r="UV281">
            <v>5300000</v>
          </cell>
          <cell r="UW281">
            <v>5300000</v>
          </cell>
          <cell r="UX281">
            <v>775914.55941343633</v>
          </cell>
          <cell r="UY281">
            <v>775914.55941343633</v>
          </cell>
          <cell r="UZ281">
            <v>775915</v>
          </cell>
          <cell r="VA281">
            <v>775915</v>
          </cell>
          <cell r="VB281">
            <v>387957.27970671817</v>
          </cell>
          <cell r="VC281">
            <v>387957.27970671817</v>
          </cell>
          <cell r="VD281">
            <v>387957</v>
          </cell>
          <cell r="VE281">
            <v>387957</v>
          </cell>
          <cell r="VF281">
            <v>2656128</v>
          </cell>
          <cell r="VG281">
            <v>5300000</v>
          </cell>
          <cell r="VH281">
            <v>0</v>
          </cell>
          <cell r="VI281">
            <v>5300000</v>
          </cell>
          <cell r="VJ281">
            <v>0</v>
          </cell>
          <cell r="VK281">
            <v>1480000</v>
          </cell>
          <cell r="VL281">
            <v>0</v>
          </cell>
          <cell r="VM281" t="str">
            <v>číslo smlouvy 06567/2020/SOC ze dne 13. 10. 2020</v>
          </cell>
          <cell r="VN281">
            <v>1480000</v>
          </cell>
          <cell r="VO281" t="e">
            <v>#VALUE!</v>
          </cell>
          <cell r="VP281" t="e">
            <v>#DIV/0!</v>
          </cell>
          <cell r="VQ281">
            <v>1163872</v>
          </cell>
          <cell r="VR281">
            <v>44679</v>
          </cell>
          <cell r="VS281"/>
          <cell r="VT281"/>
          <cell r="VU281"/>
          <cell r="VV281">
            <v>2656128</v>
          </cell>
          <cell r="VW281">
            <v>44713</v>
          </cell>
          <cell r="VX281">
            <v>1480000</v>
          </cell>
          <cell r="VY281">
            <v>1480000</v>
          </cell>
          <cell r="VZ281">
            <v>0</v>
          </cell>
          <cell r="WA281"/>
          <cell r="WB281">
            <v>1480000</v>
          </cell>
          <cell r="WC281">
            <v>0</v>
          </cell>
          <cell r="WD281">
            <v>3</v>
          </cell>
          <cell r="WE281">
            <v>725800</v>
          </cell>
          <cell r="WF281">
            <v>725800</v>
          </cell>
          <cell r="WG281"/>
          <cell r="WH281">
            <v>0</v>
          </cell>
          <cell r="WI281"/>
          <cell r="WJ281"/>
          <cell r="WK281"/>
          <cell r="WL281"/>
          <cell r="WM281"/>
          <cell r="WN281">
            <v>725800</v>
          </cell>
          <cell r="WO281">
            <v>725800</v>
          </cell>
          <cell r="WP281">
            <v>725000</v>
          </cell>
          <cell r="WQ281">
            <v>725000</v>
          </cell>
          <cell r="WR281">
            <v>128604.70385757083</v>
          </cell>
          <cell r="WS281">
            <v>596395.29614242911</v>
          </cell>
          <cell r="WT281">
            <v>128604.70385757083</v>
          </cell>
          <cell r="WU281">
            <v>596395.29614242911</v>
          </cell>
          <cell r="WV281">
            <v>128605</v>
          </cell>
          <cell r="WW281">
            <v>596395</v>
          </cell>
          <cell r="WX281">
            <v>128605</v>
          </cell>
          <cell r="WY281">
            <v>596395</v>
          </cell>
          <cell r="WZ281">
            <v>0.29614242917159572</v>
          </cell>
          <cell r="XA281">
            <v>-0.29614242911338806</v>
          </cell>
          <cell r="XB281"/>
          <cell r="XC281">
            <v>128605</v>
          </cell>
          <cell r="XD281">
            <v>725000</v>
          </cell>
          <cell r="XE281">
            <v>755000</v>
          </cell>
          <cell r="XF281">
            <v>18.979057591623036</v>
          </cell>
          <cell r="XG281"/>
          <cell r="XH281">
            <v>725000</v>
          </cell>
          <cell r="XI281"/>
          <cell r="XJ281">
            <v>7155282</v>
          </cell>
          <cell r="XK281">
            <v>7155282</v>
          </cell>
          <cell r="XL281">
            <v>7155282</v>
          </cell>
          <cell r="XM281">
            <v>0</v>
          </cell>
          <cell r="XN281">
            <v>7155282</v>
          </cell>
          <cell r="XO281">
            <v>889628.70000000007</v>
          </cell>
          <cell r="XP281">
            <v>889629</v>
          </cell>
          <cell r="XQ281">
            <v>-6265653</v>
          </cell>
          <cell r="XR281">
            <v>127333.33333333333</v>
          </cell>
          <cell r="XS281"/>
          <cell r="XT281"/>
          <cell r="XU281"/>
          <cell r="XV281"/>
          <cell r="XW281"/>
          <cell r="XX281"/>
          <cell r="XY281">
            <v>725800</v>
          </cell>
          <cell r="XZ281"/>
        </row>
        <row r="282">
          <cell r="A282">
            <v>1304507</v>
          </cell>
          <cell r="B282" t="str">
            <v>NNO</v>
          </cell>
          <cell r="C282">
            <v>1</v>
          </cell>
          <cell r="D282" t="str">
            <v>Charita Český Těšín</v>
          </cell>
          <cell r="E282">
            <v>60337842</v>
          </cell>
          <cell r="F282" t="str">
            <v xml:space="preserve">Mírová 1684/8
Český Těšín
737 01 Český Těšín 1
</v>
          </cell>
          <cell r="G282" t="str">
            <v>Církve a náboženské společnosti</v>
          </cell>
          <cell r="H282" t="str">
            <v>nízkoprahová zařízení pro děti a mládež</v>
          </cell>
          <cell r="I282" t="str">
            <v>sociální prevence</v>
          </cell>
          <cell r="J282" t="str">
            <v>Charitní středisko Kometa</v>
          </cell>
          <cell r="K282">
            <v>36130</v>
          </cell>
          <cell r="L282"/>
          <cell r="M282" t="str">
            <v>N</v>
          </cell>
          <cell r="N282"/>
          <cell r="O282"/>
          <cell r="P282"/>
          <cell r="Q282"/>
          <cell r="R282"/>
          <cell r="S282"/>
          <cell r="T282"/>
          <cell r="U282"/>
          <cell r="V282"/>
          <cell r="W282"/>
          <cell r="X282"/>
          <cell r="Y282" t="str">
            <v>• počet klientů: 25</v>
          </cell>
          <cell r="Z282"/>
          <cell r="AA282">
            <v>25</v>
          </cell>
          <cell r="AB282">
            <v>0</v>
          </cell>
          <cell r="AC282">
            <v>74</v>
          </cell>
          <cell r="AD282">
            <v>180</v>
          </cell>
          <cell r="AE282">
            <v>190</v>
          </cell>
          <cell r="AF282"/>
          <cell r="AG282"/>
          <cell r="AH282"/>
          <cell r="AI282"/>
          <cell r="AJ282"/>
          <cell r="AK282"/>
          <cell r="AL282"/>
          <cell r="AM282"/>
          <cell r="AN282"/>
          <cell r="AO282"/>
          <cell r="AP282"/>
          <cell r="AQ282"/>
          <cell r="AR282"/>
          <cell r="AS282"/>
          <cell r="AT282"/>
          <cell r="AU282"/>
          <cell r="AV282"/>
          <cell r="AW282"/>
          <cell r="AX282"/>
          <cell r="AY282"/>
          <cell r="AZ282"/>
          <cell r="BA282"/>
          <cell r="BB282"/>
          <cell r="BC282"/>
          <cell r="BD282"/>
          <cell r="BE282"/>
          <cell r="BF282"/>
          <cell r="BG282"/>
          <cell r="BH282"/>
          <cell r="BI282"/>
          <cell r="BJ282"/>
          <cell r="BK282"/>
          <cell r="BL282"/>
          <cell r="BM282" t="str">
            <v>•  1. děti a mládež ve věku od 6 do 26 let ohrožené společensky nežádoucími jevy</v>
          </cell>
          <cell r="BN282" t="str">
            <v>děti a mládež ve věku od 6 do 26 let ohrožené společensky nežádoucími jevy</v>
          </cell>
          <cell r="BO282" t="str">
            <v>• děti předškolního věku (1 - 6 let)
• mladší děti (7 –10 let)
• starší děti (11 – 15 let)
• dorost (16 – 18 let)
• mladí dospělí (19 – 26 let)</v>
          </cell>
          <cell r="BP282"/>
          <cell r="BQ282"/>
          <cell r="BR282"/>
          <cell r="BS282"/>
          <cell r="BT282"/>
          <cell r="BU282"/>
          <cell r="BV282"/>
          <cell r="BW282"/>
          <cell r="BX282"/>
          <cell r="BY282"/>
          <cell r="BZ282"/>
          <cell r="CA282"/>
          <cell r="CB282"/>
          <cell r="CC282"/>
          <cell r="CD282"/>
          <cell r="CE282"/>
          <cell r="CF282"/>
          <cell r="CG282"/>
          <cell r="CH282"/>
          <cell r="CI282"/>
          <cell r="CJ282"/>
          <cell r="CK282"/>
          <cell r="CL282"/>
          <cell r="CM282"/>
          <cell r="CN282"/>
          <cell r="CO282"/>
          <cell r="CP282"/>
          <cell r="CQ282"/>
          <cell r="CR282"/>
          <cell r="CS282"/>
          <cell r="CT282"/>
          <cell r="CU282"/>
          <cell r="CV282"/>
          <cell r="CW282"/>
          <cell r="CX282"/>
          <cell r="CY282"/>
          <cell r="CZ282"/>
          <cell r="DA282"/>
          <cell r="DB282"/>
          <cell r="DC282"/>
          <cell r="DD282"/>
          <cell r="DE282"/>
          <cell r="DF282"/>
          <cell r="DG282"/>
          <cell r="DH282"/>
          <cell r="DI282"/>
          <cell r="DJ282"/>
          <cell r="DK282"/>
          <cell r="DL282"/>
          <cell r="DM282"/>
          <cell r="DN282"/>
          <cell r="DO282"/>
          <cell r="DP282"/>
          <cell r="DQ282"/>
          <cell r="DR282"/>
          <cell r="DS282"/>
          <cell r="DT282"/>
          <cell r="DU282"/>
          <cell r="DV282"/>
          <cell r="DW282"/>
          <cell r="DX282"/>
          <cell r="DY282"/>
          <cell r="DZ282"/>
          <cell r="EA282"/>
          <cell r="EB282"/>
          <cell r="EC282"/>
          <cell r="ED282"/>
          <cell r="EE282"/>
          <cell r="EF282"/>
          <cell r="EG282"/>
          <cell r="EH282"/>
          <cell r="EI282"/>
          <cell r="EJ282"/>
          <cell r="EK282"/>
          <cell r="EL282">
            <v>2</v>
          </cell>
          <cell r="EM282">
            <v>1.6</v>
          </cell>
          <cell r="EN282">
            <v>1.1559999999999999</v>
          </cell>
          <cell r="EO282">
            <v>1111000</v>
          </cell>
          <cell r="EP282">
            <v>999900</v>
          </cell>
          <cell r="EQ282">
            <v>1</v>
          </cell>
          <cell r="ER282">
            <v>1</v>
          </cell>
          <cell r="ES282">
            <v>1</v>
          </cell>
          <cell r="ET282">
            <v>552200</v>
          </cell>
          <cell r="EU282">
            <v>362455</v>
          </cell>
          <cell r="EV282"/>
          <cell r="EW282"/>
          <cell r="EX282"/>
          <cell r="EY282"/>
          <cell r="EZ282"/>
          <cell r="FA282"/>
          <cell r="FB282"/>
          <cell r="FC282"/>
          <cell r="FD282"/>
          <cell r="FE282"/>
          <cell r="FF282"/>
          <cell r="FG282"/>
          <cell r="FH282"/>
          <cell r="FI282"/>
          <cell r="FJ282"/>
          <cell r="FK282"/>
          <cell r="FL282"/>
          <cell r="FM282"/>
          <cell r="FN282"/>
          <cell r="FO282"/>
          <cell r="FP282">
            <v>17</v>
          </cell>
          <cell r="FQ282">
            <v>0.96</v>
          </cell>
          <cell r="FR282">
            <v>0.61899999999999999</v>
          </cell>
          <cell r="FS282">
            <v>611600</v>
          </cell>
          <cell r="FT282">
            <v>519645</v>
          </cell>
          <cell r="FU282"/>
          <cell r="FV282"/>
          <cell r="FW282"/>
          <cell r="FX282"/>
          <cell r="FY282"/>
          <cell r="FZ282"/>
          <cell r="GA282"/>
          <cell r="GB282"/>
          <cell r="GC282"/>
          <cell r="GD282"/>
          <cell r="GE282"/>
          <cell r="GF282"/>
          <cell r="GG282"/>
          <cell r="GH282"/>
          <cell r="GI282"/>
          <cell r="GJ282"/>
          <cell r="GK282"/>
          <cell r="GL282"/>
          <cell r="GM282"/>
          <cell r="GN282"/>
          <cell r="GO282"/>
          <cell r="GP282"/>
          <cell r="GQ282"/>
          <cell r="GR282"/>
          <cell r="GS282"/>
          <cell r="GT282"/>
          <cell r="GU282"/>
          <cell r="GV282"/>
          <cell r="GW282"/>
          <cell r="GX282"/>
          <cell r="GY282"/>
          <cell r="GZ282"/>
          <cell r="HA282"/>
          <cell r="HB282"/>
          <cell r="HC282"/>
          <cell r="HD282"/>
          <cell r="HE282"/>
          <cell r="HF282"/>
          <cell r="HG282"/>
          <cell r="HH282"/>
          <cell r="HI282"/>
          <cell r="HJ282"/>
          <cell r="HK282"/>
          <cell r="HL282"/>
          <cell r="HM282"/>
          <cell r="HN282"/>
          <cell r="HO282"/>
          <cell r="HP282"/>
          <cell r="HQ282"/>
          <cell r="HR282"/>
          <cell r="HS282"/>
          <cell r="HT282"/>
          <cell r="HU282"/>
          <cell r="HV282"/>
          <cell r="HW282"/>
          <cell r="HX282"/>
          <cell r="HY282"/>
          <cell r="HZ282"/>
          <cell r="IA282"/>
          <cell r="IB282"/>
          <cell r="IC282"/>
          <cell r="ID282"/>
          <cell r="IE282"/>
          <cell r="IF282"/>
          <cell r="IG282"/>
          <cell r="IH282"/>
          <cell r="II282"/>
          <cell r="IJ282"/>
          <cell r="IK282"/>
          <cell r="IL282"/>
          <cell r="IM282"/>
          <cell r="IN282"/>
          <cell r="IO282"/>
          <cell r="IP282"/>
          <cell r="IQ282"/>
          <cell r="IR282"/>
          <cell r="IS282"/>
          <cell r="IT282"/>
          <cell r="IU282"/>
          <cell r="IV282"/>
          <cell r="IW282"/>
          <cell r="IX282"/>
          <cell r="IY282"/>
          <cell r="IZ282"/>
          <cell r="JA282"/>
          <cell r="JB282"/>
          <cell r="JC282"/>
          <cell r="JD282"/>
          <cell r="JE282"/>
          <cell r="JF282"/>
          <cell r="JG282"/>
          <cell r="JH282"/>
          <cell r="JI282"/>
          <cell r="JJ282"/>
          <cell r="JK282"/>
          <cell r="JL282"/>
          <cell r="JM282"/>
          <cell r="JN282"/>
          <cell r="JO282"/>
          <cell r="JP282"/>
          <cell r="JQ282"/>
          <cell r="JR282"/>
          <cell r="JS282"/>
          <cell r="JT282"/>
          <cell r="JU282"/>
          <cell r="JV282"/>
          <cell r="JW282"/>
          <cell r="JX282"/>
          <cell r="JY282"/>
          <cell r="JZ282"/>
          <cell r="KA282"/>
          <cell r="KB282"/>
          <cell r="KC282"/>
          <cell r="KD282"/>
          <cell r="KE282"/>
          <cell r="KF282"/>
          <cell r="KG282"/>
          <cell r="KH282">
            <v>1</v>
          </cell>
          <cell r="KI282">
            <v>10</v>
          </cell>
          <cell r="KJ282">
            <v>2.6</v>
          </cell>
          <cell r="KK282">
            <v>0</v>
          </cell>
          <cell r="KL282">
            <v>0</v>
          </cell>
          <cell r="KM282">
            <v>0</v>
          </cell>
          <cell r="KN282">
            <v>2.6</v>
          </cell>
          <cell r="KO282">
            <v>2.6</v>
          </cell>
          <cell r="KP282">
            <v>0.96</v>
          </cell>
          <cell r="KQ282">
            <v>3.56</v>
          </cell>
          <cell r="KR282">
            <v>2274800</v>
          </cell>
          <cell r="KS282">
            <v>1882000</v>
          </cell>
          <cell r="KT282">
            <v>1882000</v>
          </cell>
          <cell r="KU282"/>
          <cell r="KV282"/>
          <cell r="KW282"/>
          <cell r="KX282">
            <v>0</v>
          </cell>
          <cell r="KY282">
            <v>0</v>
          </cell>
          <cell r="KZ282">
            <v>0</v>
          </cell>
          <cell r="LA282"/>
          <cell r="LB282"/>
          <cell r="LC282"/>
          <cell r="LD282">
            <v>0</v>
          </cell>
          <cell r="LE282">
            <v>0</v>
          </cell>
          <cell r="LF282">
            <v>0</v>
          </cell>
          <cell r="LG282"/>
          <cell r="LH282"/>
          <cell r="LI282"/>
          <cell r="LJ282">
            <v>50000</v>
          </cell>
          <cell r="LK282">
            <v>10000</v>
          </cell>
          <cell r="LL282">
            <v>10000</v>
          </cell>
          <cell r="LM282"/>
          <cell r="LN282"/>
          <cell r="LO282"/>
          <cell r="LP282">
            <v>0</v>
          </cell>
          <cell r="LQ282">
            <v>0</v>
          </cell>
          <cell r="LR282">
            <v>0</v>
          </cell>
          <cell r="LS282"/>
          <cell r="LT282"/>
          <cell r="LU282"/>
          <cell r="LV282">
            <v>100000</v>
          </cell>
          <cell r="LW282">
            <v>40000</v>
          </cell>
          <cell r="LX282">
            <v>40000</v>
          </cell>
          <cell r="LY282"/>
          <cell r="LZ282"/>
          <cell r="MA282"/>
          <cell r="MB282">
            <v>0</v>
          </cell>
          <cell r="MC282">
            <v>0</v>
          </cell>
          <cell r="MD282">
            <v>0</v>
          </cell>
          <cell r="ME282"/>
          <cell r="MF282"/>
          <cell r="MG282"/>
          <cell r="MH282">
            <v>80000</v>
          </cell>
          <cell r="MI282">
            <v>60000</v>
          </cell>
          <cell r="MJ282">
            <v>60000</v>
          </cell>
          <cell r="MK282"/>
          <cell r="ML282"/>
          <cell r="MM282"/>
          <cell r="MN282">
            <v>30000</v>
          </cell>
          <cell r="MO282">
            <v>0</v>
          </cell>
          <cell r="MP282">
            <v>0</v>
          </cell>
          <cell r="MQ282"/>
          <cell r="MR282"/>
          <cell r="MS282"/>
          <cell r="MT282">
            <v>100000</v>
          </cell>
          <cell r="MU282">
            <v>40000</v>
          </cell>
          <cell r="MV282">
            <v>40000</v>
          </cell>
          <cell r="MW282"/>
          <cell r="MX282"/>
          <cell r="MY282"/>
          <cell r="MZ282">
            <v>100000</v>
          </cell>
          <cell r="NA282">
            <v>80000</v>
          </cell>
          <cell r="NB282">
            <v>80000</v>
          </cell>
          <cell r="NC282"/>
          <cell r="ND282"/>
          <cell r="NE282"/>
          <cell r="NF282">
            <v>100000</v>
          </cell>
          <cell r="NG282">
            <v>0</v>
          </cell>
          <cell r="NH282">
            <v>100</v>
          </cell>
          <cell r="NI282">
            <v>30000</v>
          </cell>
          <cell r="NJ282">
            <v>20000</v>
          </cell>
          <cell r="NK282">
            <v>20000</v>
          </cell>
          <cell r="NL282"/>
          <cell r="NM282"/>
          <cell r="NN282"/>
          <cell r="NO282">
            <v>200000</v>
          </cell>
          <cell r="NP282">
            <v>140000</v>
          </cell>
          <cell r="NQ282">
            <v>140000</v>
          </cell>
          <cell r="NR282"/>
          <cell r="NS282"/>
          <cell r="NT282"/>
          <cell r="NU282">
            <v>0</v>
          </cell>
          <cell r="NV282">
            <v>0</v>
          </cell>
          <cell r="NW282">
            <v>0</v>
          </cell>
          <cell r="NX282"/>
          <cell r="NY282"/>
          <cell r="NZ282"/>
          <cell r="OA282">
            <v>20000</v>
          </cell>
          <cell r="OB282">
            <v>20000</v>
          </cell>
          <cell r="OC282">
            <v>20000</v>
          </cell>
          <cell r="OD282"/>
          <cell r="OE282"/>
          <cell r="OF282"/>
          <cell r="OG282">
            <v>40000</v>
          </cell>
          <cell r="OH282">
            <v>10000</v>
          </cell>
          <cell r="OI282">
            <v>10000</v>
          </cell>
          <cell r="OJ282"/>
          <cell r="OK282"/>
          <cell r="OL282"/>
          <cell r="OM282">
            <v>6000</v>
          </cell>
          <cell r="ON282">
            <v>0</v>
          </cell>
          <cell r="OO282">
            <v>0</v>
          </cell>
          <cell r="OP282"/>
          <cell r="OQ282"/>
          <cell r="OR282"/>
          <cell r="OS282">
            <v>0</v>
          </cell>
          <cell r="OT282">
            <v>0</v>
          </cell>
          <cell r="OU282">
            <v>0</v>
          </cell>
          <cell r="OV282"/>
          <cell r="OW282"/>
          <cell r="OX282"/>
          <cell r="OY282">
            <v>0</v>
          </cell>
          <cell r="OZ282">
            <v>0</v>
          </cell>
          <cell r="PA282">
            <v>0</v>
          </cell>
          <cell r="PB282"/>
          <cell r="PC282"/>
          <cell r="PD282"/>
          <cell r="PE282">
            <v>35200</v>
          </cell>
          <cell r="PF282">
            <v>20000</v>
          </cell>
          <cell r="PG282">
            <v>20000</v>
          </cell>
          <cell r="PH282"/>
          <cell r="PI282"/>
          <cell r="PJ282"/>
          <cell r="PK282">
            <v>10000</v>
          </cell>
          <cell r="PL282">
            <v>0</v>
          </cell>
          <cell r="PM282">
            <v>0</v>
          </cell>
          <cell r="PN282"/>
          <cell r="PO282"/>
          <cell r="PP282"/>
          <cell r="PQ282">
            <v>60000</v>
          </cell>
          <cell r="PR282">
            <v>30000</v>
          </cell>
          <cell r="PS282">
            <v>30000</v>
          </cell>
          <cell r="PT282"/>
          <cell r="PU282"/>
          <cell r="PV282"/>
          <cell r="PW282">
            <v>3136000</v>
          </cell>
          <cell r="PX282">
            <v>2352000</v>
          </cell>
          <cell r="PY282">
            <v>2352000</v>
          </cell>
          <cell r="PZ282">
            <v>100</v>
          </cell>
          <cell r="QA282">
            <v>3136000</v>
          </cell>
          <cell r="QB282">
            <v>2352000</v>
          </cell>
          <cell r="QC282">
            <v>100</v>
          </cell>
          <cell r="QD282"/>
          <cell r="QE282"/>
          <cell r="QF282"/>
          <cell r="QG282">
            <v>1533000</v>
          </cell>
          <cell r="QH282">
            <v>1790000</v>
          </cell>
          <cell r="QI282">
            <v>2352000</v>
          </cell>
          <cell r="QJ282">
            <v>0</v>
          </cell>
          <cell r="QK282">
            <v>0</v>
          </cell>
          <cell r="QL282">
            <v>0</v>
          </cell>
          <cell r="QM282">
            <v>0</v>
          </cell>
          <cell r="QN282">
            <v>0</v>
          </cell>
          <cell r="QO282">
            <v>0</v>
          </cell>
          <cell r="QP282">
            <v>0</v>
          </cell>
          <cell r="QQ282">
            <v>0</v>
          </cell>
          <cell r="QR282">
            <v>0</v>
          </cell>
          <cell r="QS282">
            <v>0</v>
          </cell>
          <cell r="QT282">
            <v>0</v>
          </cell>
          <cell r="QU282">
            <v>0</v>
          </cell>
          <cell r="QV282"/>
          <cell r="QW282">
            <v>0</v>
          </cell>
          <cell r="QX282">
            <v>0</v>
          </cell>
          <cell r="QY282">
            <v>0</v>
          </cell>
          <cell r="QZ282"/>
          <cell r="RA282"/>
          <cell r="RB282"/>
          <cell r="RC282"/>
          <cell r="RD282">
            <v>75000</v>
          </cell>
          <cell r="RE282">
            <v>71000</v>
          </cell>
          <cell r="RF282">
            <v>0</v>
          </cell>
          <cell r="RG282">
            <v>155000</v>
          </cell>
          <cell r="RH282">
            <v>150000</v>
          </cell>
          <cell r="RI282">
            <v>150000</v>
          </cell>
          <cell r="RJ282">
            <v>61742</v>
          </cell>
          <cell r="RK282">
            <v>0</v>
          </cell>
          <cell r="RL282">
            <v>0</v>
          </cell>
          <cell r="RM282">
            <v>156438</v>
          </cell>
          <cell r="RN282">
            <v>115855</v>
          </cell>
          <cell r="RO282">
            <v>634000</v>
          </cell>
          <cell r="RP282">
            <v>8.1081081081081088</v>
          </cell>
          <cell r="RQ282"/>
          <cell r="RR282"/>
          <cell r="RS282"/>
          <cell r="RT282">
            <v>0</v>
          </cell>
          <cell r="RU282"/>
          <cell r="RV282"/>
          <cell r="RW282"/>
          <cell r="RX282" t="str">
            <v>N</v>
          </cell>
          <cell r="RY282"/>
          <cell r="RZ282">
            <v>2352000</v>
          </cell>
          <cell r="SA282">
            <v>2352000</v>
          </cell>
          <cell r="SB282">
            <v>1700000</v>
          </cell>
          <cell r="SC282">
            <v>652000</v>
          </cell>
          <cell r="SD282">
            <v>0</v>
          </cell>
          <cell r="SE282"/>
          <cell r="SF282"/>
          <cell r="SG282"/>
          <cell r="SH282"/>
          <cell r="SI282"/>
          <cell r="SJ282">
            <v>2.6</v>
          </cell>
          <cell r="SK282"/>
          <cell r="SL282"/>
          <cell r="SM282">
            <v>2.6</v>
          </cell>
          <cell r="SN282"/>
          <cell r="SO282"/>
          <cell r="SP282"/>
          <cell r="SQ282"/>
          <cell r="SR282"/>
          <cell r="SS282">
            <v>100</v>
          </cell>
          <cell r="ST282">
            <v>0</v>
          </cell>
          <cell r="SU282"/>
          <cell r="SV282">
            <v>2800000</v>
          </cell>
          <cell r="SW282"/>
          <cell r="SX282">
            <v>1.1200000000000001</v>
          </cell>
          <cell r="SY282">
            <v>3167000</v>
          </cell>
          <cell r="SZ282">
            <v>3167000</v>
          </cell>
          <cell r="TA282"/>
          <cell r="TB282">
            <v>0</v>
          </cell>
          <cell r="TC282" t="str">
            <v>OK</v>
          </cell>
          <cell r="TD282" t="str">
            <v>síť ok</v>
          </cell>
          <cell r="TE282"/>
          <cell r="TF282">
            <v>0</v>
          </cell>
          <cell r="TG282"/>
          <cell r="TH282"/>
          <cell r="TI282"/>
          <cell r="TJ282"/>
          <cell r="TK282"/>
          <cell r="TL282"/>
          <cell r="TM282"/>
          <cell r="TN282"/>
          <cell r="TO282"/>
          <cell r="TP282"/>
          <cell r="TQ282"/>
          <cell r="TR282"/>
          <cell r="TS282">
            <v>1670000</v>
          </cell>
          <cell r="TT282">
            <v>120000</v>
          </cell>
          <cell r="TU282">
            <v>0</v>
          </cell>
          <cell r="TV282">
            <v>1790000</v>
          </cell>
          <cell r="TW282"/>
          <cell r="TX282"/>
          <cell r="TY282">
            <v>1790000</v>
          </cell>
          <cell r="TZ282"/>
          <cell r="UA282"/>
          <cell r="UB282">
            <v>0</v>
          </cell>
          <cell r="UC282"/>
          <cell r="UD282"/>
          <cell r="UE282">
            <v>1790000</v>
          </cell>
          <cell r="UF282">
            <v>1790000</v>
          </cell>
          <cell r="UG282">
            <v>5</v>
          </cell>
          <cell r="UH282">
            <v>1700500</v>
          </cell>
          <cell r="UI282">
            <v>1700500</v>
          </cell>
          <cell r="UJ282"/>
          <cell r="UK282"/>
          <cell r="UL282"/>
          <cell r="UM282"/>
          <cell r="UN282"/>
          <cell r="UO282"/>
          <cell r="UP282">
            <v>1700500</v>
          </cell>
          <cell r="UQ282">
            <v>1700500</v>
          </cell>
          <cell r="UR282">
            <v>1700500</v>
          </cell>
          <cell r="US282">
            <v>1700000</v>
          </cell>
          <cell r="UT282">
            <v>1700000</v>
          </cell>
          <cell r="UU282">
            <v>652000</v>
          </cell>
          <cell r="UV282">
            <v>2352000</v>
          </cell>
          <cell r="UW282">
            <v>2352000</v>
          </cell>
          <cell r="UX282">
            <v>345302.29083844024</v>
          </cell>
          <cell r="UY282">
            <v>345302.29083844024</v>
          </cell>
          <cell r="UZ282">
            <v>345302</v>
          </cell>
          <cell r="VA282">
            <v>345302</v>
          </cell>
          <cell r="VB282">
            <v>172651.14541922012</v>
          </cell>
          <cell r="VC282">
            <v>172651.14541922012</v>
          </cell>
          <cell r="VD282">
            <v>172651</v>
          </cell>
          <cell r="VE282">
            <v>172651</v>
          </cell>
          <cell r="VF282">
            <v>1182047</v>
          </cell>
          <cell r="VG282">
            <v>1892000</v>
          </cell>
          <cell r="VH282">
            <v>460000</v>
          </cell>
          <cell r="VI282">
            <v>2352000</v>
          </cell>
          <cell r="VJ282">
            <v>0</v>
          </cell>
          <cell r="VK282">
            <v>652000</v>
          </cell>
          <cell r="VL282">
            <v>0</v>
          </cell>
          <cell r="VM282" t="str">
            <v>číslo smlouvy 07835/2020/SOC ze dne 6. 11. 2020</v>
          </cell>
          <cell r="VN282">
            <v>652000</v>
          </cell>
          <cell r="VO282">
            <v>90000</v>
          </cell>
          <cell r="VP282">
            <v>94.97206703910615</v>
          </cell>
          <cell r="VQ282">
            <v>517953</v>
          </cell>
          <cell r="VR282">
            <v>44691</v>
          </cell>
          <cell r="VS282"/>
          <cell r="VT282">
            <v>502047</v>
          </cell>
          <cell r="VU282">
            <v>44691</v>
          </cell>
          <cell r="VV282">
            <v>680000</v>
          </cell>
          <cell r="VW282">
            <v>44733</v>
          </cell>
          <cell r="VX282">
            <v>652000</v>
          </cell>
          <cell r="VY282">
            <v>652000</v>
          </cell>
          <cell r="VZ282">
            <v>0</v>
          </cell>
          <cell r="WA282" t="str">
            <v>vymalování, pomůcky pro prevenci</v>
          </cell>
          <cell r="WB282">
            <v>652000</v>
          </cell>
          <cell r="WC282">
            <v>0</v>
          </cell>
          <cell r="WD282">
            <v>5</v>
          </cell>
          <cell r="WE282">
            <v>255000</v>
          </cell>
          <cell r="WF282">
            <v>255000</v>
          </cell>
          <cell r="WG282"/>
          <cell r="WH282">
            <v>0</v>
          </cell>
          <cell r="WI282"/>
          <cell r="WJ282"/>
          <cell r="WK282"/>
          <cell r="WL282"/>
          <cell r="WM282"/>
          <cell r="WN282">
            <v>255000</v>
          </cell>
          <cell r="WO282">
            <v>255000</v>
          </cell>
          <cell r="WP282">
            <v>255000</v>
          </cell>
          <cell r="WQ282">
            <v>255000</v>
          </cell>
          <cell r="WR282">
            <v>45233.378598180083</v>
          </cell>
          <cell r="WS282">
            <v>209766.62140181992</v>
          </cell>
          <cell r="WT282">
            <v>45233.378598180083</v>
          </cell>
          <cell r="WU282">
            <v>209766.62140181992</v>
          </cell>
          <cell r="WV282">
            <v>45233</v>
          </cell>
          <cell r="WW282">
            <v>209767</v>
          </cell>
          <cell r="WX282">
            <v>45233</v>
          </cell>
          <cell r="WY282">
            <v>209767</v>
          </cell>
          <cell r="WZ282">
            <v>-0.37859818008291768</v>
          </cell>
          <cell r="XA282">
            <v>0.37859818007564172</v>
          </cell>
          <cell r="XB282"/>
          <cell r="XC282">
            <v>45233</v>
          </cell>
          <cell r="XD282">
            <v>255000</v>
          </cell>
          <cell r="XE282">
            <v>397000</v>
          </cell>
          <cell r="XF282">
            <v>15</v>
          </cell>
          <cell r="XG282"/>
          <cell r="XH282">
            <v>255000</v>
          </cell>
          <cell r="XI282">
            <v>0</v>
          </cell>
          <cell r="XJ282">
            <v>0</v>
          </cell>
          <cell r="XK282">
            <v>0</v>
          </cell>
          <cell r="XL282">
            <v>0</v>
          </cell>
          <cell r="XM282">
            <v>0</v>
          </cell>
          <cell r="XN282">
            <v>0</v>
          </cell>
          <cell r="XO282">
            <v>0</v>
          </cell>
          <cell r="XP282">
            <v>0</v>
          </cell>
          <cell r="XQ282"/>
          <cell r="XR282" t="e">
            <v>#DIV/0!</v>
          </cell>
          <cell r="XS282"/>
          <cell r="XT282"/>
          <cell r="XU282"/>
          <cell r="XV282"/>
          <cell r="XW282"/>
          <cell r="XX282"/>
          <cell r="XY282">
            <v>255000</v>
          </cell>
        </row>
        <row r="283">
          <cell r="A283">
            <v>1449464</v>
          </cell>
          <cell r="B283" t="str">
            <v>NNO</v>
          </cell>
          <cell r="C283">
            <v>1</v>
          </cell>
          <cell r="D283" t="str">
            <v>Charita Český Těšín</v>
          </cell>
          <cell r="E283">
            <v>60337842</v>
          </cell>
          <cell r="F283" t="str">
            <v xml:space="preserve">Mírová 1684/8
Český Těšín
737 01 Český Těšín 1
</v>
          </cell>
          <cell r="G283" t="str">
            <v>Církve a náboženské společnosti</v>
          </cell>
          <cell r="H283" t="str">
            <v>pečovatelská služba</v>
          </cell>
          <cell r="I283" t="str">
            <v>sociální péče</v>
          </cell>
          <cell r="J283" t="str">
            <v>Charitní pečovatelská služba</v>
          </cell>
          <cell r="K283">
            <v>35551</v>
          </cell>
          <cell r="L283"/>
          <cell r="M283" t="str">
            <v>N</v>
          </cell>
          <cell r="N283"/>
          <cell r="O283"/>
          <cell r="P283"/>
          <cell r="Q283"/>
          <cell r="R283"/>
          <cell r="S283"/>
          <cell r="T283"/>
          <cell r="U283"/>
          <cell r="V283"/>
          <cell r="W283"/>
          <cell r="X283"/>
          <cell r="Y283"/>
          <cell r="Z283"/>
          <cell r="AA283"/>
          <cell r="AB283"/>
          <cell r="AC283"/>
          <cell r="AD283"/>
          <cell r="AE283"/>
          <cell r="AF283"/>
          <cell r="AG283"/>
          <cell r="AH283"/>
          <cell r="AI283"/>
          <cell r="AJ283"/>
          <cell r="AK283"/>
          <cell r="AL283"/>
          <cell r="AM283"/>
          <cell r="AN283"/>
          <cell r="AO283"/>
          <cell r="AP283"/>
          <cell r="AQ283" t="str">
            <v>• počet klientů: 11</v>
          </cell>
          <cell r="AR283">
            <v>11</v>
          </cell>
          <cell r="AS283">
            <v>60</v>
          </cell>
          <cell r="AT283">
            <v>113</v>
          </cell>
          <cell r="AU283">
            <v>125</v>
          </cell>
          <cell r="AV283">
            <v>130</v>
          </cell>
          <cell r="AW283"/>
          <cell r="AX283"/>
          <cell r="AY283"/>
          <cell r="AZ283"/>
          <cell r="BA283"/>
          <cell r="BB283"/>
          <cell r="BC283"/>
          <cell r="BD283"/>
          <cell r="BE283"/>
          <cell r="BF283"/>
          <cell r="BG283"/>
          <cell r="BH283"/>
          <cell r="BI283"/>
          <cell r="BJ283"/>
          <cell r="BK283">
            <v>9900</v>
          </cell>
          <cell r="BL283"/>
          <cell r="BM283" t="str">
            <v>• 11. osoby s chronickým onemocněním
• 15. osoby s tělesným postižením
• 18. osoby se zrakovým postižením
• 24. senioři</v>
          </cell>
          <cell r="BN283" t="str">
            <v>senioři</v>
          </cell>
          <cell r="BO283" t="str">
            <v>• mladí dospělí (19 – 26 let)
• dospělí (27 – 64 let)
• mladší senioři (65 – 80 let)
• starší senioři (nad 80 let)</v>
          </cell>
          <cell r="BP283">
            <v>0</v>
          </cell>
          <cell r="BQ283">
            <v>0</v>
          </cell>
          <cell r="BR283">
            <v>0</v>
          </cell>
          <cell r="BS283">
            <v>0</v>
          </cell>
          <cell r="BT283">
            <v>0</v>
          </cell>
          <cell r="BU283">
            <v>46</v>
          </cell>
          <cell r="BV283">
            <v>29</v>
          </cell>
          <cell r="BW283">
            <v>20</v>
          </cell>
          <cell r="BX283">
            <v>18</v>
          </cell>
          <cell r="BY283">
            <v>0</v>
          </cell>
          <cell r="BZ283">
            <v>46</v>
          </cell>
          <cell r="CA283">
            <v>29</v>
          </cell>
          <cell r="CB283">
            <v>20</v>
          </cell>
          <cell r="CC283">
            <v>18</v>
          </cell>
          <cell r="CD283">
            <v>0</v>
          </cell>
          <cell r="CE283">
            <v>0</v>
          </cell>
          <cell r="CF283">
            <v>113</v>
          </cell>
          <cell r="CG283">
            <v>113</v>
          </cell>
          <cell r="CH283">
            <v>2</v>
          </cell>
          <cell r="CI283">
            <v>0</v>
          </cell>
          <cell r="CJ283">
            <v>0</v>
          </cell>
          <cell r="CK283">
            <v>0</v>
          </cell>
          <cell r="CL283">
            <v>0</v>
          </cell>
          <cell r="CM283">
            <v>0</v>
          </cell>
          <cell r="CN283">
            <v>50</v>
          </cell>
          <cell r="CO283">
            <v>30</v>
          </cell>
          <cell r="CP283">
            <v>25</v>
          </cell>
          <cell r="CQ283">
            <v>25</v>
          </cell>
          <cell r="CR283">
            <v>0</v>
          </cell>
          <cell r="CS283">
            <v>50</v>
          </cell>
          <cell r="CT283">
            <v>30</v>
          </cell>
          <cell r="CU283">
            <v>25</v>
          </cell>
          <cell r="CV283">
            <v>25</v>
          </cell>
          <cell r="CW283">
            <v>0</v>
          </cell>
          <cell r="CX283">
            <v>0</v>
          </cell>
          <cell r="CY283">
            <v>130</v>
          </cell>
          <cell r="CZ283">
            <v>130</v>
          </cell>
          <cell r="DA283">
            <v>1</v>
          </cell>
          <cell r="DB283"/>
          <cell r="DC283"/>
          <cell r="DD283"/>
          <cell r="DE283"/>
          <cell r="DF283"/>
          <cell r="DG283"/>
          <cell r="DH283"/>
          <cell r="DI283"/>
          <cell r="DJ283"/>
          <cell r="DK283"/>
          <cell r="DL283"/>
          <cell r="DM283"/>
          <cell r="DN283"/>
          <cell r="DO283"/>
          <cell r="DP283"/>
          <cell r="DQ283"/>
          <cell r="DR283"/>
          <cell r="DS283"/>
          <cell r="DT283"/>
          <cell r="DU283"/>
          <cell r="DV283"/>
          <cell r="DW283"/>
          <cell r="DX283"/>
          <cell r="DY283"/>
          <cell r="DZ283"/>
          <cell r="EA283"/>
          <cell r="EB283"/>
          <cell r="EC283"/>
          <cell r="ED283"/>
          <cell r="EE283"/>
          <cell r="EF283"/>
          <cell r="EG283"/>
          <cell r="EH283"/>
          <cell r="EI283"/>
          <cell r="EJ283"/>
          <cell r="EK283"/>
          <cell r="EL283">
            <v>1</v>
          </cell>
          <cell r="EM283">
            <v>1</v>
          </cell>
          <cell r="EN283">
            <v>1</v>
          </cell>
          <cell r="EO283">
            <v>780000</v>
          </cell>
          <cell r="EP283">
            <v>663000</v>
          </cell>
          <cell r="EQ283">
            <v>13</v>
          </cell>
          <cell r="ER283">
            <v>11.7</v>
          </cell>
          <cell r="ES283">
            <v>13.08</v>
          </cell>
          <cell r="ET283">
            <v>7017000</v>
          </cell>
          <cell r="EU283">
            <v>5932000</v>
          </cell>
          <cell r="EV283"/>
          <cell r="EW283"/>
          <cell r="EX283"/>
          <cell r="EY283"/>
          <cell r="EZ283"/>
          <cell r="FA283"/>
          <cell r="FB283"/>
          <cell r="FC283"/>
          <cell r="FD283"/>
          <cell r="FE283"/>
          <cell r="FF283"/>
          <cell r="FG283"/>
          <cell r="FH283"/>
          <cell r="FI283"/>
          <cell r="FJ283"/>
          <cell r="FK283"/>
          <cell r="FL283"/>
          <cell r="FM283"/>
          <cell r="FN283"/>
          <cell r="FO283"/>
          <cell r="FP283">
            <v>17</v>
          </cell>
          <cell r="FQ283">
            <v>2.8250000000000002</v>
          </cell>
          <cell r="FR283">
            <v>2.67</v>
          </cell>
          <cell r="FS283">
            <v>2175000</v>
          </cell>
          <cell r="FT283">
            <v>1305000</v>
          </cell>
          <cell r="FU283"/>
          <cell r="FV283"/>
          <cell r="FW283"/>
          <cell r="FX283"/>
          <cell r="FY283"/>
          <cell r="FZ283"/>
          <cell r="GA283"/>
          <cell r="GB283"/>
          <cell r="GC283"/>
          <cell r="GD283"/>
          <cell r="GE283"/>
          <cell r="GF283"/>
          <cell r="GG283"/>
          <cell r="GH283"/>
          <cell r="GI283"/>
          <cell r="GJ283"/>
          <cell r="GK283"/>
          <cell r="GL283"/>
          <cell r="GM283"/>
          <cell r="GN283"/>
          <cell r="GO283"/>
          <cell r="GP283"/>
          <cell r="GQ283"/>
          <cell r="GR283"/>
          <cell r="GS283"/>
          <cell r="GT283"/>
          <cell r="GU283"/>
          <cell r="GV283"/>
          <cell r="GW283"/>
          <cell r="GX283"/>
          <cell r="GY283"/>
          <cell r="GZ283"/>
          <cell r="HA283"/>
          <cell r="HB283"/>
          <cell r="HC283"/>
          <cell r="HD283"/>
          <cell r="HE283"/>
          <cell r="HF283"/>
          <cell r="HG283"/>
          <cell r="HH283"/>
          <cell r="HI283"/>
          <cell r="HJ283"/>
          <cell r="HK283"/>
          <cell r="HL283"/>
          <cell r="HM283"/>
          <cell r="HN283"/>
          <cell r="HO283"/>
          <cell r="HP283"/>
          <cell r="HQ283"/>
          <cell r="HR283"/>
          <cell r="HS283"/>
          <cell r="HT283"/>
          <cell r="HU283"/>
          <cell r="HV283"/>
          <cell r="HW283"/>
          <cell r="HX283"/>
          <cell r="HY283"/>
          <cell r="HZ283"/>
          <cell r="IA283"/>
          <cell r="IB283"/>
          <cell r="IC283"/>
          <cell r="ID283"/>
          <cell r="IE283"/>
          <cell r="IF283"/>
          <cell r="IG283"/>
          <cell r="IH283"/>
          <cell r="II283"/>
          <cell r="IJ283"/>
          <cell r="IK283"/>
          <cell r="IL283"/>
          <cell r="IM283"/>
          <cell r="IN283"/>
          <cell r="IO283">
            <v>1</v>
          </cell>
          <cell r="IP283">
            <v>300</v>
          </cell>
          <cell r="IQ283">
            <v>0.14399999999999999</v>
          </cell>
          <cell r="IR283">
            <v>39000</v>
          </cell>
          <cell r="IS283">
            <v>39000</v>
          </cell>
          <cell r="IT283"/>
          <cell r="IU283"/>
          <cell r="IV283"/>
          <cell r="IW283"/>
          <cell r="IX283"/>
          <cell r="IY283"/>
          <cell r="IZ283"/>
          <cell r="JA283"/>
          <cell r="JB283"/>
          <cell r="JC283"/>
          <cell r="JD283"/>
          <cell r="JE283"/>
          <cell r="JF283"/>
          <cell r="JG283"/>
          <cell r="JH283"/>
          <cell r="JI283"/>
          <cell r="JJ283"/>
          <cell r="JK283"/>
          <cell r="JL283"/>
          <cell r="JM283"/>
          <cell r="JN283"/>
          <cell r="JO283"/>
          <cell r="JP283"/>
          <cell r="JQ283"/>
          <cell r="JR283"/>
          <cell r="JS283"/>
          <cell r="JT283"/>
          <cell r="JU283"/>
          <cell r="JV283"/>
          <cell r="JW283"/>
          <cell r="JX283"/>
          <cell r="JY283"/>
          <cell r="JZ283"/>
          <cell r="KA283"/>
          <cell r="KB283"/>
          <cell r="KC283"/>
          <cell r="KD283"/>
          <cell r="KE283"/>
          <cell r="KF283"/>
          <cell r="KG283"/>
          <cell r="KH283">
            <v>0</v>
          </cell>
          <cell r="KI283"/>
          <cell r="KJ283">
            <v>12.7</v>
          </cell>
          <cell r="KK283">
            <v>0</v>
          </cell>
          <cell r="KL283">
            <v>0.14399999999999999</v>
          </cell>
          <cell r="KM283">
            <v>0</v>
          </cell>
          <cell r="KN283">
            <v>12.843999999999999</v>
          </cell>
          <cell r="KO283">
            <v>12.843999999999999</v>
          </cell>
          <cell r="KP283">
            <v>2.8250000000000002</v>
          </cell>
          <cell r="KQ283">
            <v>15.669</v>
          </cell>
          <cell r="KR283">
            <v>9972000</v>
          </cell>
          <cell r="KS283">
            <v>7900000</v>
          </cell>
          <cell r="KT283">
            <v>7900000</v>
          </cell>
          <cell r="KU283"/>
          <cell r="KV283"/>
          <cell r="KW283"/>
          <cell r="KX283">
            <v>0</v>
          </cell>
          <cell r="KY283">
            <v>0</v>
          </cell>
          <cell r="KZ283">
            <v>0</v>
          </cell>
          <cell r="LA283"/>
          <cell r="LB283"/>
          <cell r="LC283"/>
          <cell r="LD283">
            <v>39000</v>
          </cell>
          <cell r="LE283">
            <v>39000</v>
          </cell>
          <cell r="LF283">
            <v>39000</v>
          </cell>
          <cell r="LG283"/>
          <cell r="LH283"/>
          <cell r="LI283"/>
          <cell r="LJ283">
            <v>200000</v>
          </cell>
          <cell r="LK283">
            <v>70000</v>
          </cell>
          <cell r="LL283">
            <v>70000</v>
          </cell>
          <cell r="LM283"/>
          <cell r="LN283"/>
          <cell r="LO283"/>
          <cell r="LP283">
            <v>0</v>
          </cell>
          <cell r="LQ283">
            <v>0</v>
          </cell>
          <cell r="LR283">
            <v>0</v>
          </cell>
          <cell r="LS283"/>
          <cell r="LT283"/>
          <cell r="LU283"/>
          <cell r="LV283">
            <v>100000</v>
          </cell>
          <cell r="LW283">
            <v>100000</v>
          </cell>
          <cell r="LX283">
            <v>100000</v>
          </cell>
          <cell r="LY283"/>
          <cell r="LZ283"/>
          <cell r="MA283"/>
          <cell r="MB283">
            <v>0</v>
          </cell>
          <cell r="MC283">
            <v>0</v>
          </cell>
          <cell r="MD283">
            <v>0</v>
          </cell>
          <cell r="ME283"/>
          <cell r="MF283"/>
          <cell r="MG283"/>
          <cell r="MH283">
            <v>120000</v>
          </cell>
          <cell r="MI283">
            <v>80000</v>
          </cell>
          <cell r="MJ283">
            <v>80000</v>
          </cell>
          <cell r="MK283"/>
          <cell r="ML283"/>
          <cell r="MM283"/>
          <cell r="MN283">
            <v>180000</v>
          </cell>
          <cell r="MO283">
            <v>120000</v>
          </cell>
          <cell r="MP283">
            <v>120000</v>
          </cell>
          <cell r="MQ283"/>
          <cell r="MR283"/>
          <cell r="MS283"/>
          <cell r="MT283">
            <v>300000</v>
          </cell>
          <cell r="MU283">
            <v>80000</v>
          </cell>
          <cell r="MV283">
            <v>80000</v>
          </cell>
          <cell r="MW283"/>
          <cell r="MX283"/>
          <cell r="MY283"/>
          <cell r="MZ283">
            <v>120000</v>
          </cell>
          <cell r="NA283">
            <v>67000</v>
          </cell>
          <cell r="NB283">
            <v>67000</v>
          </cell>
          <cell r="NC283"/>
          <cell r="ND283"/>
          <cell r="NE283"/>
          <cell r="NF283">
            <v>120000</v>
          </cell>
          <cell r="NG283">
            <v>0</v>
          </cell>
          <cell r="NH283">
            <v>100</v>
          </cell>
          <cell r="NI283">
            <v>60000</v>
          </cell>
          <cell r="NJ283">
            <v>60000</v>
          </cell>
          <cell r="NK283">
            <v>60000</v>
          </cell>
          <cell r="NL283"/>
          <cell r="NM283"/>
          <cell r="NN283"/>
          <cell r="NO283">
            <v>0</v>
          </cell>
          <cell r="NP283">
            <v>0</v>
          </cell>
          <cell r="NQ283">
            <v>0</v>
          </cell>
          <cell r="NR283"/>
          <cell r="NS283"/>
          <cell r="NT283"/>
          <cell r="NU283">
            <v>0</v>
          </cell>
          <cell r="NV283">
            <v>0</v>
          </cell>
          <cell r="NW283">
            <v>0</v>
          </cell>
          <cell r="NX283"/>
          <cell r="NY283"/>
          <cell r="NZ283"/>
          <cell r="OA283">
            <v>60000</v>
          </cell>
          <cell r="OB283">
            <v>30000</v>
          </cell>
          <cell r="OC283">
            <v>30000</v>
          </cell>
          <cell r="OD283"/>
          <cell r="OE283"/>
          <cell r="OF283"/>
          <cell r="OG283">
            <v>150000</v>
          </cell>
          <cell r="OH283">
            <v>50000</v>
          </cell>
          <cell r="OI283">
            <v>50000</v>
          </cell>
          <cell r="OJ283"/>
          <cell r="OK283"/>
          <cell r="OL283"/>
          <cell r="OM283">
            <v>70000</v>
          </cell>
          <cell r="ON283">
            <v>20000</v>
          </cell>
          <cell r="OO283">
            <v>20000</v>
          </cell>
          <cell r="OP283"/>
          <cell r="OQ283"/>
          <cell r="OR283"/>
          <cell r="OS283">
            <v>0</v>
          </cell>
          <cell r="OT283">
            <v>0</v>
          </cell>
          <cell r="OU283">
            <v>0</v>
          </cell>
          <cell r="OV283"/>
          <cell r="OW283"/>
          <cell r="OX283"/>
          <cell r="OY283">
            <v>0</v>
          </cell>
          <cell r="OZ283">
            <v>0</v>
          </cell>
          <cell r="PA283">
            <v>0</v>
          </cell>
          <cell r="PB283"/>
          <cell r="PC283"/>
          <cell r="PD283"/>
          <cell r="PE283">
            <v>244240</v>
          </cell>
          <cell r="PF283">
            <v>70000</v>
          </cell>
          <cell r="PG283">
            <v>70000</v>
          </cell>
          <cell r="PH283"/>
          <cell r="PI283"/>
          <cell r="PJ283"/>
          <cell r="PK283">
            <v>220000</v>
          </cell>
          <cell r="PL283">
            <v>0</v>
          </cell>
          <cell r="PM283">
            <v>0</v>
          </cell>
          <cell r="PN283"/>
          <cell r="PO283"/>
          <cell r="PP283"/>
          <cell r="PQ283">
            <v>60000</v>
          </cell>
          <cell r="PR283">
            <v>30000</v>
          </cell>
          <cell r="PS283">
            <v>30000</v>
          </cell>
          <cell r="PT283"/>
          <cell r="PU283"/>
          <cell r="PV283"/>
          <cell r="PW283">
            <v>11895240</v>
          </cell>
          <cell r="PX283">
            <v>8716000</v>
          </cell>
          <cell r="PY283">
            <v>8716000</v>
          </cell>
          <cell r="PZ283">
            <v>100</v>
          </cell>
          <cell r="QA283">
            <v>11895240</v>
          </cell>
          <cell r="QB283">
            <v>8716000</v>
          </cell>
          <cell r="QC283">
            <v>100</v>
          </cell>
          <cell r="QD283"/>
          <cell r="QE283">
            <v>5700434</v>
          </cell>
          <cell r="QF283">
            <v>891000</v>
          </cell>
          <cell r="QG283">
            <v>4115000</v>
          </cell>
          <cell r="QH283">
            <v>5291000</v>
          </cell>
          <cell r="QI283">
            <v>8716000</v>
          </cell>
          <cell r="QJ283">
            <v>0</v>
          </cell>
          <cell r="QK283">
            <v>0</v>
          </cell>
          <cell r="QL283">
            <v>0</v>
          </cell>
          <cell r="QM283">
            <v>0</v>
          </cell>
          <cell r="QN283">
            <v>0</v>
          </cell>
          <cell r="QO283">
            <v>0</v>
          </cell>
          <cell r="QP283">
            <v>0</v>
          </cell>
          <cell r="QQ283">
            <v>0</v>
          </cell>
          <cell r="QR283">
            <v>0</v>
          </cell>
          <cell r="QS283">
            <v>1383661</v>
          </cell>
          <cell r="QT283">
            <v>1412021</v>
          </cell>
          <cell r="QU283">
            <v>1000000</v>
          </cell>
          <cell r="QV283"/>
          <cell r="QW283">
            <v>0</v>
          </cell>
          <cell r="QX283">
            <v>0</v>
          </cell>
          <cell r="QY283">
            <v>0</v>
          </cell>
          <cell r="QZ283"/>
          <cell r="RA283"/>
          <cell r="RB283"/>
          <cell r="RC283"/>
          <cell r="RD283">
            <v>370000</v>
          </cell>
          <cell r="RE283">
            <v>347000</v>
          </cell>
          <cell r="RF283">
            <v>0</v>
          </cell>
          <cell r="RG283">
            <v>736000</v>
          </cell>
          <cell r="RH283">
            <v>996600</v>
          </cell>
          <cell r="RI283">
            <v>996600</v>
          </cell>
          <cell r="RJ283">
            <v>213092</v>
          </cell>
          <cell r="RK283">
            <v>0</v>
          </cell>
          <cell r="RL283">
            <v>0</v>
          </cell>
          <cell r="RM283">
            <v>643996</v>
          </cell>
          <cell r="RN283">
            <v>984354</v>
          </cell>
          <cell r="RO283">
            <v>1182640</v>
          </cell>
          <cell r="RP283">
            <v>16.54767044133763</v>
          </cell>
          <cell r="RQ283"/>
          <cell r="RR283"/>
          <cell r="RS283"/>
          <cell r="RT283">
            <v>0</v>
          </cell>
          <cell r="RU283"/>
          <cell r="RV283"/>
          <cell r="RW283"/>
          <cell r="RX283" t="str">
            <v>N</v>
          </cell>
          <cell r="RY283"/>
          <cell r="RZ283">
            <v>8716000</v>
          </cell>
          <cell r="SA283">
            <v>8716000</v>
          </cell>
          <cell r="SB283">
            <v>5026000</v>
          </cell>
          <cell r="SC283">
            <v>3690000</v>
          </cell>
          <cell r="SD283">
            <v>0</v>
          </cell>
          <cell r="SE283"/>
          <cell r="SF283"/>
          <cell r="SG283"/>
          <cell r="SH283"/>
          <cell r="SI283"/>
          <cell r="SJ283">
            <v>12.7</v>
          </cell>
          <cell r="SK283"/>
          <cell r="SL283"/>
          <cell r="SM283">
            <v>12.7</v>
          </cell>
          <cell r="SN283"/>
          <cell r="SO283"/>
          <cell r="SP283"/>
          <cell r="SQ283"/>
          <cell r="SR283"/>
          <cell r="SS283">
            <v>101.13385826771652</v>
          </cell>
          <cell r="ST283">
            <v>0.14400000000000013</v>
          </cell>
          <cell r="SU283"/>
          <cell r="SV283">
            <v>9996000</v>
          </cell>
          <cell r="SW283"/>
          <cell r="SX283">
            <v>1.19</v>
          </cell>
          <cell r="SY283">
            <v>15469000</v>
          </cell>
          <cell r="SZ283">
            <v>15469000</v>
          </cell>
          <cell r="TA283" t="str">
            <v>ok</v>
          </cell>
          <cell r="TB283">
            <v>0</v>
          </cell>
          <cell r="TC283" t="str">
            <v>OK</v>
          </cell>
          <cell r="TD283" t="str">
            <v>ok</v>
          </cell>
          <cell r="TE283">
            <v>1</v>
          </cell>
          <cell r="TF283">
            <v>2</v>
          </cell>
          <cell r="TG283">
            <v>-1</v>
          </cell>
          <cell r="TH283" t="str">
            <v>ano</v>
          </cell>
          <cell r="TI283" t="str">
            <v xml:space="preserve"> -</v>
          </cell>
          <cell r="TJ283">
            <v>0</v>
          </cell>
          <cell r="TK283" t="str">
            <v xml:space="preserve"> -</v>
          </cell>
          <cell r="TL283">
            <v>0</v>
          </cell>
          <cell r="TM283">
            <v>100000</v>
          </cell>
          <cell r="TN283">
            <v>100000</v>
          </cell>
          <cell r="TO283" t="str">
            <v>Majetek související s poskytováním služeb - vybavení, přístroje, technika apod.</v>
          </cell>
          <cell r="TP283">
            <v>150000</v>
          </cell>
          <cell r="TQ283">
            <v>50000</v>
          </cell>
          <cell r="TR283" t="str">
            <v xml:space="preserve"> -</v>
          </cell>
          <cell r="TS283">
            <v>4551000</v>
          </cell>
          <cell r="TT283">
            <v>740000</v>
          </cell>
          <cell r="TU283">
            <v>0</v>
          </cell>
          <cell r="TV283">
            <v>5291000</v>
          </cell>
          <cell r="TW283"/>
          <cell r="TX283"/>
          <cell r="TY283">
            <v>5291000</v>
          </cell>
          <cell r="TZ283"/>
          <cell r="UA283"/>
          <cell r="UB283">
            <v>0</v>
          </cell>
          <cell r="UC283"/>
          <cell r="UD283"/>
          <cell r="UE283">
            <v>5291000</v>
          </cell>
          <cell r="UF283">
            <v>5291000</v>
          </cell>
          <cell r="UG283">
            <v>5</v>
          </cell>
          <cell r="UH283">
            <v>5026450</v>
          </cell>
          <cell r="UI283">
            <v>5026450</v>
          </cell>
          <cell r="UJ283"/>
          <cell r="UK283"/>
          <cell r="UL283"/>
          <cell r="UM283"/>
          <cell r="UN283"/>
          <cell r="UO283"/>
          <cell r="UP283">
            <v>5026450</v>
          </cell>
          <cell r="UQ283">
            <v>5026450</v>
          </cell>
          <cell r="UR283">
            <v>5026450</v>
          </cell>
          <cell r="US283">
            <v>5026000</v>
          </cell>
          <cell r="UT283">
            <v>5026000</v>
          </cell>
          <cell r="UU283">
            <v>3690000</v>
          </cell>
          <cell r="UV283">
            <v>8716000</v>
          </cell>
          <cell r="UW283">
            <v>8716000</v>
          </cell>
          <cell r="UX283">
            <v>1020876.066914118</v>
          </cell>
          <cell r="UY283">
            <v>1020876.066914118</v>
          </cell>
          <cell r="UZ283">
            <v>1020876</v>
          </cell>
          <cell r="VA283">
            <v>1020876</v>
          </cell>
          <cell r="VB283">
            <v>510438.03345705901</v>
          </cell>
          <cell r="VC283">
            <v>510438.03345705901</v>
          </cell>
          <cell r="VD283">
            <v>510438</v>
          </cell>
          <cell r="VE283">
            <v>510438</v>
          </cell>
          <cell r="VF283">
            <v>3494686</v>
          </cell>
          <cell r="VG283">
            <v>8009000</v>
          </cell>
          <cell r="VH283">
            <v>707000</v>
          </cell>
          <cell r="VI283">
            <v>8716000</v>
          </cell>
          <cell r="VJ283">
            <v>0</v>
          </cell>
          <cell r="VK283">
            <v>3690000</v>
          </cell>
          <cell r="VL283">
            <v>0</v>
          </cell>
          <cell r="VM283" t="str">
            <v>číslo smlouvy 07835/2020/SOC ze dne 6. 11. 2020</v>
          </cell>
          <cell r="VN283">
            <v>3690000</v>
          </cell>
          <cell r="VO283">
            <v>265000</v>
          </cell>
          <cell r="VP283">
            <v>94.991494991494989</v>
          </cell>
          <cell r="VQ283">
            <v>1531314</v>
          </cell>
          <cell r="VR283">
            <v>44691</v>
          </cell>
          <cell r="VS283"/>
          <cell r="VT283">
            <v>1484286</v>
          </cell>
          <cell r="VU283">
            <v>44691</v>
          </cell>
          <cell r="VV283">
            <v>2010400</v>
          </cell>
          <cell r="VW283">
            <v>44733</v>
          </cell>
          <cell r="VX283">
            <v>3690000</v>
          </cell>
          <cell r="VY283">
            <v>3690000</v>
          </cell>
          <cell r="VZ283">
            <v>0</v>
          </cell>
          <cell r="WA283" t="str">
            <v>úprava prostor pro detašované pracoviště v Těrlicku - wc, kuchyňka, šatna</v>
          </cell>
          <cell r="WB283">
            <v>3690000</v>
          </cell>
          <cell r="WC283">
            <v>0</v>
          </cell>
          <cell r="WD283">
            <v>5</v>
          </cell>
          <cell r="WE283">
            <v>753900</v>
          </cell>
          <cell r="WF283">
            <v>753900</v>
          </cell>
          <cell r="WG283"/>
          <cell r="WH283">
            <v>0</v>
          </cell>
          <cell r="WI283"/>
          <cell r="WJ283">
            <v>753900</v>
          </cell>
          <cell r="WK283"/>
          <cell r="WL283"/>
          <cell r="WM283"/>
          <cell r="WN283">
            <v>1507800</v>
          </cell>
          <cell r="WO283">
            <v>1507800</v>
          </cell>
          <cell r="WP283">
            <v>1507000</v>
          </cell>
          <cell r="WQ283">
            <v>1507000</v>
          </cell>
          <cell r="WR283">
            <v>267320.39822532312</v>
          </cell>
          <cell r="WS283">
            <v>1239679.6017746769</v>
          </cell>
          <cell r="WT283">
            <v>267320.39822532312</v>
          </cell>
          <cell r="WU283">
            <v>1239679.6017746769</v>
          </cell>
          <cell r="WV283">
            <v>267320</v>
          </cell>
          <cell r="WW283">
            <v>1239680</v>
          </cell>
          <cell r="WX283">
            <v>267320</v>
          </cell>
          <cell r="WY283">
            <v>1239680</v>
          </cell>
          <cell r="WZ283">
            <v>-0.3982253231224604</v>
          </cell>
          <cell r="XA283">
            <v>0.39822532306425273</v>
          </cell>
          <cell r="XB283"/>
          <cell r="XC283">
            <v>267320</v>
          </cell>
          <cell r="XD283">
            <v>1807000</v>
          </cell>
          <cell r="XE283">
            <v>2183000</v>
          </cell>
          <cell r="XF283">
            <v>29.984082769598093</v>
          </cell>
          <cell r="XG283"/>
          <cell r="XH283">
            <v>1507000</v>
          </cell>
          <cell r="XI283">
            <v>1412021</v>
          </cell>
          <cell r="XJ283">
            <v>1000000</v>
          </cell>
          <cell r="XK283">
            <v>1000000</v>
          </cell>
          <cell r="XL283">
            <v>-412021</v>
          </cell>
          <cell r="XM283">
            <v>0</v>
          </cell>
          <cell r="XN283">
            <v>-412021</v>
          </cell>
          <cell r="XO283">
            <v>0</v>
          </cell>
          <cell r="XP283">
            <v>0</v>
          </cell>
          <cell r="XQ283"/>
          <cell r="XR283" t="e">
            <v>#DIV/0!</v>
          </cell>
          <cell r="XS283"/>
          <cell r="XT283"/>
          <cell r="XU283"/>
          <cell r="XV283"/>
          <cell r="XW283"/>
          <cell r="XX283"/>
          <cell r="XY283">
            <v>753900</v>
          </cell>
          <cell r="XZ283">
            <v>300000</v>
          </cell>
        </row>
        <row r="284">
          <cell r="A284">
            <v>2315508</v>
          </cell>
          <cell r="B284" t="str">
            <v>NNO</v>
          </cell>
          <cell r="C284">
            <v>1</v>
          </cell>
          <cell r="D284" t="str">
            <v>Charita Český Těšín</v>
          </cell>
          <cell r="E284">
            <v>60337842</v>
          </cell>
          <cell r="F284" t="str">
            <v xml:space="preserve">Mírová 1684/8
Český Těšín
737 01 Český Těšín 1
</v>
          </cell>
          <cell r="G284" t="str">
            <v>Církve a náboženské společnosti</v>
          </cell>
          <cell r="H284" t="str">
            <v>domovy pro seniory</v>
          </cell>
          <cell r="I284" t="str">
            <v>sociální péče</v>
          </cell>
          <cell r="J284" t="str">
            <v>Charitní dům pro seniory v Hnojníku</v>
          </cell>
          <cell r="K284">
            <v>38292</v>
          </cell>
          <cell r="L284"/>
          <cell r="M284" t="str">
            <v>N</v>
          </cell>
          <cell r="N284" t="str">
            <v>• počet lůžek: 50</v>
          </cell>
          <cell r="O284">
            <v>50</v>
          </cell>
          <cell r="P284"/>
          <cell r="Q284">
            <v>61</v>
          </cell>
          <cell r="R284">
            <v>64</v>
          </cell>
          <cell r="S284">
            <v>62</v>
          </cell>
          <cell r="T284"/>
          <cell r="U284"/>
          <cell r="V284"/>
          <cell r="W284"/>
          <cell r="X284"/>
          <cell r="Y284"/>
          <cell r="Z284"/>
          <cell r="AA284"/>
          <cell r="AB284"/>
          <cell r="AC284"/>
          <cell r="AD284"/>
          <cell r="AE284"/>
          <cell r="AF284"/>
          <cell r="AG284"/>
          <cell r="AH284"/>
          <cell r="AI284"/>
          <cell r="AJ284"/>
          <cell r="AK284"/>
          <cell r="AL284"/>
          <cell r="AM284"/>
          <cell r="AN284"/>
          <cell r="AO284"/>
          <cell r="AP284"/>
          <cell r="AQ284"/>
          <cell r="AR284"/>
          <cell r="AS284"/>
          <cell r="AT284"/>
          <cell r="AU284"/>
          <cell r="AV284"/>
          <cell r="AW284"/>
          <cell r="AX284"/>
          <cell r="AY284"/>
          <cell r="AZ284"/>
          <cell r="BA284"/>
          <cell r="BB284"/>
          <cell r="BC284"/>
          <cell r="BD284"/>
          <cell r="BE284"/>
          <cell r="BF284"/>
          <cell r="BG284"/>
          <cell r="BH284"/>
          <cell r="BI284"/>
          <cell r="BJ284"/>
          <cell r="BK284"/>
          <cell r="BL284"/>
          <cell r="BM284" t="str">
            <v>• 24. senioři</v>
          </cell>
          <cell r="BN284" t="str">
            <v>senioři</v>
          </cell>
          <cell r="BO284" t="str">
            <v>• mladší senioři (65 – 80 let)
• starší senioři (nad 80 let)</v>
          </cell>
          <cell r="BP284"/>
          <cell r="BQ284"/>
          <cell r="BR284"/>
          <cell r="BS284"/>
          <cell r="BT284"/>
          <cell r="BU284"/>
          <cell r="BV284"/>
          <cell r="BW284"/>
          <cell r="BX284"/>
          <cell r="BY284"/>
          <cell r="BZ284"/>
          <cell r="CA284"/>
          <cell r="CB284"/>
          <cell r="CC284"/>
          <cell r="CD284"/>
          <cell r="CE284"/>
          <cell r="CF284"/>
          <cell r="CG284"/>
          <cell r="CH284"/>
          <cell r="CI284"/>
          <cell r="CJ284"/>
          <cell r="CK284"/>
          <cell r="CL284"/>
          <cell r="CM284"/>
          <cell r="CN284"/>
          <cell r="CO284"/>
          <cell r="CP284"/>
          <cell r="CQ284"/>
          <cell r="CR284"/>
          <cell r="CS284"/>
          <cell r="CT284"/>
          <cell r="CU284"/>
          <cell r="CV284"/>
          <cell r="CW284"/>
          <cell r="CX284"/>
          <cell r="CY284"/>
          <cell r="CZ284"/>
          <cell r="DA284"/>
          <cell r="DB284">
            <v>0</v>
          </cell>
          <cell r="DC284">
            <v>0</v>
          </cell>
          <cell r="DD284">
            <v>0</v>
          </cell>
          <cell r="DE284">
            <v>0</v>
          </cell>
          <cell r="DF284">
            <v>0</v>
          </cell>
          <cell r="DG284">
            <v>2</v>
          </cell>
          <cell r="DH284">
            <v>19</v>
          </cell>
          <cell r="DI284">
            <v>16</v>
          </cell>
          <cell r="DJ284">
            <v>10</v>
          </cell>
          <cell r="DK284">
            <v>0</v>
          </cell>
          <cell r="DL284">
            <v>2</v>
          </cell>
          <cell r="DM284">
            <v>19</v>
          </cell>
          <cell r="DN284">
            <v>16</v>
          </cell>
          <cell r="DO284">
            <v>10</v>
          </cell>
          <cell r="DP284">
            <v>0</v>
          </cell>
          <cell r="DQ284">
            <v>0</v>
          </cell>
          <cell r="DR284">
            <v>47</v>
          </cell>
          <cell r="DS284">
            <v>47</v>
          </cell>
          <cell r="DT284">
            <v>0</v>
          </cell>
          <cell r="DU284">
            <v>0</v>
          </cell>
          <cell r="DV284">
            <v>0</v>
          </cell>
          <cell r="DW284">
            <v>0</v>
          </cell>
          <cell r="DX284">
            <v>0</v>
          </cell>
          <cell r="DY284">
            <v>2</v>
          </cell>
          <cell r="DZ284">
            <v>17</v>
          </cell>
          <cell r="EA284">
            <v>17</v>
          </cell>
          <cell r="EB284">
            <v>14</v>
          </cell>
          <cell r="EC284">
            <v>0</v>
          </cell>
          <cell r="ED284">
            <v>2</v>
          </cell>
          <cell r="EE284">
            <v>17</v>
          </cell>
          <cell r="EF284">
            <v>17</v>
          </cell>
          <cell r="EG284">
            <v>14</v>
          </cell>
          <cell r="EH284">
            <v>0</v>
          </cell>
          <cell r="EI284">
            <v>0</v>
          </cell>
          <cell r="EJ284">
            <v>50</v>
          </cell>
          <cell r="EK284">
            <v>50</v>
          </cell>
          <cell r="EL284">
            <v>2</v>
          </cell>
          <cell r="EM284">
            <v>2</v>
          </cell>
          <cell r="EN284">
            <v>2</v>
          </cell>
          <cell r="EO284">
            <v>1656000</v>
          </cell>
          <cell r="EP284">
            <v>1201000</v>
          </cell>
          <cell r="EQ284">
            <v>19</v>
          </cell>
          <cell r="ER284">
            <v>19</v>
          </cell>
          <cell r="ES284">
            <v>18.809999999999999</v>
          </cell>
          <cell r="ET284">
            <v>12287000</v>
          </cell>
          <cell r="EU284">
            <v>9863000</v>
          </cell>
          <cell r="EV284">
            <v>4</v>
          </cell>
          <cell r="EW284">
            <v>3.8</v>
          </cell>
          <cell r="EX284">
            <v>3.8</v>
          </cell>
          <cell r="EY284">
            <v>3157900</v>
          </cell>
          <cell r="EZ284">
            <v>0</v>
          </cell>
          <cell r="FA284"/>
          <cell r="FB284"/>
          <cell r="FC284"/>
          <cell r="FD284"/>
          <cell r="FE284"/>
          <cell r="FF284"/>
          <cell r="FG284"/>
          <cell r="FH284"/>
          <cell r="FI284"/>
          <cell r="FJ284"/>
          <cell r="FK284"/>
          <cell r="FL284"/>
          <cell r="FM284"/>
          <cell r="FN284"/>
          <cell r="FO284"/>
          <cell r="FP284">
            <v>25</v>
          </cell>
          <cell r="FQ284">
            <v>14.04</v>
          </cell>
          <cell r="FR284">
            <v>13.34</v>
          </cell>
          <cell r="FS284">
            <v>9543000</v>
          </cell>
          <cell r="FT284">
            <v>2159000</v>
          </cell>
          <cell r="FU284"/>
          <cell r="FV284"/>
          <cell r="FW284"/>
          <cell r="FX284"/>
          <cell r="FY284"/>
          <cell r="FZ284"/>
          <cell r="GA284"/>
          <cell r="GB284"/>
          <cell r="GC284"/>
          <cell r="GD284"/>
          <cell r="GE284"/>
          <cell r="GF284"/>
          <cell r="GG284"/>
          <cell r="GH284"/>
          <cell r="GI284"/>
          <cell r="GJ284"/>
          <cell r="GK284"/>
          <cell r="GL284"/>
          <cell r="GM284"/>
          <cell r="GN284"/>
          <cell r="GO284"/>
          <cell r="GP284"/>
          <cell r="GQ284"/>
          <cell r="GR284"/>
          <cell r="GS284"/>
          <cell r="GT284"/>
          <cell r="GU284"/>
          <cell r="GV284"/>
          <cell r="GW284"/>
          <cell r="GX284"/>
          <cell r="GY284"/>
          <cell r="GZ284"/>
          <cell r="HA284"/>
          <cell r="HB284"/>
          <cell r="HC284"/>
          <cell r="HD284"/>
          <cell r="HE284"/>
          <cell r="HF284"/>
          <cell r="HG284"/>
          <cell r="HH284"/>
          <cell r="HI284"/>
          <cell r="HJ284"/>
          <cell r="HK284"/>
          <cell r="HL284"/>
          <cell r="HM284"/>
          <cell r="HN284"/>
          <cell r="HO284"/>
          <cell r="HP284"/>
          <cell r="HQ284"/>
          <cell r="HR284"/>
          <cell r="HS284"/>
          <cell r="HT284"/>
          <cell r="HU284"/>
          <cell r="HV284"/>
          <cell r="HW284"/>
          <cell r="HX284"/>
          <cell r="HY284"/>
          <cell r="HZ284"/>
          <cell r="IA284"/>
          <cell r="IB284"/>
          <cell r="IC284"/>
          <cell r="ID284"/>
          <cell r="IE284"/>
          <cell r="IF284"/>
          <cell r="IG284"/>
          <cell r="IH284"/>
          <cell r="II284"/>
          <cell r="IJ284"/>
          <cell r="IK284"/>
          <cell r="IL284"/>
          <cell r="IM284"/>
          <cell r="IN284"/>
          <cell r="IO284">
            <v>12</v>
          </cell>
          <cell r="IP284">
            <v>1500</v>
          </cell>
          <cell r="IQ284">
            <v>0.72099999999999997</v>
          </cell>
          <cell r="IR284">
            <v>211000</v>
          </cell>
          <cell r="IS284">
            <v>100000</v>
          </cell>
          <cell r="IT284"/>
          <cell r="IU284"/>
          <cell r="IV284"/>
          <cell r="IW284"/>
          <cell r="IX284"/>
          <cell r="IY284"/>
          <cell r="IZ284"/>
          <cell r="JA284"/>
          <cell r="JB284"/>
          <cell r="JC284"/>
          <cell r="JD284"/>
          <cell r="JE284"/>
          <cell r="JF284"/>
          <cell r="JG284"/>
          <cell r="JH284"/>
          <cell r="JI284"/>
          <cell r="JJ284"/>
          <cell r="JK284"/>
          <cell r="JL284"/>
          <cell r="JM284"/>
          <cell r="JN284"/>
          <cell r="JO284"/>
          <cell r="JP284"/>
          <cell r="JQ284"/>
          <cell r="JR284"/>
          <cell r="JS284"/>
          <cell r="JT284"/>
          <cell r="JU284"/>
          <cell r="JV284"/>
          <cell r="JW284"/>
          <cell r="JX284"/>
          <cell r="JY284"/>
          <cell r="JZ284"/>
          <cell r="KA284"/>
          <cell r="KB284"/>
          <cell r="KC284"/>
          <cell r="KD284"/>
          <cell r="KE284"/>
          <cell r="KF284"/>
          <cell r="KG284"/>
          <cell r="KH284">
            <v>4</v>
          </cell>
          <cell r="KI284">
            <v>66</v>
          </cell>
          <cell r="KJ284">
            <v>24.8</v>
          </cell>
          <cell r="KK284">
            <v>0</v>
          </cell>
          <cell r="KL284">
            <v>0.72099999999999997</v>
          </cell>
          <cell r="KM284">
            <v>0</v>
          </cell>
          <cell r="KN284">
            <v>25.521000000000001</v>
          </cell>
          <cell r="KO284">
            <v>25.521000000000001</v>
          </cell>
          <cell r="KP284">
            <v>14.04</v>
          </cell>
          <cell r="KQ284">
            <v>39.561</v>
          </cell>
          <cell r="KR284">
            <v>26643900</v>
          </cell>
          <cell r="KS284">
            <v>13223000</v>
          </cell>
          <cell r="KT284">
            <v>13223000</v>
          </cell>
          <cell r="KU284"/>
          <cell r="KV284"/>
          <cell r="KW284"/>
          <cell r="KX284">
            <v>0</v>
          </cell>
          <cell r="KY284">
            <v>0</v>
          </cell>
          <cell r="KZ284">
            <v>0</v>
          </cell>
          <cell r="LA284"/>
          <cell r="LB284"/>
          <cell r="LC284"/>
          <cell r="LD284">
            <v>211000</v>
          </cell>
          <cell r="LE284">
            <v>100000</v>
          </cell>
          <cell r="LF284">
            <v>100000</v>
          </cell>
          <cell r="LG284"/>
          <cell r="LH284"/>
          <cell r="LI284"/>
          <cell r="LJ284">
            <v>400000</v>
          </cell>
          <cell r="LK284">
            <v>50000</v>
          </cell>
          <cell r="LL284">
            <v>50000</v>
          </cell>
          <cell r="LM284"/>
          <cell r="LN284"/>
          <cell r="LO284"/>
          <cell r="LP284">
            <v>0</v>
          </cell>
          <cell r="LQ284">
            <v>0</v>
          </cell>
          <cell r="LR284">
            <v>0</v>
          </cell>
          <cell r="LS284"/>
          <cell r="LT284"/>
          <cell r="LU284"/>
          <cell r="LV284">
            <v>900000</v>
          </cell>
          <cell r="LW284">
            <v>200000</v>
          </cell>
          <cell r="LX284">
            <v>200000</v>
          </cell>
          <cell r="LY284"/>
          <cell r="LZ284"/>
          <cell r="MA284"/>
          <cell r="MB284">
            <v>2555000</v>
          </cell>
          <cell r="MC284">
            <v>200000</v>
          </cell>
          <cell r="MD284">
            <v>200000</v>
          </cell>
          <cell r="ME284"/>
          <cell r="MF284"/>
          <cell r="MG284"/>
          <cell r="MH284">
            <v>200000</v>
          </cell>
          <cell r="MI284">
            <v>200000</v>
          </cell>
          <cell r="MJ284">
            <v>200000</v>
          </cell>
          <cell r="MK284"/>
          <cell r="ML284"/>
          <cell r="MM284"/>
          <cell r="MN284">
            <v>120000</v>
          </cell>
          <cell r="MO284">
            <v>80000</v>
          </cell>
          <cell r="MP284">
            <v>80000</v>
          </cell>
          <cell r="MQ284"/>
          <cell r="MR284"/>
          <cell r="MS284"/>
          <cell r="MT284">
            <v>600000</v>
          </cell>
          <cell r="MU284">
            <v>500000</v>
          </cell>
          <cell r="MV284">
            <v>500000</v>
          </cell>
          <cell r="MW284"/>
          <cell r="MX284"/>
          <cell r="MY284"/>
          <cell r="MZ284">
            <v>1100000</v>
          </cell>
          <cell r="NA284">
            <v>600000</v>
          </cell>
          <cell r="NB284">
            <v>600000</v>
          </cell>
          <cell r="NC284"/>
          <cell r="ND284"/>
          <cell r="NE284"/>
          <cell r="NF284">
            <v>1000000</v>
          </cell>
          <cell r="NG284">
            <v>-100000</v>
          </cell>
          <cell r="NH284">
            <v>90.909090909090907</v>
          </cell>
          <cell r="NI284">
            <v>120000</v>
          </cell>
          <cell r="NJ284">
            <v>60000</v>
          </cell>
          <cell r="NK284">
            <v>60000</v>
          </cell>
          <cell r="NL284"/>
          <cell r="NM284"/>
          <cell r="NN284"/>
          <cell r="NO284">
            <v>0</v>
          </cell>
          <cell r="NP284">
            <v>0</v>
          </cell>
          <cell r="NQ284">
            <v>0</v>
          </cell>
          <cell r="NR284"/>
          <cell r="NS284"/>
          <cell r="NT284"/>
          <cell r="NU284">
            <v>0</v>
          </cell>
          <cell r="NV284">
            <v>0</v>
          </cell>
          <cell r="NW284">
            <v>0</v>
          </cell>
          <cell r="NX284"/>
          <cell r="NY284"/>
          <cell r="NZ284"/>
          <cell r="OA284">
            <v>100000</v>
          </cell>
          <cell r="OB284">
            <v>60000</v>
          </cell>
          <cell r="OC284">
            <v>60000</v>
          </cell>
          <cell r="OD284"/>
          <cell r="OE284"/>
          <cell r="OF284"/>
          <cell r="OG284">
            <v>1000000</v>
          </cell>
          <cell r="OH284">
            <v>500000</v>
          </cell>
          <cell r="OI284">
            <v>500000</v>
          </cell>
          <cell r="OJ284"/>
          <cell r="OK284"/>
          <cell r="OL284"/>
          <cell r="OM284">
            <v>10000</v>
          </cell>
          <cell r="ON284">
            <v>10000</v>
          </cell>
          <cell r="OO284">
            <v>10000</v>
          </cell>
          <cell r="OP284"/>
          <cell r="OQ284"/>
          <cell r="OR284"/>
          <cell r="OS284">
            <v>0</v>
          </cell>
          <cell r="OT284">
            <v>0</v>
          </cell>
          <cell r="OU284">
            <v>0</v>
          </cell>
          <cell r="OV284"/>
          <cell r="OW284"/>
          <cell r="OX284"/>
          <cell r="OY284">
            <v>0</v>
          </cell>
          <cell r="OZ284">
            <v>0</v>
          </cell>
          <cell r="PA284">
            <v>0</v>
          </cell>
          <cell r="PB284"/>
          <cell r="PC284"/>
          <cell r="PD284"/>
          <cell r="PE284">
            <v>488900</v>
          </cell>
          <cell r="PF284">
            <v>50000</v>
          </cell>
          <cell r="PG284">
            <v>50000</v>
          </cell>
          <cell r="PH284"/>
          <cell r="PI284"/>
          <cell r="PJ284"/>
          <cell r="PK284">
            <v>700000</v>
          </cell>
          <cell r="PL284">
            <v>0</v>
          </cell>
          <cell r="PM284">
            <v>0</v>
          </cell>
          <cell r="PN284"/>
          <cell r="PO284"/>
          <cell r="PP284"/>
          <cell r="PQ284">
            <v>489000</v>
          </cell>
          <cell r="PR284">
            <v>230000</v>
          </cell>
          <cell r="PS284">
            <v>230000</v>
          </cell>
          <cell r="PT284"/>
          <cell r="PU284"/>
          <cell r="PV284"/>
          <cell r="PW284">
            <v>35637800</v>
          </cell>
          <cell r="PX284">
            <v>16063000</v>
          </cell>
          <cell r="PY284">
            <v>16063000</v>
          </cell>
          <cell r="PZ284">
            <v>100</v>
          </cell>
          <cell r="QA284">
            <v>35637800</v>
          </cell>
          <cell r="QB284">
            <v>16063000</v>
          </cell>
          <cell r="QC284">
            <v>100</v>
          </cell>
          <cell r="QD284"/>
          <cell r="QE284">
            <v>14065975</v>
          </cell>
          <cell r="QF284">
            <v>9000000</v>
          </cell>
          <cell r="QG284">
            <v>7068000</v>
          </cell>
          <cell r="QH284">
            <v>11142000</v>
          </cell>
          <cell r="QI284">
            <v>16063000</v>
          </cell>
          <cell r="QJ284">
            <v>0</v>
          </cell>
          <cell r="QK284">
            <v>0</v>
          </cell>
          <cell r="QL284">
            <v>0</v>
          </cell>
          <cell r="QM284">
            <v>0</v>
          </cell>
          <cell r="QN284">
            <v>0</v>
          </cell>
          <cell r="QO284">
            <v>0</v>
          </cell>
          <cell r="QP284">
            <v>0</v>
          </cell>
          <cell r="QQ284">
            <v>0</v>
          </cell>
          <cell r="QR284">
            <v>0</v>
          </cell>
          <cell r="QS284">
            <v>11635286</v>
          </cell>
          <cell r="QT284">
            <v>9451912</v>
          </cell>
          <cell r="QU284">
            <v>11649912</v>
          </cell>
          <cell r="QV284"/>
          <cell r="QW284">
            <v>2920015</v>
          </cell>
          <cell r="QX284">
            <v>3461700</v>
          </cell>
          <cell r="QY284">
            <v>1041000</v>
          </cell>
          <cell r="QZ284">
            <v>595200</v>
          </cell>
          <cell r="RA284"/>
          <cell r="RB284"/>
          <cell r="RC284"/>
          <cell r="RD284">
            <v>1082050</v>
          </cell>
          <cell r="RE284">
            <v>976000</v>
          </cell>
          <cell r="RF284">
            <v>0</v>
          </cell>
          <cell r="RG284">
            <v>168350</v>
          </cell>
          <cell r="RH284">
            <v>475500</v>
          </cell>
          <cell r="RI284">
            <v>275500</v>
          </cell>
          <cell r="RJ284">
            <v>507241</v>
          </cell>
          <cell r="RK284">
            <v>0</v>
          </cell>
          <cell r="RL284">
            <v>0</v>
          </cell>
          <cell r="RM284">
            <v>2125968</v>
          </cell>
          <cell r="RN284">
            <v>2892034</v>
          </cell>
          <cell r="RO284">
            <v>6608388</v>
          </cell>
          <cell r="RP284">
            <v>3.2486292081834796</v>
          </cell>
          <cell r="RQ284"/>
          <cell r="RR284"/>
          <cell r="RS284"/>
          <cell r="RT284">
            <v>0</v>
          </cell>
          <cell r="RU284"/>
          <cell r="RV284"/>
          <cell r="RW284"/>
          <cell r="RX284" t="str">
            <v>N</v>
          </cell>
          <cell r="RY284"/>
          <cell r="RZ284">
            <v>16063000</v>
          </cell>
          <cell r="SA284">
            <v>16063000</v>
          </cell>
          <cell r="SB284">
            <v>8205000</v>
          </cell>
          <cell r="SC284">
            <v>7858000</v>
          </cell>
          <cell r="SD284">
            <v>0</v>
          </cell>
          <cell r="SE284"/>
          <cell r="SF284"/>
          <cell r="SG284"/>
          <cell r="SH284"/>
          <cell r="SI284"/>
          <cell r="SJ284"/>
          <cell r="SK284">
            <v>50</v>
          </cell>
          <cell r="SL284"/>
          <cell r="SM284"/>
          <cell r="SN284">
            <v>50</v>
          </cell>
          <cell r="SO284"/>
          <cell r="SP284"/>
          <cell r="SQ284"/>
          <cell r="SR284"/>
          <cell r="SS284"/>
          <cell r="ST284">
            <v>0</v>
          </cell>
          <cell r="SU284"/>
          <cell r="SV284">
            <v>32398000</v>
          </cell>
          <cell r="SW284"/>
          <cell r="SX284">
            <v>1.1000000000000001</v>
          </cell>
          <cell r="SY284">
            <v>36250000</v>
          </cell>
          <cell r="SZ284">
            <v>36250000</v>
          </cell>
          <cell r="TA284"/>
          <cell r="TB284">
            <v>0</v>
          </cell>
          <cell r="TC284" t="str">
            <v>OK</v>
          </cell>
          <cell r="TD284" t="str">
            <v>OK, žádají na osobní náklady a provoz</v>
          </cell>
          <cell r="TE284"/>
          <cell r="TF284">
            <v>0</v>
          </cell>
          <cell r="TG284"/>
          <cell r="TH284" t="str">
            <v>ano</v>
          </cell>
          <cell r="TI284"/>
          <cell r="TJ284"/>
          <cell r="TK284"/>
          <cell r="TL284"/>
          <cell r="TM284">
            <v>900000</v>
          </cell>
          <cell r="TN284">
            <v>200000</v>
          </cell>
          <cell r="TO284" t="str">
            <v>Majetek související s poskytováním služeb - vybavení, přístroje, technika apod.</v>
          </cell>
          <cell r="TP284">
            <v>1000000</v>
          </cell>
          <cell r="TQ284">
            <v>500000</v>
          </cell>
          <cell r="TR284" t="str">
            <v>výměna střešních oken, instalace protipožárních úseků, aktivizační místnost pro klienty</v>
          </cell>
          <cell r="TS284">
            <v>7974000</v>
          </cell>
          <cell r="TT284">
            <v>3168000</v>
          </cell>
          <cell r="TU284">
            <v>0</v>
          </cell>
          <cell r="TV284">
            <v>11142000</v>
          </cell>
          <cell r="TW284"/>
          <cell r="TX284"/>
          <cell r="TY284">
            <v>11142000</v>
          </cell>
          <cell r="TZ284"/>
          <cell r="UA284"/>
          <cell r="UB284">
            <v>-1200000</v>
          </cell>
          <cell r="UC284">
            <v>1482714.5</v>
          </cell>
          <cell r="UD284"/>
          <cell r="UE284">
            <v>8459285.5</v>
          </cell>
          <cell r="UF284">
            <v>8459285.5</v>
          </cell>
          <cell r="UG284">
            <v>4</v>
          </cell>
          <cell r="UH284">
            <v>8205506.9349999996</v>
          </cell>
          <cell r="UI284">
            <v>8205506.9349999996</v>
          </cell>
          <cell r="UJ284"/>
          <cell r="UK284"/>
          <cell r="UL284"/>
          <cell r="UM284"/>
          <cell r="UN284"/>
          <cell r="UO284"/>
          <cell r="UP284">
            <v>8205506.9349999996</v>
          </cell>
          <cell r="UQ284">
            <v>8205506.9349999996</v>
          </cell>
          <cell r="UR284">
            <v>8205506.9349999996</v>
          </cell>
          <cell r="US284">
            <v>8205000</v>
          </cell>
          <cell r="UT284">
            <v>8205000</v>
          </cell>
          <cell r="UU284">
            <v>7858000</v>
          </cell>
          <cell r="UV284">
            <v>16063000</v>
          </cell>
          <cell r="UW284">
            <v>16063000</v>
          </cell>
          <cell r="UX284">
            <v>1666591.3507820014</v>
          </cell>
          <cell r="UY284">
            <v>1666591.3507820014</v>
          </cell>
          <cell r="UZ284">
            <v>1666591</v>
          </cell>
          <cell r="VA284">
            <v>1666591</v>
          </cell>
          <cell r="VB284">
            <v>833295.6753910007</v>
          </cell>
          <cell r="VC284">
            <v>833295.6753910007</v>
          </cell>
          <cell r="VD284">
            <v>833296</v>
          </cell>
          <cell r="VE284">
            <v>833296</v>
          </cell>
          <cell r="VF284">
            <v>5705113</v>
          </cell>
          <cell r="VG284">
            <v>13373000</v>
          </cell>
          <cell r="VH284">
            <v>2690000</v>
          </cell>
          <cell r="VI284">
            <v>16063000</v>
          </cell>
          <cell r="VJ284">
            <v>0</v>
          </cell>
          <cell r="VK284">
            <v>7858000</v>
          </cell>
          <cell r="VL284">
            <v>0</v>
          </cell>
          <cell r="VM284" t="str">
            <v>číslo smlouvy 07835/2020/SOC ze dne 6. 11. 2020</v>
          </cell>
          <cell r="VN284">
            <v>7858000</v>
          </cell>
          <cell r="VO284">
            <v>2937000</v>
          </cell>
          <cell r="VP284">
            <v>73.640280021540121</v>
          </cell>
          <cell r="VQ284">
            <v>2499887</v>
          </cell>
          <cell r="VR284">
            <v>44691</v>
          </cell>
          <cell r="VS284"/>
          <cell r="VT284">
            <v>2423113</v>
          </cell>
          <cell r="VU284">
            <v>44691</v>
          </cell>
          <cell r="VV284">
            <v>3282000</v>
          </cell>
          <cell r="VW284">
            <v>44733</v>
          </cell>
          <cell r="VX284">
            <v>7858000</v>
          </cell>
          <cell r="VY284">
            <v>7858000</v>
          </cell>
          <cell r="VZ284">
            <v>0</v>
          </cell>
          <cell r="WA284" t="str">
            <v>problém se zpětným vyplácením PnP, mnohdy příspěven nevyplacen z důvodu úmtí klienta i když byl v zařízení několik měsíců; vybudování aktivizačně-společenské zóny pro klienty, 3 polohovatelné postele s nočními stolky, 3 geriatrické křesla</v>
          </cell>
          <cell r="WB284">
            <v>7858000</v>
          </cell>
          <cell r="WC284">
            <v>0</v>
          </cell>
          <cell r="WD284">
            <v>4</v>
          </cell>
          <cell r="WE284">
            <v>1394850</v>
          </cell>
          <cell r="WF284">
            <v>1394850</v>
          </cell>
          <cell r="WG284"/>
          <cell r="WH284">
            <v>0</v>
          </cell>
          <cell r="WI284"/>
          <cell r="WJ284"/>
          <cell r="WK284"/>
          <cell r="WL284"/>
          <cell r="WM284"/>
          <cell r="WN284">
            <v>1394850</v>
          </cell>
          <cell r="WO284">
            <v>1394850</v>
          </cell>
          <cell r="WP284">
            <v>1394000</v>
          </cell>
          <cell r="WQ284">
            <v>1394000</v>
          </cell>
          <cell r="WR284">
            <v>247275.80300338447</v>
          </cell>
          <cell r="WS284">
            <v>1146724.1969966155</v>
          </cell>
          <cell r="WT284">
            <v>247275.80300338447</v>
          </cell>
          <cell r="WU284">
            <v>1146724.1969966155</v>
          </cell>
          <cell r="WV284">
            <v>247276</v>
          </cell>
          <cell r="WW284">
            <v>1146724</v>
          </cell>
          <cell r="WX284">
            <v>247276</v>
          </cell>
          <cell r="WY284">
            <v>1146724</v>
          </cell>
          <cell r="WZ284">
            <v>0.19699661553022452</v>
          </cell>
          <cell r="XA284">
            <v>-0.19699661550112069</v>
          </cell>
          <cell r="XB284"/>
          <cell r="XC284">
            <v>247276</v>
          </cell>
          <cell r="XD284">
            <v>1794000</v>
          </cell>
          <cell r="XE284">
            <v>6464000</v>
          </cell>
          <cell r="XF284">
            <v>16.989640463132236</v>
          </cell>
          <cell r="XG284"/>
          <cell r="XH284">
            <v>1394000</v>
          </cell>
          <cell r="XI284">
            <v>9451912</v>
          </cell>
          <cell r="XJ284">
            <v>11649912</v>
          </cell>
          <cell r="XK284">
            <v>11649912</v>
          </cell>
          <cell r="XL284">
            <v>2198000</v>
          </cell>
          <cell r="XM284">
            <v>0</v>
          </cell>
          <cell r="XN284">
            <v>2198000</v>
          </cell>
          <cell r="XO284">
            <v>1482714.5</v>
          </cell>
          <cell r="XP284">
            <v>1482714.5</v>
          </cell>
          <cell r="XQ284">
            <v>-715285.5</v>
          </cell>
          <cell r="XR284">
            <v>164100</v>
          </cell>
          <cell r="XS284"/>
          <cell r="XT284"/>
          <cell r="XU284"/>
          <cell r="XV284"/>
          <cell r="XW284"/>
          <cell r="XX284"/>
          <cell r="XY284">
            <v>1394850</v>
          </cell>
          <cell r="XZ284">
            <v>400000</v>
          </cell>
        </row>
        <row r="285">
          <cell r="A285">
            <v>2409489</v>
          </cell>
          <cell r="B285" t="str">
            <v>NNO</v>
          </cell>
          <cell r="C285">
            <v>1</v>
          </cell>
          <cell r="D285" t="str">
            <v>Charita Český Těšín</v>
          </cell>
          <cell r="E285">
            <v>60337842</v>
          </cell>
          <cell r="F285" t="str">
            <v xml:space="preserve">Mírová 1684/8
Český Těšín
737 01 Český Těšín 1
</v>
          </cell>
          <cell r="G285" t="str">
            <v>Církve a náboženské společnosti</v>
          </cell>
          <cell r="H285" t="str">
            <v>sociálně aktivizační služby pro rodiny s dětmi</v>
          </cell>
          <cell r="I285" t="str">
            <v>sociální prevence</v>
          </cell>
          <cell r="J285" t="str">
            <v>Charitní středisko "Klíč"</v>
          </cell>
          <cell r="K285">
            <v>43466</v>
          </cell>
          <cell r="L285"/>
          <cell r="M285" t="str">
            <v>N</v>
          </cell>
          <cell r="N285"/>
          <cell r="O285"/>
          <cell r="P285"/>
          <cell r="Q285"/>
          <cell r="R285"/>
          <cell r="S285"/>
          <cell r="T285"/>
          <cell r="U285"/>
          <cell r="V285"/>
          <cell r="W285"/>
          <cell r="X285"/>
          <cell r="Y285"/>
          <cell r="Z285"/>
          <cell r="AA285"/>
          <cell r="AB285"/>
          <cell r="AC285"/>
          <cell r="AD285"/>
          <cell r="AE285"/>
          <cell r="AF285"/>
          <cell r="AG285"/>
          <cell r="AH285"/>
          <cell r="AI285"/>
          <cell r="AJ285"/>
          <cell r="AK285"/>
          <cell r="AL285"/>
          <cell r="AM285"/>
          <cell r="AN285"/>
          <cell r="AO285"/>
          <cell r="AP285"/>
          <cell r="AQ285" t="str">
            <v>• počet klientů: 3</v>
          </cell>
          <cell r="AR285">
            <v>3</v>
          </cell>
          <cell r="AS285">
            <v>0</v>
          </cell>
          <cell r="AT285">
            <v>27</v>
          </cell>
          <cell r="AU285">
            <v>27</v>
          </cell>
          <cell r="AV285">
            <v>31</v>
          </cell>
          <cell r="AW285"/>
          <cell r="AX285"/>
          <cell r="AY285"/>
          <cell r="AZ285"/>
          <cell r="BA285"/>
          <cell r="BB285"/>
          <cell r="BC285"/>
          <cell r="BD285"/>
          <cell r="BE285"/>
          <cell r="BF285"/>
          <cell r="BG285"/>
          <cell r="BH285"/>
          <cell r="BI285"/>
          <cell r="BJ285"/>
          <cell r="BK285"/>
          <cell r="BL285" t="str">
            <v>Maximální denní kapacita není stanovena.</v>
          </cell>
          <cell r="BM285" t="str">
            <v>• 23. rodiny s dítětem/dětmi</v>
          </cell>
          <cell r="BN285" t="str">
            <v>rodiny s dítětem/dětmi</v>
          </cell>
          <cell r="BO285" t="str">
            <v>• děti kojeneckého věku (do 1 roku)
• děti předškolního věku (1 - 6 let)
• mladší děti (7 –10 let)
• starší děti (11 – 15 let)
• dorost (16 – 18 let)
• mladí dospělí (19 – 26 let)
• dospělí (27 – 64 let)</v>
          </cell>
          <cell r="BP285"/>
          <cell r="BQ285"/>
          <cell r="BR285"/>
          <cell r="BS285"/>
          <cell r="BT285"/>
          <cell r="BU285"/>
          <cell r="BV285"/>
          <cell r="BW285"/>
          <cell r="BX285"/>
          <cell r="BY285"/>
          <cell r="BZ285"/>
          <cell r="CA285"/>
          <cell r="CB285"/>
          <cell r="CC285"/>
          <cell r="CD285"/>
          <cell r="CE285"/>
          <cell r="CF285"/>
          <cell r="CG285"/>
          <cell r="CH285"/>
          <cell r="CI285"/>
          <cell r="CJ285"/>
          <cell r="CK285"/>
          <cell r="CL285"/>
          <cell r="CM285"/>
          <cell r="CN285"/>
          <cell r="CO285"/>
          <cell r="CP285"/>
          <cell r="CQ285"/>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v>3</v>
          </cell>
          <cell r="EM285">
            <v>2.6</v>
          </cell>
          <cell r="EN285">
            <v>2.6</v>
          </cell>
          <cell r="EO285">
            <v>1506000</v>
          </cell>
          <cell r="EP285">
            <v>1430000</v>
          </cell>
          <cell r="EQ285"/>
          <cell r="ER285"/>
          <cell r="ES285"/>
          <cell r="ET285"/>
          <cell r="EU285"/>
          <cell r="EV285"/>
          <cell r="EW285"/>
          <cell r="EX285"/>
          <cell r="EY285"/>
          <cell r="EZ285"/>
          <cell r="FA285"/>
          <cell r="FB285"/>
          <cell r="FC285"/>
          <cell r="FD285"/>
          <cell r="FE285"/>
          <cell r="FF285"/>
          <cell r="FG285"/>
          <cell r="FH285"/>
          <cell r="FI285"/>
          <cell r="FJ285"/>
          <cell r="FK285"/>
          <cell r="FL285"/>
          <cell r="FM285"/>
          <cell r="FN285"/>
          <cell r="FO285"/>
          <cell r="FP285">
            <v>17</v>
          </cell>
          <cell r="FQ285">
            <v>1.139</v>
          </cell>
          <cell r="FR285">
            <v>1.022</v>
          </cell>
          <cell r="FS285">
            <v>642000</v>
          </cell>
          <cell r="FT285">
            <v>370000</v>
          </cell>
          <cell r="FU285"/>
          <cell r="FV285"/>
          <cell r="FW285"/>
          <cell r="FX285"/>
          <cell r="FY285"/>
          <cell r="FZ285"/>
          <cell r="GA285"/>
          <cell r="GB285"/>
          <cell r="GC285"/>
          <cell r="GD285"/>
          <cell r="GE285"/>
          <cell r="GF285"/>
          <cell r="GG285"/>
          <cell r="GH285"/>
          <cell r="GI285"/>
          <cell r="GJ285"/>
          <cell r="GK285"/>
          <cell r="GL285"/>
          <cell r="GM285"/>
          <cell r="GN285"/>
          <cell r="GO285"/>
          <cell r="GP285"/>
          <cell r="GQ285"/>
          <cell r="GR285"/>
          <cell r="GS285"/>
          <cell r="GT285"/>
          <cell r="GU285"/>
          <cell r="GV285"/>
          <cell r="GW285"/>
          <cell r="GX285"/>
          <cell r="GY285"/>
          <cell r="GZ285"/>
          <cell r="HA285"/>
          <cell r="HB285"/>
          <cell r="HC285"/>
          <cell r="HD285"/>
          <cell r="HE285"/>
          <cell r="HF285"/>
          <cell r="HG285"/>
          <cell r="HH285"/>
          <cell r="HI285"/>
          <cell r="HJ285"/>
          <cell r="HK285"/>
          <cell r="HL285"/>
          <cell r="HM285"/>
          <cell r="HN285"/>
          <cell r="HO285"/>
          <cell r="HP285"/>
          <cell r="HQ285"/>
          <cell r="HR285"/>
          <cell r="HS285"/>
          <cell r="HT285"/>
          <cell r="HU285"/>
          <cell r="HV285"/>
          <cell r="HW285"/>
          <cell r="HX285"/>
          <cell r="HY285"/>
          <cell r="HZ285"/>
          <cell r="IA285"/>
          <cell r="IB285"/>
          <cell r="IC285"/>
          <cell r="ID285"/>
          <cell r="IE285"/>
          <cell r="IF285"/>
          <cell r="IG285"/>
          <cell r="IH285"/>
          <cell r="II285"/>
          <cell r="IJ285"/>
          <cell r="IK285"/>
          <cell r="IL285"/>
          <cell r="IM285"/>
          <cell r="IN285"/>
          <cell r="IO285"/>
          <cell r="IP285"/>
          <cell r="IQ285"/>
          <cell r="IR285"/>
          <cell r="IS285"/>
          <cell r="IT285"/>
          <cell r="IU285"/>
          <cell r="IV285"/>
          <cell r="IW285"/>
          <cell r="IX285"/>
          <cell r="IY285"/>
          <cell r="IZ285"/>
          <cell r="JA285"/>
          <cell r="JB285"/>
          <cell r="JC285"/>
          <cell r="JD285"/>
          <cell r="JE285"/>
          <cell r="JF285"/>
          <cell r="JG285"/>
          <cell r="JH285"/>
          <cell r="JI285"/>
          <cell r="JJ285"/>
          <cell r="JK285"/>
          <cell r="JL285"/>
          <cell r="JM285"/>
          <cell r="JN285"/>
          <cell r="JO285"/>
          <cell r="JP285"/>
          <cell r="JQ285"/>
          <cell r="JR285"/>
          <cell r="JS285"/>
          <cell r="JT285"/>
          <cell r="JU285"/>
          <cell r="JV285"/>
          <cell r="JW285"/>
          <cell r="JX285"/>
          <cell r="JY285"/>
          <cell r="JZ285"/>
          <cell r="KA285"/>
          <cell r="KB285"/>
          <cell r="KC285"/>
          <cell r="KD285"/>
          <cell r="KE285"/>
          <cell r="KF285"/>
          <cell r="KG285"/>
          <cell r="KH285">
            <v>5</v>
          </cell>
          <cell r="KI285">
            <v>5</v>
          </cell>
          <cell r="KJ285">
            <v>2.6</v>
          </cell>
          <cell r="KK285">
            <v>0</v>
          </cell>
          <cell r="KL285">
            <v>0</v>
          </cell>
          <cell r="KM285">
            <v>0</v>
          </cell>
          <cell r="KN285">
            <v>2.6</v>
          </cell>
          <cell r="KO285">
            <v>2.6</v>
          </cell>
          <cell r="KP285">
            <v>1.139</v>
          </cell>
          <cell r="KQ285">
            <v>3.7389999999999999</v>
          </cell>
          <cell r="KR285">
            <v>2148000</v>
          </cell>
          <cell r="KS285">
            <v>1800000</v>
          </cell>
          <cell r="KT285">
            <v>1800000</v>
          </cell>
          <cell r="KU285"/>
          <cell r="KV285"/>
          <cell r="KW285"/>
          <cell r="KX285">
            <v>0</v>
          </cell>
          <cell r="KY285">
            <v>0</v>
          </cell>
          <cell r="KZ285">
            <v>0</v>
          </cell>
          <cell r="LA285"/>
          <cell r="LB285"/>
          <cell r="LC285"/>
          <cell r="LD285">
            <v>0</v>
          </cell>
          <cell r="LE285">
            <v>0</v>
          </cell>
          <cell r="LF285">
            <v>0</v>
          </cell>
          <cell r="LG285"/>
          <cell r="LH285"/>
          <cell r="LI285"/>
          <cell r="LJ285">
            <v>0</v>
          </cell>
          <cell r="LK285">
            <v>0</v>
          </cell>
          <cell r="LL285">
            <v>0</v>
          </cell>
          <cell r="LM285"/>
          <cell r="LN285"/>
          <cell r="LO285"/>
          <cell r="LP285">
            <v>0</v>
          </cell>
          <cell r="LQ285">
            <v>0</v>
          </cell>
          <cell r="LR285">
            <v>0</v>
          </cell>
          <cell r="LS285"/>
          <cell r="LT285"/>
          <cell r="LU285"/>
          <cell r="LV285">
            <v>5000</v>
          </cell>
          <cell r="LW285">
            <v>0</v>
          </cell>
          <cell r="LX285">
            <v>0</v>
          </cell>
          <cell r="LY285"/>
          <cell r="LZ285"/>
          <cell r="MA285"/>
          <cell r="MB285">
            <v>0</v>
          </cell>
          <cell r="MC285">
            <v>0</v>
          </cell>
          <cell r="MD285">
            <v>0</v>
          </cell>
          <cell r="ME285"/>
          <cell r="MF285"/>
          <cell r="MG285"/>
          <cell r="MH285">
            <v>10000</v>
          </cell>
          <cell r="MI285">
            <v>10000</v>
          </cell>
          <cell r="MJ285">
            <v>10000</v>
          </cell>
          <cell r="MK285"/>
          <cell r="ML285"/>
          <cell r="MM285"/>
          <cell r="MN285">
            <v>30000</v>
          </cell>
          <cell r="MO285">
            <v>15000</v>
          </cell>
          <cell r="MP285">
            <v>15000</v>
          </cell>
          <cell r="MQ285"/>
          <cell r="MR285"/>
          <cell r="MS285"/>
          <cell r="MT285">
            <v>10000</v>
          </cell>
          <cell r="MU285">
            <v>10000</v>
          </cell>
          <cell r="MV285">
            <v>10000</v>
          </cell>
          <cell r="MW285"/>
          <cell r="MX285"/>
          <cell r="MY285"/>
          <cell r="MZ285">
            <v>60000</v>
          </cell>
          <cell r="NA285">
            <v>37000</v>
          </cell>
          <cell r="NB285">
            <v>37000</v>
          </cell>
          <cell r="NC285"/>
          <cell r="ND285"/>
          <cell r="NE285"/>
          <cell r="NF285">
            <v>60000</v>
          </cell>
          <cell r="NG285">
            <v>0</v>
          </cell>
          <cell r="NH285">
            <v>100</v>
          </cell>
          <cell r="NI285">
            <v>10000</v>
          </cell>
          <cell r="NJ285">
            <v>5000</v>
          </cell>
          <cell r="NK285">
            <v>5000</v>
          </cell>
          <cell r="NL285"/>
          <cell r="NM285"/>
          <cell r="NN285"/>
          <cell r="NO285">
            <v>0</v>
          </cell>
          <cell r="NP285">
            <v>0</v>
          </cell>
          <cell r="NQ285">
            <v>0</v>
          </cell>
          <cell r="NR285"/>
          <cell r="NS285"/>
          <cell r="NT285"/>
          <cell r="NU285">
            <v>0</v>
          </cell>
          <cell r="NV285">
            <v>0</v>
          </cell>
          <cell r="NW285">
            <v>0</v>
          </cell>
          <cell r="NX285"/>
          <cell r="NY285"/>
          <cell r="NZ285"/>
          <cell r="OA285">
            <v>5000</v>
          </cell>
          <cell r="OB285">
            <v>0</v>
          </cell>
          <cell r="OC285">
            <v>0</v>
          </cell>
          <cell r="OD285"/>
          <cell r="OE285"/>
          <cell r="OF285"/>
          <cell r="OG285">
            <v>10000</v>
          </cell>
          <cell r="OH285">
            <v>5000</v>
          </cell>
          <cell r="OI285">
            <v>5000</v>
          </cell>
          <cell r="OJ285"/>
          <cell r="OK285"/>
          <cell r="OL285"/>
          <cell r="OM285">
            <v>10000</v>
          </cell>
          <cell r="ON285">
            <v>5000</v>
          </cell>
          <cell r="OO285">
            <v>5000</v>
          </cell>
          <cell r="OP285"/>
          <cell r="OQ285"/>
          <cell r="OR285"/>
          <cell r="OS285">
            <v>0</v>
          </cell>
          <cell r="OT285">
            <v>0</v>
          </cell>
          <cell r="OU285">
            <v>0</v>
          </cell>
          <cell r="OV285"/>
          <cell r="OW285"/>
          <cell r="OX285"/>
          <cell r="OY285">
            <v>0</v>
          </cell>
          <cell r="OZ285">
            <v>0</v>
          </cell>
          <cell r="PA285">
            <v>0</v>
          </cell>
          <cell r="PB285"/>
          <cell r="PC285"/>
          <cell r="PD285"/>
          <cell r="PE285">
            <v>1770</v>
          </cell>
          <cell r="PF285">
            <v>0</v>
          </cell>
          <cell r="PG285">
            <v>0</v>
          </cell>
          <cell r="PH285"/>
          <cell r="PI285"/>
          <cell r="PJ285"/>
          <cell r="PK285">
            <v>60000</v>
          </cell>
          <cell r="PL285">
            <v>0</v>
          </cell>
          <cell r="PM285">
            <v>0</v>
          </cell>
          <cell r="PN285"/>
          <cell r="PO285"/>
          <cell r="PP285"/>
          <cell r="PQ285">
            <v>0</v>
          </cell>
          <cell r="PR285">
            <v>0</v>
          </cell>
          <cell r="PS285">
            <v>0</v>
          </cell>
          <cell r="PT285"/>
          <cell r="PU285"/>
          <cell r="PV285"/>
          <cell r="PW285">
            <v>2359770</v>
          </cell>
          <cell r="PX285">
            <v>1887000</v>
          </cell>
          <cell r="PY285">
            <v>1887000</v>
          </cell>
          <cell r="PZ285">
            <v>100</v>
          </cell>
          <cell r="QA285">
            <v>2359770</v>
          </cell>
          <cell r="QB285">
            <v>1887000</v>
          </cell>
          <cell r="QC285">
            <v>100</v>
          </cell>
          <cell r="QD285"/>
          <cell r="QE285"/>
          <cell r="QF285"/>
          <cell r="QG285">
            <v>0</v>
          </cell>
          <cell r="QH285">
            <v>0</v>
          </cell>
          <cell r="QI285">
            <v>1887000</v>
          </cell>
          <cell r="QJ285">
            <v>0</v>
          </cell>
          <cell r="QK285">
            <v>0</v>
          </cell>
          <cell r="QL285">
            <v>0</v>
          </cell>
          <cell r="QM285">
            <v>0</v>
          </cell>
          <cell r="QN285">
            <v>0</v>
          </cell>
          <cell r="QO285">
            <v>0</v>
          </cell>
          <cell r="QP285">
            <v>0</v>
          </cell>
          <cell r="QQ285">
            <v>0</v>
          </cell>
          <cell r="QR285">
            <v>0</v>
          </cell>
          <cell r="QS285">
            <v>0</v>
          </cell>
          <cell r="QT285">
            <v>0</v>
          </cell>
          <cell r="QU285">
            <v>0</v>
          </cell>
          <cell r="QV285"/>
          <cell r="QW285">
            <v>0</v>
          </cell>
          <cell r="QX285">
            <v>0</v>
          </cell>
          <cell r="QY285">
            <v>0</v>
          </cell>
          <cell r="QZ285"/>
          <cell r="RA285"/>
          <cell r="RB285"/>
          <cell r="RC285"/>
          <cell r="RD285">
            <v>1931500</v>
          </cell>
          <cell r="RE285">
            <v>1927500</v>
          </cell>
          <cell r="RF285">
            <v>0</v>
          </cell>
          <cell r="RG285"/>
          <cell r="RH285"/>
          <cell r="RI285"/>
          <cell r="RJ285">
            <v>77691</v>
          </cell>
          <cell r="RK285">
            <v>0</v>
          </cell>
          <cell r="RL285">
            <v>0</v>
          </cell>
          <cell r="RM285">
            <v>157033</v>
          </cell>
          <cell r="RN285">
            <v>161734</v>
          </cell>
          <cell r="RO285">
            <v>472770</v>
          </cell>
          <cell r="RP285">
            <v>0</v>
          </cell>
          <cell r="RQ285"/>
          <cell r="RR285"/>
          <cell r="RS285"/>
          <cell r="RT285">
            <v>0</v>
          </cell>
          <cell r="RU285"/>
          <cell r="RV285"/>
          <cell r="RW285"/>
          <cell r="RX285" t="str">
            <v>N</v>
          </cell>
          <cell r="RY285"/>
          <cell r="RZ285">
            <v>1887000</v>
          </cell>
          <cell r="SA285">
            <v>1887000</v>
          </cell>
          <cell r="SB285">
            <v>1567000</v>
          </cell>
          <cell r="SC285">
            <v>320000</v>
          </cell>
          <cell r="SD285">
            <v>0</v>
          </cell>
          <cell r="SE285"/>
          <cell r="SF285"/>
          <cell r="SG285"/>
          <cell r="SH285"/>
          <cell r="SI285"/>
          <cell r="SJ285">
            <v>2.6</v>
          </cell>
          <cell r="SK285"/>
          <cell r="SL285"/>
          <cell r="SM285">
            <v>2.6</v>
          </cell>
          <cell r="SN285"/>
          <cell r="SO285"/>
          <cell r="SP285"/>
          <cell r="SQ285"/>
          <cell r="SR285"/>
          <cell r="SS285">
            <v>100</v>
          </cell>
          <cell r="ST285">
            <v>0</v>
          </cell>
          <cell r="SU285"/>
          <cell r="SV285" t="str">
            <v>služba z IP (PSSP3)</v>
          </cell>
          <cell r="SW285" t="str">
            <v>služba z IP (PSSP3)</v>
          </cell>
          <cell r="SX285"/>
          <cell r="SY285">
            <v>3167000</v>
          </cell>
          <cell r="SZ285">
            <v>3167000</v>
          </cell>
          <cell r="TA285"/>
          <cell r="TB285">
            <v>0</v>
          </cell>
          <cell r="TC285" t="str">
            <v>OK</v>
          </cell>
          <cell r="TD285"/>
          <cell r="TE285"/>
          <cell r="TF285" t="e">
            <v>#N/A</v>
          </cell>
          <cell r="TG285"/>
          <cell r="TH285"/>
          <cell r="TI285"/>
          <cell r="TJ285"/>
          <cell r="TK285"/>
          <cell r="TL285"/>
          <cell r="TM285">
            <v>5000</v>
          </cell>
          <cell r="TN285">
            <v>0</v>
          </cell>
          <cell r="TO285"/>
          <cell r="TP285">
            <v>10000</v>
          </cell>
          <cell r="TQ285">
            <v>5000</v>
          </cell>
          <cell r="TR285"/>
          <cell r="TS285" t="str">
            <v>služba z IP (PSSP3)</v>
          </cell>
          <cell r="TT285" t="str">
            <v>služba z IP (PSSP3)</v>
          </cell>
          <cell r="TU285" t="str">
            <v>služba z IP (PSSP3)</v>
          </cell>
          <cell r="TV285" t="str">
            <v>služba z IP (PSSP3)</v>
          </cell>
          <cell r="TW285"/>
          <cell r="TX285"/>
          <cell r="TY285"/>
          <cell r="TZ285"/>
          <cell r="UA285"/>
          <cell r="UB285" t="e">
            <v>#N/A</v>
          </cell>
          <cell r="UC285"/>
          <cell r="UD285">
            <v>1444500</v>
          </cell>
          <cell r="UE285">
            <v>1582872</v>
          </cell>
          <cell r="UF285">
            <v>1582872.2</v>
          </cell>
          <cell r="UG285">
            <v>3</v>
          </cell>
          <cell r="UH285">
            <v>1567043.28</v>
          </cell>
          <cell r="UI285">
            <v>1567043.28</v>
          </cell>
          <cell r="UJ285">
            <v>0</v>
          </cell>
          <cell r="UK285"/>
          <cell r="UL285"/>
          <cell r="UM285"/>
          <cell r="UN285"/>
          <cell r="UO285"/>
          <cell r="UP285">
            <v>1567043.28</v>
          </cell>
          <cell r="UQ285">
            <v>1567043.28</v>
          </cell>
          <cell r="UR285">
            <v>1567043.28</v>
          </cell>
          <cell r="US285">
            <v>1567000</v>
          </cell>
          <cell r="UT285">
            <v>1567000</v>
          </cell>
          <cell r="UU285">
            <v>320000</v>
          </cell>
          <cell r="UV285">
            <v>1887000</v>
          </cell>
          <cell r="UW285">
            <v>1887000</v>
          </cell>
          <cell r="UX285">
            <v>318287.46455519757</v>
          </cell>
          <cell r="UY285">
            <v>318287.46455519757</v>
          </cell>
          <cell r="UZ285">
            <v>318287</v>
          </cell>
          <cell r="VA285">
            <v>318287</v>
          </cell>
          <cell r="VB285">
            <v>159143.73227759879</v>
          </cell>
          <cell r="VC285">
            <v>159143.73227759879</v>
          </cell>
          <cell r="VD285">
            <v>159144</v>
          </cell>
          <cell r="VE285">
            <v>159144</v>
          </cell>
          <cell r="VF285">
            <v>1089569</v>
          </cell>
          <cell r="VG285">
            <v>1800000</v>
          </cell>
          <cell r="VH285">
            <v>87000</v>
          </cell>
          <cell r="VI285">
            <v>1887000</v>
          </cell>
          <cell r="VJ285">
            <v>0</v>
          </cell>
          <cell r="VK285">
            <v>320000</v>
          </cell>
          <cell r="VL285">
            <v>0</v>
          </cell>
          <cell r="VM285" t="str">
            <v>číslo smlouvy 07835/2020/SOC ze dne 6. 11. 2020</v>
          </cell>
          <cell r="VN285">
            <v>320000</v>
          </cell>
          <cell r="VO285" t="e">
            <v>#VALUE!</v>
          </cell>
          <cell r="VP285" t="e">
            <v>#DIV/0!</v>
          </cell>
          <cell r="VQ285">
            <v>477431</v>
          </cell>
          <cell r="VR285">
            <v>44691</v>
          </cell>
          <cell r="VS285"/>
          <cell r="VT285">
            <v>462769</v>
          </cell>
          <cell r="VU285">
            <v>44691</v>
          </cell>
          <cell r="VV285">
            <v>626800</v>
          </cell>
          <cell r="VW285">
            <v>44733</v>
          </cell>
          <cell r="VX285">
            <v>320000</v>
          </cell>
          <cell r="VY285">
            <v>320000</v>
          </cell>
          <cell r="VZ285">
            <v>0</v>
          </cell>
          <cell r="WA285"/>
          <cell r="WB285">
            <v>320000</v>
          </cell>
          <cell r="WC285">
            <v>0</v>
          </cell>
          <cell r="WD285">
            <v>3</v>
          </cell>
          <cell r="WE285">
            <v>297730</v>
          </cell>
          <cell r="WF285">
            <v>297730</v>
          </cell>
          <cell r="WG285"/>
          <cell r="WH285">
            <v>0</v>
          </cell>
          <cell r="WI285"/>
          <cell r="WJ285"/>
          <cell r="WK285"/>
          <cell r="WL285"/>
          <cell r="WM285"/>
          <cell r="WN285">
            <v>297730</v>
          </cell>
          <cell r="WO285">
            <v>297730</v>
          </cell>
          <cell r="WP285">
            <v>297000</v>
          </cell>
          <cell r="WQ285">
            <v>297000</v>
          </cell>
          <cell r="WR285">
            <v>52683.58213199798</v>
          </cell>
          <cell r="WS285">
            <v>244316.41786800203</v>
          </cell>
          <cell r="WT285">
            <v>52683.58213199798</v>
          </cell>
          <cell r="WU285">
            <v>244316.41786800203</v>
          </cell>
          <cell r="WV285">
            <v>52684</v>
          </cell>
          <cell r="WW285">
            <v>244316</v>
          </cell>
          <cell r="WX285">
            <v>52684</v>
          </cell>
          <cell r="WY285">
            <v>244316</v>
          </cell>
          <cell r="WZ285">
            <v>0.41786800201953156</v>
          </cell>
          <cell r="XA285">
            <v>-0.41786800202680752</v>
          </cell>
          <cell r="XB285"/>
          <cell r="XC285">
            <v>52684</v>
          </cell>
          <cell r="XD285">
            <v>297000</v>
          </cell>
          <cell r="XE285">
            <v>23000</v>
          </cell>
          <cell r="XF285">
            <v>18.953414167198467</v>
          </cell>
          <cell r="XG285"/>
          <cell r="XH285">
            <v>297000</v>
          </cell>
          <cell r="XI285">
            <v>0</v>
          </cell>
          <cell r="XJ285">
            <v>0</v>
          </cell>
          <cell r="XK285">
            <v>0</v>
          </cell>
          <cell r="XL285">
            <v>0</v>
          </cell>
          <cell r="XM285">
            <v>0</v>
          </cell>
          <cell r="XN285">
            <v>0</v>
          </cell>
          <cell r="XO285">
            <v>0</v>
          </cell>
          <cell r="XP285">
            <v>0</v>
          </cell>
          <cell r="XQ285"/>
          <cell r="XR285" t="e">
            <v>#DIV/0!</v>
          </cell>
          <cell r="XS285"/>
          <cell r="XT285"/>
          <cell r="XU285"/>
          <cell r="XV285"/>
          <cell r="XW285"/>
          <cell r="XX285"/>
          <cell r="XY285">
            <v>297730</v>
          </cell>
          <cell r="XZ285"/>
        </row>
        <row r="286">
          <cell r="A286">
            <v>3415571</v>
          </cell>
          <cell r="B286" t="str">
            <v>NNO</v>
          </cell>
          <cell r="C286">
            <v>1</v>
          </cell>
          <cell r="D286" t="str">
            <v>Charita Český Těšín</v>
          </cell>
          <cell r="E286">
            <v>60337842</v>
          </cell>
          <cell r="F286" t="str">
            <v xml:space="preserve">Mírová 1684/8
Český Těšín
737 01 Český Těšín 1
</v>
          </cell>
          <cell r="G286" t="str">
            <v>Církve a náboženské společnosti</v>
          </cell>
          <cell r="H286" t="str">
            <v>sociálně aktivizační služby pro seniory a osoby se zdravotním postižením</v>
          </cell>
          <cell r="I286" t="str">
            <v>sociální prevence</v>
          </cell>
          <cell r="J286" t="str">
            <v>Charitní centrum pro seniory</v>
          </cell>
          <cell r="K286">
            <v>37834</v>
          </cell>
          <cell r="L286"/>
          <cell r="M286" t="str">
            <v>N</v>
          </cell>
          <cell r="N286"/>
          <cell r="O286"/>
          <cell r="P286"/>
          <cell r="Q286"/>
          <cell r="R286"/>
          <cell r="S286"/>
          <cell r="T286"/>
          <cell r="U286"/>
          <cell r="V286"/>
          <cell r="W286"/>
          <cell r="X286"/>
          <cell r="Y286" t="str">
            <v>• počet klientů: 50</v>
          </cell>
          <cell r="Z286"/>
          <cell r="AA286">
            <v>50</v>
          </cell>
          <cell r="AB286">
            <v>50</v>
          </cell>
          <cell r="AC286">
            <v>109</v>
          </cell>
          <cell r="AD286">
            <v>100</v>
          </cell>
          <cell r="AE286">
            <v>100</v>
          </cell>
          <cell r="AF286"/>
          <cell r="AG286"/>
          <cell r="AH286"/>
          <cell r="AI286"/>
          <cell r="AJ286"/>
          <cell r="AK286"/>
          <cell r="AL286"/>
          <cell r="AM286"/>
          <cell r="AN286"/>
          <cell r="AO286"/>
          <cell r="AP286"/>
          <cell r="AQ286" t="str">
            <v>• počet klientů: 1</v>
          </cell>
          <cell r="AR286">
            <v>1</v>
          </cell>
          <cell r="AS286">
            <v>5</v>
          </cell>
          <cell r="AT286">
            <v>7</v>
          </cell>
          <cell r="AU286">
            <v>7</v>
          </cell>
          <cell r="AV286">
            <v>7</v>
          </cell>
          <cell r="AW286"/>
          <cell r="AX286"/>
          <cell r="AY286"/>
          <cell r="AZ286"/>
          <cell r="BA286"/>
          <cell r="BB286"/>
          <cell r="BC286"/>
          <cell r="BD286"/>
          <cell r="BE286"/>
          <cell r="BF286"/>
          <cell r="BG286"/>
          <cell r="BH286"/>
          <cell r="BI286"/>
          <cell r="BJ286"/>
          <cell r="BK286"/>
          <cell r="BL286"/>
          <cell r="BM286" t="str">
            <v>• 11. osoby s chronickým onemocněním
• 15. osoby s tělesným postižením
• 24. senioři</v>
          </cell>
          <cell r="BN286" t="str">
            <v>senioři</v>
          </cell>
          <cell r="BO286" t="str">
            <v>• dospělí (27 – 64 let)
• mladší senioři (65 – 80 let)
• starší senioři (nad 80 let)</v>
          </cell>
          <cell r="BP286"/>
          <cell r="BQ286"/>
          <cell r="BR286"/>
          <cell r="BS286"/>
          <cell r="BT286"/>
          <cell r="BU286"/>
          <cell r="BV286"/>
          <cell r="BW286"/>
          <cell r="BX286"/>
          <cell r="BY286"/>
          <cell r="BZ286"/>
          <cell r="CA286"/>
          <cell r="CB286"/>
          <cell r="CC286"/>
          <cell r="CD286"/>
          <cell r="CE286"/>
          <cell r="CF286"/>
          <cell r="CG286"/>
          <cell r="CH286"/>
          <cell r="CI286"/>
          <cell r="CJ286"/>
          <cell r="CK286"/>
          <cell r="CL286"/>
          <cell r="CM286"/>
          <cell r="CN286"/>
          <cell r="CO286"/>
          <cell r="CP286"/>
          <cell r="CQ286"/>
          <cell r="CR286"/>
          <cell r="CS286"/>
          <cell r="CT286"/>
          <cell r="CU286"/>
          <cell r="CV286"/>
          <cell r="CW286"/>
          <cell r="CX286"/>
          <cell r="CY286"/>
          <cell r="CZ286"/>
          <cell r="DA286"/>
          <cell r="DB286"/>
          <cell r="DC286"/>
          <cell r="DD286"/>
          <cell r="DE286"/>
          <cell r="DF286"/>
          <cell r="DG286"/>
          <cell r="DH286"/>
          <cell r="DI286"/>
          <cell r="DJ286"/>
          <cell r="DK286"/>
          <cell r="DL286"/>
          <cell r="DM286"/>
          <cell r="DN286"/>
          <cell r="DO286"/>
          <cell r="DP286"/>
          <cell r="DQ286"/>
          <cell r="DR286"/>
          <cell r="DS286"/>
          <cell r="DT286"/>
          <cell r="DU286"/>
          <cell r="DV286"/>
          <cell r="DW286"/>
          <cell r="DX286"/>
          <cell r="DY286"/>
          <cell r="DZ286"/>
          <cell r="EA286"/>
          <cell r="EB286"/>
          <cell r="EC286"/>
          <cell r="ED286"/>
          <cell r="EE286"/>
          <cell r="EF286"/>
          <cell r="EG286"/>
          <cell r="EH286"/>
          <cell r="EI286"/>
          <cell r="EJ286"/>
          <cell r="EK286"/>
          <cell r="EL286">
            <v>1</v>
          </cell>
          <cell r="EM286">
            <v>0.7</v>
          </cell>
          <cell r="EN286">
            <v>0.7</v>
          </cell>
          <cell r="EO286">
            <v>528000</v>
          </cell>
          <cell r="EP286">
            <v>448800</v>
          </cell>
          <cell r="EQ286">
            <v>2</v>
          </cell>
          <cell r="ER286">
            <v>1.8</v>
          </cell>
          <cell r="ES286">
            <v>1.8</v>
          </cell>
          <cell r="ET286">
            <v>986700</v>
          </cell>
          <cell r="EU286">
            <v>829228</v>
          </cell>
          <cell r="EV286"/>
          <cell r="EW286"/>
          <cell r="EX286"/>
          <cell r="EY286"/>
          <cell r="EZ286"/>
          <cell r="FA286"/>
          <cell r="FB286"/>
          <cell r="FC286"/>
          <cell r="FD286"/>
          <cell r="FE286"/>
          <cell r="FF286"/>
          <cell r="FG286"/>
          <cell r="FH286"/>
          <cell r="FI286"/>
          <cell r="FJ286"/>
          <cell r="FK286"/>
          <cell r="FL286"/>
          <cell r="FM286"/>
          <cell r="FN286"/>
          <cell r="FO286"/>
          <cell r="FP286">
            <v>17</v>
          </cell>
          <cell r="FQ286">
            <v>0.82899999999999996</v>
          </cell>
          <cell r="FR286">
            <v>0.82799999999999996</v>
          </cell>
          <cell r="FS286">
            <v>591300</v>
          </cell>
          <cell r="FT286">
            <v>471972</v>
          </cell>
          <cell r="FU286"/>
          <cell r="FV286"/>
          <cell r="FW286"/>
          <cell r="FX286"/>
          <cell r="FY286"/>
          <cell r="FZ286"/>
          <cell r="GA286"/>
          <cell r="GB286"/>
          <cell r="GC286"/>
          <cell r="GD286"/>
          <cell r="GE286"/>
          <cell r="GF286"/>
          <cell r="GG286"/>
          <cell r="GH286"/>
          <cell r="GI286"/>
          <cell r="GJ286"/>
          <cell r="GK286"/>
          <cell r="GL286"/>
          <cell r="GM286"/>
          <cell r="GN286"/>
          <cell r="GO286"/>
          <cell r="GP286"/>
          <cell r="GQ286"/>
          <cell r="GR286"/>
          <cell r="GS286"/>
          <cell r="GT286"/>
          <cell r="GU286"/>
          <cell r="GV286"/>
          <cell r="GW286"/>
          <cell r="GX286"/>
          <cell r="GY286"/>
          <cell r="GZ286"/>
          <cell r="HA286"/>
          <cell r="HB286"/>
          <cell r="HC286"/>
          <cell r="HD286"/>
          <cell r="HE286"/>
          <cell r="HF286"/>
          <cell r="HG286"/>
          <cell r="HH286"/>
          <cell r="HI286"/>
          <cell r="HJ286"/>
          <cell r="HK286"/>
          <cell r="HL286"/>
          <cell r="HM286"/>
          <cell r="HN286"/>
          <cell r="HO286"/>
          <cell r="HP286"/>
          <cell r="HQ286"/>
          <cell r="HR286"/>
          <cell r="HS286"/>
          <cell r="HT286"/>
          <cell r="HU286"/>
          <cell r="HV286"/>
          <cell r="HW286"/>
          <cell r="HX286"/>
          <cell r="HY286"/>
          <cell r="HZ286"/>
          <cell r="IA286"/>
          <cell r="IB286"/>
          <cell r="IC286"/>
          <cell r="ID286"/>
          <cell r="IE286"/>
          <cell r="IF286"/>
          <cell r="IG286"/>
          <cell r="IH286"/>
          <cell r="II286"/>
          <cell r="IJ286"/>
          <cell r="IK286"/>
          <cell r="IL286"/>
          <cell r="IM286"/>
          <cell r="IN286"/>
          <cell r="IO286"/>
          <cell r="IP286"/>
          <cell r="IQ286"/>
          <cell r="IR286"/>
          <cell r="IS286"/>
          <cell r="IT286"/>
          <cell r="IU286"/>
          <cell r="IV286"/>
          <cell r="IW286"/>
          <cell r="IX286"/>
          <cell r="IY286"/>
          <cell r="IZ286"/>
          <cell r="JA286"/>
          <cell r="JB286"/>
          <cell r="JC286"/>
          <cell r="JD286"/>
          <cell r="JE286"/>
          <cell r="JF286"/>
          <cell r="JG286"/>
          <cell r="JH286"/>
          <cell r="JI286"/>
          <cell r="JJ286"/>
          <cell r="JK286"/>
          <cell r="JL286"/>
          <cell r="JM286"/>
          <cell r="JN286"/>
          <cell r="JO286"/>
          <cell r="JP286"/>
          <cell r="JQ286"/>
          <cell r="JR286"/>
          <cell r="JS286"/>
          <cell r="JT286"/>
          <cell r="JU286"/>
          <cell r="JV286"/>
          <cell r="JW286"/>
          <cell r="JX286"/>
          <cell r="JY286"/>
          <cell r="JZ286"/>
          <cell r="KA286"/>
          <cell r="KB286"/>
          <cell r="KC286"/>
          <cell r="KD286"/>
          <cell r="KE286"/>
          <cell r="KF286"/>
          <cell r="KG286"/>
          <cell r="KH286">
            <v>4</v>
          </cell>
          <cell r="KI286">
            <v>100</v>
          </cell>
          <cell r="KJ286">
            <v>2.5</v>
          </cell>
          <cell r="KK286">
            <v>0</v>
          </cell>
          <cell r="KL286">
            <v>0</v>
          </cell>
          <cell r="KM286">
            <v>0</v>
          </cell>
          <cell r="KN286">
            <v>2.5</v>
          </cell>
          <cell r="KO286">
            <v>2.5</v>
          </cell>
          <cell r="KP286">
            <v>0.82899999999999996</v>
          </cell>
          <cell r="KQ286">
            <v>3.3289999999999997</v>
          </cell>
          <cell r="KR286">
            <v>2106000</v>
          </cell>
          <cell r="KS286">
            <v>1750000</v>
          </cell>
          <cell r="KT286">
            <v>1750000</v>
          </cell>
          <cell r="KU286"/>
          <cell r="KV286"/>
          <cell r="KW286"/>
          <cell r="KX286">
            <v>0</v>
          </cell>
          <cell r="KY286">
            <v>0</v>
          </cell>
          <cell r="KZ286">
            <v>0</v>
          </cell>
          <cell r="LA286"/>
          <cell r="LB286"/>
          <cell r="LC286"/>
          <cell r="LD286">
            <v>0</v>
          </cell>
          <cell r="LE286">
            <v>0</v>
          </cell>
          <cell r="LF286">
            <v>0</v>
          </cell>
          <cell r="LG286"/>
          <cell r="LH286"/>
          <cell r="LI286"/>
          <cell r="LJ286">
            <v>60000</v>
          </cell>
          <cell r="LK286">
            <v>20000</v>
          </cell>
          <cell r="LL286">
            <v>20000</v>
          </cell>
          <cell r="LM286"/>
          <cell r="LN286"/>
          <cell r="LO286"/>
          <cell r="LP286">
            <v>0</v>
          </cell>
          <cell r="LQ286">
            <v>0</v>
          </cell>
          <cell r="LR286">
            <v>0</v>
          </cell>
          <cell r="LS286"/>
          <cell r="LT286"/>
          <cell r="LU286"/>
          <cell r="LV286">
            <v>100000</v>
          </cell>
          <cell r="LW286">
            <v>70000</v>
          </cell>
          <cell r="LX286">
            <v>70000</v>
          </cell>
          <cell r="LY286"/>
          <cell r="LZ286"/>
          <cell r="MA286"/>
          <cell r="MB286">
            <v>0</v>
          </cell>
          <cell r="MC286">
            <v>0</v>
          </cell>
          <cell r="MD286">
            <v>0</v>
          </cell>
          <cell r="ME286"/>
          <cell r="MF286"/>
          <cell r="MG286"/>
          <cell r="MH286">
            <v>100000</v>
          </cell>
          <cell r="MI286">
            <v>60000</v>
          </cell>
          <cell r="MJ286">
            <v>60000</v>
          </cell>
          <cell r="MK286"/>
          <cell r="ML286"/>
          <cell r="MM286"/>
          <cell r="MN286">
            <v>30000</v>
          </cell>
          <cell r="MO286">
            <v>20000</v>
          </cell>
          <cell r="MP286">
            <v>20000</v>
          </cell>
          <cell r="MQ286"/>
          <cell r="MR286"/>
          <cell r="MS286"/>
          <cell r="MT286">
            <v>293400</v>
          </cell>
          <cell r="MU286">
            <v>160000</v>
          </cell>
          <cell r="MV286">
            <v>160000</v>
          </cell>
          <cell r="MW286"/>
          <cell r="MX286"/>
          <cell r="MY286"/>
          <cell r="MZ286">
            <v>130000</v>
          </cell>
          <cell r="NA286">
            <v>90000</v>
          </cell>
          <cell r="NB286">
            <v>90000</v>
          </cell>
          <cell r="NC286"/>
          <cell r="ND286"/>
          <cell r="NE286"/>
          <cell r="NF286">
            <v>130000</v>
          </cell>
          <cell r="NG286">
            <v>0</v>
          </cell>
          <cell r="NH286">
            <v>100</v>
          </cell>
          <cell r="NI286">
            <v>40000</v>
          </cell>
          <cell r="NJ286">
            <v>20000</v>
          </cell>
          <cell r="NK286">
            <v>20000</v>
          </cell>
          <cell r="NL286"/>
          <cell r="NM286"/>
          <cell r="NN286"/>
          <cell r="NO286">
            <v>100000</v>
          </cell>
          <cell r="NP286">
            <v>80000</v>
          </cell>
          <cell r="NQ286">
            <v>80000</v>
          </cell>
          <cell r="NR286"/>
          <cell r="NS286"/>
          <cell r="NT286"/>
          <cell r="NU286">
            <v>0</v>
          </cell>
          <cell r="NV286">
            <v>0</v>
          </cell>
          <cell r="NW286">
            <v>0</v>
          </cell>
          <cell r="NX286"/>
          <cell r="NY286"/>
          <cell r="NZ286"/>
          <cell r="OA286">
            <v>30000</v>
          </cell>
          <cell r="OB286">
            <v>20000</v>
          </cell>
          <cell r="OC286">
            <v>20000</v>
          </cell>
          <cell r="OD286"/>
          <cell r="OE286"/>
          <cell r="OF286"/>
          <cell r="OG286">
            <v>220000</v>
          </cell>
          <cell r="OH286">
            <v>160000</v>
          </cell>
          <cell r="OI286">
            <v>160000</v>
          </cell>
          <cell r="OJ286"/>
          <cell r="OK286"/>
          <cell r="OL286"/>
          <cell r="OM286">
            <v>10000</v>
          </cell>
          <cell r="ON286">
            <v>10000</v>
          </cell>
          <cell r="OO286">
            <v>10000</v>
          </cell>
          <cell r="OP286"/>
          <cell r="OQ286"/>
          <cell r="OR286"/>
          <cell r="OS286">
            <v>0</v>
          </cell>
          <cell r="OT286">
            <v>0</v>
          </cell>
          <cell r="OU286">
            <v>0</v>
          </cell>
          <cell r="OV286"/>
          <cell r="OW286"/>
          <cell r="OX286"/>
          <cell r="OY286">
            <v>0</v>
          </cell>
          <cell r="OZ286">
            <v>0</v>
          </cell>
          <cell r="PA286">
            <v>0</v>
          </cell>
          <cell r="PB286"/>
          <cell r="PC286"/>
          <cell r="PD286"/>
          <cell r="PE286">
            <v>150000</v>
          </cell>
          <cell r="PF286">
            <v>142000</v>
          </cell>
          <cell r="PG286">
            <v>142000</v>
          </cell>
          <cell r="PH286"/>
          <cell r="PI286"/>
          <cell r="PJ286"/>
          <cell r="PK286">
            <v>50000</v>
          </cell>
          <cell r="PL286">
            <v>0</v>
          </cell>
          <cell r="PM286">
            <v>0</v>
          </cell>
          <cell r="PN286"/>
          <cell r="PO286"/>
          <cell r="PP286"/>
          <cell r="PQ286">
            <v>50000</v>
          </cell>
          <cell r="PR286">
            <v>0</v>
          </cell>
          <cell r="PS286">
            <v>0</v>
          </cell>
          <cell r="PT286"/>
          <cell r="PU286"/>
          <cell r="PV286"/>
          <cell r="PW286">
            <v>3469400</v>
          </cell>
          <cell r="PX286">
            <v>2602000</v>
          </cell>
          <cell r="PY286">
            <v>2602000</v>
          </cell>
          <cell r="PZ286">
            <v>100</v>
          </cell>
          <cell r="QA286">
            <v>3469400</v>
          </cell>
          <cell r="QB286">
            <v>2602000</v>
          </cell>
          <cell r="QC286">
            <v>100</v>
          </cell>
          <cell r="QD286"/>
          <cell r="QE286"/>
          <cell r="QF286"/>
          <cell r="QG286">
            <v>1507000</v>
          </cell>
          <cell r="QH286">
            <v>1876000</v>
          </cell>
          <cell r="QI286">
            <v>2602000</v>
          </cell>
          <cell r="QJ286">
            <v>0</v>
          </cell>
          <cell r="QK286">
            <v>0</v>
          </cell>
          <cell r="QL286">
            <v>0</v>
          </cell>
          <cell r="QM286">
            <v>0</v>
          </cell>
          <cell r="QN286">
            <v>0</v>
          </cell>
          <cell r="QO286">
            <v>0</v>
          </cell>
          <cell r="QP286">
            <v>0</v>
          </cell>
          <cell r="QQ286">
            <v>0</v>
          </cell>
          <cell r="QR286">
            <v>0</v>
          </cell>
          <cell r="QS286">
            <v>0</v>
          </cell>
          <cell r="QT286">
            <v>0</v>
          </cell>
          <cell r="QU286">
            <v>0</v>
          </cell>
          <cell r="QV286"/>
          <cell r="QW286">
            <v>0</v>
          </cell>
          <cell r="QX286">
            <v>0</v>
          </cell>
          <cell r="QY286">
            <v>0</v>
          </cell>
          <cell r="QZ286"/>
          <cell r="RA286"/>
          <cell r="RB286"/>
          <cell r="RC286"/>
          <cell r="RD286">
            <v>73000</v>
          </cell>
          <cell r="RE286">
            <v>68000</v>
          </cell>
          <cell r="RF286">
            <v>0</v>
          </cell>
          <cell r="RG286">
            <v>250000</v>
          </cell>
          <cell r="RH286">
            <v>275000</v>
          </cell>
          <cell r="RI286">
            <v>275000</v>
          </cell>
          <cell r="RJ286">
            <v>58219</v>
          </cell>
          <cell r="RK286">
            <v>0</v>
          </cell>
          <cell r="RL286">
            <v>0</v>
          </cell>
          <cell r="RM286">
            <v>124472</v>
          </cell>
          <cell r="RN286">
            <v>188516</v>
          </cell>
          <cell r="RO286">
            <v>592400</v>
          </cell>
          <cell r="RP286">
            <v>12.898686679174483</v>
          </cell>
          <cell r="RQ286"/>
          <cell r="RR286"/>
          <cell r="RS286"/>
          <cell r="RT286">
            <v>0</v>
          </cell>
          <cell r="RU286"/>
          <cell r="RV286"/>
          <cell r="RW286"/>
          <cell r="RX286" t="str">
            <v>N</v>
          </cell>
          <cell r="RY286"/>
          <cell r="RZ286">
            <v>2602000</v>
          </cell>
          <cell r="SA286">
            <v>2602000</v>
          </cell>
          <cell r="SB286">
            <v>1857000</v>
          </cell>
          <cell r="SC286">
            <v>745000</v>
          </cell>
          <cell r="SD286">
            <v>0</v>
          </cell>
          <cell r="SE286"/>
          <cell r="SF286"/>
          <cell r="SG286"/>
          <cell r="SH286"/>
          <cell r="SI286"/>
          <cell r="SJ286">
            <v>2.5</v>
          </cell>
          <cell r="SK286"/>
          <cell r="SL286"/>
          <cell r="SM286">
            <v>2.5</v>
          </cell>
          <cell r="SN286"/>
          <cell r="SO286"/>
          <cell r="SP286"/>
          <cell r="SQ286"/>
          <cell r="SR286"/>
          <cell r="SS286">
            <v>100</v>
          </cell>
          <cell r="ST286">
            <v>0</v>
          </cell>
          <cell r="SU286"/>
          <cell r="SV286">
            <v>3154000</v>
          </cell>
          <cell r="SW286"/>
          <cell r="SX286">
            <v>1.1000000000000001</v>
          </cell>
          <cell r="SY286">
            <v>3492000</v>
          </cell>
          <cell r="SZ286">
            <v>3492000</v>
          </cell>
          <cell r="TA286"/>
          <cell r="TB286">
            <v>0</v>
          </cell>
          <cell r="TC286" t="str">
            <v>OK</v>
          </cell>
          <cell r="TD286"/>
          <cell r="TE286"/>
          <cell r="TF286">
            <v>0</v>
          </cell>
          <cell r="TG286"/>
          <cell r="TH286"/>
          <cell r="TI286"/>
          <cell r="TJ286"/>
          <cell r="TK286"/>
          <cell r="TL286"/>
          <cell r="TM286">
            <v>100000</v>
          </cell>
          <cell r="TN286">
            <v>70000</v>
          </cell>
          <cell r="TO286">
            <v>0</v>
          </cell>
          <cell r="TP286">
            <v>220000</v>
          </cell>
          <cell r="TQ286">
            <v>160000</v>
          </cell>
          <cell r="TR286">
            <v>0</v>
          </cell>
          <cell r="TS286">
            <v>1657000</v>
          </cell>
          <cell r="TT286">
            <v>219000</v>
          </cell>
          <cell r="TU286">
            <v>0</v>
          </cell>
          <cell r="TV286">
            <v>1876000</v>
          </cell>
          <cell r="TW286"/>
          <cell r="TX286"/>
          <cell r="TY286">
            <v>1876000</v>
          </cell>
          <cell r="TZ286"/>
          <cell r="UA286"/>
          <cell r="UB286">
            <v>0</v>
          </cell>
          <cell r="UC286"/>
          <cell r="UD286"/>
          <cell r="UE286">
            <v>1876000</v>
          </cell>
          <cell r="UF286">
            <v>1876000</v>
          </cell>
          <cell r="UG286">
            <v>3</v>
          </cell>
          <cell r="UH286">
            <v>1857240</v>
          </cell>
          <cell r="UI286">
            <v>1857240</v>
          </cell>
          <cell r="UJ286"/>
          <cell r="UK286"/>
          <cell r="UL286"/>
          <cell r="UM286"/>
          <cell r="UN286"/>
          <cell r="UO286"/>
          <cell r="UP286">
            <v>1857240</v>
          </cell>
          <cell r="UQ286">
            <v>1857240</v>
          </cell>
          <cell r="UR286">
            <v>1857240</v>
          </cell>
          <cell r="US286">
            <v>1857000</v>
          </cell>
          <cell r="UT286">
            <v>1857000</v>
          </cell>
          <cell r="UU286">
            <v>745000</v>
          </cell>
          <cell r="UV286">
            <v>2602000</v>
          </cell>
          <cell r="UW286">
            <v>2602000</v>
          </cell>
          <cell r="UX286">
            <v>377191.97299234325</v>
          </cell>
          <cell r="UY286">
            <v>377191.97299234325</v>
          </cell>
          <cell r="UZ286">
            <v>377192</v>
          </cell>
          <cell r="VA286">
            <v>377192</v>
          </cell>
          <cell r="VB286">
            <v>188595.98649617162</v>
          </cell>
          <cell r="VC286">
            <v>188595.98649617162</v>
          </cell>
          <cell r="VD286">
            <v>188596</v>
          </cell>
          <cell r="VE286">
            <v>188596</v>
          </cell>
          <cell r="VF286">
            <v>1291212</v>
          </cell>
          <cell r="VG286">
            <v>1770000</v>
          </cell>
          <cell r="VH286">
            <v>832000</v>
          </cell>
          <cell r="VI286">
            <v>2602000</v>
          </cell>
          <cell r="VJ286">
            <v>0</v>
          </cell>
          <cell r="VK286">
            <v>745000</v>
          </cell>
          <cell r="VL286">
            <v>0</v>
          </cell>
          <cell r="VM286" t="str">
            <v>číslo smlouvy 07835/2020/SOC ze dne 6. 11. 2020</v>
          </cell>
          <cell r="VN286">
            <v>745000</v>
          </cell>
          <cell r="VO286">
            <v>19000</v>
          </cell>
          <cell r="VP286">
            <v>98.987206823027719</v>
          </cell>
          <cell r="VQ286">
            <v>565788</v>
          </cell>
          <cell r="VR286">
            <v>44691</v>
          </cell>
          <cell r="VS286"/>
          <cell r="VT286">
            <v>548412</v>
          </cell>
          <cell r="VU286">
            <v>44691</v>
          </cell>
          <cell r="VV286">
            <v>742800</v>
          </cell>
          <cell r="VW286">
            <v>44733</v>
          </cell>
          <cell r="VX286">
            <v>745000</v>
          </cell>
          <cell r="VY286">
            <v>745000</v>
          </cell>
          <cell r="VZ286">
            <v>0</v>
          </cell>
          <cell r="WA286" t="str">
            <v>vymalování, nové vybavení  - stoly, židle, pohovka, chtějí rozšířit prostory v Českém Těšíně (souvislost s vyšší spotřebou energie)</v>
          </cell>
          <cell r="WB286">
            <v>745000</v>
          </cell>
          <cell r="WC286">
            <v>0</v>
          </cell>
          <cell r="WD286">
            <v>3</v>
          </cell>
          <cell r="WE286">
            <v>352830</v>
          </cell>
          <cell r="WF286">
            <v>352830</v>
          </cell>
          <cell r="WG286"/>
          <cell r="WH286">
            <v>0</v>
          </cell>
          <cell r="WI286"/>
          <cell r="WJ286"/>
          <cell r="WK286"/>
          <cell r="WL286"/>
          <cell r="WM286"/>
          <cell r="WN286">
            <v>352830</v>
          </cell>
          <cell r="WO286">
            <v>352830</v>
          </cell>
          <cell r="WP286">
            <v>352000</v>
          </cell>
          <cell r="WQ286">
            <v>352000</v>
          </cell>
          <cell r="WR286">
            <v>62439.80104533094</v>
          </cell>
          <cell r="WS286">
            <v>289560.19895466906</v>
          </cell>
          <cell r="WT286">
            <v>62439.80104533094</v>
          </cell>
          <cell r="WU286">
            <v>289560.19895466906</v>
          </cell>
          <cell r="WV286">
            <v>62440</v>
          </cell>
          <cell r="WW286">
            <v>289560</v>
          </cell>
          <cell r="WX286">
            <v>62440</v>
          </cell>
          <cell r="WY286">
            <v>289560</v>
          </cell>
          <cell r="WZ286">
            <v>0.19895466906018555</v>
          </cell>
          <cell r="XA286">
            <v>-0.19895466906018555</v>
          </cell>
          <cell r="XB286"/>
          <cell r="XC286">
            <v>62440</v>
          </cell>
          <cell r="XD286">
            <v>352000</v>
          </cell>
          <cell r="XE286">
            <v>393000</v>
          </cell>
          <cell r="XF286">
            <v>18.955304254173395</v>
          </cell>
          <cell r="XG286"/>
          <cell r="XH286">
            <v>352000</v>
          </cell>
          <cell r="XI286">
            <v>0</v>
          </cell>
          <cell r="XJ286">
            <v>0</v>
          </cell>
          <cell r="XK286">
            <v>0</v>
          </cell>
          <cell r="XL286">
            <v>0</v>
          </cell>
          <cell r="XM286">
            <v>0</v>
          </cell>
          <cell r="XN286">
            <v>0</v>
          </cell>
          <cell r="XO286">
            <v>0</v>
          </cell>
          <cell r="XP286">
            <v>0</v>
          </cell>
          <cell r="XQ286"/>
          <cell r="XR286" t="e">
            <v>#DIV/0!</v>
          </cell>
          <cell r="XS286"/>
          <cell r="XT286"/>
          <cell r="XU286"/>
          <cell r="XV286"/>
          <cell r="XW286"/>
          <cell r="XX286"/>
          <cell r="XY286">
            <v>352830</v>
          </cell>
        </row>
        <row r="287">
          <cell r="A287">
            <v>3710726</v>
          </cell>
          <cell r="B287" t="str">
            <v>NNO</v>
          </cell>
          <cell r="C287">
            <v>1</v>
          </cell>
          <cell r="D287" t="str">
            <v>Charita Český Těšín</v>
          </cell>
          <cell r="E287">
            <v>60337842</v>
          </cell>
          <cell r="F287" t="str">
            <v xml:space="preserve">Mírová 1684/8
Český Těšín
737 01 Český Těšín 1
</v>
          </cell>
          <cell r="G287" t="str">
            <v>Církve a náboženské společnosti</v>
          </cell>
          <cell r="H287" t="str">
            <v>osobní asistence</v>
          </cell>
          <cell r="I287" t="str">
            <v>sociální péče</v>
          </cell>
          <cell r="J287" t="str">
            <v>Charitní asistence</v>
          </cell>
          <cell r="K287">
            <v>40756</v>
          </cell>
          <cell r="L287"/>
          <cell r="M287" t="str">
            <v>N</v>
          </cell>
          <cell r="N287"/>
          <cell r="O287"/>
          <cell r="P287"/>
          <cell r="Q287"/>
          <cell r="R287"/>
          <cell r="S287"/>
          <cell r="T287"/>
          <cell r="U287"/>
          <cell r="V287"/>
          <cell r="W287"/>
          <cell r="X287"/>
          <cell r="Y287"/>
          <cell r="Z287"/>
          <cell r="AA287"/>
          <cell r="AB287"/>
          <cell r="AC287"/>
          <cell r="AD287"/>
          <cell r="AE287"/>
          <cell r="AF287"/>
          <cell r="AG287"/>
          <cell r="AH287"/>
          <cell r="AI287"/>
          <cell r="AJ287"/>
          <cell r="AK287"/>
          <cell r="AL287"/>
          <cell r="AM287"/>
          <cell r="AN287"/>
          <cell r="AO287"/>
          <cell r="AP287"/>
          <cell r="AQ287" t="str">
            <v>• počet klientů: 8</v>
          </cell>
          <cell r="AR287">
            <v>8</v>
          </cell>
          <cell r="AS287">
            <v>19</v>
          </cell>
          <cell r="AT287">
            <v>42</v>
          </cell>
          <cell r="AU287">
            <v>45</v>
          </cell>
          <cell r="AV287">
            <v>47</v>
          </cell>
          <cell r="AW287"/>
          <cell r="AX287"/>
          <cell r="AY287"/>
          <cell r="AZ287"/>
          <cell r="BA287"/>
          <cell r="BB287"/>
          <cell r="BC287"/>
          <cell r="BD287"/>
          <cell r="BE287"/>
          <cell r="BF287"/>
          <cell r="BG287"/>
          <cell r="BH287"/>
          <cell r="BI287"/>
          <cell r="BJ287"/>
          <cell r="BK287">
            <v>7200</v>
          </cell>
          <cell r="BL287"/>
          <cell r="BM287" t="str">
            <v>• 11. osoby s chronickým onemocněním
• 15. osoby s tělesným postižením
• 18. osoby se zrakovým postižením
• 24. senioři</v>
          </cell>
          <cell r="BN287" t="str">
            <v>senioři</v>
          </cell>
          <cell r="BO287" t="str">
            <v>• dospělí (27 – 64 let)
• mladší senioři (65 – 80 let)
• starší senioři (nad 80 let)</v>
          </cell>
          <cell r="BP287">
            <v>0</v>
          </cell>
          <cell r="BQ287">
            <v>0</v>
          </cell>
          <cell r="BR287">
            <v>0</v>
          </cell>
          <cell r="BS287">
            <v>0</v>
          </cell>
          <cell r="BT287">
            <v>0</v>
          </cell>
          <cell r="BU287">
            <v>14</v>
          </cell>
          <cell r="BV287">
            <v>12</v>
          </cell>
          <cell r="BW287">
            <v>8</v>
          </cell>
          <cell r="BX287">
            <v>9</v>
          </cell>
          <cell r="BY287">
            <v>0</v>
          </cell>
          <cell r="BZ287">
            <v>14</v>
          </cell>
          <cell r="CA287">
            <v>12</v>
          </cell>
          <cell r="CB287">
            <v>8</v>
          </cell>
          <cell r="CC287">
            <v>9</v>
          </cell>
          <cell r="CD287">
            <v>0</v>
          </cell>
          <cell r="CE287">
            <v>0</v>
          </cell>
          <cell r="CF287">
            <v>43</v>
          </cell>
          <cell r="CG287">
            <v>43</v>
          </cell>
          <cell r="CH287"/>
          <cell r="CI287">
            <v>0</v>
          </cell>
          <cell r="CJ287">
            <v>0</v>
          </cell>
          <cell r="CK287">
            <v>0</v>
          </cell>
          <cell r="CL287">
            <v>0</v>
          </cell>
          <cell r="CM287">
            <v>0</v>
          </cell>
          <cell r="CN287">
            <v>14</v>
          </cell>
          <cell r="CO287">
            <v>16</v>
          </cell>
          <cell r="CP287">
            <v>8</v>
          </cell>
          <cell r="CQ287">
            <v>9</v>
          </cell>
          <cell r="CR287">
            <v>0</v>
          </cell>
          <cell r="CS287">
            <v>14</v>
          </cell>
          <cell r="CT287">
            <v>16</v>
          </cell>
          <cell r="CU287">
            <v>8</v>
          </cell>
          <cell r="CV287">
            <v>9</v>
          </cell>
          <cell r="CW287">
            <v>0</v>
          </cell>
          <cell r="CX287">
            <v>0</v>
          </cell>
          <cell r="CY287">
            <v>47</v>
          </cell>
          <cell r="CZ287">
            <v>47</v>
          </cell>
          <cell r="DA287"/>
          <cell r="DB287"/>
          <cell r="DC287"/>
          <cell r="DD287"/>
          <cell r="DE287"/>
          <cell r="DF287"/>
          <cell r="DG287"/>
          <cell r="DH287"/>
          <cell r="DI287"/>
          <cell r="DJ287"/>
          <cell r="DK287"/>
          <cell r="DL287"/>
          <cell r="DM287"/>
          <cell r="DN287"/>
          <cell r="DO287"/>
          <cell r="DP287"/>
          <cell r="DQ287"/>
          <cell r="DR287"/>
          <cell r="DS287"/>
          <cell r="DT287"/>
          <cell r="DU287"/>
          <cell r="DV287"/>
          <cell r="DW287"/>
          <cell r="DX287"/>
          <cell r="DY287"/>
          <cell r="DZ287"/>
          <cell r="EA287"/>
          <cell r="EB287"/>
          <cell r="EC287"/>
          <cell r="ED287"/>
          <cell r="EE287"/>
          <cell r="EF287"/>
          <cell r="EG287"/>
          <cell r="EH287"/>
          <cell r="EI287"/>
          <cell r="EJ287"/>
          <cell r="EK287"/>
          <cell r="EL287">
            <v>2</v>
          </cell>
          <cell r="EM287">
            <v>1</v>
          </cell>
          <cell r="EN287">
            <v>1</v>
          </cell>
          <cell r="EO287">
            <v>721000</v>
          </cell>
          <cell r="EP287">
            <v>568000</v>
          </cell>
          <cell r="EQ287">
            <v>9</v>
          </cell>
          <cell r="ER287">
            <v>8.6</v>
          </cell>
          <cell r="ES287">
            <v>8.1</v>
          </cell>
          <cell r="ET287">
            <v>5001868</v>
          </cell>
          <cell r="EU287">
            <v>4000000</v>
          </cell>
          <cell r="EV287"/>
          <cell r="EW287"/>
          <cell r="EX287"/>
          <cell r="EY287"/>
          <cell r="EZ287"/>
          <cell r="FA287"/>
          <cell r="FB287"/>
          <cell r="FC287"/>
          <cell r="FD287"/>
          <cell r="FE287"/>
          <cell r="FF287"/>
          <cell r="FG287"/>
          <cell r="FH287"/>
          <cell r="FI287"/>
          <cell r="FJ287"/>
          <cell r="FK287"/>
          <cell r="FL287"/>
          <cell r="FM287"/>
          <cell r="FN287"/>
          <cell r="FO287"/>
          <cell r="FP287">
            <v>17</v>
          </cell>
          <cell r="FQ287">
            <v>1.53</v>
          </cell>
          <cell r="FR287">
            <v>1.6</v>
          </cell>
          <cell r="FS287">
            <v>1242132</v>
          </cell>
          <cell r="FT287">
            <v>605000</v>
          </cell>
          <cell r="FU287"/>
          <cell r="FV287"/>
          <cell r="FW287"/>
          <cell r="FX287"/>
          <cell r="FY287"/>
          <cell r="FZ287"/>
          <cell r="GA287"/>
          <cell r="GB287"/>
          <cell r="GC287"/>
          <cell r="GD287"/>
          <cell r="GE287"/>
          <cell r="GF287"/>
          <cell r="GG287"/>
          <cell r="GH287"/>
          <cell r="GI287"/>
          <cell r="GJ287"/>
          <cell r="GK287"/>
          <cell r="GL287"/>
          <cell r="GM287"/>
          <cell r="GN287"/>
          <cell r="GO287"/>
          <cell r="GP287"/>
          <cell r="GQ287"/>
          <cell r="GR287"/>
          <cell r="GS287"/>
          <cell r="GT287"/>
          <cell r="GU287"/>
          <cell r="GV287"/>
          <cell r="GW287"/>
          <cell r="GX287"/>
          <cell r="GY287"/>
          <cell r="GZ287"/>
          <cell r="HA287"/>
          <cell r="HB287"/>
          <cell r="HC287"/>
          <cell r="HD287"/>
          <cell r="HE287"/>
          <cell r="HF287"/>
          <cell r="HG287"/>
          <cell r="HH287"/>
          <cell r="HI287"/>
          <cell r="HJ287"/>
          <cell r="HK287"/>
          <cell r="HL287"/>
          <cell r="HM287"/>
          <cell r="HN287"/>
          <cell r="HO287"/>
          <cell r="HP287"/>
          <cell r="HQ287"/>
          <cell r="HR287"/>
          <cell r="HS287"/>
          <cell r="HT287"/>
          <cell r="HU287"/>
          <cell r="HV287"/>
          <cell r="HW287"/>
          <cell r="HX287"/>
          <cell r="HY287"/>
          <cell r="HZ287"/>
          <cell r="IA287"/>
          <cell r="IB287"/>
          <cell r="IC287"/>
          <cell r="ID287"/>
          <cell r="IE287"/>
          <cell r="IF287"/>
          <cell r="IG287"/>
          <cell r="IH287"/>
          <cell r="II287"/>
          <cell r="IJ287"/>
          <cell r="IK287"/>
          <cell r="IL287"/>
          <cell r="IM287"/>
          <cell r="IN287"/>
          <cell r="IO287">
            <v>2</v>
          </cell>
          <cell r="IP287">
            <v>400</v>
          </cell>
          <cell r="IQ287">
            <v>0.192</v>
          </cell>
          <cell r="IR287">
            <v>52000</v>
          </cell>
          <cell r="IS287">
            <v>10000</v>
          </cell>
          <cell r="IT287"/>
          <cell r="IU287"/>
          <cell r="IV287"/>
          <cell r="IW287"/>
          <cell r="IX287"/>
          <cell r="IY287"/>
          <cell r="IZ287"/>
          <cell r="JA287"/>
          <cell r="JB287"/>
          <cell r="JC287"/>
          <cell r="JD287"/>
          <cell r="JE287"/>
          <cell r="JF287"/>
          <cell r="JG287"/>
          <cell r="JH287"/>
          <cell r="JI287"/>
          <cell r="JJ287"/>
          <cell r="JK287"/>
          <cell r="JL287"/>
          <cell r="JM287"/>
          <cell r="JN287"/>
          <cell r="JO287"/>
          <cell r="JP287"/>
          <cell r="JQ287"/>
          <cell r="JR287"/>
          <cell r="JS287"/>
          <cell r="JT287"/>
          <cell r="JU287"/>
          <cell r="JV287"/>
          <cell r="JW287"/>
          <cell r="JX287"/>
          <cell r="JY287"/>
          <cell r="JZ287"/>
          <cell r="KA287"/>
          <cell r="KB287"/>
          <cell r="KC287"/>
          <cell r="KD287"/>
          <cell r="KE287"/>
          <cell r="KF287"/>
          <cell r="KG287"/>
          <cell r="KH287">
            <v>0</v>
          </cell>
          <cell r="KI287"/>
          <cell r="KJ287">
            <v>9.6</v>
          </cell>
          <cell r="KK287">
            <v>0</v>
          </cell>
          <cell r="KL287">
            <v>0.192</v>
          </cell>
          <cell r="KM287">
            <v>0</v>
          </cell>
          <cell r="KN287">
            <v>9.7919999999999998</v>
          </cell>
          <cell r="KO287">
            <v>9.7919999999999998</v>
          </cell>
          <cell r="KP287">
            <v>1.53</v>
          </cell>
          <cell r="KQ287">
            <v>11.321999999999999</v>
          </cell>
          <cell r="KR287">
            <v>6965000</v>
          </cell>
          <cell r="KS287">
            <v>5173000</v>
          </cell>
          <cell r="KT287">
            <v>5173000</v>
          </cell>
          <cell r="KU287"/>
          <cell r="KV287"/>
          <cell r="KW287"/>
          <cell r="KX287">
            <v>0</v>
          </cell>
          <cell r="KY287">
            <v>0</v>
          </cell>
          <cell r="KZ287">
            <v>0</v>
          </cell>
          <cell r="LA287"/>
          <cell r="LB287"/>
          <cell r="LC287"/>
          <cell r="LD287">
            <v>52000</v>
          </cell>
          <cell r="LE287">
            <v>10000</v>
          </cell>
          <cell r="LF287">
            <v>10000</v>
          </cell>
          <cell r="LG287"/>
          <cell r="LH287"/>
          <cell r="LI287"/>
          <cell r="LJ287">
            <v>118000</v>
          </cell>
          <cell r="LK287">
            <v>70000</v>
          </cell>
          <cell r="LL287">
            <v>70000</v>
          </cell>
          <cell r="LM287"/>
          <cell r="LN287"/>
          <cell r="LO287"/>
          <cell r="LP287">
            <v>0</v>
          </cell>
          <cell r="LQ287">
            <v>0</v>
          </cell>
          <cell r="LR287">
            <v>0</v>
          </cell>
          <cell r="LS287"/>
          <cell r="LT287"/>
          <cell r="LU287"/>
          <cell r="LV287">
            <v>60000</v>
          </cell>
          <cell r="LW287">
            <v>30000</v>
          </cell>
          <cell r="LX287">
            <v>30000</v>
          </cell>
          <cell r="LY287"/>
          <cell r="LZ287"/>
          <cell r="MA287"/>
          <cell r="MB287">
            <v>0</v>
          </cell>
          <cell r="MC287">
            <v>0</v>
          </cell>
          <cell r="MD287">
            <v>0</v>
          </cell>
          <cell r="ME287"/>
          <cell r="MF287"/>
          <cell r="MG287"/>
          <cell r="MH287">
            <v>80000</v>
          </cell>
          <cell r="MI287">
            <v>50000</v>
          </cell>
          <cell r="MJ287">
            <v>50000</v>
          </cell>
          <cell r="MK287"/>
          <cell r="ML287"/>
          <cell r="MM287"/>
          <cell r="MN287">
            <v>50000</v>
          </cell>
          <cell r="MO287">
            <v>30000</v>
          </cell>
          <cell r="MP287">
            <v>30000</v>
          </cell>
          <cell r="MQ287"/>
          <cell r="MR287"/>
          <cell r="MS287"/>
          <cell r="MT287">
            <v>170800</v>
          </cell>
          <cell r="MU287">
            <v>50000</v>
          </cell>
          <cell r="MV287">
            <v>50000</v>
          </cell>
          <cell r="MW287"/>
          <cell r="MX287"/>
          <cell r="MY287"/>
          <cell r="MZ287">
            <v>50000</v>
          </cell>
          <cell r="NA287">
            <v>40000</v>
          </cell>
          <cell r="NB287">
            <v>40000</v>
          </cell>
          <cell r="NC287"/>
          <cell r="ND287"/>
          <cell r="NE287"/>
          <cell r="NF287">
            <v>50000</v>
          </cell>
          <cell r="NG287">
            <v>0</v>
          </cell>
          <cell r="NH287">
            <v>100</v>
          </cell>
          <cell r="NI287">
            <v>30000</v>
          </cell>
          <cell r="NJ287">
            <v>30000</v>
          </cell>
          <cell r="NK287">
            <v>30000</v>
          </cell>
          <cell r="NL287"/>
          <cell r="NM287"/>
          <cell r="NN287"/>
          <cell r="NO287">
            <v>0</v>
          </cell>
          <cell r="NP287">
            <v>0</v>
          </cell>
          <cell r="NQ287">
            <v>0</v>
          </cell>
          <cell r="NR287"/>
          <cell r="NS287"/>
          <cell r="NT287"/>
          <cell r="NU287">
            <v>0</v>
          </cell>
          <cell r="NV287">
            <v>0</v>
          </cell>
          <cell r="NW287">
            <v>0</v>
          </cell>
          <cell r="NX287"/>
          <cell r="NY287"/>
          <cell r="NZ287"/>
          <cell r="OA287">
            <v>30000</v>
          </cell>
          <cell r="OB287">
            <v>30000</v>
          </cell>
          <cell r="OC287">
            <v>30000</v>
          </cell>
          <cell r="OD287"/>
          <cell r="OE287"/>
          <cell r="OF287"/>
          <cell r="OG287">
            <v>100000</v>
          </cell>
          <cell r="OH287">
            <v>100000</v>
          </cell>
          <cell r="OI287">
            <v>100000</v>
          </cell>
          <cell r="OJ287"/>
          <cell r="OK287"/>
          <cell r="OL287"/>
          <cell r="OM287">
            <v>30000</v>
          </cell>
          <cell r="ON287">
            <v>30000</v>
          </cell>
          <cell r="OO287">
            <v>30000</v>
          </cell>
          <cell r="OP287"/>
          <cell r="OQ287"/>
          <cell r="OR287"/>
          <cell r="OS287">
            <v>0</v>
          </cell>
          <cell r="OT287">
            <v>0</v>
          </cell>
          <cell r="OU287">
            <v>0</v>
          </cell>
          <cell r="OV287"/>
          <cell r="OW287"/>
          <cell r="OX287"/>
          <cell r="OY287">
            <v>0</v>
          </cell>
          <cell r="OZ287">
            <v>0</v>
          </cell>
          <cell r="PA287">
            <v>0</v>
          </cell>
          <cell r="PB287"/>
          <cell r="PC287"/>
          <cell r="PD287"/>
          <cell r="PE287">
            <v>200000</v>
          </cell>
          <cell r="PF287">
            <v>49000</v>
          </cell>
          <cell r="PG287">
            <v>49000</v>
          </cell>
          <cell r="PH287"/>
          <cell r="PI287"/>
          <cell r="PJ287"/>
          <cell r="PK287">
            <v>120000</v>
          </cell>
          <cell r="PL287">
            <v>0</v>
          </cell>
          <cell r="PM287">
            <v>0</v>
          </cell>
          <cell r="PN287"/>
          <cell r="PO287"/>
          <cell r="PP287"/>
          <cell r="PQ287">
            <v>60000</v>
          </cell>
          <cell r="PR287">
            <v>0</v>
          </cell>
          <cell r="PS287">
            <v>0</v>
          </cell>
          <cell r="PT287"/>
          <cell r="PU287"/>
          <cell r="PV287"/>
          <cell r="PW287">
            <v>8115800</v>
          </cell>
          <cell r="PX287">
            <v>5692000</v>
          </cell>
          <cell r="PY287">
            <v>5692000</v>
          </cell>
          <cell r="PZ287">
            <v>100</v>
          </cell>
          <cell r="QA287">
            <v>8115800</v>
          </cell>
          <cell r="QB287">
            <v>5692000</v>
          </cell>
          <cell r="QC287">
            <v>100</v>
          </cell>
          <cell r="QD287"/>
          <cell r="QE287"/>
          <cell r="QF287">
            <v>648000</v>
          </cell>
          <cell r="QG287">
            <v>3106000</v>
          </cell>
          <cell r="QH287">
            <v>3800000</v>
          </cell>
          <cell r="QI287">
            <v>5692000</v>
          </cell>
          <cell r="QJ287">
            <v>0</v>
          </cell>
          <cell r="QK287">
            <v>0</v>
          </cell>
          <cell r="QL287">
            <v>0</v>
          </cell>
          <cell r="QM287">
            <v>0</v>
          </cell>
          <cell r="QN287">
            <v>0</v>
          </cell>
          <cell r="QO287">
            <v>0</v>
          </cell>
          <cell r="QP287">
            <v>0</v>
          </cell>
          <cell r="QQ287">
            <v>0</v>
          </cell>
          <cell r="QR287">
            <v>0</v>
          </cell>
          <cell r="QS287">
            <v>858097</v>
          </cell>
          <cell r="QT287">
            <v>1082367</v>
          </cell>
          <cell r="QU287">
            <v>1000000</v>
          </cell>
          <cell r="QV287"/>
          <cell r="QW287">
            <v>0</v>
          </cell>
          <cell r="QX287">
            <v>0</v>
          </cell>
          <cell r="QY287">
            <v>0</v>
          </cell>
          <cell r="QZ287"/>
          <cell r="RA287"/>
          <cell r="RB287"/>
          <cell r="RC287"/>
          <cell r="RD287">
            <v>280000</v>
          </cell>
          <cell r="RE287">
            <v>262000</v>
          </cell>
          <cell r="RF287">
            <v>0</v>
          </cell>
          <cell r="RG287">
            <v>397600</v>
          </cell>
          <cell r="RH287">
            <v>434200</v>
          </cell>
          <cell r="RI287">
            <v>424200</v>
          </cell>
          <cell r="RJ287">
            <v>158455</v>
          </cell>
          <cell r="RK287">
            <v>0</v>
          </cell>
          <cell r="RL287">
            <v>0</v>
          </cell>
          <cell r="RM287">
            <v>500746</v>
          </cell>
          <cell r="RN287">
            <v>865709</v>
          </cell>
          <cell r="RO287">
            <v>999600</v>
          </cell>
          <cell r="RP287">
            <v>10.320665661038392</v>
          </cell>
          <cell r="RQ287"/>
          <cell r="RR287"/>
          <cell r="RS287"/>
          <cell r="RT287">
            <v>0</v>
          </cell>
          <cell r="RU287"/>
          <cell r="RV287"/>
          <cell r="RW287"/>
          <cell r="RX287" t="str">
            <v>N</v>
          </cell>
          <cell r="RY287"/>
          <cell r="RZ287">
            <v>5692000</v>
          </cell>
          <cell r="SA287">
            <v>5692000</v>
          </cell>
          <cell r="SB287">
            <v>3686000</v>
          </cell>
          <cell r="SC287">
            <v>2006000</v>
          </cell>
          <cell r="SD287">
            <v>0</v>
          </cell>
          <cell r="SE287"/>
          <cell r="SF287"/>
          <cell r="SG287"/>
          <cell r="SH287"/>
          <cell r="SI287"/>
          <cell r="SJ287">
            <v>9.6</v>
          </cell>
          <cell r="SK287"/>
          <cell r="SL287"/>
          <cell r="SM287">
            <v>9.6</v>
          </cell>
          <cell r="SN287"/>
          <cell r="SO287"/>
          <cell r="SP287"/>
          <cell r="SQ287"/>
          <cell r="SR287"/>
          <cell r="SS287">
            <v>102</v>
          </cell>
          <cell r="ST287">
            <v>0.19200000000000017</v>
          </cell>
          <cell r="SU287"/>
          <cell r="SV287">
            <v>6820000</v>
          </cell>
          <cell r="SW287"/>
          <cell r="SX287">
            <v>1.19</v>
          </cell>
          <cell r="SY287">
            <v>11693000</v>
          </cell>
          <cell r="SZ287">
            <v>11693000</v>
          </cell>
          <cell r="TA287" t="str">
            <v>ok</v>
          </cell>
          <cell r="TB287">
            <v>0</v>
          </cell>
          <cell r="TC287" t="str">
            <v>OK</v>
          </cell>
          <cell r="TD287" t="str">
            <v>neuznatelný náklad - stravenky, nekráceno, jen napsáno, OPZ nenaplněno, skutečně krátit???</v>
          </cell>
          <cell r="TE287"/>
          <cell r="TF287">
            <v>0</v>
          </cell>
          <cell r="TG287">
            <v>0</v>
          </cell>
          <cell r="TH287" t="str">
            <v>ano</v>
          </cell>
          <cell r="TI287" t="str">
            <v xml:space="preserve"> -</v>
          </cell>
          <cell r="TJ287">
            <v>0</v>
          </cell>
          <cell r="TK287" t="str">
            <v xml:space="preserve"> -</v>
          </cell>
          <cell r="TL287">
            <v>0</v>
          </cell>
          <cell r="TM287">
            <v>60000</v>
          </cell>
          <cell r="TN287">
            <v>30000</v>
          </cell>
          <cell r="TO287" t="str">
            <v xml:space="preserve"> vybavení, přístroje, technika apod.</v>
          </cell>
          <cell r="TP287">
            <v>100000</v>
          </cell>
          <cell r="TQ287">
            <v>100000</v>
          </cell>
          <cell r="TR287" t="str">
            <v xml:space="preserve"> -</v>
          </cell>
          <cell r="TS287">
            <v>3416000</v>
          </cell>
          <cell r="TT287">
            <v>384000</v>
          </cell>
          <cell r="TU287">
            <v>0</v>
          </cell>
          <cell r="TV287">
            <v>3800000</v>
          </cell>
          <cell r="TW287"/>
          <cell r="TX287"/>
          <cell r="TY287">
            <v>3800000</v>
          </cell>
          <cell r="TZ287"/>
          <cell r="UA287"/>
          <cell r="UB287">
            <v>0</v>
          </cell>
          <cell r="UC287"/>
          <cell r="UD287"/>
          <cell r="UE287">
            <v>3800000</v>
          </cell>
          <cell r="UF287">
            <v>3800000</v>
          </cell>
          <cell r="UG287">
            <v>4</v>
          </cell>
          <cell r="UH287">
            <v>3686000</v>
          </cell>
          <cell r="UI287">
            <v>3686000</v>
          </cell>
          <cell r="UJ287"/>
          <cell r="UK287"/>
          <cell r="UL287"/>
          <cell r="UM287"/>
          <cell r="UN287"/>
          <cell r="UO287"/>
          <cell r="UP287">
            <v>3686000</v>
          </cell>
          <cell r="UQ287">
            <v>3686000</v>
          </cell>
          <cell r="UR287">
            <v>3686000</v>
          </cell>
          <cell r="US287">
            <v>3686000</v>
          </cell>
          <cell r="UT287">
            <v>3686000</v>
          </cell>
          <cell r="UU287">
            <v>2006000</v>
          </cell>
          <cell r="UV287">
            <v>5692000</v>
          </cell>
          <cell r="UW287">
            <v>5692000</v>
          </cell>
          <cell r="UX287">
            <v>748696.61413558281</v>
          </cell>
          <cell r="UY287">
            <v>748696.61413558281</v>
          </cell>
          <cell r="UZ287">
            <v>748697</v>
          </cell>
          <cell r="VA287">
            <v>748697</v>
          </cell>
          <cell r="VB287">
            <v>374348.30706779141</v>
          </cell>
          <cell r="VC287">
            <v>374348.30706779141</v>
          </cell>
          <cell r="VD287">
            <v>374348</v>
          </cell>
          <cell r="VE287">
            <v>374348</v>
          </cell>
          <cell r="VF287">
            <v>2562955</v>
          </cell>
          <cell r="VG287">
            <v>5253000</v>
          </cell>
          <cell r="VH287">
            <v>439000</v>
          </cell>
          <cell r="VI287">
            <v>5692000</v>
          </cell>
          <cell r="VJ287">
            <v>0</v>
          </cell>
          <cell r="VK287">
            <v>2006000</v>
          </cell>
          <cell r="VL287">
            <v>0</v>
          </cell>
          <cell r="VM287" t="str">
            <v>číslo smlouvy 07835/2020/SOC ze dne 6. 11. 2020</v>
          </cell>
          <cell r="VN287">
            <v>2006000</v>
          </cell>
          <cell r="VO287">
            <v>114000</v>
          </cell>
          <cell r="VP287">
            <v>97</v>
          </cell>
          <cell r="VQ287">
            <v>1123045</v>
          </cell>
          <cell r="VR287">
            <v>44691</v>
          </cell>
          <cell r="VS287"/>
          <cell r="VT287">
            <v>1088555</v>
          </cell>
          <cell r="VU287">
            <v>44691</v>
          </cell>
          <cell r="VV287">
            <v>1474400</v>
          </cell>
          <cell r="VW287">
            <v>44733</v>
          </cell>
          <cell r="VX287">
            <v>2006000</v>
          </cell>
          <cell r="VY287">
            <v>2006000</v>
          </cell>
          <cell r="VZ287">
            <v>0</v>
          </cell>
          <cell r="WA287" t="str">
            <v>územní působnost ve 20 obcích - vyšší ceny pohonných hmot</v>
          </cell>
          <cell r="WB287">
            <v>2006000</v>
          </cell>
          <cell r="WC287">
            <v>0</v>
          </cell>
          <cell r="WD287">
            <v>4</v>
          </cell>
          <cell r="WE287">
            <v>626620</v>
          </cell>
          <cell r="WF287">
            <v>626620</v>
          </cell>
          <cell r="WG287"/>
          <cell r="WH287">
            <v>0</v>
          </cell>
          <cell r="WI287"/>
          <cell r="WJ287">
            <v>626620</v>
          </cell>
          <cell r="WK287"/>
          <cell r="WL287"/>
          <cell r="WM287"/>
          <cell r="WN287">
            <v>1253240</v>
          </cell>
          <cell r="WO287">
            <v>1253240</v>
          </cell>
          <cell r="WP287">
            <v>1253000</v>
          </cell>
          <cell r="WQ287">
            <v>1253000</v>
          </cell>
          <cell r="WR287">
            <v>222264.40542556724</v>
          </cell>
          <cell r="WS287">
            <v>1030735.5945744327</v>
          </cell>
          <cell r="WT287">
            <v>222264.40542556724</v>
          </cell>
          <cell r="WU287">
            <v>1030735.5945744327</v>
          </cell>
          <cell r="WV287">
            <v>222264</v>
          </cell>
          <cell r="WW287">
            <v>1030736</v>
          </cell>
          <cell r="WX287">
            <v>222264</v>
          </cell>
          <cell r="WY287">
            <v>1030736</v>
          </cell>
          <cell r="WZ287">
            <v>-0.40542556723812595</v>
          </cell>
          <cell r="XA287">
            <v>0.40542556729633361</v>
          </cell>
          <cell r="XB287"/>
          <cell r="XC287">
            <v>222264</v>
          </cell>
          <cell r="XD287">
            <v>1253000</v>
          </cell>
          <cell r="XE287">
            <v>753000</v>
          </cell>
          <cell r="XF287">
            <v>33.99348887683125</v>
          </cell>
          <cell r="XG287"/>
          <cell r="XH287">
            <v>1253000</v>
          </cell>
          <cell r="XI287">
            <v>1082367</v>
          </cell>
          <cell r="XJ287">
            <v>1000000</v>
          </cell>
          <cell r="XK287">
            <v>1000000</v>
          </cell>
          <cell r="XL287">
            <v>-82367</v>
          </cell>
          <cell r="XM287">
            <v>0</v>
          </cell>
          <cell r="XN287">
            <v>-82367</v>
          </cell>
          <cell r="XO287">
            <v>0</v>
          </cell>
          <cell r="XP287">
            <v>0</v>
          </cell>
          <cell r="XQ287"/>
          <cell r="XR287" t="e">
            <v>#DIV/0!</v>
          </cell>
          <cell r="XS287"/>
          <cell r="XT287"/>
          <cell r="XU287"/>
          <cell r="XV287"/>
          <cell r="XW287"/>
          <cell r="XX287"/>
          <cell r="XY287">
            <v>626620</v>
          </cell>
        </row>
        <row r="288">
          <cell r="A288">
            <v>4666129</v>
          </cell>
          <cell r="B288" t="str">
            <v>NNO</v>
          </cell>
          <cell r="C288">
            <v>1</v>
          </cell>
          <cell r="D288" t="str">
            <v>Charita Český Těšín</v>
          </cell>
          <cell r="E288">
            <v>60337842</v>
          </cell>
          <cell r="F288" t="str">
            <v xml:space="preserve">Mírová 1684/8
Český Těšín
737 01 Český Těšín 1
</v>
          </cell>
          <cell r="G288" t="str">
            <v>Církve a náboženské společnosti</v>
          </cell>
          <cell r="H288" t="str">
            <v>domovy pro seniory</v>
          </cell>
          <cell r="I288" t="str">
            <v>sociální péče</v>
          </cell>
          <cell r="J288" t="str">
            <v>Charitní dům pokojného stáří</v>
          </cell>
          <cell r="K288">
            <v>36008</v>
          </cell>
          <cell r="L288"/>
          <cell r="M288" t="str">
            <v>N</v>
          </cell>
          <cell r="N288" t="str">
            <v>• počet lůžek: 24</v>
          </cell>
          <cell r="O288">
            <v>24</v>
          </cell>
          <cell r="P288"/>
          <cell r="Q288">
            <v>26</v>
          </cell>
          <cell r="R288">
            <v>31</v>
          </cell>
          <cell r="S288">
            <v>30</v>
          </cell>
          <cell r="T288"/>
          <cell r="U288"/>
          <cell r="V288"/>
          <cell r="W288"/>
          <cell r="X288"/>
          <cell r="Y288"/>
          <cell r="Z288"/>
          <cell r="AA288"/>
          <cell r="AB288"/>
          <cell r="AC288"/>
          <cell r="AD288"/>
          <cell r="AE288"/>
          <cell r="AF288"/>
          <cell r="AG288"/>
          <cell r="AH288"/>
          <cell r="AI288"/>
          <cell r="AJ288"/>
          <cell r="AK288"/>
          <cell r="AL288"/>
          <cell r="AM288"/>
          <cell r="AN288"/>
          <cell r="AO288"/>
          <cell r="AP288"/>
          <cell r="AQ288"/>
          <cell r="AR288"/>
          <cell r="AS288"/>
          <cell r="AT288"/>
          <cell r="AU288"/>
          <cell r="AV288"/>
          <cell r="AW288"/>
          <cell r="AX288"/>
          <cell r="AY288"/>
          <cell r="AZ288"/>
          <cell r="BA288"/>
          <cell r="BB288"/>
          <cell r="BC288"/>
          <cell r="BD288"/>
          <cell r="BE288"/>
          <cell r="BF288"/>
          <cell r="BG288"/>
          <cell r="BH288"/>
          <cell r="BI288"/>
          <cell r="BJ288"/>
          <cell r="BK288"/>
          <cell r="BL288"/>
          <cell r="BM288" t="str">
            <v>• 24. senioři</v>
          </cell>
          <cell r="BN288" t="str">
            <v>senioři</v>
          </cell>
          <cell r="BO288" t="str">
            <v>• mladší senioři (65 – 80 let)
• starší senioři (nad 80 let)</v>
          </cell>
          <cell r="BP288"/>
          <cell r="BQ288"/>
          <cell r="BR288"/>
          <cell r="BS288"/>
          <cell r="BT288"/>
          <cell r="BU288"/>
          <cell r="BV288"/>
          <cell r="BW288"/>
          <cell r="BX288"/>
          <cell r="BY288"/>
          <cell r="BZ288"/>
          <cell r="CA288"/>
          <cell r="CB288"/>
          <cell r="CC288"/>
          <cell r="CD288"/>
          <cell r="CE288"/>
          <cell r="CF288"/>
          <cell r="CG288"/>
          <cell r="CH288"/>
          <cell r="CI288"/>
          <cell r="CJ288"/>
          <cell r="CK288"/>
          <cell r="CL288"/>
          <cell r="CM288"/>
          <cell r="CN288"/>
          <cell r="CO288"/>
          <cell r="CP288"/>
          <cell r="CQ288"/>
          <cell r="CR288"/>
          <cell r="CS288"/>
          <cell r="CT288"/>
          <cell r="CU288"/>
          <cell r="CV288"/>
          <cell r="CW288"/>
          <cell r="CX288"/>
          <cell r="CY288"/>
          <cell r="CZ288"/>
          <cell r="DA288"/>
          <cell r="DB288">
            <v>0</v>
          </cell>
          <cell r="DC288">
            <v>0</v>
          </cell>
          <cell r="DD288">
            <v>0</v>
          </cell>
          <cell r="DE288">
            <v>0</v>
          </cell>
          <cell r="DF288">
            <v>0</v>
          </cell>
          <cell r="DG288">
            <v>1</v>
          </cell>
          <cell r="DH288">
            <v>4</v>
          </cell>
          <cell r="DI288">
            <v>17</v>
          </cell>
          <cell r="DJ288">
            <v>8</v>
          </cell>
          <cell r="DK288">
            <v>0</v>
          </cell>
          <cell r="DL288">
            <v>1</v>
          </cell>
          <cell r="DM288">
            <v>4</v>
          </cell>
          <cell r="DN288">
            <v>17</v>
          </cell>
          <cell r="DO288">
            <v>8</v>
          </cell>
          <cell r="DP288">
            <v>0</v>
          </cell>
          <cell r="DQ288">
            <v>0</v>
          </cell>
          <cell r="DR288">
            <v>30</v>
          </cell>
          <cell r="DS288">
            <v>30</v>
          </cell>
          <cell r="DT288">
            <v>0</v>
          </cell>
          <cell r="DU288">
            <v>0</v>
          </cell>
          <cell r="DV288">
            <v>0</v>
          </cell>
          <cell r="DW288">
            <v>0</v>
          </cell>
          <cell r="DX288">
            <v>0</v>
          </cell>
          <cell r="DY288">
            <v>1</v>
          </cell>
          <cell r="DZ288">
            <v>8</v>
          </cell>
          <cell r="EA288">
            <v>8</v>
          </cell>
          <cell r="EB288">
            <v>7</v>
          </cell>
          <cell r="EC288">
            <v>0</v>
          </cell>
          <cell r="ED288">
            <v>1</v>
          </cell>
          <cell r="EE288">
            <v>8</v>
          </cell>
          <cell r="EF288">
            <v>8</v>
          </cell>
          <cell r="EG288">
            <v>7</v>
          </cell>
          <cell r="EH288">
            <v>0</v>
          </cell>
          <cell r="EI288">
            <v>0</v>
          </cell>
          <cell r="EJ288">
            <v>24</v>
          </cell>
          <cell r="EK288">
            <v>24</v>
          </cell>
          <cell r="EL288">
            <v>2</v>
          </cell>
          <cell r="EM288">
            <v>1.1000000000000001</v>
          </cell>
          <cell r="EN288">
            <v>1.35</v>
          </cell>
          <cell r="EO288">
            <v>845600</v>
          </cell>
          <cell r="EP288">
            <v>558096</v>
          </cell>
          <cell r="EQ288">
            <v>11</v>
          </cell>
          <cell r="ER288">
            <v>11</v>
          </cell>
          <cell r="ES288">
            <v>10.130000000000001</v>
          </cell>
          <cell r="ET288">
            <v>6547200</v>
          </cell>
          <cell r="EU288">
            <v>4321152</v>
          </cell>
          <cell r="EV288">
            <v>1</v>
          </cell>
          <cell r="EW288">
            <v>1</v>
          </cell>
          <cell r="EX288">
            <v>1</v>
          </cell>
          <cell r="EY288">
            <v>746350</v>
          </cell>
          <cell r="EZ288">
            <v>0</v>
          </cell>
          <cell r="FA288"/>
          <cell r="FB288"/>
          <cell r="FC288"/>
          <cell r="FD288"/>
          <cell r="FE288"/>
          <cell r="FF288"/>
          <cell r="FG288"/>
          <cell r="FH288"/>
          <cell r="FI288"/>
          <cell r="FJ288"/>
          <cell r="FK288"/>
          <cell r="FL288"/>
          <cell r="FM288"/>
          <cell r="FN288"/>
          <cell r="FO288"/>
          <cell r="FP288">
            <v>22</v>
          </cell>
          <cell r="FQ288">
            <v>7.4</v>
          </cell>
          <cell r="FR288">
            <v>6.74</v>
          </cell>
          <cell r="FS288">
            <v>3842950</v>
          </cell>
          <cell r="FT288">
            <v>2305752</v>
          </cell>
          <cell r="FU288"/>
          <cell r="FV288"/>
          <cell r="FW288"/>
          <cell r="FX288"/>
          <cell r="FY288"/>
          <cell r="FZ288"/>
          <cell r="GA288"/>
          <cell r="GB288"/>
          <cell r="GC288"/>
          <cell r="GD288"/>
          <cell r="GE288"/>
          <cell r="GF288"/>
          <cell r="GG288"/>
          <cell r="GH288"/>
          <cell r="GI288"/>
          <cell r="GJ288"/>
          <cell r="GK288"/>
          <cell r="GL288"/>
          <cell r="GM288"/>
          <cell r="GN288"/>
          <cell r="GO288"/>
          <cell r="GP288"/>
          <cell r="GQ288"/>
          <cell r="GR288"/>
          <cell r="GS288"/>
          <cell r="GT288"/>
          <cell r="GU288"/>
          <cell r="GV288"/>
          <cell r="GW288"/>
          <cell r="GX288"/>
          <cell r="GY288"/>
          <cell r="GZ288"/>
          <cell r="HA288"/>
          <cell r="HB288"/>
          <cell r="HC288"/>
          <cell r="HD288"/>
          <cell r="HE288"/>
          <cell r="HF288"/>
          <cell r="HG288"/>
          <cell r="HH288"/>
          <cell r="HI288"/>
          <cell r="HJ288"/>
          <cell r="HK288"/>
          <cell r="HL288"/>
          <cell r="HM288"/>
          <cell r="HN288"/>
          <cell r="HO288"/>
          <cell r="HP288"/>
          <cell r="HQ288"/>
          <cell r="HR288"/>
          <cell r="HS288"/>
          <cell r="HT288"/>
          <cell r="HU288"/>
          <cell r="HV288"/>
          <cell r="HW288"/>
          <cell r="HX288"/>
          <cell r="HY288"/>
          <cell r="HZ288"/>
          <cell r="IA288"/>
          <cell r="IB288"/>
          <cell r="IC288"/>
          <cell r="ID288"/>
          <cell r="IE288"/>
          <cell r="IF288"/>
          <cell r="IG288"/>
          <cell r="IH288"/>
          <cell r="II288"/>
          <cell r="IJ288"/>
          <cell r="IK288"/>
          <cell r="IL288"/>
          <cell r="IM288"/>
          <cell r="IN288"/>
          <cell r="IO288">
            <v>12</v>
          </cell>
          <cell r="IP288">
            <v>1900</v>
          </cell>
          <cell r="IQ288">
            <v>0.91300000000000003</v>
          </cell>
          <cell r="IR288">
            <v>298900</v>
          </cell>
          <cell r="IS288">
            <v>30000</v>
          </cell>
          <cell r="IT288"/>
          <cell r="IU288"/>
          <cell r="IV288"/>
          <cell r="IW288"/>
          <cell r="IX288"/>
          <cell r="IY288"/>
          <cell r="IZ288"/>
          <cell r="JA288"/>
          <cell r="JB288"/>
          <cell r="JC288"/>
          <cell r="JD288"/>
          <cell r="JE288"/>
          <cell r="JF288"/>
          <cell r="JG288"/>
          <cell r="JH288"/>
          <cell r="JI288"/>
          <cell r="JJ288"/>
          <cell r="JK288"/>
          <cell r="JL288"/>
          <cell r="JM288"/>
          <cell r="JN288"/>
          <cell r="JO288"/>
          <cell r="JP288"/>
          <cell r="JQ288"/>
          <cell r="JR288"/>
          <cell r="JS288"/>
          <cell r="JT288"/>
          <cell r="JU288"/>
          <cell r="JV288"/>
          <cell r="JW288"/>
          <cell r="JX288"/>
          <cell r="JY288"/>
          <cell r="JZ288"/>
          <cell r="KA288"/>
          <cell r="KB288"/>
          <cell r="KC288"/>
          <cell r="KD288"/>
          <cell r="KE288"/>
          <cell r="KF288"/>
          <cell r="KG288"/>
          <cell r="KH288">
            <v>6</v>
          </cell>
          <cell r="KI288">
            <v>140</v>
          </cell>
          <cell r="KJ288">
            <v>13.1</v>
          </cell>
          <cell r="KK288">
            <v>0</v>
          </cell>
          <cell r="KL288">
            <v>0.91300000000000003</v>
          </cell>
          <cell r="KM288">
            <v>0</v>
          </cell>
          <cell r="KN288">
            <v>14.013</v>
          </cell>
          <cell r="KO288">
            <v>14.013</v>
          </cell>
          <cell r="KP288">
            <v>7.4</v>
          </cell>
          <cell r="KQ288">
            <v>21.413</v>
          </cell>
          <cell r="KR288">
            <v>11982100</v>
          </cell>
          <cell r="KS288">
            <v>7185000</v>
          </cell>
          <cell r="KT288">
            <v>7185000</v>
          </cell>
          <cell r="KU288"/>
          <cell r="KV288"/>
          <cell r="KW288"/>
          <cell r="KX288">
            <v>0</v>
          </cell>
          <cell r="KY288">
            <v>0</v>
          </cell>
          <cell r="KZ288">
            <v>0</v>
          </cell>
          <cell r="LA288"/>
          <cell r="LB288"/>
          <cell r="LC288"/>
          <cell r="LD288">
            <v>298900</v>
          </cell>
          <cell r="LE288">
            <v>30000</v>
          </cell>
          <cell r="LF288">
            <v>30000</v>
          </cell>
          <cell r="LG288"/>
          <cell r="LH288"/>
          <cell r="LI288"/>
          <cell r="LJ288">
            <v>220000</v>
          </cell>
          <cell r="LK288">
            <v>0</v>
          </cell>
          <cell r="LL288">
            <v>0</v>
          </cell>
          <cell r="LM288"/>
          <cell r="LN288"/>
          <cell r="LO288"/>
          <cell r="LP288">
            <v>0</v>
          </cell>
          <cell r="LQ288">
            <v>0</v>
          </cell>
          <cell r="LR288">
            <v>0</v>
          </cell>
          <cell r="LS288"/>
          <cell r="LT288"/>
          <cell r="LU288"/>
          <cell r="LV288">
            <v>400000</v>
          </cell>
          <cell r="LW288">
            <v>0</v>
          </cell>
          <cell r="LX288">
            <v>0</v>
          </cell>
          <cell r="LY288"/>
          <cell r="LZ288"/>
          <cell r="MA288"/>
          <cell r="MB288">
            <v>1226400</v>
          </cell>
          <cell r="MC288">
            <v>0</v>
          </cell>
          <cell r="MD288">
            <v>0</v>
          </cell>
          <cell r="ME288"/>
          <cell r="MF288"/>
          <cell r="MG288"/>
          <cell r="MH288">
            <v>120000</v>
          </cell>
          <cell r="MI288">
            <v>50000</v>
          </cell>
          <cell r="MJ288">
            <v>50000</v>
          </cell>
          <cell r="MK288"/>
          <cell r="ML288"/>
          <cell r="MM288"/>
          <cell r="MN288">
            <v>50000</v>
          </cell>
          <cell r="MO288">
            <v>0</v>
          </cell>
          <cell r="MP288">
            <v>0</v>
          </cell>
          <cell r="MQ288"/>
          <cell r="MR288"/>
          <cell r="MS288"/>
          <cell r="MT288">
            <v>350000</v>
          </cell>
          <cell r="MU288">
            <v>70000</v>
          </cell>
          <cell r="MV288">
            <v>70000</v>
          </cell>
          <cell r="MW288"/>
          <cell r="MX288"/>
          <cell r="MY288"/>
          <cell r="MZ288">
            <v>633400</v>
          </cell>
          <cell r="NA288">
            <v>280000</v>
          </cell>
          <cell r="NB288">
            <v>280000</v>
          </cell>
          <cell r="NC288"/>
          <cell r="ND288"/>
          <cell r="NE288"/>
          <cell r="NF288">
            <v>633400</v>
          </cell>
          <cell r="NG288">
            <v>0</v>
          </cell>
          <cell r="NH288">
            <v>100</v>
          </cell>
          <cell r="NI288">
            <v>90000</v>
          </cell>
          <cell r="NJ288">
            <v>50000</v>
          </cell>
          <cell r="NK288">
            <v>50000</v>
          </cell>
          <cell r="NL288"/>
          <cell r="NM288"/>
          <cell r="NN288"/>
          <cell r="NO288">
            <v>0</v>
          </cell>
          <cell r="NP288">
            <v>0</v>
          </cell>
          <cell r="NQ288">
            <v>0</v>
          </cell>
          <cell r="NR288"/>
          <cell r="NS288"/>
          <cell r="NT288"/>
          <cell r="NU288">
            <v>0</v>
          </cell>
          <cell r="NV288">
            <v>0</v>
          </cell>
          <cell r="NW288">
            <v>0</v>
          </cell>
          <cell r="NX288"/>
          <cell r="NY288"/>
          <cell r="NZ288"/>
          <cell r="OA288">
            <v>60000</v>
          </cell>
          <cell r="OB288">
            <v>0</v>
          </cell>
          <cell r="OC288">
            <v>0</v>
          </cell>
          <cell r="OD288"/>
          <cell r="OE288"/>
          <cell r="OF288"/>
          <cell r="OG288">
            <v>686200</v>
          </cell>
          <cell r="OH288">
            <v>0</v>
          </cell>
          <cell r="OI288">
            <v>0</v>
          </cell>
          <cell r="OJ288"/>
          <cell r="OK288"/>
          <cell r="OL288"/>
          <cell r="OM288">
            <v>110000</v>
          </cell>
          <cell r="ON288">
            <v>0</v>
          </cell>
          <cell r="OO288">
            <v>0</v>
          </cell>
          <cell r="OP288"/>
          <cell r="OQ288"/>
          <cell r="OR288"/>
          <cell r="OS288">
            <v>0</v>
          </cell>
          <cell r="OT288">
            <v>0</v>
          </cell>
          <cell r="OU288">
            <v>0</v>
          </cell>
          <cell r="OV288"/>
          <cell r="OW288"/>
          <cell r="OX288"/>
          <cell r="OY288">
            <v>0</v>
          </cell>
          <cell r="OZ288">
            <v>0</v>
          </cell>
          <cell r="PA288">
            <v>0</v>
          </cell>
          <cell r="PB288"/>
          <cell r="PC288"/>
          <cell r="PD288"/>
          <cell r="PE288">
            <v>220000</v>
          </cell>
          <cell r="PF288">
            <v>39000</v>
          </cell>
          <cell r="PG288">
            <v>39000</v>
          </cell>
          <cell r="PH288"/>
          <cell r="PI288"/>
          <cell r="PJ288"/>
          <cell r="PK288">
            <v>400000</v>
          </cell>
          <cell r="PL288">
            <v>0</v>
          </cell>
          <cell r="PM288">
            <v>0</v>
          </cell>
          <cell r="PN288"/>
          <cell r="PO288"/>
          <cell r="PP288"/>
          <cell r="PQ288">
            <v>500000</v>
          </cell>
          <cell r="PR288">
            <v>0</v>
          </cell>
          <cell r="PS288">
            <v>0</v>
          </cell>
          <cell r="PT288"/>
          <cell r="PU288"/>
          <cell r="PV288"/>
          <cell r="PW288">
            <v>17347000</v>
          </cell>
          <cell r="PX288">
            <v>7704000</v>
          </cell>
          <cell r="PY288">
            <v>7704000</v>
          </cell>
          <cell r="PZ288">
            <v>100</v>
          </cell>
          <cell r="QA288">
            <v>17347000</v>
          </cell>
          <cell r="QB288">
            <v>7704000</v>
          </cell>
          <cell r="QC288">
            <v>100</v>
          </cell>
          <cell r="QD288"/>
          <cell r="QE288">
            <v>8029702</v>
          </cell>
          <cell r="QF288">
            <v>4320000</v>
          </cell>
          <cell r="QG288">
            <v>4038000</v>
          </cell>
          <cell r="QH288">
            <v>5314000</v>
          </cell>
          <cell r="QI288">
            <v>7704000</v>
          </cell>
          <cell r="QJ288">
            <v>0</v>
          </cell>
          <cell r="QK288">
            <v>0</v>
          </cell>
          <cell r="QL288">
            <v>0</v>
          </cell>
          <cell r="QM288">
            <v>0</v>
          </cell>
          <cell r="QN288">
            <v>0</v>
          </cell>
          <cell r="QO288">
            <v>0</v>
          </cell>
          <cell r="QP288">
            <v>0</v>
          </cell>
          <cell r="QQ288">
            <v>0</v>
          </cell>
          <cell r="QR288">
            <v>0</v>
          </cell>
          <cell r="QS288">
            <v>4046142</v>
          </cell>
          <cell r="QT288">
            <v>4529718</v>
          </cell>
          <cell r="QU288">
            <v>5640000</v>
          </cell>
          <cell r="QV288"/>
          <cell r="QW288">
            <v>1568919</v>
          </cell>
          <cell r="QX288">
            <v>1516428</v>
          </cell>
          <cell r="QY288">
            <v>700000</v>
          </cell>
          <cell r="QZ288">
            <v>288000</v>
          </cell>
          <cell r="RA288"/>
          <cell r="RB288"/>
          <cell r="RC288"/>
          <cell r="RD288">
            <v>501000</v>
          </cell>
          <cell r="RE288">
            <v>468000</v>
          </cell>
          <cell r="RF288">
            <v>0</v>
          </cell>
          <cell r="RG288">
            <v>380000</v>
          </cell>
          <cell r="RH288">
            <v>480000</v>
          </cell>
          <cell r="RI288">
            <v>480000</v>
          </cell>
          <cell r="RJ288">
            <v>210093</v>
          </cell>
          <cell r="RK288">
            <v>0</v>
          </cell>
          <cell r="RL288">
            <v>0</v>
          </cell>
          <cell r="RM288">
            <v>1031224</v>
          </cell>
          <cell r="RN288">
            <v>1396693</v>
          </cell>
          <cell r="RO288">
            <v>2823000</v>
          </cell>
          <cell r="RP288">
            <v>9.7087378640776691</v>
          </cell>
          <cell r="RQ288"/>
          <cell r="RR288"/>
          <cell r="RS288"/>
          <cell r="RT288">
            <v>0</v>
          </cell>
          <cell r="RU288"/>
          <cell r="RV288"/>
          <cell r="RW288"/>
          <cell r="RX288" t="str">
            <v>N</v>
          </cell>
          <cell r="RY288"/>
          <cell r="RZ288">
            <v>7704000</v>
          </cell>
          <cell r="SA288">
            <v>7704000</v>
          </cell>
          <cell r="SB288">
            <v>4464000</v>
          </cell>
          <cell r="SC288">
            <v>3240000</v>
          </cell>
          <cell r="SD288">
            <v>0</v>
          </cell>
          <cell r="SE288"/>
          <cell r="SF288"/>
          <cell r="SG288"/>
          <cell r="SH288"/>
          <cell r="SI288"/>
          <cell r="SJ288"/>
          <cell r="SK288">
            <v>24</v>
          </cell>
          <cell r="SL288"/>
          <cell r="SM288"/>
          <cell r="SN288">
            <v>24</v>
          </cell>
          <cell r="SO288"/>
          <cell r="SP288"/>
          <cell r="SQ288"/>
          <cell r="SR288"/>
          <cell r="SS288"/>
          <cell r="ST288">
            <v>0</v>
          </cell>
          <cell r="SU288"/>
          <cell r="SV288">
            <v>15770000</v>
          </cell>
          <cell r="SW288"/>
          <cell r="SX288">
            <v>1.1000000000000001</v>
          </cell>
          <cell r="SY288">
            <v>17400000</v>
          </cell>
          <cell r="SZ288">
            <v>17400000</v>
          </cell>
          <cell r="TA288"/>
          <cell r="TB288">
            <v>0</v>
          </cell>
          <cell r="TC288" t="str">
            <v>OK</v>
          </cell>
          <cell r="TD288" t="str">
            <v>OK, žádají na osobní náklady a provoz</v>
          </cell>
          <cell r="TE288"/>
          <cell r="TF288">
            <v>0</v>
          </cell>
          <cell r="TG288"/>
          <cell r="TH288" t="str">
            <v>ano</v>
          </cell>
          <cell r="TI288"/>
          <cell r="TJ288"/>
          <cell r="TK288"/>
          <cell r="TL288"/>
          <cell r="TM288">
            <v>400000</v>
          </cell>
          <cell r="TN288">
            <v>0</v>
          </cell>
          <cell r="TO288" t="str">
            <v>Majetek související s poskytováním služeb - vybavení, přístroje, technika apod.</v>
          </cell>
          <cell r="TP288">
            <v>686200</v>
          </cell>
          <cell r="TQ288">
            <v>0</v>
          </cell>
          <cell r="TR288" t="str">
            <v>výměna střešních oken, instalace protipožárních úseků, aktivizační místnost pro klienty</v>
          </cell>
          <cell r="TS288">
            <v>4441000</v>
          </cell>
          <cell r="TT288">
            <v>873000</v>
          </cell>
          <cell r="TU288">
            <v>0</v>
          </cell>
          <cell r="TV288">
            <v>5314000</v>
          </cell>
          <cell r="TW288"/>
          <cell r="TX288"/>
          <cell r="TY288">
            <v>5314000</v>
          </cell>
          <cell r="TZ288"/>
          <cell r="UA288"/>
          <cell r="UB288">
            <v>0</v>
          </cell>
          <cell r="UC288">
            <v>711702.96000000008</v>
          </cell>
          <cell r="UD288"/>
          <cell r="UE288">
            <v>4602297.04</v>
          </cell>
          <cell r="UF288">
            <v>4602297.04</v>
          </cell>
          <cell r="UG288">
            <v>4</v>
          </cell>
          <cell r="UH288">
            <v>4464228.1288000001</v>
          </cell>
          <cell r="UI288">
            <v>4464228.1288000001</v>
          </cell>
          <cell r="UJ288"/>
          <cell r="UK288"/>
          <cell r="UL288"/>
          <cell r="UM288"/>
          <cell r="UN288"/>
          <cell r="UO288"/>
          <cell r="UP288">
            <v>4464228.1288000001</v>
          </cell>
          <cell r="UQ288">
            <v>4464228.1288000001</v>
          </cell>
          <cell r="UR288">
            <v>4464228.1288000001</v>
          </cell>
          <cell r="US288">
            <v>4464000</v>
          </cell>
          <cell r="UT288">
            <v>4464000</v>
          </cell>
          <cell r="UU288">
            <v>3240000</v>
          </cell>
          <cell r="UV288">
            <v>7704000</v>
          </cell>
          <cell r="UW288">
            <v>7704000</v>
          </cell>
          <cell r="UX288">
            <v>906723.19194282196</v>
          </cell>
          <cell r="UY288">
            <v>906723.19194282196</v>
          </cell>
          <cell r="UZ288">
            <v>906723</v>
          </cell>
          <cell r="VA288">
            <v>906723</v>
          </cell>
          <cell r="VB288">
            <v>453361.59597141098</v>
          </cell>
          <cell r="VC288">
            <v>453361.59597141098</v>
          </cell>
          <cell r="VD288">
            <v>453362</v>
          </cell>
          <cell r="VE288">
            <v>453362</v>
          </cell>
          <cell r="VF288">
            <v>3103915</v>
          </cell>
          <cell r="VG288">
            <v>7215000</v>
          </cell>
          <cell r="VH288">
            <v>489000</v>
          </cell>
          <cell r="VI288">
            <v>7704000</v>
          </cell>
          <cell r="VJ288">
            <v>0</v>
          </cell>
          <cell r="VK288">
            <v>3240000</v>
          </cell>
          <cell r="VL288">
            <v>0</v>
          </cell>
          <cell r="VM288" t="str">
            <v>číslo smlouvy 07835/2020/SOC ze dne 6. 11. 2020</v>
          </cell>
          <cell r="VN288">
            <v>3240000</v>
          </cell>
          <cell r="VO288">
            <v>850000</v>
          </cell>
          <cell r="VP288">
            <v>84.004516371847942</v>
          </cell>
          <cell r="VQ288">
            <v>1360085</v>
          </cell>
          <cell r="VR288">
            <v>44691</v>
          </cell>
          <cell r="VS288"/>
          <cell r="VT288">
            <v>1318315</v>
          </cell>
          <cell r="VU288">
            <v>44691</v>
          </cell>
          <cell r="VV288">
            <v>1785600</v>
          </cell>
          <cell r="VW288">
            <v>44733</v>
          </cell>
          <cell r="VX288">
            <v>3240000</v>
          </cell>
          <cell r="VY288">
            <v>3240000</v>
          </cell>
          <cell r="VZ288">
            <v>0</v>
          </cell>
          <cell r="WA288" t="str">
            <v>problém se zpětným vyplácením PnP, mnohdy příspěven nevyplacen z důvodu úmtí klienta i když byl v zařízení několik měsíců; úprava koupelen na bezbariérové, zvedáky, skříně, polohovací křeslo, zahradní houpačka, mobilní ohniště</v>
          </cell>
          <cell r="WB288">
            <v>3240000</v>
          </cell>
          <cell r="WC288">
            <v>0</v>
          </cell>
          <cell r="WD288">
            <v>4</v>
          </cell>
          <cell r="WE288">
            <v>758880</v>
          </cell>
          <cell r="WF288">
            <v>758880</v>
          </cell>
          <cell r="WG288"/>
          <cell r="WH288">
            <v>0</v>
          </cell>
          <cell r="WI288"/>
          <cell r="WJ288"/>
          <cell r="WK288"/>
          <cell r="WL288"/>
          <cell r="WM288"/>
          <cell r="WN288">
            <v>758880</v>
          </cell>
          <cell r="WO288">
            <v>758880</v>
          </cell>
          <cell r="WP288">
            <v>758000</v>
          </cell>
          <cell r="WQ288">
            <v>758000</v>
          </cell>
          <cell r="WR288">
            <v>134458.4352055706</v>
          </cell>
          <cell r="WS288">
            <v>623541.56479442935</v>
          </cell>
          <cell r="WT288">
            <v>134458.4352055706</v>
          </cell>
          <cell r="WU288">
            <v>623541.56479442935</v>
          </cell>
          <cell r="WV288">
            <v>134458</v>
          </cell>
          <cell r="WW288">
            <v>623542</v>
          </cell>
          <cell r="WX288">
            <v>134458</v>
          </cell>
          <cell r="WY288">
            <v>623542</v>
          </cell>
          <cell r="WZ288">
            <v>-0.43520557059673592</v>
          </cell>
          <cell r="XA288">
            <v>0.43520557065494359</v>
          </cell>
          <cell r="XB288"/>
          <cell r="XC288">
            <v>134458</v>
          </cell>
          <cell r="XD288">
            <v>1158000</v>
          </cell>
          <cell r="XE288">
            <v>2482000</v>
          </cell>
          <cell r="XF288">
            <v>16.980286738351253</v>
          </cell>
          <cell r="XG288"/>
          <cell r="XH288">
            <v>758000</v>
          </cell>
          <cell r="XI288">
            <v>4529718</v>
          </cell>
          <cell r="XJ288">
            <v>5640000</v>
          </cell>
          <cell r="XK288">
            <v>5640000</v>
          </cell>
          <cell r="XL288">
            <v>1110282</v>
          </cell>
          <cell r="XM288">
            <v>0</v>
          </cell>
          <cell r="XN288">
            <v>1110282</v>
          </cell>
          <cell r="XO288">
            <v>711702.96000000008</v>
          </cell>
          <cell r="XP288">
            <v>711702.96000000008</v>
          </cell>
          <cell r="XQ288">
            <v>-398579.03999999992</v>
          </cell>
          <cell r="XR288">
            <v>186000</v>
          </cell>
          <cell r="XS288"/>
          <cell r="XT288"/>
          <cell r="XU288"/>
          <cell r="XV288"/>
          <cell r="XW288"/>
          <cell r="XX288"/>
          <cell r="XY288">
            <v>758880</v>
          </cell>
          <cell r="XZ288">
            <v>400000</v>
          </cell>
        </row>
        <row r="289">
          <cell r="A289">
            <v>8418036</v>
          </cell>
          <cell r="B289" t="str">
            <v>NNO</v>
          </cell>
          <cell r="C289">
            <v>1</v>
          </cell>
          <cell r="D289" t="str">
            <v>Charita Český Těšín</v>
          </cell>
          <cell r="E289">
            <v>60337842</v>
          </cell>
          <cell r="F289" t="str">
            <v xml:space="preserve">Mírová 1684/8
Český Těšín
737 01 Český Těšín 1
</v>
          </cell>
          <cell r="G289" t="str">
            <v>Církve a náboženské společnosti</v>
          </cell>
          <cell r="H289" t="str">
            <v>odborné sociální poradenství</v>
          </cell>
          <cell r="I289" t="str">
            <v>poradenství</v>
          </cell>
          <cell r="J289" t="str">
            <v>Charitní poradna</v>
          </cell>
          <cell r="K289">
            <v>41913</v>
          </cell>
          <cell r="L289"/>
          <cell r="M289" t="str">
            <v>N</v>
          </cell>
          <cell r="N289"/>
          <cell r="O289"/>
          <cell r="P289"/>
          <cell r="Q289"/>
          <cell r="R289"/>
          <cell r="S289"/>
          <cell r="T289"/>
          <cell r="U289"/>
          <cell r="V289"/>
          <cell r="W289"/>
          <cell r="X289"/>
          <cell r="Y289" t="str">
            <v>• počet intervencí (30 min. jednání): 2</v>
          </cell>
          <cell r="Z289"/>
          <cell r="AA289"/>
          <cell r="AB289"/>
          <cell r="AC289"/>
          <cell r="AD289"/>
          <cell r="AE289"/>
          <cell r="AF289"/>
          <cell r="AG289"/>
          <cell r="AH289"/>
          <cell r="AI289"/>
          <cell r="AJ289">
            <v>3</v>
          </cell>
          <cell r="AK289">
            <v>12</v>
          </cell>
          <cell r="AL289">
            <v>1094</v>
          </cell>
          <cell r="AM289">
            <v>1055</v>
          </cell>
          <cell r="AN289">
            <v>1200</v>
          </cell>
          <cell r="AO289"/>
          <cell r="AP289" t="str">
            <v>Kapacita intervencí:
pondělí a středa - 3,
úterý a čtvrtek - 2</v>
          </cell>
          <cell r="AQ289" t="str">
            <v>• počet intervencí (30 min. jednání): 1</v>
          </cell>
          <cell r="AR289"/>
          <cell r="AS289"/>
          <cell r="AT289"/>
          <cell r="AU289"/>
          <cell r="AV289"/>
          <cell r="AW289"/>
          <cell r="AX289"/>
          <cell r="AY289"/>
          <cell r="AZ289"/>
          <cell r="BA289"/>
          <cell r="BB289"/>
          <cell r="BC289"/>
          <cell r="BD289"/>
          <cell r="BE289"/>
          <cell r="BF289">
            <v>0</v>
          </cell>
          <cell r="BG289">
            <v>0</v>
          </cell>
          <cell r="BH289">
            <v>137</v>
          </cell>
          <cell r="BI289">
            <v>113</v>
          </cell>
          <cell r="BJ289">
            <v>180</v>
          </cell>
          <cell r="BK289"/>
          <cell r="BL289" t="str">
            <v>Kapacita počtu intervencí ani maximální denní kapacita intervencí není u terénní formy stanovena.</v>
          </cell>
          <cell r="BM289" t="str">
            <v>• 19. osoby v krizi
• 23. rodiny s dítětem/dětmi
• 24. senioři</v>
          </cell>
          <cell r="BN289" t="str">
            <v>rodiny s dítětem/dětmi</v>
          </cell>
          <cell r="BO289" t="str">
            <v>• mladí dospělí (19 – 26 let)
• dospělí (27 – 64 let)
• mladší senioři (65 – 80 let)
• starší senioři (nad 80 let)</v>
          </cell>
          <cell r="BP289"/>
          <cell r="BQ289"/>
          <cell r="BR289"/>
          <cell r="BS289"/>
          <cell r="BT289"/>
          <cell r="BU289"/>
          <cell r="BV289"/>
          <cell r="BW289"/>
          <cell r="BX289"/>
          <cell r="BY289"/>
          <cell r="BZ289"/>
          <cell r="CA289"/>
          <cell r="CB289"/>
          <cell r="CC289"/>
          <cell r="CD289"/>
          <cell r="CE289"/>
          <cell r="CF289"/>
          <cell r="CG289"/>
          <cell r="CH289"/>
          <cell r="CI289"/>
          <cell r="CJ289"/>
          <cell r="CK289"/>
          <cell r="CL289"/>
          <cell r="CM289"/>
          <cell r="CN289"/>
          <cell r="CO289"/>
          <cell r="CP289"/>
          <cell r="CQ289"/>
          <cell r="CR289"/>
          <cell r="CS289"/>
          <cell r="CT289"/>
          <cell r="CU289"/>
          <cell r="CV289"/>
          <cell r="CW289"/>
          <cell r="CX289"/>
          <cell r="CY289"/>
          <cell r="CZ289"/>
          <cell r="DA289"/>
          <cell r="DB289"/>
          <cell r="DC289"/>
          <cell r="DD289"/>
          <cell r="DE289"/>
          <cell r="DF289"/>
          <cell r="DG289"/>
          <cell r="DH289"/>
          <cell r="DI289"/>
          <cell r="DJ289"/>
          <cell r="DK289"/>
          <cell r="DL289"/>
          <cell r="DM289"/>
          <cell r="DN289"/>
          <cell r="DO289"/>
          <cell r="DP289"/>
          <cell r="DQ289"/>
          <cell r="DR289"/>
          <cell r="DS289"/>
          <cell r="DT289"/>
          <cell r="DU289"/>
          <cell r="DV289"/>
          <cell r="DW289"/>
          <cell r="DX289"/>
          <cell r="DY289"/>
          <cell r="DZ289"/>
          <cell r="EA289"/>
          <cell r="EB289"/>
          <cell r="EC289"/>
          <cell r="ED289"/>
          <cell r="EE289"/>
          <cell r="EF289"/>
          <cell r="EG289"/>
          <cell r="EH289"/>
          <cell r="EI289"/>
          <cell r="EJ289"/>
          <cell r="EK289"/>
          <cell r="EL289">
            <v>3</v>
          </cell>
          <cell r="EM289">
            <v>2.2000000000000002</v>
          </cell>
          <cell r="EN289">
            <v>2.2000000000000002</v>
          </cell>
          <cell r="EO289">
            <v>1658400</v>
          </cell>
          <cell r="EP289">
            <v>1326720</v>
          </cell>
          <cell r="EQ289"/>
          <cell r="ER289"/>
          <cell r="ES289"/>
          <cell r="ET289"/>
          <cell r="EU289"/>
          <cell r="EV289"/>
          <cell r="EW289"/>
          <cell r="EX289"/>
          <cell r="EY289"/>
          <cell r="EZ289"/>
          <cell r="FA289"/>
          <cell r="FB289"/>
          <cell r="FC289"/>
          <cell r="FD289"/>
          <cell r="FE289"/>
          <cell r="FF289"/>
          <cell r="FG289"/>
          <cell r="FH289"/>
          <cell r="FI289"/>
          <cell r="FJ289"/>
          <cell r="FK289"/>
          <cell r="FL289"/>
          <cell r="FM289"/>
          <cell r="FN289"/>
          <cell r="FO289"/>
          <cell r="FP289">
            <v>16</v>
          </cell>
          <cell r="FQ289">
            <v>0.34</v>
          </cell>
          <cell r="FR289">
            <v>0.32</v>
          </cell>
          <cell r="FS289">
            <v>172000</v>
          </cell>
          <cell r="FT289">
            <v>123280</v>
          </cell>
          <cell r="FU289"/>
          <cell r="FV289"/>
          <cell r="FW289"/>
          <cell r="FX289"/>
          <cell r="FY289"/>
          <cell r="FZ289"/>
          <cell r="GA289"/>
          <cell r="GB289"/>
          <cell r="GC289"/>
          <cell r="GD289"/>
          <cell r="GE289"/>
          <cell r="GF289"/>
          <cell r="GG289"/>
          <cell r="GH289"/>
          <cell r="GI289"/>
          <cell r="GJ289"/>
          <cell r="GK289"/>
          <cell r="GL289"/>
          <cell r="GM289"/>
          <cell r="GN289"/>
          <cell r="GO289"/>
          <cell r="GP289"/>
          <cell r="GQ289"/>
          <cell r="GR289"/>
          <cell r="GS289"/>
          <cell r="GT289"/>
          <cell r="GU289"/>
          <cell r="GV289"/>
          <cell r="GW289"/>
          <cell r="GX289"/>
          <cell r="GY289"/>
          <cell r="GZ289"/>
          <cell r="HA289"/>
          <cell r="HB289"/>
          <cell r="HC289"/>
          <cell r="HD289"/>
          <cell r="HE289"/>
          <cell r="HF289"/>
          <cell r="HG289"/>
          <cell r="HH289"/>
          <cell r="HI289"/>
          <cell r="HJ289"/>
          <cell r="HK289"/>
          <cell r="HL289"/>
          <cell r="HM289"/>
          <cell r="HN289"/>
          <cell r="HO289"/>
          <cell r="HP289"/>
          <cell r="HQ289"/>
          <cell r="HR289"/>
          <cell r="HS289"/>
          <cell r="HT289"/>
          <cell r="HU289"/>
          <cell r="HV289"/>
          <cell r="HW289"/>
          <cell r="HX289"/>
          <cell r="HY289"/>
          <cell r="HZ289"/>
          <cell r="IA289"/>
          <cell r="IB289"/>
          <cell r="IC289"/>
          <cell r="ID289"/>
          <cell r="IE289"/>
          <cell r="IF289"/>
          <cell r="IG289"/>
          <cell r="IH289"/>
          <cell r="II289"/>
          <cell r="IJ289"/>
          <cell r="IK289"/>
          <cell r="IL289"/>
          <cell r="IM289"/>
          <cell r="IN289"/>
          <cell r="IO289"/>
          <cell r="IP289"/>
          <cell r="IQ289"/>
          <cell r="IR289"/>
          <cell r="IS289"/>
          <cell r="IT289"/>
          <cell r="IU289"/>
          <cell r="IV289"/>
          <cell r="IW289"/>
          <cell r="IX289"/>
          <cell r="IY289"/>
          <cell r="IZ289"/>
          <cell r="JA289"/>
          <cell r="JB289"/>
          <cell r="JC289"/>
          <cell r="JD289"/>
          <cell r="JE289"/>
          <cell r="JF289"/>
          <cell r="JG289"/>
          <cell r="JH289"/>
          <cell r="JI289"/>
          <cell r="JJ289"/>
          <cell r="JK289"/>
          <cell r="JL289"/>
          <cell r="JM289"/>
          <cell r="JN289"/>
          <cell r="JO289"/>
          <cell r="JP289"/>
          <cell r="JQ289"/>
          <cell r="JR289"/>
          <cell r="JS289"/>
          <cell r="JT289"/>
          <cell r="JU289"/>
          <cell r="JV289"/>
          <cell r="JW289"/>
          <cell r="JX289"/>
          <cell r="JY289"/>
          <cell r="JZ289"/>
          <cell r="KA289"/>
          <cell r="KB289"/>
          <cell r="KC289"/>
          <cell r="KD289"/>
          <cell r="KE289"/>
          <cell r="KF289"/>
          <cell r="KG289"/>
          <cell r="KH289">
            <v>0</v>
          </cell>
          <cell r="KI289"/>
          <cell r="KJ289">
            <v>2.2000000000000002</v>
          </cell>
          <cell r="KK289">
            <v>0</v>
          </cell>
          <cell r="KL289">
            <v>0</v>
          </cell>
          <cell r="KM289">
            <v>0</v>
          </cell>
          <cell r="KN289">
            <v>2.2000000000000002</v>
          </cell>
          <cell r="KO289">
            <v>2.2000000000000002</v>
          </cell>
          <cell r="KP289">
            <v>0.34</v>
          </cell>
          <cell r="KQ289">
            <v>2.54</v>
          </cell>
          <cell r="KR289">
            <v>1830400</v>
          </cell>
          <cell r="KS289">
            <v>1450000</v>
          </cell>
          <cell r="KT289">
            <v>1450000</v>
          </cell>
          <cell r="KU289"/>
          <cell r="KV289"/>
          <cell r="KW289"/>
          <cell r="KX289">
            <v>0</v>
          </cell>
          <cell r="KY289">
            <v>0</v>
          </cell>
          <cell r="KZ289">
            <v>0</v>
          </cell>
          <cell r="LA289"/>
          <cell r="LB289"/>
          <cell r="LC289"/>
          <cell r="LD289">
            <v>0</v>
          </cell>
          <cell r="LE289">
            <v>0</v>
          </cell>
          <cell r="LF289">
            <v>0</v>
          </cell>
          <cell r="LG289"/>
          <cell r="LH289"/>
          <cell r="LI289"/>
          <cell r="LJ289">
            <v>20000</v>
          </cell>
          <cell r="LK289">
            <v>5000</v>
          </cell>
          <cell r="LL289">
            <v>5000</v>
          </cell>
          <cell r="LM289"/>
          <cell r="LN289"/>
          <cell r="LO289"/>
          <cell r="LP289">
            <v>0</v>
          </cell>
          <cell r="LQ289">
            <v>0</v>
          </cell>
          <cell r="LR289">
            <v>0</v>
          </cell>
          <cell r="LS289"/>
          <cell r="LT289"/>
          <cell r="LU289"/>
          <cell r="LV289">
            <v>120000</v>
          </cell>
          <cell r="LW289">
            <v>90000</v>
          </cell>
          <cell r="LX289">
            <v>90000</v>
          </cell>
          <cell r="LY289"/>
          <cell r="LZ289"/>
          <cell r="MA289"/>
          <cell r="MB289">
            <v>0</v>
          </cell>
          <cell r="MC289">
            <v>0</v>
          </cell>
          <cell r="MD289">
            <v>0</v>
          </cell>
          <cell r="ME289"/>
          <cell r="MF289"/>
          <cell r="MG289"/>
          <cell r="MH289">
            <v>100000</v>
          </cell>
          <cell r="MI289">
            <v>70000</v>
          </cell>
          <cell r="MJ289">
            <v>70000</v>
          </cell>
          <cell r="MK289"/>
          <cell r="ML289"/>
          <cell r="MM289"/>
          <cell r="MN289">
            <v>20000</v>
          </cell>
          <cell r="MO289">
            <v>15000</v>
          </cell>
          <cell r="MP289">
            <v>15000</v>
          </cell>
          <cell r="MQ289"/>
          <cell r="MR289"/>
          <cell r="MS289"/>
          <cell r="MT289">
            <v>50000</v>
          </cell>
          <cell r="MU289">
            <v>40000</v>
          </cell>
          <cell r="MV289">
            <v>40000</v>
          </cell>
          <cell r="MW289"/>
          <cell r="MX289"/>
          <cell r="MY289"/>
          <cell r="MZ289">
            <v>60000</v>
          </cell>
          <cell r="NA289">
            <v>40000</v>
          </cell>
          <cell r="NB289">
            <v>40000</v>
          </cell>
          <cell r="NC289"/>
          <cell r="ND289"/>
          <cell r="NE289"/>
          <cell r="NF289">
            <v>60000</v>
          </cell>
          <cell r="NG289">
            <v>0</v>
          </cell>
          <cell r="NH289">
            <v>100</v>
          </cell>
          <cell r="NI289">
            <v>70000</v>
          </cell>
          <cell r="NJ289">
            <v>40000</v>
          </cell>
          <cell r="NK289">
            <v>40000</v>
          </cell>
          <cell r="NL289"/>
          <cell r="NM289"/>
          <cell r="NN289"/>
          <cell r="NO289">
            <v>90000</v>
          </cell>
          <cell r="NP289">
            <v>40000</v>
          </cell>
          <cell r="NQ289">
            <v>40000</v>
          </cell>
          <cell r="NR289"/>
          <cell r="NS289"/>
          <cell r="NT289"/>
          <cell r="NU289">
            <v>120000</v>
          </cell>
          <cell r="NV289">
            <v>30000</v>
          </cell>
          <cell r="NW289">
            <v>30000</v>
          </cell>
          <cell r="NX289"/>
          <cell r="NY289"/>
          <cell r="NZ289"/>
          <cell r="OA289">
            <v>90000</v>
          </cell>
          <cell r="OB289">
            <v>35000</v>
          </cell>
          <cell r="OC289">
            <v>35000</v>
          </cell>
          <cell r="OD289"/>
          <cell r="OE289"/>
          <cell r="OF289"/>
          <cell r="OG289">
            <v>60000</v>
          </cell>
          <cell r="OH289">
            <v>30000</v>
          </cell>
          <cell r="OI289">
            <v>30000</v>
          </cell>
          <cell r="OJ289"/>
          <cell r="OK289"/>
          <cell r="OL289"/>
          <cell r="OM289">
            <v>30000</v>
          </cell>
          <cell r="ON289">
            <v>15000</v>
          </cell>
          <cell r="OO289">
            <v>15000</v>
          </cell>
          <cell r="OP289"/>
          <cell r="OQ289"/>
          <cell r="OR289"/>
          <cell r="OS289">
            <v>0</v>
          </cell>
          <cell r="OT289">
            <v>0</v>
          </cell>
          <cell r="OU289">
            <v>0</v>
          </cell>
          <cell r="OV289"/>
          <cell r="OW289"/>
          <cell r="OX289"/>
          <cell r="OY289">
            <v>0</v>
          </cell>
          <cell r="OZ289">
            <v>0</v>
          </cell>
          <cell r="PA289">
            <v>0</v>
          </cell>
          <cell r="PB289"/>
          <cell r="PC289"/>
          <cell r="PD289"/>
          <cell r="PE289">
            <v>120000</v>
          </cell>
          <cell r="PF289">
            <v>100000</v>
          </cell>
          <cell r="PG289">
            <v>100000</v>
          </cell>
          <cell r="PH289"/>
          <cell r="PI289"/>
          <cell r="PJ289"/>
          <cell r="PK289">
            <v>20000</v>
          </cell>
          <cell r="PL289">
            <v>0</v>
          </cell>
          <cell r="PM289">
            <v>0</v>
          </cell>
          <cell r="PN289"/>
          <cell r="PO289"/>
          <cell r="PP289"/>
          <cell r="PQ289">
            <v>56790</v>
          </cell>
          <cell r="PR289">
            <v>0</v>
          </cell>
          <cell r="PS289">
            <v>0</v>
          </cell>
          <cell r="PT289"/>
          <cell r="PU289"/>
          <cell r="PV289"/>
          <cell r="PW289">
            <v>2857190</v>
          </cell>
          <cell r="PX289">
            <v>2000000</v>
          </cell>
          <cell r="PY289">
            <v>2000000</v>
          </cell>
          <cell r="PZ289">
            <v>100</v>
          </cell>
          <cell r="QA289">
            <v>2857190</v>
          </cell>
          <cell r="QB289">
            <v>2000000</v>
          </cell>
          <cell r="QC289">
            <v>100</v>
          </cell>
          <cell r="QD289"/>
          <cell r="QE289"/>
          <cell r="QF289"/>
          <cell r="QG289">
            <v>1297000</v>
          </cell>
          <cell r="QH289">
            <v>1487000</v>
          </cell>
          <cell r="QI289">
            <v>2000000</v>
          </cell>
          <cell r="QJ289">
            <v>0</v>
          </cell>
          <cell r="QK289">
            <v>0</v>
          </cell>
          <cell r="QL289">
            <v>0</v>
          </cell>
          <cell r="QM289">
            <v>0</v>
          </cell>
          <cell r="QN289">
            <v>0</v>
          </cell>
          <cell r="QO289">
            <v>0</v>
          </cell>
          <cell r="QP289">
            <v>0</v>
          </cell>
          <cell r="QQ289">
            <v>0</v>
          </cell>
          <cell r="QR289">
            <v>0</v>
          </cell>
          <cell r="QS289">
            <v>0</v>
          </cell>
          <cell r="QT289">
            <v>0</v>
          </cell>
          <cell r="QU289">
            <v>0</v>
          </cell>
          <cell r="QV289"/>
          <cell r="QW289">
            <v>0</v>
          </cell>
          <cell r="QX289">
            <v>0</v>
          </cell>
          <cell r="QY289">
            <v>0</v>
          </cell>
          <cell r="QZ289"/>
          <cell r="RA289"/>
          <cell r="RB289"/>
          <cell r="RC289"/>
          <cell r="RD289">
            <v>163700</v>
          </cell>
          <cell r="RE289">
            <v>154200</v>
          </cell>
          <cell r="RF289">
            <v>0</v>
          </cell>
          <cell r="RG289">
            <v>240000</v>
          </cell>
          <cell r="RH289">
            <v>262000</v>
          </cell>
          <cell r="RI289">
            <v>260000</v>
          </cell>
          <cell r="RJ289">
            <v>23855</v>
          </cell>
          <cell r="RK289">
            <v>0</v>
          </cell>
          <cell r="RL289">
            <v>0</v>
          </cell>
          <cell r="RM289">
            <v>100740</v>
          </cell>
          <cell r="RN289">
            <v>119249</v>
          </cell>
          <cell r="RO289">
            <v>597190</v>
          </cell>
          <cell r="RP289">
            <v>15.276145710928319</v>
          </cell>
          <cell r="RQ289"/>
          <cell r="RR289"/>
          <cell r="RS289"/>
          <cell r="RT289">
            <v>0</v>
          </cell>
          <cell r="RU289"/>
          <cell r="RV289"/>
          <cell r="RW289"/>
          <cell r="RX289" t="str">
            <v>N</v>
          </cell>
          <cell r="RY289"/>
          <cell r="RZ289">
            <v>2000000</v>
          </cell>
          <cell r="SA289">
            <v>2000000</v>
          </cell>
          <cell r="SB289">
            <v>1442000</v>
          </cell>
          <cell r="SC289">
            <v>558000</v>
          </cell>
          <cell r="SD289">
            <v>0</v>
          </cell>
          <cell r="SE289"/>
          <cell r="SF289"/>
          <cell r="SG289"/>
          <cell r="SH289"/>
          <cell r="SI289"/>
          <cell r="SJ289">
            <v>2.2000000000000002</v>
          </cell>
          <cell r="SK289"/>
          <cell r="SL289" t="str">
            <v>Rozšíření územní působnosti Charitní poradny pro seniory o obec Ropice.</v>
          </cell>
          <cell r="SM289">
            <v>2.2000000000000002</v>
          </cell>
          <cell r="SN289"/>
          <cell r="SO289"/>
          <cell r="SP289"/>
          <cell r="SQ289"/>
          <cell r="SR289"/>
          <cell r="SS289">
            <v>100</v>
          </cell>
          <cell r="ST289">
            <v>0</v>
          </cell>
          <cell r="SU289"/>
          <cell r="SV289">
            <v>2401000</v>
          </cell>
          <cell r="SW289"/>
          <cell r="SX289">
            <v>1.19</v>
          </cell>
          <cell r="SY289">
            <v>3171000</v>
          </cell>
          <cell r="SZ289">
            <v>3171000</v>
          </cell>
          <cell r="TA289"/>
          <cell r="TB289">
            <v>0</v>
          </cell>
          <cell r="TC289" t="str">
            <v>OK</v>
          </cell>
          <cell r="TD289" t="str">
            <v>pokles dotace od obce, neodůvodněno, neplní 30 % OPZ</v>
          </cell>
          <cell r="TE289"/>
          <cell r="TF289">
            <v>0</v>
          </cell>
          <cell r="TG289"/>
          <cell r="TH289"/>
          <cell r="TI289"/>
          <cell r="TJ289">
            <v>0</v>
          </cell>
          <cell r="TK289" t="str">
            <v>pokles dotace od obce, neodůvodněno, neplní 30 % OPZ, pokles je jednorázovým příspěvek od Tošanovic</v>
          </cell>
          <cell r="TL289"/>
          <cell r="TM289">
            <v>120000</v>
          </cell>
          <cell r="TN289">
            <v>90000</v>
          </cell>
          <cell r="TO289" t="str">
            <v>Majetek související s poskytováním služeb - vybavení, přístroje, technika apod.</v>
          </cell>
          <cell r="TP289">
            <v>60000</v>
          </cell>
          <cell r="TQ289">
            <v>30000</v>
          </cell>
          <cell r="TR289" t="str">
            <v>nespecifikováno</v>
          </cell>
          <cell r="TS289">
            <v>1413000</v>
          </cell>
          <cell r="TT289">
            <v>74000</v>
          </cell>
          <cell r="TU289">
            <v>0</v>
          </cell>
          <cell r="TV289">
            <v>1487000</v>
          </cell>
          <cell r="TW289"/>
          <cell r="TX289"/>
          <cell r="TY289">
            <v>1487000</v>
          </cell>
          <cell r="TZ289"/>
          <cell r="UA289"/>
          <cell r="UB289">
            <v>0</v>
          </cell>
          <cell r="UC289"/>
          <cell r="UD289"/>
          <cell r="UE289">
            <v>1487000</v>
          </cell>
          <cell r="UF289">
            <v>1487000</v>
          </cell>
          <cell r="UG289">
            <v>4</v>
          </cell>
          <cell r="UH289">
            <v>1442390</v>
          </cell>
          <cell r="UI289">
            <v>1442390</v>
          </cell>
          <cell r="UJ289"/>
          <cell r="UK289"/>
          <cell r="UL289"/>
          <cell r="UM289"/>
          <cell r="UN289"/>
          <cell r="UO289"/>
          <cell r="UP289">
            <v>1442390</v>
          </cell>
          <cell r="UQ289">
            <v>1442390</v>
          </cell>
          <cell r="UR289">
            <v>1442390</v>
          </cell>
          <cell r="US289">
            <v>1442000</v>
          </cell>
          <cell r="UT289">
            <v>1442000</v>
          </cell>
          <cell r="UU289">
            <v>558000</v>
          </cell>
          <cell r="UV289">
            <v>2000000</v>
          </cell>
          <cell r="UW289">
            <v>2000000</v>
          </cell>
          <cell r="UX289">
            <v>292897.59022884164</v>
          </cell>
          <cell r="UY289">
            <v>292897.59022884164</v>
          </cell>
          <cell r="UZ289">
            <v>292898</v>
          </cell>
          <cell r="VA289">
            <v>292898</v>
          </cell>
          <cell r="VB289">
            <v>146448.79511442082</v>
          </cell>
          <cell r="VC289">
            <v>146448.79511442082</v>
          </cell>
          <cell r="VD289">
            <v>146449</v>
          </cell>
          <cell r="VE289">
            <v>146449</v>
          </cell>
          <cell r="VF289">
            <v>1002653</v>
          </cell>
          <cell r="VG289">
            <v>1455000</v>
          </cell>
          <cell r="VH289">
            <v>545000</v>
          </cell>
          <cell r="VI289">
            <v>2000000</v>
          </cell>
          <cell r="VJ289">
            <v>0</v>
          </cell>
          <cell r="VK289">
            <v>558000</v>
          </cell>
          <cell r="VL289">
            <v>0</v>
          </cell>
          <cell r="VM289" t="str">
            <v>číslo smlouvy 07835/2020/SOC ze dne 6. 11. 2020</v>
          </cell>
          <cell r="VN289">
            <v>558000</v>
          </cell>
          <cell r="VO289">
            <v>45000</v>
          </cell>
          <cell r="VP289">
            <v>96.973772696704771</v>
          </cell>
          <cell r="VQ289">
            <v>439347</v>
          </cell>
          <cell r="VR289">
            <v>44691</v>
          </cell>
          <cell r="VS289"/>
          <cell r="VT289">
            <v>425853</v>
          </cell>
          <cell r="VU289">
            <v>44691</v>
          </cell>
          <cell r="VV289">
            <v>576800</v>
          </cell>
          <cell r="VW289">
            <v>44733</v>
          </cell>
          <cell r="VX289">
            <v>558000</v>
          </cell>
          <cell r="VY289">
            <v>558000</v>
          </cell>
          <cell r="VZ289">
            <v>0</v>
          </cell>
          <cell r="WA289" t="str">
            <v>PC stolek, stůl, židle</v>
          </cell>
          <cell r="WB289">
            <v>558000</v>
          </cell>
          <cell r="WC289">
            <v>0</v>
          </cell>
          <cell r="WD289">
            <v>4</v>
          </cell>
          <cell r="WE289">
            <v>245140.00000000003</v>
          </cell>
          <cell r="WF289">
            <v>245140.00000000003</v>
          </cell>
          <cell r="WG289"/>
          <cell r="WH289">
            <v>0</v>
          </cell>
          <cell r="WI289"/>
          <cell r="WJ289"/>
          <cell r="WK289"/>
          <cell r="WL289"/>
          <cell r="WM289"/>
          <cell r="WN289">
            <v>245140.00000000003</v>
          </cell>
          <cell r="WO289">
            <v>245140.00000000003</v>
          </cell>
          <cell r="WP289">
            <v>245000</v>
          </cell>
          <cell r="WQ289">
            <v>245000</v>
          </cell>
          <cell r="WR289">
            <v>43459.520613937726</v>
          </cell>
          <cell r="WS289">
            <v>201540.47938606227</v>
          </cell>
          <cell r="WT289">
            <v>43459.520613937726</v>
          </cell>
          <cell r="WU289">
            <v>201540.47938606227</v>
          </cell>
          <cell r="WV289">
            <v>43460</v>
          </cell>
          <cell r="WW289">
            <v>201540</v>
          </cell>
          <cell r="WX289">
            <v>43460</v>
          </cell>
          <cell r="WY289">
            <v>201540</v>
          </cell>
          <cell r="WZ289">
            <v>0.4793860622739885</v>
          </cell>
          <cell r="XA289">
            <v>-0.4793860622739885</v>
          </cell>
          <cell r="XB289"/>
          <cell r="XC289">
            <v>43460</v>
          </cell>
          <cell r="XD289">
            <v>245000</v>
          </cell>
          <cell r="XE289">
            <v>313000</v>
          </cell>
          <cell r="XF289">
            <v>16.990291262135923</v>
          </cell>
          <cell r="XG289"/>
          <cell r="XH289">
            <v>245000</v>
          </cell>
          <cell r="XI289">
            <v>0</v>
          </cell>
          <cell r="XJ289">
            <v>0</v>
          </cell>
          <cell r="XK289">
            <v>0</v>
          </cell>
          <cell r="XL289">
            <v>0</v>
          </cell>
          <cell r="XM289">
            <v>0</v>
          </cell>
          <cell r="XN289">
            <v>0</v>
          </cell>
          <cell r="XO289">
            <v>0</v>
          </cell>
          <cell r="XP289">
            <v>0</v>
          </cell>
          <cell r="XQ289"/>
          <cell r="XR289" t="e">
            <v>#DIV/0!</v>
          </cell>
          <cell r="XS289"/>
          <cell r="XT289"/>
          <cell r="XU289"/>
          <cell r="XV289"/>
          <cell r="XW289"/>
          <cell r="XX289"/>
          <cell r="XY289">
            <v>245140.00000000003</v>
          </cell>
        </row>
        <row r="290">
          <cell r="A290">
            <v>9413375</v>
          </cell>
          <cell r="B290" t="str">
            <v>NNO</v>
          </cell>
          <cell r="C290">
            <v>1</v>
          </cell>
          <cell r="D290" t="str">
            <v>Charita Český Těšín</v>
          </cell>
          <cell r="E290">
            <v>60337842</v>
          </cell>
          <cell r="F290" t="str">
            <v xml:space="preserve">Mírová 1684/8
Český Těšín
737 01 Český Těšín 1
</v>
          </cell>
          <cell r="G290" t="str">
            <v>Církve a náboženské společnosti</v>
          </cell>
          <cell r="H290" t="str">
            <v>azylové domy</v>
          </cell>
          <cell r="I290" t="str">
            <v>sociální prevence</v>
          </cell>
          <cell r="J290" t="str">
            <v>Charitní dům pro matky v tísni</v>
          </cell>
          <cell r="K290">
            <v>35339</v>
          </cell>
          <cell r="L290"/>
          <cell r="M290" t="str">
            <v>N</v>
          </cell>
          <cell r="N290" t="str">
            <v>• počet lůžek: 28</v>
          </cell>
          <cell r="O290">
            <v>28</v>
          </cell>
          <cell r="P290"/>
          <cell r="Q290">
            <v>17</v>
          </cell>
          <cell r="R290">
            <v>17</v>
          </cell>
          <cell r="S290">
            <v>18</v>
          </cell>
          <cell r="T290"/>
          <cell r="U290"/>
          <cell r="V290"/>
          <cell r="W290"/>
          <cell r="X290" t="str">
            <v>V roce 2020 - 50 uživatelů, z toho 17 matek, odhad roku 2021 - 53 uživatelů, z toho 17 matek, plán 2022 - 60 uživatelů, z toho 18 matek.</v>
          </cell>
          <cell r="Y290"/>
          <cell r="Z290"/>
          <cell r="AA290"/>
          <cell r="AB290"/>
          <cell r="AC290"/>
          <cell r="AD290"/>
          <cell r="AE290"/>
          <cell r="AF290"/>
          <cell r="AG290"/>
          <cell r="AH290"/>
          <cell r="AI290"/>
          <cell r="AJ290"/>
          <cell r="AK290"/>
          <cell r="AL290"/>
          <cell r="AM290"/>
          <cell r="AN290"/>
          <cell r="AO290"/>
          <cell r="AP290"/>
          <cell r="AQ290"/>
          <cell r="AR290"/>
          <cell r="AS290"/>
          <cell r="AT290"/>
          <cell r="AU290"/>
          <cell r="AV290"/>
          <cell r="AW290"/>
          <cell r="AX290"/>
          <cell r="AY290"/>
          <cell r="AZ290"/>
          <cell r="BA290"/>
          <cell r="BB290"/>
          <cell r="BC290"/>
          <cell r="BD290"/>
          <cell r="BE290"/>
          <cell r="BF290"/>
          <cell r="BG290"/>
          <cell r="BH290"/>
          <cell r="BI290"/>
          <cell r="BJ290"/>
          <cell r="BK290"/>
          <cell r="BL290"/>
          <cell r="BM290" t="str">
            <v>•  3. oběti domácího násilí
•  6. osoby bez přístřeší
• 19. osoby v krizi
• 23. rodiny s dítětem/dětmi</v>
          </cell>
          <cell r="BN290" t="str">
            <v>osoby bez přístřeší</v>
          </cell>
          <cell r="BO290" t="str">
            <v>• děti kojeneckého věku (do 1 roku)
• děti předškolního věku (1 - 6 let)
• mladší děti (7 –10 let)
• starší děti (11 – 15 let)
• dorost (16 – 18 let)
• mladí dospělí (19 – 26 let)
• dospělí (27 – 64 let)</v>
          </cell>
          <cell r="BP290"/>
          <cell r="BQ290"/>
          <cell r="BR290"/>
          <cell r="BS290"/>
          <cell r="BT290"/>
          <cell r="BU290"/>
          <cell r="BV290"/>
          <cell r="BW290"/>
          <cell r="BX290"/>
          <cell r="BY290"/>
          <cell r="BZ290"/>
          <cell r="CA290"/>
          <cell r="CB290"/>
          <cell r="CC290"/>
          <cell r="CD290"/>
          <cell r="CE290"/>
          <cell r="CF290"/>
          <cell r="CG290"/>
          <cell r="CH290"/>
          <cell r="CI290"/>
          <cell r="CJ290"/>
          <cell r="CK290"/>
          <cell r="CL290"/>
          <cell r="CM290"/>
          <cell r="CN290"/>
          <cell r="CO290"/>
          <cell r="CP290"/>
          <cell r="CQ290"/>
          <cell r="CR290"/>
          <cell r="CS290"/>
          <cell r="CT290"/>
          <cell r="CU290"/>
          <cell r="CV290"/>
          <cell r="CW290"/>
          <cell r="CX290"/>
          <cell r="CY290"/>
          <cell r="CZ290"/>
          <cell r="DA290"/>
          <cell r="DB290"/>
          <cell r="DC290"/>
          <cell r="DD290"/>
          <cell r="DE290"/>
          <cell r="DF290"/>
          <cell r="DG290"/>
          <cell r="DH290"/>
          <cell r="DI290"/>
          <cell r="DJ290"/>
          <cell r="DK290"/>
          <cell r="DL290"/>
          <cell r="DM290"/>
          <cell r="DN290"/>
          <cell r="DO290"/>
          <cell r="DP290"/>
          <cell r="DQ290"/>
          <cell r="DR290"/>
          <cell r="DS290"/>
          <cell r="DT290"/>
          <cell r="DU290"/>
          <cell r="DV290"/>
          <cell r="DW290"/>
          <cell r="DX290"/>
          <cell r="DY290"/>
          <cell r="DZ290"/>
          <cell r="EA290"/>
          <cell r="EB290"/>
          <cell r="EC290"/>
          <cell r="ED290"/>
          <cell r="EE290"/>
          <cell r="EF290"/>
          <cell r="EG290"/>
          <cell r="EH290"/>
          <cell r="EI290"/>
          <cell r="EJ290"/>
          <cell r="EK290"/>
          <cell r="EL290">
            <v>2</v>
          </cell>
          <cell r="EM290">
            <v>1.4</v>
          </cell>
          <cell r="EN290">
            <v>1.53</v>
          </cell>
          <cell r="EO290">
            <v>1057000</v>
          </cell>
          <cell r="EP290">
            <v>739900</v>
          </cell>
          <cell r="EQ290">
            <v>5</v>
          </cell>
          <cell r="ER290">
            <v>5</v>
          </cell>
          <cell r="ES290">
            <v>5</v>
          </cell>
          <cell r="ET290">
            <v>2467000</v>
          </cell>
          <cell r="EU290">
            <v>1726900</v>
          </cell>
          <cell r="EV290"/>
          <cell r="EW290"/>
          <cell r="EX290"/>
          <cell r="EY290"/>
          <cell r="EZ290"/>
          <cell r="FA290"/>
          <cell r="FB290"/>
          <cell r="FC290"/>
          <cell r="FD290"/>
          <cell r="FE290"/>
          <cell r="FF290"/>
          <cell r="FG290"/>
          <cell r="FH290"/>
          <cell r="FI290"/>
          <cell r="FJ290"/>
          <cell r="FK290"/>
          <cell r="FL290"/>
          <cell r="FM290"/>
          <cell r="FN290"/>
          <cell r="FO290"/>
          <cell r="FP290">
            <v>17</v>
          </cell>
          <cell r="FQ290">
            <v>2.52</v>
          </cell>
          <cell r="FR290">
            <v>2.52</v>
          </cell>
          <cell r="FS290">
            <v>1300000</v>
          </cell>
          <cell r="FT290">
            <v>847200</v>
          </cell>
          <cell r="FU290"/>
          <cell r="FV290"/>
          <cell r="FW290"/>
          <cell r="FX290"/>
          <cell r="FY290"/>
          <cell r="FZ290"/>
          <cell r="GA290"/>
          <cell r="GB290"/>
          <cell r="GC290"/>
          <cell r="GD290"/>
          <cell r="GE290"/>
          <cell r="GF290"/>
          <cell r="GG290"/>
          <cell r="GH290"/>
          <cell r="GI290"/>
          <cell r="GJ290"/>
          <cell r="GK290"/>
          <cell r="GL290"/>
          <cell r="GM290"/>
          <cell r="GN290"/>
          <cell r="GO290"/>
          <cell r="GP290"/>
          <cell r="GQ290"/>
          <cell r="GR290"/>
          <cell r="GS290"/>
          <cell r="GT290"/>
          <cell r="GU290"/>
          <cell r="GV290"/>
          <cell r="GW290"/>
          <cell r="GX290"/>
          <cell r="GY290"/>
          <cell r="GZ290"/>
          <cell r="HA290"/>
          <cell r="HB290"/>
          <cell r="HC290"/>
          <cell r="HD290"/>
          <cell r="HE290"/>
          <cell r="HF290"/>
          <cell r="HG290"/>
          <cell r="HH290"/>
          <cell r="HI290"/>
          <cell r="HJ290"/>
          <cell r="HK290"/>
          <cell r="HL290"/>
          <cell r="HM290"/>
          <cell r="HN290"/>
          <cell r="HO290"/>
          <cell r="HP290"/>
          <cell r="HQ290"/>
          <cell r="HR290"/>
          <cell r="HS290"/>
          <cell r="HT290"/>
          <cell r="HU290"/>
          <cell r="HV290"/>
          <cell r="HW290"/>
          <cell r="HX290"/>
          <cell r="HY290"/>
          <cell r="HZ290"/>
          <cell r="IA290"/>
          <cell r="IB290"/>
          <cell r="IC290"/>
          <cell r="ID290"/>
          <cell r="IE290"/>
          <cell r="IF290"/>
          <cell r="IG290"/>
          <cell r="IH290"/>
          <cell r="II290"/>
          <cell r="IJ290"/>
          <cell r="IK290"/>
          <cell r="IL290"/>
          <cell r="IM290"/>
          <cell r="IN290"/>
          <cell r="IO290"/>
          <cell r="IP290"/>
          <cell r="IQ290"/>
          <cell r="IR290"/>
          <cell r="IS290"/>
          <cell r="IT290"/>
          <cell r="IU290"/>
          <cell r="IV290"/>
          <cell r="IW290"/>
          <cell r="IX290"/>
          <cell r="IY290"/>
          <cell r="IZ290"/>
          <cell r="JA290"/>
          <cell r="JB290"/>
          <cell r="JC290"/>
          <cell r="JD290"/>
          <cell r="JE290"/>
          <cell r="JF290"/>
          <cell r="JG290"/>
          <cell r="JH290"/>
          <cell r="JI290"/>
          <cell r="JJ290"/>
          <cell r="JK290"/>
          <cell r="JL290"/>
          <cell r="JM290"/>
          <cell r="JN290"/>
          <cell r="JO290"/>
          <cell r="JP290"/>
          <cell r="JQ290"/>
          <cell r="JR290"/>
          <cell r="JS290"/>
          <cell r="JT290"/>
          <cell r="JU290"/>
          <cell r="JV290"/>
          <cell r="JW290"/>
          <cell r="JX290"/>
          <cell r="JY290"/>
          <cell r="JZ290"/>
          <cell r="KA290"/>
          <cell r="KB290"/>
          <cell r="KC290"/>
          <cell r="KD290"/>
          <cell r="KE290"/>
          <cell r="KF290"/>
          <cell r="KG290"/>
          <cell r="KH290">
            <v>3</v>
          </cell>
          <cell r="KI290">
            <v>44</v>
          </cell>
          <cell r="KJ290">
            <v>6.4</v>
          </cell>
          <cell r="KK290">
            <v>0</v>
          </cell>
          <cell r="KL290">
            <v>0</v>
          </cell>
          <cell r="KM290">
            <v>0</v>
          </cell>
          <cell r="KN290">
            <v>6.4</v>
          </cell>
          <cell r="KO290">
            <v>6.4</v>
          </cell>
          <cell r="KP290">
            <v>2.52</v>
          </cell>
          <cell r="KQ290">
            <v>8.92</v>
          </cell>
          <cell r="KR290">
            <v>4824000</v>
          </cell>
          <cell r="KS290">
            <v>3314000</v>
          </cell>
          <cell r="KT290">
            <v>3314000</v>
          </cell>
          <cell r="KU290"/>
          <cell r="KV290"/>
          <cell r="KW290"/>
          <cell r="KX290">
            <v>0</v>
          </cell>
          <cell r="KY290">
            <v>0</v>
          </cell>
          <cell r="KZ290">
            <v>0</v>
          </cell>
          <cell r="LA290"/>
          <cell r="LB290"/>
          <cell r="LC290"/>
          <cell r="LD290">
            <v>0</v>
          </cell>
          <cell r="LE290">
            <v>0</v>
          </cell>
          <cell r="LF290">
            <v>0</v>
          </cell>
          <cell r="LG290"/>
          <cell r="LH290"/>
          <cell r="LI290"/>
          <cell r="LJ290">
            <v>30000</v>
          </cell>
          <cell r="LK290">
            <v>0</v>
          </cell>
          <cell r="LL290">
            <v>0</v>
          </cell>
          <cell r="LM290"/>
          <cell r="LN290"/>
          <cell r="LO290"/>
          <cell r="LP290">
            <v>0</v>
          </cell>
          <cell r="LQ290">
            <v>0</v>
          </cell>
          <cell r="LR290">
            <v>0</v>
          </cell>
          <cell r="LS290"/>
          <cell r="LT290"/>
          <cell r="LU290"/>
          <cell r="LV290">
            <v>80000</v>
          </cell>
          <cell r="LW290">
            <v>50000</v>
          </cell>
          <cell r="LX290">
            <v>50000</v>
          </cell>
          <cell r="LY290"/>
          <cell r="LZ290"/>
          <cell r="MA290"/>
          <cell r="MB290">
            <v>0</v>
          </cell>
          <cell r="MC290">
            <v>0</v>
          </cell>
          <cell r="MD290">
            <v>0</v>
          </cell>
          <cell r="ME290"/>
          <cell r="MF290"/>
          <cell r="MG290"/>
          <cell r="MH290">
            <v>80000</v>
          </cell>
          <cell r="MI290">
            <v>50000</v>
          </cell>
          <cell r="MJ290">
            <v>50000</v>
          </cell>
          <cell r="MK290"/>
          <cell r="ML290"/>
          <cell r="MM290"/>
          <cell r="MN290">
            <v>40000</v>
          </cell>
          <cell r="MO290">
            <v>30000</v>
          </cell>
          <cell r="MP290">
            <v>30000</v>
          </cell>
          <cell r="MQ290"/>
          <cell r="MR290"/>
          <cell r="MS290"/>
          <cell r="MT290">
            <v>61350</v>
          </cell>
          <cell r="MU290">
            <v>55000</v>
          </cell>
          <cell r="MV290">
            <v>55000</v>
          </cell>
          <cell r="MW290"/>
          <cell r="MX290"/>
          <cell r="MY290"/>
          <cell r="MZ290">
            <v>300000</v>
          </cell>
          <cell r="NA290">
            <v>210000</v>
          </cell>
          <cell r="NB290">
            <v>210000</v>
          </cell>
          <cell r="NC290"/>
          <cell r="ND290"/>
          <cell r="NE290"/>
          <cell r="NF290">
            <v>300000</v>
          </cell>
          <cell r="NG290">
            <v>0</v>
          </cell>
          <cell r="NH290">
            <v>100</v>
          </cell>
          <cell r="NI290">
            <v>60000</v>
          </cell>
          <cell r="NJ290">
            <v>40000</v>
          </cell>
          <cell r="NK290">
            <v>40000</v>
          </cell>
          <cell r="NL290"/>
          <cell r="NM290"/>
          <cell r="NN290"/>
          <cell r="NO290">
            <v>0</v>
          </cell>
          <cell r="NP290">
            <v>0</v>
          </cell>
          <cell r="NQ290">
            <v>0</v>
          </cell>
          <cell r="NR290"/>
          <cell r="NS290"/>
          <cell r="NT290"/>
          <cell r="NU290">
            <v>0</v>
          </cell>
          <cell r="NV290">
            <v>0</v>
          </cell>
          <cell r="NW290">
            <v>0</v>
          </cell>
          <cell r="NX290"/>
          <cell r="NY290"/>
          <cell r="NZ290"/>
          <cell r="OA290">
            <v>25000</v>
          </cell>
          <cell r="OB290">
            <v>0</v>
          </cell>
          <cell r="OC290">
            <v>0</v>
          </cell>
          <cell r="OD290"/>
          <cell r="OE290"/>
          <cell r="OF290"/>
          <cell r="OG290">
            <v>80000</v>
          </cell>
          <cell r="OH290">
            <v>50000</v>
          </cell>
          <cell r="OI290">
            <v>50000</v>
          </cell>
          <cell r="OJ290"/>
          <cell r="OK290"/>
          <cell r="OL290"/>
          <cell r="OM290">
            <v>20000</v>
          </cell>
          <cell r="ON290">
            <v>10000</v>
          </cell>
          <cell r="OO290">
            <v>10000</v>
          </cell>
          <cell r="OP290"/>
          <cell r="OQ290"/>
          <cell r="OR290"/>
          <cell r="OS290">
            <v>0</v>
          </cell>
          <cell r="OT290">
            <v>0</v>
          </cell>
          <cell r="OU290">
            <v>0</v>
          </cell>
          <cell r="OV290"/>
          <cell r="OW290"/>
          <cell r="OX290"/>
          <cell r="OY290">
            <v>0</v>
          </cell>
          <cell r="OZ290">
            <v>0</v>
          </cell>
          <cell r="PA290">
            <v>0</v>
          </cell>
          <cell r="PB290"/>
          <cell r="PC290"/>
          <cell r="PD290"/>
          <cell r="PE290">
            <v>20000</v>
          </cell>
          <cell r="PF290">
            <v>20000</v>
          </cell>
          <cell r="PG290">
            <v>20000</v>
          </cell>
          <cell r="PH290"/>
          <cell r="PI290"/>
          <cell r="PJ290"/>
          <cell r="PK290">
            <v>50000</v>
          </cell>
          <cell r="PL290">
            <v>0</v>
          </cell>
          <cell r="PM290">
            <v>0</v>
          </cell>
          <cell r="PN290"/>
          <cell r="PO290"/>
          <cell r="PP290"/>
          <cell r="PQ290">
            <v>0</v>
          </cell>
          <cell r="PR290">
            <v>0</v>
          </cell>
          <cell r="PS290">
            <v>0</v>
          </cell>
          <cell r="PT290"/>
          <cell r="PU290"/>
          <cell r="PV290"/>
          <cell r="PW290">
            <v>5670350</v>
          </cell>
          <cell r="PX290">
            <v>3829000</v>
          </cell>
          <cell r="PY290">
            <v>3829000</v>
          </cell>
          <cell r="PZ290">
            <v>100</v>
          </cell>
          <cell r="QA290">
            <v>5670350</v>
          </cell>
          <cell r="QB290">
            <v>3829000</v>
          </cell>
          <cell r="QC290">
            <v>100</v>
          </cell>
          <cell r="QD290"/>
          <cell r="QE290"/>
          <cell r="QF290"/>
          <cell r="QG290">
            <v>0</v>
          </cell>
          <cell r="QH290">
            <v>0</v>
          </cell>
          <cell r="QI290">
            <v>3829000</v>
          </cell>
          <cell r="QJ290">
            <v>0</v>
          </cell>
          <cell r="QK290">
            <v>0</v>
          </cell>
          <cell r="QL290">
            <v>0</v>
          </cell>
          <cell r="QM290">
            <v>0</v>
          </cell>
          <cell r="QN290">
            <v>0</v>
          </cell>
          <cell r="QO290">
            <v>0</v>
          </cell>
          <cell r="QP290">
            <v>0</v>
          </cell>
          <cell r="QQ290">
            <v>0</v>
          </cell>
          <cell r="QR290">
            <v>0</v>
          </cell>
          <cell r="QS290">
            <v>393460</v>
          </cell>
          <cell r="QT290">
            <v>431000</v>
          </cell>
          <cell r="QU290">
            <v>200000</v>
          </cell>
          <cell r="QV290"/>
          <cell r="QW290">
            <v>0</v>
          </cell>
          <cell r="QX290">
            <v>0</v>
          </cell>
          <cell r="QY290">
            <v>0</v>
          </cell>
          <cell r="QZ290"/>
          <cell r="RA290"/>
          <cell r="RB290"/>
          <cell r="RC290"/>
          <cell r="RD290">
            <v>4647500</v>
          </cell>
          <cell r="RE290">
            <v>5142500</v>
          </cell>
          <cell r="RF290">
            <v>0</v>
          </cell>
          <cell r="RG290"/>
          <cell r="RH290"/>
          <cell r="RI290"/>
          <cell r="RJ290">
            <v>119163</v>
          </cell>
          <cell r="RK290">
            <v>0</v>
          </cell>
          <cell r="RL290">
            <v>0</v>
          </cell>
          <cell r="RM290">
            <v>308525</v>
          </cell>
          <cell r="RN290">
            <v>382742</v>
          </cell>
          <cell r="RO290">
            <v>1641350</v>
          </cell>
          <cell r="RP290">
            <v>0</v>
          </cell>
          <cell r="RQ290"/>
          <cell r="RR290"/>
          <cell r="RS290"/>
          <cell r="RT290">
            <v>0</v>
          </cell>
          <cell r="RU290"/>
          <cell r="RV290"/>
          <cell r="RW290"/>
          <cell r="RX290" t="str">
            <v>N</v>
          </cell>
          <cell r="RY290"/>
          <cell r="RZ290">
            <v>3829000</v>
          </cell>
          <cell r="SA290">
            <v>3829000</v>
          </cell>
          <cell r="SB290">
            <v>165000</v>
          </cell>
          <cell r="SC290">
            <v>3664000</v>
          </cell>
          <cell r="SD290">
            <v>0</v>
          </cell>
          <cell r="SE290"/>
          <cell r="SF290"/>
          <cell r="SG290"/>
          <cell r="SH290"/>
          <cell r="SI290"/>
          <cell r="SJ290"/>
          <cell r="SK290">
            <v>28</v>
          </cell>
          <cell r="SL290"/>
          <cell r="SM290"/>
          <cell r="SN290">
            <v>28</v>
          </cell>
          <cell r="SO290"/>
          <cell r="SP290"/>
          <cell r="SQ290"/>
          <cell r="SR290"/>
          <cell r="SS290"/>
          <cell r="ST290">
            <v>0</v>
          </cell>
          <cell r="SU290"/>
          <cell r="SV290" t="str">
            <v>služba z IP (PSSP3)</v>
          </cell>
          <cell r="SW290" t="str">
            <v>služba z IP (PSSP3)</v>
          </cell>
          <cell r="SX290"/>
          <cell r="SY290">
            <v>7252000</v>
          </cell>
          <cell r="SZ290">
            <v>7252000</v>
          </cell>
          <cell r="TA290"/>
          <cell r="TB290">
            <v>0</v>
          </cell>
          <cell r="TC290" t="str">
            <v>OK</v>
          </cell>
          <cell r="TD290" t="str">
            <v>OK</v>
          </cell>
          <cell r="TE290"/>
          <cell r="TF290" t="e">
            <v>#N/A</v>
          </cell>
          <cell r="TG290"/>
          <cell r="TH290"/>
          <cell r="TI290"/>
          <cell r="TJ290">
            <v>0</v>
          </cell>
          <cell r="TK290"/>
          <cell r="TL290">
            <v>0</v>
          </cell>
          <cell r="TM290">
            <v>80000</v>
          </cell>
          <cell r="TN290">
            <v>50000</v>
          </cell>
          <cell r="TO290" t="str">
            <v>Majetek související s poskytováním služeb - vybavení, přístroje, technika apod.</v>
          </cell>
          <cell r="TP290">
            <v>80000</v>
          </cell>
          <cell r="TQ290">
            <v>50000</v>
          </cell>
          <cell r="TR290" t="str">
            <v>postupná revitalizace budovy</v>
          </cell>
          <cell r="TS290" t="str">
            <v>služba z IP (PSSP3)</v>
          </cell>
          <cell r="TT290" t="str">
            <v>služba z IP (PSSP3)</v>
          </cell>
          <cell r="TU290" t="str">
            <v>služba z IP (PSSP3)</v>
          </cell>
          <cell r="TV290" t="str">
            <v>služba z IP (PSSP3)</v>
          </cell>
          <cell r="TW290"/>
          <cell r="TX290"/>
          <cell r="TY290"/>
          <cell r="TZ290"/>
          <cell r="UA290"/>
          <cell r="UB290" t="e">
            <v>#N/A</v>
          </cell>
          <cell r="UC290"/>
          <cell r="UD290"/>
          <cell r="UE290"/>
          <cell r="UF290">
            <v>3312372</v>
          </cell>
          <cell r="UG290">
            <v>3</v>
          </cell>
          <cell r="UH290">
            <v>0</v>
          </cell>
          <cell r="UI290">
            <v>0</v>
          </cell>
          <cell r="UJ290">
            <v>165618.6</v>
          </cell>
          <cell r="UK290"/>
          <cell r="UL290"/>
          <cell r="UM290"/>
          <cell r="UN290"/>
          <cell r="UO290"/>
          <cell r="UP290">
            <v>165618.6</v>
          </cell>
          <cell r="UQ290">
            <v>165618.6</v>
          </cell>
          <cell r="UR290">
            <v>165618.6</v>
          </cell>
          <cell r="US290">
            <v>165000</v>
          </cell>
          <cell r="UT290">
            <v>165000</v>
          </cell>
          <cell r="UU290">
            <v>3664000</v>
          </cell>
          <cell r="UV290">
            <v>3829000</v>
          </cell>
          <cell r="UW290">
            <v>3829000</v>
          </cell>
          <cell r="UX290">
            <v>33514.63411078979</v>
          </cell>
          <cell r="UY290">
            <v>33514.63411078979</v>
          </cell>
          <cell r="UZ290">
            <v>33515</v>
          </cell>
          <cell r="VA290">
            <v>33515</v>
          </cell>
          <cell r="VB290">
            <v>16757.317055394895</v>
          </cell>
          <cell r="VC290">
            <v>16757.317055394895</v>
          </cell>
          <cell r="VD290">
            <v>16757</v>
          </cell>
          <cell r="VE290">
            <v>16757</v>
          </cell>
          <cell r="VF290">
            <v>114728</v>
          </cell>
          <cell r="VG290">
            <v>3314000</v>
          </cell>
          <cell r="VH290">
            <v>515000</v>
          </cell>
          <cell r="VI290">
            <v>3829000</v>
          </cell>
          <cell r="VJ290">
            <v>0</v>
          </cell>
          <cell r="VK290">
            <v>3664000</v>
          </cell>
          <cell r="VL290">
            <v>0</v>
          </cell>
          <cell r="VM290" t="str">
            <v>číslo smlouvy 07835/2020/SOC ze dne 6. 11. 2020</v>
          </cell>
          <cell r="VN290">
            <v>3664000</v>
          </cell>
          <cell r="VO290" t="e">
            <v>#VALUE!</v>
          </cell>
          <cell r="VP290" t="e">
            <v>#DIV/0!</v>
          </cell>
          <cell r="VQ290">
            <v>50272</v>
          </cell>
          <cell r="VR290">
            <v>44691</v>
          </cell>
          <cell r="VS290"/>
          <cell r="VT290"/>
          <cell r="VU290">
            <v>44691</v>
          </cell>
          <cell r="VV290">
            <v>114728</v>
          </cell>
          <cell r="VW290">
            <v>44733</v>
          </cell>
          <cell r="VX290">
            <v>3664000</v>
          </cell>
          <cell r="VY290">
            <v>3664000</v>
          </cell>
          <cell r="VZ290">
            <v>0</v>
          </cell>
          <cell r="WA290" t="str">
            <v xml:space="preserve">oprava plotu, venkovní dlažby, kancelářská technika, regály </v>
          </cell>
          <cell r="WB290">
            <v>3664000</v>
          </cell>
          <cell r="WC290">
            <v>0</v>
          </cell>
          <cell r="WD290">
            <v>3</v>
          </cell>
          <cell r="WE290">
            <v>31350</v>
          </cell>
          <cell r="WF290">
            <v>31350</v>
          </cell>
          <cell r="WG290"/>
          <cell r="WH290">
            <v>0</v>
          </cell>
          <cell r="WI290"/>
          <cell r="WJ290"/>
          <cell r="WK290"/>
          <cell r="WL290"/>
          <cell r="WM290"/>
          <cell r="WN290">
            <v>31350</v>
          </cell>
          <cell r="WO290">
            <v>0</v>
          </cell>
          <cell r="WP290">
            <v>0</v>
          </cell>
          <cell r="WQ290">
            <v>0</v>
          </cell>
          <cell r="WR290">
            <v>0</v>
          </cell>
          <cell r="WS290">
            <v>0</v>
          </cell>
          <cell r="WT290">
            <v>0</v>
          </cell>
          <cell r="WU290">
            <v>0</v>
          </cell>
          <cell r="WV290">
            <v>0</v>
          </cell>
          <cell r="WW290">
            <v>0</v>
          </cell>
          <cell r="WX290">
            <v>0</v>
          </cell>
          <cell r="WY290">
            <v>0</v>
          </cell>
          <cell r="WZ290">
            <v>0</v>
          </cell>
          <cell r="XA290">
            <v>0</v>
          </cell>
          <cell r="XB290"/>
          <cell r="XC290">
            <v>0</v>
          </cell>
          <cell r="XD290">
            <v>0</v>
          </cell>
          <cell r="XE290">
            <v>3664000</v>
          </cell>
          <cell r="XF290">
            <v>0</v>
          </cell>
          <cell r="XG290"/>
          <cell r="XH290">
            <v>0</v>
          </cell>
          <cell r="XI290">
            <v>431000</v>
          </cell>
          <cell r="XJ290">
            <v>200000</v>
          </cell>
          <cell r="XK290">
            <v>300000</v>
          </cell>
          <cell r="XL290">
            <v>-231000</v>
          </cell>
          <cell r="XM290">
            <v>100000</v>
          </cell>
          <cell r="XN290">
            <v>-131000</v>
          </cell>
          <cell r="XO290">
            <v>0</v>
          </cell>
          <cell r="XP290">
            <v>0</v>
          </cell>
          <cell r="XQ290"/>
          <cell r="XR290">
            <v>5892.8571428571431</v>
          </cell>
          <cell r="XS290">
            <v>3450500</v>
          </cell>
          <cell r="XT290">
            <v>3615500</v>
          </cell>
          <cell r="XU290">
            <v>3312372</v>
          </cell>
          <cell r="XV290">
            <v>3345372</v>
          </cell>
          <cell r="XW290">
            <v>270128</v>
          </cell>
          <cell r="XX290"/>
          <cell r="XY290">
            <v>31350</v>
          </cell>
          <cell r="XZ290"/>
        </row>
        <row r="291">
          <cell r="A291">
            <v>1682441</v>
          </cell>
          <cell r="B291" t="str">
            <v>NNO</v>
          </cell>
          <cell r="C291">
            <v>1</v>
          </cell>
          <cell r="D291" t="str">
            <v>Charita Frenštát pod Radhoštěm</v>
          </cell>
          <cell r="E291">
            <v>49590588</v>
          </cell>
          <cell r="F291" t="str">
            <v xml:space="preserve">Dolní 504
744 01 Frenštát pod Radhoštěm
</v>
          </cell>
          <cell r="G291" t="str">
            <v>Církve a náboženské společnosti</v>
          </cell>
          <cell r="H291" t="str">
            <v>pečovatelská služba</v>
          </cell>
          <cell r="I291" t="str">
            <v>sociální péče</v>
          </cell>
          <cell r="J291" t="str">
            <v>Charitní pečovatelská služba</v>
          </cell>
          <cell r="K291">
            <v>34608</v>
          </cell>
          <cell r="L291"/>
          <cell r="M291" t="str">
            <v>N</v>
          </cell>
          <cell r="N291"/>
          <cell r="O291"/>
          <cell r="P291"/>
          <cell r="Q291"/>
          <cell r="R291"/>
          <cell r="S291"/>
          <cell r="T291"/>
          <cell r="U291"/>
          <cell r="V291"/>
          <cell r="W291"/>
          <cell r="X291"/>
          <cell r="Y291"/>
          <cell r="Z291"/>
          <cell r="AA291"/>
          <cell r="AB291"/>
          <cell r="AC291"/>
          <cell r="AD291"/>
          <cell r="AE291"/>
          <cell r="AF291"/>
          <cell r="AG291"/>
          <cell r="AH291"/>
          <cell r="AI291"/>
          <cell r="AJ291"/>
          <cell r="AK291"/>
          <cell r="AL291"/>
          <cell r="AM291"/>
          <cell r="AN291"/>
          <cell r="AO291"/>
          <cell r="AP291"/>
          <cell r="AQ291" t="str">
            <v>• počet klientů: 4</v>
          </cell>
          <cell r="AR291">
            <v>4</v>
          </cell>
          <cell r="AS291">
            <v>70</v>
          </cell>
          <cell r="AT291">
            <v>81</v>
          </cell>
          <cell r="AU291">
            <v>100</v>
          </cell>
          <cell r="AV291">
            <v>130</v>
          </cell>
          <cell r="AW291"/>
          <cell r="AX291"/>
          <cell r="AY291"/>
          <cell r="AZ291"/>
          <cell r="BA291"/>
          <cell r="BB291"/>
          <cell r="BC291"/>
          <cell r="BD291"/>
          <cell r="BE291"/>
          <cell r="BF291"/>
          <cell r="BG291"/>
          <cell r="BH291"/>
          <cell r="BI291"/>
          <cell r="BJ291"/>
          <cell r="BK291">
            <v>10000</v>
          </cell>
          <cell r="BL291" t="str">
            <v>Plánovaný počet hodin přímého výkonu základních činností je uveden na navýšené úvazky o 3 celé na 9,3, a to od 1.1.2022.
Okamžitá kapacita je uvedena k datu podání žádosti. Předpokládáme, že navýšením úvazku dojde i k navýšení okamžité kapacity služby</v>
          </cell>
          <cell r="BM291" t="str">
            <v>• 17. osoby se zdravotním postižením
• 24. senioři</v>
          </cell>
          <cell r="BN291" t="str">
            <v>senioři</v>
          </cell>
          <cell r="BO291" t="str">
            <v>• dospělí (27 – 64 let)
• mladší senioři (65 – 80 let)
• starší senioři (nad 80 let)</v>
          </cell>
          <cell r="BP291">
            <v>0</v>
          </cell>
          <cell r="BQ291">
            <v>0</v>
          </cell>
          <cell r="BR291">
            <v>0</v>
          </cell>
          <cell r="BS291">
            <v>0</v>
          </cell>
          <cell r="BT291">
            <v>0</v>
          </cell>
          <cell r="BU291">
            <v>25</v>
          </cell>
          <cell r="BV291">
            <v>10</v>
          </cell>
          <cell r="BW291">
            <v>20</v>
          </cell>
          <cell r="BX291">
            <v>10</v>
          </cell>
          <cell r="BY291">
            <v>10</v>
          </cell>
          <cell r="BZ291">
            <v>25</v>
          </cell>
          <cell r="CA291">
            <v>10</v>
          </cell>
          <cell r="CB291">
            <v>20</v>
          </cell>
          <cell r="CC291">
            <v>10</v>
          </cell>
          <cell r="CD291">
            <v>10</v>
          </cell>
          <cell r="CE291">
            <v>0</v>
          </cell>
          <cell r="CF291">
            <v>75</v>
          </cell>
          <cell r="CG291">
            <v>75</v>
          </cell>
          <cell r="CH291">
            <v>0</v>
          </cell>
          <cell r="CI291">
            <v>0</v>
          </cell>
          <cell r="CJ291">
            <v>0</v>
          </cell>
          <cell r="CK291">
            <v>0</v>
          </cell>
          <cell r="CL291">
            <v>0</v>
          </cell>
          <cell r="CM291">
            <v>0</v>
          </cell>
          <cell r="CN291">
            <v>30</v>
          </cell>
          <cell r="CO291">
            <v>45</v>
          </cell>
          <cell r="CP291">
            <v>25</v>
          </cell>
          <cell r="CQ291">
            <v>15</v>
          </cell>
          <cell r="CR291">
            <v>15</v>
          </cell>
          <cell r="CS291">
            <v>30</v>
          </cell>
          <cell r="CT291">
            <v>45</v>
          </cell>
          <cell r="CU291">
            <v>25</v>
          </cell>
          <cell r="CV291">
            <v>15</v>
          </cell>
          <cell r="CW291">
            <v>15</v>
          </cell>
          <cell r="CX291">
            <v>0</v>
          </cell>
          <cell r="CY291">
            <v>130</v>
          </cell>
          <cell r="CZ291">
            <v>130</v>
          </cell>
          <cell r="DA291">
            <v>0</v>
          </cell>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v>2</v>
          </cell>
          <cell r="EM291">
            <v>1</v>
          </cell>
          <cell r="EN291">
            <v>1</v>
          </cell>
          <cell r="EO291">
            <v>752500</v>
          </cell>
          <cell r="EP291">
            <v>500000</v>
          </cell>
          <cell r="EQ291">
            <v>11</v>
          </cell>
          <cell r="ER291">
            <v>8.3000000000000007</v>
          </cell>
          <cell r="ES291">
            <v>5.3</v>
          </cell>
          <cell r="ET291">
            <v>4890000</v>
          </cell>
          <cell r="EU291">
            <v>3400000</v>
          </cell>
          <cell r="EV291"/>
          <cell r="EW291"/>
          <cell r="EX291"/>
          <cell r="EY291"/>
          <cell r="EZ291"/>
          <cell r="FA291"/>
          <cell r="FB291"/>
          <cell r="FC291"/>
          <cell r="FD291"/>
          <cell r="FE291"/>
          <cell r="FF291"/>
          <cell r="FG291"/>
          <cell r="FH291"/>
          <cell r="FI291"/>
          <cell r="FJ291"/>
          <cell r="FK291"/>
          <cell r="FL291"/>
          <cell r="FM291"/>
          <cell r="FN291"/>
          <cell r="FO291"/>
          <cell r="FP291">
            <v>4</v>
          </cell>
          <cell r="FQ291">
            <v>1.93</v>
          </cell>
          <cell r="FR291">
            <v>1.32</v>
          </cell>
          <cell r="FS291">
            <v>1589000</v>
          </cell>
          <cell r="FT291">
            <v>750000</v>
          </cell>
          <cell r="FU291"/>
          <cell r="FV291"/>
          <cell r="FW291"/>
          <cell r="FX291"/>
          <cell r="FY291"/>
          <cell r="FZ291"/>
          <cell r="GA291"/>
          <cell r="GB291"/>
          <cell r="GC291"/>
          <cell r="GD291"/>
          <cell r="GE291"/>
          <cell r="GF291"/>
          <cell r="GG291"/>
          <cell r="GH291"/>
          <cell r="GI291"/>
          <cell r="GJ291"/>
          <cell r="GK291"/>
          <cell r="GL291"/>
          <cell r="GM291"/>
          <cell r="GN291"/>
          <cell r="GO291"/>
          <cell r="GP291"/>
          <cell r="GQ291"/>
          <cell r="GR291"/>
          <cell r="GS291"/>
          <cell r="GT291"/>
          <cell r="GU291"/>
          <cell r="GV291"/>
          <cell r="GW291"/>
          <cell r="GX291"/>
          <cell r="GY291"/>
          <cell r="GZ291"/>
          <cell r="HA291"/>
          <cell r="HB291"/>
          <cell r="HC291"/>
          <cell r="HD291"/>
          <cell r="HE291"/>
          <cell r="HF291"/>
          <cell r="HG291"/>
          <cell r="HH291"/>
          <cell r="HI291"/>
          <cell r="HJ291"/>
          <cell r="HK291"/>
          <cell r="HL291"/>
          <cell r="HM291"/>
          <cell r="HN291"/>
          <cell r="HO291"/>
          <cell r="HP291"/>
          <cell r="HQ291"/>
          <cell r="HR291"/>
          <cell r="HS291"/>
          <cell r="HT291"/>
          <cell r="HU291"/>
          <cell r="HV291"/>
          <cell r="HW291"/>
          <cell r="HX291"/>
          <cell r="HY291"/>
          <cell r="HZ291"/>
          <cell r="IA291"/>
          <cell r="IB291"/>
          <cell r="IC291"/>
          <cell r="ID291"/>
          <cell r="IE291"/>
          <cell r="IF291"/>
          <cell r="IG291"/>
          <cell r="IH291"/>
          <cell r="II291"/>
          <cell r="IJ291"/>
          <cell r="IK291"/>
          <cell r="IL291"/>
          <cell r="IM291"/>
          <cell r="IN291"/>
          <cell r="IO291">
            <v>1</v>
          </cell>
          <cell r="IP291">
            <v>300</v>
          </cell>
          <cell r="IQ291">
            <v>0.14399999999999999</v>
          </cell>
          <cell r="IR291">
            <v>45000</v>
          </cell>
          <cell r="IS291">
            <v>5000</v>
          </cell>
          <cell r="IT291">
            <v>2</v>
          </cell>
          <cell r="IU291">
            <v>108</v>
          </cell>
          <cell r="IV291">
            <v>5.1999999999999998E-2</v>
          </cell>
          <cell r="IW291">
            <v>20000</v>
          </cell>
          <cell r="IX291">
            <v>5000</v>
          </cell>
          <cell r="IY291"/>
          <cell r="IZ291"/>
          <cell r="JA291"/>
          <cell r="JB291"/>
          <cell r="JC291"/>
          <cell r="JD291"/>
          <cell r="JE291"/>
          <cell r="JF291"/>
          <cell r="JG291"/>
          <cell r="JH291"/>
          <cell r="JI291"/>
          <cell r="JJ291"/>
          <cell r="JK291"/>
          <cell r="JL291"/>
          <cell r="JM291"/>
          <cell r="JN291"/>
          <cell r="JO291"/>
          <cell r="JP291"/>
          <cell r="JQ291"/>
          <cell r="JR291"/>
          <cell r="JS291"/>
          <cell r="JT291"/>
          <cell r="JU291"/>
          <cell r="JV291"/>
          <cell r="JW291"/>
          <cell r="JX291"/>
          <cell r="JY291"/>
          <cell r="JZ291"/>
          <cell r="KA291"/>
          <cell r="KB291"/>
          <cell r="KC291"/>
          <cell r="KD291"/>
          <cell r="KE291"/>
          <cell r="KF291"/>
          <cell r="KG291"/>
          <cell r="KH291">
            <v>0</v>
          </cell>
          <cell r="KI291"/>
          <cell r="KJ291">
            <v>9.3000000000000007</v>
          </cell>
          <cell r="KK291">
            <v>0</v>
          </cell>
          <cell r="KL291">
            <v>0.14399999999999999</v>
          </cell>
          <cell r="KM291">
            <v>0</v>
          </cell>
          <cell r="KN291">
            <v>9.4440000000000008</v>
          </cell>
          <cell r="KO291">
            <v>9.4440000000000008</v>
          </cell>
          <cell r="KP291">
            <v>1.982</v>
          </cell>
          <cell r="KQ291">
            <v>11.426</v>
          </cell>
          <cell r="KR291">
            <v>7231500</v>
          </cell>
          <cell r="KS291">
            <v>4650000</v>
          </cell>
          <cell r="KT291">
            <v>4650000</v>
          </cell>
          <cell r="KU291"/>
          <cell r="KV291"/>
          <cell r="KW291"/>
          <cell r="KX291">
            <v>0</v>
          </cell>
          <cell r="KY291">
            <v>0</v>
          </cell>
          <cell r="KZ291">
            <v>0</v>
          </cell>
          <cell r="LA291"/>
          <cell r="LB291"/>
          <cell r="LC291"/>
          <cell r="LD291">
            <v>65000</v>
          </cell>
          <cell r="LE291">
            <v>10000</v>
          </cell>
          <cell r="LF291">
            <v>10000</v>
          </cell>
          <cell r="LG291"/>
          <cell r="LH291"/>
          <cell r="LI291"/>
          <cell r="LJ291">
            <v>130000</v>
          </cell>
          <cell r="LK291">
            <v>0</v>
          </cell>
          <cell r="LL291">
            <v>0</v>
          </cell>
          <cell r="LM291"/>
          <cell r="LN291"/>
          <cell r="LO291"/>
          <cell r="LP291">
            <v>0</v>
          </cell>
          <cell r="LQ291">
            <v>0</v>
          </cell>
          <cell r="LR291">
            <v>0</v>
          </cell>
          <cell r="LS291"/>
          <cell r="LT291"/>
          <cell r="LU291"/>
          <cell r="LV291">
            <v>40000</v>
          </cell>
          <cell r="LW291">
            <v>10000</v>
          </cell>
          <cell r="LX291">
            <v>10000</v>
          </cell>
          <cell r="LY291"/>
          <cell r="LZ291"/>
          <cell r="MA291"/>
          <cell r="MB291">
            <v>10000</v>
          </cell>
          <cell r="MC291">
            <v>0</v>
          </cell>
          <cell r="MD291">
            <v>0</v>
          </cell>
          <cell r="ME291"/>
          <cell r="MF291"/>
          <cell r="MG291"/>
          <cell r="MH291">
            <v>100000</v>
          </cell>
          <cell r="MI291">
            <v>30000</v>
          </cell>
          <cell r="MJ291">
            <v>30000</v>
          </cell>
          <cell r="MK291"/>
          <cell r="ML291"/>
          <cell r="MM291"/>
          <cell r="MN291">
            <v>300000</v>
          </cell>
          <cell r="MO291">
            <v>60000</v>
          </cell>
          <cell r="MP291">
            <v>60000</v>
          </cell>
          <cell r="MQ291"/>
          <cell r="MR291"/>
          <cell r="MS291"/>
          <cell r="MT291">
            <v>200000</v>
          </cell>
          <cell r="MU291">
            <v>30000</v>
          </cell>
          <cell r="MV291">
            <v>30000</v>
          </cell>
          <cell r="MW291"/>
          <cell r="MX291"/>
          <cell r="MY291"/>
          <cell r="MZ291">
            <v>100000</v>
          </cell>
          <cell r="NA291">
            <v>40000</v>
          </cell>
          <cell r="NB291">
            <v>40000</v>
          </cell>
          <cell r="NC291"/>
          <cell r="ND291"/>
          <cell r="NE291"/>
          <cell r="NF291">
            <v>300000</v>
          </cell>
          <cell r="NG291">
            <v>200000</v>
          </cell>
          <cell r="NH291">
            <v>300</v>
          </cell>
          <cell r="NI291">
            <v>80000</v>
          </cell>
          <cell r="NJ291">
            <v>5000</v>
          </cell>
          <cell r="NK291">
            <v>5000</v>
          </cell>
          <cell r="NL291"/>
          <cell r="NM291"/>
          <cell r="NN291"/>
          <cell r="NO291">
            <v>50000</v>
          </cell>
          <cell r="NP291">
            <v>10000</v>
          </cell>
          <cell r="NQ291">
            <v>10000</v>
          </cell>
          <cell r="NR291"/>
          <cell r="NS291"/>
          <cell r="NT291"/>
          <cell r="NU291">
            <v>50000</v>
          </cell>
          <cell r="NV291">
            <v>5000</v>
          </cell>
          <cell r="NW291">
            <v>5000</v>
          </cell>
          <cell r="NX291"/>
          <cell r="NY291"/>
          <cell r="NZ291"/>
          <cell r="OA291">
            <v>90000</v>
          </cell>
          <cell r="OB291">
            <v>10000</v>
          </cell>
          <cell r="OC291">
            <v>10000</v>
          </cell>
          <cell r="OD291"/>
          <cell r="OE291"/>
          <cell r="OF291"/>
          <cell r="OG291">
            <v>109500</v>
          </cell>
          <cell r="OH291">
            <v>10000</v>
          </cell>
          <cell r="OI291">
            <v>10000</v>
          </cell>
          <cell r="OJ291"/>
          <cell r="OK291"/>
          <cell r="OL291"/>
          <cell r="OM291">
            <v>15000</v>
          </cell>
          <cell r="ON291">
            <v>0</v>
          </cell>
          <cell r="OO291">
            <v>0</v>
          </cell>
          <cell r="OP291"/>
          <cell r="OQ291"/>
          <cell r="OR291"/>
          <cell r="OS291">
            <v>0</v>
          </cell>
          <cell r="OT291">
            <v>0</v>
          </cell>
          <cell r="OU291">
            <v>0</v>
          </cell>
          <cell r="OV291"/>
          <cell r="OW291"/>
          <cell r="OX291"/>
          <cell r="OY291">
            <v>0</v>
          </cell>
          <cell r="OZ291">
            <v>0</v>
          </cell>
          <cell r="PA291">
            <v>0</v>
          </cell>
          <cell r="PB291"/>
          <cell r="PC291"/>
          <cell r="PD291"/>
          <cell r="PE291">
            <v>50000</v>
          </cell>
          <cell r="PF291">
            <v>3000</v>
          </cell>
          <cell r="PG291">
            <v>3000</v>
          </cell>
          <cell r="PH291"/>
          <cell r="PI291"/>
          <cell r="PJ291"/>
          <cell r="PK291">
            <v>255000</v>
          </cell>
          <cell r="PL291">
            <v>0</v>
          </cell>
          <cell r="PM291">
            <v>0</v>
          </cell>
          <cell r="PN291"/>
          <cell r="PO291"/>
          <cell r="PP291"/>
          <cell r="PQ291">
            <v>75000</v>
          </cell>
          <cell r="PR291">
            <v>5000</v>
          </cell>
          <cell r="PS291">
            <v>5000</v>
          </cell>
          <cell r="PT291"/>
          <cell r="PU291"/>
          <cell r="PV291"/>
          <cell r="PW291">
            <v>8951000</v>
          </cell>
          <cell r="PX291">
            <v>4878000</v>
          </cell>
          <cell r="PY291">
            <v>4878000</v>
          </cell>
          <cell r="PZ291">
            <v>100</v>
          </cell>
          <cell r="QA291">
            <v>8951000</v>
          </cell>
          <cell r="QB291">
            <v>4878000</v>
          </cell>
          <cell r="QC291">
            <v>100</v>
          </cell>
          <cell r="QD291"/>
          <cell r="QE291">
            <v>4076409</v>
          </cell>
          <cell r="QF291">
            <v>900000</v>
          </cell>
          <cell r="QG291">
            <v>1780000</v>
          </cell>
          <cell r="QH291">
            <v>2378000</v>
          </cell>
          <cell r="QI291">
            <v>4878000</v>
          </cell>
          <cell r="QJ291">
            <v>0</v>
          </cell>
          <cell r="QK291">
            <v>0</v>
          </cell>
          <cell r="QL291">
            <v>0</v>
          </cell>
          <cell r="QM291">
            <v>0</v>
          </cell>
          <cell r="QN291">
            <v>0</v>
          </cell>
          <cell r="QO291">
            <v>0</v>
          </cell>
          <cell r="QP291">
            <v>0</v>
          </cell>
          <cell r="QQ291">
            <v>0</v>
          </cell>
          <cell r="QR291">
            <v>0</v>
          </cell>
          <cell r="QS291">
            <v>717437</v>
          </cell>
          <cell r="QT291">
            <v>850000</v>
          </cell>
          <cell r="QU291">
            <v>1300000</v>
          </cell>
          <cell r="QV291"/>
          <cell r="QW291">
            <v>0</v>
          </cell>
          <cell r="QX291">
            <v>0</v>
          </cell>
          <cell r="QY291">
            <v>0</v>
          </cell>
          <cell r="QZ291"/>
          <cell r="RA291"/>
          <cell r="RB291"/>
          <cell r="RC291"/>
          <cell r="RD291">
            <v>154000</v>
          </cell>
          <cell r="RE291">
            <v>172000</v>
          </cell>
          <cell r="RF291">
            <v>200000</v>
          </cell>
          <cell r="RG291">
            <v>981000</v>
          </cell>
          <cell r="RH291">
            <v>1424000</v>
          </cell>
          <cell r="RI291">
            <v>2318000</v>
          </cell>
          <cell r="RJ291"/>
          <cell r="RK291"/>
          <cell r="RL291"/>
          <cell r="RM291">
            <v>691983</v>
          </cell>
          <cell r="RN291">
            <v>807685</v>
          </cell>
          <cell r="RO291">
            <v>255000</v>
          </cell>
          <cell r="RP291">
            <v>42.461989375343464</v>
          </cell>
          <cell r="RQ291"/>
          <cell r="RR291"/>
          <cell r="RS291"/>
          <cell r="RT291">
            <v>0</v>
          </cell>
          <cell r="RU291"/>
          <cell r="RV291"/>
          <cell r="RW291"/>
          <cell r="RX291" t="str">
            <v>N</v>
          </cell>
          <cell r="RY291"/>
          <cell r="RZ291">
            <v>4878000</v>
          </cell>
          <cell r="SA291">
            <v>4878000</v>
          </cell>
          <cell r="SB291">
            <v>3141000</v>
          </cell>
          <cell r="SC291">
            <v>1737000</v>
          </cell>
          <cell r="SD291">
            <v>0</v>
          </cell>
          <cell r="SE291"/>
          <cell r="SF291"/>
          <cell r="SG291"/>
          <cell r="SH291"/>
          <cell r="SI291"/>
          <cell r="SJ291">
            <v>6.3</v>
          </cell>
          <cell r="SK291"/>
          <cell r="SL291" t="str">
            <v>Zvýšení kapacity s požadavkem o dotaci o 3 úvazky (z 6,3 na 9,3) z důvodu ukončení činnosti organizační složky města Frenštát pod Radhoštěm a převzetí klientů tímto poskytovatelem.</v>
          </cell>
          <cell r="SM291">
            <v>9.3000000000000007</v>
          </cell>
          <cell r="SN291"/>
          <cell r="SO291"/>
          <cell r="SP291"/>
          <cell r="SQ291"/>
          <cell r="SR291"/>
          <cell r="SS291">
            <v>101.54838709677418</v>
          </cell>
          <cell r="ST291">
            <v>0.14400000000000013</v>
          </cell>
          <cell r="SU291"/>
          <cell r="SV291">
            <v>5720000</v>
          </cell>
          <cell r="SW291"/>
          <cell r="SX291">
            <v>1.5648601398601398</v>
          </cell>
          <cell r="SY291">
            <v>11328000</v>
          </cell>
          <cell r="SZ291">
            <v>11328000</v>
          </cell>
          <cell r="TA291" t="str">
            <v>ok</v>
          </cell>
          <cell r="TB291">
            <v>0</v>
          </cell>
          <cell r="TC291" t="str">
            <v>OK</v>
          </cell>
          <cell r="TD291" t="str">
            <v>ok</v>
          </cell>
          <cell r="TE291">
            <v>0</v>
          </cell>
          <cell r="TF291">
            <v>0</v>
          </cell>
          <cell r="TG291">
            <v>0</v>
          </cell>
          <cell r="TH291" t="str">
            <v>ano</v>
          </cell>
          <cell r="TI291" t="str">
            <v xml:space="preserve"> -</v>
          </cell>
          <cell r="TJ291">
            <v>0</v>
          </cell>
          <cell r="TK291" t="str">
            <v xml:space="preserve"> -</v>
          </cell>
          <cell r="TL291">
            <v>0</v>
          </cell>
          <cell r="TM291">
            <v>40000</v>
          </cell>
          <cell r="TN291">
            <v>10000</v>
          </cell>
          <cell r="TO291" t="str">
            <v>vybavení služby</v>
          </cell>
          <cell r="TP291">
            <v>109000</v>
          </cell>
          <cell r="TQ291">
            <v>10000</v>
          </cell>
          <cell r="TR291" t="str">
            <v xml:space="preserve"> -</v>
          </cell>
          <cell r="TS291">
            <v>2162000</v>
          </cell>
          <cell r="TT291">
            <v>216000</v>
          </cell>
          <cell r="TU291">
            <v>0</v>
          </cell>
          <cell r="TV291">
            <v>2378000</v>
          </cell>
          <cell r="TW291"/>
          <cell r="TX291"/>
          <cell r="TY291">
            <v>2378000</v>
          </cell>
          <cell r="TZ291" t="str">
            <v>Zvýšení kapacity s požadavkem o dotaci o 3 úvazky (z 6,3 na 9,3) z důvodu ukončení činnosti organizační složky města Frenštát pod Radhoštěm a převzetí klientů tímto poskytovatelem. Převzetí od města Frenštát</v>
          </cell>
          <cell r="UA291">
            <v>860455</v>
          </cell>
          <cell r="UB291">
            <v>0</v>
          </cell>
          <cell r="UC291"/>
          <cell r="UD291"/>
          <cell r="UE291">
            <v>3238455</v>
          </cell>
          <cell r="UF291">
            <v>3238455</v>
          </cell>
          <cell r="UG291">
            <v>4</v>
          </cell>
          <cell r="UH291">
            <v>3141301.35</v>
          </cell>
          <cell r="UI291">
            <v>3141301.35</v>
          </cell>
          <cell r="UJ291"/>
          <cell r="UK291"/>
          <cell r="UL291"/>
          <cell r="UM291"/>
          <cell r="UN291"/>
          <cell r="UO291"/>
          <cell r="UP291">
            <v>3141301.35</v>
          </cell>
          <cell r="UQ291">
            <v>3141301.35</v>
          </cell>
          <cell r="UR291">
            <v>3141301.35</v>
          </cell>
          <cell r="US291">
            <v>3141000</v>
          </cell>
          <cell r="UT291">
            <v>3141000</v>
          </cell>
          <cell r="UU291">
            <v>1737000</v>
          </cell>
          <cell r="UV291">
            <v>4878000</v>
          </cell>
          <cell r="UW291">
            <v>4878000</v>
          </cell>
          <cell r="UX291">
            <v>637996.76207267109</v>
          </cell>
          <cell r="UY291">
            <v>637996.76207267109</v>
          </cell>
          <cell r="UZ291">
            <v>637997</v>
          </cell>
          <cell r="VA291">
            <v>637997</v>
          </cell>
          <cell r="VB291">
            <v>318998.38103633554</v>
          </cell>
          <cell r="VC291">
            <v>318998.38103633554</v>
          </cell>
          <cell r="VD291">
            <v>318998</v>
          </cell>
          <cell r="VE291">
            <v>318998</v>
          </cell>
          <cell r="VF291">
            <v>2184005</v>
          </cell>
          <cell r="VG291">
            <v>4660000</v>
          </cell>
          <cell r="VH291">
            <v>218000</v>
          </cell>
          <cell r="VI291">
            <v>4878000</v>
          </cell>
          <cell r="VJ291">
            <v>0</v>
          </cell>
          <cell r="VK291">
            <v>1737000</v>
          </cell>
          <cell r="VL291">
            <v>0</v>
          </cell>
          <cell r="VM291" t="str">
            <v>číslo smlouvy 06449/2020/SOC ze dne 12. 10. 2020</v>
          </cell>
          <cell r="VN291">
            <v>1737000</v>
          </cell>
          <cell r="VO291">
            <v>-763000</v>
          </cell>
          <cell r="VP291">
            <v>132.08578637510513</v>
          </cell>
          <cell r="VQ291">
            <v>956995</v>
          </cell>
          <cell r="VR291">
            <v>44697</v>
          </cell>
          <cell r="VS291"/>
          <cell r="VT291">
            <v>927605</v>
          </cell>
          <cell r="VU291">
            <v>44697</v>
          </cell>
          <cell r="VV291">
            <v>1256400</v>
          </cell>
          <cell r="VW291">
            <v>44718</v>
          </cell>
          <cell r="VX291">
            <v>1737000</v>
          </cell>
          <cell r="VY291">
            <v>1737000</v>
          </cell>
          <cell r="VZ291">
            <v>0</v>
          </cell>
          <cell r="WA291"/>
          <cell r="WB291">
            <v>1737000</v>
          </cell>
          <cell r="WC291">
            <v>0</v>
          </cell>
          <cell r="WD291">
            <v>4</v>
          </cell>
          <cell r="WE291">
            <v>533970</v>
          </cell>
          <cell r="WF291">
            <v>533970</v>
          </cell>
          <cell r="WG291"/>
          <cell r="WH291">
            <v>200000</v>
          </cell>
          <cell r="WI291"/>
          <cell r="WJ291">
            <v>533970</v>
          </cell>
          <cell r="WK291"/>
          <cell r="WL291"/>
          <cell r="WM291"/>
          <cell r="WN291">
            <v>1267940</v>
          </cell>
          <cell r="WO291">
            <v>1267940</v>
          </cell>
          <cell r="WP291">
            <v>1267000</v>
          </cell>
          <cell r="WQ291">
            <v>1267000</v>
          </cell>
          <cell r="WR291">
            <v>224747.80660350656</v>
          </cell>
          <cell r="WS291">
            <v>1042252.1933964934</v>
          </cell>
          <cell r="WT291">
            <v>224747.80660350656</v>
          </cell>
          <cell r="WU291">
            <v>1042252.1933964934</v>
          </cell>
          <cell r="WV291">
            <v>224748</v>
          </cell>
          <cell r="WW291">
            <v>1042252</v>
          </cell>
          <cell r="WX291">
            <v>224748</v>
          </cell>
          <cell r="WY291">
            <v>1042252</v>
          </cell>
          <cell r="WZ291">
            <v>0.19339649344328791</v>
          </cell>
          <cell r="XA291">
            <v>-0.19339649344328791</v>
          </cell>
          <cell r="XB291"/>
          <cell r="XC291">
            <v>224748</v>
          </cell>
          <cell r="XD291">
            <v>1267000</v>
          </cell>
          <cell r="XE291">
            <v>470000</v>
          </cell>
          <cell r="XF291">
            <v>40.337472142629736</v>
          </cell>
          <cell r="XG291"/>
          <cell r="XH291">
            <v>1267000</v>
          </cell>
          <cell r="XI291">
            <v>850000</v>
          </cell>
          <cell r="XJ291">
            <v>1300000</v>
          </cell>
          <cell r="XK291">
            <v>1300000</v>
          </cell>
          <cell r="XL291">
            <v>450000</v>
          </cell>
          <cell r="XM291">
            <v>0</v>
          </cell>
          <cell r="XN291">
            <v>450000</v>
          </cell>
          <cell r="XO291">
            <v>0</v>
          </cell>
          <cell r="XP291">
            <v>0</v>
          </cell>
          <cell r="XQ291"/>
          <cell r="XR291" t="e">
            <v>#DIV/0!</v>
          </cell>
          <cell r="XS291"/>
          <cell r="XT291"/>
          <cell r="XU291"/>
          <cell r="XV291"/>
          <cell r="XW291"/>
          <cell r="XX291"/>
          <cell r="XY291">
            <v>333970</v>
          </cell>
        </row>
        <row r="292">
          <cell r="A292">
            <v>3675911</v>
          </cell>
          <cell r="B292" t="str">
            <v>NNO</v>
          </cell>
          <cell r="C292">
            <v>1</v>
          </cell>
          <cell r="D292" t="str">
            <v>Charita Frenštát pod Radhoštěm</v>
          </cell>
          <cell r="E292">
            <v>49590588</v>
          </cell>
          <cell r="F292" t="str">
            <v xml:space="preserve">Dolní 504
744 01 Frenštát pod Radhoštěm
</v>
          </cell>
          <cell r="G292" t="str">
            <v>Církve a náboženské společnosti</v>
          </cell>
          <cell r="H292" t="str">
            <v>sociálně aktivizační služby pro rodiny s dětmi</v>
          </cell>
          <cell r="I292" t="str">
            <v>sociální prevence</v>
          </cell>
          <cell r="J292" t="str">
            <v>Charitní sociálně aktivizační služby pro rodiny s dětmi</v>
          </cell>
          <cell r="K292">
            <v>41913</v>
          </cell>
          <cell r="L292"/>
          <cell r="M292" t="str">
            <v>N</v>
          </cell>
          <cell r="N292"/>
          <cell r="O292"/>
          <cell r="P292"/>
          <cell r="Q292"/>
          <cell r="R292"/>
          <cell r="S292"/>
          <cell r="T292"/>
          <cell r="U292"/>
          <cell r="V292"/>
          <cell r="W292"/>
          <cell r="X292"/>
          <cell r="Y292" t="str">
            <v>• počet klientů: 10</v>
          </cell>
          <cell r="Z292"/>
          <cell r="AA292">
            <v>10</v>
          </cell>
          <cell r="AB292">
            <v>13</v>
          </cell>
          <cell r="AC292">
            <v>30</v>
          </cell>
          <cell r="AD292">
            <v>20</v>
          </cell>
          <cell r="AE292">
            <v>35</v>
          </cell>
          <cell r="AF292"/>
          <cell r="AG292"/>
          <cell r="AH292"/>
          <cell r="AI292"/>
          <cell r="AJ292"/>
          <cell r="AK292"/>
          <cell r="AL292"/>
          <cell r="AM292"/>
          <cell r="AN292"/>
          <cell r="AO292"/>
          <cell r="AP292" t="str">
            <v>1 klient = 1 rodina</v>
          </cell>
          <cell r="AQ292" t="str">
            <v>• počet klientů: 2</v>
          </cell>
          <cell r="AR292">
            <v>2</v>
          </cell>
          <cell r="AS292">
            <v>6</v>
          </cell>
          <cell r="AT292">
            <v>30</v>
          </cell>
          <cell r="AU292">
            <v>20</v>
          </cell>
          <cell r="AV292">
            <v>35</v>
          </cell>
          <cell r="AW292"/>
          <cell r="AX292"/>
          <cell r="AY292"/>
          <cell r="AZ292"/>
          <cell r="BA292"/>
          <cell r="BB292"/>
          <cell r="BC292"/>
          <cell r="BD292"/>
          <cell r="BE292"/>
          <cell r="BF292"/>
          <cell r="BG292"/>
          <cell r="BH292"/>
          <cell r="BI292"/>
          <cell r="BJ292"/>
          <cell r="BK292"/>
          <cell r="BL292" t="str">
            <v>1 klient = 1 rodina</v>
          </cell>
          <cell r="BM292" t="str">
            <v>• 23. rodiny s dítětem/dětmi</v>
          </cell>
          <cell r="BN292" t="str">
            <v>rodiny s dítětem/dětmi</v>
          </cell>
          <cell r="BO292" t="str">
            <v>• bez omezení věku</v>
          </cell>
          <cell r="BP292"/>
          <cell r="BQ292"/>
          <cell r="BR292"/>
          <cell r="BS292"/>
          <cell r="BT292"/>
          <cell r="BU292"/>
          <cell r="BV292"/>
          <cell r="BW292"/>
          <cell r="BX292"/>
          <cell r="BY292"/>
          <cell r="BZ292"/>
          <cell r="CA292"/>
          <cell r="CB292"/>
          <cell r="CC292"/>
          <cell r="CD292"/>
          <cell r="CE292"/>
          <cell r="CF292"/>
          <cell r="CG292"/>
          <cell r="CH292"/>
          <cell r="CI292"/>
          <cell r="CJ292"/>
          <cell r="CK292"/>
          <cell r="CL292"/>
          <cell r="CM292"/>
          <cell r="CN292"/>
          <cell r="CO292"/>
          <cell r="CP292"/>
          <cell r="CQ292"/>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v>2</v>
          </cell>
          <cell r="EM292">
            <v>2</v>
          </cell>
          <cell r="EN292">
            <v>2</v>
          </cell>
          <cell r="EO292">
            <v>1338000</v>
          </cell>
          <cell r="EP292">
            <v>950000</v>
          </cell>
          <cell r="EQ292"/>
          <cell r="ER292"/>
          <cell r="ES292"/>
          <cell r="ET292"/>
          <cell r="EU292"/>
          <cell r="EV292"/>
          <cell r="EW292"/>
          <cell r="EX292"/>
          <cell r="EY292"/>
          <cell r="EZ292"/>
          <cell r="FA292"/>
          <cell r="FB292"/>
          <cell r="FC292"/>
          <cell r="FD292"/>
          <cell r="FE292"/>
          <cell r="FF292"/>
          <cell r="FG292"/>
          <cell r="FH292"/>
          <cell r="FI292"/>
          <cell r="FJ292"/>
          <cell r="FK292"/>
          <cell r="FL292"/>
          <cell r="FM292"/>
          <cell r="FN292"/>
          <cell r="FO292"/>
          <cell r="FP292">
            <v>4</v>
          </cell>
          <cell r="FQ292">
            <v>0.41</v>
          </cell>
          <cell r="FR292">
            <v>0.44</v>
          </cell>
          <cell r="FS292">
            <v>330500</v>
          </cell>
          <cell r="FT292">
            <v>105000</v>
          </cell>
          <cell r="FU292"/>
          <cell r="FV292"/>
          <cell r="FW292"/>
          <cell r="FX292"/>
          <cell r="FY292"/>
          <cell r="FZ292"/>
          <cell r="GA292"/>
          <cell r="GB292"/>
          <cell r="GC292"/>
          <cell r="GD292"/>
          <cell r="GE292"/>
          <cell r="GF292"/>
          <cell r="GG292"/>
          <cell r="GH292"/>
          <cell r="GI292"/>
          <cell r="GJ292"/>
          <cell r="GK292"/>
          <cell r="GL292"/>
          <cell r="GM292"/>
          <cell r="GN292"/>
          <cell r="GO292"/>
          <cell r="GP292"/>
          <cell r="GQ292"/>
          <cell r="GR292"/>
          <cell r="GS292"/>
          <cell r="GT292"/>
          <cell r="GU292"/>
          <cell r="GV292"/>
          <cell r="GW292"/>
          <cell r="GX292"/>
          <cell r="GY292"/>
          <cell r="GZ292"/>
          <cell r="HA292"/>
          <cell r="HB292"/>
          <cell r="HC292"/>
          <cell r="HD292"/>
          <cell r="HE292"/>
          <cell r="HF292"/>
          <cell r="HG292"/>
          <cell r="HH292"/>
          <cell r="HI292"/>
          <cell r="HJ292"/>
          <cell r="HK292"/>
          <cell r="HL292"/>
          <cell r="HM292"/>
          <cell r="HN292"/>
          <cell r="HO292"/>
          <cell r="HP292"/>
          <cell r="HQ292"/>
          <cell r="HR292"/>
          <cell r="HS292"/>
          <cell r="HT292"/>
          <cell r="HU292"/>
          <cell r="HV292"/>
          <cell r="HW292"/>
          <cell r="HX292"/>
          <cell r="HY292"/>
          <cell r="HZ292"/>
          <cell r="IA292"/>
          <cell r="IB292"/>
          <cell r="IC292"/>
          <cell r="ID292"/>
          <cell r="IE292"/>
          <cell r="IF292"/>
          <cell r="IG292"/>
          <cell r="IH292"/>
          <cell r="II292"/>
          <cell r="IJ292"/>
          <cell r="IK292"/>
          <cell r="IL292"/>
          <cell r="IM292"/>
          <cell r="IN292"/>
          <cell r="IO292">
            <v>1</v>
          </cell>
          <cell r="IP292">
            <v>50</v>
          </cell>
          <cell r="IQ292">
            <v>2.4E-2</v>
          </cell>
          <cell r="IR292">
            <v>25000</v>
          </cell>
          <cell r="IS292">
            <v>0</v>
          </cell>
          <cell r="IT292">
            <v>2</v>
          </cell>
          <cell r="IU292">
            <v>108</v>
          </cell>
          <cell r="IV292">
            <v>5.1999999999999998E-2</v>
          </cell>
          <cell r="IW292">
            <v>20000</v>
          </cell>
          <cell r="IX292">
            <v>5000</v>
          </cell>
          <cell r="IY292"/>
          <cell r="IZ292"/>
          <cell r="JA292"/>
          <cell r="JB292"/>
          <cell r="JC292"/>
          <cell r="JD292"/>
          <cell r="JE292"/>
          <cell r="JF292"/>
          <cell r="JG292"/>
          <cell r="JH292"/>
          <cell r="JI292"/>
          <cell r="JJ292"/>
          <cell r="JK292"/>
          <cell r="JL292"/>
          <cell r="JM292"/>
          <cell r="JN292"/>
          <cell r="JO292"/>
          <cell r="JP292"/>
          <cell r="JQ292"/>
          <cell r="JR292"/>
          <cell r="JS292"/>
          <cell r="JT292"/>
          <cell r="JU292"/>
          <cell r="JV292"/>
          <cell r="JW292"/>
          <cell r="JX292"/>
          <cell r="JY292"/>
          <cell r="JZ292"/>
          <cell r="KA292"/>
          <cell r="KB292"/>
          <cell r="KC292"/>
          <cell r="KD292"/>
          <cell r="KE292"/>
          <cell r="KF292"/>
          <cell r="KG292"/>
          <cell r="KH292">
            <v>0</v>
          </cell>
          <cell r="KI292"/>
          <cell r="KJ292">
            <v>2</v>
          </cell>
          <cell r="KK292">
            <v>0</v>
          </cell>
          <cell r="KL292">
            <v>2.4E-2</v>
          </cell>
          <cell r="KM292">
            <v>0</v>
          </cell>
          <cell r="KN292">
            <v>2.024</v>
          </cell>
          <cell r="KO292">
            <v>2.024</v>
          </cell>
          <cell r="KP292">
            <v>0.46199999999999997</v>
          </cell>
          <cell r="KQ292">
            <v>2.4859999999999998</v>
          </cell>
          <cell r="KR292">
            <v>1668500</v>
          </cell>
          <cell r="KS292">
            <v>1055000</v>
          </cell>
          <cell r="KT292">
            <v>1055000</v>
          </cell>
          <cell r="KU292"/>
          <cell r="KV292"/>
          <cell r="KW292"/>
          <cell r="KX292">
            <v>0</v>
          </cell>
          <cell r="KY292">
            <v>0</v>
          </cell>
          <cell r="KZ292">
            <v>0</v>
          </cell>
          <cell r="LA292"/>
          <cell r="LB292"/>
          <cell r="LC292"/>
          <cell r="LD292">
            <v>45000</v>
          </cell>
          <cell r="LE292">
            <v>5000</v>
          </cell>
          <cell r="LF292">
            <v>5000</v>
          </cell>
          <cell r="LG292"/>
          <cell r="LH292"/>
          <cell r="LI292"/>
          <cell r="LJ292">
            <v>45000</v>
          </cell>
          <cell r="LK292">
            <v>0</v>
          </cell>
          <cell r="LL292">
            <v>0</v>
          </cell>
          <cell r="LM292"/>
          <cell r="LN292"/>
          <cell r="LO292"/>
          <cell r="LP292">
            <v>0</v>
          </cell>
          <cell r="LQ292">
            <v>0</v>
          </cell>
          <cell r="LR292">
            <v>0</v>
          </cell>
          <cell r="LS292"/>
          <cell r="LT292"/>
          <cell r="LU292"/>
          <cell r="LV292">
            <v>5000</v>
          </cell>
          <cell r="LW292">
            <v>2000</v>
          </cell>
          <cell r="LX292">
            <v>2000</v>
          </cell>
          <cell r="LY292"/>
          <cell r="LZ292"/>
          <cell r="MA292"/>
          <cell r="MB292">
            <v>5000</v>
          </cell>
          <cell r="MC292">
            <v>0</v>
          </cell>
          <cell r="MD292">
            <v>0</v>
          </cell>
          <cell r="ME292"/>
          <cell r="MF292"/>
          <cell r="MG292"/>
          <cell r="MH292">
            <v>18000</v>
          </cell>
          <cell r="MI292">
            <v>5000</v>
          </cell>
          <cell r="MJ292">
            <v>5000</v>
          </cell>
          <cell r="MK292"/>
          <cell r="ML292"/>
          <cell r="MM292"/>
          <cell r="MN292">
            <v>18000</v>
          </cell>
          <cell r="MO292">
            <v>5000</v>
          </cell>
          <cell r="MP292">
            <v>5000</v>
          </cell>
          <cell r="MQ292"/>
          <cell r="MR292"/>
          <cell r="MS292"/>
          <cell r="MT292">
            <v>43000</v>
          </cell>
          <cell r="MU292">
            <v>9000</v>
          </cell>
          <cell r="MV292">
            <v>9000</v>
          </cell>
          <cell r="MW292"/>
          <cell r="MX292"/>
          <cell r="MY292"/>
          <cell r="MZ292">
            <v>30000</v>
          </cell>
          <cell r="NA292">
            <v>10000</v>
          </cell>
          <cell r="NB292">
            <v>10000</v>
          </cell>
          <cell r="NC292"/>
          <cell r="ND292"/>
          <cell r="NE292"/>
          <cell r="NF292" t="e">
            <v>#N/A</v>
          </cell>
          <cell r="NG292" t="e">
            <v>#N/A</v>
          </cell>
          <cell r="NH292" t="e">
            <v>#N/A</v>
          </cell>
          <cell r="NI292">
            <v>14500</v>
          </cell>
          <cell r="NJ292">
            <v>5000</v>
          </cell>
          <cell r="NK292">
            <v>5000</v>
          </cell>
          <cell r="NL292"/>
          <cell r="NM292"/>
          <cell r="NN292"/>
          <cell r="NO292">
            <v>10000</v>
          </cell>
          <cell r="NP292">
            <v>5000</v>
          </cell>
          <cell r="NQ292">
            <v>5000</v>
          </cell>
          <cell r="NR292"/>
          <cell r="NS292"/>
          <cell r="NT292"/>
          <cell r="NU292">
            <v>18000</v>
          </cell>
          <cell r="NV292">
            <v>5000</v>
          </cell>
          <cell r="NW292">
            <v>5000</v>
          </cell>
          <cell r="NX292"/>
          <cell r="NY292"/>
          <cell r="NZ292"/>
          <cell r="OA292">
            <v>20500</v>
          </cell>
          <cell r="OB292">
            <v>10000</v>
          </cell>
          <cell r="OC292">
            <v>10000</v>
          </cell>
          <cell r="OD292"/>
          <cell r="OE292"/>
          <cell r="OF292"/>
          <cell r="OG292">
            <v>24000</v>
          </cell>
          <cell r="OH292">
            <v>5000</v>
          </cell>
          <cell r="OI292">
            <v>5000</v>
          </cell>
          <cell r="OJ292"/>
          <cell r="OK292"/>
          <cell r="OL292"/>
          <cell r="OM292">
            <v>2500</v>
          </cell>
          <cell r="ON292">
            <v>0</v>
          </cell>
          <cell r="OO292">
            <v>0</v>
          </cell>
          <cell r="OP292"/>
          <cell r="OQ292"/>
          <cell r="OR292"/>
          <cell r="OS292">
            <v>0</v>
          </cell>
          <cell r="OT292">
            <v>0</v>
          </cell>
          <cell r="OU292">
            <v>0</v>
          </cell>
          <cell r="OV292"/>
          <cell r="OW292"/>
          <cell r="OX292"/>
          <cell r="OY292">
            <v>0</v>
          </cell>
          <cell r="OZ292">
            <v>0</v>
          </cell>
          <cell r="PA292">
            <v>0</v>
          </cell>
          <cell r="PB292"/>
          <cell r="PC292"/>
          <cell r="PD292"/>
          <cell r="PE292">
            <v>36000</v>
          </cell>
          <cell r="PF292">
            <v>5000</v>
          </cell>
          <cell r="PG292">
            <v>5000</v>
          </cell>
          <cell r="PH292"/>
          <cell r="PI292"/>
          <cell r="PJ292"/>
          <cell r="PK292">
            <v>43000</v>
          </cell>
          <cell r="PL292">
            <v>0</v>
          </cell>
          <cell r="PM292">
            <v>0</v>
          </cell>
          <cell r="PN292"/>
          <cell r="PO292"/>
          <cell r="PP292"/>
          <cell r="PQ292">
            <v>28000</v>
          </cell>
          <cell r="PR292">
            <v>5000</v>
          </cell>
          <cell r="PS292">
            <v>5000</v>
          </cell>
          <cell r="PT292"/>
          <cell r="PU292"/>
          <cell r="PV292"/>
          <cell r="PW292">
            <v>2074000</v>
          </cell>
          <cell r="PX292">
            <v>1131000</v>
          </cell>
          <cell r="PY292">
            <v>1131000</v>
          </cell>
          <cell r="PZ292">
            <v>100</v>
          </cell>
          <cell r="QA292">
            <v>2074000</v>
          </cell>
          <cell r="QB292">
            <v>1131000</v>
          </cell>
          <cell r="QC292">
            <v>100</v>
          </cell>
          <cell r="QD292"/>
          <cell r="QE292"/>
          <cell r="QF292"/>
          <cell r="QG292">
            <v>1013000</v>
          </cell>
          <cell r="QH292">
            <v>1120000</v>
          </cell>
          <cell r="QI292">
            <v>1131000</v>
          </cell>
          <cell r="QJ292">
            <v>0</v>
          </cell>
          <cell r="QK292">
            <v>0</v>
          </cell>
          <cell r="QL292">
            <v>0</v>
          </cell>
          <cell r="QM292">
            <v>0</v>
          </cell>
          <cell r="QN292">
            <v>0</v>
          </cell>
          <cell r="QO292">
            <v>0</v>
          </cell>
          <cell r="QP292">
            <v>0</v>
          </cell>
          <cell r="QQ292">
            <v>0</v>
          </cell>
          <cell r="QR292">
            <v>0</v>
          </cell>
          <cell r="QS292">
            <v>0</v>
          </cell>
          <cell r="QT292">
            <v>0</v>
          </cell>
          <cell r="QU292">
            <v>0</v>
          </cell>
          <cell r="QV292"/>
          <cell r="QW292">
            <v>0</v>
          </cell>
          <cell r="QX292">
            <v>0</v>
          </cell>
          <cell r="QY292">
            <v>0</v>
          </cell>
          <cell r="QZ292"/>
          <cell r="RA292"/>
          <cell r="RB292"/>
          <cell r="RC292"/>
          <cell r="RD292">
            <v>61000</v>
          </cell>
          <cell r="RE292">
            <v>57000</v>
          </cell>
          <cell r="RF292">
            <v>60000</v>
          </cell>
          <cell r="RG292">
            <v>594000</v>
          </cell>
          <cell r="RH292">
            <v>596000</v>
          </cell>
          <cell r="RI292">
            <v>840000</v>
          </cell>
          <cell r="RJ292"/>
          <cell r="RK292"/>
          <cell r="RL292"/>
          <cell r="RM292">
            <v>142183</v>
          </cell>
          <cell r="RN292">
            <v>155633</v>
          </cell>
          <cell r="RO292">
            <v>43000</v>
          </cell>
          <cell r="RP292">
            <v>42.857142857142854</v>
          </cell>
          <cell r="RQ292"/>
          <cell r="RR292"/>
          <cell r="RS292"/>
          <cell r="RT292">
            <v>0</v>
          </cell>
          <cell r="RU292"/>
          <cell r="RV292"/>
          <cell r="RW292"/>
          <cell r="RX292" t="str">
            <v>N</v>
          </cell>
          <cell r="RY292"/>
          <cell r="RZ292">
            <v>1131000</v>
          </cell>
          <cell r="SA292">
            <v>1131000</v>
          </cell>
          <cell r="SB292">
            <v>1120000</v>
          </cell>
          <cell r="SC292">
            <v>11000</v>
          </cell>
          <cell r="SD292">
            <v>0</v>
          </cell>
          <cell r="SE292"/>
          <cell r="SF292"/>
          <cell r="SG292"/>
          <cell r="SH292"/>
          <cell r="SI292"/>
          <cell r="SJ292">
            <v>2.1</v>
          </cell>
          <cell r="SK292"/>
          <cell r="SL292"/>
          <cell r="SM292">
            <v>2.1</v>
          </cell>
          <cell r="SN292"/>
          <cell r="SO292"/>
          <cell r="SP292"/>
          <cell r="SQ292"/>
          <cell r="SR292"/>
          <cell r="SS292">
            <v>96.38095238095238</v>
          </cell>
          <cell r="ST292">
            <v>-7.6000000000000068E-2</v>
          </cell>
          <cell r="SU292"/>
          <cell r="SV292">
            <v>1936000</v>
          </cell>
          <cell r="SW292"/>
          <cell r="SX292">
            <v>1.0712809917355373</v>
          </cell>
          <cell r="SY292">
            <v>2558000</v>
          </cell>
          <cell r="SZ292">
            <v>2558000</v>
          </cell>
          <cell r="TA292"/>
          <cell r="TB292">
            <v>0</v>
          </cell>
          <cell r="TC292" t="str">
            <v>OK</v>
          </cell>
          <cell r="TD292"/>
          <cell r="TE292"/>
          <cell r="TF292">
            <v>0</v>
          </cell>
          <cell r="TG292"/>
          <cell r="TH292"/>
          <cell r="TI292"/>
          <cell r="TJ292"/>
          <cell r="TK292"/>
          <cell r="TL292"/>
          <cell r="TM292">
            <v>5000</v>
          </cell>
          <cell r="TN292">
            <v>2000</v>
          </cell>
          <cell r="TO292" t="str">
            <v>vybavení služby</v>
          </cell>
          <cell r="TP292">
            <v>24000</v>
          </cell>
          <cell r="TQ292">
            <v>5000</v>
          </cell>
          <cell r="TR292"/>
          <cell r="TS292">
            <v>1120000</v>
          </cell>
          <cell r="TT292">
            <v>0</v>
          </cell>
          <cell r="TU292">
            <v>0</v>
          </cell>
          <cell r="TV292">
            <v>1120000</v>
          </cell>
          <cell r="TW292"/>
          <cell r="TX292"/>
          <cell r="TY292">
            <v>1120000</v>
          </cell>
          <cell r="TZ292"/>
          <cell r="UA292"/>
          <cell r="UB292">
            <v>0</v>
          </cell>
          <cell r="UC292"/>
          <cell r="UD292"/>
          <cell r="UE292">
            <v>1120000</v>
          </cell>
          <cell r="UF292">
            <v>1120000</v>
          </cell>
          <cell r="UG292">
            <v>2</v>
          </cell>
          <cell r="UH292">
            <v>1120000</v>
          </cell>
          <cell r="UI292">
            <v>1120000</v>
          </cell>
          <cell r="UJ292"/>
          <cell r="UK292"/>
          <cell r="UL292"/>
          <cell r="UM292"/>
          <cell r="UN292"/>
          <cell r="UO292"/>
          <cell r="UP292">
            <v>1120000</v>
          </cell>
          <cell r="UQ292">
            <v>1120000</v>
          </cell>
          <cell r="UR292">
            <v>1120000</v>
          </cell>
          <cell r="US292">
            <v>1120000</v>
          </cell>
          <cell r="UT292">
            <v>1120000</v>
          </cell>
          <cell r="UU292">
            <v>11000</v>
          </cell>
          <cell r="UV292">
            <v>1131000</v>
          </cell>
          <cell r="UW292">
            <v>1131000</v>
          </cell>
          <cell r="UX292">
            <v>227493.27396414886</v>
          </cell>
          <cell r="UY292">
            <v>227493.27396414886</v>
          </cell>
          <cell r="UZ292">
            <v>227493</v>
          </cell>
          <cell r="VA292">
            <v>227493</v>
          </cell>
          <cell r="VB292">
            <v>113746.63698207443</v>
          </cell>
          <cell r="VC292">
            <v>113746.63698207443</v>
          </cell>
          <cell r="VD292">
            <v>113747</v>
          </cell>
          <cell r="VE292">
            <v>113747</v>
          </cell>
          <cell r="VF292">
            <v>778760</v>
          </cell>
          <cell r="VG292">
            <v>1060000</v>
          </cell>
          <cell r="VH292">
            <v>71000</v>
          </cell>
          <cell r="VI292">
            <v>1131000</v>
          </cell>
          <cell r="VJ292">
            <v>0</v>
          </cell>
          <cell r="VK292">
            <v>11000</v>
          </cell>
          <cell r="VL292">
            <v>0</v>
          </cell>
          <cell r="VM292" t="str">
            <v>číslo smlouvy 06449/2020/SOC ze dne 12. 10. 2020</v>
          </cell>
          <cell r="VN292">
            <v>11000</v>
          </cell>
          <cell r="VO292">
            <v>0</v>
          </cell>
          <cell r="VP292">
            <v>100</v>
          </cell>
          <cell r="VQ292">
            <v>341240</v>
          </cell>
          <cell r="VR292">
            <v>44697</v>
          </cell>
          <cell r="VS292"/>
          <cell r="VT292">
            <v>330760</v>
          </cell>
          <cell r="VU292">
            <v>44697</v>
          </cell>
          <cell r="VV292">
            <v>448000</v>
          </cell>
          <cell r="VW292">
            <v>44718</v>
          </cell>
          <cell r="VX292"/>
          <cell r="VY292"/>
          <cell r="VZ292"/>
          <cell r="WA292"/>
          <cell r="WB292"/>
          <cell r="WC292">
            <v>0</v>
          </cell>
          <cell r="WD292">
            <v>2</v>
          </cell>
          <cell r="WE292">
            <v>235200</v>
          </cell>
          <cell r="WF292">
            <v>235200</v>
          </cell>
          <cell r="WG292"/>
          <cell r="WH292"/>
          <cell r="WI292"/>
          <cell r="WJ292"/>
          <cell r="WK292"/>
          <cell r="WL292"/>
          <cell r="WM292"/>
          <cell r="WN292">
            <v>235200</v>
          </cell>
          <cell r="WO292">
            <v>0</v>
          </cell>
          <cell r="WP292">
            <v>0</v>
          </cell>
          <cell r="WQ292">
            <v>0</v>
          </cell>
          <cell r="WR292">
            <v>0</v>
          </cell>
          <cell r="WS292">
            <v>0</v>
          </cell>
          <cell r="WT292">
            <v>0</v>
          </cell>
          <cell r="WU292">
            <v>0</v>
          </cell>
          <cell r="WV292">
            <v>0</v>
          </cell>
          <cell r="WW292">
            <v>0</v>
          </cell>
          <cell r="WX292">
            <v>0</v>
          </cell>
          <cell r="WY292">
            <v>0</v>
          </cell>
          <cell r="WZ292">
            <v>0</v>
          </cell>
          <cell r="XA292">
            <v>0</v>
          </cell>
          <cell r="XB292"/>
          <cell r="XC292">
            <v>0</v>
          </cell>
          <cell r="XD292">
            <v>0</v>
          </cell>
          <cell r="XE292">
            <v>0</v>
          </cell>
          <cell r="XF292">
            <v>0</v>
          </cell>
          <cell r="XG292"/>
          <cell r="XH292">
            <v>0</v>
          </cell>
          <cell r="XI292">
            <v>0</v>
          </cell>
          <cell r="XJ292">
            <v>0</v>
          </cell>
          <cell r="XK292"/>
          <cell r="XL292">
            <v>0</v>
          </cell>
          <cell r="XM292">
            <v>0</v>
          </cell>
          <cell r="XN292">
            <v>0</v>
          </cell>
          <cell r="XO292"/>
          <cell r="XP292"/>
          <cell r="XQ292"/>
          <cell r="XR292" t="e">
            <v>#DIV/0!</v>
          </cell>
          <cell r="XS292"/>
          <cell r="XT292"/>
          <cell r="XU292"/>
          <cell r="XV292"/>
          <cell r="XW292"/>
          <cell r="XX292"/>
          <cell r="XY292">
            <v>235200</v>
          </cell>
          <cell r="XZ292"/>
        </row>
        <row r="293">
          <cell r="A293">
            <v>8210455</v>
          </cell>
          <cell r="B293" t="str">
            <v>NNO</v>
          </cell>
          <cell r="C293">
            <v>1</v>
          </cell>
          <cell r="D293" t="str">
            <v>Charita Frenštát pod Radhoštěm</v>
          </cell>
          <cell r="E293">
            <v>49590588</v>
          </cell>
          <cell r="F293" t="str">
            <v xml:space="preserve">Dolní 504
744 01 Frenštát pod Radhoštěm
</v>
          </cell>
          <cell r="G293" t="str">
            <v>Církve a náboženské společnosti</v>
          </cell>
          <cell r="H293" t="str">
            <v>osobní asistence</v>
          </cell>
          <cell r="I293" t="str">
            <v>sociální péče</v>
          </cell>
          <cell r="J293" t="str">
            <v>Charitní asistenční služba</v>
          </cell>
          <cell r="K293">
            <v>41018</v>
          </cell>
          <cell r="L293"/>
          <cell r="M293" t="str">
            <v>N</v>
          </cell>
          <cell r="N293"/>
          <cell r="O293"/>
          <cell r="P293"/>
          <cell r="Q293"/>
          <cell r="R293"/>
          <cell r="S293"/>
          <cell r="T293"/>
          <cell r="U293"/>
          <cell r="V293"/>
          <cell r="W293"/>
          <cell r="X293"/>
          <cell r="Y293"/>
          <cell r="Z293"/>
          <cell r="AA293"/>
          <cell r="AB293"/>
          <cell r="AC293"/>
          <cell r="AD293"/>
          <cell r="AE293"/>
          <cell r="AF293"/>
          <cell r="AG293"/>
          <cell r="AH293"/>
          <cell r="AI293"/>
          <cell r="AJ293"/>
          <cell r="AK293"/>
          <cell r="AL293"/>
          <cell r="AM293"/>
          <cell r="AN293"/>
          <cell r="AO293"/>
          <cell r="AP293"/>
          <cell r="AQ293" t="str">
            <v>• počet klientů: 4</v>
          </cell>
          <cell r="AR293">
            <v>4</v>
          </cell>
          <cell r="AS293">
            <v>7</v>
          </cell>
          <cell r="AT293">
            <v>45</v>
          </cell>
          <cell r="AU293">
            <v>50</v>
          </cell>
          <cell r="AV293">
            <v>55</v>
          </cell>
          <cell r="AW293"/>
          <cell r="AX293"/>
          <cell r="AY293"/>
          <cell r="AZ293"/>
          <cell r="BA293"/>
          <cell r="BB293"/>
          <cell r="BC293"/>
          <cell r="BD293"/>
          <cell r="BE293"/>
          <cell r="BF293"/>
          <cell r="BG293"/>
          <cell r="BH293"/>
          <cell r="BI293"/>
          <cell r="BJ293"/>
          <cell r="BK293">
            <v>5000</v>
          </cell>
          <cell r="BL293"/>
          <cell r="BM293" t="str">
            <v>• 11. osoby s chronickým onemocněním
• 12. osoby s jiným zdravotním postižením
• 13. osoby s kombinovaným postižením
• 14. osoby s mentálním postižením
• 15. osoby s tělesným postižením
• 17. osoby se zdravotním postižením
• 24. senioři</v>
          </cell>
          <cell r="BN293" t="str">
            <v>senioři</v>
          </cell>
          <cell r="BO293" t="str">
            <v>• mladí dospělí (19 – 26 let)
• dospělí (27 – 64 let)
• mladší senioři (65 – 80 let)
• starší senioři (nad 80 let)</v>
          </cell>
          <cell r="BP293">
            <v>0</v>
          </cell>
          <cell r="BQ293">
            <v>0</v>
          </cell>
          <cell r="BR293">
            <v>0</v>
          </cell>
          <cell r="BS293">
            <v>0</v>
          </cell>
          <cell r="BT293">
            <v>0</v>
          </cell>
          <cell r="BU293">
            <v>15</v>
          </cell>
          <cell r="BV293">
            <v>9</v>
          </cell>
          <cell r="BW293">
            <v>5</v>
          </cell>
          <cell r="BX293">
            <v>4</v>
          </cell>
          <cell r="BY293">
            <v>9</v>
          </cell>
          <cell r="BZ293">
            <v>15</v>
          </cell>
          <cell r="CA293">
            <v>9</v>
          </cell>
          <cell r="CB293">
            <v>5</v>
          </cell>
          <cell r="CC293">
            <v>4</v>
          </cell>
          <cell r="CD293">
            <v>9</v>
          </cell>
          <cell r="CE293">
            <v>0</v>
          </cell>
          <cell r="CF293">
            <v>42</v>
          </cell>
          <cell r="CG293">
            <v>42</v>
          </cell>
          <cell r="CH293"/>
          <cell r="CI293">
            <v>0</v>
          </cell>
          <cell r="CJ293">
            <v>0</v>
          </cell>
          <cell r="CK293">
            <v>0</v>
          </cell>
          <cell r="CL293">
            <v>0</v>
          </cell>
          <cell r="CM293">
            <v>0</v>
          </cell>
          <cell r="CN293">
            <v>15</v>
          </cell>
          <cell r="CO293">
            <v>15</v>
          </cell>
          <cell r="CP293">
            <v>15</v>
          </cell>
          <cell r="CQ293">
            <v>5</v>
          </cell>
          <cell r="CR293">
            <v>5</v>
          </cell>
          <cell r="CS293">
            <v>15</v>
          </cell>
          <cell r="CT293">
            <v>15</v>
          </cell>
          <cell r="CU293">
            <v>15</v>
          </cell>
          <cell r="CV293">
            <v>5</v>
          </cell>
          <cell r="CW293">
            <v>5</v>
          </cell>
          <cell r="CX293">
            <v>0</v>
          </cell>
          <cell r="CY293">
            <v>55</v>
          </cell>
          <cell r="CZ293">
            <v>55</v>
          </cell>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v>2</v>
          </cell>
          <cell r="EM293">
            <v>1</v>
          </cell>
          <cell r="EN293">
            <v>1</v>
          </cell>
          <cell r="EO293">
            <v>752500</v>
          </cell>
          <cell r="EP293">
            <v>500000</v>
          </cell>
          <cell r="EQ293">
            <v>11</v>
          </cell>
          <cell r="ER293">
            <v>3.2</v>
          </cell>
          <cell r="ES293">
            <v>3.2</v>
          </cell>
          <cell r="ET293">
            <v>2105200</v>
          </cell>
          <cell r="EU293">
            <v>1503000</v>
          </cell>
          <cell r="EV293"/>
          <cell r="EW293"/>
          <cell r="EX293"/>
          <cell r="EY293"/>
          <cell r="EZ293"/>
          <cell r="FA293"/>
          <cell r="FB293"/>
          <cell r="FC293"/>
          <cell r="FD293"/>
          <cell r="FE293"/>
          <cell r="FF293"/>
          <cell r="FG293"/>
          <cell r="FH293"/>
          <cell r="FI293"/>
          <cell r="FJ293"/>
          <cell r="FK293"/>
          <cell r="FL293"/>
          <cell r="FM293"/>
          <cell r="FN293"/>
          <cell r="FO293"/>
          <cell r="FP293">
            <v>4</v>
          </cell>
          <cell r="FQ293">
            <v>0.88</v>
          </cell>
          <cell r="FR293">
            <v>0.88</v>
          </cell>
          <cell r="FS293">
            <v>718100</v>
          </cell>
          <cell r="FT293">
            <v>240000</v>
          </cell>
          <cell r="FU293"/>
          <cell r="FV293"/>
          <cell r="FW293"/>
          <cell r="FX293"/>
          <cell r="FY293"/>
          <cell r="FZ293"/>
          <cell r="GA293"/>
          <cell r="GB293"/>
          <cell r="GC293"/>
          <cell r="GD293"/>
          <cell r="GE293"/>
          <cell r="GF293"/>
          <cell r="GG293"/>
          <cell r="GH293"/>
          <cell r="GI293"/>
          <cell r="GJ293"/>
          <cell r="GK293"/>
          <cell r="GL293"/>
          <cell r="GM293"/>
          <cell r="GN293"/>
          <cell r="GO293"/>
          <cell r="GP293"/>
          <cell r="GQ293"/>
          <cell r="GR293"/>
          <cell r="GS293"/>
          <cell r="GT293"/>
          <cell r="GU293"/>
          <cell r="GV293"/>
          <cell r="GW293"/>
          <cell r="GX293"/>
          <cell r="GY293"/>
          <cell r="GZ293"/>
          <cell r="HA293"/>
          <cell r="HB293"/>
          <cell r="HC293"/>
          <cell r="HD293"/>
          <cell r="HE293"/>
          <cell r="HF293"/>
          <cell r="HG293"/>
          <cell r="HH293"/>
          <cell r="HI293"/>
          <cell r="HJ293"/>
          <cell r="HK293"/>
          <cell r="HL293"/>
          <cell r="HM293"/>
          <cell r="HN293"/>
          <cell r="HO293"/>
          <cell r="HP293"/>
          <cell r="HQ293"/>
          <cell r="HR293"/>
          <cell r="HS293"/>
          <cell r="HT293"/>
          <cell r="HU293"/>
          <cell r="HV293"/>
          <cell r="HW293"/>
          <cell r="HX293"/>
          <cell r="HY293"/>
          <cell r="HZ293"/>
          <cell r="IA293"/>
          <cell r="IB293"/>
          <cell r="IC293"/>
          <cell r="ID293"/>
          <cell r="IE293"/>
          <cell r="IF293"/>
          <cell r="IG293"/>
          <cell r="IH293"/>
          <cell r="II293"/>
          <cell r="IJ293"/>
          <cell r="IK293"/>
          <cell r="IL293"/>
          <cell r="IM293"/>
          <cell r="IN293"/>
          <cell r="IO293">
            <v>1</v>
          </cell>
          <cell r="IP293">
            <v>300</v>
          </cell>
          <cell r="IQ293">
            <v>0.14399999999999999</v>
          </cell>
          <cell r="IR293">
            <v>45000</v>
          </cell>
          <cell r="IS293">
            <v>5000</v>
          </cell>
          <cell r="IT293">
            <v>1</v>
          </cell>
          <cell r="IU293">
            <v>100</v>
          </cell>
          <cell r="IV293">
            <v>4.8000000000000001E-2</v>
          </cell>
          <cell r="IW293">
            <v>12000</v>
          </cell>
          <cell r="IX293">
            <v>5000</v>
          </cell>
          <cell r="IY293"/>
          <cell r="IZ293"/>
          <cell r="JA293"/>
          <cell r="JB293"/>
          <cell r="JC293"/>
          <cell r="JD293"/>
          <cell r="JE293"/>
          <cell r="JF293"/>
          <cell r="JG293"/>
          <cell r="JH293"/>
          <cell r="JI293"/>
          <cell r="JJ293"/>
          <cell r="JK293"/>
          <cell r="JL293"/>
          <cell r="JM293"/>
          <cell r="JN293"/>
          <cell r="JO293"/>
          <cell r="JP293"/>
          <cell r="JQ293"/>
          <cell r="JR293"/>
          <cell r="JS293"/>
          <cell r="JT293"/>
          <cell r="JU293"/>
          <cell r="JV293"/>
          <cell r="JW293"/>
          <cell r="JX293"/>
          <cell r="JY293"/>
          <cell r="JZ293"/>
          <cell r="KA293"/>
          <cell r="KB293"/>
          <cell r="KC293"/>
          <cell r="KD293"/>
          <cell r="KE293"/>
          <cell r="KF293"/>
          <cell r="KG293"/>
          <cell r="KH293">
            <v>0</v>
          </cell>
          <cell r="KI293"/>
          <cell r="KJ293">
            <v>4.2</v>
          </cell>
          <cell r="KK293">
            <v>0</v>
          </cell>
          <cell r="KL293">
            <v>0.14399999999999999</v>
          </cell>
          <cell r="KM293">
            <v>0</v>
          </cell>
          <cell r="KN293">
            <v>4.3440000000000003</v>
          </cell>
          <cell r="KO293">
            <v>4.3440000000000003</v>
          </cell>
          <cell r="KP293">
            <v>0.92800000000000005</v>
          </cell>
          <cell r="KQ293">
            <v>5.2720000000000002</v>
          </cell>
          <cell r="KR293">
            <v>3575800</v>
          </cell>
          <cell r="KS293">
            <v>2243000</v>
          </cell>
          <cell r="KT293">
            <v>2243000</v>
          </cell>
          <cell r="KU293"/>
          <cell r="KV293"/>
          <cell r="KW293"/>
          <cell r="KX293">
            <v>0</v>
          </cell>
          <cell r="KY293">
            <v>0</v>
          </cell>
          <cell r="KZ293">
            <v>0</v>
          </cell>
          <cell r="LA293"/>
          <cell r="LB293"/>
          <cell r="LC293"/>
          <cell r="LD293">
            <v>57000</v>
          </cell>
          <cell r="LE293">
            <v>10000</v>
          </cell>
          <cell r="LF293">
            <v>10000</v>
          </cell>
          <cell r="LG293"/>
          <cell r="LH293"/>
          <cell r="LI293"/>
          <cell r="LJ293">
            <v>87000</v>
          </cell>
          <cell r="LK293">
            <v>0</v>
          </cell>
          <cell r="LL293">
            <v>0</v>
          </cell>
          <cell r="LM293"/>
          <cell r="LN293"/>
          <cell r="LO293"/>
          <cell r="LP293">
            <v>0</v>
          </cell>
          <cell r="LQ293">
            <v>0</v>
          </cell>
          <cell r="LR293">
            <v>0</v>
          </cell>
          <cell r="LS293"/>
          <cell r="LT293"/>
          <cell r="LU293"/>
          <cell r="LV293">
            <v>20000</v>
          </cell>
          <cell r="LW293">
            <v>5000</v>
          </cell>
          <cell r="LX293">
            <v>5000</v>
          </cell>
          <cell r="LY293"/>
          <cell r="LZ293"/>
          <cell r="MA293"/>
          <cell r="MB293">
            <v>5000</v>
          </cell>
          <cell r="MC293">
            <v>0</v>
          </cell>
          <cell r="MD293">
            <v>0</v>
          </cell>
          <cell r="ME293"/>
          <cell r="MF293"/>
          <cell r="MG293"/>
          <cell r="MH293">
            <v>16000</v>
          </cell>
          <cell r="MI293">
            <v>5000</v>
          </cell>
          <cell r="MJ293">
            <v>5000</v>
          </cell>
          <cell r="MK293"/>
          <cell r="ML293"/>
          <cell r="MM293"/>
          <cell r="MN293">
            <v>40000</v>
          </cell>
          <cell r="MO293">
            <v>15000</v>
          </cell>
          <cell r="MP293">
            <v>15000</v>
          </cell>
          <cell r="MQ293"/>
          <cell r="MR293"/>
          <cell r="MS293"/>
          <cell r="MT293">
            <v>36000</v>
          </cell>
          <cell r="MU293">
            <v>5000</v>
          </cell>
          <cell r="MV293">
            <v>5000</v>
          </cell>
          <cell r="MW293"/>
          <cell r="MX293"/>
          <cell r="MY293"/>
          <cell r="MZ293">
            <v>51000</v>
          </cell>
          <cell r="NA293">
            <v>20000</v>
          </cell>
          <cell r="NB293">
            <v>20000</v>
          </cell>
          <cell r="NC293"/>
          <cell r="ND293"/>
          <cell r="NE293"/>
          <cell r="NF293">
            <v>153000</v>
          </cell>
          <cell r="NG293">
            <v>102000</v>
          </cell>
          <cell r="NH293">
            <v>300</v>
          </cell>
          <cell r="NI293">
            <v>21000</v>
          </cell>
          <cell r="NJ293">
            <v>5000</v>
          </cell>
          <cell r="NK293">
            <v>5000</v>
          </cell>
          <cell r="NL293"/>
          <cell r="NM293"/>
          <cell r="NN293"/>
          <cell r="NO293">
            <v>19000</v>
          </cell>
          <cell r="NP293">
            <v>5000</v>
          </cell>
          <cell r="NQ293">
            <v>5000</v>
          </cell>
          <cell r="NR293"/>
          <cell r="NS293"/>
          <cell r="NT293"/>
          <cell r="NU293">
            <v>15000</v>
          </cell>
          <cell r="NV293">
            <v>5000</v>
          </cell>
          <cell r="NW293">
            <v>5000</v>
          </cell>
          <cell r="NX293"/>
          <cell r="NY293"/>
          <cell r="NZ293"/>
          <cell r="OA293">
            <v>24000</v>
          </cell>
          <cell r="OB293">
            <v>1000</v>
          </cell>
          <cell r="OC293">
            <v>1000</v>
          </cell>
          <cell r="OD293"/>
          <cell r="OE293"/>
          <cell r="OF293"/>
          <cell r="OG293">
            <v>25000</v>
          </cell>
          <cell r="OH293">
            <v>10000</v>
          </cell>
          <cell r="OI293">
            <v>10000</v>
          </cell>
          <cell r="OJ293"/>
          <cell r="OK293"/>
          <cell r="OL293"/>
          <cell r="OM293">
            <v>6000</v>
          </cell>
          <cell r="ON293">
            <v>1000</v>
          </cell>
          <cell r="OO293">
            <v>1000</v>
          </cell>
          <cell r="OP293"/>
          <cell r="OQ293"/>
          <cell r="OR293"/>
          <cell r="OS293">
            <v>0</v>
          </cell>
          <cell r="OT293">
            <v>0</v>
          </cell>
          <cell r="OU293">
            <v>0</v>
          </cell>
          <cell r="OV293"/>
          <cell r="OW293"/>
          <cell r="OX293"/>
          <cell r="OY293">
            <v>0</v>
          </cell>
          <cell r="OZ293">
            <v>0</v>
          </cell>
          <cell r="PA293">
            <v>0</v>
          </cell>
          <cell r="PB293"/>
          <cell r="PC293"/>
          <cell r="PD293"/>
          <cell r="PE293">
            <v>46200</v>
          </cell>
          <cell r="PF293">
            <v>5000</v>
          </cell>
          <cell r="PG293">
            <v>5000</v>
          </cell>
          <cell r="PH293"/>
          <cell r="PI293"/>
          <cell r="PJ293"/>
          <cell r="PK293">
            <v>110700</v>
          </cell>
          <cell r="PL293">
            <v>0</v>
          </cell>
          <cell r="PM293">
            <v>0</v>
          </cell>
          <cell r="PN293"/>
          <cell r="PO293"/>
          <cell r="PP293"/>
          <cell r="PQ293">
            <v>21000</v>
          </cell>
          <cell r="PR293">
            <v>5000</v>
          </cell>
          <cell r="PS293">
            <v>5000</v>
          </cell>
          <cell r="PT293"/>
          <cell r="PU293"/>
          <cell r="PV293"/>
          <cell r="PW293">
            <v>4175700</v>
          </cell>
          <cell r="PX293">
            <v>2340000</v>
          </cell>
          <cell r="PY293">
            <v>2340000</v>
          </cell>
          <cell r="PZ293">
            <v>100</v>
          </cell>
          <cell r="QA293">
            <v>4175700</v>
          </cell>
          <cell r="QB293">
            <v>2340000</v>
          </cell>
          <cell r="QC293">
            <v>100</v>
          </cell>
          <cell r="QD293"/>
          <cell r="QE293"/>
          <cell r="QF293">
            <v>450000</v>
          </cell>
          <cell r="QG293">
            <v>1233000</v>
          </cell>
          <cell r="QH293">
            <v>1723000</v>
          </cell>
          <cell r="QI293">
            <v>2340000</v>
          </cell>
          <cell r="QJ293">
            <v>0</v>
          </cell>
          <cell r="QK293">
            <v>0</v>
          </cell>
          <cell r="QL293">
            <v>0</v>
          </cell>
          <cell r="QM293">
            <v>0</v>
          </cell>
          <cell r="QN293">
            <v>0</v>
          </cell>
          <cell r="QO293">
            <v>0</v>
          </cell>
          <cell r="QP293">
            <v>0</v>
          </cell>
          <cell r="QQ293">
            <v>0</v>
          </cell>
          <cell r="QR293">
            <v>0</v>
          </cell>
          <cell r="QS293">
            <v>288672</v>
          </cell>
          <cell r="QT293">
            <v>470000</v>
          </cell>
          <cell r="QU293">
            <v>500000</v>
          </cell>
          <cell r="QV293"/>
          <cell r="QW293">
            <v>0</v>
          </cell>
          <cell r="QX293">
            <v>0</v>
          </cell>
          <cell r="QY293">
            <v>0</v>
          </cell>
          <cell r="QZ293"/>
          <cell r="RA293"/>
          <cell r="RB293"/>
          <cell r="RC293"/>
          <cell r="RD293">
            <v>93000</v>
          </cell>
          <cell r="RE293">
            <v>114000</v>
          </cell>
          <cell r="RF293">
            <v>120000</v>
          </cell>
          <cell r="RG293">
            <v>617000</v>
          </cell>
          <cell r="RH293">
            <v>947000</v>
          </cell>
          <cell r="RI293">
            <v>1090000</v>
          </cell>
          <cell r="RJ293"/>
          <cell r="RK293"/>
          <cell r="RL293"/>
          <cell r="RM293">
            <v>284999</v>
          </cell>
          <cell r="RN293">
            <v>382008</v>
          </cell>
          <cell r="RO293">
            <v>125700</v>
          </cell>
          <cell r="RP293">
            <v>39.478449837015575</v>
          </cell>
          <cell r="RQ293"/>
          <cell r="RR293"/>
          <cell r="RS293"/>
          <cell r="RT293">
            <v>0</v>
          </cell>
          <cell r="RU293"/>
          <cell r="RV293"/>
          <cell r="RW293"/>
          <cell r="RX293" t="str">
            <v>N</v>
          </cell>
          <cell r="RY293"/>
          <cell r="RZ293">
            <v>2340000</v>
          </cell>
          <cell r="SA293">
            <v>2340000</v>
          </cell>
          <cell r="SB293">
            <v>1671000</v>
          </cell>
          <cell r="SC293">
            <v>669000</v>
          </cell>
          <cell r="SD293">
            <v>0</v>
          </cell>
          <cell r="SE293"/>
          <cell r="SF293"/>
          <cell r="SG293"/>
          <cell r="SH293"/>
          <cell r="SI293"/>
          <cell r="SJ293">
            <v>4.2</v>
          </cell>
          <cell r="SK293"/>
          <cell r="SL293"/>
          <cell r="SM293">
            <v>4.2</v>
          </cell>
          <cell r="SN293"/>
          <cell r="SO293"/>
          <cell r="SP293"/>
          <cell r="SQ293"/>
          <cell r="SR293"/>
          <cell r="SS293">
            <v>103.42857142857143</v>
          </cell>
          <cell r="ST293">
            <v>0.14400000000000013</v>
          </cell>
          <cell r="SU293"/>
          <cell r="SV293">
            <v>3525700</v>
          </cell>
          <cell r="SW293"/>
          <cell r="SX293">
            <v>1.1843605525143943</v>
          </cell>
          <cell r="SY293">
            <v>5116000</v>
          </cell>
          <cell r="SZ293">
            <v>5116000</v>
          </cell>
          <cell r="TA293" t="str">
            <v>ok</v>
          </cell>
          <cell r="TB293">
            <v>0</v>
          </cell>
          <cell r="TC293" t="str">
            <v>OK</v>
          </cell>
          <cell r="TD293"/>
          <cell r="TE293"/>
          <cell r="TF293">
            <v>0</v>
          </cell>
          <cell r="TG293">
            <v>0</v>
          </cell>
          <cell r="TH293" t="str">
            <v>ano</v>
          </cell>
          <cell r="TI293" t="str">
            <v xml:space="preserve"> -</v>
          </cell>
          <cell r="TJ293">
            <v>0</v>
          </cell>
          <cell r="TK293" t="str">
            <v xml:space="preserve"> -</v>
          </cell>
          <cell r="TL293">
            <v>0</v>
          </cell>
          <cell r="TM293">
            <v>20000</v>
          </cell>
          <cell r="TN293">
            <v>5000</v>
          </cell>
          <cell r="TO293" t="str">
            <v>vybavení služby</v>
          </cell>
          <cell r="TP293">
            <v>25000</v>
          </cell>
          <cell r="TQ293">
            <v>10000</v>
          </cell>
          <cell r="TR293" t="str">
            <v xml:space="preserve"> -</v>
          </cell>
          <cell r="TS293">
            <v>1656000</v>
          </cell>
          <cell r="TT293">
            <v>67000</v>
          </cell>
          <cell r="TU293">
            <v>0</v>
          </cell>
          <cell r="TV293">
            <v>1723000</v>
          </cell>
          <cell r="TW293"/>
          <cell r="TX293"/>
          <cell r="TY293">
            <v>1723000</v>
          </cell>
          <cell r="TZ293"/>
          <cell r="UA293"/>
          <cell r="UB293">
            <v>0</v>
          </cell>
          <cell r="UC293"/>
          <cell r="UD293"/>
          <cell r="UE293">
            <v>1723000</v>
          </cell>
          <cell r="UF293">
            <v>1723000</v>
          </cell>
          <cell r="UG293">
            <v>4</v>
          </cell>
          <cell r="UH293">
            <v>1671310</v>
          </cell>
          <cell r="UI293">
            <v>1671310</v>
          </cell>
          <cell r="UJ293"/>
          <cell r="UK293"/>
          <cell r="UL293"/>
          <cell r="UM293"/>
          <cell r="UN293"/>
          <cell r="UO293"/>
          <cell r="UP293">
            <v>1671310</v>
          </cell>
          <cell r="UQ293">
            <v>1671310</v>
          </cell>
          <cell r="UR293">
            <v>1671310</v>
          </cell>
          <cell r="US293">
            <v>1671000</v>
          </cell>
          <cell r="UT293">
            <v>1671000</v>
          </cell>
          <cell r="UU293">
            <v>669000</v>
          </cell>
          <cell r="UV293">
            <v>2340000</v>
          </cell>
          <cell r="UW293">
            <v>2340000</v>
          </cell>
          <cell r="UX293">
            <v>339411.83999472565</v>
          </cell>
          <cell r="UY293">
            <v>339411.83999472565</v>
          </cell>
          <cell r="UZ293">
            <v>339412</v>
          </cell>
          <cell r="VA293">
            <v>339412</v>
          </cell>
          <cell r="VB293">
            <v>169705.91999736283</v>
          </cell>
          <cell r="VC293">
            <v>169705.91999736283</v>
          </cell>
          <cell r="VD293">
            <v>169706</v>
          </cell>
          <cell r="VE293">
            <v>169706</v>
          </cell>
          <cell r="VF293">
            <v>1161882</v>
          </cell>
          <cell r="VG293">
            <v>2253000</v>
          </cell>
          <cell r="VH293">
            <v>87000</v>
          </cell>
          <cell r="VI293">
            <v>2340000</v>
          </cell>
          <cell r="VJ293">
            <v>0</v>
          </cell>
          <cell r="VK293">
            <v>669000</v>
          </cell>
          <cell r="VL293">
            <v>0</v>
          </cell>
          <cell r="VM293" t="str">
            <v>číslo smlouvy 06449/2020/SOC ze dne 12. 10. 2020</v>
          </cell>
          <cell r="VN293">
            <v>669000</v>
          </cell>
          <cell r="VO293">
            <v>52000</v>
          </cell>
          <cell r="VP293">
            <v>96.982008125362739</v>
          </cell>
          <cell r="VQ293">
            <v>509118</v>
          </cell>
          <cell r="VR293">
            <v>44697</v>
          </cell>
          <cell r="VS293"/>
          <cell r="VT293">
            <v>493482</v>
          </cell>
          <cell r="VU293">
            <v>44697</v>
          </cell>
          <cell r="VV293">
            <v>668400</v>
          </cell>
          <cell r="VW293">
            <v>44718</v>
          </cell>
          <cell r="VX293">
            <v>669000</v>
          </cell>
          <cell r="VY293">
            <v>669000</v>
          </cell>
          <cell r="VZ293">
            <v>0</v>
          </cell>
          <cell r="WA293"/>
          <cell r="WB293">
            <v>669000</v>
          </cell>
          <cell r="WC293">
            <v>0</v>
          </cell>
          <cell r="WD293">
            <v>4</v>
          </cell>
          <cell r="WE293">
            <v>284070</v>
          </cell>
          <cell r="WF293">
            <v>284070</v>
          </cell>
          <cell r="WG293"/>
          <cell r="WH293">
            <v>102000</v>
          </cell>
          <cell r="WI293"/>
          <cell r="WJ293">
            <v>282930</v>
          </cell>
          <cell r="WK293"/>
          <cell r="WL293"/>
          <cell r="WM293"/>
          <cell r="WN293">
            <v>669000</v>
          </cell>
          <cell r="WO293">
            <v>669000</v>
          </cell>
          <cell r="WP293">
            <v>669000</v>
          </cell>
          <cell r="WQ293">
            <v>669000</v>
          </cell>
          <cell r="WR293">
            <v>118671.09914581364</v>
          </cell>
          <cell r="WS293">
            <v>550328.90085418639</v>
          </cell>
          <cell r="WT293">
            <v>118671.09914581364</v>
          </cell>
          <cell r="WU293">
            <v>550328.90085418639</v>
          </cell>
          <cell r="WV293">
            <v>118671</v>
          </cell>
          <cell r="WW293">
            <v>550329</v>
          </cell>
          <cell r="WX293">
            <v>118671</v>
          </cell>
          <cell r="WY293">
            <v>550329</v>
          </cell>
          <cell r="WZ293">
            <v>-9.9145813641371205E-2</v>
          </cell>
          <cell r="XA293">
            <v>9.9145813612267375E-2</v>
          </cell>
          <cell r="XB293"/>
          <cell r="XC293">
            <v>118671</v>
          </cell>
          <cell r="XD293">
            <v>669000</v>
          </cell>
          <cell r="XE293">
            <v>0</v>
          </cell>
          <cell r="XF293">
            <v>40.035906642728904</v>
          </cell>
          <cell r="XG293"/>
          <cell r="XH293">
            <v>669000</v>
          </cell>
          <cell r="XI293">
            <v>470000</v>
          </cell>
          <cell r="XJ293">
            <v>500000</v>
          </cell>
          <cell r="XK293">
            <v>500000</v>
          </cell>
          <cell r="XL293">
            <v>30000</v>
          </cell>
          <cell r="XM293">
            <v>0</v>
          </cell>
          <cell r="XN293">
            <v>30000</v>
          </cell>
          <cell r="XO293">
            <v>0</v>
          </cell>
          <cell r="XP293">
            <v>0</v>
          </cell>
          <cell r="XQ293"/>
          <cell r="XR293" t="e">
            <v>#DIV/0!</v>
          </cell>
          <cell r="XS293"/>
          <cell r="XT293"/>
          <cell r="XU293"/>
          <cell r="XV293"/>
          <cell r="XW293"/>
          <cell r="XX293"/>
          <cell r="XY293">
            <v>182070</v>
          </cell>
        </row>
        <row r="294">
          <cell r="A294">
            <v>1668225</v>
          </cell>
          <cell r="B294" t="str">
            <v>NNO</v>
          </cell>
          <cell r="C294">
            <v>1</v>
          </cell>
          <cell r="D294" t="str">
            <v>Charita Frýdek - Místek</v>
          </cell>
          <cell r="E294">
            <v>45235201</v>
          </cell>
          <cell r="F294" t="str">
            <v xml:space="preserve">F. Čejky 450
Místek
738 01 Frýdek-Místek 1
</v>
          </cell>
          <cell r="G294" t="str">
            <v>Církve a náboženské společnosti</v>
          </cell>
          <cell r="H294" t="str">
            <v>domovy pro seniory</v>
          </cell>
          <cell r="I294" t="str">
            <v>sociální péče</v>
          </cell>
          <cell r="J294" t="str">
            <v>Dům pokojného stáří</v>
          </cell>
          <cell r="K294">
            <v>36262</v>
          </cell>
          <cell r="L294"/>
          <cell r="M294" t="str">
            <v>N</v>
          </cell>
          <cell r="N294" t="str">
            <v>• počet lůžek: 78</v>
          </cell>
          <cell r="O294">
            <v>78</v>
          </cell>
          <cell r="P294"/>
          <cell r="Q294">
            <v>99</v>
          </cell>
          <cell r="R294">
            <v>104</v>
          </cell>
          <cell r="S294">
            <v>102</v>
          </cell>
          <cell r="T294"/>
          <cell r="U294"/>
          <cell r="V294"/>
          <cell r="W294"/>
          <cell r="X294"/>
          <cell r="Y294"/>
          <cell r="Z294"/>
          <cell r="AA294"/>
          <cell r="AB294"/>
          <cell r="AC294"/>
          <cell r="AD294"/>
          <cell r="AE294"/>
          <cell r="AF294"/>
          <cell r="AG294"/>
          <cell r="AH294"/>
          <cell r="AI294"/>
          <cell r="AJ294"/>
          <cell r="AK294"/>
          <cell r="AL294"/>
          <cell r="AM294"/>
          <cell r="AN294"/>
          <cell r="AO294"/>
          <cell r="AP294"/>
          <cell r="AQ294"/>
          <cell r="AR294"/>
          <cell r="AS294"/>
          <cell r="AT294"/>
          <cell r="AU294"/>
          <cell r="AV294"/>
          <cell r="AW294"/>
          <cell r="AX294"/>
          <cell r="AY294"/>
          <cell r="AZ294"/>
          <cell r="BA294"/>
          <cell r="BB294"/>
          <cell r="BC294"/>
          <cell r="BD294"/>
          <cell r="BE294"/>
          <cell r="BF294"/>
          <cell r="BG294"/>
          <cell r="BH294"/>
          <cell r="BI294"/>
          <cell r="BJ294"/>
          <cell r="BK294"/>
          <cell r="BL294"/>
          <cell r="BM294" t="str">
            <v>• 24. senioři</v>
          </cell>
          <cell r="BN294" t="str">
            <v>senioři</v>
          </cell>
          <cell r="BO294" t="str">
            <v>• dospělí (27 – 64 let)
• mladší senioři (65 – 80 let)
• starší senioři (nad 80 let)</v>
          </cell>
          <cell r="BP294"/>
          <cell r="BQ294"/>
          <cell r="BR294"/>
          <cell r="BS294"/>
          <cell r="BT294"/>
          <cell r="BU294"/>
          <cell r="BV294"/>
          <cell r="BW294"/>
          <cell r="BX294"/>
          <cell r="BY294"/>
          <cell r="BZ294"/>
          <cell r="CA294"/>
          <cell r="CB294"/>
          <cell r="CC294"/>
          <cell r="CD294"/>
          <cell r="CE294"/>
          <cell r="CF294"/>
          <cell r="CG294"/>
          <cell r="CH294"/>
          <cell r="CI294"/>
          <cell r="CJ294"/>
          <cell r="CK294"/>
          <cell r="CL294"/>
          <cell r="CM294"/>
          <cell r="CN294"/>
          <cell r="CO294"/>
          <cell r="CP294"/>
          <cell r="CQ294"/>
          <cell r="CR294"/>
          <cell r="CS294"/>
          <cell r="CT294"/>
          <cell r="CU294"/>
          <cell r="CV294"/>
          <cell r="CW294"/>
          <cell r="CX294"/>
          <cell r="CY294"/>
          <cell r="CZ294"/>
          <cell r="DA294"/>
          <cell r="DB294">
            <v>0</v>
          </cell>
          <cell r="DC294">
            <v>0</v>
          </cell>
          <cell r="DD294">
            <v>0</v>
          </cell>
          <cell r="DE294">
            <v>0</v>
          </cell>
          <cell r="DF294">
            <v>0</v>
          </cell>
          <cell r="DG294">
            <v>7</v>
          </cell>
          <cell r="DH294">
            <v>13</v>
          </cell>
          <cell r="DI294">
            <v>27</v>
          </cell>
          <cell r="DJ294">
            <v>30</v>
          </cell>
          <cell r="DK294">
            <v>1</v>
          </cell>
          <cell r="DL294">
            <v>7</v>
          </cell>
          <cell r="DM294">
            <v>13</v>
          </cell>
          <cell r="DN294">
            <v>27</v>
          </cell>
          <cell r="DO294">
            <v>30</v>
          </cell>
          <cell r="DP294">
            <v>1</v>
          </cell>
          <cell r="DQ294">
            <v>0</v>
          </cell>
          <cell r="DR294">
            <v>78</v>
          </cell>
          <cell r="DS294">
            <v>78</v>
          </cell>
          <cell r="DT294">
            <v>0</v>
          </cell>
          <cell r="DU294">
            <v>0</v>
          </cell>
          <cell r="DV294">
            <v>0</v>
          </cell>
          <cell r="DW294">
            <v>0</v>
          </cell>
          <cell r="DX294">
            <v>0</v>
          </cell>
          <cell r="DY294">
            <v>7</v>
          </cell>
          <cell r="DZ294">
            <v>14</v>
          </cell>
          <cell r="EA294">
            <v>27</v>
          </cell>
          <cell r="EB294">
            <v>30</v>
          </cell>
          <cell r="EC294">
            <v>0</v>
          </cell>
          <cell r="ED294">
            <v>7</v>
          </cell>
          <cell r="EE294">
            <v>14</v>
          </cell>
          <cell r="EF294">
            <v>27</v>
          </cell>
          <cell r="EG294">
            <v>30</v>
          </cell>
          <cell r="EH294">
            <v>0</v>
          </cell>
          <cell r="EI294">
            <v>0</v>
          </cell>
          <cell r="EJ294">
            <v>78</v>
          </cell>
          <cell r="EK294">
            <v>78</v>
          </cell>
          <cell r="EL294">
            <v>2</v>
          </cell>
          <cell r="EM294">
            <v>2</v>
          </cell>
          <cell r="EN294">
            <v>2</v>
          </cell>
          <cell r="EO294">
            <v>1335859</v>
          </cell>
          <cell r="EP294">
            <v>667930</v>
          </cell>
          <cell r="EQ294">
            <v>39</v>
          </cell>
          <cell r="ER294">
            <v>39</v>
          </cell>
          <cell r="ES294">
            <v>35.799999999999997</v>
          </cell>
          <cell r="ET294">
            <v>22135604</v>
          </cell>
          <cell r="EU294">
            <v>11067802</v>
          </cell>
          <cell r="EV294">
            <v>9</v>
          </cell>
          <cell r="EW294">
            <v>9</v>
          </cell>
          <cell r="EX294">
            <v>8.6</v>
          </cell>
          <cell r="EY294">
            <v>5306652</v>
          </cell>
          <cell r="EZ294">
            <v>0</v>
          </cell>
          <cell r="FA294"/>
          <cell r="FB294"/>
          <cell r="FC294"/>
          <cell r="FD294"/>
          <cell r="FE294"/>
          <cell r="FF294"/>
          <cell r="FG294"/>
          <cell r="FH294"/>
          <cell r="FI294"/>
          <cell r="FJ294"/>
          <cell r="FK294"/>
          <cell r="FL294"/>
          <cell r="FM294"/>
          <cell r="FN294"/>
          <cell r="FO294"/>
          <cell r="FP294">
            <v>33</v>
          </cell>
          <cell r="FQ294">
            <v>24.302</v>
          </cell>
          <cell r="FR294">
            <v>25.13</v>
          </cell>
          <cell r="FS294">
            <v>15127885</v>
          </cell>
          <cell r="FT294">
            <v>9077268</v>
          </cell>
          <cell r="FU294"/>
          <cell r="FV294"/>
          <cell r="FW294"/>
          <cell r="FX294"/>
          <cell r="FY294"/>
          <cell r="FZ294"/>
          <cell r="GA294"/>
          <cell r="GB294"/>
          <cell r="GC294"/>
          <cell r="GD294"/>
          <cell r="GE294"/>
          <cell r="GF294"/>
          <cell r="GG294"/>
          <cell r="GH294"/>
          <cell r="GI294"/>
          <cell r="GJ294"/>
          <cell r="GK294"/>
          <cell r="GL294"/>
          <cell r="GM294"/>
          <cell r="GN294"/>
          <cell r="GO294"/>
          <cell r="GP294"/>
          <cell r="GQ294"/>
          <cell r="GR294"/>
          <cell r="GS294"/>
          <cell r="GT294"/>
          <cell r="GU294"/>
          <cell r="GV294"/>
          <cell r="GW294"/>
          <cell r="GX294"/>
          <cell r="GY294"/>
          <cell r="GZ294"/>
          <cell r="HA294"/>
          <cell r="HB294"/>
          <cell r="HC294"/>
          <cell r="HD294"/>
          <cell r="HE294"/>
          <cell r="HF294"/>
          <cell r="HG294"/>
          <cell r="HH294"/>
          <cell r="HI294"/>
          <cell r="HJ294"/>
          <cell r="HK294"/>
          <cell r="HL294"/>
          <cell r="HM294"/>
          <cell r="HN294"/>
          <cell r="HO294"/>
          <cell r="HP294"/>
          <cell r="HQ294"/>
          <cell r="HR294"/>
          <cell r="HS294"/>
          <cell r="HT294"/>
          <cell r="HU294"/>
          <cell r="HV294"/>
          <cell r="HW294"/>
          <cell r="HX294"/>
          <cell r="HY294"/>
          <cell r="HZ294"/>
          <cell r="IA294"/>
          <cell r="IB294"/>
          <cell r="IC294"/>
          <cell r="ID294"/>
          <cell r="IE294"/>
          <cell r="IF294"/>
          <cell r="IG294"/>
          <cell r="IH294"/>
          <cell r="II294"/>
          <cell r="IJ294"/>
          <cell r="IK294"/>
          <cell r="IL294"/>
          <cell r="IM294"/>
          <cell r="IN294"/>
          <cell r="IO294">
            <v>1</v>
          </cell>
          <cell r="IP294">
            <v>300</v>
          </cell>
          <cell r="IQ294">
            <v>0.14399999999999999</v>
          </cell>
          <cell r="IR294">
            <v>48000</v>
          </cell>
          <cell r="IS294">
            <v>0</v>
          </cell>
          <cell r="IT294">
            <v>14</v>
          </cell>
          <cell r="IU294">
            <v>3452</v>
          </cell>
          <cell r="IV294">
            <v>1.66</v>
          </cell>
          <cell r="IW294">
            <v>442000</v>
          </cell>
          <cell r="IX294">
            <v>0</v>
          </cell>
          <cell r="IY294"/>
          <cell r="IZ294"/>
          <cell r="JA294"/>
          <cell r="JB294"/>
          <cell r="JC294"/>
          <cell r="JD294"/>
          <cell r="JE294"/>
          <cell r="JF294"/>
          <cell r="JG294"/>
          <cell r="JH294"/>
          <cell r="JI294"/>
          <cell r="JJ294"/>
          <cell r="JK294"/>
          <cell r="JL294"/>
          <cell r="JM294"/>
          <cell r="JN294"/>
          <cell r="JO294"/>
          <cell r="JP294"/>
          <cell r="JQ294"/>
          <cell r="JR294"/>
          <cell r="JS294"/>
          <cell r="JT294"/>
          <cell r="JU294"/>
          <cell r="JV294"/>
          <cell r="JW294"/>
          <cell r="JX294"/>
          <cell r="JY294"/>
          <cell r="JZ294"/>
          <cell r="KA294"/>
          <cell r="KB294"/>
          <cell r="KC294"/>
          <cell r="KD294"/>
          <cell r="KE294"/>
          <cell r="KF294"/>
          <cell r="KG294"/>
          <cell r="KH294">
            <v>13</v>
          </cell>
          <cell r="KI294">
            <v>300</v>
          </cell>
          <cell r="KJ294">
            <v>50</v>
          </cell>
          <cell r="KK294">
            <v>0</v>
          </cell>
          <cell r="KL294">
            <v>0.14399999999999999</v>
          </cell>
          <cell r="KM294">
            <v>0</v>
          </cell>
          <cell r="KN294">
            <v>50.143999999999998</v>
          </cell>
          <cell r="KO294">
            <v>50.143999999999998</v>
          </cell>
          <cell r="KP294">
            <v>25.962</v>
          </cell>
          <cell r="KQ294">
            <v>76.105999999999995</v>
          </cell>
          <cell r="KR294">
            <v>43906000</v>
          </cell>
          <cell r="KS294">
            <v>20813000</v>
          </cell>
          <cell r="KT294">
            <v>20813000</v>
          </cell>
          <cell r="KU294"/>
          <cell r="KV294"/>
          <cell r="KW294"/>
          <cell r="KX294">
            <v>0</v>
          </cell>
          <cell r="KY294">
            <v>0</v>
          </cell>
          <cell r="KZ294">
            <v>0</v>
          </cell>
          <cell r="LA294"/>
          <cell r="LB294"/>
          <cell r="LC294"/>
          <cell r="LD294">
            <v>490000</v>
          </cell>
          <cell r="LE294">
            <v>0</v>
          </cell>
          <cell r="LF294">
            <v>0</v>
          </cell>
          <cell r="LG294"/>
          <cell r="LH294"/>
          <cell r="LI294"/>
          <cell r="LJ294">
            <v>1060000</v>
          </cell>
          <cell r="LK294">
            <v>0</v>
          </cell>
          <cell r="LL294">
            <v>0</v>
          </cell>
          <cell r="LM294"/>
          <cell r="LN294"/>
          <cell r="LO294"/>
          <cell r="LP294">
            <v>0</v>
          </cell>
          <cell r="LQ294">
            <v>0</v>
          </cell>
          <cell r="LR294">
            <v>0</v>
          </cell>
          <cell r="LS294"/>
          <cell r="LT294"/>
          <cell r="LU294"/>
          <cell r="LV294">
            <v>1830000</v>
          </cell>
          <cell r="LW294">
            <v>650000</v>
          </cell>
          <cell r="LX294">
            <v>650000</v>
          </cell>
          <cell r="LY294"/>
          <cell r="LZ294"/>
          <cell r="MA294"/>
          <cell r="MB294">
            <v>20000</v>
          </cell>
          <cell r="MC294">
            <v>0</v>
          </cell>
          <cell r="MD294">
            <v>0</v>
          </cell>
          <cell r="ME294"/>
          <cell r="MF294"/>
          <cell r="MG294"/>
          <cell r="MH294">
            <v>110000</v>
          </cell>
          <cell r="MI294">
            <v>30000</v>
          </cell>
          <cell r="MJ294">
            <v>30000</v>
          </cell>
          <cell r="MK294"/>
          <cell r="ML294"/>
          <cell r="MM294"/>
          <cell r="MN294">
            <v>89000</v>
          </cell>
          <cell r="MO294">
            <v>0</v>
          </cell>
          <cell r="MP294">
            <v>0</v>
          </cell>
          <cell r="MQ294"/>
          <cell r="MR294"/>
          <cell r="MS294"/>
          <cell r="MT294">
            <v>1380000</v>
          </cell>
          <cell r="MU294">
            <v>98000</v>
          </cell>
          <cell r="MV294">
            <v>98000</v>
          </cell>
          <cell r="MW294"/>
          <cell r="MX294"/>
          <cell r="MY294"/>
          <cell r="MZ294">
            <v>1800000</v>
          </cell>
          <cell r="NA294">
            <v>188000</v>
          </cell>
          <cell r="NB294">
            <v>188000</v>
          </cell>
          <cell r="NC294"/>
          <cell r="ND294"/>
          <cell r="NE294"/>
          <cell r="NF294">
            <v>2700000</v>
          </cell>
          <cell r="NG294">
            <v>900000</v>
          </cell>
          <cell r="NH294">
            <v>150</v>
          </cell>
          <cell r="NI294">
            <v>47000</v>
          </cell>
          <cell r="NJ294">
            <v>25000</v>
          </cell>
          <cell r="NK294">
            <v>25000</v>
          </cell>
          <cell r="NL294"/>
          <cell r="NM294"/>
          <cell r="NN294"/>
          <cell r="NO294">
            <v>80000</v>
          </cell>
          <cell r="NP294">
            <v>5000</v>
          </cell>
          <cell r="NQ294">
            <v>5000</v>
          </cell>
          <cell r="NR294"/>
          <cell r="NS294"/>
          <cell r="NT294"/>
          <cell r="NU294">
            <v>100000</v>
          </cell>
          <cell r="NV294">
            <v>0</v>
          </cell>
          <cell r="NW294">
            <v>0</v>
          </cell>
          <cell r="NX294"/>
          <cell r="NY294"/>
          <cell r="NZ294"/>
          <cell r="OA294">
            <v>150000</v>
          </cell>
          <cell r="OB294">
            <v>50000</v>
          </cell>
          <cell r="OC294">
            <v>50000</v>
          </cell>
          <cell r="OD294"/>
          <cell r="OE294"/>
          <cell r="OF294"/>
          <cell r="OG294">
            <v>1930000</v>
          </cell>
          <cell r="OH294">
            <v>722000</v>
          </cell>
          <cell r="OI294">
            <v>722000</v>
          </cell>
          <cell r="OJ294"/>
          <cell r="OK294"/>
          <cell r="OL294"/>
          <cell r="OM294">
            <v>28000</v>
          </cell>
          <cell r="ON294">
            <v>15000</v>
          </cell>
          <cell r="OO294">
            <v>15000</v>
          </cell>
          <cell r="OP294"/>
          <cell r="OQ294"/>
          <cell r="OR294"/>
          <cell r="OS294">
            <v>0</v>
          </cell>
          <cell r="OT294">
            <v>0</v>
          </cell>
          <cell r="OU294">
            <v>0</v>
          </cell>
          <cell r="OV294"/>
          <cell r="OW294"/>
          <cell r="OX294"/>
          <cell r="OY294">
            <v>0</v>
          </cell>
          <cell r="OZ294">
            <v>0</v>
          </cell>
          <cell r="PA294">
            <v>0</v>
          </cell>
          <cell r="PB294"/>
          <cell r="PC294"/>
          <cell r="PD294"/>
          <cell r="PE294">
            <v>4400000</v>
          </cell>
          <cell r="PF294">
            <v>40000</v>
          </cell>
          <cell r="PG294">
            <v>40000</v>
          </cell>
          <cell r="PH294"/>
          <cell r="PI294"/>
          <cell r="PJ294"/>
          <cell r="PK294">
            <v>980000</v>
          </cell>
          <cell r="PL294">
            <v>0</v>
          </cell>
          <cell r="PM294">
            <v>0</v>
          </cell>
          <cell r="PN294"/>
          <cell r="PO294"/>
          <cell r="PP294"/>
          <cell r="PQ294">
            <v>100000</v>
          </cell>
          <cell r="PR294">
            <v>0</v>
          </cell>
          <cell r="PS294">
            <v>0</v>
          </cell>
          <cell r="PT294"/>
          <cell r="PU294"/>
          <cell r="PV294"/>
          <cell r="PW294">
            <v>58500000</v>
          </cell>
          <cell r="PX294">
            <v>22636000</v>
          </cell>
          <cell r="PY294">
            <v>22636000</v>
          </cell>
          <cell r="PZ294">
            <v>100</v>
          </cell>
          <cell r="QA294">
            <v>58500000</v>
          </cell>
          <cell r="QB294">
            <v>22636000</v>
          </cell>
          <cell r="QC294">
            <v>100</v>
          </cell>
          <cell r="QD294"/>
          <cell r="QE294">
            <v>20566576</v>
          </cell>
          <cell r="QF294">
            <v>14040000</v>
          </cell>
          <cell r="QG294">
            <v>17049000</v>
          </cell>
          <cell r="QH294">
            <v>18864000</v>
          </cell>
          <cell r="QI294">
            <v>22636000</v>
          </cell>
          <cell r="QJ294">
            <v>0</v>
          </cell>
          <cell r="QK294">
            <v>0</v>
          </cell>
          <cell r="QL294">
            <v>0</v>
          </cell>
          <cell r="QM294">
            <v>0</v>
          </cell>
          <cell r="QN294">
            <v>0</v>
          </cell>
          <cell r="QO294">
            <v>0</v>
          </cell>
          <cell r="QP294">
            <v>0</v>
          </cell>
          <cell r="QQ294">
            <v>0</v>
          </cell>
          <cell r="QR294">
            <v>0</v>
          </cell>
          <cell r="QS294">
            <v>17377200</v>
          </cell>
          <cell r="QT294">
            <v>18472000</v>
          </cell>
          <cell r="QU294">
            <v>23010000</v>
          </cell>
          <cell r="QV294"/>
          <cell r="QW294">
            <v>1202872</v>
          </cell>
          <cell r="QX294">
            <v>1793000</v>
          </cell>
          <cell r="QY294">
            <v>1952000</v>
          </cell>
          <cell r="QZ294">
            <v>1094400</v>
          </cell>
          <cell r="RA294">
            <v>2580101</v>
          </cell>
          <cell r="RB294">
            <v>4581124</v>
          </cell>
          <cell r="RC294">
            <v>0</v>
          </cell>
          <cell r="RD294">
            <v>1651390</v>
          </cell>
          <cell r="RE294">
            <v>1522000</v>
          </cell>
          <cell r="RF294">
            <v>1680000</v>
          </cell>
          <cell r="RG294">
            <v>1427000</v>
          </cell>
          <cell r="RH294">
            <v>1467667</v>
          </cell>
          <cell r="RI294">
            <v>1750000</v>
          </cell>
          <cell r="RJ294"/>
          <cell r="RK294"/>
          <cell r="RL294"/>
          <cell r="RM294">
            <v>726361</v>
          </cell>
          <cell r="RN294">
            <v>3190209</v>
          </cell>
          <cell r="RO294">
            <v>7472000</v>
          </cell>
          <cell r="RP294">
            <v>10.33606993089599</v>
          </cell>
          <cell r="RQ294"/>
          <cell r="RR294"/>
          <cell r="RS294"/>
          <cell r="RT294">
            <v>0</v>
          </cell>
          <cell r="RU294"/>
          <cell r="RV294"/>
          <cell r="RW294"/>
          <cell r="RX294" t="str">
            <v>N</v>
          </cell>
          <cell r="RY294"/>
          <cell r="RZ294">
            <v>22636000</v>
          </cell>
          <cell r="SA294">
            <v>22636000</v>
          </cell>
          <cell r="SB294">
            <v>15181000</v>
          </cell>
          <cell r="SC294">
            <v>7455000</v>
          </cell>
          <cell r="SD294">
            <v>0</v>
          </cell>
          <cell r="SE294"/>
          <cell r="SF294"/>
          <cell r="SG294"/>
          <cell r="SH294"/>
          <cell r="SI294"/>
          <cell r="SJ294"/>
          <cell r="SK294">
            <v>78</v>
          </cell>
          <cell r="SL294"/>
          <cell r="SM294"/>
          <cell r="SN294">
            <v>78</v>
          </cell>
          <cell r="SO294"/>
          <cell r="SP294"/>
          <cell r="SQ294"/>
          <cell r="SR294"/>
          <cell r="SS294"/>
          <cell r="ST294">
            <v>0</v>
          </cell>
          <cell r="SU294"/>
          <cell r="SV294">
            <v>54169000</v>
          </cell>
          <cell r="SW294"/>
          <cell r="SX294">
            <v>1.0799534789270615</v>
          </cell>
          <cell r="SY294">
            <v>56550000</v>
          </cell>
          <cell r="SZ294">
            <v>56550000</v>
          </cell>
          <cell r="TA294" t="str">
            <v>překračují, o navýšení nežádají</v>
          </cell>
          <cell r="TB294">
            <v>0</v>
          </cell>
          <cell r="TC294" t="str">
            <v>nad MOPN</v>
          </cell>
          <cell r="TD294" t="str">
            <v>OK, žádají na osobní náklady a provoz</v>
          </cell>
          <cell r="TE294"/>
          <cell r="TF294">
            <v>0</v>
          </cell>
          <cell r="TG294"/>
          <cell r="TH294" t="str">
            <v>ano</v>
          </cell>
          <cell r="TI294"/>
          <cell r="TJ294"/>
          <cell r="TK294"/>
          <cell r="TL294"/>
          <cell r="TM294">
            <v>1830000</v>
          </cell>
          <cell r="TN294">
            <v>650000</v>
          </cell>
          <cell r="TO294" t="str">
            <v>vybavení soc. služby - nábytek do pokojů klientů, koupací a wc křeslo, atd.</v>
          </cell>
          <cell r="TP294">
            <v>1930000</v>
          </cell>
          <cell r="TQ294">
            <v>722000</v>
          </cell>
          <cell r="TR294" t="str">
            <v>zázemí klientů a pracovníků</v>
          </cell>
          <cell r="TS294">
            <v>18079000</v>
          </cell>
          <cell r="TT294">
            <v>785000</v>
          </cell>
          <cell r="TU294">
            <v>0</v>
          </cell>
          <cell r="TV294">
            <v>18864000</v>
          </cell>
          <cell r="TW294"/>
          <cell r="TX294"/>
          <cell r="TY294">
            <v>18864000</v>
          </cell>
          <cell r="TZ294"/>
          <cell r="UA294"/>
          <cell r="UB294">
            <v>-900000</v>
          </cell>
          <cell r="UC294">
            <v>2313034.62</v>
          </cell>
          <cell r="UD294"/>
          <cell r="UE294">
            <v>15650965.379999999</v>
          </cell>
          <cell r="UF294">
            <v>15650965.379999999</v>
          </cell>
          <cell r="UG294">
            <v>4</v>
          </cell>
          <cell r="UH294">
            <v>15181436.418599999</v>
          </cell>
          <cell r="UI294">
            <v>15181436.418599999</v>
          </cell>
          <cell r="UJ294"/>
          <cell r="UK294"/>
          <cell r="UL294"/>
          <cell r="UM294"/>
          <cell r="UN294"/>
          <cell r="UO294"/>
          <cell r="UP294">
            <v>15181436.418599999</v>
          </cell>
          <cell r="UQ294">
            <v>15181436.418599999</v>
          </cell>
          <cell r="UR294">
            <v>15181436.418599999</v>
          </cell>
          <cell r="US294">
            <v>15181000</v>
          </cell>
          <cell r="UT294">
            <v>15181000</v>
          </cell>
          <cell r="UU294">
            <v>7455000</v>
          </cell>
          <cell r="UV294">
            <v>22636000</v>
          </cell>
          <cell r="UW294">
            <v>22636000</v>
          </cell>
          <cell r="UX294">
            <v>3083549.4571872712</v>
          </cell>
          <cell r="UY294">
            <v>3083549.4571872712</v>
          </cell>
          <cell r="UZ294">
            <v>3083549</v>
          </cell>
          <cell r="VA294">
            <v>3083549</v>
          </cell>
          <cell r="VB294">
            <v>1541774.7285936356</v>
          </cell>
          <cell r="VC294">
            <v>1541774.7285936356</v>
          </cell>
          <cell r="VD294">
            <v>1541775</v>
          </cell>
          <cell r="VE294">
            <v>1541775</v>
          </cell>
          <cell r="VF294">
            <v>10555676</v>
          </cell>
          <cell r="VG294">
            <v>20813000</v>
          </cell>
          <cell r="VH294">
            <v>1823000</v>
          </cell>
          <cell r="VI294">
            <v>22636000</v>
          </cell>
          <cell r="VJ294">
            <v>0</v>
          </cell>
          <cell r="VK294">
            <v>7455000</v>
          </cell>
          <cell r="VL294">
            <v>0</v>
          </cell>
          <cell r="VM294" t="str">
            <v>číslo smlouvy 07826/2020/SOC ze dne 19. 11. 2020</v>
          </cell>
          <cell r="VN294">
            <v>7455000</v>
          </cell>
          <cell r="VO294">
            <v>3683000</v>
          </cell>
          <cell r="VP294">
            <v>80.476039016115351</v>
          </cell>
          <cell r="VQ294">
            <v>4625324</v>
          </cell>
          <cell r="VR294">
            <v>44679</v>
          </cell>
          <cell r="VS294"/>
          <cell r="VT294">
            <v>4483276</v>
          </cell>
          <cell r="VU294">
            <v>44692</v>
          </cell>
          <cell r="VV294">
            <v>6072400</v>
          </cell>
          <cell r="VW294">
            <v>44706</v>
          </cell>
          <cell r="VX294">
            <v>7455000</v>
          </cell>
          <cell r="VY294">
            <v>7455000</v>
          </cell>
          <cell r="VZ294">
            <v>0</v>
          </cell>
          <cell r="WA294"/>
          <cell r="WB294">
            <v>7455000</v>
          </cell>
          <cell r="WC294">
            <v>0</v>
          </cell>
          <cell r="WD294">
            <v>4</v>
          </cell>
          <cell r="WE294">
            <v>2580770</v>
          </cell>
          <cell r="WF294">
            <v>2580770</v>
          </cell>
          <cell r="WG294"/>
          <cell r="WH294">
            <v>900000</v>
          </cell>
          <cell r="WI294"/>
          <cell r="WJ294"/>
          <cell r="WK294"/>
          <cell r="WL294"/>
          <cell r="WM294"/>
          <cell r="WN294">
            <v>3480770</v>
          </cell>
          <cell r="WO294">
            <v>3480770</v>
          </cell>
          <cell r="WP294">
            <v>3480000</v>
          </cell>
          <cell r="WQ294">
            <v>3480000</v>
          </cell>
          <cell r="WR294">
            <v>617302.57851634</v>
          </cell>
          <cell r="WS294">
            <v>2862697.4214836601</v>
          </cell>
          <cell r="WT294">
            <v>617302.57851634</v>
          </cell>
          <cell r="WU294">
            <v>2862697.4214836601</v>
          </cell>
          <cell r="WV294">
            <v>617303</v>
          </cell>
          <cell r="WW294">
            <v>2862697</v>
          </cell>
          <cell r="WX294">
            <v>617303</v>
          </cell>
          <cell r="WY294">
            <v>2862697</v>
          </cell>
          <cell r="WZ294">
            <v>0.4214836600003764</v>
          </cell>
          <cell r="XA294">
            <v>-0.42148366011679173</v>
          </cell>
          <cell r="XB294"/>
          <cell r="XC294">
            <v>617303</v>
          </cell>
          <cell r="XD294">
            <v>3480000</v>
          </cell>
          <cell r="XE294">
            <v>3975000</v>
          </cell>
          <cell r="XF294">
            <v>22.92339108095646</v>
          </cell>
          <cell r="XG294"/>
          <cell r="XH294">
            <v>3480000</v>
          </cell>
          <cell r="XI294">
            <v>18472000</v>
          </cell>
          <cell r="XJ294">
            <v>23010000</v>
          </cell>
          <cell r="XK294">
            <v>23100000</v>
          </cell>
          <cell r="XL294">
            <v>4538000</v>
          </cell>
          <cell r="XM294">
            <v>90000</v>
          </cell>
          <cell r="XN294">
            <v>4628000</v>
          </cell>
          <cell r="XO294">
            <v>2313034.62</v>
          </cell>
          <cell r="XP294">
            <v>2313034.62</v>
          </cell>
          <cell r="XQ294">
            <v>-2314965.38</v>
          </cell>
          <cell r="XR294">
            <v>194628.20512820513</v>
          </cell>
          <cell r="XS294"/>
          <cell r="XT294"/>
          <cell r="XU294"/>
          <cell r="XV294"/>
          <cell r="XW294"/>
          <cell r="XX294"/>
          <cell r="XY294">
            <v>1680770</v>
          </cell>
        </row>
        <row r="295">
          <cell r="A295">
            <v>3823323</v>
          </cell>
          <cell r="B295" t="str">
            <v>NNO</v>
          </cell>
          <cell r="C295">
            <v>1</v>
          </cell>
          <cell r="D295" t="str">
            <v>Charita Frýdek - Místek</v>
          </cell>
          <cell r="E295">
            <v>45235201</v>
          </cell>
          <cell r="F295" t="str">
            <v xml:space="preserve">F. Čejky 450
Místek
738 01 Frýdek-Místek 1
</v>
          </cell>
          <cell r="G295" t="str">
            <v>Církve a náboženské společnosti</v>
          </cell>
          <cell r="H295" t="str">
            <v>sociální rehabilitace</v>
          </cell>
          <cell r="I295" t="str">
            <v>sociální prevence</v>
          </cell>
          <cell r="J295" t="str">
            <v>Beskydské centrum duševního zdraví</v>
          </cell>
          <cell r="K295">
            <v>44562</v>
          </cell>
          <cell r="L295"/>
          <cell r="M295" t="str">
            <v>N</v>
          </cell>
          <cell r="N295"/>
          <cell r="O295"/>
          <cell r="P295"/>
          <cell r="Q295"/>
          <cell r="R295"/>
          <cell r="S295"/>
          <cell r="T295"/>
          <cell r="U295"/>
          <cell r="V295"/>
          <cell r="W295"/>
          <cell r="X295"/>
          <cell r="Y295" t="str">
            <v>• počet klientů: 5</v>
          </cell>
          <cell r="Z295"/>
          <cell r="AA295">
            <v>5</v>
          </cell>
          <cell r="AB295">
            <v>15</v>
          </cell>
          <cell r="AC295">
            <v>123</v>
          </cell>
          <cell r="AD295">
            <v>217</v>
          </cell>
          <cell r="AE295">
            <v>190</v>
          </cell>
          <cell r="AF295"/>
          <cell r="AG295"/>
          <cell r="AH295"/>
          <cell r="AI295"/>
          <cell r="AJ295"/>
          <cell r="AK295"/>
          <cell r="AL295"/>
          <cell r="AM295"/>
          <cell r="AN295"/>
          <cell r="AO295"/>
          <cell r="AP295"/>
          <cell r="AQ295" t="str">
            <v>• počet klientů: 5</v>
          </cell>
          <cell r="AR295">
            <v>5</v>
          </cell>
          <cell r="AS295">
            <v>15</v>
          </cell>
          <cell r="AT295">
            <v>123</v>
          </cell>
          <cell r="AU295">
            <v>217</v>
          </cell>
          <cell r="AV295">
            <v>190</v>
          </cell>
          <cell r="AW295"/>
          <cell r="AX295"/>
          <cell r="AY295"/>
          <cell r="AZ295"/>
          <cell r="BA295"/>
          <cell r="BB295"/>
          <cell r="BC295"/>
          <cell r="BD295"/>
          <cell r="BE295"/>
          <cell r="BF295"/>
          <cell r="BG295"/>
          <cell r="BH295"/>
          <cell r="BI295"/>
          <cell r="BJ295"/>
          <cell r="BK295"/>
          <cell r="BL295" t="str">
            <v>Do konce roku 2021 byla služba sloučena se službou Zoom. Do roku 2021 uvádíme počty klientů za obě služby dohromady. Ovšem předpoklad pro rok 2022 již uvádíme za samostatnou službu BCDZ.</v>
          </cell>
          <cell r="BM295" t="str">
            <v>• 10. osoby s chronickým duševním onemocněním</v>
          </cell>
          <cell r="BN295" t="str">
            <v>osoby s chronickým duševním onemocněním</v>
          </cell>
          <cell r="BO295" t="str">
            <v>• mladí dospělí (19 – 26 let)
• dospělí (27 – 64 let)
• mladší senioři (65 – 80 let)
• starší senioři (nad 80 let)</v>
          </cell>
          <cell r="BP295"/>
          <cell r="BQ295"/>
          <cell r="BR295"/>
          <cell r="BS295"/>
          <cell r="BT295"/>
          <cell r="BU295"/>
          <cell r="BV295"/>
          <cell r="BW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v>5</v>
          </cell>
          <cell r="EM295">
            <v>4.8</v>
          </cell>
          <cell r="EN295">
            <v>0</v>
          </cell>
          <cell r="EO295">
            <v>3206062</v>
          </cell>
          <cell r="EP295">
            <v>2244243</v>
          </cell>
          <cell r="EQ295">
            <v>1</v>
          </cell>
          <cell r="ER295">
            <v>0.8</v>
          </cell>
          <cell r="ES295">
            <v>0</v>
          </cell>
          <cell r="ET295">
            <v>384060</v>
          </cell>
          <cell r="EU295">
            <v>307248</v>
          </cell>
          <cell r="EV295"/>
          <cell r="EW295"/>
          <cell r="EX295"/>
          <cell r="EY295"/>
          <cell r="EZ295"/>
          <cell r="FA295"/>
          <cell r="FB295"/>
          <cell r="FC295"/>
          <cell r="FD295"/>
          <cell r="FE295"/>
          <cell r="FF295"/>
          <cell r="FG295"/>
          <cell r="FH295"/>
          <cell r="FI295"/>
          <cell r="FJ295"/>
          <cell r="FK295"/>
          <cell r="FL295"/>
          <cell r="FM295"/>
          <cell r="FN295"/>
          <cell r="FO295"/>
          <cell r="FP295">
            <v>16</v>
          </cell>
          <cell r="FQ295">
            <v>0.63200000000000001</v>
          </cell>
          <cell r="FR295">
            <v>0</v>
          </cell>
          <cell r="FS295">
            <v>490878</v>
          </cell>
          <cell r="FT295">
            <v>392509</v>
          </cell>
          <cell r="FU295"/>
          <cell r="FV295"/>
          <cell r="FW295"/>
          <cell r="FX295"/>
          <cell r="FY295"/>
          <cell r="FZ295"/>
          <cell r="GA295"/>
          <cell r="GB295"/>
          <cell r="GC295"/>
          <cell r="GD295"/>
          <cell r="GE295"/>
          <cell r="GF295"/>
          <cell r="GG295"/>
          <cell r="GH295"/>
          <cell r="GI295"/>
          <cell r="GJ295"/>
          <cell r="GK295"/>
          <cell r="GL295"/>
          <cell r="GM295"/>
          <cell r="GN295"/>
          <cell r="GO295"/>
          <cell r="GP295"/>
          <cell r="GQ295"/>
          <cell r="GR295"/>
          <cell r="GS295"/>
          <cell r="GT295"/>
          <cell r="GU295"/>
          <cell r="GV295"/>
          <cell r="GW295"/>
          <cell r="GX295"/>
          <cell r="GY295"/>
          <cell r="GZ295"/>
          <cell r="HA295"/>
          <cell r="HB295"/>
          <cell r="HC295"/>
          <cell r="HD295"/>
          <cell r="HE295"/>
          <cell r="HF295"/>
          <cell r="HG295"/>
          <cell r="HH295"/>
          <cell r="HI295"/>
          <cell r="HJ295"/>
          <cell r="HK295"/>
          <cell r="HL295"/>
          <cell r="HM295"/>
          <cell r="HN295"/>
          <cell r="HO295"/>
          <cell r="HP295"/>
          <cell r="HQ295"/>
          <cell r="HR295"/>
          <cell r="HS295"/>
          <cell r="HT295"/>
          <cell r="HU295"/>
          <cell r="HV295"/>
          <cell r="HW295"/>
          <cell r="HX295"/>
          <cell r="HY295"/>
          <cell r="HZ295"/>
          <cell r="IA295"/>
          <cell r="IB295"/>
          <cell r="IC295"/>
          <cell r="ID295"/>
          <cell r="IE295"/>
          <cell r="IF295"/>
          <cell r="IG295"/>
          <cell r="IH295"/>
          <cell r="II295"/>
          <cell r="IJ295"/>
          <cell r="IK295"/>
          <cell r="IL295"/>
          <cell r="IM295"/>
          <cell r="IN295"/>
          <cell r="IO295">
            <v>1</v>
          </cell>
          <cell r="IP295">
            <v>14</v>
          </cell>
          <cell r="IQ295">
            <v>7.0000000000000001E-3</v>
          </cell>
          <cell r="IR295">
            <v>3500</v>
          </cell>
          <cell r="IS295">
            <v>0</v>
          </cell>
          <cell r="IT295">
            <v>2</v>
          </cell>
          <cell r="IU295">
            <v>140</v>
          </cell>
          <cell r="IV295">
            <v>6.7000000000000004E-2</v>
          </cell>
          <cell r="IW295">
            <v>18200</v>
          </cell>
          <cell r="IX295">
            <v>8000</v>
          </cell>
          <cell r="IY295"/>
          <cell r="IZ295"/>
          <cell r="JA295"/>
          <cell r="JB295"/>
          <cell r="JC295"/>
          <cell r="JD295"/>
          <cell r="JE295"/>
          <cell r="JF295"/>
          <cell r="JG295"/>
          <cell r="JH295"/>
          <cell r="JI295"/>
          <cell r="JJ295"/>
          <cell r="JK295"/>
          <cell r="JL295"/>
          <cell r="JM295"/>
          <cell r="JN295"/>
          <cell r="JO295"/>
          <cell r="JP295"/>
          <cell r="JQ295"/>
          <cell r="JR295"/>
          <cell r="JS295"/>
          <cell r="JT295"/>
          <cell r="JU295"/>
          <cell r="JV295"/>
          <cell r="JW295"/>
          <cell r="JX295"/>
          <cell r="JY295"/>
          <cell r="JZ295"/>
          <cell r="KA295"/>
          <cell r="KB295"/>
          <cell r="KC295"/>
          <cell r="KD295"/>
          <cell r="KE295"/>
          <cell r="KF295"/>
          <cell r="KG295"/>
          <cell r="KH295">
            <v>0</v>
          </cell>
          <cell r="KI295"/>
          <cell r="KJ295">
            <v>5.6</v>
          </cell>
          <cell r="KK295">
            <v>0</v>
          </cell>
          <cell r="KL295">
            <v>7.0000000000000001E-3</v>
          </cell>
          <cell r="KM295">
            <v>0</v>
          </cell>
          <cell r="KN295">
            <v>5.6070000000000002</v>
          </cell>
          <cell r="KO295">
            <v>5.6069999999999993</v>
          </cell>
          <cell r="KP295">
            <v>0.69900000000000007</v>
          </cell>
          <cell r="KQ295">
            <v>6.3059999999999992</v>
          </cell>
          <cell r="KR295">
            <v>4081000</v>
          </cell>
          <cell r="KS295">
            <v>2944000</v>
          </cell>
          <cell r="KT295">
            <v>2944000</v>
          </cell>
          <cell r="KU295"/>
          <cell r="KV295"/>
          <cell r="KW295"/>
          <cell r="KX295">
            <v>0</v>
          </cell>
          <cell r="KY295">
            <v>0</v>
          </cell>
          <cell r="KZ295">
            <v>0</v>
          </cell>
          <cell r="LA295"/>
          <cell r="LB295"/>
          <cell r="LC295"/>
          <cell r="LD295">
            <v>21700</v>
          </cell>
          <cell r="LE295">
            <v>8000</v>
          </cell>
          <cell r="LF295">
            <v>8000</v>
          </cell>
          <cell r="LG295"/>
          <cell r="LH295"/>
          <cell r="LI295"/>
          <cell r="LJ295">
            <v>77300</v>
          </cell>
          <cell r="LK295">
            <v>0</v>
          </cell>
          <cell r="LL295">
            <v>0</v>
          </cell>
          <cell r="LM295"/>
          <cell r="LN295"/>
          <cell r="LO295"/>
          <cell r="LP295">
            <v>0</v>
          </cell>
          <cell r="LQ295">
            <v>0</v>
          </cell>
          <cell r="LR295">
            <v>0</v>
          </cell>
          <cell r="LS295"/>
          <cell r="LT295"/>
          <cell r="LU295"/>
          <cell r="LV295">
            <v>54500</v>
          </cell>
          <cell r="LW295">
            <v>27000</v>
          </cell>
          <cell r="LX295">
            <v>27000</v>
          </cell>
          <cell r="LY295"/>
          <cell r="LZ295"/>
          <cell r="MA295"/>
          <cell r="MB295">
            <v>0</v>
          </cell>
          <cell r="MC295">
            <v>0</v>
          </cell>
          <cell r="MD295">
            <v>0</v>
          </cell>
          <cell r="ME295"/>
          <cell r="MF295"/>
          <cell r="MG295"/>
          <cell r="MH295">
            <v>30000</v>
          </cell>
          <cell r="MI295">
            <v>5000</v>
          </cell>
          <cell r="MJ295">
            <v>5000</v>
          </cell>
          <cell r="MK295"/>
          <cell r="ML295"/>
          <cell r="MM295"/>
          <cell r="MN295">
            <v>10600</v>
          </cell>
          <cell r="MO295">
            <v>8000</v>
          </cell>
          <cell r="MP295">
            <v>8000</v>
          </cell>
          <cell r="MQ295"/>
          <cell r="MR295"/>
          <cell r="MS295"/>
          <cell r="MT295">
            <v>48000</v>
          </cell>
          <cell r="MU295">
            <v>30000</v>
          </cell>
          <cell r="MV295">
            <v>30000</v>
          </cell>
          <cell r="MW295"/>
          <cell r="MX295"/>
          <cell r="MY295"/>
          <cell r="MZ295">
            <v>124000</v>
          </cell>
          <cell r="NA295">
            <v>71000</v>
          </cell>
          <cell r="NB295">
            <v>71000</v>
          </cell>
          <cell r="NC295"/>
          <cell r="ND295"/>
          <cell r="NE295"/>
          <cell r="NF295" t="e">
            <v>#N/A</v>
          </cell>
          <cell r="NG295" t="e">
            <v>#N/A</v>
          </cell>
          <cell r="NH295" t="e">
            <v>#N/A</v>
          </cell>
          <cell r="NI295">
            <v>12900</v>
          </cell>
          <cell r="NJ295">
            <v>5000</v>
          </cell>
          <cell r="NK295">
            <v>5000</v>
          </cell>
          <cell r="NL295"/>
          <cell r="NM295"/>
          <cell r="NN295"/>
          <cell r="NO295">
            <v>0</v>
          </cell>
          <cell r="NP295">
            <v>0</v>
          </cell>
          <cell r="NQ295">
            <v>0</v>
          </cell>
          <cell r="NR295"/>
          <cell r="NS295"/>
          <cell r="NT295"/>
          <cell r="NU295">
            <v>5000</v>
          </cell>
          <cell r="NV295">
            <v>0</v>
          </cell>
          <cell r="NW295">
            <v>0</v>
          </cell>
          <cell r="NX295"/>
          <cell r="NY295"/>
          <cell r="NZ295"/>
          <cell r="OA295">
            <v>32000</v>
          </cell>
          <cell r="OB295">
            <v>20000</v>
          </cell>
          <cell r="OC295">
            <v>20000</v>
          </cell>
          <cell r="OD295"/>
          <cell r="OE295"/>
          <cell r="OF295"/>
          <cell r="OG295">
            <v>0</v>
          </cell>
          <cell r="OH295">
            <v>0</v>
          </cell>
          <cell r="OI295">
            <v>0</v>
          </cell>
          <cell r="OJ295"/>
          <cell r="OK295"/>
          <cell r="OL295"/>
          <cell r="OM295">
            <v>16000</v>
          </cell>
          <cell r="ON295">
            <v>4000</v>
          </cell>
          <cell r="OO295">
            <v>4000</v>
          </cell>
          <cell r="OP295"/>
          <cell r="OQ295"/>
          <cell r="OR295"/>
          <cell r="OS295">
            <v>0</v>
          </cell>
          <cell r="OT295">
            <v>0</v>
          </cell>
          <cell r="OU295">
            <v>0</v>
          </cell>
          <cell r="OV295"/>
          <cell r="OW295"/>
          <cell r="OX295"/>
          <cell r="OY295">
            <v>0</v>
          </cell>
          <cell r="OZ295">
            <v>0</v>
          </cell>
          <cell r="PA295">
            <v>0</v>
          </cell>
          <cell r="PB295"/>
          <cell r="PC295"/>
          <cell r="PD295"/>
          <cell r="PE295">
            <v>105000</v>
          </cell>
          <cell r="PF295">
            <v>78000</v>
          </cell>
          <cell r="PG295">
            <v>78000</v>
          </cell>
          <cell r="PH295"/>
          <cell r="PI295"/>
          <cell r="PJ295"/>
          <cell r="PK295">
            <v>0</v>
          </cell>
          <cell r="PL295">
            <v>0</v>
          </cell>
          <cell r="PM295">
            <v>0</v>
          </cell>
          <cell r="PN295"/>
          <cell r="PO295"/>
          <cell r="PP295"/>
          <cell r="PQ295">
            <v>2000</v>
          </cell>
          <cell r="PR295">
            <v>0</v>
          </cell>
          <cell r="PS295">
            <v>0</v>
          </cell>
          <cell r="PT295"/>
          <cell r="PU295"/>
          <cell r="PV295"/>
          <cell r="PW295">
            <v>4620000</v>
          </cell>
          <cell r="PX295">
            <v>3200000</v>
          </cell>
          <cell r="PY295">
            <v>3200000</v>
          </cell>
          <cell r="PZ295">
            <v>100</v>
          </cell>
          <cell r="QA295">
            <v>4620000</v>
          </cell>
          <cell r="QB295">
            <v>3200000</v>
          </cell>
          <cell r="QC295">
            <v>100</v>
          </cell>
          <cell r="QD295"/>
          <cell r="QE295"/>
          <cell r="QF295"/>
          <cell r="QG295"/>
          <cell r="QH295"/>
          <cell r="QI295">
            <v>3200000</v>
          </cell>
          <cell r="QJ295"/>
          <cell r="QK295"/>
          <cell r="QL295">
            <v>0</v>
          </cell>
          <cell r="QM295"/>
          <cell r="QN295"/>
          <cell r="QO295">
            <v>0</v>
          </cell>
          <cell r="QP295"/>
          <cell r="QQ295"/>
          <cell r="QR295">
            <v>0</v>
          </cell>
          <cell r="QS295"/>
          <cell r="QT295"/>
          <cell r="QU295">
            <v>0</v>
          </cell>
          <cell r="QV295"/>
          <cell r="QW295"/>
          <cell r="QX295"/>
          <cell r="QY295">
            <v>0</v>
          </cell>
          <cell r="QZ295"/>
          <cell r="RA295"/>
          <cell r="RB295"/>
          <cell r="RC295"/>
          <cell r="RD295"/>
          <cell r="RE295"/>
          <cell r="RF295">
            <v>250000</v>
          </cell>
          <cell r="RG295"/>
          <cell r="RH295"/>
          <cell r="RI295">
            <v>920000</v>
          </cell>
          <cell r="RJ295"/>
          <cell r="RK295"/>
          <cell r="RL295"/>
          <cell r="RM295"/>
          <cell r="RN295"/>
          <cell r="RO295">
            <v>250000</v>
          </cell>
          <cell r="RP295">
            <v>22.330097087378643</v>
          </cell>
          <cell r="RQ295"/>
          <cell r="RR295"/>
          <cell r="RS295"/>
          <cell r="RT295">
            <v>0</v>
          </cell>
          <cell r="RU295"/>
          <cell r="RV295"/>
          <cell r="RW295"/>
          <cell r="RX295" t="str">
            <v>N</v>
          </cell>
          <cell r="RY295"/>
          <cell r="RZ295">
            <v>3200000</v>
          </cell>
          <cell r="SA295">
            <v>3200000</v>
          </cell>
          <cell r="SB295">
            <v>3200000</v>
          </cell>
          <cell r="SC295">
            <v>0</v>
          </cell>
          <cell r="SD295">
            <v>0</v>
          </cell>
          <cell r="SE295"/>
          <cell r="SF295"/>
          <cell r="SG295"/>
          <cell r="SH295"/>
          <cell r="SI295"/>
          <cell r="SJ295" t="str">
            <v>k 1.11.2021 není v síti</v>
          </cell>
          <cell r="SK295"/>
          <cell r="SL295" t="str">
            <v>Vznik nové služby se statusem základní pro účely činnosti Beskydského centra duševního zdraví v celkové kapacitě 5,8 úvazků. Služba bude působit ambulantní i terénní formou v rámci Frýdku-Místku a jemu přilehlých obcích.</v>
          </cell>
          <cell r="SM295">
            <v>5.8</v>
          </cell>
          <cell r="SN295"/>
          <cell r="SO295"/>
          <cell r="SP295"/>
          <cell r="SQ295"/>
          <cell r="SR295"/>
          <cell r="SS295">
            <v>96.672413793103445</v>
          </cell>
          <cell r="ST295">
            <v>-0.1930000000000005</v>
          </cell>
          <cell r="SU295"/>
          <cell r="SV295" t="str">
            <v>CDZ</v>
          </cell>
          <cell r="SW295" t="str">
            <v>CDZ</v>
          </cell>
          <cell r="SX295"/>
          <cell r="SY295">
            <v>7462000</v>
          </cell>
          <cell r="SZ295">
            <v>7462000</v>
          </cell>
          <cell r="TA295" t="str">
            <v xml:space="preserve"> -</v>
          </cell>
          <cell r="TB295">
            <v>0</v>
          </cell>
          <cell r="TC295" t="str">
            <v>OK</v>
          </cell>
          <cell r="TD295" t="str">
            <v xml:space="preserve"> -</v>
          </cell>
          <cell r="TE295" t="str">
            <v xml:space="preserve"> -</v>
          </cell>
          <cell r="TF295" t="e">
            <v>#N/A</v>
          </cell>
          <cell r="TG295"/>
          <cell r="TH295" t="str">
            <v xml:space="preserve"> -</v>
          </cell>
          <cell r="TI295" t="str">
            <v xml:space="preserve"> -</v>
          </cell>
          <cell r="TJ295">
            <v>0</v>
          </cell>
          <cell r="TK295" t="str">
            <v xml:space="preserve"> -</v>
          </cell>
          <cell r="TL295">
            <v>0</v>
          </cell>
          <cell r="TM295">
            <v>27000</v>
          </cell>
          <cell r="TN295">
            <v>27000</v>
          </cell>
          <cell r="TO295" t="str">
            <v>notebook, stůl, židle, kontejner, kávovar, pračka</v>
          </cell>
          <cell r="TP295">
            <v>0</v>
          </cell>
          <cell r="TQ295">
            <v>0</v>
          </cell>
          <cell r="TR295" t="str">
            <v xml:space="preserve"> -</v>
          </cell>
          <cell r="TS295" t="str">
            <v>CDZ</v>
          </cell>
          <cell r="TT295" t="str">
            <v>CDZ</v>
          </cell>
          <cell r="TU295" t="str">
            <v>CDZ</v>
          </cell>
          <cell r="TV295" t="str">
            <v>CDZ</v>
          </cell>
          <cell r="TW295"/>
          <cell r="TX295"/>
          <cell r="TY295"/>
          <cell r="TZ295" t="str">
            <v>Vznik nové služby se statusem základní pro účely činnosti Beskydského centra duševního zdraví v celkové kapacitě 5,8 úvazků. Služba bude působit ambulantní i terénní formou v rámci Frýdku-Místku a jemu přilehlých obcích.</v>
          </cell>
          <cell r="UA295"/>
          <cell r="UB295" t="e">
            <v>#N/A</v>
          </cell>
          <cell r="UC295"/>
          <cell r="UD295"/>
          <cell r="UE295"/>
          <cell r="UF295">
            <v>3963476.4</v>
          </cell>
          <cell r="UG295">
            <v>3</v>
          </cell>
          <cell r="UH295">
            <v>0</v>
          </cell>
          <cell r="UI295">
            <v>0</v>
          </cell>
          <cell r="UJ295"/>
          <cell r="UK295">
            <v>3567128.76</v>
          </cell>
          <cell r="UL295"/>
          <cell r="UM295"/>
          <cell r="UN295"/>
          <cell r="UO295"/>
          <cell r="UP295">
            <v>3567128.76</v>
          </cell>
          <cell r="UQ295">
            <v>3567128.76</v>
          </cell>
          <cell r="UR295">
            <v>3200000</v>
          </cell>
          <cell r="US295">
            <v>3200000</v>
          </cell>
          <cell r="UT295">
            <v>3200000</v>
          </cell>
          <cell r="UU295">
            <v>0</v>
          </cell>
          <cell r="UV295">
            <v>3200000</v>
          </cell>
          <cell r="UW295">
            <v>3200000</v>
          </cell>
          <cell r="UX295">
            <v>649980.78275471111</v>
          </cell>
          <cell r="UY295">
            <v>649980.78275471111</v>
          </cell>
          <cell r="UZ295">
            <v>649981</v>
          </cell>
          <cell r="VA295">
            <v>649981</v>
          </cell>
          <cell r="VB295">
            <v>324990.39137735555</v>
          </cell>
          <cell r="VC295">
            <v>324990.39137735555</v>
          </cell>
          <cell r="VD295">
            <v>324990</v>
          </cell>
          <cell r="VE295">
            <v>324990</v>
          </cell>
          <cell r="VF295">
            <v>2225029</v>
          </cell>
          <cell r="VG295">
            <v>2952000</v>
          </cell>
          <cell r="VH295">
            <v>248000</v>
          </cell>
          <cell r="VI295">
            <v>3200000</v>
          </cell>
          <cell r="VJ295">
            <v>0</v>
          </cell>
          <cell r="VK295">
            <v>0</v>
          </cell>
          <cell r="VL295">
            <v>0</v>
          </cell>
          <cell r="VM295" t="str">
            <v>číslo smlouvy 07826/2020/SOC ze dne 19. 11. 2021</v>
          </cell>
          <cell r="VN295">
            <v>0</v>
          </cell>
          <cell r="VO295" t="e">
            <v>#VALUE!</v>
          </cell>
          <cell r="VP295" t="e">
            <v>#DIV/0!</v>
          </cell>
          <cell r="VQ295">
            <v>974971</v>
          </cell>
          <cell r="VR295">
            <v>44679</v>
          </cell>
          <cell r="VS295"/>
          <cell r="VT295"/>
          <cell r="VU295"/>
          <cell r="VV295">
            <v>2225029</v>
          </cell>
          <cell r="VW295">
            <v>44706</v>
          </cell>
          <cell r="VX295"/>
          <cell r="VY295"/>
          <cell r="VZ295"/>
          <cell r="WA295"/>
          <cell r="WB295"/>
          <cell r="WC295">
            <v>0</v>
          </cell>
          <cell r="WD295">
            <v>3</v>
          </cell>
          <cell r="WE295">
            <v>608000</v>
          </cell>
          <cell r="WF295">
            <v>608000</v>
          </cell>
          <cell r="WG295"/>
          <cell r="WH295"/>
          <cell r="WI295"/>
          <cell r="WJ295"/>
          <cell r="WK295"/>
          <cell r="WL295"/>
          <cell r="WM295"/>
          <cell r="WN295">
            <v>608000</v>
          </cell>
          <cell r="WO295">
            <v>0</v>
          </cell>
          <cell r="WP295">
            <v>0</v>
          </cell>
          <cell r="WQ295">
            <v>0</v>
          </cell>
          <cell r="WR295">
            <v>0</v>
          </cell>
          <cell r="WS295">
            <v>0</v>
          </cell>
          <cell r="WT295">
            <v>0</v>
          </cell>
          <cell r="WU295">
            <v>0</v>
          </cell>
          <cell r="WV295">
            <v>0</v>
          </cell>
          <cell r="WW295">
            <v>0</v>
          </cell>
          <cell r="WX295">
            <v>0</v>
          </cell>
          <cell r="WY295">
            <v>0</v>
          </cell>
          <cell r="WZ295">
            <v>0</v>
          </cell>
          <cell r="XA295">
            <v>0</v>
          </cell>
          <cell r="XB295"/>
          <cell r="XC295">
            <v>0</v>
          </cell>
          <cell r="XD295">
            <v>0</v>
          </cell>
          <cell r="XE295">
            <v>0</v>
          </cell>
          <cell r="XF295">
            <v>0</v>
          </cell>
          <cell r="XG295"/>
          <cell r="XH295">
            <v>0</v>
          </cell>
          <cell r="XI295"/>
          <cell r="XJ295">
            <v>0</v>
          </cell>
          <cell r="XK295"/>
          <cell r="XL295">
            <v>0</v>
          </cell>
          <cell r="XM295">
            <v>0</v>
          </cell>
          <cell r="XN295">
            <v>0</v>
          </cell>
          <cell r="XO295"/>
          <cell r="XP295"/>
          <cell r="XQ295"/>
          <cell r="XR295" t="e">
            <v>#DIV/0!</v>
          </cell>
          <cell r="XS295"/>
          <cell r="XT295"/>
          <cell r="XU295"/>
          <cell r="XV295"/>
          <cell r="XW295"/>
          <cell r="XX295"/>
          <cell r="XY295">
            <v>608000</v>
          </cell>
          <cell r="XZ295"/>
        </row>
        <row r="296">
          <cell r="A296">
            <v>3883231</v>
          </cell>
          <cell r="B296" t="str">
            <v>NNO</v>
          </cell>
          <cell r="C296">
            <v>1</v>
          </cell>
          <cell r="D296" t="str">
            <v>Charita Frýdek - Místek</v>
          </cell>
          <cell r="E296">
            <v>45235201</v>
          </cell>
          <cell r="F296" t="str">
            <v xml:space="preserve">F. Čejky 450
Místek
738 01 Frýdek-Místek 1
</v>
          </cell>
          <cell r="G296" t="str">
            <v>Církve a náboženské společnosti</v>
          </cell>
          <cell r="H296" t="str">
            <v>sociální rehabilitace</v>
          </cell>
          <cell r="I296" t="str">
            <v>sociální prevence</v>
          </cell>
          <cell r="J296" t="str">
            <v>ZOOM</v>
          </cell>
          <cell r="K296">
            <v>40087</v>
          </cell>
          <cell r="L296"/>
          <cell r="M296" t="str">
            <v>N</v>
          </cell>
          <cell r="N296"/>
          <cell r="O296"/>
          <cell r="P296"/>
          <cell r="Q296"/>
          <cell r="R296"/>
          <cell r="S296"/>
          <cell r="T296"/>
          <cell r="U296"/>
          <cell r="V296"/>
          <cell r="W296"/>
          <cell r="X296"/>
          <cell r="Y296" t="str">
            <v>• počet klientů: 2</v>
          </cell>
          <cell r="Z296"/>
          <cell r="AA296">
            <v>2</v>
          </cell>
          <cell r="AB296">
            <v>6</v>
          </cell>
          <cell r="AC296">
            <v>123</v>
          </cell>
          <cell r="AD296">
            <v>217</v>
          </cell>
          <cell r="AE296">
            <v>68</v>
          </cell>
          <cell r="AF296"/>
          <cell r="AG296"/>
          <cell r="AH296"/>
          <cell r="AI296"/>
          <cell r="AJ296"/>
          <cell r="AK296"/>
          <cell r="AL296"/>
          <cell r="AM296"/>
          <cell r="AN296"/>
          <cell r="AO296"/>
          <cell r="AP296"/>
          <cell r="AQ296" t="str">
            <v>• počet klientů: 2</v>
          </cell>
          <cell r="AR296">
            <v>2</v>
          </cell>
          <cell r="AS296">
            <v>2</v>
          </cell>
          <cell r="AT296">
            <v>123</v>
          </cell>
          <cell r="AU296">
            <v>217</v>
          </cell>
          <cell r="AV296">
            <v>68</v>
          </cell>
          <cell r="AW296"/>
          <cell r="AX296"/>
          <cell r="AY296"/>
          <cell r="AZ296"/>
          <cell r="BA296"/>
          <cell r="BB296"/>
          <cell r="BC296"/>
          <cell r="BD296"/>
          <cell r="BE296"/>
          <cell r="BF296"/>
          <cell r="BG296"/>
          <cell r="BH296"/>
          <cell r="BI296"/>
          <cell r="BJ296"/>
          <cell r="BK296"/>
          <cell r="BL296" t="str">
            <v>Do konce roku 2021 byla služba sloučená se službou Beskydské centrum duševního zdraví. Od roku 2022 budou tyto služby fungovat samostatně. Údaje za rok 2020 a 2021 tedy uvádíme za obě služby dohromady. Předpoklad počtu klientů 2022 uvádíme již pouze pro službu Zoom.</v>
          </cell>
          <cell r="BM296" t="str">
            <v>• 10. osoby s chronickým duševním onemocněním</v>
          </cell>
          <cell r="BN296" t="str">
            <v>osoby s chronickým duševním onemocněním</v>
          </cell>
          <cell r="BO296" t="str">
            <v>• dorost (16 – 18 let)
• mladí dospělí (19 – 26 let)
• dospělí (27 – 64 let)
• mladší senioři (65 – 80 let)
• starší senioři (nad 80 let)</v>
          </cell>
          <cell r="BP296"/>
          <cell r="BQ296"/>
          <cell r="BR296"/>
          <cell r="BS296"/>
          <cell r="BT296"/>
          <cell r="BU296"/>
          <cell r="BV296"/>
          <cell r="BW296"/>
          <cell r="BX296"/>
          <cell r="BY296"/>
          <cell r="BZ296"/>
          <cell r="CA296"/>
          <cell r="CB296"/>
          <cell r="CC296"/>
          <cell r="CD296"/>
          <cell r="CE296"/>
          <cell r="CF296"/>
          <cell r="CG296"/>
          <cell r="CH296"/>
          <cell r="CI296"/>
          <cell r="CJ296"/>
          <cell r="CK296"/>
          <cell r="CL296"/>
          <cell r="CM296"/>
          <cell r="CN296"/>
          <cell r="CO296"/>
          <cell r="CP296"/>
          <cell r="CQ296"/>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v>2</v>
          </cell>
          <cell r="EM296">
            <v>1.9</v>
          </cell>
          <cell r="EN296">
            <v>2</v>
          </cell>
          <cell r="EO296">
            <v>1249237</v>
          </cell>
          <cell r="EP296">
            <v>1124313</v>
          </cell>
          <cell r="EQ296">
            <v>2</v>
          </cell>
          <cell r="ER296">
            <v>0.3</v>
          </cell>
          <cell r="ES296">
            <v>0</v>
          </cell>
          <cell r="ET296">
            <v>169070</v>
          </cell>
          <cell r="EU296">
            <v>152163</v>
          </cell>
          <cell r="EV296"/>
          <cell r="EW296"/>
          <cell r="EX296"/>
          <cell r="EY296"/>
          <cell r="EZ296"/>
          <cell r="FA296"/>
          <cell r="FB296"/>
          <cell r="FC296"/>
          <cell r="FD296"/>
          <cell r="FE296"/>
          <cell r="FF296"/>
          <cell r="FG296"/>
          <cell r="FH296"/>
          <cell r="FI296"/>
          <cell r="FJ296"/>
          <cell r="FK296"/>
          <cell r="FL296"/>
          <cell r="FM296"/>
          <cell r="FN296"/>
          <cell r="FO296"/>
          <cell r="FP296">
            <v>16</v>
          </cell>
          <cell r="FQ296">
            <v>0.24399999999999999</v>
          </cell>
          <cell r="FR296">
            <v>0.35</v>
          </cell>
          <cell r="FS296">
            <v>179693</v>
          </cell>
          <cell r="FT296">
            <v>161524</v>
          </cell>
          <cell r="FU296"/>
          <cell r="FV296"/>
          <cell r="FW296"/>
          <cell r="FX296"/>
          <cell r="FY296"/>
          <cell r="FZ296"/>
          <cell r="GA296"/>
          <cell r="GB296"/>
          <cell r="GC296"/>
          <cell r="GD296"/>
          <cell r="GE296"/>
          <cell r="GF296"/>
          <cell r="GG296"/>
          <cell r="GH296"/>
          <cell r="GI296"/>
          <cell r="GJ296"/>
          <cell r="GK296"/>
          <cell r="GL296"/>
          <cell r="GM296"/>
          <cell r="GN296"/>
          <cell r="GO296"/>
          <cell r="GP296"/>
          <cell r="GQ296"/>
          <cell r="GR296"/>
          <cell r="GS296"/>
          <cell r="GT296"/>
          <cell r="GU296"/>
          <cell r="GV296"/>
          <cell r="GW296"/>
          <cell r="GX296"/>
          <cell r="GY296"/>
          <cell r="GZ296"/>
          <cell r="HA296"/>
          <cell r="HB296"/>
          <cell r="HC296"/>
          <cell r="HD296"/>
          <cell r="HE296"/>
          <cell r="HF296"/>
          <cell r="HG296"/>
          <cell r="HH296"/>
          <cell r="HI296"/>
          <cell r="HJ296"/>
          <cell r="HK296"/>
          <cell r="HL296"/>
          <cell r="HM296"/>
          <cell r="HN296"/>
          <cell r="HO296"/>
          <cell r="HP296"/>
          <cell r="HQ296"/>
          <cell r="HR296"/>
          <cell r="HS296"/>
          <cell r="HT296"/>
          <cell r="HU296"/>
          <cell r="HV296"/>
          <cell r="HW296"/>
          <cell r="HX296"/>
          <cell r="HY296"/>
          <cell r="HZ296"/>
          <cell r="IA296"/>
          <cell r="IB296"/>
          <cell r="IC296"/>
          <cell r="ID296"/>
          <cell r="IE296"/>
          <cell r="IF296"/>
          <cell r="IG296"/>
          <cell r="IH296"/>
          <cell r="II296"/>
          <cell r="IJ296"/>
          <cell r="IK296"/>
          <cell r="IL296"/>
          <cell r="IM296"/>
          <cell r="IN296"/>
          <cell r="IO296"/>
          <cell r="IP296"/>
          <cell r="IQ296"/>
          <cell r="IR296"/>
          <cell r="IS296"/>
          <cell r="IT296">
            <v>2</v>
          </cell>
          <cell r="IU296">
            <v>220</v>
          </cell>
          <cell r="IV296">
            <v>0.106</v>
          </cell>
          <cell r="IW296">
            <v>28200</v>
          </cell>
          <cell r="IX296">
            <v>10000</v>
          </cell>
          <cell r="IY296"/>
          <cell r="IZ296"/>
          <cell r="JA296"/>
          <cell r="JB296"/>
          <cell r="JC296"/>
          <cell r="JD296"/>
          <cell r="JE296"/>
          <cell r="JF296"/>
          <cell r="JG296"/>
          <cell r="JH296"/>
          <cell r="JI296"/>
          <cell r="JJ296"/>
          <cell r="JK296"/>
          <cell r="JL296"/>
          <cell r="JM296"/>
          <cell r="JN296"/>
          <cell r="JO296"/>
          <cell r="JP296"/>
          <cell r="JQ296"/>
          <cell r="JR296"/>
          <cell r="JS296"/>
          <cell r="JT296"/>
          <cell r="JU296"/>
          <cell r="JV296"/>
          <cell r="JW296"/>
          <cell r="JX296"/>
          <cell r="JY296"/>
          <cell r="JZ296"/>
          <cell r="KA296"/>
          <cell r="KB296"/>
          <cell r="KC296"/>
          <cell r="KD296"/>
          <cell r="KE296"/>
          <cell r="KF296"/>
          <cell r="KG296"/>
          <cell r="KH296">
            <v>0</v>
          </cell>
          <cell r="KI296"/>
          <cell r="KJ296">
            <v>2.2000000000000002</v>
          </cell>
          <cell r="KK296">
            <v>0</v>
          </cell>
          <cell r="KL296">
            <v>0</v>
          </cell>
          <cell r="KM296">
            <v>0</v>
          </cell>
          <cell r="KN296">
            <v>2.2000000000000002</v>
          </cell>
          <cell r="KO296">
            <v>2.2000000000000002</v>
          </cell>
          <cell r="KP296">
            <v>0.35</v>
          </cell>
          <cell r="KQ296">
            <v>2.5500000000000003</v>
          </cell>
          <cell r="KR296">
            <v>1598000</v>
          </cell>
          <cell r="KS296">
            <v>1438000</v>
          </cell>
          <cell r="KT296">
            <v>1438000</v>
          </cell>
          <cell r="KU296"/>
          <cell r="KV296"/>
          <cell r="KW296"/>
          <cell r="KX296">
            <v>0</v>
          </cell>
          <cell r="KY296">
            <v>0</v>
          </cell>
          <cell r="KZ296">
            <v>0</v>
          </cell>
          <cell r="LA296"/>
          <cell r="LB296"/>
          <cell r="LC296"/>
          <cell r="LD296">
            <v>28200</v>
          </cell>
          <cell r="LE296">
            <v>10000</v>
          </cell>
          <cell r="LF296">
            <v>10000</v>
          </cell>
          <cell r="LG296"/>
          <cell r="LH296"/>
          <cell r="LI296"/>
          <cell r="LJ296">
            <v>30800</v>
          </cell>
          <cell r="LK296">
            <v>0</v>
          </cell>
          <cell r="LL296">
            <v>0</v>
          </cell>
          <cell r="LM296"/>
          <cell r="LN296"/>
          <cell r="LO296"/>
          <cell r="LP296">
            <v>0</v>
          </cell>
          <cell r="LQ296">
            <v>0</v>
          </cell>
          <cell r="LR296">
            <v>0</v>
          </cell>
          <cell r="LS296"/>
          <cell r="LT296"/>
          <cell r="LU296"/>
          <cell r="LV296">
            <v>80000</v>
          </cell>
          <cell r="LW296">
            <v>15000</v>
          </cell>
          <cell r="LX296">
            <v>15000</v>
          </cell>
          <cell r="LY296"/>
          <cell r="LZ296"/>
          <cell r="MA296"/>
          <cell r="MB296">
            <v>0</v>
          </cell>
          <cell r="MC296">
            <v>0</v>
          </cell>
          <cell r="MD296">
            <v>0</v>
          </cell>
          <cell r="ME296"/>
          <cell r="MF296"/>
          <cell r="MG296"/>
          <cell r="MH296">
            <v>25000</v>
          </cell>
          <cell r="MI296">
            <v>10000</v>
          </cell>
          <cell r="MJ296">
            <v>10000</v>
          </cell>
          <cell r="MK296"/>
          <cell r="ML296"/>
          <cell r="MM296"/>
          <cell r="MN296">
            <v>20000</v>
          </cell>
          <cell r="MO296">
            <v>10000</v>
          </cell>
          <cell r="MP296">
            <v>10000</v>
          </cell>
          <cell r="MQ296"/>
          <cell r="MR296"/>
          <cell r="MS296"/>
          <cell r="MT296">
            <v>42000</v>
          </cell>
          <cell r="MU296">
            <v>22000</v>
          </cell>
          <cell r="MV296">
            <v>22000</v>
          </cell>
          <cell r="MW296"/>
          <cell r="MX296"/>
          <cell r="MY296"/>
          <cell r="MZ296">
            <v>1000</v>
          </cell>
          <cell r="NA296">
            <v>1000</v>
          </cell>
          <cell r="NB296">
            <v>1000</v>
          </cell>
          <cell r="NC296"/>
          <cell r="ND296"/>
          <cell r="NE296"/>
          <cell r="NF296" t="e">
            <v>#N/A</v>
          </cell>
          <cell r="NG296" t="e">
            <v>#N/A</v>
          </cell>
          <cell r="NH296" t="e">
            <v>#N/A</v>
          </cell>
          <cell r="NI296">
            <v>17000</v>
          </cell>
          <cell r="NJ296">
            <v>7000</v>
          </cell>
          <cell r="NK296">
            <v>7000</v>
          </cell>
          <cell r="NL296"/>
          <cell r="NM296"/>
          <cell r="NN296"/>
          <cell r="NO296">
            <v>30000</v>
          </cell>
          <cell r="NP296">
            <v>16000</v>
          </cell>
          <cell r="NQ296">
            <v>16000</v>
          </cell>
          <cell r="NR296"/>
          <cell r="NS296"/>
          <cell r="NT296"/>
          <cell r="NU296">
            <v>20000</v>
          </cell>
          <cell r="NV296">
            <v>0</v>
          </cell>
          <cell r="NW296">
            <v>0</v>
          </cell>
          <cell r="NX296"/>
          <cell r="NY296"/>
          <cell r="NZ296"/>
          <cell r="OA296">
            <v>52000</v>
          </cell>
          <cell r="OB296">
            <v>10000</v>
          </cell>
          <cell r="OC296">
            <v>10000</v>
          </cell>
          <cell r="OD296"/>
          <cell r="OE296"/>
          <cell r="OF296"/>
          <cell r="OG296">
            <v>25000</v>
          </cell>
          <cell r="OH296">
            <v>6000</v>
          </cell>
          <cell r="OI296">
            <v>6000</v>
          </cell>
          <cell r="OJ296"/>
          <cell r="OK296"/>
          <cell r="OL296"/>
          <cell r="OM296">
            <v>25000</v>
          </cell>
          <cell r="ON296">
            <v>2000</v>
          </cell>
          <cell r="OO296">
            <v>2000</v>
          </cell>
          <cell r="OP296"/>
          <cell r="OQ296"/>
          <cell r="OR296"/>
          <cell r="OS296">
            <v>0</v>
          </cell>
          <cell r="OT296">
            <v>0</v>
          </cell>
          <cell r="OU296">
            <v>0</v>
          </cell>
          <cell r="OV296"/>
          <cell r="OW296"/>
          <cell r="OX296"/>
          <cell r="OY296">
            <v>0</v>
          </cell>
          <cell r="OZ296">
            <v>0</v>
          </cell>
          <cell r="PA296">
            <v>0</v>
          </cell>
          <cell r="PB296"/>
          <cell r="PC296"/>
          <cell r="PD296"/>
          <cell r="PE296">
            <v>100000</v>
          </cell>
          <cell r="PF296">
            <v>60000</v>
          </cell>
          <cell r="PG296">
            <v>60000</v>
          </cell>
          <cell r="PH296"/>
          <cell r="PI296"/>
          <cell r="PJ296"/>
          <cell r="PK296">
            <v>35000</v>
          </cell>
          <cell r="PL296">
            <v>0</v>
          </cell>
          <cell r="PM296">
            <v>0</v>
          </cell>
          <cell r="PN296"/>
          <cell r="PO296"/>
          <cell r="PP296"/>
          <cell r="PQ296">
            <v>10000</v>
          </cell>
          <cell r="PR296">
            <v>0</v>
          </cell>
          <cell r="PS296">
            <v>0</v>
          </cell>
          <cell r="PT296"/>
          <cell r="PU296"/>
          <cell r="PV296"/>
          <cell r="PW296">
            <v>2139000</v>
          </cell>
          <cell r="PX296">
            <v>1607000</v>
          </cell>
          <cell r="PY296">
            <v>1607000</v>
          </cell>
          <cell r="PZ296">
            <v>100</v>
          </cell>
          <cell r="QA296">
            <v>2139000</v>
          </cell>
          <cell r="QB296">
            <v>1607000</v>
          </cell>
          <cell r="QC296">
            <v>100</v>
          </cell>
          <cell r="QD296"/>
          <cell r="QE296"/>
          <cell r="QF296"/>
          <cell r="QG296">
            <v>1075000</v>
          </cell>
          <cell r="QH296">
            <v>1600000</v>
          </cell>
          <cell r="QI296">
            <v>1607000</v>
          </cell>
          <cell r="QJ296">
            <v>0</v>
          </cell>
          <cell r="QK296">
            <v>0</v>
          </cell>
          <cell r="QL296">
            <v>0</v>
          </cell>
          <cell r="QM296">
            <v>0</v>
          </cell>
          <cell r="QN296">
            <v>0</v>
          </cell>
          <cell r="QO296">
            <v>0</v>
          </cell>
          <cell r="QP296">
            <v>0</v>
          </cell>
          <cell r="QQ296">
            <v>0</v>
          </cell>
          <cell r="QR296">
            <v>0</v>
          </cell>
          <cell r="QS296">
            <v>0</v>
          </cell>
          <cell r="QT296">
            <v>0</v>
          </cell>
          <cell r="QU296">
            <v>0</v>
          </cell>
          <cell r="QV296"/>
          <cell r="QW296">
            <v>0</v>
          </cell>
          <cell r="QX296">
            <v>0</v>
          </cell>
          <cell r="QY296">
            <v>0</v>
          </cell>
          <cell r="QZ296"/>
          <cell r="RA296">
            <v>1682035</v>
          </cell>
          <cell r="RB296">
            <v>3977979</v>
          </cell>
          <cell r="RC296">
            <v>0</v>
          </cell>
          <cell r="RD296">
            <v>75000</v>
          </cell>
          <cell r="RE296">
            <v>87000</v>
          </cell>
          <cell r="RF296">
            <v>92000</v>
          </cell>
          <cell r="RG296">
            <v>210000</v>
          </cell>
          <cell r="RH296">
            <v>200000</v>
          </cell>
          <cell r="RI296">
            <v>244000</v>
          </cell>
          <cell r="RJ296"/>
          <cell r="RK296"/>
          <cell r="RL296"/>
          <cell r="RM296">
            <v>39195</v>
          </cell>
          <cell r="RN296">
            <v>9021</v>
          </cell>
          <cell r="RO296">
            <v>196000</v>
          </cell>
          <cell r="RP296">
            <v>13.182063749324691</v>
          </cell>
          <cell r="RQ296"/>
          <cell r="RR296"/>
          <cell r="RS296"/>
          <cell r="RT296">
            <v>0</v>
          </cell>
          <cell r="RU296"/>
          <cell r="RV296"/>
          <cell r="RW296"/>
          <cell r="RX296" t="str">
            <v>N</v>
          </cell>
          <cell r="RY296"/>
          <cell r="RZ296">
            <v>1607000</v>
          </cell>
          <cell r="SA296">
            <v>1607000</v>
          </cell>
          <cell r="SB296">
            <v>1607000</v>
          </cell>
          <cell r="SC296">
            <v>0</v>
          </cell>
          <cell r="SD296">
            <v>0</v>
          </cell>
          <cell r="SE296"/>
          <cell r="SF296"/>
          <cell r="SG296"/>
          <cell r="SH296"/>
          <cell r="SI296"/>
          <cell r="SJ296">
            <v>2</v>
          </cell>
          <cell r="SK296"/>
          <cell r="SL296" t="str">
            <v>Zvýšení kapacity s požadavkem o dotaci o 0,1 úvazku (z 2,0 na 2,1). Jedná se o posílení týmu o pozici peer konzultanta, což je člověk s vlastní zkušeností s duševní nemocí.</v>
          </cell>
          <cell r="SM296">
            <v>2.1</v>
          </cell>
          <cell r="SN296"/>
          <cell r="SO296"/>
          <cell r="SP296"/>
          <cell r="SQ296"/>
          <cell r="SR296"/>
          <cell r="SS296">
            <v>104.76190476190477</v>
          </cell>
          <cell r="ST296">
            <v>0.10000000000000009</v>
          </cell>
          <cell r="SU296"/>
          <cell r="SV296">
            <v>1948000</v>
          </cell>
          <cell r="SW296"/>
          <cell r="SX296">
            <v>1.0980492813141685</v>
          </cell>
          <cell r="SY296">
            <v>2702000</v>
          </cell>
          <cell r="SZ296">
            <v>2702000</v>
          </cell>
          <cell r="TA296" t="str">
            <v xml:space="preserve"> -</v>
          </cell>
          <cell r="TB296">
            <v>0</v>
          </cell>
          <cell r="TC296" t="str">
            <v>OK</v>
          </cell>
          <cell r="TD296" t="str">
            <v xml:space="preserve"> -</v>
          </cell>
          <cell r="TE296" t="str">
            <v xml:space="preserve"> -</v>
          </cell>
          <cell r="TF296">
            <v>0</v>
          </cell>
          <cell r="TG296"/>
          <cell r="TH296" t="str">
            <v xml:space="preserve"> -</v>
          </cell>
          <cell r="TI296" t="str">
            <v xml:space="preserve"> -</v>
          </cell>
          <cell r="TJ296">
            <v>0</v>
          </cell>
          <cell r="TK296" t="str">
            <v xml:space="preserve"> -</v>
          </cell>
          <cell r="TL296">
            <v>0</v>
          </cell>
          <cell r="TM296">
            <v>80000</v>
          </cell>
          <cell r="TN296">
            <v>15000</v>
          </cell>
          <cell r="TO296" t="str">
            <v>skříně, notebooky, laserová tiskárna, telefon</v>
          </cell>
          <cell r="TP296">
            <v>25000</v>
          </cell>
          <cell r="TQ296">
            <v>6000</v>
          </cell>
          <cell r="TR296" t="str">
            <v xml:space="preserve"> -</v>
          </cell>
          <cell r="TS296">
            <v>1600000</v>
          </cell>
          <cell r="TT296">
            <v>0</v>
          </cell>
          <cell r="TU296">
            <v>0</v>
          </cell>
          <cell r="TV296">
            <v>1600000</v>
          </cell>
          <cell r="TW296"/>
          <cell r="TX296"/>
          <cell r="TY296">
            <v>1600000</v>
          </cell>
          <cell r="TZ296" t="str">
            <v>Zvýšení kapacity s požadavkem o dotaci o 0,1 úvazku (z 2,0 na 2,1). Jedná se o posílení týmu o pozici peer konzultanta, což je člověk s vlastní zkušeností s duševní nemocí.</v>
          </cell>
          <cell r="UA296">
            <v>68336</v>
          </cell>
          <cell r="UB296">
            <v>0</v>
          </cell>
          <cell r="UC296"/>
          <cell r="UD296"/>
          <cell r="UE296">
            <v>1668336</v>
          </cell>
          <cell r="UF296">
            <v>1668336</v>
          </cell>
          <cell r="UG296">
            <v>2</v>
          </cell>
          <cell r="UH296">
            <v>1668336</v>
          </cell>
          <cell r="UI296">
            <v>1668336</v>
          </cell>
          <cell r="UJ296"/>
          <cell r="UK296"/>
          <cell r="UL296"/>
          <cell r="UM296"/>
          <cell r="UN296"/>
          <cell r="UO296"/>
          <cell r="UP296">
            <v>1668336</v>
          </cell>
          <cell r="UQ296">
            <v>1668336</v>
          </cell>
          <cell r="UR296">
            <v>1607000</v>
          </cell>
          <cell r="US296">
            <v>1607000</v>
          </cell>
          <cell r="UT296">
            <v>1607000</v>
          </cell>
          <cell r="UU296">
            <v>0</v>
          </cell>
          <cell r="UV296">
            <v>1607000</v>
          </cell>
          <cell r="UW296">
            <v>1607000</v>
          </cell>
          <cell r="UX296">
            <v>326412.22433963144</v>
          </cell>
          <cell r="UY296">
            <v>326412.22433963144</v>
          </cell>
          <cell r="UZ296">
            <v>326412</v>
          </cell>
          <cell r="VA296">
            <v>326412</v>
          </cell>
          <cell r="VB296">
            <v>163206.11216981572</v>
          </cell>
          <cell r="VC296">
            <v>163206.11216981572</v>
          </cell>
          <cell r="VD296">
            <v>163206</v>
          </cell>
          <cell r="VE296">
            <v>163206</v>
          </cell>
          <cell r="VF296">
            <v>1117382</v>
          </cell>
          <cell r="VG296">
            <v>1448000</v>
          </cell>
          <cell r="VH296">
            <v>159000</v>
          </cell>
          <cell r="VI296">
            <v>1607000</v>
          </cell>
          <cell r="VJ296">
            <v>0</v>
          </cell>
          <cell r="VK296">
            <v>0</v>
          </cell>
          <cell r="VL296">
            <v>0</v>
          </cell>
          <cell r="VM296" t="str">
            <v>číslo smlouvy 07826/2020/SOC ze dne 19. 11. 2020</v>
          </cell>
          <cell r="VN296">
            <v>0</v>
          </cell>
          <cell r="VO296">
            <v>-7000</v>
          </cell>
          <cell r="VP296">
            <v>100.4375</v>
          </cell>
          <cell r="VQ296">
            <v>489618</v>
          </cell>
          <cell r="VR296">
            <v>44679</v>
          </cell>
          <cell r="VS296"/>
          <cell r="VT296">
            <v>474582</v>
          </cell>
          <cell r="VU296">
            <v>44692</v>
          </cell>
          <cell r="VV296">
            <v>642800</v>
          </cell>
          <cell r="VW296">
            <v>44706</v>
          </cell>
          <cell r="VX296"/>
          <cell r="VY296"/>
          <cell r="VZ296"/>
          <cell r="WA296"/>
          <cell r="WB296"/>
          <cell r="WC296">
            <v>0</v>
          </cell>
          <cell r="WD296">
            <v>2</v>
          </cell>
          <cell r="WE296">
            <v>337470</v>
          </cell>
          <cell r="WF296">
            <v>337470</v>
          </cell>
          <cell r="WG296"/>
          <cell r="WH296"/>
          <cell r="WI296"/>
          <cell r="WJ296"/>
          <cell r="WK296"/>
          <cell r="WL296"/>
          <cell r="WM296"/>
          <cell r="WN296">
            <v>337470</v>
          </cell>
          <cell r="WO296">
            <v>0</v>
          </cell>
          <cell r="WP296">
            <v>0</v>
          </cell>
          <cell r="WQ296">
            <v>0</v>
          </cell>
          <cell r="WR296">
            <v>0</v>
          </cell>
          <cell r="WS296">
            <v>0</v>
          </cell>
          <cell r="WT296">
            <v>0</v>
          </cell>
          <cell r="WU296">
            <v>0</v>
          </cell>
          <cell r="WV296">
            <v>0</v>
          </cell>
          <cell r="WW296">
            <v>0</v>
          </cell>
          <cell r="WX296">
            <v>0</v>
          </cell>
          <cell r="WY296">
            <v>0</v>
          </cell>
          <cell r="WZ296">
            <v>0</v>
          </cell>
          <cell r="XA296">
            <v>0</v>
          </cell>
          <cell r="XB296"/>
          <cell r="XC296">
            <v>0</v>
          </cell>
          <cell r="XD296">
            <v>0</v>
          </cell>
          <cell r="XE296">
            <v>0</v>
          </cell>
          <cell r="XF296">
            <v>0</v>
          </cell>
          <cell r="XG296"/>
          <cell r="XH296">
            <v>0</v>
          </cell>
          <cell r="XI296">
            <v>0</v>
          </cell>
          <cell r="XJ296">
            <v>0</v>
          </cell>
          <cell r="XK296"/>
          <cell r="XL296">
            <v>0</v>
          </cell>
          <cell r="XM296">
            <v>0</v>
          </cell>
          <cell r="XN296">
            <v>0</v>
          </cell>
          <cell r="XO296"/>
          <cell r="XP296"/>
          <cell r="XQ296"/>
          <cell r="XR296" t="e">
            <v>#DIV/0!</v>
          </cell>
          <cell r="XS296"/>
          <cell r="XT296"/>
          <cell r="XU296"/>
          <cell r="XV296"/>
          <cell r="XW296"/>
          <cell r="XX296"/>
          <cell r="XY296">
            <v>337470</v>
          </cell>
          <cell r="XZ296"/>
        </row>
        <row r="297">
          <cell r="A297">
            <v>3894727</v>
          </cell>
          <cell r="B297" t="str">
            <v>NNO</v>
          </cell>
          <cell r="C297">
            <v>1</v>
          </cell>
          <cell r="D297" t="str">
            <v>Charita Frýdek - Místek</v>
          </cell>
          <cell r="E297">
            <v>45235201</v>
          </cell>
          <cell r="F297" t="str">
            <v xml:space="preserve">F. Čejky 450
Místek
738 01 Frýdek-Místek 1
</v>
          </cell>
          <cell r="G297" t="str">
            <v>Církve a náboženské společnosti</v>
          </cell>
          <cell r="H297" t="str">
            <v>pečovatelská služba</v>
          </cell>
          <cell r="I297" t="str">
            <v>sociální péče</v>
          </cell>
          <cell r="J297" t="str">
            <v>Charitní pečovatelská služba</v>
          </cell>
          <cell r="K297">
            <v>33624</v>
          </cell>
          <cell r="L297"/>
          <cell r="M297" t="str">
            <v>N</v>
          </cell>
          <cell r="N297"/>
          <cell r="O297"/>
          <cell r="P297"/>
          <cell r="Q297"/>
          <cell r="R297"/>
          <cell r="S297"/>
          <cell r="T297"/>
          <cell r="U297"/>
          <cell r="V297"/>
          <cell r="W297"/>
          <cell r="X297"/>
          <cell r="Y297"/>
          <cell r="Z297"/>
          <cell r="AA297"/>
          <cell r="AB297"/>
          <cell r="AC297"/>
          <cell r="AD297"/>
          <cell r="AE297"/>
          <cell r="AF297"/>
          <cell r="AG297"/>
          <cell r="AH297"/>
          <cell r="AI297"/>
          <cell r="AJ297"/>
          <cell r="AK297"/>
          <cell r="AL297"/>
          <cell r="AM297"/>
          <cell r="AN297"/>
          <cell r="AO297"/>
          <cell r="AP297"/>
          <cell r="AQ297" t="str">
            <v>• počet klientů: 14</v>
          </cell>
          <cell r="AR297">
            <v>14</v>
          </cell>
          <cell r="AS297">
            <v>14</v>
          </cell>
          <cell r="AT297">
            <v>123</v>
          </cell>
          <cell r="AU297">
            <v>136</v>
          </cell>
          <cell r="AV297">
            <v>138</v>
          </cell>
          <cell r="AW297"/>
          <cell r="AX297"/>
          <cell r="AY297"/>
          <cell r="AZ297"/>
          <cell r="BA297"/>
          <cell r="BB297"/>
          <cell r="BC297"/>
          <cell r="BD297"/>
          <cell r="BE297"/>
          <cell r="BF297"/>
          <cell r="BG297"/>
          <cell r="BH297"/>
          <cell r="BI297"/>
          <cell r="BJ297"/>
          <cell r="BK297">
            <v>15100</v>
          </cell>
          <cell r="BL297"/>
          <cell r="BM297" t="str">
            <v>• 11. osoby s chronickým onemocněním
• 17. osoby se zdravotním postižením
• 24. senioři</v>
          </cell>
          <cell r="BN297" t="str">
            <v>senioři</v>
          </cell>
          <cell r="BO297" t="str">
            <v>• mladí dospělí (19 – 26 let)
• dospělí (27 – 64 let)
• mladší senioři (65 – 80 let)
• starší senioři (nad 80 let)</v>
          </cell>
          <cell r="BP297">
            <v>0</v>
          </cell>
          <cell r="BQ297">
            <v>0</v>
          </cell>
          <cell r="BR297">
            <v>0</v>
          </cell>
          <cell r="BS297">
            <v>0</v>
          </cell>
          <cell r="BT297">
            <v>0</v>
          </cell>
          <cell r="BU297">
            <v>34</v>
          </cell>
          <cell r="BV297">
            <v>28</v>
          </cell>
          <cell r="BW297">
            <v>44</v>
          </cell>
          <cell r="BX297">
            <v>28</v>
          </cell>
          <cell r="BY297">
            <v>2</v>
          </cell>
          <cell r="BZ297">
            <v>34</v>
          </cell>
          <cell r="CA297">
            <v>28</v>
          </cell>
          <cell r="CB297">
            <v>44</v>
          </cell>
          <cell r="CC297">
            <v>28</v>
          </cell>
          <cell r="CD297">
            <v>2</v>
          </cell>
          <cell r="CE297">
            <v>0</v>
          </cell>
          <cell r="CF297">
            <v>136</v>
          </cell>
          <cell r="CG297">
            <v>136</v>
          </cell>
          <cell r="CH297">
            <v>0</v>
          </cell>
          <cell r="CI297">
            <v>0</v>
          </cell>
          <cell r="CJ297">
            <v>0</v>
          </cell>
          <cell r="CK297">
            <v>0</v>
          </cell>
          <cell r="CL297">
            <v>0</v>
          </cell>
          <cell r="CM297">
            <v>0</v>
          </cell>
          <cell r="CN297">
            <v>36</v>
          </cell>
          <cell r="CO297">
            <v>30</v>
          </cell>
          <cell r="CP297">
            <v>42</v>
          </cell>
          <cell r="CQ297">
            <v>30</v>
          </cell>
          <cell r="CR297">
            <v>0</v>
          </cell>
          <cell r="CS297">
            <v>36</v>
          </cell>
          <cell r="CT297">
            <v>30</v>
          </cell>
          <cell r="CU297">
            <v>42</v>
          </cell>
          <cell r="CV297">
            <v>30</v>
          </cell>
          <cell r="CW297">
            <v>0</v>
          </cell>
          <cell r="CX297">
            <v>0</v>
          </cell>
          <cell r="CY297">
            <v>138</v>
          </cell>
          <cell r="CZ297">
            <v>138</v>
          </cell>
          <cell r="DA297">
            <v>0</v>
          </cell>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v>2</v>
          </cell>
          <cell r="EM297">
            <v>1.2</v>
          </cell>
          <cell r="EN297">
            <v>1.2</v>
          </cell>
          <cell r="EO297">
            <v>839087</v>
          </cell>
          <cell r="EP297">
            <v>419543</v>
          </cell>
          <cell r="EQ297">
            <v>15</v>
          </cell>
          <cell r="ER297">
            <v>14.2</v>
          </cell>
          <cell r="ES297">
            <v>14.2</v>
          </cell>
          <cell r="ET297">
            <v>7420920</v>
          </cell>
          <cell r="EU297">
            <v>3710460</v>
          </cell>
          <cell r="EV297"/>
          <cell r="EW297"/>
          <cell r="EX297"/>
          <cell r="EY297"/>
          <cell r="EZ297"/>
          <cell r="FA297"/>
          <cell r="FB297"/>
          <cell r="FC297"/>
          <cell r="FD297"/>
          <cell r="FE297"/>
          <cell r="FF297"/>
          <cell r="FG297"/>
          <cell r="FH297"/>
          <cell r="FI297"/>
          <cell r="FJ297"/>
          <cell r="FK297"/>
          <cell r="FL297"/>
          <cell r="FM297"/>
          <cell r="FN297"/>
          <cell r="FO297"/>
          <cell r="FP297">
            <v>16</v>
          </cell>
          <cell r="FQ297">
            <v>2.2400000000000002</v>
          </cell>
          <cell r="FR297">
            <v>2.2000000000000002</v>
          </cell>
          <cell r="FS297">
            <v>1743993</v>
          </cell>
          <cell r="FT297">
            <v>871997</v>
          </cell>
          <cell r="FU297"/>
          <cell r="FV297"/>
          <cell r="FW297"/>
          <cell r="FX297"/>
          <cell r="FY297"/>
          <cell r="FZ297"/>
          <cell r="GA297"/>
          <cell r="GB297"/>
          <cell r="GC297"/>
          <cell r="GD297"/>
          <cell r="GE297"/>
          <cell r="GF297"/>
          <cell r="GG297"/>
          <cell r="GH297"/>
          <cell r="GI297"/>
          <cell r="GJ297"/>
          <cell r="GK297"/>
          <cell r="GL297"/>
          <cell r="GM297"/>
          <cell r="GN297"/>
          <cell r="GO297"/>
          <cell r="GP297"/>
          <cell r="GQ297"/>
          <cell r="GR297"/>
          <cell r="GS297"/>
          <cell r="GT297"/>
          <cell r="GU297"/>
          <cell r="GV297"/>
          <cell r="GW297"/>
          <cell r="GX297"/>
          <cell r="GY297"/>
          <cell r="GZ297"/>
          <cell r="HA297"/>
          <cell r="HB297"/>
          <cell r="HC297"/>
          <cell r="HD297"/>
          <cell r="HE297"/>
          <cell r="HF297"/>
          <cell r="HG297"/>
          <cell r="HH297"/>
          <cell r="HI297"/>
          <cell r="HJ297"/>
          <cell r="HK297"/>
          <cell r="HL297"/>
          <cell r="HM297"/>
          <cell r="HN297"/>
          <cell r="HO297"/>
          <cell r="HP297"/>
          <cell r="HQ297"/>
          <cell r="HR297"/>
          <cell r="HS297"/>
          <cell r="HT297"/>
          <cell r="HU297"/>
          <cell r="HV297"/>
          <cell r="HW297"/>
          <cell r="HX297"/>
          <cell r="HY297"/>
          <cell r="HZ297"/>
          <cell r="IA297"/>
          <cell r="IB297"/>
          <cell r="IC297"/>
          <cell r="ID297"/>
          <cell r="IE297"/>
          <cell r="IF297"/>
          <cell r="IG297"/>
          <cell r="IH297"/>
          <cell r="II297"/>
          <cell r="IJ297"/>
          <cell r="IK297"/>
          <cell r="IL297"/>
          <cell r="IM297"/>
          <cell r="IN297"/>
          <cell r="IO297">
            <v>1</v>
          </cell>
          <cell r="IP297">
            <v>200</v>
          </cell>
          <cell r="IQ297">
            <v>9.6000000000000002E-2</v>
          </cell>
          <cell r="IR297">
            <v>32000</v>
          </cell>
          <cell r="IS297">
            <v>10000</v>
          </cell>
          <cell r="IT297">
            <v>2</v>
          </cell>
          <cell r="IU297">
            <v>310</v>
          </cell>
          <cell r="IV297">
            <v>0.14899999999999999</v>
          </cell>
          <cell r="IW297">
            <v>47850</v>
          </cell>
          <cell r="IX297">
            <v>10000</v>
          </cell>
          <cell r="IY297"/>
          <cell r="IZ297"/>
          <cell r="JA297"/>
          <cell r="JB297"/>
          <cell r="JC297"/>
          <cell r="JD297"/>
          <cell r="JE297"/>
          <cell r="JF297"/>
          <cell r="JG297"/>
          <cell r="JH297"/>
          <cell r="JI297"/>
          <cell r="JJ297"/>
          <cell r="JK297"/>
          <cell r="JL297"/>
          <cell r="JM297"/>
          <cell r="JN297"/>
          <cell r="JO297"/>
          <cell r="JP297"/>
          <cell r="JQ297"/>
          <cell r="JR297"/>
          <cell r="JS297"/>
          <cell r="JT297"/>
          <cell r="JU297"/>
          <cell r="JV297"/>
          <cell r="JW297"/>
          <cell r="JX297"/>
          <cell r="JY297"/>
          <cell r="JZ297"/>
          <cell r="KA297"/>
          <cell r="KB297"/>
          <cell r="KC297"/>
          <cell r="KD297"/>
          <cell r="KE297"/>
          <cell r="KF297"/>
          <cell r="KG297"/>
          <cell r="KH297">
            <v>2</v>
          </cell>
          <cell r="KI297">
            <v>50</v>
          </cell>
          <cell r="KJ297">
            <v>15.4</v>
          </cell>
          <cell r="KK297">
            <v>0</v>
          </cell>
          <cell r="KL297">
            <v>9.6000000000000002E-2</v>
          </cell>
          <cell r="KM297">
            <v>0</v>
          </cell>
          <cell r="KN297">
            <v>15.496</v>
          </cell>
          <cell r="KO297">
            <v>15.496</v>
          </cell>
          <cell r="KP297">
            <v>2.3890000000000002</v>
          </cell>
          <cell r="KQ297">
            <v>17.885000000000002</v>
          </cell>
          <cell r="KR297">
            <v>10004000</v>
          </cell>
          <cell r="KS297">
            <v>5002000</v>
          </cell>
          <cell r="KT297">
            <v>5002000</v>
          </cell>
          <cell r="KU297"/>
          <cell r="KV297"/>
          <cell r="KW297"/>
          <cell r="KX297">
            <v>0</v>
          </cell>
          <cell r="KY297">
            <v>0</v>
          </cell>
          <cell r="KZ297">
            <v>0</v>
          </cell>
          <cell r="LA297"/>
          <cell r="LB297"/>
          <cell r="LC297"/>
          <cell r="LD297">
            <v>79850</v>
          </cell>
          <cell r="LE297">
            <v>20000</v>
          </cell>
          <cell r="LF297">
            <v>20000</v>
          </cell>
          <cell r="LG297"/>
          <cell r="LH297"/>
          <cell r="LI297"/>
          <cell r="LJ297">
            <v>280150</v>
          </cell>
          <cell r="LK297">
            <v>0</v>
          </cell>
          <cell r="LL297">
            <v>0</v>
          </cell>
          <cell r="LM297"/>
          <cell r="LN297"/>
          <cell r="LO297"/>
          <cell r="LP297">
            <v>0</v>
          </cell>
          <cell r="LQ297">
            <v>0</v>
          </cell>
          <cell r="LR297">
            <v>0</v>
          </cell>
          <cell r="LS297"/>
          <cell r="LT297"/>
          <cell r="LU297"/>
          <cell r="LV297">
            <v>80000</v>
          </cell>
          <cell r="LW297">
            <v>20000</v>
          </cell>
          <cell r="LX297">
            <v>20000</v>
          </cell>
          <cell r="LY297"/>
          <cell r="LZ297"/>
          <cell r="MA297"/>
          <cell r="MB297">
            <v>0</v>
          </cell>
          <cell r="MC297">
            <v>0</v>
          </cell>
          <cell r="MD297">
            <v>0</v>
          </cell>
          <cell r="ME297"/>
          <cell r="MF297"/>
          <cell r="MG297"/>
          <cell r="MH297">
            <v>9000</v>
          </cell>
          <cell r="MI297">
            <v>3000</v>
          </cell>
          <cell r="MJ297">
            <v>3000</v>
          </cell>
          <cell r="MK297"/>
          <cell r="ML297"/>
          <cell r="MM297"/>
          <cell r="MN297">
            <v>320000</v>
          </cell>
          <cell r="MO297">
            <v>200000</v>
          </cell>
          <cell r="MP297">
            <v>200000</v>
          </cell>
          <cell r="MQ297"/>
          <cell r="MR297"/>
          <cell r="MS297"/>
          <cell r="MT297">
            <v>330000</v>
          </cell>
          <cell r="MU297">
            <v>90000</v>
          </cell>
          <cell r="MV297">
            <v>90000</v>
          </cell>
          <cell r="MW297"/>
          <cell r="MX297"/>
          <cell r="MY297"/>
          <cell r="MZ297">
            <v>100000</v>
          </cell>
          <cell r="NA297">
            <v>25000</v>
          </cell>
          <cell r="NB297">
            <v>25000</v>
          </cell>
          <cell r="NC297"/>
          <cell r="ND297"/>
          <cell r="NE297"/>
          <cell r="NF297">
            <v>150000</v>
          </cell>
          <cell r="NG297">
            <v>50000</v>
          </cell>
          <cell r="NH297">
            <v>150</v>
          </cell>
          <cell r="NI297">
            <v>45000</v>
          </cell>
          <cell r="NJ297">
            <v>12000</v>
          </cell>
          <cell r="NK297">
            <v>12000</v>
          </cell>
          <cell r="NL297"/>
          <cell r="NM297"/>
          <cell r="NN297"/>
          <cell r="NO297">
            <v>100000</v>
          </cell>
          <cell r="NP297">
            <v>10000</v>
          </cell>
          <cell r="NQ297">
            <v>10000</v>
          </cell>
          <cell r="NR297"/>
          <cell r="NS297"/>
          <cell r="NT297"/>
          <cell r="NU297">
            <v>25000</v>
          </cell>
          <cell r="NV297">
            <v>0</v>
          </cell>
          <cell r="NW297">
            <v>0</v>
          </cell>
          <cell r="NX297"/>
          <cell r="NY297"/>
          <cell r="NZ297"/>
          <cell r="OA297">
            <v>55000</v>
          </cell>
          <cell r="OB297">
            <v>10000</v>
          </cell>
          <cell r="OC297">
            <v>10000</v>
          </cell>
          <cell r="OD297"/>
          <cell r="OE297"/>
          <cell r="OF297"/>
          <cell r="OG297">
            <v>190000</v>
          </cell>
          <cell r="OH297">
            <v>80000</v>
          </cell>
          <cell r="OI297">
            <v>80000</v>
          </cell>
          <cell r="OJ297"/>
          <cell r="OK297"/>
          <cell r="OL297"/>
          <cell r="OM297">
            <v>20000</v>
          </cell>
          <cell r="ON297">
            <v>1000</v>
          </cell>
          <cell r="OO297">
            <v>1000</v>
          </cell>
          <cell r="OP297"/>
          <cell r="OQ297"/>
          <cell r="OR297"/>
          <cell r="OS297">
            <v>0</v>
          </cell>
          <cell r="OT297">
            <v>0</v>
          </cell>
          <cell r="OU297">
            <v>0</v>
          </cell>
          <cell r="OV297"/>
          <cell r="OW297"/>
          <cell r="OX297"/>
          <cell r="OY297">
            <v>0</v>
          </cell>
          <cell r="OZ297">
            <v>0</v>
          </cell>
          <cell r="PA297">
            <v>0</v>
          </cell>
          <cell r="PB297"/>
          <cell r="PC297"/>
          <cell r="PD297"/>
          <cell r="PE297">
            <v>250000</v>
          </cell>
          <cell r="PF297">
            <v>30000</v>
          </cell>
          <cell r="PG297">
            <v>30000</v>
          </cell>
          <cell r="PH297"/>
          <cell r="PI297"/>
          <cell r="PJ297"/>
          <cell r="PK297">
            <v>100000</v>
          </cell>
          <cell r="PL297">
            <v>0</v>
          </cell>
          <cell r="PM297">
            <v>0</v>
          </cell>
          <cell r="PN297"/>
          <cell r="PO297"/>
          <cell r="PP297"/>
          <cell r="PQ297">
            <v>102000</v>
          </cell>
          <cell r="PR297">
            <v>0</v>
          </cell>
          <cell r="PS297">
            <v>0</v>
          </cell>
          <cell r="PT297"/>
          <cell r="PU297"/>
          <cell r="PV297"/>
          <cell r="PW297">
            <v>12090000</v>
          </cell>
          <cell r="PX297">
            <v>5503000</v>
          </cell>
          <cell r="PY297">
            <v>5503000</v>
          </cell>
          <cell r="PZ297">
            <v>100</v>
          </cell>
          <cell r="QA297">
            <v>12090000</v>
          </cell>
          <cell r="QB297">
            <v>5503000</v>
          </cell>
          <cell r="QC297">
            <v>100</v>
          </cell>
          <cell r="QD297"/>
          <cell r="QE297">
            <v>6500158</v>
          </cell>
          <cell r="QF297">
            <v>1359000</v>
          </cell>
          <cell r="QG297">
            <v>4000000</v>
          </cell>
          <cell r="QH297">
            <v>4586000</v>
          </cell>
          <cell r="QI297">
            <v>5503000</v>
          </cell>
          <cell r="QJ297">
            <v>0</v>
          </cell>
          <cell r="QK297">
            <v>0</v>
          </cell>
          <cell r="QL297">
            <v>0</v>
          </cell>
          <cell r="QM297">
            <v>0</v>
          </cell>
          <cell r="QN297">
            <v>0</v>
          </cell>
          <cell r="QO297">
            <v>0</v>
          </cell>
          <cell r="QP297">
            <v>0</v>
          </cell>
          <cell r="QQ297">
            <v>0</v>
          </cell>
          <cell r="QR297">
            <v>0</v>
          </cell>
          <cell r="QS297">
            <v>1589431</v>
          </cell>
          <cell r="QT297">
            <v>1585000</v>
          </cell>
          <cell r="QU297">
            <v>1722000</v>
          </cell>
          <cell r="QV297"/>
          <cell r="QW297">
            <v>0</v>
          </cell>
          <cell r="QX297">
            <v>0</v>
          </cell>
          <cell r="QY297">
            <v>0</v>
          </cell>
          <cell r="QZ297"/>
          <cell r="RA297">
            <v>622781</v>
          </cell>
          <cell r="RB297">
            <v>1189259</v>
          </cell>
          <cell r="RC297">
            <v>0</v>
          </cell>
          <cell r="RD297">
            <v>449000</v>
          </cell>
          <cell r="RE297">
            <v>420000</v>
          </cell>
          <cell r="RF297">
            <v>504000</v>
          </cell>
          <cell r="RG297">
            <v>854500</v>
          </cell>
          <cell r="RH297">
            <v>744167</v>
          </cell>
          <cell r="RI297">
            <v>910000</v>
          </cell>
          <cell r="RJ297"/>
          <cell r="RK297"/>
          <cell r="RL297"/>
          <cell r="RM297">
            <v>240022</v>
          </cell>
          <cell r="RN297">
            <v>1653574</v>
          </cell>
          <cell r="RO297">
            <v>3451000</v>
          </cell>
          <cell r="RP297">
            <v>16.983949234789101</v>
          </cell>
          <cell r="RQ297"/>
          <cell r="RR297"/>
          <cell r="RS297"/>
          <cell r="RT297">
            <v>0</v>
          </cell>
          <cell r="RU297"/>
          <cell r="RV297"/>
          <cell r="RW297"/>
          <cell r="RX297" t="str">
            <v>N</v>
          </cell>
          <cell r="RY297"/>
          <cell r="RZ297">
            <v>5503000</v>
          </cell>
          <cell r="SA297">
            <v>5503000</v>
          </cell>
          <cell r="SB297">
            <v>4448000</v>
          </cell>
          <cell r="SC297">
            <v>1055000</v>
          </cell>
          <cell r="SD297">
            <v>0</v>
          </cell>
          <cell r="SE297"/>
          <cell r="SF297"/>
          <cell r="SG297"/>
          <cell r="SH297"/>
          <cell r="SI297"/>
          <cell r="SJ297">
            <v>15.4</v>
          </cell>
          <cell r="SK297"/>
          <cell r="SL297"/>
          <cell r="SM297">
            <v>15.4</v>
          </cell>
          <cell r="SN297"/>
          <cell r="SO297"/>
          <cell r="SP297"/>
          <cell r="SQ297"/>
          <cell r="SR297"/>
          <cell r="SS297">
            <v>100.62337662337661</v>
          </cell>
          <cell r="ST297">
            <v>9.6000000000000085E-2</v>
          </cell>
          <cell r="SU297"/>
          <cell r="SV297">
            <v>11647000</v>
          </cell>
          <cell r="SW297"/>
          <cell r="SX297">
            <v>1.0380355456340689</v>
          </cell>
          <cell r="SY297">
            <v>18758000</v>
          </cell>
          <cell r="SZ297">
            <v>18758000</v>
          </cell>
          <cell r="TA297" t="str">
            <v>ok</v>
          </cell>
          <cell r="TB297">
            <v>0</v>
          </cell>
          <cell r="TC297" t="str">
            <v>OK</v>
          </cell>
          <cell r="TD297" t="str">
            <v>ok</v>
          </cell>
          <cell r="TE297">
            <v>0</v>
          </cell>
          <cell r="TF297">
            <v>0</v>
          </cell>
          <cell r="TG297">
            <v>0</v>
          </cell>
          <cell r="TH297" t="str">
            <v>ano</v>
          </cell>
          <cell r="TI297" t="str">
            <v xml:space="preserve"> -</v>
          </cell>
          <cell r="TJ297">
            <v>0</v>
          </cell>
          <cell r="TK297" t="str">
            <v xml:space="preserve"> -</v>
          </cell>
          <cell r="TL297">
            <v>0</v>
          </cell>
          <cell r="TM297">
            <v>80000</v>
          </cell>
          <cell r="TN297">
            <v>20000</v>
          </cell>
          <cell r="TO297" t="str">
            <v>telefony, notebooky</v>
          </cell>
          <cell r="TP297">
            <v>190000</v>
          </cell>
          <cell r="TQ297">
            <v>80000</v>
          </cell>
          <cell r="TR297" t="str">
            <v xml:space="preserve"> -</v>
          </cell>
          <cell r="TS297">
            <v>4400000</v>
          </cell>
          <cell r="TT297">
            <v>186000</v>
          </cell>
          <cell r="TU297">
            <v>0</v>
          </cell>
          <cell r="TV297">
            <v>4586000</v>
          </cell>
          <cell r="TW297"/>
          <cell r="TX297"/>
          <cell r="TY297">
            <v>4586000</v>
          </cell>
          <cell r="TZ297"/>
          <cell r="UA297"/>
          <cell r="UB297">
            <v>0</v>
          </cell>
          <cell r="UC297"/>
          <cell r="UD297"/>
          <cell r="UE297">
            <v>4586000</v>
          </cell>
          <cell r="UF297">
            <v>4586000</v>
          </cell>
          <cell r="UG297">
            <v>4</v>
          </cell>
          <cell r="UH297">
            <v>4448420</v>
          </cell>
          <cell r="UI297">
            <v>4448420</v>
          </cell>
          <cell r="UJ297"/>
          <cell r="UK297"/>
          <cell r="UL297"/>
          <cell r="UM297"/>
          <cell r="UN297"/>
          <cell r="UO297"/>
          <cell r="UP297">
            <v>4448420</v>
          </cell>
          <cell r="UQ297">
            <v>4448420</v>
          </cell>
          <cell r="UR297">
            <v>4448420</v>
          </cell>
          <cell r="US297">
            <v>4448000</v>
          </cell>
          <cell r="UT297">
            <v>4448000</v>
          </cell>
          <cell r="UU297">
            <v>1055000</v>
          </cell>
          <cell r="UV297">
            <v>5503000</v>
          </cell>
          <cell r="UW297">
            <v>5503000</v>
          </cell>
          <cell r="UX297">
            <v>903473.28802904836</v>
          </cell>
          <cell r="UY297">
            <v>903473.28802904836</v>
          </cell>
          <cell r="UZ297">
            <v>903473</v>
          </cell>
          <cell r="VA297">
            <v>903473</v>
          </cell>
          <cell r="VB297">
            <v>451736.64401452418</v>
          </cell>
          <cell r="VC297">
            <v>451736.64401452418</v>
          </cell>
          <cell r="VD297">
            <v>451737</v>
          </cell>
          <cell r="VE297">
            <v>451737</v>
          </cell>
          <cell r="VF297">
            <v>3092790</v>
          </cell>
          <cell r="VG297">
            <v>5022000</v>
          </cell>
          <cell r="VH297">
            <v>481000</v>
          </cell>
          <cell r="VI297">
            <v>5503000</v>
          </cell>
          <cell r="VJ297">
            <v>0</v>
          </cell>
          <cell r="VK297">
            <v>1055000</v>
          </cell>
          <cell r="VL297">
            <v>0</v>
          </cell>
          <cell r="VM297" t="str">
            <v>číslo smlouvy 07826/2020/SOC ze dne 19. 11. 2020</v>
          </cell>
          <cell r="VN297">
            <v>1055000</v>
          </cell>
          <cell r="VO297">
            <v>138000</v>
          </cell>
          <cell r="VP297">
            <v>96.990841692106414</v>
          </cell>
          <cell r="VQ297">
            <v>1355210</v>
          </cell>
          <cell r="VR297">
            <v>44679</v>
          </cell>
          <cell r="VS297"/>
          <cell r="VT297">
            <v>1313590</v>
          </cell>
          <cell r="VU297">
            <v>44692</v>
          </cell>
          <cell r="VV297">
            <v>1779200</v>
          </cell>
          <cell r="VW297">
            <v>44706</v>
          </cell>
          <cell r="VX297">
            <v>1055000</v>
          </cell>
          <cell r="VY297">
            <v>1055000</v>
          </cell>
          <cell r="VZ297">
            <v>0</v>
          </cell>
          <cell r="WA297"/>
          <cell r="WB297">
            <v>1055000</v>
          </cell>
          <cell r="WC297">
            <v>0</v>
          </cell>
          <cell r="WD297">
            <v>4</v>
          </cell>
          <cell r="WE297">
            <v>756160</v>
          </cell>
          <cell r="WF297">
            <v>756160</v>
          </cell>
          <cell r="WG297"/>
          <cell r="WH297">
            <v>50000</v>
          </cell>
          <cell r="WI297"/>
          <cell r="WJ297">
            <v>248840</v>
          </cell>
          <cell r="WK297"/>
          <cell r="WL297"/>
          <cell r="WM297"/>
          <cell r="WN297">
            <v>1055000</v>
          </cell>
          <cell r="WO297">
            <v>1055000</v>
          </cell>
          <cell r="WP297">
            <v>1055000</v>
          </cell>
          <cell r="WQ297">
            <v>1055000</v>
          </cell>
          <cell r="WR297">
            <v>187142.0173375686</v>
          </cell>
          <cell r="WS297">
            <v>867857.98266243143</v>
          </cell>
          <cell r="WT297">
            <v>187142.0173375686</v>
          </cell>
          <cell r="WU297">
            <v>867857.98266243143</v>
          </cell>
          <cell r="WV297">
            <v>187142</v>
          </cell>
          <cell r="WW297">
            <v>867858</v>
          </cell>
          <cell r="WX297">
            <v>187142</v>
          </cell>
          <cell r="WY297">
            <v>867858</v>
          </cell>
          <cell r="WZ297">
            <v>-1.7337568599032238E-2</v>
          </cell>
          <cell r="XA297">
            <v>1.7337568569928408E-2</v>
          </cell>
          <cell r="XB297"/>
          <cell r="XC297">
            <v>187142</v>
          </cell>
          <cell r="XD297">
            <v>1055000</v>
          </cell>
          <cell r="XE297">
            <v>0</v>
          </cell>
          <cell r="XF297">
            <v>23.718525179856115</v>
          </cell>
          <cell r="XG297"/>
          <cell r="XH297">
            <v>1055000</v>
          </cell>
          <cell r="XI297">
            <v>1585000</v>
          </cell>
          <cell r="XJ297">
            <v>1722000</v>
          </cell>
          <cell r="XK297">
            <v>1750000</v>
          </cell>
          <cell r="XL297">
            <v>137000</v>
          </cell>
          <cell r="XM297">
            <v>28000</v>
          </cell>
          <cell r="XN297">
            <v>165000</v>
          </cell>
          <cell r="XO297">
            <v>0</v>
          </cell>
          <cell r="XP297">
            <v>0</v>
          </cell>
          <cell r="XQ297"/>
          <cell r="XR297" t="e">
            <v>#DIV/0!</v>
          </cell>
          <cell r="XS297"/>
          <cell r="XT297"/>
          <cell r="XU297"/>
          <cell r="XV297"/>
          <cell r="XW297"/>
          <cell r="XX297"/>
          <cell r="XY297">
            <v>706160</v>
          </cell>
        </row>
        <row r="298">
          <cell r="A298">
            <v>4481980</v>
          </cell>
          <cell r="B298" t="str">
            <v>NNO</v>
          </cell>
          <cell r="C298">
            <v>1</v>
          </cell>
          <cell r="D298" t="str">
            <v>Charita Frýdek - Místek</v>
          </cell>
          <cell r="E298">
            <v>45235201</v>
          </cell>
          <cell r="F298" t="str">
            <v xml:space="preserve">F. Čejky 450
Místek
738 01 Frýdek-Místek 1
</v>
          </cell>
          <cell r="G298" t="str">
            <v>Církve a náboženské společnosti</v>
          </cell>
          <cell r="H298" t="str">
            <v>centra denních služeb</v>
          </cell>
          <cell r="I298" t="str">
            <v>sociální péče</v>
          </cell>
          <cell r="J298" t="str">
            <v>Denní centrum Maják</v>
          </cell>
          <cell r="K298">
            <v>37320</v>
          </cell>
          <cell r="L298"/>
          <cell r="M298" t="str">
            <v>N</v>
          </cell>
          <cell r="N298"/>
          <cell r="O298"/>
          <cell r="P298"/>
          <cell r="Q298"/>
          <cell r="R298"/>
          <cell r="S298"/>
          <cell r="T298"/>
          <cell r="U298"/>
          <cell r="V298"/>
          <cell r="W298"/>
          <cell r="X298"/>
          <cell r="Y298" t="str">
            <v>• počet klientů: 15</v>
          </cell>
          <cell r="Z298"/>
          <cell r="AA298">
            <v>15</v>
          </cell>
          <cell r="AB298">
            <v>15</v>
          </cell>
          <cell r="AC298">
            <v>33</v>
          </cell>
          <cell r="AD298">
            <v>32</v>
          </cell>
          <cell r="AE298">
            <v>34</v>
          </cell>
          <cell r="AF298"/>
          <cell r="AG298"/>
          <cell r="AH298"/>
          <cell r="AI298"/>
          <cell r="AJ298"/>
          <cell r="AK298"/>
          <cell r="AL298"/>
          <cell r="AM298"/>
          <cell r="AN298"/>
          <cell r="AO298">
            <v>3896</v>
          </cell>
          <cell r="AP298"/>
          <cell r="AQ298"/>
          <cell r="AR298"/>
          <cell r="AS298"/>
          <cell r="AT298"/>
          <cell r="AU298"/>
          <cell r="AV298"/>
          <cell r="AW298"/>
          <cell r="AX298"/>
          <cell r="AY298"/>
          <cell r="AZ298"/>
          <cell r="BA298"/>
          <cell r="BB298"/>
          <cell r="BC298"/>
          <cell r="BD298"/>
          <cell r="BE298"/>
          <cell r="BF298"/>
          <cell r="BG298"/>
          <cell r="BH298"/>
          <cell r="BI298"/>
          <cell r="BJ298"/>
          <cell r="BK298"/>
          <cell r="BL298"/>
          <cell r="BM298" t="str">
            <v>• 10. osoby s chronickým duševním onemocněním
• 14. osoby s mentálním postižením</v>
          </cell>
          <cell r="BN298" t="str">
            <v>osoby s chronickým duševním onemocněním</v>
          </cell>
          <cell r="BO298" t="str">
            <v>• dorost (16 – 18 let)
• mladí dospělí (19 – 26 let)
• dospělí (27 – 64 let)
• mladší senioři (65 – 80 let)</v>
          </cell>
          <cell r="BP298">
            <v>0</v>
          </cell>
          <cell r="BQ298">
            <v>0</v>
          </cell>
          <cell r="BR298">
            <v>0</v>
          </cell>
          <cell r="BS298">
            <v>0</v>
          </cell>
          <cell r="BT298">
            <v>0</v>
          </cell>
          <cell r="BU298">
            <v>0</v>
          </cell>
          <cell r="BV298">
            <v>1</v>
          </cell>
          <cell r="BW298">
            <v>0</v>
          </cell>
          <cell r="BX298">
            <v>0</v>
          </cell>
          <cell r="BY298">
            <v>31</v>
          </cell>
          <cell r="BZ298">
            <v>0</v>
          </cell>
          <cell r="CA298">
            <v>1</v>
          </cell>
          <cell r="CB298">
            <v>0</v>
          </cell>
          <cell r="CC298">
            <v>0</v>
          </cell>
          <cell r="CD298">
            <v>31</v>
          </cell>
          <cell r="CE298">
            <v>0</v>
          </cell>
          <cell r="CF298">
            <v>32</v>
          </cell>
          <cell r="CG298">
            <v>32</v>
          </cell>
          <cell r="CH298"/>
          <cell r="CI298">
            <v>0</v>
          </cell>
          <cell r="CJ298">
            <v>0</v>
          </cell>
          <cell r="CK298">
            <v>0</v>
          </cell>
          <cell r="CL298">
            <v>0</v>
          </cell>
          <cell r="CM298">
            <v>0</v>
          </cell>
          <cell r="CN298">
            <v>0</v>
          </cell>
          <cell r="CO298">
            <v>1</v>
          </cell>
          <cell r="CP298">
            <v>0</v>
          </cell>
          <cell r="CQ298">
            <v>0</v>
          </cell>
          <cell r="CR298">
            <v>33</v>
          </cell>
          <cell r="CS298">
            <v>0</v>
          </cell>
          <cell r="CT298">
            <v>1</v>
          </cell>
          <cell r="CU298">
            <v>0</v>
          </cell>
          <cell r="CV298">
            <v>0</v>
          </cell>
          <cell r="CW298">
            <v>33</v>
          </cell>
          <cell r="CX298">
            <v>0</v>
          </cell>
          <cell r="CY298">
            <v>34</v>
          </cell>
          <cell r="CZ298">
            <v>34</v>
          </cell>
          <cell r="DA298"/>
          <cell r="DB298"/>
          <cell r="DC298"/>
          <cell r="DD298"/>
          <cell r="DE298"/>
          <cell r="DF298"/>
          <cell r="DG298"/>
          <cell r="DH298"/>
          <cell r="DI298"/>
          <cell r="DJ298"/>
          <cell r="DK298"/>
          <cell r="DL298"/>
          <cell r="DM298"/>
          <cell r="DN298"/>
          <cell r="DO298"/>
          <cell r="DP298"/>
          <cell r="DQ298"/>
          <cell r="DR298"/>
          <cell r="DS298"/>
          <cell r="DT298"/>
          <cell r="DU298"/>
          <cell r="DV298"/>
          <cell r="DW298"/>
          <cell r="DX298"/>
          <cell r="DY298"/>
          <cell r="DZ298"/>
          <cell r="EA298"/>
          <cell r="EB298"/>
          <cell r="EC298"/>
          <cell r="ED298"/>
          <cell r="EE298"/>
          <cell r="EF298"/>
          <cell r="EG298"/>
          <cell r="EH298"/>
          <cell r="EI298"/>
          <cell r="EJ298"/>
          <cell r="EK298"/>
          <cell r="EL298">
            <v>1</v>
          </cell>
          <cell r="EM298">
            <v>1</v>
          </cell>
          <cell r="EN298">
            <v>1</v>
          </cell>
          <cell r="EO298">
            <v>636620</v>
          </cell>
          <cell r="EP298">
            <v>572958</v>
          </cell>
          <cell r="EQ298">
            <v>3</v>
          </cell>
          <cell r="ER298">
            <v>1.6</v>
          </cell>
          <cell r="ES298">
            <v>1.5</v>
          </cell>
          <cell r="ET298">
            <v>901705</v>
          </cell>
          <cell r="EU298">
            <v>811534</v>
          </cell>
          <cell r="EV298"/>
          <cell r="EW298"/>
          <cell r="EX298"/>
          <cell r="EY298"/>
          <cell r="EZ298"/>
          <cell r="FA298"/>
          <cell r="FB298"/>
          <cell r="FC298"/>
          <cell r="FD298"/>
          <cell r="FE298"/>
          <cell r="FF298"/>
          <cell r="FG298"/>
          <cell r="FH298"/>
          <cell r="FI298"/>
          <cell r="FJ298"/>
          <cell r="FK298"/>
          <cell r="FL298"/>
          <cell r="FM298"/>
          <cell r="FN298"/>
          <cell r="FO298"/>
          <cell r="FP298">
            <v>16</v>
          </cell>
          <cell r="FQ298">
            <v>0.66</v>
          </cell>
          <cell r="FR298">
            <v>0.65</v>
          </cell>
          <cell r="FS298">
            <v>476675</v>
          </cell>
          <cell r="FT298">
            <v>429508</v>
          </cell>
          <cell r="FU298"/>
          <cell r="FV298"/>
          <cell r="FW298"/>
          <cell r="FX298"/>
          <cell r="FY298"/>
          <cell r="FZ298"/>
          <cell r="GA298"/>
          <cell r="GB298"/>
          <cell r="GC298"/>
          <cell r="GD298"/>
          <cell r="GE298"/>
          <cell r="GF298"/>
          <cell r="GG298"/>
          <cell r="GH298"/>
          <cell r="GI298"/>
          <cell r="GJ298"/>
          <cell r="GK298"/>
          <cell r="GL298"/>
          <cell r="GM298"/>
          <cell r="GN298"/>
          <cell r="GO298"/>
          <cell r="GP298"/>
          <cell r="GQ298"/>
          <cell r="GR298"/>
          <cell r="GS298"/>
          <cell r="GT298"/>
          <cell r="GU298"/>
          <cell r="GV298"/>
          <cell r="GW298"/>
          <cell r="GX298"/>
          <cell r="GY298"/>
          <cell r="GZ298"/>
          <cell r="HA298"/>
          <cell r="HB298"/>
          <cell r="HC298"/>
          <cell r="HD298"/>
          <cell r="HE298"/>
          <cell r="HF298"/>
          <cell r="HG298"/>
          <cell r="HH298"/>
          <cell r="HI298"/>
          <cell r="HJ298"/>
          <cell r="HK298"/>
          <cell r="HL298"/>
          <cell r="HM298"/>
          <cell r="HN298"/>
          <cell r="HO298"/>
          <cell r="HP298"/>
          <cell r="HQ298"/>
          <cell r="HR298"/>
          <cell r="HS298"/>
          <cell r="HT298"/>
          <cell r="HU298"/>
          <cell r="HV298"/>
          <cell r="HW298"/>
          <cell r="HX298"/>
          <cell r="HY298"/>
          <cell r="HZ298"/>
          <cell r="IA298"/>
          <cell r="IB298"/>
          <cell r="IC298"/>
          <cell r="ID298"/>
          <cell r="IE298"/>
          <cell r="IF298"/>
          <cell r="IG298"/>
          <cell r="IH298"/>
          <cell r="II298"/>
          <cell r="IJ298"/>
          <cell r="IK298"/>
          <cell r="IL298"/>
          <cell r="IM298"/>
          <cell r="IN298"/>
          <cell r="IO298">
            <v>1</v>
          </cell>
          <cell r="IP298">
            <v>300</v>
          </cell>
          <cell r="IQ298">
            <v>0.14399999999999999</v>
          </cell>
          <cell r="IR298">
            <v>37500</v>
          </cell>
          <cell r="IS298">
            <v>0</v>
          </cell>
          <cell r="IT298">
            <v>2</v>
          </cell>
          <cell r="IU298">
            <v>240</v>
          </cell>
          <cell r="IV298">
            <v>0.115</v>
          </cell>
          <cell r="IW298">
            <v>31400</v>
          </cell>
          <cell r="IX298">
            <v>0</v>
          </cell>
          <cell r="IY298"/>
          <cell r="IZ298"/>
          <cell r="JA298"/>
          <cell r="JB298"/>
          <cell r="JC298"/>
          <cell r="JD298"/>
          <cell r="JE298"/>
          <cell r="JF298"/>
          <cell r="JG298"/>
          <cell r="JH298"/>
          <cell r="JI298"/>
          <cell r="JJ298"/>
          <cell r="JK298"/>
          <cell r="JL298"/>
          <cell r="JM298"/>
          <cell r="JN298"/>
          <cell r="JO298"/>
          <cell r="JP298"/>
          <cell r="JQ298"/>
          <cell r="JR298"/>
          <cell r="JS298"/>
          <cell r="JT298"/>
          <cell r="JU298"/>
          <cell r="JV298"/>
          <cell r="JW298"/>
          <cell r="JX298"/>
          <cell r="JY298"/>
          <cell r="JZ298"/>
          <cell r="KA298"/>
          <cell r="KB298"/>
          <cell r="KC298"/>
          <cell r="KD298"/>
          <cell r="KE298"/>
          <cell r="KF298"/>
          <cell r="KG298"/>
          <cell r="KH298">
            <v>2</v>
          </cell>
          <cell r="KI298">
            <v>100</v>
          </cell>
          <cell r="KJ298">
            <v>2.6</v>
          </cell>
          <cell r="KK298">
            <v>0</v>
          </cell>
          <cell r="KL298">
            <v>0.14399999999999999</v>
          </cell>
          <cell r="KM298">
            <v>0</v>
          </cell>
          <cell r="KN298">
            <v>2.7440000000000002</v>
          </cell>
          <cell r="KO298">
            <v>2.7440000000000002</v>
          </cell>
          <cell r="KP298">
            <v>0.77500000000000002</v>
          </cell>
          <cell r="KQ298">
            <v>3.5190000000000001</v>
          </cell>
          <cell r="KR298">
            <v>2015000</v>
          </cell>
          <cell r="KS298">
            <v>1814000</v>
          </cell>
          <cell r="KT298">
            <v>1814000</v>
          </cell>
          <cell r="KU298"/>
          <cell r="KV298"/>
          <cell r="KW298"/>
          <cell r="KX298">
            <v>0</v>
          </cell>
          <cell r="KY298">
            <v>0</v>
          </cell>
          <cell r="KZ298">
            <v>0</v>
          </cell>
          <cell r="LA298"/>
          <cell r="LB298"/>
          <cell r="LC298"/>
          <cell r="LD298">
            <v>68900</v>
          </cell>
          <cell r="LE298">
            <v>0</v>
          </cell>
          <cell r="LF298">
            <v>0</v>
          </cell>
          <cell r="LG298"/>
          <cell r="LH298"/>
          <cell r="LI298"/>
          <cell r="LJ298">
            <v>41100</v>
          </cell>
          <cell r="LK298">
            <v>0</v>
          </cell>
          <cell r="LL298">
            <v>0</v>
          </cell>
          <cell r="LM298"/>
          <cell r="LN298"/>
          <cell r="LO298"/>
          <cell r="LP298">
            <v>0</v>
          </cell>
          <cell r="LQ298">
            <v>0</v>
          </cell>
          <cell r="LR298">
            <v>0</v>
          </cell>
          <cell r="LS298"/>
          <cell r="LT298"/>
          <cell r="LU298"/>
          <cell r="LV298">
            <v>60000</v>
          </cell>
          <cell r="LW298">
            <v>25000</v>
          </cell>
          <cell r="LX298">
            <v>25000</v>
          </cell>
          <cell r="LY298"/>
          <cell r="LZ298"/>
          <cell r="MA298"/>
          <cell r="MB298">
            <v>0</v>
          </cell>
          <cell r="MC298">
            <v>0</v>
          </cell>
          <cell r="MD298">
            <v>0</v>
          </cell>
          <cell r="ME298"/>
          <cell r="MF298"/>
          <cell r="MG298"/>
          <cell r="MH298">
            <v>25000</v>
          </cell>
          <cell r="MI298">
            <v>5000</v>
          </cell>
          <cell r="MJ298">
            <v>5000</v>
          </cell>
          <cell r="MK298"/>
          <cell r="ML298"/>
          <cell r="MM298"/>
          <cell r="MN298">
            <v>0</v>
          </cell>
          <cell r="MO298">
            <v>0</v>
          </cell>
          <cell r="MP298">
            <v>0</v>
          </cell>
          <cell r="MQ298"/>
          <cell r="MR298"/>
          <cell r="MS298"/>
          <cell r="MT298">
            <v>150000</v>
          </cell>
          <cell r="MU298">
            <v>55000</v>
          </cell>
          <cell r="MV298">
            <v>55000</v>
          </cell>
          <cell r="MW298"/>
          <cell r="MX298"/>
          <cell r="MY298"/>
          <cell r="MZ298">
            <v>133000</v>
          </cell>
          <cell r="NA298">
            <v>50000</v>
          </cell>
          <cell r="NB298">
            <v>50000</v>
          </cell>
          <cell r="NC298"/>
          <cell r="ND298"/>
          <cell r="NE298"/>
          <cell r="NF298">
            <v>199500</v>
          </cell>
          <cell r="NG298">
            <v>66500</v>
          </cell>
          <cell r="NH298">
            <v>150</v>
          </cell>
          <cell r="NI298">
            <v>11000</v>
          </cell>
          <cell r="NJ298">
            <v>5000</v>
          </cell>
          <cell r="NK298">
            <v>5000</v>
          </cell>
          <cell r="NL298"/>
          <cell r="NM298"/>
          <cell r="NN298"/>
          <cell r="NO298">
            <v>25000</v>
          </cell>
          <cell r="NP298">
            <v>10000</v>
          </cell>
          <cell r="NQ298">
            <v>10000</v>
          </cell>
          <cell r="NR298"/>
          <cell r="NS298"/>
          <cell r="NT298"/>
          <cell r="NU298">
            <v>5000</v>
          </cell>
          <cell r="NV298">
            <v>0</v>
          </cell>
          <cell r="NW298">
            <v>0</v>
          </cell>
          <cell r="NX298"/>
          <cell r="NY298"/>
          <cell r="NZ298"/>
          <cell r="OA298">
            <v>40000</v>
          </cell>
          <cell r="OB298">
            <v>20000</v>
          </cell>
          <cell r="OC298">
            <v>20000</v>
          </cell>
          <cell r="OD298"/>
          <cell r="OE298"/>
          <cell r="OF298"/>
          <cell r="OG298">
            <v>15000</v>
          </cell>
          <cell r="OH298">
            <v>2000</v>
          </cell>
          <cell r="OI298">
            <v>2000</v>
          </cell>
          <cell r="OJ298"/>
          <cell r="OK298"/>
          <cell r="OL298"/>
          <cell r="OM298">
            <v>15000</v>
          </cell>
          <cell r="ON298">
            <v>4000</v>
          </cell>
          <cell r="OO298">
            <v>4000</v>
          </cell>
          <cell r="OP298"/>
          <cell r="OQ298"/>
          <cell r="OR298"/>
          <cell r="OS298">
            <v>0</v>
          </cell>
          <cell r="OT298">
            <v>0</v>
          </cell>
          <cell r="OU298">
            <v>0</v>
          </cell>
          <cell r="OV298"/>
          <cell r="OW298"/>
          <cell r="OX298"/>
          <cell r="OY298">
            <v>0</v>
          </cell>
          <cell r="OZ298">
            <v>0</v>
          </cell>
          <cell r="PA298">
            <v>0</v>
          </cell>
          <cell r="PB298"/>
          <cell r="PC298"/>
          <cell r="PD298"/>
          <cell r="PE298">
            <v>60000</v>
          </cell>
          <cell r="PF298">
            <v>20000</v>
          </cell>
          <cell r="PG298">
            <v>20000</v>
          </cell>
          <cell r="PH298"/>
          <cell r="PI298"/>
          <cell r="PJ298"/>
          <cell r="PK298">
            <v>268000</v>
          </cell>
          <cell r="PL298">
            <v>0</v>
          </cell>
          <cell r="PM298">
            <v>0</v>
          </cell>
          <cell r="PN298"/>
          <cell r="PO298"/>
          <cell r="PP298"/>
          <cell r="PQ298">
            <v>5000</v>
          </cell>
          <cell r="PR298">
            <v>0</v>
          </cell>
          <cell r="PS298">
            <v>0</v>
          </cell>
          <cell r="PT298"/>
          <cell r="PU298"/>
          <cell r="PV298"/>
          <cell r="PW298">
            <v>2937000</v>
          </cell>
          <cell r="PX298">
            <v>2010000</v>
          </cell>
          <cell r="PY298">
            <v>2010000</v>
          </cell>
          <cell r="PZ298">
            <v>100</v>
          </cell>
          <cell r="QA298">
            <v>2937000</v>
          </cell>
          <cell r="QB298">
            <v>2010000</v>
          </cell>
          <cell r="QC298">
            <v>100</v>
          </cell>
          <cell r="QD298"/>
          <cell r="QE298">
            <v>1346300</v>
          </cell>
          <cell r="QF298">
            <v>194800</v>
          </cell>
          <cell r="QG298">
            <v>1304000</v>
          </cell>
          <cell r="QH298">
            <v>1848000</v>
          </cell>
          <cell r="QI298">
            <v>2010000</v>
          </cell>
          <cell r="QJ298">
            <v>0</v>
          </cell>
          <cell r="QK298">
            <v>0</v>
          </cell>
          <cell r="QL298">
            <v>0</v>
          </cell>
          <cell r="QM298">
            <v>0</v>
          </cell>
          <cell r="QN298">
            <v>0</v>
          </cell>
          <cell r="QO298">
            <v>0</v>
          </cell>
          <cell r="QP298">
            <v>0</v>
          </cell>
          <cell r="QQ298">
            <v>0</v>
          </cell>
          <cell r="QR298">
            <v>0</v>
          </cell>
          <cell r="QS298">
            <v>52275</v>
          </cell>
          <cell r="QT298">
            <v>63000</v>
          </cell>
          <cell r="QU298">
            <v>80000</v>
          </cell>
          <cell r="QV298"/>
          <cell r="QW298">
            <v>0</v>
          </cell>
          <cell r="QX298">
            <v>0</v>
          </cell>
          <cell r="QY298">
            <v>0</v>
          </cell>
          <cell r="QZ298"/>
          <cell r="RA298">
            <v>67747</v>
          </cell>
          <cell r="RB298">
            <v>237450</v>
          </cell>
          <cell r="RC298">
            <v>0</v>
          </cell>
          <cell r="RD298">
            <v>124500</v>
          </cell>
          <cell r="RE298">
            <v>68000</v>
          </cell>
          <cell r="RF298">
            <v>84000</v>
          </cell>
          <cell r="RG298">
            <v>209000</v>
          </cell>
          <cell r="RH298">
            <v>200000</v>
          </cell>
          <cell r="RI298">
            <v>252000</v>
          </cell>
          <cell r="RJ298"/>
          <cell r="RK298"/>
          <cell r="RL298"/>
          <cell r="RM298">
            <v>297400</v>
          </cell>
          <cell r="RN298">
            <v>253550</v>
          </cell>
          <cell r="RO298">
            <v>511000</v>
          </cell>
          <cell r="RP298">
            <v>12.316715542521994</v>
          </cell>
          <cell r="RQ298"/>
          <cell r="RR298"/>
          <cell r="RS298"/>
          <cell r="RT298">
            <v>0</v>
          </cell>
          <cell r="RU298"/>
          <cell r="RV298"/>
          <cell r="RW298"/>
          <cell r="RX298" t="str">
            <v>N</v>
          </cell>
          <cell r="RY298"/>
          <cell r="RZ298">
            <v>2010000</v>
          </cell>
          <cell r="SA298">
            <v>2010000</v>
          </cell>
          <cell r="SB298">
            <v>1794000</v>
          </cell>
          <cell r="SC298">
            <v>216000</v>
          </cell>
          <cell r="SD298">
            <v>0</v>
          </cell>
          <cell r="SE298"/>
          <cell r="SF298"/>
          <cell r="SG298"/>
          <cell r="SH298"/>
          <cell r="SI298"/>
          <cell r="SJ298">
            <v>2.5</v>
          </cell>
          <cell r="SK298"/>
          <cell r="SL298" t="str">
            <v>Zvýšení kapacity s požadavkem o dotaci o 0,1 úvazku (z 2,5 na 2,6). Jedná se o posílení týmu o pozici peer konzultanta, což je člověk s vlastní zkušeností s duševní nemocí.</v>
          </cell>
          <cell r="SM298">
            <v>2.6</v>
          </cell>
          <cell r="SN298"/>
          <cell r="SO298"/>
          <cell r="SP298"/>
          <cell r="SQ298"/>
          <cell r="SR298"/>
          <cell r="SS298">
            <v>105.53846153846153</v>
          </cell>
          <cell r="ST298">
            <v>0.14400000000000013</v>
          </cell>
          <cell r="SU298"/>
          <cell r="SV298">
            <v>2721000</v>
          </cell>
          <cell r="SW298"/>
          <cell r="SX298">
            <v>1.0793825799338479</v>
          </cell>
          <cell r="SY298">
            <v>3167000</v>
          </cell>
          <cell r="SZ298">
            <v>3167000</v>
          </cell>
          <cell r="TA298" t="str">
            <v>napočítáno na navýšenou kapacitu</v>
          </cell>
          <cell r="TB298">
            <v>0</v>
          </cell>
          <cell r="TC298" t="str">
            <v>OK</v>
          </cell>
          <cell r="TD298" t="str">
            <v>žádost podána na navýšenou kapacitu, nenaplněny úhrady - zdůvodněno, nekráceno. Žádají na os. náklady a provoz.</v>
          </cell>
          <cell r="TE298"/>
          <cell r="TF298">
            <v>0</v>
          </cell>
          <cell r="TG298"/>
          <cell r="TH298"/>
          <cell r="TI298"/>
          <cell r="TJ298"/>
          <cell r="TK298"/>
          <cell r="TL298"/>
          <cell r="TM298">
            <v>60000</v>
          </cell>
          <cell r="TN298">
            <v>25000</v>
          </cell>
          <cell r="TO298" t="str">
            <v>notebook, stoly a židle, řezačka na papír</v>
          </cell>
          <cell r="TP298">
            <v>2000</v>
          </cell>
          <cell r="TQ298">
            <v>0</v>
          </cell>
          <cell r="TR298" t="str">
            <v>nespecifikováno</v>
          </cell>
          <cell r="TS298">
            <v>1848000</v>
          </cell>
          <cell r="TT298">
            <v>0</v>
          </cell>
          <cell r="TU298">
            <v>0</v>
          </cell>
          <cell r="TV298">
            <v>1848000</v>
          </cell>
          <cell r="TW298"/>
          <cell r="TX298"/>
          <cell r="TY298">
            <v>1848000</v>
          </cell>
          <cell r="TZ298" t="str">
            <v>Zvýšení kapacity s požadavkem o dotaci o 0,1 úvazku (z 2,5 na 2,6). Jedná se o posílení týmu o pozici peer konzultanta, což je člověk s vlastní zkušeností s duševní nemocí.</v>
          </cell>
          <cell r="UA298">
            <v>41389</v>
          </cell>
          <cell r="UB298">
            <v>0</v>
          </cell>
          <cell r="UC298"/>
          <cell r="UD298"/>
          <cell r="UE298">
            <v>1889389</v>
          </cell>
          <cell r="UF298">
            <v>1889389</v>
          </cell>
          <cell r="UG298">
            <v>5</v>
          </cell>
          <cell r="UH298">
            <v>1794919.5499999998</v>
          </cell>
          <cell r="UI298">
            <v>1794919.5499999998</v>
          </cell>
          <cell r="UJ298"/>
          <cell r="UK298"/>
          <cell r="UL298"/>
          <cell r="UM298"/>
          <cell r="UN298"/>
          <cell r="UO298"/>
          <cell r="UP298">
            <v>1794919.5499999998</v>
          </cell>
          <cell r="UQ298">
            <v>1794919.5499999998</v>
          </cell>
          <cell r="UR298">
            <v>1794919.5499999998</v>
          </cell>
          <cell r="US298">
            <v>1794000</v>
          </cell>
          <cell r="UT298">
            <v>1794000</v>
          </cell>
          <cell r="UU298">
            <v>216000</v>
          </cell>
          <cell r="UV298">
            <v>2010000</v>
          </cell>
          <cell r="UW298">
            <v>2010000</v>
          </cell>
          <cell r="UX298">
            <v>364395.47633185989</v>
          </cell>
          <cell r="UY298">
            <v>364395.47633185989</v>
          </cell>
          <cell r="UZ298">
            <v>364395</v>
          </cell>
          <cell r="VA298">
            <v>364395</v>
          </cell>
          <cell r="VB298">
            <v>182197.73816592994</v>
          </cell>
          <cell r="VC298">
            <v>182197.73816592994</v>
          </cell>
          <cell r="VD298">
            <v>182198</v>
          </cell>
          <cell r="VE298">
            <v>182198</v>
          </cell>
          <cell r="VF298">
            <v>1247407</v>
          </cell>
          <cell r="VG298">
            <v>1814000</v>
          </cell>
          <cell r="VH298">
            <v>196000</v>
          </cell>
          <cell r="VI298">
            <v>2010000</v>
          </cell>
          <cell r="VJ298">
            <v>0</v>
          </cell>
          <cell r="VK298">
            <v>216000</v>
          </cell>
          <cell r="VL298">
            <v>0</v>
          </cell>
          <cell r="VM298" t="str">
            <v>číslo smlouvy 07826/2020/SOC ze dne 19. 11. 2020</v>
          </cell>
          <cell r="VN298">
            <v>216000</v>
          </cell>
          <cell r="VO298">
            <v>54000</v>
          </cell>
          <cell r="VP298">
            <v>97.077922077922068</v>
          </cell>
          <cell r="VQ298">
            <v>546593</v>
          </cell>
          <cell r="VR298">
            <v>44679</v>
          </cell>
          <cell r="VS298"/>
          <cell r="VT298">
            <v>529807</v>
          </cell>
          <cell r="VU298">
            <v>44692</v>
          </cell>
          <cell r="VV298">
            <v>717600</v>
          </cell>
          <cell r="VW298">
            <v>44706</v>
          </cell>
          <cell r="VX298">
            <v>216000</v>
          </cell>
          <cell r="VY298">
            <v>216000</v>
          </cell>
          <cell r="VZ298">
            <v>0</v>
          </cell>
          <cell r="WA298"/>
          <cell r="WB298">
            <v>216000</v>
          </cell>
          <cell r="WC298">
            <v>0</v>
          </cell>
          <cell r="WD298">
            <v>5</v>
          </cell>
          <cell r="WE298">
            <v>269100</v>
          </cell>
          <cell r="WF298">
            <v>269100</v>
          </cell>
          <cell r="WG298"/>
          <cell r="WH298">
            <v>0</v>
          </cell>
          <cell r="WI298"/>
          <cell r="WJ298"/>
          <cell r="WK298"/>
          <cell r="WL298"/>
          <cell r="WM298"/>
          <cell r="WN298">
            <v>269100</v>
          </cell>
          <cell r="WO298">
            <v>216000</v>
          </cell>
          <cell r="WP298">
            <v>216000</v>
          </cell>
          <cell r="WQ298">
            <v>216000</v>
          </cell>
          <cell r="WR298">
            <v>38315.332459634898</v>
          </cell>
          <cell r="WS298">
            <v>177684.6675403651</v>
          </cell>
          <cell r="WT298">
            <v>38315.332459634898</v>
          </cell>
          <cell r="WU298">
            <v>177684.6675403651</v>
          </cell>
          <cell r="WV298">
            <v>38315</v>
          </cell>
          <cell r="WW298">
            <v>177685</v>
          </cell>
          <cell r="WX298">
            <v>38315</v>
          </cell>
          <cell r="WY298">
            <v>177685</v>
          </cell>
          <cell r="WZ298">
            <v>-0.33245963489753194</v>
          </cell>
          <cell r="XA298">
            <v>0.33245963489753194</v>
          </cell>
          <cell r="XB298"/>
          <cell r="XC298">
            <v>38315</v>
          </cell>
          <cell r="XD298">
            <v>216000</v>
          </cell>
          <cell r="XE298">
            <v>0</v>
          </cell>
          <cell r="XF298">
            <v>12.040133779264215</v>
          </cell>
          <cell r="XG298"/>
          <cell r="XH298">
            <v>216000</v>
          </cell>
          <cell r="XI298">
            <v>63000</v>
          </cell>
          <cell r="XJ298">
            <v>80000</v>
          </cell>
          <cell r="XK298">
            <v>82000</v>
          </cell>
          <cell r="XL298">
            <v>17000</v>
          </cell>
          <cell r="XM298">
            <v>2000</v>
          </cell>
          <cell r="XN298">
            <v>19000</v>
          </cell>
          <cell r="XO298">
            <v>0</v>
          </cell>
          <cell r="XP298">
            <v>0</v>
          </cell>
          <cell r="XQ298"/>
          <cell r="XR298" t="e">
            <v>#DIV/0!</v>
          </cell>
          <cell r="XS298"/>
          <cell r="XT298"/>
          <cell r="XU298"/>
          <cell r="XV298"/>
          <cell r="XW298"/>
          <cell r="XX298"/>
          <cell r="XY298">
            <v>269100</v>
          </cell>
        </row>
        <row r="299">
          <cell r="A299">
            <v>5369461</v>
          </cell>
          <cell r="B299" t="str">
            <v>NNO</v>
          </cell>
          <cell r="C299">
            <v>1</v>
          </cell>
          <cell r="D299" t="str">
            <v>Charita Frýdek - Místek</v>
          </cell>
          <cell r="E299">
            <v>45235201</v>
          </cell>
          <cell r="F299" t="str">
            <v xml:space="preserve">F. Čejky 450
Místek
738 01 Frýdek-Místek 1
</v>
          </cell>
          <cell r="G299" t="str">
            <v>Církve a náboženské společnosti</v>
          </cell>
          <cell r="H299" t="str">
            <v>terénní programy</v>
          </cell>
          <cell r="I299" t="str">
            <v>sociální prevence</v>
          </cell>
          <cell r="J299" t="str">
            <v>Terénní služba Rebel</v>
          </cell>
          <cell r="K299">
            <v>40179</v>
          </cell>
          <cell r="L299"/>
          <cell r="M299" t="str">
            <v>N</v>
          </cell>
          <cell r="N299"/>
          <cell r="O299"/>
          <cell r="P299"/>
          <cell r="Q299"/>
          <cell r="R299"/>
          <cell r="S299"/>
          <cell r="T299"/>
          <cell r="U299"/>
          <cell r="V299"/>
          <cell r="W299"/>
          <cell r="X299"/>
          <cell r="Y299"/>
          <cell r="Z299"/>
          <cell r="AA299"/>
          <cell r="AB299"/>
          <cell r="AC299"/>
          <cell r="AD299"/>
          <cell r="AE299"/>
          <cell r="AF299"/>
          <cell r="AG299"/>
          <cell r="AH299"/>
          <cell r="AI299"/>
          <cell r="AJ299"/>
          <cell r="AK299"/>
          <cell r="AL299"/>
          <cell r="AM299"/>
          <cell r="AN299"/>
          <cell r="AO299"/>
          <cell r="AP299"/>
          <cell r="AQ299" t="str">
            <v>• počet kontaktů (10 min jednání): 3</v>
          </cell>
          <cell r="AR299">
            <v>3</v>
          </cell>
          <cell r="AS299">
            <v>25</v>
          </cell>
          <cell r="AT299">
            <v>71</v>
          </cell>
          <cell r="AU299">
            <v>73</v>
          </cell>
          <cell r="AV299">
            <v>75</v>
          </cell>
          <cell r="AW299"/>
          <cell r="AX299"/>
          <cell r="AY299"/>
          <cell r="AZ299"/>
          <cell r="BA299"/>
          <cell r="BB299">
            <v>3</v>
          </cell>
          <cell r="BC299">
            <v>483</v>
          </cell>
          <cell r="BD299">
            <v>485</v>
          </cell>
          <cell r="BE299">
            <v>490</v>
          </cell>
          <cell r="BF299"/>
          <cell r="BG299"/>
          <cell r="BH299"/>
          <cell r="BI299"/>
          <cell r="BJ299"/>
          <cell r="BK299"/>
          <cell r="BL299"/>
          <cell r="BM299" t="str">
            <v>•  1. děti a mládež ve věku od 6 do 26 let ohrožené společensky nežádoucími jevy</v>
          </cell>
          <cell r="BN299" t="str">
            <v>děti a mládež ve věku od 6 do 26 let ohrožené společensky nežádoucími jevy</v>
          </cell>
          <cell r="BO299" t="str">
            <v>• děti předškolního věku (1 - 6 let)
• mladší děti (7 –10 let)
• starší děti (11 – 15 let)
• dorost (16 – 18 let)
• mladí dospělí (19 – 26 let)</v>
          </cell>
          <cell r="BP299"/>
          <cell r="BQ299"/>
          <cell r="BR299"/>
          <cell r="BS299"/>
          <cell r="BT299"/>
          <cell r="BU299"/>
          <cell r="BV299"/>
          <cell r="BW299"/>
          <cell r="BX299"/>
          <cell r="BY299"/>
          <cell r="BZ299"/>
          <cell r="CA299"/>
          <cell r="CB299"/>
          <cell r="CC299"/>
          <cell r="CD299"/>
          <cell r="CE299"/>
          <cell r="CF299"/>
          <cell r="CG299"/>
          <cell r="CH299"/>
          <cell r="CI299"/>
          <cell r="CJ299"/>
          <cell r="CK299"/>
          <cell r="CL299"/>
          <cell r="CM299"/>
          <cell r="CN299"/>
          <cell r="CO299"/>
          <cell r="CP299"/>
          <cell r="CQ299"/>
          <cell r="CR299"/>
          <cell r="CS299"/>
          <cell r="CT299"/>
          <cell r="CU299"/>
          <cell r="CV299"/>
          <cell r="CW299"/>
          <cell r="CX299"/>
          <cell r="CY299"/>
          <cell r="CZ299"/>
          <cell r="DA299"/>
          <cell r="DB299"/>
          <cell r="DC299"/>
          <cell r="DD299"/>
          <cell r="DE299"/>
          <cell r="DF299"/>
          <cell r="DG299"/>
          <cell r="DH299"/>
          <cell r="DI299"/>
          <cell r="DJ299"/>
          <cell r="DK299"/>
          <cell r="DL299"/>
          <cell r="DM299"/>
          <cell r="DN299"/>
          <cell r="DO299"/>
          <cell r="DP299"/>
          <cell r="DQ299"/>
          <cell r="DR299"/>
          <cell r="DS299"/>
          <cell r="DT299"/>
          <cell r="DU299"/>
          <cell r="DV299"/>
          <cell r="DW299"/>
          <cell r="DX299"/>
          <cell r="DY299"/>
          <cell r="DZ299"/>
          <cell r="EA299"/>
          <cell r="EB299"/>
          <cell r="EC299"/>
          <cell r="ED299"/>
          <cell r="EE299"/>
          <cell r="EF299"/>
          <cell r="EG299"/>
          <cell r="EH299"/>
          <cell r="EI299"/>
          <cell r="EJ299"/>
          <cell r="EK299"/>
          <cell r="EL299">
            <v>2</v>
          </cell>
          <cell r="EM299">
            <v>1.9</v>
          </cell>
          <cell r="EN299">
            <v>1.9</v>
          </cell>
          <cell r="EO299">
            <v>1209579</v>
          </cell>
          <cell r="EP299">
            <v>1088621</v>
          </cell>
          <cell r="EQ299">
            <v>1</v>
          </cell>
          <cell r="ER299">
            <v>1</v>
          </cell>
          <cell r="ES299">
            <v>1</v>
          </cell>
          <cell r="ET299">
            <v>500947</v>
          </cell>
          <cell r="EU299">
            <v>450852</v>
          </cell>
          <cell r="EV299"/>
          <cell r="EW299"/>
          <cell r="EX299"/>
          <cell r="EY299"/>
          <cell r="EZ299"/>
          <cell r="FA299"/>
          <cell r="FB299"/>
          <cell r="FC299"/>
          <cell r="FD299"/>
          <cell r="FE299"/>
          <cell r="FF299"/>
          <cell r="FG299"/>
          <cell r="FH299"/>
          <cell r="FI299"/>
          <cell r="FJ299"/>
          <cell r="FK299"/>
          <cell r="FL299"/>
          <cell r="FM299"/>
          <cell r="FN299"/>
          <cell r="FO299"/>
          <cell r="FP299">
            <v>16</v>
          </cell>
          <cell r="FQ299">
            <v>0.46</v>
          </cell>
          <cell r="FR299">
            <v>0.45</v>
          </cell>
          <cell r="FS299">
            <v>350474</v>
          </cell>
          <cell r="FT299">
            <v>315527</v>
          </cell>
          <cell r="FU299"/>
          <cell r="FV299"/>
          <cell r="FW299"/>
          <cell r="FX299"/>
          <cell r="FY299"/>
          <cell r="FZ299"/>
          <cell r="GA299"/>
          <cell r="GB299"/>
          <cell r="GC299"/>
          <cell r="GD299"/>
          <cell r="GE299"/>
          <cell r="GF299"/>
          <cell r="GG299"/>
          <cell r="GH299"/>
          <cell r="GI299"/>
          <cell r="GJ299"/>
          <cell r="GK299"/>
          <cell r="GL299"/>
          <cell r="GM299"/>
          <cell r="GN299"/>
          <cell r="GO299"/>
          <cell r="GP299"/>
          <cell r="GQ299"/>
          <cell r="GR299"/>
          <cell r="GS299"/>
          <cell r="GT299"/>
          <cell r="GU299"/>
          <cell r="GV299"/>
          <cell r="GW299"/>
          <cell r="GX299"/>
          <cell r="GY299"/>
          <cell r="GZ299"/>
          <cell r="HA299"/>
          <cell r="HB299"/>
          <cell r="HC299"/>
          <cell r="HD299"/>
          <cell r="HE299"/>
          <cell r="HF299"/>
          <cell r="HG299"/>
          <cell r="HH299"/>
          <cell r="HI299"/>
          <cell r="HJ299"/>
          <cell r="HK299"/>
          <cell r="HL299"/>
          <cell r="HM299"/>
          <cell r="HN299"/>
          <cell r="HO299"/>
          <cell r="HP299"/>
          <cell r="HQ299"/>
          <cell r="HR299"/>
          <cell r="HS299"/>
          <cell r="HT299"/>
          <cell r="HU299"/>
          <cell r="HV299"/>
          <cell r="HW299"/>
          <cell r="HX299"/>
          <cell r="HY299"/>
          <cell r="HZ299"/>
          <cell r="IA299"/>
          <cell r="IB299"/>
          <cell r="IC299"/>
          <cell r="ID299"/>
          <cell r="IE299"/>
          <cell r="IF299"/>
          <cell r="IG299"/>
          <cell r="IH299"/>
          <cell r="II299"/>
          <cell r="IJ299"/>
          <cell r="IK299"/>
          <cell r="IL299"/>
          <cell r="IM299"/>
          <cell r="IN299"/>
          <cell r="IO299"/>
          <cell r="IP299"/>
          <cell r="IQ299"/>
          <cell r="IR299"/>
          <cell r="IS299"/>
          <cell r="IT299">
            <v>2</v>
          </cell>
          <cell r="IU299">
            <v>220</v>
          </cell>
          <cell r="IV299">
            <v>0.106</v>
          </cell>
          <cell r="IW299">
            <v>28200</v>
          </cell>
          <cell r="IX299">
            <v>8000</v>
          </cell>
          <cell r="IY299"/>
          <cell r="IZ299"/>
          <cell r="JA299"/>
          <cell r="JB299"/>
          <cell r="JC299"/>
          <cell r="JD299"/>
          <cell r="JE299"/>
          <cell r="JF299"/>
          <cell r="JG299"/>
          <cell r="JH299"/>
          <cell r="JI299"/>
          <cell r="JJ299"/>
          <cell r="JK299"/>
          <cell r="JL299"/>
          <cell r="JM299"/>
          <cell r="JN299"/>
          <cell r="JO299"/>
          <cell r="JP299"/>
          <cell r="JQ299"/>
          <cell r="JR299"/>
          <cell r="JS299"/>
          <cell r="JT299"/>
          <cell r="JU299"/>
          <cell r="JV299"/>
          <cell r="JW299"/>
          <cell r="JX299"/>
          <cell r="JY299"/>
          <cell r="JZ299"/>
          <cell r="KA299"/>
          <cell r="KB299"/>
          <cell r="KC299"/>
          <cell r="KD299"/>
          <cell r="KE299"/>
          <cell r="KF299"/>
          <cell r="KG299"/>
          <cell r="KH299">
            <v>0</v>
          </cell>
          <cell r="KI299"/>
          <cell r="KJ299">
            <v>2.9</v>
          </cell>
          <cell r="KK299">
            <v>0</v>
          </cell>
          <cell r="KL299">
            <v>0</v>
          </cell>
          <cell r="KM299">
            <v>0</v>
          </cell>
          <cell r="KN299">
            <v>2.9</v>
          </cell>
          <cell r="KO299">
            <v>2.9</v>
          </cell>
          <cell r="KP299">
            <v>0.56600000000000006</v>
          </cell>
          <cell r="KQ299">
            <v>3.4660000000000002</v>
          </cell>
          <cell r="KR299">
            <v>2061000</v>
          </cell>
          <cell r="KS299">
            <v>1855000</v>
          </cell>
          <cell r="KT299">
            <v>1855000</v>
          </cell>
          <cell r="KU299"/>
          <cell r="KV299"/>
          <cell r="KW299"/>
          <cell r="KX299">
            <v>0</v>
          </cell>
          <cell r="KY299">
            <v>0</v>
          </cell>
          <cell r="KZ299">
            <v>0</v>
          </cell>
          <cell r="LA299"/>
          <cell r="LB299"/>
          <cell r="LC299"/>
          <cell r="LD299">
            <v>28200</v>
          </cell>
          <cell r="LE299">
            <v>8000</v>
          </cell>
          <cell r="LF299">
            <v>8000</v>
          </cell>
          <cell r="LG299"/>
          <cell r="LH299"/>
          <cell r="LI299"/>
          <cell r="LJ299">
            <v>45800</v>
          </cell>
          <cell r="LK299">
            <v>0</v>
          </cell>
          <cell r="LL299">
            <v>0</v>
          </cell>
          <cell r="LM299"/>
          <cell r="LN299"/>
          <cell r="LO299"/>
          <cell r="LP299">
            <v>0</v>
          </cell>
          <cell r="LQ299">
            <v>0</v>
          </cell>
          <cell r="LR299">
            <v>0</v>
          </cell>
          <cell r="LS299"/>
          <cell r="LT299"/>
          <cell r="LU299"/>
          <cell r="LV299">
            <v>50000</v>
          </cell>
          <cell r="LW299">
            <v>30000</v>
          </cell>
          <cell r="LX299">
            <v>30000</v>
          </cell>
          <cell r="LY299"/>
          <cell r="LZ299"/>
          <cell r="MA299"/>
          <cell r="MB299">
            <v>0</v>
          </cell>
          <cell r="MC299">
            <v>0</v>
          </cell>
          <cell r="MD299">
            <v>0</v>
          </cell>
          <cell r="ME299"/>
          <cell r="MF299"/>
          <cell r="MG299"/>
          <cell r="MH299">
            <v>11000</v>
          </cell>
          <cell r="MI299">
            <v>5000</v>
          </cell>
          <cell r="MJ299">
            <v>5000</v>
          </cell>
          <cell r="MK299"/>
          <cell r="ML299"/>
          <cell r="MM299"/>
          <cell r="MN299">
            <v>17000</v>
          </cell>
          <cell r="MO299">
            <v>5000</v>
          </cell>
          <cell r="MP299">
            <v>5000</v>
          </cell>
          <cell r="MQ299"/>
          <cell r="MR299"/>
          <cell r="MS299"/>
          <cell r="MT299">
            <v>38000</v>
          </cell>
          <cell r="MU299">
            <v>10000</v>
          </cell>
          <cell r="MV299">
            <v>10000</v>
          </cell>
          <cell r="MW299"/>
          <cell r="MX299"/>
          <cell r="MY299"/>
          <cell r="MZ299">
            <v>69000</v>
          </cell>
          <cell r="NA299">
            <v>21000</v>
          </cell>
          <cell r="NB299">
            <v>21000</v>
          </cell>
          <cell r="NC299"/>
          <cell r="ND299"/>
          <cell r="NE299"/>
          <cell r="NF299">
            <v>103500</v>
          </cell>
          <cell r="NG299">
            <v>34500</v>
          </cell>
          <cell r="NH299">
            <v>150</v>
          </cell>
          <cell r="NI299">
            <v>15000</v>
          </cell>
          <cell r="NJ299">
            <v>4000</v>
          </cell>
          <cell r="NK299">
            <v>4000</v>
          </cell>
          <cell r="NL299"/>
          <cell r="NM299"/>
          <cell r="NN299"/>
          <cell r="NO299">
            <v>40000</v>
          </cell>
          <cell r="NP299">
            <v>30000</v>
          </cell>
          <cell r="NQ299">
            <v>30000</v>
          </cell>
          <cell r="NR299"/>
          <cell r="NS299"/>
          <cell r="NT299"/>
          <cell r="NU299">
            <v>5000</v>
          </cell>
          <cell r="NV299">
            <v>0</v>
          </cell>
          <cell r="NW299">
            <v>0</v>
          </cell>
          <cell r="NX299"/>
          <cell r="NY299"/>
          <cell r="NZ299"/>
          <cell r="OA299">
            <v>25000</v>
          </cell>
          <cell r="OB299">
            <v>10000</v>
          </cell>
          <cell r="OC299">
            <v>10000</v>
          </cell>
          <cell r="OD299"/>
          <cell r="OE299"/>
          <cell r="OF299"/>
          <cell r="OG299">
            <v>30000</v>
          </cell>
          <cell r="OH299">
            <v>3000</v>
          </cell>
          <cell r="OI299">
            <v>3000</v>
          </cell>
          <cell r="OJ299"/>
          <cell r="OK299"/>
          <cell r="OL299"/>
          <cell r="OM299">
            <v>15000</v>
          </cell>
          <cell r="ON299">
            <v>6000</v>
          </cell>
          <cell r="OO299">
            <v>6000</v>
          </cell>
          <cell r="OP299"/>
          <cell r="OQ299"/>
          <cell r="OR299"/>
          <cell r="OS299">
            <v>0</v>
          </cell>
          <cell r="OT299">
            <v>0</v>
          </cell>
          <cell r="OU299">
            <v>0</v>
          </cell>
          <cell r="OV299"/>
          <cell r="OW299"/>
          <cell r="OX299"/>
          <cell r="OY299">
            <v>0</v>
          </cell>
          <cell r="OZ299">
            <v>0</v>
          </cell>
          <cell r="PA299">
            <v>0</v>
          </cell>
          <cell r="PB299"/>
          <cell r="PC299"/>
          <cell r="PD299"/>
          <cell r="PE299">
            <v>40000</v>
          </cell>
          <cell r="PF299">
            <v>5000</v>
          </cell>
          <cell r="PG299">
            <v>5000</v>
          </cell>
          <cell r="PH299"/>
          <cell r="PI299"/>
          <cell r="PJ299"/>
          <cell r="PK299">
            <v>68000</v>
          </cell>
          <cell r="PL299">
            <v>0</v>
          </cell>
          <cell r="PM299">
            <v>0</v>
          </cell>
          <cell r="PN299"/>
          <cell r="PO299"/>
          <cell r="PP299"/>
          <cell r="PQ299">
            <v>30000</v>
          </cell>
          <cell r="PR299">
            <v>1000</v>
          </cell>
          <cell r="PS299">
            <v>1000</v>
          </cell>
          <cell r="PT299"/>
          <cell r="PU299"/>
          <cell r="PV299"/>
          <cell r="PW299">
            <v>2588000</v>
          </cell>
          <cell r="PX299">
            <v>1993000</v>
          </cell>
          <cell r="PY299">
            <v>1993000</v>
          </cell>
          <cell r="PZ299">
            <v>100</v>
          </cell>
          <cell r="QA299">
            <v>2588000</v>
          </cell>
          <cell r="QB299">
            <v>1993000</v>
          </cell>
          <cell r="QC299">
            <v>100</v>
          </cell>
          <cell r="QD299"/>
          <cell r="QE299"/>
          <cell r="QF299"/>
          <cell r="QG299">
            <v>1293000</v>
          </cell>
          <cell r="QH299">
            <v>1661000</v>
          </cell>
          <cell r="QI299">
            <v>1993000</v>
          </cell>
          <cell r="QJ299">
            <v>0</v>
          </cell>
          <cell r="QK299">
            <v>0</v>
          </cell>
          <cell r="QL299">
            <v>0</v>
          </cell>
          <cell r="QM299">
            <v>0</v>
          </cell>
          <cell r="QN299">
            <v>0</v>
          </cell>
          <cell r="QO299">
            <v>0</v>
          </cell>
          <cell r="QP299">
            <v>0</v>
          </cell>
          <cell r="QQ299">
            <v>0</v>
          </cell>
          <cell r="QR299">
            <v>0</v>
          </cell>
          <cell r="QS299">
            <v>0</v>
          </cell>
          <cell r="QT299">
            <v>0</v>
          </cell>
          <cell r="QU299">
            <v>0</v>
          </cell>
          <cell r="QV299"/>
          <cell r="QW299">
            <v>0</v>
          </cell>
          <cell r="QX299">
            <v>0</v>
          </cell>
          <cell r="QY299">
            <v>0</v>
          </cell>
          <cell r="QZ299"/>
          <cell r="RA299">
            <v>103462</v>
          </cell>
          <cell r="RB299">
            <v>60071</v>
          </cell>
          <cell r="RC299">
            <v>0</v>
          </cell>
          <cell r="RD299">
            <v>161242</v>
          </cell>
          <cell r="RE299">
            <v>81000</v>
          </cell>
          <cell r="RF299">
            <v>101000</v>
          </cell>
          <cell r="RG299">
            <v>200000</v>
          </cell>
          <cell r="RH299">
            <v>200000</v>
          </cell>
          <cell r="RI299">
            <v>230000</v>
          </cell>
          <cell r="RJ299"/>
          <cell r="RK299"/>
          <cell r="RL299"/>
          <cell r="RM299">
            <v>84186</v>
          </cell>
          <cell r="RN299">
            <v>67929</v>
          </cell>
          <cell r="RO299">
            <v>264000</v>
          </cell>
          <cell r="RP299">
            <v>12.162876784769963</v>
          </cell>
          <cell r="RQ299"/>
          <cell r="RR299"/>
          <cell r="RS299"/>
          <cell r="RT299">
            <v>0</v>
          </cell>
          <cell r="RU299"/>
          <cell r="RV299"/>
          <cell r="RW299"/>
          <cell r="RX299" t="str">
            <v>N</v>
          </cell>
          <cell r="RY299"/>
          <cell r="RZ299">
            <v>1993000</v>
          </cell>
          <cell r="SA299">
            <v>1993000</v>
          </cell>
          <cell r="SB299">
            <v>1661000</v>
          </cell>
          <cell r="SC299">
            <v>332000</v>
          </cell>
          <cell r="SD299">
            <v>0</v>
          </cell>
          <cell r="SE299"/>
          <cell r="SF299"/>
          <cell r="SG299"/>
          <cell r="SH299"/>
          <cell r="SI299"/>
          <cell r="SJ299">
            <v>3</v>
          </cell>
          <cell r="SK299"/>
          <cell r="SL299"/>
          <cell r="SM299">
            <v>3</v>
          </cell>
          <cell r="SN299"/>
          <cell r="SO299"/>
          <cell r="SP299"/>
          <cell r="SQ299"/>
          <cell r="SR299"/>
          <cell r="SS299">
            <v>96.666666666666671</v>
          </cell>
          <cell r="ST299">
            <v>-0.10000000000000009</v>
          </cell>
          <cell r="SU299"/>
          <cell r="SV299">
            <v>2521000</v>
          </cell>
          <cell r="SW299"/>
          <cell r="SX299">
            <v>1.0265767552558509</v>
          </cell>
          <cell r="SY299">
            <v>3690000</v>
          </cell>
          <cell r="SZ299">
            <v>3690000</v>
          </cell>
          <cell r="TA299"/>
          <cell r="TB299">
            <v>0</v>
          </cell>
          <cell r="TC299" t="str">
            <v>OK</v>
          </cell>
          <cell r="TD299" t="str">
            <v>OK</v>
          </cell>
          <cell r="TE299"/>
          <cell r="TF299">
            <v>0</v>
          </cell>
          <cell r="TG299"/>
          <cell r="TH299"/>
          <cell r="TI299"/>
          <cell r="TJ299">
            <v>0</v>
          </cell>
          <cell r="TK299"/>
          <cell r="TL299">
            <v>0</v>
          </cell>
          <cell r="TM299">
            <v>50000</v>
          </cell>
          <cell r="TN299">
            <v>30000</v>
          </cell>
          <cell r="TO299" t="str">
            <v>tiskárna se skenerem, kancelářské židle, notebook, telefon</v>
          </cell>
          <cell r="TP299">
            <v>30000</v>
          </cell>
          <cell r="TQ299">
            <v>3000</v>
          </cell>
          <cell r="TR299" t="str">
            <v>nespecifikováno</v>
          </cell>
          <cell r="TS299">
            <v>1590000</v>
          </cell>
          <cell r="TT299">
            <v>71000</v>
          </cell>
          <cell r="TU299">
            <v>0</v>
          </cell>
          <cell r="TV299">
            <v>1661000</v>
          </cell>
          <cell r="TW299"/>
          <cell r="TX299"/>
          <cell r="TY299">
            <v>1661000</v>
          </cell>
          <cell r="TZ299"/>
          <cell r="UA299"/>
          <cell r="UB299">
            <v>0</v>
          </cell>
          <cell r="UC299"/>
          <cell r="UD299"/>
          <cell r="UE299">
            <v>1661000</v>
          </cell>
          <cell r="UF299">
            <v>1661000</v>
          </cell>
          <cell r="UG299">
            <v>2</v>
          </cell>
          <cell r="UH299">
            <v>1661000</v>
          </cell>
          <cell r="UI299">
            <v>1661000</v>
          </cell>
          <cell r="UJ299"/>
          <cell r="UK299"/>
          <cell r="UL299"/>
          <cell r="UM299"/>
          <cell r="UN299"/>
          <cell r="UO299"/>
          <cell r="UP299">
            <v>1661000</v>
          </cell>
          <cell r="UQ299">
            <v>1661000</v>
          </cell>
          <cell r="UR299">
            <v>1661000</v>
          </cell>
          <cell r="US299">
            <v>1661000</v>
          </cell>
          <cell r="UT299">
            <v>1661000</v>
          </cell>
          <cell r="UU299">
            <v>332000</v>
          </cell>
          <cell r="UV299">
            <v>1993000</v>
          </cell>
          <cell r="UW299">
            <v>1993000</v>
          </cell>
          <cell r="UX299">
            <v>337380.65004861722</v>
          </cell>
          <cell r="UY299">
            <v>337380.65004861722</v>
          </cell>
          <cell r="UZ299">
            <v>337381</v>
          </cell>
          <cell r="VA299">
            <v>337381</v>
          </cell>
          <cell r="VB299">
            <v>168690.32502430861</v>
          </cell>
          <cell r="VC299">
            <v>168690.32502430861</v>
          </cell>
          <cell r="VD299">
            <v>168690</v>
          </cell>
          <cell r="VE299">
            <v>168690</v>
          </cell>
          <cell r="VF299">
            <v>1154929</v>
          </cell>
          <cell r="VG299">
            <v>1863000</v>
          </cell>
          <cell r="VH299">
            <v>130000</v>
          </cell>
          <cell r="VI299">
            <v>1993000</v>
          </cell>
          <cell r="VJ299">
            <v>0</v>
          </cell>
          <cell r="VK299">
            <v>332000</v>
          </cell>
          <cell r="VL299">
            <v>0</v>
          </cell>
          <cell r="VM299" t="str">
            <v>číslo smlouvy 07826/2020/SOC ze dne 19. 11. 2020</v>
          </cell>
          <cell r="VN299">
            <v>332000</v>
          </cell>
          <cell r="VO299">
            <v>0</v>
          </cell>
          <cell r="VP299">
            <v>100</v>
          </cell>
          <cell r="VQ299">
            <v>506071</v>
          </cell>
          <cell r="VR299">
            <v>44679</v>
          </cell>
          <cell r="VS299"/>
          <cell r="VT299">
            <v>490529</v>
          </cell>
          <cell r="VU299">
            <v>44692</v>
          </cell>
          <cell r="VV299">
            <v>664400</v>
          </cell>
          <cell r="VW299">
            <v>44706</v>
          </cell>
          <cell r="VX299">
            <v>332000</v>
          </cell>
          <cell r="VY299">
            <v>332000</v>
          </cell>
          <cell r="VZ299">
            <v>0</v>
          </cell>
          <cell r="WA299"/>
          <cell r="WB299">
            <v>332000</v>
          </cell>
          <cell r="WC299">
            <v>0</v>
          </cell>
          <cell r="WD299">
            <v>2</v>
          </cell>
          <cell r="WE299">
            <v>348810</v>
          </cell>
          <cell r="WF299">
            <v>348810</v>
          </cell>
          <cell r="WG299"/>
          <cell r="WH299">
            <v>0</v>
          </cell>
          <cell r="WI299"/>
          <cell r="WJ299"/>
          <cell r="WK299"/>
          <cell r="WL299"/>
          <cell r="WM299"/>
          <cell r="WN299">
            <v>348810</v>
          </cell>
          <cell r="WO299">
            <v>332000</v>
          </cell>
          <cell r="WP299">
            <v>332000</v>
          </cell>
          <cell r="WQ299">
            <v>332000</v>
          </cell>
          <cell r="WR299">
            <v>58892.085076846226</v>
          </cell>
          <cell r="WS299">
            <v>273107.91492315376</v>
          </cell>
          <cell r="WT299">
            <v>58892.085076846226</v>
          </cell>
          <cell r="WU299">
            <v>273107.91492315376</v>
          </cell>
          <cell r="WV299">
            <v>58892</v>
          </cell>
          <cell r="WW299">
            <v>273108</v>
          </cell>
          <cell r="WX299">
            <v>58892</v>
          </cell>
          <cell r="WY299">
            <v>273108</v>
          </cell>
          <cell r="WZ299">
            <v>-8.507684622600209E-2</v>
          </cell>
          <cell r="XA299">
            <v>8.5076846240554005E-2</v>
          </cell>
          <cell r="XB299"/>
          <cell r="XC299">
            <v>58892</v>
          </cell>
          <cell r="XD299">
            <v>332000</v>
          </cell>
          <cell r="XE299">
            <v>0</v>
          </cell>
          <cell r="XF299">
            <v>19.987959060806741</v>
          </cell>
          <cell r="XG299"/>
          <cell r="XH299">
            <v>332000</v>
          </cell>
          <cell r="XI299">
            <v>0</v>
          </cell>
          <cell r="XJ299">
            <v>0</v>
          </cell>
          <cell r="XK299">
            <v>0</v>
          </cell>
          <cell r="XL299">
            <v>0</v>
          </cell>
          <cell r="XM299">
            <v>0</v>
          </cell>
          <cell r="XN299">
            <v>0</v>
          </cell>
          <cell r="XO299">
            <v>0</v>
          </cell>
          <cell r="XP299">
            <v>0</v>
          </cell>
          <cell r="XQ299"/>
          <cell r="XR299" t="e">
            <v>#DIV/0!</v>
          </cell>
          <cell r="XS299"/>
          <cell r="XT299"/>
          <cell r="XU299"/>
          <cell r="XV299"/>
          <cell r="XW299"/>
          <cell r="XX299"/>
          <cell r="XY299">
            <v>348810</v>
          </cell>
        </row>
        <row r="300">
          <cell r="A300">
            <v>5623457</v>
          </cell>
          <cell r="B300" t="str">
            <v>NNO</v>
          </cell>
          <cell r="C300">
            <v>1</v>
          </cell>
          <cell r="D300" t="str">
            <v>Charita Frýdek - Místek</v>
          </cell>
          <cell r="E300">
            <v>45235201</v>
          </cell>
          <cell r="F300" t="str">
            <v xml:space="preserve">F. Čejky 450
Místek
738 01 Frýdek-Místek 1
</v>
          </cell>
          <cell r="G300" t="str">
            <v>Církve a náboženské společnosti</v>
          </cell>
          <cell r="H300" t="str">
            <v>sociálně aktivizační služby pro rodiny s dětmi</v>
          </cell>
          <cell r="I300" t="str">
            <v>sociální prevence</v>
          </cell>
          <cell r="J300" t="str">
            <v>Centrum Pramínek</v>
          </cell>
          <cell r="K300">
            <v>40787</v>
          </cell>
          <cell r="L300"/>
          <cell r="M300" t="str">
            <v>N</v>
          </cell>
          <cell r="N300"/>
          <cell r="O300"/>
          <cell r="P300"/>
          <cell r="Q300"/>
          <cell r="R300"/>
          <cell r="S300"/>
          <cell r="T300"/>
          <cell r="U300"/>
          <cell r="V300"/>
          <cell r="W300"/>
          <cell r="X300"/>
          <cell r="Y300" t="str">
            <v>• počet klientů: 12</v>
          </cell>
          <cell r="Z300"/>
          <cell r="AA300">
            <v>12</v>
          </cell>
          <cell r="AB300">
            <v>18</v>
          </cell>
          <cell r="AC300">
            <v>50</v>
          </cell>
          <cell r="AD300">
            <v>55</v>
          </cell>
          <cell r="AE300">
            <v>60</v>
          </cell>
          <cell r="AF300"/>
          <cell r="AG300"/>
          <cell r="AH300"/>
          <cell r="AI300"/>
          <cell r="AJ300"/>
          <cell r="AK300"/>
          <cell r="AL300"/>
          <cell r="AM300"/>
          <cell r="AN300"/>
          <cell r="AO300"/>
          <cell r="AP300"/>
          <cell r="AQ300" t="str">
            <v>• počet klientů: 2</v>
          </cell>
          <cell r="AR300">
            <v>12</v>
          </cell>
          <cell r="AS300">
            <v>18</v>
          </cell>
          <cell r="AT300">
            <v>50</v>
          </cell>
          <cell r="AU300">
            <v>55</v>
          </cell>
          <cell r="AV300">
            <v>60</v>
          </cell>
          <cell r="AW300"/>
          <cell r="AX300"/>
          <cell r="AY300"/>
          <cell r="AZ300"/>
          <cell r="BA300"/>
          <cell r="BB300"/>
          <cell r="BC300"/>
          <cell r="BD300"/>
          <cell r="BE300"/>
          <cell r="BF300"/>
          <cell r="BG300"/>
          <cell r="BH300"/>
          <cell r="BI300"/>
          <cell r="BJ300"/>
          <cell r="BK300"/>
          <cell r="BL300"/>
          <cell r="BM300" t="str">
            <v>•  1. děti a mládež ve věku od 6 do 26 let ohrožené společensky nežádoucími jevy
• 20. osoby žijící v sociálně vyloučených komunitách
• 23. rodiny s dítětem/dětmi
• 25. etnické menšiny</v>
          </cell>
          <cell r="BN300" t="str">
            <v>rodiny s dítětem/dětmi</v>
          </cell>
          <cell r="BO300" t="str">
            <v>• děti předškolního věku (1 - 6 let)
• mladší děti (7 –10 let)
• starší děti (11 – 15 let)
• dorost (16 – 18 let)
• mladí dospělí (19 – 26 let)
• dospělí (27 – 64 let)</v>
          </cell>
          <cell r="BP300"/>
          <cell r="BQ300"/>
          <cell r="BR300"/>
          <cell r="BS300"/>
          <cell r="BT300"/>
          <cell r="BU300"/>
          <cell r="BV300"/>
          <cell r="BW300"/>
          <cell r="BX300"/>
          <cell r="BY300"/>
          <cell r="BZ300"/>
          <cell r="CA300"/>
          <cell r="CB300"/>
          <cell r="CC300"/>
          <cell r="CD300"/>
          <cell r="CE300"/>
          <cell r="CF300"/>
          <cell r="CG300"/>
          <cell r="CH300"/>
          <cell r="CI300"/>
          <cell r="CJ300"/>
          <cell r="CK300"/>
          <cell r="CL300"/>
          <cell r="CM300"/>
          <cell r="CN300"/>
          <cell r="CO300"/>
          <cell r="CP300"/>
          <cell r="CQ300"/>
          <cell r="CR300"/>
          <cell r="CS300"/>
          <cell r="CT300"/>
          <cell r="CU300"/>
          <cell r="CV300"/>
          <cell r="CW300"/>
          <cell r="CX300"/>
          <cell r="CY300"/>
          <cell r="CZ300"/>
          <cell r="DA300"/>
          <cell r="DB300"/>
          <cell r="DC300"/>
          <cell r="DD300"/>
          <cell r="DE300"/>
          <cell r="DF300"/>
          <cell r="DG300"/>
          <cell r="DH300"/>
          <cell r="DI300"/>
          <cell r="DJ300"/>
          <cell r="DK300"/>
          <cell r="DL300"/>
          <cell r="DM300"/>
          <cell r="DN300"/>
          <cell r="DO300"/>
          <cell r="DP300"/>
          <cell r="DQ300"/>
          <cell r="DR300"/>
          <cell r="DS300"/>
          <cell r="DT300"/>
          <cell r="DU300"/>
          <cell r="DV300"/>
          <cell r="DW300"/>
          <cell r="DX300"/>
          <cell r="DY300"/>
          <cell r="DZ300"/>
          <cell r="EA300"/>
          <cell r="EB300"/>
          <cell r="EC300"/>
          <cell r="ED300"/>
          <cell r="EE300"/>
          <cell r="EF300"/>
          <cell r="EG300"/>
          <cell r="EH300"/>
          <cell r="EI300"/>
          <cell r="EJ300"/>
          <cell r="EK300"/>
          <cell r="EL300">
            <v>2</v>
          </cell>
          <cell r="EM300">
            <v>1.9</v>
          </cell>
          <cell r="EN300">
            <v>1.9</v>
          </cell>
          <cell r="EO300">
            <v>1269066</v>
          </cell>
          <cell r="EP300">
            <v>1142160</v>
          </cell>
          <cell r="EQ300"/>
          <cell r="ER300"/>
          <cell r="ES300"/>
          <cell r="ET300"/>
          <cell r="EU300"/>
          <cell r="EV300"/>
          <cell r="EW300"/>
          <cell r="EX300"/>
          <cell r="EY300"/>
          <cell r="EZ300"/>
          <cell r="FA300"/>
          <cell r="FB300"/>
          <cell r="FC300"/>
          <cell r="FD300"/>
          <cell r="FE300"/>
          <cell r="FF300"/>
          <cell r="FG300"/>
          <cell r="FH300"/>
          <cell r="FI300"/>
          <cell r="FJ300"/>
          <cell r="FK300"/>
          <cell r="FL300"/>
          <cell r="FM300"/>
          <cell r="FN300"/>
          <cell r="FO300"/>
          <cell r="FP300">
            <v>16</v>
          </cell>
          <cell r="FQ300">
            <v>0.30399999999999999</v>
          </cell>
          <cell r="FR300">
            <v>0.3</v>
          </cell>
          <cell r="FS300">
            <v>221934</v>
          </cell>
          <cell r="FT300">
            <v>199840</v>
          </cell>
          <cell r="FU300"/>
          <cell r="FV300"/>
          <cell r="FW300"/>
          <cell r="FX300"/>
          <cell r="FY300"/>
          <cell r="FZ300"/>
          <cell r="GA300"/>
          <cell r="GB300"/>
          <cell r="GC300"/>
          <cell r="GD300"/>
          <cell r="GE300"/>
          <cell r="GF300"/>
          <cell r="GG300"/>
          <cell r="GH300"/>
          <cell r="GI300"/>
          <cell r="GJ300"/>
          <cell r="GK300"/>
          <cell r="GL300"/>
          <cell r="GM300"/>
          <cell r="GN300"/>
          <cell r="GO300"/>
          <cell r="GP300"/>
          <cell r="GQ300"/>
          <cell r="GR300"/>
          <cell r="GS300"/>
          <cell r="GT300"/>
          <cell r="GU300"/>
          <cell r="GV300"/>
          <cell r="GW300"/>
          <cell r="GX300"/>
          <cell r="GY300"/>
          <cell r="GZ300"/>
          <cell r="HA300"/>
          <cell r="HB300"/>
          <cell r="HC300"/>
          <cell r="HD300"/>
          <cell r="HE300"/>
          <cell r="HF300"/>
          <cell r="HG300"/>
          <cell r="HH300"/>
          <cell r="HI300"/>
          <cell r="HJ300"/>
          <cell r="HK300"/>
          <cell r="HL300"/>
          <cell r="HM300"/>
          <cell r="HN300"/>
          <cell r="HO300"/>
          <cell r="HP300"/>
          <cell r="HQ300"/>
          <cell r="HR300"/>
          <cell r="HS300"/>
          <cell r="HT300"/>
          <cell r="HU300"/>
          <cell r="HV300"/>
          <cell r="HW300"/>
          <cell r="HX300"/>
          <cell r="HY300"/>
          <cell r="HZ300"/>
          <cell r="IA300"/>
          <cell r="IB300"/>
          <cell r="IC300"/>
          <cell r="ID300"/>
          <cell r="IE300"/>
          <cell r="IF300"/>
          <cell r="IG300"/>
          <cell r="IH300"/>
          <cell r="II300"/>
          <cell r="IJ300"/>
          <cell r="IK300"/>
          <cell r="IL300"/>
          <cell r="IM300"/>
          <cell r="IN300"/>
          <cell r="IO300">
            <v>2</v>
          </cell>
          <cell r="IP300">
            <v>300</v>
          </cell>
          <cell r="IQ300">
            <v>0.14399999999999999</v>
          </cell>
          <cell r="IR300">
            <v>76500</v>
          </cell>
          <cell r="IS300">
            <v>0</v>
          </cell>
          <cell r="IT300">
            <v>1</v>
          </cell>
          <cell r="IU300">
            <v>20</v>
          </cell>
          <cell r="IV300">
            <v>0.01</v>
          </cell>
          <cell r="IW300">
            <v>3200</v>
          </cell>
          <cell r="IX300">
            <v>0</v>
          </cell>
          <cell r="IY300"/>
          <cell r="IZ300"/>
          <cell r="JA300"/>
          <cell r="JB300"/>
          <cell r="JC300"/>
          <cell r="JD300"/>
          <cell r="JE300"/>
          <cell r="JF300"/>
          <cell r="JG300"/>
          <cell r="JH300"/>
          <cell r="JI300"/>
          <cell r="JJ300"/>
          <cell r="JK300"/>
          <cell r="JL300"/>
          <cell r="JM300"/>
          <cell r="JN300"/>
          <cell r="JO300"/>
          <cell r="JP300"/>
          <cell r="JQ300"/>
          <cell r="JR300"/>
          <cell r="JS300"/>
          <cell r="JT300"/>
          <cell r="JU300"/>
          <cell r="JV300"/>
          <cell r="JW300"/>
          <cell r="JX300"/>
          <cell r="JY300"/>
          <cell r="JZ300"/>
          <cell r="KA300"/>
          <cell r="KB300"/>
          <cell r="KC300"/>
          <cell r="KD300"/>
          <cell r="KE300"/>
          <cell r="KF300"/>
          <cell r="KG300"/>
          <cell r="KH300">
            <v>2</v>
          </cell>
          <cell r="KI300">
            <v>80</v>
          </cell>
          <cell r="KJ300">
            <v>1.9</v>
          </cell>
          <cell r="KK300">
            <v>0</v>
          </cell>
          <cell r="KL300">
            <v>0.14399999999999999</v>
          </cell>
          <cell r="KM300">
            <v>0</v>
          </cell>
          <cell r="KN300">
            <v>2.044</v>
          </cell>
          <cell r="KO300">
            <v>2.044</v>
          </cell>
          <cell r="KP300">
            <v>0.314</v>
          </cell>
          <cell r="KQ300">
            <v>2.3580000000000001</v>
          </cell>
          <cell r="KR300">
            <v>1491000</v>
          </cell>
          <cell r="KS300">
            <v>1342000</v>
          </cell>
          <cell r="KT300">
            <v>1342000</v>
          </cell>
          <cell r="KU300"/>
          <cell r="KV300"/>
          <cell r="KW300"/>
          <cell r="KX300">
            <v>0</v>
          </cell>
          <cell r="KY300">
            <v>0</v>
          </cell>
          <cell r="KZ300">
            <v>0</v>
          </cell>
          <cell r="LA300"/>
          <cell r="LB300"/>
          <cell r="LC300"/>
          <cell r="LD300">
            <v>79700</v>
          </cell>
          <cell r="LE300">
            <v>0</v>
          </cell>
          <cell r="LF300">
            <v>0</v>
          </cell>
          <cell r="LG300"/>
          <cell r="LH300"/>
          <cell r="LI300"/>
          <cell r="LJ300">
            <v>39300</v>
          </cell>
          <cell r="LK300">
            <v>0</v>
          </cell>
          <cell r="LL300">
            <v>0</v>
          </cell>
          <cell r="LM300"/>
          <cell r="LN300"/>
          <cell r="LO300"/>
          <cell r="LP300">
            <v>0</v>
          </cell>
          <cell r="LQ300">
            <v>0</v>
          </cell>
          <cell r="LR300">
            <v>0</v>
          </cell>
          <cell r="LS300"/>
          <cell r="LT300"/>
          <cell r="LU300"/>
          <cell r="LV300">
            <v>60000</v>
          </cell>
          <cell r="LW300">
            <v>0</v>
          </cell>
          <cell r="LX300">
            <v>0</v>
          </cell>
          <cell r="LY300"/>
          <cell r="LZ300"/>
          <cell r="MA300"/>
          <cell r="MB300">
            <v>0</v>
          </cell>
          <cell r="MC300">
            <v>0</v>
          </cell>
          <cell r="MD300">
            <v>0</v>
          </cell>
          <cell r="ME300"/>
          <cell r="MF300"/>
          <cell r="MG300"/>
          <cell r="MH300">
            <v>26000</v>
          </cell>
          <cell r="MI300">
            <v>2000</v>
          </cell>
          <cell r="MJ300">
            <v>2000</v>
          </cell>
          <cell r="MK300"/>
          <cell r="ML300"/>
          <cell r="MM300"/>
          <cell r="MN300">
            <v>17000</v>
          </cell>
          <cell r="MO300">
            <v>2000</v>
          </cell>
          <cell r="MP300">
            <v>2000</v>
          </cell>
          <cell r="MQ300"/>
          <cell r="MR300"/>
          <cell r="MS300"/>
          <cell r="MT300">
            <v>55000</v>
          </cell>
          <cell r="MU300">
            <v>6000</v>
          </cell>
          <cell r="MV300">
            <v>6000</v>
          </cell>
          <cell r="MW300"/>
          <cell r="MX300"/>
          <cell r="MY300"/>
          <cell r="MZ300">
            <v>10000</v>
          </cell>
          <cell r="NA300">
            <v>5000</v>
          </cell>
          <cell r="NB300">
            <v>5000</v>
          </cell>
          <cell r="NC300"/>
          <cell r="ND300"/>
          <cell r="NE300"/>
          <cell r="NF300">
            <v>10000</v>
          </cell>
          <cell r="NG300">
            <v>0</v>
          </cell>
          <cell r="NH300">
            <v>100</v>
          </cell>
          <cell r="NI300">
            <v>14000</v>
          </cell>
          <cell r="NJ300">
            <v>2000</v>
          </cell>
          <cell r="NK300">
            <v>2000</v>
          </cell>
          <cell r="NL300"/>
          <cell r="NM300"/>
          <cell r="NN300"/>
          <cell r="NO300">
            <v>62000</v>
          </cell>
          <cell r="NP300">
            <v>6000</v>
          </cell>
          <cell r="NQ300">
            <v>6000</v>
          </cell>
          <cell r="NR300"/>
          <cell r="NS300"/>
          <cell r="NT300"/>
          <cell r="NU300">
            <v>5000</v>
          </cell>
          <cell r="NV300">
            <v>0</v>
          </cell>
          <cell r="NW300">
            <v>0</v>
          </cell>
          <cell r="NX300"/>
          <cell r="NY300"/>
          <cell r="NZ300"/>
          <cell r="OA300">
            <v>53000</v>
          </cell>
          <cell r="OB300">
            <v>3000</v>
          </cell>
          <cell r="OC300">
            <v>3000</v>
          </cell>
          <cell r="OD300"/>
          <cell r="OE300"/>
          <cell r="OF300"/>
          <cell r="OG300">
            <v>16000</v>
          </cell>
          <cell r="OH300">
            <v>0</v>
          </cell>
          <cell r="OI300">
            <v>0</v>
          </cell>
          <cell r="OJ300"/>
          <cell r="OK300"/>
          <cell r="OL300"/>
          <cell r="OM300">
            <v>10000</v>
          </cell>
          <cell r="ON300">
            <v>1000</v>
          </cell>
          <cell r="OO300">
            <v>1000</v>
          </cell>
          <cell r="OP300"/>
          <cell r="OQ300"/>
          <cell r="OR300"/>
          <cell r="OS300">
            <v>0</v>
          </cell>
          <cell r="OT300">
            <v>0</v>
          </cell>
          <cell r="OU300">
            <v>0</v>
          </cell>
          <cell r="OV300"/>
          <cell r="OW300"/>
          <cell r="OX300"/>
          <cell r="OY300">
            <v>0</v>
          </cell>
          <cell r="OZ300">
            <v>0</v>
          </cell>
          <cell r="PA300">
            <v>0</v>
          </cell>
          <cell r="PB300"/>
          <cell r="PC300"/>
          <cell r="PD300"/>
          <cell r="PE300">
            <v>50000</v>
          </cell>
          <cell r="PF300">
            <v>1000</v>
          </cell>
          <cell r="PG300">
            <v>1000</v>
          </cell>
          <cell r="PH300"/>
          <cell r="PI300"/>
          <cell r="PJ300"/>
          <cell r="PK300">
            <v>10000</v>
          </cell>
          <cell r="PL300">
            <v>0</v>
          </cell>
          <cell r="PM300">
            <v>0</v>
          </cell>
          <cell r="PN300"/>
          <cell r="PO300"/>
          <cell r="PP300"/>
          <cell r="PQ300">
            <v>2000</v>
          </cell>
          <cell r="PR300">
            <v>0</v>
          </cell>
          <cell r="PS300">
            <v>0</v>
          </cell>
          <cell r="PT300"/>
          <cell r="PU300"/>
          <cell r="PV300"/>
          <cell r="PW300">
            <v>2000000</v>
          </cell>
          <cell r="PX300">
            <v>1370000</v>
          </cell>
          <cell r="PY300">
            <v>1370000</v>
          </cell>
          <cell r="PZ300">
            <v>100</v>
          </cell>
          <cell r="QA300">
            <v>2000000</v>
          </cell>
          <cell r="QB300">
            <v>1370000</v>
          </cell>
          <cell r="QC300">
            <v>100</v>
          </cell>
          <cell r="QD300"/>
          <cell r="QE300"/>
          <cell r="QF300"/>
          <cell r="QG300">
            <v>865000</v>
          </cell>
          <cell r="QH300">
            <v>1142000</v>
          </cell>
          <cell r="QI300">
            <v>1370000</v>
          </cell>
          <cell r="QJ300">
            <v>0</v>
          </cell>
          <cell r="QK300">
            <v>0</v>
          </cell>
          <cell r="QL300">
            <v>0</v>
          </cell>
          <cell r="QM300">
            <v>0</v>
          </cell>
          <cell r="QN300">
            <v>0</v>
          </cell>
          <cell r="QO300">
            <v>0</v>
          </cell>
          <cell r="QP300">
            <v>0</v>
          </cell>
          <cell r="QQ300">
            <v>0</v>
          </cell>
          <cell r="QR300">
            <v>0</v>
          </cell>
          <cell r="QS300">
            <v>0</v>
          </cell>
          <cell r="QT300">
            <v>0</v>
          </cell>
          <cell r="QU300">
            <v>0</v>
          </cell>
          <cell r="QV300"/>
          <cell r="QW300">
            <v>0</v>
          </cell>
          <cell r="QX300">
            <v>0</v>
          </cell>
          <cell r="QY300">
            <v>0</v>
          </cell>
          <cell r="QZ300"/>
          <cell r="RA300">
            <v>82033</v>
          </cell>
          <cell r="RB300">
            <v>123834</v>
          </cell>
          <cell r="RC300">
            <v>0</v>
          </cell>
          <cell r="RD300">
            <v>73986</v>
          </cell>
          <cell r="RE300">
            <v>54000</v>
          </cell>
          <cell r="RF300">
            <v>64000</v>
          </cell>
          <cell r="RG300">
            <v>220000</v>
          </cell>
          <cell r="RH300">
            <v>220000</v>
          </cell>
          <cell r="RI300">
            <v>253000</v>
          </cell>
          <cell r="RJ300"/>
          <cell r="RK300"/>
          <cell r="RL300"/>
          <cell r="RM300">
            <v>24332</v>
          </cell>
          <cell r="RN300">
            <v>112166</v>
          </cell>
          <cell r="RO300">
            <v>313000</v>
          </cell>
          <cell r="RP300">
            <v>18.29356471438901</v>
          </cell>
          <cell r="RQ300"/>
          <cell r="RR300"/>
          <cell r="RS300"/>
          <cell r="RT300">
            <v>0</v>
          </cell>
          <cell r="RU300"/>
          <cell r="RV300"/>
          <cell r="RW300"/>
          <cell r="RX300" t="str">
            <v>N</v>
          </cell>
          <cell r="RY300"/>
          <cell r="RZ300">
            <v>1370000</v>
          </cell>
          <cell r="SA300">
            <v>1370000</v>
          </cell>
          <cell r="SB300">
            <v>1130000</v>
          </cell>
          <cell r="SC300">
            <v>240000</v>
          </cell>
          <cell r="SD300">
            <v>0</v>
          </cell>
          <cell r="SE300"/>
          <cell r="SF300"/>
          <cell r="SG300"/>
          <cell r="SH300"/>
          <cell r="SI300"/>
          <cell r="SJ300">
            <v>2</v>
          </cell>
          <cell r="SK300"/>
          <cell r="SL300"/>
          <cell r="SM300">
            <v>2</v>
          </cell>
          <cell r="SN300"/>
          <cell r="SO300"/>
          <cell r="SP300"/>
          <cell r="SQ300"/>
          <cell r="SR300"/>
          <cell r="SS300">
            <v>102.2</v>
          </cell>
          <cell r="ST300">
            <v>4.4000000000000039E-2</v>
          </cell>
          <cell r="SU300"/>
          <cell r="SV300">
            <v>1844000</v>
          </cell>
          <cell r="SW300"/>
          <cell r="SX300">
            <v>1.0845986984815619</v>
          </cell>
          <cell r="SY300">
            <v>2436000</v>
          </cell>
          <cell r="SZ300">
            <v>2436000</v>
          </cell>
          <cell r="TA300"/>
          <cell r="TB300">
            <v>0</v>
          </cell>
          <cell r="TC300" t="str">
            <v>OK</v>
          </cell>
          <cell r="TD300"/>
          <cell r="TE300"/>
          <cell r="TF300">
            <v>0</v>
          </cell>
          <cell r="TG300"/>
          <cell r="TH300"/>
          <cell r="TI300"/>
          <cell r="TJ300"/>
          <cell r="TK300"/>
          <cell r="TL300"/>
          <cell r="TM300">
            <v>60000</v>
          </cell>
          <cell r="TN300">
            <v>0</v>
          </cell>
          <cell r="TO300" t="str">
            <v>kancelářský nábytek, nábytek do hracích prostor, notebook, telefon</v>
          </cell>
          <cell r="TP300">
            <v>16000</v>
          </cell>
          <cell r="TQ300">
            <v>0</v>
          </cell>
          <cell r="TR300"/>
          <cell r="TS300">
            <v>1113000</v>
          </cell>
          <cell r="TT300">
            <v>29000</v>
          </cell>
          <cell r="TU300">
            <v>0</v>
          </cell>
          <cell r="TV300">
            <v>1142000</v>
          </cell>
          <cell r="TW300"/>
          <cell r="TX300"/>
          <cell r="TY300">
            <v>1142000</v>
          </cell>
          <cell r="TZ300"/>
          <cell r="UA300"/>
          <cell r="UB300">
            <v>0</v>
          </cell>
          <cell r="UC300"/>
          <cell r="UD300"/>
          <cell r="UE300">
            <v>1142000</v>
          </cell>
          <cell r="UF300">
            <v>1142000</v>
          </cell>
          <cell r="UG300">
            <v>3</v>
          </cell>
          <cell r="UH300">
            <v>1130580</v>
          </cell>
          <cell r="UI300">
            <v>1130580</v>
          </cell>
          <cell r="UJ300"/>
          <cell r="UK300"/>
          <cell r="UL300"/>
          <cell r="UM300"/>
          <cell r="UN300"/>
          <cell r="UO300"/>
          <cell r="UP300">
            <v>1130580</v>
          </cell>
          <cell r="UQ300">
            <v>1130580</v>
          </cell>
          <cell r="UR300">
            <v>1130580</v>
          </cell>
          <cell r="US300">
            <v>1130000</v>
          </cell>
          <cell r="UT300">
            <v>1130000</v>
          </cell>
          <cell r="UU300">
            <v>240000</v>
          </cell>
          <cell r="UV300">
            <v>1370000</v>
          </cell>
          <cell r="UW300">
            <v>1370000</v>
          </cell>
          <cell r="UX300">
            <v>229524.46391025733</v>
          </cell>
          <cell r="UY300">
            <v>229524.46391025733</v>
          </cell>
          <cell r="UZ300">
            <v>229524</v>
          </cell>
          <cell r="VA300">
            <v>229524</v>
          </cell>
          <cell r="VB300">
            <v>114762.23195512866</v>
          </cell>
          <cell r="VC300">
            <v>114762.23195512866</v>
          </cell>
          <cell r="VD300">
            <v>114762</v>
          </cell>
          <cell r="VE300">
            <v>114762</v>
          </cell>
          <cell r="VF300">
            <v>785714</v>
          </cell>
          <cell r="VG300">
            <v>1342000</v>
          </cell>
          <cell r="VH300">
            <v>28000</v>
          </cell>
          <cell r="VI300">
            <v>1370000</v>
          </cell>
          <cell r="VJ300">
            <v>0</v>
          </cell>
          <cell r="VK300">
            <v>240000</v>
          </cell>
          <cell r="VL300">
            <v>0</v>
          </cell>
          <cell r="VM300" t="str">
            <v>číslo smlouvy 07826/2020/SOC ze dne 19. 11. 2020</v>
          </cell>
          <cell r="VN300">
            <v>240000</v>
          </cell>
          <cell r="VO300">
            <v>12000</v>
          </cell>
          <cell r="VP300">
            <v>98.949211908931701</v>
          </cell>
          <cell r="VQ300">
            <v>344286</v>
          </cell>
          <cell r="VR300">
            <v>44679</v>
          </cell>
          <cell r="VS300"/>
          <cell r="VT300">
            <v>333714</v>
          </cell>
          <cell r="VU300">
            <v>44692</v>
          </cell>
          <cell r="VV300">
            <v>452000</v>
          </cell>
          <cell r="VW300">
            <v>44706</v>
          </cell>
          <cell r="VX300">
            <v>240000</v>
          </cell>
          <cell r="VY300">
            <v>240000</v>
          </cell>
          <cell r="VZ300">
            <v>0</v>
          </cell>
          <cell r="WA300"/>
          <cell r="WB300">
            <v>240000</v>
          </cell>
          <cell r="WC300">
            <v>0</v>
          </cell>
          <cell r="WD300">
            <v>3</v>
          </cell>
          <cell r="WE300">
            <v>214700</v>
          </cell>
          <cell r="WF300">
            <v>214700</v>
          </cell>
          <cell r="WG300"/>
          <cell r="WH300">
            <v>0</v>
          </cell>
          <cell r="WI300"/>
          <cell r="WJ300"/>
          <cell r="WK300"/>
          <cell r="WL300"/>
          <cell r="WM300"/>
          <cell r="WN300">
            <v>214700</v>
          </cell>
          <cell r="WO300">
            <v>214700</v>
          </cell>
          <cell r="WP300">
            <v>214000</v>
          </cell>
          <cell r="WQ300">
            <v>214000</v>
          </cell>
          <cell r="WR300">
            <v>37960.560862786428</v>
          </cell>
          <cell r="WS300">
            <v>176039.43913721357</v>
          </cell>
          <cell r="WT300">
            <v>37960.560862786428</v>
          </cell>
          <cell r="WU300">
            <v>176039.43913721357</v>
          </cell>
          <cell r="WV300">
            <v>37961</v>
          </cell>
          <cell r="WW300">
            <v>176039</v>
          </cell>
          <cell r="WX300">
            <v>37961</v>
          </cell>
          <cell r="WY300">
            <v>176039</v>
          </cell>
          <cell r="WZ300">
            <v>0.4391372135723941</v>
          </cell>
          <cell r="XA300">
            <v>-0.4391372135723941</v>
          </cell>
          <cell r="XB300"/>
          <cell r="XC300">
            <v>37961</v>
          </cell>
          <cell r="XD300">
            <v>214000</v>
          </cell>
          <cell r="XE300">
            <v>26000</v>
          </cell>
          <cell r="XF300">
            <v>18.938053097345133</v>
          </cell>
          <cell r="XG300"/>
          <cell r="XH300">
            <v>214000</v>
          </cell>
          <cell r="XI300">
            <v>0</v>
          </cell>
          <cell r="XJ300">
            <v>0</v>
          </cell>
          <cell r="XK300">
            <v>0</v>
          </cell>
          <cell r="XL300">
            <v>0</v>
          </cell>
          <cell r="XM300">
            <v>0</v>
          </cell>
          <cell r="XN300">
            <v>0</v>
          </cell>
          <cell r="XO300">
            <v>0</v>
          </cell>
          <cell r="XP300">
            <v>0</v>
          </cell>
          <cell r="XQ300"/>
          <cell r="XR300" t="e">
            <v>#DIV/0!</v>
          </cell>
          <cell r="XS300"/>
          <cell r="XT300"/>
          <cell r="XU300"/>
          <cell r="XV300"/>
          <cell r="XW300"/>
          <cell r="XX300"/>
          <cell r="XY300">
            <v>214700</v>
          </cell>
        </row>
        <row r="301">
          <cell r="A301">
            <v>6230469</v>
          </cell>
          <cell r="B301" t="str">
            <v>NNO</v>
          </cell>
          <cell r="C301">
            <v>1</v>
          </cell>
          <cell r="D301" t="str">
            <v>Charita Frýdek - Místek</v>
          </cell>
          <cell r="E301">
            <v>45235201</v>
          </cell>
          <cell r="F301" t="str">
            <v xml:space="preserve">F. Čejky 450
Místek
738 01 Frýdek-Místek 1
</v>
          </cell>
          <cell r="G301" t="str">
            <v>Církve a náboženské společnosti</v>
          </cell>
          <cell r="H301" t="str">
            <v>domovy se zvláštním režimem</v>
          </cell>
          <cell r="I301" t="str">
            <v>sociální péče</v>
          </cell>
          <cell r="J301" t="str">
            <v>Oáza pokoje</v>
          </cell>
          <cell r="K301">
            <v>38054</v>
          </cell>
          <cell r="L301"/>
          <cell r="M301" t="str">
            <v>N</v>
          </cell>
          <cell r="N301" t="str">
            <v>• počet lůžek: 46</v>
          </cell>
          <cell r="O301">
            <v>46</v>
          </cell>
          <cell r="P301"/>
          <cell r="Q301">
            <v>50</v>
          </cell>
          <cell r="R301">
            <v>51</v>
          </cell>
          <cell r="S301">
            <v>49</v>
          </cell>
          <cell r="T301"/>
          <cell r="U301"/>
          <cell r="V301"/>
          <cell r="W301"/>
          <cell r="X301"/>
          <cell r="Y301"/>
          <cell r="Z301"/>
          <cell r="AA301"/>
          <cell r="AB301"/>
          <cell r="AC301"/>
          <cell r="AD301"/>
          <cell r="AE301"/>
          <cell r="AF301"/>
          <cell r="AG301"/>
          <cell r="AH301"/>
          <cell r="AI301"/>
          <cell r="AJ301"/>
          <cell r="AK301"/>
          <cell r="AL301"/>
          <cell r="AM301"/>
          <cell r="AN301"/>
          <cell r="AO301"/>
          <cell r="AP301"/>
          <cell r="AQ301"/>
          <cell r="AR301"/>
          <cell r="AS301"/>
          <cell r="AT301"/>
          <cell r="AU301"/>
          <cell r="AV301"/>
          <cell r="AW301"/>
          <cell r="AX301"/>
          <cell r="AY301"/>
          <cell r="AZ301"/>
          <cell r="BA301"/>
          <cell r="BB301"/>
          <cell r="BC301"/>
          <cell r="BD301"/>
          <cell r="BE301"/>
          <cell r="BF301"/>
          <cell r="BG301"/>
          <cell r="BH301"/>
          <cell r="BI301"/>
          <cell r="BJ301"/>
          <cell r="BK301"/>
          <cell r="BL301"/>
          <cell r="BM301" t="str">
            <v>• 10. osoby s chronickým duševním onemocněním</v>
          </cell>
          <cell r="BN301" t="str">
            <v>osoby s chronickým duševním onemocněním</v>
          </cell>
          <cell r="BO301" t="str">
            <v>• dospělí (27 – 64 let)
• mladší senioři (65 – 80 let)
• starší senioři (nad 80 let)</v>
          </cell>
          <cell r="BP301"/>
          <cell r="BQ301"/>
          <cell r="BR301"/>
          <cell r="BS301"/>
          <cell r="BT301"/>
          <cell r="BU301"/>
          <cell r="BV301"/>
          <cell r="BW301"/>
          <cell r="BX301"/>
          <cell r="BY301"/>
          <cell r="BZ301"/>
          <cell r="CA301"/>
          <cell r="CB301"/>
          <cell r="CC301"/>
          <cell r="CD301"/>
          <cell r="CE301"/>
          <cell r="CF301"/>
          <cell r="CG301"/>
          <cell r="CH301"/>
          <cell r="CI301"/>
          <cell r="CJ301"/>
          <cell r="CK301"/>
          <cell r="CL301"/>
          <cell r="CM301"/>
          <cell r="CN301"/>
          <cell r="CO301"/>
          <cell r="CP301"/>
          <cell r="CQ301"/>
          <cell r="CR301"/>
          <cell r="CS301"/>
          <cell r="CT301"/>
          <cell r="CU301"/>
          <cell r="CV301"/>
          <cell r="CW301"/>
          <cell r="CX301"/>
          <cell r="CY301"/>
          <cell r="CZ301"/>
          <cell r="DA301"/>
          <cell r="DB301">
            <v>0</v>
          </cell>
          <cell r="DC301">
            <v>0</v>
          </cell>
          <cell r="DD301">
            <v>0</v>
          </cell>
          <cell r="DE301">
            <v>0</v>
          </cell>
          <cell r="DF301">
            <v>0</v>
          </cell>
          <cell r="DG301">
            <v>10</v>
          </cell>
          <cell r="DH301">
            <v>18</v>
          </cell>
          <cell r="DI301">
            <v>15</v>
          </cell>
          <cell r="DJ301">
            <v>4</v>
          </cell>
          <cell r="DK301">
            <v>1</v>
          </cell>
          <cell r="DL301">
            <v>10</v>
          </cell>
          <cell r="DM301">
            <v>18</v>
          </cell>
          <cell r="DN301">
            <v>15</v>
          </cell>
          <cell r="DO301">
            <v>4</v>
          </cell>
          <cell r="DP301">
            <v>1</v>
          </cell>
          <cell r="DQ301">
            <v>0</v>
          </cell>
          <cell r="DR301">
            <v>48</v>
          </cell>
          <cell r="DS301">
            <v>48</v>
          </cell>
          <cell r="DT301">
            <v>0</v>
          </cell>
          <cell r="DU301">
            <v>0</v>
          </cell>
          <cell r="DV301">
            <v>0</v>
          </cell>
          <cell r="DW301">
            <v>0</v>
          </cell>
          <cell r="DX301">
            <v>0</v>
          </cell>
          <cell r="DY301">
            <v>10</v>
          </cell>
          <cell r="DZ301">
            <v>17</v>
          </cell>
          <cell r="EA301">
            <v>15</v>
          </cell>
          <cell r="EB301">
            <v>4</v>
          </cell>
          <cell r="EC301">
            <v>0</v>
          </cell>
          <cell r="ED301">
            <v>10</v>
          </cell>
          <cell r="EE301">
            <v>17</v>
          </cell>
          <cell r="EF301">
            <v>15</v>
          </cell>
          <cell r="EG301">
            <v>4</v>
          </cell>
          <cell r="EH301">
            <v>0</v>
          </cell>
          <cell r="EI301">
            <v>0</v>
          </cell>
          <cell r="EJ301">
            <v>46</v>
          </cell>
          <cell r="EK301">
            <v>46</v>
          </cell>
          <cell r="EL301">
            <v>2</v>
          </cell>
          <cell r="EM301">
            <v>2</v>
          </cell>
          <cell r="EN301">
            <v>2</v>
          </cell>
          <cell r="EO301">
            <v>1335859</v>
          </cell>
          <cell r="EP301">
            <v>801516</v>
          </cell>
          <cell r="EQ301">
            <v>23</v>
          </cell>
          <cell r="ER301">
            <v>21.5</v>
          </cell>
          <cell r="ES301">
            <v>21</v>
          </cell>
          <cell r="ET301">
            <v>12184497</v>
          </cell>
          <cell r="EU301">
            <v>6765396</v>
          </cell>
          <cell r="EV301">
            <v>4</v>
          </cell>
          <cell r="EW301">
            <v>4</v>
          </cell>
          <cell r="EX301">
            <v>4</v>
          </cell>
          <cell r="EY301">
            <v>2358512</v>
          </cell>
          <cell r="EZ301">
            <v>0</v>
          </cell>
          <cell r="FA301"/>
          <cell r="FB301"/>
          <cell r="FC301"/>
          <cell r="FD301"/>
          <cell r="FE301"/>
          <cell r="FF301"/>
          <cell r="FG301"/>
          <cell r="FH301"/>
          <cell r="FI301"/>
          <cell r="FJ301"/>
          <cell r="FK301"/>
          <cell r="FL301"/>
          <cell r="FM301"/>
          <cell r="FN301"/>
          <cell r="FO301"/>
          <cell r="FP301">
            <v>21</v>
          </cell>
          <cell r="FQ301">
            <v>9.5640000000000001</v>
          </cell>
          <cell r="FR301">
            <v>8.48</v>
          </cell>
          <cell r="FS301">
            <v>6396132</v>
          </cell>
          <cell r="FT301">
            <v>3838088</v>
          </cell>
          <cell r="FU301"/>
          <cell r="FV301"/>
          <cell r="FW301"/>
          <cell r="FX301"/>
          <cell r="FY301"/>
          <cell r="FZ301"/>
          <cell r="GA301"/>
          <cell r="GB301"/>
          <cell r="GC301"/>
          <cell r="GD301"/>
          <cell r="GE301"/>
          <cell r="GF301"/>
          <cell r="GG301"/>
          <cell r="GH301"/>
          <cell r="GI301"/>
          <cell r="GJ301"/>
          <cell r="GK301"/>
          <cell r="GL301"/>
          <cell r="GM301"/>
          <cell r="GN301"/>
          <cell r="GO301"/>
          <cell r="GP301"/>
          <cell r="GQ301"/>
          <cell r="GR301"/>
          <cell r="GS301"/>
          <cell r="GT301"/>
          <cell r="GU301"/>
          <cell r="GV301"/>
          <cell r="GW301"/>
          <cell r="GX301"/>
          <cell r="GY301"/>
          <cell r="GZ301"/>
          <cell r="HA301"/>
          <cell r="HB301"/>
          <cell r="HC301"/>
          <cell r="HD301"/>
          <cell r="HE301"/>
          <cell r="HF301"/>
          <cell r="HG301"/>
          <cell r="HH301"/>
          <cell r="HI301"/>
          <cell r="HJ301"/>
          <cell r="HK301"/>
          <cell r="HL301"/>
          <cell r="HM301"/>
          <cell r="HN301"/>
          <cell r="HO301"/>
          <cell r="HP301"/>
          <cell r="HQ301"/>
          <cell r="HR301"/>
          <cell r="HS301"/>
          <cell r="HT301"/>
          <cell r="HU301"/>
          <cell r="HV301"/>
          <cell r="HW301"/>
          <cell r="HX301"/>
          <cell r="HY301"/>
          <cell r="HZ301"/>
          <cell r="IA301"/>
          <cell r="IB301"/>
          <cell r="IC301"/>
          <cell r="ID301"/>
          <cell r="IE301"/>
          <cell r="IF301"/>
          <cell r="IG301"/>
          <cell r="IH301"/>
          <cell r="II301"/>
          <cell r="IJ301"/>
          <cell r="IK301"/>
          <cell r="IL301"/>
          <cell r="IM301"/>
          <cell r="IN301"/>
          <cell r="IO301"/>
          <cell r="IP301"/>
          <cell r="IQ301"/>
          <cell r="IR301"/>
          <cell r="IS301"/>
          <cell r="IT301">
            <v>9</v>
          </cell>
          <cell r="IU301">
            <v>1820</v>
          </cell>
          <cell r="IV301">
            <v>0.875</v>
          </cell>
          <cell r="IW301">
            <v>235200</v>
          </cell>
          <cell r="IX301">
            <v>0</v>
          </cell>
          <cell r="IY301"/>
          <cell r="IZ301"/>
          <cell r="JA301"/>
          <cell r="JB301"/>
          <cell r="JC301"/>
          <cell r="JD301"/>
          <cell r="JE301"/>
          <cell r="JF301"/>
          <cell r="JG301"/>
          <cell r="JH301"/>
          <cell r="JI301"/>
          <cell r="JJ301"/>
          <cell r="JK301"/>
          <cell r="JL301"/>
          <cell r="JM301"/>
          <cell r="JN301"/>
          <cell r="JO301"/>
          <cell r="JP301"/>
          <cell r="JQ301"/>
          <cell r="JR301"/>
          <cell r="JS301"/>
          <cell r="JT301"/>
          <cell r="JU301"/>
          <cell r="JV301"/>
          <cell r="JW301"/>
          <cell r="JX301"/>
          <cell r="JY301"/>
          <cell r="JZ301"/>
          <cell r="KA301"/>
          <cell r="KB301"/>
          <cell r="KC301"/>
          <cell r="KD301"/>
          <cell r="KE301"/>
          <cell r="KF301"/>
          <cell r="KG301"/>
          <cell r="KH301">
            <v>7</v>
          </cell>
          <cell r="KI301">
            <v>180</v>
          </cell>
          <cell r="KJ301">
            <v>27.5</v>
          </cell>
          <cell r="KK301">
            <v>0</v>
          </cell>
          <cell r="KL301">
            <v>0</v>
          </cell>
          <cell r="KM301">
            <v>0</v>
          </cell>
          <cell r="KN301">
            <v>27.5</v>
          </cell>
          <cell r="KO301">
            <v>27.5</v>
          </cell>
          <cell r="KP301">
            <v>10.439</v>
          </cell>
          <cell r="KQ301">
            <v>37.939</v>
          </cell>
          <cell r="KR301">
            <v>22275000</v>
          </cell>
          <cell r="KS301">
            <v>11405000</v>
          </cell>
          <cell r="KT301">
            <v>11405000</v>
          </cell>
          <cell r="KU301"/>
          <cell r="KV301"/>
          <cell r="KW301"/>
          <cell r="KX301">
            <v>0</v>
          </cell>
          <cell r="KY301">
            <v>0</v>
          </cell>
          <cell r="KZ301">
            <v>0</v>
          </cell>
          <cell r="LA301"/>
          <cell r="LB301"/>
          <cell r="LC301"/>
          <cell r="LD301">
            <v>235200</v>
          </cell>
          <cell r="LE301">
            <v>0</v>
          </cell>
          <cell r="LF301">
            <v>0</v>
          </cell>
          <cell r="LG301"/>
          <cell r="LH301"/>
          <cell r="LI301"/>
          <cell r="LJ301">
            <v>550800</v>
          </cell>
          <cell r="LK301">
            <v>0</v>
          </cell>
          <cell r="LL301">
            <v>0</v>
          </cell>
          <cell r="LM301"/>
          <cell r="LN301"/>
          <cell r="LO301"/>
          <cell r="LP301">
            <v>0</v>
          </cell>
          <cell r="LQ301">
            <v>0</v>
          </cell>
          <cell r="LR301">
            <v>0</v>
          </cell>
          <cell r="LS301"/>
          <cell r="LT301"/>
          <cell r="LU301"/>
          <cell r="LV301">
            <v>1600000</v>
          </cell>
          <cell r="LW301">
            <v>200000</v>
          </cell>
          <cell r="LX301">
            <v>200000</v>
          </cell>
          <cell r="LY301"/>
          <cell r="LZ301"/>
          <cell r="MA301"/>
          <cell r="MB301">
            <v>40000</v>
          </cell>
          <cell r="MC301">
            <v>0</v>
          </cell>
          <cell r="MD301">
            <v>0</v>
          </cell>
          <cell r="ME301"/>
          <cell r="MF301"/>
          <cell r="MG301"/>
          <cell r="MH301">
            <v>71500</v>
          </cell>
          <cell r="MI301">
            <v>30000</v>
          </cell>
          <cell r="MJ301">
            <v>30000</v>
          </cell>
          <cell r="MK301"/>
          <cell r="ML301"/>
          <cell r="MM301"/>
          <cell r="MN301">
            <v>80000</v>
          </cell>
          <cell r="MO301">
            <v>0</v>
          </cell>
          <cell r="MP301">
            <v>0</v>
          </cell>
          <cell r="MQ301"/>
          <cell r="MR301"/>
          <cell r="MS301"/>
          <cell r="MT301">
            <v>1120000</v>
          </cell>
          <cell r="MU301">
            <v>300000</v>
          </cell>
          <cell r="MV301">
            <v>300000</v>
          </cell>
          <cell r="MW301"/>
          <cell r="MX301"/>
          <cell r="MY301"/>
          <cell r="MZ301">
            <v>1322000</v>
          </cell>
          <cell r="NA301">
            <v>550000</v>
          </cell>
          <cell r="NB301">
            <v>550000</v>
          </cell>
          <cell r="NC301"/>
          <cell r="ND301"/>
          <cell r="NE301"/>
          <cell r="NF301">
            <v>1983000</v>
          </cell>
          <cell r="NG301">
            <v>661000</v>
          </cell>
          <cell r="NH301">
            <v>150</v>
          </cell>
          <cell r="NI301">
            <v>56500</v>
          </cell>
          <cell r="NJ301">
            <v>25000</v>
          </cell>
          <cell r="NK301">
            <v>25000</v>
          </cell>
          <cell r="NL301"/>
          <cell r="NM301"/>
          <cell r="NN301"/>
          <cell r="NO301">
            <v>32000</v>
          </cell>
          <cell r="NP301">
            <v>25000</v>
          </cell>
          <cell r="NQ301">
            <v>25000</v>
          </cell>
          <cell r="NR301"/>
          <cell r="NS301"/>
          <cell r="NT301"/>
          <cell r="NU301">
            <v>70000</v>
          </cell>
          <cell r="NV301">
            <v>0</v>
          </cell>
          <cell r="NW301">
            <v>0</v>
          </cell>
          <cell r="NX301"/>
          <cell r="NY301"/>
          <cell r="NZ301"/>
          <cell r="OA301">
            <v>180000</v>
          </cell>
          <cell r="OB301">
            <v>90000</v>
          </cell>
          <cell r="OC301">
            <v>90000</v>
          </cell>
          <cell r="OD301"/>
          <cell r="OE301"/>
          <cell r="OF301"/>
          <cell r="OG301">
            <v>1750000</v>
          </cell>
          <cell r="OH301">
            <v>100000</v>
          </cell>
          <cell r="OI301">
            <v>100000</v>
          </cell>
          <cell r="OJ301"/>
          <cell r="OK301"/>
          <cell r="OL301"/>
          <cell r="OM301">
            <v>47000</v>
          </cell>
          <cell r="ON301">
            <v>28000</v>
          </cell>
          <cell r="OO301">
            <v>28000</v>
          </cell>
          <cell r="OP301"/>
          <cell r="OQ301"/>
          <cell r="OR301"/>
          <cell r="OS301">
            <v>0</v>
          </cell>
          <cell r="OT301">
            <v>0</v>
          </cell>
          <cell r="OU301">
            <v>0</v>
          </cell>
          <cell r="OV301"/>
          <cell r="OW301"/>
          <cell r="OX301"/>
          <cell r="OY301">
            <v>0</v>
          </cell>
          <cell r="OZ301">
            <v>0</v>
          </cell>
          <cell r="PA301">
            <v>0</v>
          </cell>
          <cell r="PB301"/>
          <cell r="PC301"/>
          <cell r="PD301"/>
          <cell r="PE301">
            <v>3700000</v>
          </cell>
          <cell r="PF301">
            <v>1473000</v>
          </cell>
          <cell r="PG301">
            <v>1473000</v>
          </cell>
          <cell r="PH301"/>
          <cell r="PI301"/>
          <cell r="PJ301"/>
          <cell r="PK301">
            <v>800000</v>
          </cell>
          <cell r="PL301">
            <v>0</v>
          </cell>
          <cell r="PM301">
            <v>0</v>
          </cell>
          <cell r="PN301"/>
          <cell r="PO301"/>
          <cell r="PP301"/>
          <cell r="PQ301">
            <v>70000</v>
          </cell>
          <cell r="PR301">
            <v>0</v>
          </cell>
          <cell r="PS301">
            <v>0</v>
          </cell>
          <cell r="PT301"/>
          <cell r="PU301"/>
          <cell r="PV301"/>
          <cell r="PW301">
            <v>34000000</v>
          </cell>
          <cell r="PX301">
            <v>14226000</v>
          </cell>
          <cell r="PY301">
            <v>14226000</v>
          </cell>
          <cell r="PZ301">
            <v>100</v>
          </cell>
          <cell r="QA301">
            <v>34000000</v>
          </cell>
          <cell r="QB301">
            <v>14226000</v>
          </cell>
          <cell r="QC301">
            <v>100</v>
          </cell>
          <cell r="QD301"/>
          <cell r="QE301">
            <v>14651575</v>
          </cell>
          <cell r="QF301">
            <v>8280000</v>
          </cell>
          <cell r="QG301">
            <v>10952000</v>
          </cell>
          <cell r="QH301">
            <v>11855000</v>
          </cell>
          <cell r="QI301">
            <v>14226000</v>
          </cell>
          <cell r="QJ301">
            <v>0</v>
          </cell>
          <cell r="QK301">
            <v>0</v>
          </cell>
          <cell r="QL301">
            <v>0</v>
          </cell>
          <cell r="QM301">
            <v>0</v>
          </cell>
          <cell r="QN301">
            <v>0</v>
          </cell>
          <cell r="QO301">
            <v>0</v>
          </cell>
          <cell r="QP301">
            <v>0</v>
          </cell>
          <cell r="QQ301">
            <v>0</v>
          </cell>
          <cell r="QR301">
            <v>0</v>
          </cell>
          <cell r="QS301">
            <v>9260425</v>
          </cell>
          <cell r="QT301">
            <v>8951000</v>
          </cell>
          <cell r="QU301">
            <v>11253000</v>
          </cell>
          <cell r="QV301"/>
          <cell r="QW301">
            <v>907463</v>
          </cell>
          <cell r="QX301">
            <v>1174000</v>
          </cell>
          <cell r="QY301">
            <v>1245000</v>
          </cell>
          <cell r="QZ301">
            <v>364800</v>
          </cell>
          <cell r="RA301">
            <v>1217658</v>
          </cell>
          <cell r="RB301">
            <v>2449079</v>
          </cell>
          <cell r="RC301">
            <v>0</v>
          </cell>
          <cell r="RD301">
            <v>1180190</v>
          </cell>
          <cell r="RE301">
            <v>937000</v>
          </cell>
          <cell r="RF301">
            <v>1065000</v>
          </cell>
          <cell r="RG301">
            <v>869000</v>
          </cell>
          <cell r="RH301">
            <v>810000</v>
          </cell>
          <cell r="RI301">
            <v>1069000</v>
          </cell>
          <cell r="RJ301"/>
          <cell r="RK301"/>
          <cell r="RL301"/>
          <cell r="RM301">
            <v>490035</v>
          </cell>
          <cell r="RN301">
            <v>2356921</v>
          </cell>
          <cell r="RO301">
            <v>5142000</v>
          </cell>
          <cell r="RP301">
            <v>11.113421353571058</v>
          </cell>
          <cell r="RQ301"/>
          <cell r="RR301"/>
          <cell r="RS301"/>
          <cell r="RT301">
            <v>0</v>
          </cell>
          <cell r="RU301"/>
          <cell r="RV301"/>
          <cell r="RW301"/>
          <cell r="RX301" t="str">
            <v>N</v>
          </cell>
          <cell r="RY301"/>
          <cell r="RZ301">
            <v>14226000</v>
          </cell>
          <cell r="SA301">
            <v>14226000</v>
          </cell>
          <cell r="SB301">
            <v>8550000</v>
          </cell>
          <cell r="SC301">
            <v>5676000</v>
          </cell>
          <cell r="SD301">
            <v>0</v>
          </cell>
          <cell r="SE301"/>
          <cell r="SF301"/>
          <cell r="SG301"/>
          <cell r="SH301"/>
          <cell r="SI301"/>
          <cell r="SJ301"/>
          <cell r="SK301">
            <v>48</v>
          </cell>
          <cell r="SL301" t="str">
            <v>Snížení kapacity Oázy pokoje z 48 na 46 lůžek z důvodu zlepšení kvality poskytované služby a materiálně-technického standardu zařízení.</v>
          </cell>
          <cell r="SM301"/>
          <cell r="SN301">
            <v>46</v>
          </cell>
          <cell r="SO301"/>
          <cell r="SP301"/>
          <cell r="SQ301"/>
          <cell r="SR301"/>
          <cell r="SS301"/>
          <cell r="ST301">
            <v>0</v>
          </cell>
          <cell r="SU301"/>
          <cell r="SV301">
            <v>31817000</v>
          </cell>
          <cell r="SW301"/>
          <cell r="SX301">
            <v>1.0686111198415942</v>
          </cell>
          <cell r="SY301">
            <v>37398000</v>
          </cell>
          <cell r="SZ301">
            <v>37398000</v>
          </cell>
          <cell r="TA301"/>
          <cell r="TB301">
            <v>0</v>
          </cell>
          <cell r="TC301" t="str">
            <v>OK</v>
          </cell>
          <cell r="TD301" t="str">
            <v>OK, žádají na osobní náklady a provoz</v>
          </cell>
          <cell r="TE301"/>
          <cell r="TF301">
            <v>0</v>
          </cell>
          <cell r="TG301"/>
          <cell r="TH301" t="str">
            <v>ano</v>
          </cell>
          <cell r="TI301"/>
          <cell r="TJ301"/>
          <cell r="TK301"/>
          <cell r="TL301"/>
          <cell r="TM301">
            <v>1600000</v>
          </cell>
          <cell r="TN301">
            <v>200000</v>
          </cell>
          <cell r="TO301" t="str">
            <v>kříně,skříňky, židle, křesla, mikrovlnka, žehlička, fén, kuch. robot, tyčový mixér, židle do sprchy, notebooky, telefony, postele, zahradní nábytek</v>
          </cell>
          <cell r="TP301">
            <v>1750000</v>
          </cell>
          <cell r="TQ301">
            <v>100000</v>
          </cell>
          <cell r="TR301" t="str">
            <v>nespecifikováno</v>
          </cell>
          <cell r="TS301">
            <v>11855000</v>
          </cell>
          <cell r="TT301">
            <v>0</v>
          </cell>
          <cell r="TU301">
            <v>0</v>
          </cell>
          <cell r="TV301">
            <v>11855000</v>
          </cell>
          <cell r="TW301"/>
          <cell r="TX301"/>
          <cell r="TY301">
            <v>11855000</v>
          </cell>
          <cell r="TZ301" t="str">
            <v>Snížení kapacity Oázy pokoje z 48 na 46 lůžek z důvodu zlepšení kvality poskytované služby a materiálně-technického standardu zařízení.</v>
          </cell>
          <cell r="UA301">
            <v>-472074</v>
          </cell>
          <cell r="UB301">
            <v>-900000</v>
          </cell>
          <cell r="UC301">
            <v>1845809.34</v>
          </cell>
          <cell r="UD301"/>
          <cell r="UE301">
            <v>8637116.6600000001</v>
          </cell>
          <cell r="UF301">
            <v>8637116.6600000001</v>
          </cell>
          <cell r="UG301">
            <v>3</v>
          </cell>
          <cell r="UH301">
            <v>8550745.4934</v>
          </cell>
          <cell r="UI301">
            <v>8550745.4934</v>
          </cell>
          <cell r="UJ301"/>
          <cell r="UK301"/>
          <cell r="UL301"/>
          <cell r="UM301"/>
          <cell r="UN301"/>
          <cell r="UO301"/>
          <cell r="UP301">
            <v>8550745.4934</v>
          </cell>
          <cell r="UQ301">
            <v>8550745.4934</v>
          </cell>
          <cell r="UR301">
            <v>8550745.4934</v>
          </cell>
          <cell r="US301">
            <v>8550000</v>
          </cell>
          <cell r="UT301">
            <v>8550000</v>
          </cell>
          <cell r="UU301">
            <v>5676000</v>
          </cell>
          <cell r="UV301">
            <v>14226000</v>
          </cell>
          <cell r="UW301">
            <v>14226000</v>
          </cell>
          <cell r="UX301">
            <v>1736667.4039227436</v>
          </cell>
          <cell r="UY301">
            <v>1736667.4039227436</v>
          </cell>
          <cell r="UZ301">
            <v>1736667</v>
          </cell>
          <cell r="VA301">
            <v>1736667</v>
          </cell>
          <cell r="VB301">
            <v>868333.70196137181</v>
          </cell>
          <cell r="VC301">
            <v>868333.70196137181</v>
          </cell>
          <cell r="VD301">
            <v>868334</v>
          </cell>
          <cell r="VE301">
            <v>868334</v>
          </cell>
          <cell r="VF301">
            <v>5944999</v>
          </cell>
          <cell r="VG301">
            <v>11405000</v>
          </cell>
          <cell r="VH301">
            <v>2821000</v>
          </cell>
          <cell r="VI301">
            <v>14226000</v>
          </cell>
          <cell r="VJ301">
            <v>0</v>
          </cell>
          <cell r="VK301">
            <v>5676000</v>
          </cell>
          <cell r="VL301">
            <v>0</v>
          </cell>
          <cell r="VM301" t="str">
            <v>číslo smlouvy 07826/2020/SOC ze dne 19. 11. 2020</v>
          </cell>
          <cell r="VN301">
            <v>5676000</v>
          </cell>
          <cell r="VO301">
            <v>3305000</v>
          </cell>
          <cell r="VP301">
            <v>72.121467735132853</v>
          </cell>
          <cell r="VQ301">
            <v>2605001</v>
          </cell>
          <cell r="VR301">
            <v>44679</v>
          </cell>
          <cell r="VS301"/>
          <cell r="VT301">
            <v>2524999</v>
          </cell>
          <cell r="VU301">
            <v>44692</v>
          </cell>
          <cell r="VV301">
            <v>3420000</v>
          </cell>
          <cell r="VW301">
            <v>44706</v>
          </cell>
          <cell r="VX301">
            <v>5676000</v>
          </cell>
          <cell r="VY301">
            <v>5676000</v>
          </cell>
          <cell r="VZ301">
            <v>0</v>
          </cell>
          <cell r="WA301"/>
          <cell r="WB301">
            <v>5676000</v>
          </cell>
          <cell r="WC301">
            <v>0</v>
          </cell>
          <cell r="WD301">
            <v>3</v>
          </cell>
          <cell r="WE301">
            <v>1624500</v>
          </cell>
          <cell r="WF301">
            <v>1624500</v>
          </cell>
          <cell r="WG301"/>
          <cell r="WH301">
            <v>661000</v>
          </cell>
          <cell r="WI301"/>
          <cell r="WJ301"/>
          <cell r="WK301">
            <v>1500000</v>
          </cell>
          <cell r="WL301"/>
          <cell r="WM301" t="str">
            <v>cílová skupina</v>
          </cell>
          <cell r="WN301">
            <v>3785500</v>
          </cell>
          <cell r="WO301">
            <v>3785500</v>
          </cell>
          <cell r="WP301">
            <v>3785000</v>
          </cell>
          <cell r="WQ301">
            <v>3785000</v>
          </cell>
          <cell r="WR301">
            <v>671405.24703573191</v>
          </cell>
          <cell r="WS301">
            <v>3113594.752964268</v>
          </cell>
          <cell r="WT301">
            <v>671405.24703573191</v>
          </cell>
          <cell r="WU301">
            <v>3113594.752964268</v>
          </cell>
          <cell r="WV301">
            <v>671405</v>
          </cell>
          <cell r="WW301">
            <v>3113595</v>
          </cell>
          <cell r="WX301">
            <v>671405</v>
          </cell>
          <cell r="WY301">
            <v>3113595</v>
          </cell>
          <cell r="WZ301">
            <v>-0.24703573191072792</v>
          </cell>
          <cell r="XA301">
            <v>0.24703573202714324</v>
          </cell>
          <cell r="XB301"/>
          <cell r="XC301">
            <v>671405</v>
          </cell>
          <cell r="XD301">
            <v>3785000</v>
          </cell>
          <cell r="XE301">
            <v>1891000</v>
          </cell>
          <cell r="XF301">
            <v>44.269005847953217</v>
          </cell>
          <cell r="XG301"/>
          <cell r="XH301">
            <v>3785000</v>
          </cell>
          <cell r="XI301">
            <v>8951000</v>
          </cell>
          <cell r="XJ301">
            <v>11253000</v>
          </cell>
          <cell r="XK301">
            <v>11500000</v>
          </cell>
          <cell r="XL301">
            <v>2302000</v>
          </cell>
          <cell r="XM301">
            <v>247000</v>
          </cell>
          <cell r="XN301">
            <v>2549000</v>
          </cell>
          <cell r="XO301">
            <v>1008000</v>
          </cell>
          <cell r="XP301">
            <v>1845809.34</v>
          </cell>
          <cell r="XQ301">
            <v>-703190.65999999992</v>
          </cell>
          <cell r="XR301">
            <v>185869.5652173913</v>
          </cell>
          <cell r="XS301"/>
          <cell r="XT301"/>
          <cell r="XU301"/>
          <cell r="XV301"/>
          <cell r="XW301"/>
          <cell r="XX301"/>
          <cell r="XY301">
            <v>963500</v>
          </cell>
        </row>
        <row r="302">
          <cell r="A302">
            <v>6479518</v>
          </cell>
          <cell r="B302" t="str">
            <v>NNO</v>
          </cell>
          <cell r="C302">
            <v>1</v>
          </cell>
          <cell r="D302" t="str">
            <v>Charita Frýdek - Místek</v>
          </cell>
          <cell r="E302">
            <v>45235201</v>
          </cell>
          <cell r="F302" t="str">
            <v xml:space="preserve">F. Čejky 450
Místek
738 01 Frýdek-Místek 1
</v>
          </cell>
          <cell r="G302" t="str">
            <v>Církve a náboženské společnosti</v>
          </cell>
          <cell r="H302" t="str">
            <v>týdenní stacionáře</v>
          </cell>
          <cell r="I302" t="str">
            <v>sociální péče</v>
          </cell>
          <cell r="J302" t="str">
            <v>Charitní týdenní stacionář</v>
          </cell>
          <cell r="K302">
            <v>40940</v>
          </cell>
          <cell r="L302"/>
          <cell r="M302" t="str">
            <v>N</v>
          </cell>
          <cell r="N302" t="str">
            <v>• počet lůžek: 3</v>
          </cell>
          <cell r="O302">
            <v>3</v>
          </cell>
          <cell r="P302"/>
          <cell r="Q302">
            <v>3</v>
          </cell>
          <cell r="R302">
            <v>3</v>
          </cell>
          <cell r="S302">
            <v>3</v>
          </cell>
          <cell r="T302"/>
          <cell r="U302"/>
          <cell r="V302"/>
          <cell r="W302"/>
          <cell r="X302"/>
          <cell r="Y302"/>
          <cell r="Z302"/>
          <cell r="AA302"/>
          <cell r="AB302"/>
          <cell r="AC302"/>
          <cell r="AD302"/>
          <cell r="AE302"/>
          <cell r="AF302"/>
          <cell r="AG302"/>
          <cell r="AH302"/>
          <cell r="AI302"/>
          <cell r="AJ302"/>
          <cell r="AK302"/>
          <cell r="AL302"/>
          <cell r="AM302"/>
          <cell r="AN302"/>
          <cell r="AO302"/>
          <cell r="AP302"/>
          <cell r="AQ302"/>
          <cell r="AR302"/>
          <cell r="AS302"/>
          <cell r="AT302"/>
          <cell r="AU302"/>
          <cell r="AV302"/>
          <cell r="AW302"/>
          <cell r="AX302"/>
          <cell r="AY302"/>
          <cell r="AZ302"/>
          <cell r="BA302"/>
          <cell r="BB302"/>
          <cell r="BC302"/>
          <cell r="BD302"/>
          <cell r="BE302"/>
          <cell r="BF302"/>
          <cell r="BG302"/>
          <cell r="BH302"/>
          <cell r="BI302"/>
          <cell r="BJ302"/>
          <cell r="BK302"/>
          <cell r="BL302"/>
          <cell r="BM302" t="str">
            <v>• 24. senioři</v>
          </cell>
          <cell r="BN302" t="str">
            <v>senioři</v>
          </cell>
          <cell r="BO302" t="str">
            <v>• dospělí (27 – 64 let)
• mladší senioři (65 – 80 let)
• starší senioři (nad 80 let)</v>
          </cell>
          <cell r="BP302"/>
          <cell r="BQ302"/>
          <cell r="BR302"/>
          <cell r="BS302"/>
          <cell r="BT302"/>
          <cell r="BU302"/>
          <cell r="BV302"/>
          <cell r="BW302"/>
          <cell r="BX302"/>
          <cell r="BY302"/>
          <cell r="BZ302"/>
          <cell r="CA302"/>
          <cell r="CB302"/>
          <cell r="CC302"/>
          <cell r="CD302"/>
          <cell r="CE302"/>
          <cell r="CF302"/>
          <cell r="CG302"/>
          <cell r="CH302"/>
          <cell r="CI302"/>
          <cell r="CJ302"/>
          <cell r="CK302"/>
          <cell r="CL302"/>
          <cell r="CM302"/>
          <cell r="CN302"/>
          <cell r="CO302"/>
          <cell r="CP302"/>
          <cell r="CQ302"/>
          <cell r="CR302"/>
          <cell r="CS302"/>
          <cell r="CT302"/>
          <cell r="CU302"/>
          <cell r="CV302"/>
          <cell r="CW302"/>
          <cell r="CX302"/>
          <cell r="CY302"/>
          <cell r="CZ302"/>
          <cell r="DA302"/>
          <cell r="DB302">
            <v>0</v>
          </cell>
          <cell r="DC302">
            <v>0</v>
          </cell>
          <cell r="DD302">
            <v>0</v>
          </cell>
          <cell r="DE302">
            <v>0</v>
          </cell>
          <cell r="DF302">
            <v>0</v>
          </cell>
          <cell r="DG302">
            <v>0</v>
          </cell>
          <cell r="DH302">
            <v>2</v>
          </cell>
          <cell r="DI302">
            <v>1</v>
          </cell>
          <cell r="DJ302">
            <v>0</v>
          </cell>
          <cell r="DK302">
            <v>0</v>
          </cell>
          <cell r="DL302">
            <v>0</v>
          </cell>
          <cell r="DM302">
            <v>2</v>
          </cell>
          <cell r="DN302">
            <v>1</v>
          </cell>
          <cell r="DO302">
            <v>0</v>
          </cell>
          <cell r="DP302">
            <v>0</v>
          </cell>
          <cell r="DQ302">
            <v>0</v>
          </cell>
          <cell r="DR302">
            <v>3</v>
          </cell>
          <cell r="DS302">
            <v>3</v>
          </cell>
          <cell r="DT302">
            <v>0</v>
          </cell>
          <cell r="DU302">
            <v>0</v>
          </cell>
          <cell r="DV302">
            <v>0</v>
          </cell>
          <cell r="DW302">
            <v>0</v>
          </cell>
          <cell r="DX302">
            <v>0</v>
          </cell>
          <cell r="DY302">
            <v>0</v>
          </cell>
          <cell r="DZ302">
            <v>2</v>
          </cell>
          <cell r="EA302">
            <v>1</v>
          </cell>
          <cell r="EB302">
            <v>0</v>
          </cell>
          <cell r="EC302">
            <v>0</v>
          </cell>
          <cell r="ED302">
            <v>0</v>
          </cell>
          <cell r="EE302">
            <v>2</v>
          </cell>
          <cell r="EF302">
            <v>1</v>
          </cell>
          <cell r="EG302">
            <v>0</v>
          </cell>
          <cell r="EH302">
            <v>0</v>
          </cell>
          <cell r="EI302">
            <v>0</v>
          </cell>
          <cell r="EJ302">
            <v>3</v>
          </cell>
          <cell r="EK302">
            <v>3</v>
          </cell>
          <cell r="EL302">
            <v>1</v>
          </cell>
          <cell r="EM302">
            <v>0.1</v>
          </cell>
          <cell r="EN302">
            <v>0.1</v>
          </cell>
          <cell r="EO302">
            <v>75142</v>
          </cell>
          <cell r="EP302">
            <v>37571</v>
          </cell>
          <cell r="EQ302">
            <v>8</v>
          </cell>
          <cell r="ER302">
            <v>1.6</v>
          </cell>
          <cell r="ES302">
            <v>1.4</v>
          </cell>
          <cell r="ET302">
            <v>918403</v>
          </cell>
          <cell r="EU302">
            <v>459202</v>
          </cell>
          <cell r="EV302">
            <v>1</v>
          </cell>
          <cell r="EW302">
            <v>0.2</v>
          </cell>
          <cell r="EX302">
            <v>0.2</v>
          </cell>
          <cell r="EY302">
            <v>124862</v>
          </cell>
          <cell r="EZ302">
            <v>0</v>
          </cell>
          <cell r="FA302"/>
          <cell r="FB302"/>
          <cell r="FC302"/>
          <cell r="FD302"/>
          <cell r="FE302"/>
          <cell r="FF302"/>
          <cell r="FG302"/>
          <cell r="FH302"/>
          <cell r="FI302"/>
          <cell r="FJ302"/>
          <cell r="FK302"/>
          <cell r="FL302"/>
          <cell r="FM302"/>
          <cell r="FN302"/>
          <cell r="FO302"/>
          <cell r="FP302">
            <v>19</v>
          </cell>
          <cell r="FQ302">
            <v>0.38400000000000001</v>
          </cell>
          <cell r="FR302">
            <v>0.38</v>
          </cell>
          <cell r="FS302">
            <v>255593</v>
          </cell>
          <cell r="FT302">
            <v>153227</v>
          </cell>
          <cell r="FU302"/>
          <cell r="FV302"/>
          <cell r="FW302"/>
          <cell r="FX302"/>
          <cell r="FY302"/>
          <cell r="FZ302"/>
          <cell r="GA302"/>
          <cell r="GB302"/>
          <cell r="GC302"/>
          <cell r="GD302"/>
          <cell r="GE302"/>
          <cell r="GF302"/>
          <cell r="GG302"/>
          <cell r="GH302"/>
          <cell r="GI302"/>
          <cell r="GJ302"/>
          <cell r="GK302"/>
          <cell r="GL302"/>
          <cell r="GM302"/>
          <cell r="GN302"/>
          <cell r="GO302"/>
          <cell r="GP302"/>
          <cell r="GQ302"/>
          <cell r="GR302"/>
          <cell r="GS302"/>
          <cell r="GT302"/>
          <cell r="GU302"/>
          <cell r="GV302"/>
          <cell r="GW302"/>
          <cell r="GX302"/>
          <cell r="GY302"/>
          <cell r="GZ302"/>
          <cell r="HA302"/>
          <cell r="HB302"/>
          <cell r="HC302"/>
          <cell r="HD302"/>
          <cell r="HE302"/>
          <cell r="HF302"/>
          <cell r="HG302"/>
          <cell r="HH302"/>
          <cell r="HI302"/>
          <cell r="HJ302"/>
          <cell r="HK302"/>
          <cell r="HL302"/>
          <cell r="HM302"/>
          <cell r="HN302"/>
          <cell r="HO302"/>
          <cell r="HP302"/>
          <cell r="HQ302"/>
          <cell r="HR302"/>
          <cell r="HS302"/>
          <cell r="HT302"/>
          <cell r="HU302"/>
          <cell r="HV302"/>
          <cell r="HW302"/>
          <cell r="HX302"/>
          <cell r="HY302"/>
          <cell r="HZ302"/>
          <cell r="IA302"/>
          <cell r="IB302"/>
          <cell r="IC302"/>
          <cell r="ID302"/>
          <cell r="IE302"/>
          <cell r="IF302"/>
          <cell r="IG302"/>
          <cell r="IH302"/>
          <cell r="II302"/>
          <cell r="IJ302"/>
          <cell r="IK302"/>
          <cell r="IL302"/>
          <cell r="IM302"/>
          <cell r="IN302"/>
          <cell r="IO302"/>
          <cell r="IP302"/>
          <cell r="IQ302"/>
          <cell r="IR302"/>
          <cell r="IS302"/>
          <cell r="IT302">
            <v>2</v>
          </cell>
          <cell r="IU302">
            <v>80</v>
          </cell>
          <cell r="IV302">
            <v>3.7999999999999999E-2</v>
          </cell>
          <cell r="IW302">
            <v>10700</v>
          </cell>
          <cell r="IX302">
            <v>0</v>
          </cell>
          <cell r="IY302"/>
          <cell r="IZ302"/>
          <cell r="JA302"/>
          <cell r="JB302"/>
          <cell r="JC302"/>
          <cell r="JD302"/>
          <cell r="JE302"/>
          <cell r="JF302"/>
          <cell r="JG302"/>
          <cell r="JH302"/>
          <cell r="JI302"/>
          <cell r="JJ302"/>
          <cell r="JK302"/>
          <cell r="JL302"/>
          <cell r="JM302"/>
          <cell r="JN302"/>
          <cell r="JO302"/>
          <cell r="JP302"/>
          <cell r="JQ302"/>
          <cell r="JR302"/>
          <cell r="JS302"/>
          <cell r="JT302"/>
          <cell r="JU302"/>
          <cell r="JV302"/>
          <cell r="JW302"/>
          <cell r="JX302"/>
          <cell r="JY302"/>
          <cell r="JZ302"/>
          <cell r="KA302"/>
          <cell r="KB302"/>
          <cell r="KC302"/>
          <cell r="KD302"/>
          <cell r="KE302"/>
          <cell r="KF302"/>
          <cell r="KG302"/>
          <cell r="KH302">
            <v>0</v>
          </cell>
          <cell r="KI302"/>
          <cell r="KJ302">
            <v>1.9</v>
          </cell>
          <cell r="KK302">
            <v>0</v>
          </cell>
          <cell r="KL302">
            <v>0</v>
          </cell>
          <cell r="KM302">
            <v>0</v>
          </cell>
          <cell r="KN302">
            <v>1.9</v>
          </cell>
          <cell r="KO302">
            <v>1.9</v>
          </cell>
          <cell r="KP302">
            <v>0.42199999999999999</v>
          </cell>
          <cell r="KQ302">
            <v>2.3220000000000001</v>
          </cell>
          <cell r="KR302">
            <v>1374000</v>
          </cell>
          <cell r="KS302">
            <v>650000</v>
          </cell>
          <cell r="KT302">
            <v>650000</v>
          </cell>
          <cell r="KU302"/>
          <cell r="KV302"/>
          <cell r="KW302"/>
          <cell r="KX302">
            <v>0</v>
          </cell>
          <cell r="KY302">
            <v>0</v>
          </cell>
          <cell r="KZ302">
            <v>0</v>
          </cell>
          <cell r="LA302"/>
          <cell r="LB302"/>
          <cell r="LC302"/>
          <cell r="LD302">
            <v>10700</v>
          </cell>
          <cell r="LE302">
            <v>0</v>
          </cell>
          <cell r="LF302">
            <v>0</v>
          </cell>
          <cell r="LG302"/>
          <cell r="LH302"/>
          <cell r="LI302"/>
          <cell r="LJ302">
            <v>34300</v>
          </cell>
          <cell r="LK302">
            <v>0</v>
          </cell>
          <cell r="LL302">
            <v>0</v>
          </cell>
          <cell r="LM302"/>
          <cell r="LN302"/>
          <cell r="LO302"/>
          <cell r="LP302">
            <v>0</v>
          </cell>
          <cell r="LQ302">
            <v>0</v>
          </cell>
          <cell r="LR302">
            <v>0</v>
          </cell>
          <cell r="LS302"/>
          <cell r="LT302"/>
          <cell r="LU302"/>
          <cell r="LV302">
            <v>46000</v>
          </cell>
          <cell r="LW302">
            <v>5000</v>
          </cell>
          <cell r="LX302">
            <v>5000</v>
          </cell>
          <cell r="LY302"/>
          <cell r="LZ302"/>
          <cell r="MA302"/>
          <cell r="MB302">
            <v>5000</v>
          </cell>
          <cell r="MC302">
            <v>0</v>
          </cell>
          <cell r="MD302">
            <v>0</v>
          </cell>
          <cell r="ME302"/>
          <cell r="MF302"/>
          <cell r="MG302"/>
          <cell r="MH302">
            <v>6000</v>
          </cell>
          <cell r="MI302">
            <v>2000</v>
          </cell>
          <cell r="MJ302">
            <v>2000</v>
          </cell>
          <cell r="MK302"/>
          <cell r="ML302"/>
          <cell r="MM302"/>
          <cell r="MN302">
            <v>2000</v>
          </cell>
          <cell r="MO302">
            <v>1000</v>
          </cell>
          <cell r="MP302">
            <v>1000</v>
          </cell>
          <cell r="MQ302"/>
          <cell r="MR302"/>
          <cell r="MS302"/>
          <cell r="MT302">
            <v>32500</v>
          </cell>
          <cell r="MU302">
            <v>10000</v>
          </cell>
          <cell r="MV302">
            <v>10000</v>
          </cell>
          <cell r="MW302"/>
          <cell r="MX302"/>
          <cell r="MY302"/>
          <cell r="MZ302">
            <v>81000</v>
          </cell>
          <cell r="NA302">
            <v>30000</v>
          </cell>
          <cell r="NB302">
            <v>30000</v>
          </cell>
          <cell r="NC302"/>
          <cell r="ND302"/>
          <cell r="NE302"/>
          <cell r="NF302">
            <v>121500</v>
          </cell>
          <cell r="NG302">
            <v>40500</v>
          </cell>
          <cell r="NH302">
            <v>150</v>
          </cell>
          <cell r="NI302">
            <v>4000</v>
          </cell>
          <cell r="NJ302">
            <v>2000</v>
          </cell>
          <cell r="NK302">
            <v>2000</v>
          </cell>
          <cell r="NL302"/>
          <cell r="NM302"/>
          <cell r="NN302"/>
          <cell r="NO302">
            <v>10000</v>
          </cell>
          <cell r="NP302">
            <v>2000</v>
          </cell>
          <cell r="NQ302">
            <v>2000</v>
          </cell>
          <cell r="NR302"/>
          <cell r="NS302"/>
          <cell r="NT302"/>
          <cell r="NU302">
            <v>2000</v>
          </cell>
          <cell r="NV302">
            <v>0</v>
          </cell>
          <cell r="NW302">
            <v>0</v>
          </cell>
          <cell r="NX302"/>
          <cell r="NY302"/>
          <cell r="NZ302"/>
          <cell r="OA302">
            <v>18000</v>
          </cell>
          <cell r="OB302">
            <v>8000</v>
          </cell>
          <cell r="OC302">
            <v>8000</v>
          </cell>
          <cell r="OD302"/>
          <cell r="OE302"/>
          <cell r="OF302"/>
          <cell r="OG302">
            <v>21500</v>
          </cell>
          <cell r="OH302">
            <v>5000</v>
          </cell>
          <cell r="OI302">
            <v>5000</v>
          </cell>
          <cell r="OJ302"/>
          <cell r="OK302"/>
          <cell r="OL302"/>
          <cell r="OM302">
            <v>6000</v>
          </cell>
          <cell r="ON302">
            <v>1000</v>
          </cell>
          <cell r="OO302">
            <v>1000</v>
          </cell>
          <cell r="OP302"/>
          <cell r="OQ302"/>
          <cell r="OR302"/>
          <cell r="OS302">
            <v>0</v>
          </cell>
          <cell r="OT302">
            <v>0</v>
          </cell>
          <cell r="OU302">
            <v>0</v>
          </cell>
          <cell r="OV302"/>
          <cell r="OW302"/>
          <cell r="OX302"/>
          <cell r="OY302">
            <v>0</v>
          </cell>
          <cell r="OZ302">
            <v>0</v>
          </cell>
          <cell r="PA302">
            <v>0</v>
          </cell>
          <cell r="PB302"/>
          <cell r="PC302"/>
          <cell r="PD302"/>
          <cell r="PE302">
            <v>130000</v>
          </cell>
          <cell r="PF302">
            <v>22000</v>
          </cell>
          <cell r="PG302">
            <v>22000</v>
          </cell>
          <cell r="PH302"/>
          <cell r="PI302"/>
          <cell r="PJ302"/>
          <cell r="PK302">
            <v>32000</v>
          </cell>
          <cell r="PL302">
            <v>0</v>
          </cell>
          <cell r="PM302">
            <v>0</v>
          </cell>
          <cell r="PN302"/>
          <cell r="PO302"/>
          <cell r="PP302"/>
          <cell r="PQ302">
            <v>9000</v>
          </cell>
          <cell r="PR302">
            <v>0</v>
          </cell>
          <cell r="PS302">
            <v>0</v>
          </cell>
          <cell r="PT302"/>
          <cell r="PU302"/>
          <cell r="PV302"/>
          <cell r="PW302">
            <v>1824000</v>
          </cell>
          <cell r="PX302">
            <v>738000</v>
          </cell>
          <cell r="PY302">
            <v>738000</v>
          </cell>
          <cell r="PZ302">
            <v>100</v>
          </cell>
          <cell r="QA302">
            <v>1824000</v>
          </cell>
          <cell r="QB302">
            <v>738000</v>
          </cell>
          <cell r="QC302">
            <v>100</v>
          </cell>
          <cell r="QD302"/>
          <cell r="QE302">
            <v>893507</v>
          </cell>
          <cell r="QF302">
            <v>252000</v>
          </cell>
          <cell r="QG302">
            <v>543000</v>
          </cell>
          <cell r="QH302">
            <v>615000</v>
          </cell>
          <cell r="QI302">
            <v>738000</v>
          </cell>
          <cell r="QJ302">
            <v>0</v>
          </cell>
          <cell r="QK302">
            <v>0</v>
          </cell>
          <cell r="QL302">
            <v>0</v>
          </cell>
          <cell r="QM302">
            <v>0</v>
          </cell>
          <cell r="QN302">
            <v>0</v>
          </cell>
          <cell r="QO302">
            <v>0</v>
          </cell>
          <cell r="QP302">
            <v>0</v>
          </cell>
          <cell r="QQ302">
            <v>0</v>
          </cell>
          <cell r="QR302">
            <v>0</v>
          </cell>
          <cell r="QS302">
            <v>164037</v>
          </cell>
          <cell r="QT302">
            <v>400000</v>
          </cell>
          <cell r="QU302">
            <v>544000</v>
          </cell>
          <cell r="QV302"/>
          <cell r="QW302">
            <v>0</v>
          </cell>
          <cell r="QX302">
            <v>0</v>
          </cell>
          <cell r="QY302">
            <v>0</v>
          </cell>
          <cell r="QZ302">
            <v>19200</v>
          </cell>
          <cell r="RA302">
            <v>198743</v>
          </cell>
          <cell r="RB302">
            <v>204449</v>
          </cell>
          <cell r="RC302">
            <v>0</v>
          </cell>
          <cell r="RD302">
            <v>62000</v>
          </cell>
          <cell r="RE302">
            <v>58000</v>
          </cell>
          <cell r="RF302">
            <v>80000</v>
          </cell>
          <cell r="RG302">
            <v>128000</v>
          </cell>
          <cell r="RH302">
            <v>120000</v>
          </cell>
          <cell r="RI302">
            <v>150000</v>
          </cell>
          <cell r="RJ302"/>
          <cell r="RK302"/>
          <cell r="RL302"/>
          <cell r="RM302">
            <v>22367</v>
          </cell>
          <cell r="RN302">
            <v>117551</v>
          </cell>
          <cell r="RO302">
            <v>312000</v>
          </cell>
          <cell r="RP302">
            <v>22.354694485842028</v>
          </cell>
          <cell r="RQ302"/>
          <cell r="RR302"/>
          <cell r="RS302"/>
          <cell r="RT302">
            <v>0</v>
          </cell>
          <cell r="RU302"/>
          <cell r="RV302"/>
          <cell r="RW302"/>
          <cell r="RX302" t="str">
            <v>N</v>
          </cell>
          <cell r="RY302"/>
          <cell r="RZ302">
            <v>738000</v>
          </cell>
          <cell r="SA302">
            <v>738000</v>
          </cell>
          <cell r="SB302">
            <v>521000</v>
          </cell>
          <cell r="SC302">
            <v>217000</v>
          </cell>
          <cell r="SD302">
            <v>0</v>
          </cell>
          <cell r="SE302"/>
          <cell r="SF302"/>
          <cell r="SG302"/>
          <cell r="SH302"/>
          <cell r="SI302"/>
          <cell r="SJ302"/>
          <cell r="SK302">
            <v>3</v>
          </cell>
          <cell r="SL302"/>
          <cell r="SM302"/>
          <cell r="SN302">
            <v>3</v>
          </cell>
          <cell r="SO302"/>
          <cell r="SP302"/>
          <cell r="SQ302"/>
          <cell r="SR302"/>
          <cell r="SS302"/>
          <cell r="ST302">
            <v>0</v>
          </cell>
          <cell r="SU302"/>
          <cell r="SV302">
            <v>1557000</v>
          </cell>
          <cell r="SW302"/>
          <cell r="SX302">
            <v>1.1714836223506744</v>
          </cell>
          <cell r="SY302">
            <v>1824000</v>
          </cell>
          <cell r="SZ302">
            <v>1824000</v>
          </cell>
          <cell r="TA302"/>
          <cell r="TB302">
            <v>0</v>
          </cell>
          <cell r="TC302" t="str">
            <v>OK</v>
          </cell>
          <cell r="TD302"/>
          <cell r="TE302"/>
          <cell r="TF302">
            <v>0</v>
          </cell>
          <cell r="TG302"/>
          <cell r="TH302"/>
          <cell r="TI302">
            <v>0</v>
          </cell>
          <cell r="TJ302">
            <v>0</v>
          </cell>
          <cell r="TK302">
            <v>0</v>
          </cell>
          <cell r="TL302">
            <v>0</v>
          </cell>
          <cell r="TM302">
            <v>46000</v>
          </cell>
          <cell r="TN302">
            <v>5000</v>
          </cell>
          <cell r="TO302" t="str">
            <v>kanc. Stůl, židle, ohřívací vozík, NB, telefon</v>
          </cell>
          <cell r="TP302">
            <v>21500</v>
          </cell>
          <cell r="TQ302">
            <v>5000</v>
          </cell>
          <cell r="TR302">
            <v>0</v>
          </cell>
          <cell r="TS302">
            <v>597000</v>
          </cell>
          <cell r="TT302">
            <v>18000</v>
          </cell>
          <cell r="TU302">
            <v>0</v>
          </cell>
          <cell r="TV302">
            <v>615000</v>
          </cell>
          <cell r="TW302"/>
          <cell r="TX302"/>
          <cell r="TY302">
            <v>615000</v>
          </cell>
          <cell r="TZ302"/>
          <cell r="UA302"/>
          <cell r="UB302">
            <v>0</v>
          </cell>
          <cell r="UC302">
            <v>93155.07</v>
          </cell>
          <cell r="UD302"/>
          <cell r="UE302">
            <v>521844.93</v>
          </cell>
          <cell r="UF302">
            <v>521844.93</v>
          </cell>
          <cell r="UG302">
            <v>2</v>
          </cell>
          <cell r="UH302">
            <v>521844.93</v>
          </cell>
          <cell r="UI302">
            <v>521844.93</v>
          </cell>
          <cell r="UJ302"/>
          <cell r="UK302"/>
          <cell r="UL302"/>
          <cell r="UM302"/>
          <cell r="UN302"/>
          <cell r="UO302"/>
          <cell r="UP302">
            <v>521844.93</v>
          </cell>
          <cell r="UQ302">
            <v>521844.93</v>
          </cell>
          <cell r="UR302">
            <v>521844.93</v>
          </cell>
          <cell r="US302">
            <v>521000</v>
          </cell>
          <cell r="UT302">
            <v>521000</v>
          </cell>
          <cell r="UU302">
            <v>217000</v>
          </cell>
          <cell r="UV302">
            <v>738000</v>
          </cell>
          <cell r="UW302">
            <v>738000</v>
          </cell>
          <cell r="UX302">
            <v>105824.99619225139</v>
          </cell>
          <cell r="UY302">
            <v>105824.99619225139</v>
          </cell>
          <cell r="UZ302">
            <v>105825</v>
          </cell>
          <cell r="VA302">
            <v>105825</v>
          </cell>
          <cell r="VB302">
            <v>52912.498096125695</v>
          </cell>
          <cell r="VC302">
            <v>52912.498096125695</v>
          </cell>
          <cell r="VD302">
            <v>52912</v>
          </cell>
          <cell r="VE302">
            <v>52912</v>
          </cell>
          <cell r="VF302">
            <v>362263</v>
          </cell>
          <cell r="VG302">
            <v>650000</v>
          </cell>
          <cell r="VH302">
            <v>88000</v>
          </cell>
          <cell r="VI302">
            <v>738000</v>
          </cell>
          <cell r="VJ302">
            <v>0</v>
          </cell>
          <cell r="VK302">
            <v>217000</v>
          </cell>
          <cell r="VL302">
            <v>0</v>
          </cell>
          <cell r="VM302" t="str">
            <v>číslo smlouvy 07826/2020/SOC ze dne 19. 11. 2020</v>
          </cell>
          <cell r="VN302">
            <v>217000</v>
          </cell>
          <cell r="VO302">
            <v>94000</v>
          </cell>
          <cell r="VP302">
            <v>84.715447154471548</v>
          </cell>
          <cell r="VQ302">
            <v>158737</v>
          </cell>
          <cell r="VR302">
            <v>44679</v>
          </cell>
          <cell r="VS302"/>
          <cell r="VT302">
            <v>153863</v>
          </cell>
          <cell r="VU302">
            <v>44692</v>
          </cell>
          <cell r="VV302">
            <v>208400</v>
          </cell>
          <cell r="VW302">
            <v>44706</v>
          </cell>
          <cell r="VX302">
            <v>217000</v>
          </cell>
          <cell r="VY302">
            <v>217000</v>
          </cell>
          <cell r="VZ302">
            <v>0</v>
          </cell>
          <cell r="WA302" t="str">
            <v>Neoprávněné krácení za PnP v řádném kole.</v>
          </cell>
          <cell r="WB302">
            <v>217000</v>
          </cell>
          <cell r="WC302">
            <v>0</v>
          </cell>
          <cell r="WD302">
            <v>2</v>
          </cell>
          <cell r="WE302">
            <v>109410</v>
          </cell>
          <cell r="WF302">
            <v>109410</v>
          </cell>
          <cell r="WG302">
            <v>93155</v>
          </cell>
          <cell r="WH302">
            <v>14435</v>
          </cell>
          <cell r="WI302"/>
          <cell r="WJ302"/>
          <cell r="WK302">
            <v>0</v>
          </cell>
          <cell r="WL302"/>
          <cell r="WM302"/>
          <cell r="WN302">
            <v>217000</v>
          </cell>
          <cell r="WO302">
            <v>217000</v>
          </cell>
          <cell r="WP302">
            <v>217000</v>
          </cell>
          <cell r="WQ302">
            <v>217000</v>
          </cell>
          <cell r="WR302">
            <v>38492.718258059132</v>
          </cell>
          <cell r="WS302">
            <v>178507.28174194088</v>
          </cell>
          <cell r="WT302">
            <v>38492.718258059132</v>
          </cell>
          <cell r="WU302">
            <v>178507.28174194088</v>
          </cell>
          <cell r="WV302">
            <v>38493</v>
          </cell>
          <cell r="WW302">
            <v>178507</v>
          </cell>
          <cell r="WX302">
            <v>38493</v>
          </cell>
          <cell r="WY302">
            <v>178507</v>
          </cell>
          <cell r="WZ302">
            <v>0.28174194086750504</v>
          </cell>
          <cell r="XA302">
            <v>-0.28174194088205695</v>
          </cell>
          <cell r="XB302"/>
          <cell r="XC302">
            <v>38493</v>
          </cell>
          <cell r="XD302">
            <v>217000</v>
          </cell>
          <cell r="XE302">
            <v>0</v>
          </cell>
          <cell r="XF302">
            <v>41.650671785028791</v>
          </cell>
          <cell r="XG302"/>
          <cell r="XH302">
            <v>217000</v>
          </cell>
          <cell r="XI302">
            <v>400000</v>
          </cell>
          <cell r="XJ302">
            <v>544000</v>
          </cell>
          <cell r="XK302">
            <v>550000</v>
          </cell>
          <cell r="XL302">
            <v>144000</v>
          </cell>
          <cell r="XM302">
            <v>6000</v>
          </cell>
          <cell r="XN302">
            <v>150000</v>
          </cell>
          <cell r="XO302">
            <v>48000</v>
          </cell>
          <cell r="XP302">
            <v>93155.07</v>
          </cell>
          <cell r="XQ302">
            <v>93155.07</v>
          </cell>
          <cell r="XR302">
            <v>173666.66666666666</v>
          </cell>
          <cell r="XS302"/>
          <cell r="XT302"/>
          <cell r="XU302"/>
          <cell r="XV302"/>
          <cell r="XW302"/>
          <cell r="XX302"/>
          <cell r="XY302">
            <v>94975</v>
          </cell>
        </row>
        <row r="303">
          <cell r="A303">
            <v>7635104</v>
          </cell>
          <cell r="B303" t="str">
            <v>NNO</v>
          </cell>
          <cell r="C303">
            <v>1</v>
          </cell>
          <cell r="D303" t="str">
            <v>Charita Frýdek - Místek</v>
          </cell>
          <cell r="E303">
            <v>45235201</v>
          </cell>
          <cell r="F303" t="str">
            <v xml:space="preserve">F. Čejky 450
Místek
738 01 Frýdek-Místek 1
</v>
          </cell>
          <cell r="G303" t="str">
            <v>Církve a náboženské společnosti</v>
          </cell>
          <cell r="H303" t="str">
            <v>nízkoprahová zařízení pro děti a mládež</v>
          </cell>
          <cell r="I303" t="str">
            <v>sociální prevence</v>
          </cell>
          <cell r="J303" t="str">
            <v>Klub Nezbeda</v>
          </cell>
          <cell r="K303">
            <v>36343</v>
          </cell>
          <cell r="L303"/>
          <cell r="M303" t="str">
            <v>N</v>
          </cell>
          <cell r="N303"/>
          <cell r="O303"/>
          <cell r="P303"/>
          <cell r="Q303"/>
          <cell r="R303"/>
          <cell r="S303"/>
          <cell r="T303"/>
          <cell r="U303"/>
          <cell r="V303"/>
          <cell r="W303"/>
          <cell r="X303"/>
          <cell r="Y303" t="str">
            <v>• počet klientů: 25</v>
          </cell>
          <cell r="Z303"/>
          <cell r="AA303">
            <v>25</v>
          </cell>
          <cell r="AB303">
            <v>25</v>
          </cell>
          <cell r="AC303">
            <v>76</v>
          </cell>
          <cell r="AD303">
            <v>78</v>
          </cell>
          <cell r="AE303">
            <v>85</v>
          </cell>
          <cell r="AF303"/>
          <cell r="AG303"/>
          <cell r="AH303"/>
          <cell r="AI303"/>
          <cell r="AJ303"/>
          <cell r="AK303"/>
          <cell r="AL303"/>
          <cell r="AM303"/>
          <cell r="AN303"/>
          <cell r="AO303"/>
          <cell r="AP303"/>
          <cell r="AQ303"/>
          <cell r="AR303"/>
          <cell r="AS303"/>
          <cell r="AT303"/>
          <cell r="AU303"/>
          <cell r="AV303"/>
          <cell r="AW303"/>
          <cell r="AX303"/>
          <cell r="AY303"/>
          <cell r="AZ303"/>
          <cell r="BA303"/>
          <cell r="BB303"/>
          <cell r="BC303"/>
          <cell r="BD303"/>
          <cell r="BE303"/>
          <cell r="BF303"/>
          <cell r="BG303"/>
          <cell r="BH303"/>
          <cell r="BI303"/>
          <cell r="BJ303"/>
          <cell r="BK303"/>
          <cell r="BL303"/>
          <cell r="BM303" t="str">
            <v>•  1. děti a mládež ve věku od 6 do 26 let ohrožené společensky nežádoucími jevy
• 25. etnické menšiny</v>
          </cell>
          <cell r="BN303" t="str">
            <v>děti a mládež ve věku od 6 do 26 let ohrožené společensky nežádoucími jevy</v>
          </cell>
          <cell r="BO303" t="str">
            <v>• mladší děti (7 –10 let)
• starší děti (11 – 15 let)
• dorost (16 – 18 let)
• mladí dospělí (19 – 26 let)</v>
          </cell>
          <cell r="BP303"/>
          <cell r="BQ303"/>
          <cell r="BR303"/>
          <cell r="BS303"/>
          <cell r="BT303"/>
          <cell r="BU303"/>
          <cell r="BV303"/>
          <cell r="BW303"/>
          <cell r="BX303"/>
          <cell r="BY303"/>
          <cell r="BZ303"/>
          <cell r="CA303"/>
          <cell r="CB303"/>
          <cell r="CC303"/>
          <cell r="CD303"/>
          <cell r="CE303"/>
          <cell r="CF303"/>
          <cell r="CG303"/>
          <cell r="CH303"/>
          <cell r="CI303"/>
          <cell r="CJ303"/>
          <cell r="CK303"/>
          <cell r="CL303"/>
          <cell r="CM303"/>
          <cell r="CN303"/>
          <cell r="CO303"/>
          <cell r="CP303"/>
          <cell r="CQ303"/>
          <cell r="CR303"/>
          <cell r="CS303"/>
          <cell r="CT303"/>
          <cell r="CU303"/>
          <cell r="CV303"/>
          <cell r="CW303"/>
          <cell r="CX303"/>
          <cell r="CY303"/>
          <cell r="CZ303"/>
          <cell r="DA303"/>
          <cell r="DB303"/>
          <cell r="DC303"/>
          <cell r="DD303"/>
          <cell r="DE303"/>
          <cell r="DF303"/>
          <cell r="DG303"/>
          <cell r="DH303"/>
          <cell r="DI303"/>
          <cell r="DJ303"/>
          <cell r="DK303"/>
          <cell r="DL303"/>
          <cell r="DM303"/>
          <cell r="DN303"/>
          <cell r="DO303"/>
          <cell r="DP303"/>
          <cell r="DQ303"/>
          <cell r="DR303"/>
          <cell r="DS303"/>
          <cell r="DT303"/>
          <cell r="DU303"/>
          <cell r="DV303"/>
          <cell r="DW303"/>
          <cell r="DX303"/>
          <cell r="DY303"/>
          <cell r="DZ303"/>
          <cell r="EA303"/>
          <cell r="EB303"/>
          <cell r="EC303"/>
          <cell r="ED303"/>
          <cell r="EE303"/>
          <cell r="EF303"/>
          <cell r="EG303"/>
          <cell r="EH303"/>
          <cell r="EI303"/>
          <cell r="EJ303"/>
          <cell r="EK303"/>
          <cell r="EL303">
            <v>1</v>
          </cell>
          <cell r="EM303">
            <v>1</v>
          </cell>
          <cell r="EN303">
            <v>1</v>
          </cell>
          <cell r="EO303">
            <v>626184</v>
          </cell>
          <cell r="EP303">
            <v>563566</v>
          </cell>
          <cell r="EQ303">
            <v>4</v>
          </cell>
          <cell r="ER303">
            <v>3.8</v>
          </cell>
          <cell r="ES303">
            <v>3.8</v>
          </cell>
          <cell r="ET303">
            <v>2022574</v>
          </cell>
          <cell r="EU303">
            <v>1820317</v>
          </cell>
          <cell r="EV303"/>
          <cell r="EW303"/>
          <cell r="EX303"/>
          <cell r="EY303"/>
          <cell r="EZ303"/>
          <cell r="FA303"/>
          <cell r="FB303"/>
          <cell r="FC303"/>
          <cell r="FD303"/>
          <cell r="FE303"/>
          <cell r="FF303"/>
          <cell r="FG303"/>
          <cell r="FH303"/>
          <cell r="FI303"/>
          <cell r="FJ303"/>
          <cell r="FK303"/>
          <cell r="FL303"/>
          <cell r="FM303"/>
          <cell r="FN303"/>
          <cell r="FO303"/>
          <cell r="FP303">
            <v>16</v>
          </cell>
          <cell r="FQ303">
            <v>0.625</v>
          </cell>
          <cell r="FR303">
            <v>0.62</v>
          </cell>
          <cell r="FS303">
            <v>463242</v>
          </cell>
          <cell r="FT303">
            <v>417117</v>
          </cell>
          <cell r="FU303"/>
          <cell r="FV303"/>
          <cell r="FW303"/>
          <cell r="FX303"/>
          <cell r="FY303"/>
          <cell r="FZ303"/>
          <cell r="GA303"/>
          <cell r="GB303"/>
          <cell r="GC303"/>
          <cell r="GD303"/>
          <cell r="GE303"/>
          <cell r="GF303"/>
          <cell r="GG303"/>
          <cell r="GH303"/>
          <cell r="GI303"/>
          <cell r="GJ303"/>
          <cell r="GK303"/>
          <cell r="GL303"/>
          <cell r="GM303"/>
          <cell r="GN303"/>
          <cell r="GO303"/>
          <cell r="GP303"/>
          <cell r="GQ303"/>
          <cell r="GR303"/>
          <cell r="GS303"/>
          <cell r="GT303"/>
          <cell r="GU303"/>
          <cell r="GV303"/>
          <cell r="GW303"/>
          <cell r="GX303"/>
          <cell r="GY303"/>
          <cell r="GZ303"/>
          <cell r="HA303"/>
          <cell r="HB303"/>
          <cell r="HC303"/>
          <cell r="HD303"/>
          <cell r="HE303"/>
          <cell r="HF303"/>
          <cell r="HG303"/>
          <cell r="HH303"/>
          <cell r="HI303"/>
          <cell r="HJ303"/>
          <cell r="HK303"/>
          <cell r="HL303"/>
          <cell r="HM303"/>
          <cell r="HN303"/>
          <cell r="HO303"/>
          <cell r="HP303"/>
          <cell r="HQ303"/>
          <cell r="HR303"/>
          <cell r="HS303"/>
          <cell r="HT303"/>
          <cell r="HU303"/>
          <cell r="HV303"/>
          <cell r="HW303"/>
          <cell r="HX303"/>
          <cell r="HY303"/>
          <cell r="HZ303"/>
          <cell r="IA303"/>
          <cell r="IB303"/>
          <cell r="IC303"/>
          <cell r="ID303"/>
          <cell r="IE303"/>
          <cell r="IF303"/>
          <cell r="IG303"/>
          <cell r="IH303"/>
          <cell r="II303"/>
          <cell r="IJ303"/>
          <cell r="IK303"/>
          <cell r="IL303"/>
          <cell r="IM303"/>
          <cell r="IN303"/>
          <cell r="IO303"/>
          <cell r="IP303"/>
          <cell r="IQ303"/>
          <cell r="IR303"/>
          <cell r="IS303"/>
          <cell r="IT303">
            <v>1</v>
          </cell>
          <cell r="IU303">
            <v>40</v>
          </cell>
          <cell r="IV303">
            <v>1.9E-2</v>
          </cell>
          <cell r="IW303">
            <v>6400</v>
          </cell>
          <cell r="IX303">
            <v>0</v>
          </cell>
          <cell r="IY303"/>
          <cell r="IZ303"/>
          <cell r="JA303"/>
          <cell r="JB303"/>
          <cell r="JC303"/>
          <cell r="JD303"/>
          <cell r="JE303"/>
          <cell r="JF303"/>
          <cell r="JG303"/>
          <cell r="JH303"/>
          <cell r="JI303"/>
          <cell r="JJ303"/>
          <cell r="JK303"/>
          <cell r="JL303"/>
          <cell r="JM303"/>
          <cell r="JN303"/>
          <cell r="JO303"/>
          <cell r="JP303"/>
          <cell r="JQ303"/>
          <cell r="JR303"/>
          <cell r="JS303"/>
          <cell r="JT303"/>
          <cell r="JU303"/>
          <cell r="JV303"/>
          <cell r="JW303"/>
          <cell r="JX303"/>
          <cell r="JY303"/>
          <cell r="JZ303"/>
          <cell r="KA303"/>
          <cell r="KB303"/>
          <cell r="KC303"/>
          <cell r="KD303"/>
          <cell r="KE303"/>
          <cell r="KF303"/>
          <cell r="KG303"/>
          <cell r="KH303">
            <v>7</v>
          </cell>
          <cell r="KI303">
            <v>65</v>
          </cell>
          <cell r="KJ303">
            <v>4.8</v>
          </cell>
          <cell r="KK303">
            <v>0</v>
          </cell>
          <cell r="KL303">
            <v>0</v>
          </cell>
          <cell r="KM303">
            <v>0</v>
          </cell>
          <cell r="KN303">
            <v>4.8</v>
          </cell>
          <cell r="KO303">
            <v>4.8</v>
          </cell>
          <cell r="KP303">
            <v>0.64400000000000002</v>
          </cell>
          <cell r="KQ303">
            <v>5.444</v>
          </cell>
          <cell r="KR303">
            <v>3112000</v>
          </cell>
          <cell r="KS303">
            <v>2801000</v>
          </cell>
          <cell r="KT303">
            <v>2801000</v>
          </cell>
          <cell r="KU303"/>
          <cell r="KV303"/>
          <cell r="KW303"/>
          <cell r="KX303">
            <v>0</v>
          </cell>
          <cell r="KY303">
            <v>0</v>
          </cell>
          <cell r="KZ303">
            <v>0</v>
          </cell>
          <cell r="LA303"/>
          <cell r="LB303"/>
          <cell r="LC303"/>
          <cell r="LD303">
            <v>6400</v>
          </cell>
          <cell r="LE303">
            <v>0</v>
          </cell>
          <cell r="LF303">
            <v>0</v>
          </cell>
          <cell r="LG303"/>
          <cell r="LH303"/>
          <cell r="LI303"/>
          <cell r="LJ303">
            <v>66200</v>
          </cell>
          <cell r="LK303">
            <v>0</v>
          </cell>
          <cell r="LL303">
            <v>0</v>
          </cell>
          <cell r="LM303"/>
          <cell r="LN303"/>
          <cell r="LO303"/>
          <cell r="LP303">
            <v>0</v>
          </cell>
          <cell r="LQ303">
            <v>0</v>
          </cell>
          <cell r="LR303">
            <v>0</v>
          </cell>
          <cell r="LS303"/>
          <cell r="LT303"/>
          <cell r="LU303"/>
          <cell r="LV303">
            <v>80000</v>
          </cell>
          <cell r="LW303">
            <v>7000</v>
          </cell>
          <cell r="LX303">
            <v>7000</v>
          </cell>
          <cell r="LY303"/>
          <cell r="LZ303"/>
          <cell r="MA303"/>
          <cell r="MB303">
            <v>0</v>
          </cell>
          <cell r="MC303">
            <v>0</v>
          </cell>
          <cell r="MD303">
            <v>0</v>
          </cell>
          <cell r="ME303"/>
          <cell r="MF303"/>
          <cell r="MG303"/>
          <cell r="MH303">
            <v>27000</v>
          </cell>
          <cell r="MI303">
            <v>5000</v>
          </cell>
          <cell r="MJ303">
            <v>5000</v>
          </cell>
          <cell r="MK303"/>
          <cell r="ML303"/>
          <cell r="MM303"/>
          <cell r="MN303">
            <v>0</v>
          </cell>
          <cell r="MO303">
            <v>0</v>
          </cell>
          <cell r="MP303">
            <v>0</v>
          </cell>
          <cell r="MQ303"/>
          <cell r="MR303"/>
          <cell r="MS303"/>
          <cell r="MT303">
            <v>60000</v>
          </cell>
          <cell r="MU303">
            <v>25000</v>
          </cell>
          <cell r="MV303">
            <v>25000</v>
          </cell>
          <cell r="MW303"/>
          <cell r="MX303"/>
          <cell r="MY303"/>
          <cell r="MZ303">
            <v>160000</v>
          </cell>
          <cell r="NA303">
            <v>58600</v>
          </cell>
          <cell r="NB303">
            <v>58600</v>
          </cell>
          <cell r="NC303"/>
          <cell r="ND303"/>
          <cell r="NE303"/>
          <cell r="NF303">
            <v>240000</v>
          </cell>
          <cell r="NG303">
            <v>80000</v>
          </cell>
          <cell r="NH303">
            <v>150</v>
          </cell>
          <cell r="NI303">
            <v>13000</v>
          </cell>
          <cell r="NJ303">
            <v>6000</v>
          </cell>
          <cell r="NK303">
            <v>6000</v>
          </cell>
          <cell r="NL303"/>
          <cell r="NM303"/>
          <cell r="NN303"/>
          <cell r="NO303">
            <v>165000</v>
          </cell>
          <cell r="NP303">
            <v>83000</v>
          </cell>
          <cell r="NQ303">
            <v>83000</v>
          </cell>
          <cell r="NR303"/>
          <cell r="NS303"/>
          <cell r="NT303"/>
          <cell r="NU303">
            <v>20000</v>
          </cell>
          <cell r="NV303">
            <v>0</v>
          </cell>
          <cell r="NW303">
            <v>0</v>
          </cell>
          <cell r="NX303"/>
          <cell r="NY303"/>
          <cell r="NZ303"/>
          <cell r="OA303">
            <v>35000</v>
          </cell>
          <cell r="OB303">
            <v>8000</v>
          </cell>
          <cell r="OC303">
            <v>8000</v>
          </cell>
          <cell r="OD303"/>
          <cell r="OE303"/>
          <cell r="OF303"/>
          <cell r="OG303">
            <v>14400</v>
          </cell>
          <cell r="OH303">
            <v>0</v>
          </cell>
          <cell r="OI303">
            <v>0</v>
          </cell>
          <cell r="OJ303"/>
          <cell r="OK303"/>
          <cell r="OL303"/>
          <cell r="OM303">
            <v>15000</v>
          </cell>
          <cell r="ON303">
            <v>1000</v>
          </cell>
          <cell r="OO303">
            <v>1000</v>
          </cell>
          <cell r="OP303"/>
          <cell r="OQ303"/>
          <cell r="OR303"/>
          <cell r="OS303">
            <v>0</v>
          </cell>
          <cell r="OT303">
            <v>0</v>
          </cell>
          <cell r="OU303">
            <v>0</v>
          </cell>
          <cell r="OV303"/>
          <cell r="OW303"/>
          <cell r="OX303"/>
          <cell r="OY303">
            <v>0</v>
          </cell>
          <cell r="OZ303">
            <v>0</v>
          </cell>
          <cell r="PA303">
            <v>0</v>
          </cell>
          <cell r="PB303"/>
          <cell r="PC303"/>
          <cell r="PD303"/>
          <cell r="PE303">
            <v>50000</v>
          </cell>
          <cell r="PF303">
            <v>5400</v>
          </cell>
          <cell r="PG303">
            <v>5400</v>
          </cell>
          <cell r="PH303"/>
          <cell r="PI303"/>
          <cell r="PJ303"/>
          <cell r="PK303">
            <v>3000</v>
          </cell>
          <cell r="PL303">
            <v>0</v>
          </cell>
          <cell r="PM303">
            <v>0</v>
          </cell>
          <cell r="PN303"/>
          <cell r="PO303"/>
          <cell r="PP303"/>
          <cell r="PQ303">
            <v>10000</v>
          </cell>
          <cell r="PR303">
            <v>0</v>
          </cell>
          <cell r="PS303">
            <v>0</v>
          </cell>
          <cell r="PT303"/>
          <cell r="PU303"/>
          <cell r="PV303"/>
          <cell r="PW303">
            <v>3837000</v>
          </cell>
          <cell r="PX303">
            <v>3000000</v>
          </cell>
          <cell r="PY303">
            <v>3000000</v>
          </cell>
          <cell r="PZ303">
            <v>100</v>
          </cell>
          <cell r="QA303">
            <v>3837000</v>
          </cell>
          <cell r="QB303">
            <v>3000000</v>
          </cell>
          <cell r="QC303">
            <v>100</v>
          </cell>
          <cell r="QD303"/>
          <cell r="QE303"/>
          <cell r="QF303"/>
          <cell r="QG303">
            <v>1563000</v>
          </cell>
          <cell r="QH303">
            <v>2534000</v>
          </cell>
          <cell r="QI303">
            <v>3000000</v>
          </cell>
          <cell r="QJ303">
            <v>0</v>
          </cell>
          <cell r="QK303">
            <v>0</v>
          </cell>
          <cell r="QL303">
            <v>0</v>
          </cell>
          <cell r="QM303">
            <v>0</v>
          </cell>
          <cell r="QN303">
            <v>0</v>
          </cell>
          <cell r="QO303">
            <v>0</v>
          </cell>
          <cell r="QP303">
            <v>0</v>
          </cell>
          <cell r="QQ303">
            <v>0</v>
          </cell>
          <cell r="QR303">
            <v>0</v>
          </cell>
          <cell r="QS303">
            <v>0</v>
          </cell>
          <cell r="QT303">
            <v>0</v>
          </cell>
          <cell r="QU303">
            <v>0</v>
          </cell>
          <cell r="QV303"/>
          <cell r="QW303">
            <v>0</v>
          </cell>
          <cell r="QX303">
            <v>0</v>
          </cell>
          <cell r="QY303">
            <v>0</v>
          </cell>
          <cell r="QZ303"/>
          <cell r="RA303">
            <v>126859</v>
          </cell>
          <cell r="RB303">
            <v>153668</v>
          </cell>
          <cell r="RC303">
            <v>0</v>
          </cell>
          <cell r="RD303">
            <v>328000</v>
          </cell>
          <cell r="RE303">
            <v>136000</v>
          </cell>
          <cell r="RF303">
            <v>173000</v>
          </cell>
          <cell r="RG303">
            <v>570000</v>
          </cell>
          <cell r="RH303">
            <v>570000</v>
          </cell>
          <cell r="RI303">
            <v>655000</v>
          </cell>
          <cell r="RJ303"/>
          <cell r="RK303"/>
          <cell r="RL303"/>
          <cell r="RM303">
            <v>88536</v>
          </cell>
          <cell r="RN303">
            <v>1332</v>
          </cell>
          <cell r="RO303">
            <v>9000</v>
          </cell>
          <cell r="RP303">
            <v>20.539354029476325</v>
          </cell>
          <cell r="RQ303"/>
          <cell r="RR303"/>
          <cell r="RS303"/>
          <cell r="RT303">
            <v>0</v>
          </cell>
          <cell r="RU303"/>
          <cell r="RV303"/>
          <cell r="RW303"/>
          <cell r="RX303" t="str">
            <v>N</v>
          </cell>
          <cell r="RY303"/>
          <cell r="RZ303">
            <v>3000000</v>
          </cell>
          <cell r="SA303">
            <v>3000000</v>
          </cell>
          <cell r="SB303">
            <v>2534000</v>
          </cell>
          <cell r="SC303">
            <v>466000</v>
          </cell>
          <cell r="SD303">
            <v>0</v>
          </cell>
          <cell r="SE303"/>
          <cell r="SF303"/>
          <cell r="SG303"/>
          <cell r="SH303"/>
          <cell r="SI303"/>
          <cell r="SJ303">
            <v>5</v>
          </cell>
          <cell r="SK303"/>
          <cell r="SL303"/>
          <cell r="SM303">
            <v>5</v>
          </cell>
          <cell r="SN303"/>
          <cell r="SO303"/>
          <cell r="SP303"/>
          <cell r="SQ303"/>
          <cell r="SR303"/>
          <cell r="SS303">
            <v>96</v>
          </cell>
          <cell r="ST303">
            <v>-0.20000000000000018</v>
          </cell>
          <cell r="SU303"/>
          <cell r="SV303">
            <v>3966000</v>
          </cell>
          <cell r="SW303"/>
          <cell r="SX303">
            <v>0.96747352496217853</v>
          </cell>
          <cell r="SY303">
            <v>6090000</v>
          </cell>
          <cell r="SZ303">
            <v>6090000</v>
          </cell>
          <cell r="TA303"/>
          <cell r="TB303">
            <v>0</v>
          </cell>
          <cell r="TC303" t="str">
            <v>OK</v>
          </cell>
          <cell r="TD303" t="str">
            <v>síť v koridoru</v>
          </cell>
          <cell r="TE303"/>
          <cell r="TF303">
            <v>0</v>
          </cell>
          <cell r="TG303"/>
          <cell r="TH303"/>
          <cell r="TI303"/>
          <cell r="TJ303"/>
          <cell r="TK303"/>
          <cell r="TL303"/>
          <cell r="TM303"/>
          <cell r="TN303"/>
          <cell r="TO303"/>
          <cell r="TP303"/>
          <cell r="TQ303"/>
          <cell r="TR303"/>
          <cell r="TS303">
            <v>2472000</v>
          </cell>
          <cell r="TT303">
            <v>62000</v>
          </cell>
          <cell r="TU303">
            <v>0</v>
          </cell>
          <cell r="TV303">
            <v>2534000</v>
          </cell>
          <cell r="TW303"/>
          <cell r="TX303"/>
          <cell r="TY303">
            <v>2534000</v>
          </cell>
          <cell r="TZ303"/>
          <cell r="UA303"/>
          <cell r="UB303">
            <v>0</v>
          </cell>
          <cell r="UC303"/>
          <cell r="UD303"/>
          <cell r="UE303">
            <v>2534000</v>
          </cell>
          <cell r="UF303">
            <v>2534000</v>
          </cell>
          <cell r="UG303">
            <v>2</v>
          </cell>
          <cell r="UH303">
            <v>2534000</v>
          </cell>
          <cell r="UI303">
            <v>2534000</v>
          </cell>
          <cell r="UJ303"/>
          <cell r="UK303"/>
          <cell r="UL303"/>
          <cell r="UM303"/>
          <cell r="UN303"/>
          <cell r="UO303"/>
          <cell r="UP303">
            <v>2534000</v>
          </cell>
          <cell r="UQ303">
            <v>2534000</v>
          </cell>
          <cell r="UR303">
            <v>2534000</v>
          </cell>
          <cell r="US303">
            <v>2534000</v>
          </cell>
          <cell r="UT303">
            <v>2534000</v>
          </cell>
          <cell r="UU303">
            <v>466000</v>
          </cell>
          <cell r="UV303">
            <v>3000000</v>
          </cell>
          <cell r="UW303">
            <v>3000000</v>
          </cell>
          <cell r="UX303">
            <v>514703.53234388679</v>
          </cell>
          <cell r="UY303">
            <v>514703.53234388679</v>
          </cell>
          <cell r="UZ303">
            <v>514704</v>
          </cell>
          <cell r="VA303">
            <v>514704</v>
          </cell>
          <cell r="VB303">
            <v>257351.7661719434</v>
          </cell>
          <cell r="VC303">
            <v>257351.7661719434</v>
          </cell>
          <cell r="VD303">
            <v>257352</v>
          </cell>
          <cell r="VE303">
            <v>257352</v>
          </cell>
          <cell r="VF303">
            <v>1761944</v>
          </cell>
          <cell r="VG303">
            <v>2801000</v>
          </cell>
          <cell r="VH303">
            <v>199000</v>
          </cell>
          <cell r="VI303">
            <v>3000000</v>
          </cell>
          <cell r="VJ303">
            <v>0</v>
          </cell>
          <cell r="VK303">
            <v>466000</v>
          </cell>
          <cell r="VL303">
            <v>0</v>
          </cell>
          <cell r="VM303" t="str">
            <v>číslo smlouvy 07826/2020/SOC ze dne 19. 11. 2020</v>
          </cell>
          <cell r="VN303">
            <v>466000</v>
          </cell>
          <cell r="VO303">
            <v>0</v>
          </cell>
          <cell r="VP303">
            <v>100</v>
          </cell>
          <cell r="VQ303">
            <v>772056</v>
          </cell>
          <cell r="VR303">
            <v>44679</v>
          </cell>
          <cell r="VS303"/>
          <cell r="VT303">
            <v>748344</v>
          </cell>
          <cell r="VU303">
            <v>44692</v>
          </cell>
          <cell r="VV303">
            <v>1013600</v>
          </cell>
          <cell r="VW303">
            <v>44706</v>
          </cell>
          <cell r="VX303">
            <v>466000</v>
          </cell>
          <cell r="VY303">
            <v>466000</v>
          </cell>
          <cell r="VZ303">
            <v>0</v>
          </cell>
          <cell r="WA303"/>
          <cell r="WB303">
            <v>466000</v>
          </cell>
          <cell r="WC303">
            <v>0</v>
          </cell>
          <cell r="WD303">
            <v>2</v>
          </cell>
          <cell r="WE303">
            <v>532140</v>
          </cell>
          <cell r="WF303">
            <v>532140</v>
          </cell>
          <cell r="WG303"/>
          <cell r="WH303">
            <v>66140</v>
          </cell>
          <cell r="WI303"/>
          <cell r="WJ303"/>
          <cell r="WK303"/>
          <cell r="WL303"/>
          <cell r="WM303"/>
          <cell r="WN303">
            <v>598280</v>
          </cell>
          <cell r="WO303">
            <v>466000</v>
          </cell>
          <cell r="WP303">
            <v>466000</v>
          </cell>
          <cell r="WQ303">
            <v>466000</v>
          </cell>
          <cell r="WR303">
            <v>82661.782065693798</v>
          </cell>
          <cell r="WS303">
            <v>383338.21793430619</v>
          </cell>
          <cell r="WT303">
            <v>82661.782065693798</v>
          </cell>
          <cell r="WU303">
            <v>383338.21793430619</v>
          </cell>
          <cell r="WV303">
            <v>82662</v>
          </cell>
          <cell r="WW303">
            <v>383338</v>
          </cell>
          <cell r="WX303">
            <v>82662</v>
          </cell>
          <cell r="WY303">
            <v>383338</v>
          </cell>
          <cell r="WZ303">
            <v>0.21793430620164145</v>
          </cell>
          <cell r="XA303">
            <v>-0.21793430618708953</v>
          </cell>
          <cell r="XB303"/>
          <cell r="XC303">
            <v>82662</v>
          </cell>
          <cell r="XD303">
            <v>466000</v>
          </cell>
          <cell r="XE303">
            <v>0</v>
          </cell>
          <cell r="XF303">
            <v>18.38989739542226</v>
          </cell>
          <cell r="XG303"/>
          <cell r="XH303">
            <v>466000</v>
          </cell>
          <cell r="XI303">
            <v>0</v>
          </cell>
          <cell r="XJ303">
            <v>0</v>
          </cell>
          <cell r="XK303">
            <v>0</v>
          </cell>
          <cell r="XL303">
            <v>0</v>
          </cell>
          <cell r="XM303">
            <v>0</v>
          </cell>
          <cell r="XN303">
            <v>0</v>
          </cell>
          <cell r="XO303">
            <v>0</v>
          </cell>
          <cell r="XP303">
            <v>0</v>
          </cell>
          <cell r="XQ303"/>
          <cell r="XR303" t="e">
            <v>#DIV/0!</v>
          </cell>
          <cell r="XS303"/>
          <cell r="XT303"/>
          <cell r="XU303"/>
          <cell r="XV303"/>
          <cell r="XW303"/>
          <cell r="XX303"/>
          <cell r="XY303">
            <v>466000</v>
          </cell>
        </row>
        <row r="304">
          <cell r="A304">
            <v>7710238</v>
          </cell>
          <cell r="B304" t="str">
            <v>NNO</v>
          </cell>
          <cell r="C304">
            <v>1</v>
          </cell>
          <cell r="D304" t="str">
            <v>Charita Frýdek - Místek</v>
          </cell>
          <cell r="E304">
            <v>45235201</v>
          </cell>
          <cell r="F304" t="str">
            <v xml:space="preserve">F. Čejky 450
Místek
738 01 Frýdek-Místek 1
</v>
          </cell>
          <cell r="G304" t="str">
            <v>Církve a náboženské společnosti</v>
          </cell>
          <cell r="H304" t="str">
            <v>odlehčovací služby</v>
          </cell>
          <cell r="I304" t="str">
            <v>sociální péče</v>
          </cell>
          <cell r="J304" t="str">
            <v>Terénní odlehčovací služba</v>
          </cell>
          <cell r="K304">
            <v>43831</v>
          </cell>
          <cell r="L304"/>
          <cell r="M304" t="str">
            <v>N</v>
          </cell>
          <cell r="N304"/>
          <cell r="O304"/>
          <cell r="P304"/>
          <cell r="Q304"/>
          <cell r="R304"/>
          <cell r="S304"/>
          <cell r="T304"/>
          <cell r="U304"/>
          <cell r="V304"/>
          <cell r="W304"/>
          <cell r="X304"/>
          <cell r="Y304"/>
          <cell r="Z304"/>
          <cell r="AA304"/>
          <cell r="AB304"/>
          <cell r="AC304"/>
          <cell r="AD304"/>
          <cell r="AE304"/>
          <cell r="AF304"/>
          <cell r="AG304"/>
          <cell r="AH304"/>
          <cell r="AI304"/>
          <cell r="AJ304"/>
          <cell r="AK304"/>
          <cell r="AL304"/>
          <cell r="AM304"/>
          <cell r="AN304"/>
          <cell r="AO304"/>
          <cell r="AP304"/>
          <cell r="AQ304" t="str">
            <v>• počet klientů: 3</v>
          </cell>
          <cell r="AR304">
            <v>3</v>
          </cell>
          <cell r="AS304">
            <v>3</v>
          </cell>
          <cell r="AT304">
            <v>85</v>
          </cell>
          <cell r="AU304">
            <v>105</v>
          </cell>
          <cell r="AV304">
            <v>128</v>
          </cell>
          <cell r="AW304"/>
          <cell r="AX304"/>
          <cell r="AY304"/>
          <cell r="AZ304"/>
          <cell r="BA304"/>
          <cell r="BB304"/>
          <cell r="BC304"/>
          <cell r="BD304"/>
          <cell r="BE304"/>
          <cell r="BF304"/>
          <cell r="BG304"/>
          <cell r="BH304"/>
          <cell r="BI304"/>
          <cell r="BJ304"/>
          <cell r="BK304">
            <v>3500</v>
          </cell>
          <cell r="BL304"/>
          <cell r="BM304" t="str">
            <v>• 11. osoby s chronickým onemocněním
• 12. osoby s jiným zdravotním postižením
• 24. senioři</v>
          </cell>
          <cell r="BN304" t="str">
            <v>senioři</v>
          </cell>
          <cell r="BO304" t="str">
            <v>• dospělí (27 – 64 let)
• mladší senioři (65 – 80 let)
• starší senioři (nad 80 let)</v>
          </cell>
          <cell r="BP304">
            <v>0</v>
          </cell>
          <cell r="BQ304">
            <v>0</v>
          </cell>
          <cell r="BR304">
            <v>0</v>
          </cell>
          <cell r="BS304">
            <v>0</v>
          </cell>
          <cell r="BT304">
            <v>0</v>
          </cell>
          <cell r="BU304">
            <v>30</v>
          </cell>
          <cell r="BV304">
            <v>36</v>
          </cell>
          <cell r="BW304">
            <v>32</v>
          </cell>
          <cell r="BX304">
            <v>5</v>
          </cell>
          <cell r="BY304">
            <v>2</v>
          </cell>
          <cell r="BZ304">
            <v>30</v>
          </cell>
          <cell r="CA304">
            <v>36</v>
          </cell>
          <cell r="CB304">
            <v>32</v>
          </cell>
          <cell r="CC304">
            <v>5</v>
          </cell>
          <cell r="CD304">
            <v>2</v>
          </cell>
          <cell r="CE304">
            <v>0</v>
          </cell>
          <cell r="CF304">
            <v>105</v>
          </cell>
          <cell r="CG304">
            <v>105</v>
          </cell>
          <cell r="CH304"/>
          <cell r="CI304">
            <v>0</v>
          </cell>
          <cell r="CJ304">
            <v>0</v>
          </cell>
          <cell r="CK304">
            <v>0</v>
          </cell>
          <cell r="CL304">
            <v>0</v>
          </cell>
          <cell r="CM304">
            <v>0</v>
          </cell>
          <cell r="CN304">
            <v>25</v>
          </cell>
          <cell r="CO304">
            <v>48</v>
          </cell>
          <cell r="CP304">
            <v>40</v>
          </cell>
          <cell r="CQ304">
            <v>11</v>
          </cell>
          <cell r="CR304">
            <v>4</v>
          </cell>
          <cell r="CS304">
            <v>25</v>
          </cell>
          <cell r="CT304">
            <v>48</v>
          </cell>
          <cell r="CU304">
            <v>40</v>
          </cell>
          <cell r="CV304">
            <v>11</v>
          </cell>
          <cell r="CW304">
            <v>4</v>
          </cell>
          <cell r="CX304">
            <v>0</v>
          </cell>
          <cell r="CY304">
            <v>128</v>
          </cell>
          <cell r="CZ304">
            <v>128</v>
          </cell>
          <cell r="DA304"/>
          <cell r="DB304"/>
          <cell r="DC304"/>
          <cell r="DD304"/>
          <cell r="DE304"/>
          <cell r="DF304"/>
          <cell r="DG304"/>
          <cell r="DH304"/>
          <cell r="DI304"/>
          <cell r="DJ304"/>
          <cell r="DK304"/>
          <cell r="DL304"/>
          <cell r="DM304"/>
          <cell r="DN304"/>
          <cell r="DO304"/>
          <cell r="DP304"/>
          <cell r="DQ304"/>
          <cell r="DR304"/>
          <cell r="DS304"/>
          <cell r="DT304"/>
          <cell r="DU304"/>
          <cell r="DV304"/>
          <cell r="DW304"/>
          <cell r="DX304"/>
          <cell r="DY304"/>
          <cell r="DZ304"/>
          <cell r="EA304"/>
          <cell r="EB304"/>
          <cell r="EC304"/>
          <cell r="ED304"/>
          <cell r="EE304"/>
          <cell r="EF304"/>
          <cell r="EG304"/>
          <cell r="EH304"/>
          <cell r="EI304"/>
          <cell r="EJ304"/>
          <cell r="EK304"/>
          <cell r="EL304">
            <v>1</v>
          </cell>
          <cell r="EM304">
            <v>0.5</v>
          </cell>
          <cell r="EN304">
            <v>0.5</v>
          </cell>
          <cell r="EO304">
            <v>365274</v>
          </cell>
          <cell r="EP304">
            <v>182637</v>
          </cell>
          <cell r="EQ304">
            <v>3</v>
          </cell>
          <cell r="ER304">
            <v>3</v>
          </cell>
          <cell r="ES304">
            <v>2.6</v>
          </cell>
          <cell r="ET304">
            <v>1471532</v>
          </cell>
          <cell r="EU304">
            <v>588613</v>
          </cell>
          <cell r="EV304"/>
          <cell r="EW304"/>
          <cell r="EX304"/>
          <cell r="EY304"/>
          <cell r="EZ304"/>
          <cell r="FA304"/>
          <cell r="FB304"/>
          <cell r="FC304"/>
          <cell r="FD304"/>
          <cell r="FE304"/>
          <cell r="FF304"/>
          <cell r="FG304"/>
          <cell r="FH304"/>
          <cell r="FI304"/>
          <cell r="FJ304"/>
          <cell r="FK304"/>
          <cell r="FL304"/>
          <cell r="FM304"/>
          <cell r="FN304"/>
          <cell r="FO304"/>
          <cell r="FP304">
            <v>16</v>
          </cell>
          <cell r="FQ304">
            <v>0.86</v>
          </cell>
          <cell r="FR304">
            <v>0.85</v>
          </cell>
          <cell r="FS304">
            <v>651194</v>
          </cell>
          <cell r="FT304">
            <v>390750</v>
          </cell>
          <cell r="FU304"/>
          <cell r="FV304"/>
          <cell r="FW304"/>
          <cell r="FX304"/>
          <cell r="FY304"/>
          <cell r="FZ304"/>
          <cell r="GA304"/>
          <cell r="GB304"/>
          <cell r="GC304"/>
          <cell r="GD304"/>
          <cell r="GE304"/>
          <cell r="GF304"/>
          <cell r="GG304"/>
          <cell r="GH304"/>
          <cell r="GI304"/>
          <cell r="GJ304"/>
          <cell r="GK304"/>
          <cell r="GL304"/>
          <cell r="GM304"/>
          <cell r="GN304"/>
          <cell r="GO304"/>
          <cell r="GP304"/>
          <cell r="GQ304"/>
          <cell r="GR304"/>
          <cell r="GS304"/>
          <cell r="GT304"/>
          <cell r="GU304"/>
          <cell r="GV304"/>
          <cell r="GW304"/>
          <cell r="GX304"/>
          <cell r="GY304"/>
          <cell r="GZ304"/>
          <cell r="HA304"/>
          <cell r="HB304"/>
          <cell r="HC304"/>
          <cell r="HD304"/>
          <cell r="HE304"/>
          <cell r="HF304"/>
          <cell r="HG304"/>
          <cell r="HH304"/>
          <cell r="HI304"/>
          <cell r="HJ304"/>
          <cell r="HK304"/>
          <cell r="HL304"/>
          <cell r="HM304"/>
          <cell r="HN304"/>
          <cell r="HO304"/>
          <cell r="HP304"/>
          <cell r="HQ304"/>
          <cell r="HR304"/>
          <cell r="HS304"/>
          <cell r="HT304"/>
          <cell r="HU304"/>
          <cell r="HV304"/>
          <cell r="HW304"/>
          <cell r="HX304"/>
          <cell r="HY304"/>
          <cell r="HZ304"/>
          <cell r="IA304"/>
          <cell r="IB304"/>
          <cell r="IC304"/>
          <cell r="ID304"/>
          <cell r="IE304"/>
          <cell r="IF304"/>
          <cell r="IG304"/>
          <cell r="IH304"/>
          <cell r="II304"/>
          <cell r="IJ304"/>
          <cell r="IK304"/>
          <cell r="IL304"/>
          <cell r="IM304"/>
          <cell r="IN304"/>
          <cell r="IO304">
            <v>1</v>
          </cell>
          <cell r="IP304">
            <v>200</v>
          </cell>
          <cell r="IQ304">
            <v>9.6000000000000002E-2</v>
          </cell>
          <cell r="IR304">
            <v>32000</v>
          </cell>
          <cell r="IS304">
            <v>10000</v>
          </cell>
          <cell r="IT304">
            <v>2</v>
          </cell>
          <cell r="IU304">
            <v>160</v>
          </cell>
          <cell r="IV304">
            <v>7.6999999999999999E-2</v>
          </cell>
          <cell r="IW304">
            <v>21400</v>
          </cell>
          <cell r="IX304">
            <v>5000</v>
          </cell>
          <cell r="IY304"/>
          <cell r="IZ304"/>
          <cell r="JA304"/>
          <cell r="JB304"/>
          <cell r="JC304"/>
          <cell r="JD304"/>
          <cell r="JE304"/>
          <cell r="JF304"/>
          <cell r="JG304"/>
          <cell r="JH304"/>
          <cell r="JI304"/>
          <cell r="JJ304"/>
          <cell r="JK304"/>
          <cell r="JL304"/>
          <cell r="JM304"/>
          <cell r="JN304"/>
          <cell r="JO304"/>
          <cell r="JP304"/>
          <cell r="JQ304"/>
          <cell r="JR304"/>
          <cell r="JS304"/>
          <cell r="JT304"/>
          <cell r="JU304"/>
          <cell r="JV304"/>
          <cell r="JW304"/>
          <cell r="JX304"/>
          <cell r="JY304"/>
          <cell r="JZ304"/>
          <cell r="KA304"/>
          <cell r="KB304"/>
          <cell r="KC304"/>
          <cell r="KD304"/>
          <cell r="KE304"/>
          <cell r="KF304"/>
          <cell r="KG304"/>
          <cell r="KH304">
            <v>0</v>
          </cell>
          <cell r="KI304"/>
          <cell r="KJ304">
            <v>3.5</v>
          </cell>
          <cell r="KK304">
            <v>0</v>
          </cell>
          <cell r="KL304">
            <v>9.6000000000000002E-2</v>
          </cell>
          <cell r="KM304">
            <v>0</v>
          </cell>
          <cell r="KN304">
            <v>3.5960000000000001</v>
          </cell>
          <cell r="KO304">
            <v>3.5960000000000001</v>
          </cell>
          <cell r="KP304">
            <v>0.93699999999999994</v>
          </cell>
          <cell r="KQ304">
            <v>4.5330000000000004</v>
          </cell>
          <cell r="KR304">
            <v>2488000</v>
          </cell>
          <cell r="KS304">
            <v>1162000</v>
          </cell>
          <cell r="KT304">
            <v>1162000</v>
          </cell>
          <cell r="KU304"/>
          <cell r="KV304"/>
          <cell r="KW304"/>
          <cell r="KX304">
            <v>0</v>
          </cell>
          <cell r="KY304">
            <v>0</v>
          </cell>
          <cell r="KZ304">
            <v>0</v>
          </cell>
          <cell r="LA304"/>
          <cell r="LB304"/>
          <cell r="LC304"/>
          <cell r="LD304">
            <v>53400</v>
          </cell>
          <cell r="LE304">
            <v>15000</v>
          </cell>
          <cell r="LF304">
            <v>15000</v>
          </cell>
          <cell r="LG304"/>
          <cell r="LH304"/>
          <cell r="LI304"/>
          <cell r="LJ304">
            <v>65600</v>
          </cell>
          <cell r="LK304">
            <v>0</v>
          </cell>
          <cell r="LL304">
            <v>0</v>
          </cell>
          <cell r="LM304"/>
          <cell r="LN304"/>
          <cell r="LO304"/>
          <cell r="LP304">
            <v>0</v>
          </cell>
          <cell r="LQ304">
            <v>0</v>
          </cell>
          <cell r="LR304">
            <v>0</v>
          </cell>
          <cell r="LS304"/>
          <cell r="LT304"/>
          <cell r="LU304"/>
          <cell r="LV304">
            <v>55000</v>
          </cell>
          <cell r="LW304">
            <v>10000</v>
          </cell>
          <cell r="LX304">
            <v>10000</v>
          </cell>
          <cell r="LY304"/>
          <cell r="LZ304"/>
          <cell r="MA304"/>
          <cell r="MB304">
            <v>0</v>
          </cell>
          <cell r="MC304">
            <v>0</v>
          </cell>
          <cell r="MD304">
            <v>0</v>
          </cell>
          <cell r="ME304"/>
          <cell r="MF304"/>
          <cell r="MG304"/>
          <cell r="MH304">
            <v>10000</v>
          </cell>
          <cell r="MI304">
            <v>3000</v>
          </cell>
          <cell r="MJ304">
            <v>3000</v>
          </cell>
          <cell r="MK304"/>
          <cell r="ML304"/>
          <cell r="MM304"/>
          <cell r="MN304">
            <v>110000</v>
          </cell>
          <cell r="MO304">
            <v>70000</v>
          </cell>
          <cell r="MP304">
            <v>70000</v>
          </cell>
          <cell r="MQ304"/>
          <cell r="MR304"/>
          <cell r="MS304"/>
          <cell r="MT304">
            <v>60000</v>
          </cell>
          <cell r="MU304">
            <v>20000</v>
          </cell>
          <cell r="MV304">
            <v>20000</v>
          </cell>
          <cell r="MW304"/>
          <cell r="MX304"/>
          <cell r="MY304"/>
          <cell r="MZ304">
            <v>43000</v>
          </cell>
          <cell r="NA304">
            <v>4000</v>
          </cell>
          <cell r="NB304">
            <v>4000</v>
          </cell>
          <cell r="NC304"/>
          <cell r="ND304"/>
          <cell r="NE304"/>
          <cell r="NF304">
            <v>64500</v>
          </cell>
          <cell r="NG304">
            <v>21500</v>
          </cell>
          <cell r="NH304">
            <v>150</v>
          </cell>
          <cell r="NI304">
            <v>14000</v>
          </cell>
          <cell r="NJ304">
            <v>5000</v>
          </cell>
          <cell r="NK304">
            <v>5000</v>
          </cell>
          <cell r="NL304"/>
          <cell r="NM304"/>
          <cell r="NN304"/>
          <cell r="NO304">
            <v>10000</v>
          </cell>
          <cell r="NP304">
            <v>5000</v>
          </cell>
          <cell r="NQ304">
            <v>5000</v>
          </cell>
          <cell r="NR304"/>
          <cell r="NS304"/>
          <cell r="NT304"/>
          <cell r="NU304">
            <v>10000</v>
          </cell>
          <cell r="NV304">
            <v>0</v>
          </cell>
          <cell r="NW304">
            <v>0</v>
          </cell>
          <cell r="NX304"/>
          <cell r="NY304"/>
          <cell r="NZ304"/>
          <cell r="OA304">
            <v>31000</v>
          </cell>
          <cell r="OB304">
            <v>20000</v>
          </cell>
          <cell r="OC304">
            <v>20000</v>
          </cell>
          <cell r="OD304"/>
          <cell r="OE304"/>
          <cell r="OF304"/>
          <cell r="OG304">
            <v>100000</v>
          </cell>
          <cell r="OH304">
            <v>15000</v>
          </cell>
          <cell r="OI304">
            <v>15000</v>
          </cell>
          <cell r="OJ304"/>
          <cell r="OK304"/>
          <cell r="OL304"/>
          <cell r="OM304">
            <v>15000</v>
          </cell>
          <cell r="ON304">
            <v>1000</v>
          </cell>
          <cell r="OO304">
            <v>1000</v>
          </cell>
          <cell r="OP304"/>
          <cell r="OQ304"/>
          <cell r="OR304"/>
          <cell r="OS304">
            <v>0</v>
          </cell>
          <cell r="OT304">
            <v>0</v>
          </cell>
          <cell r="OU304">
            <v>0</v>
          </cell>
          <cell r="OV304"/>
          <cell r="OW304"/>
          <cell r="OX304"/>
          <cell r="OY304">
            <v>0</v>
          </cell>
          <cell r="OZ304">
            <v>0</v>
          </cell>
          <cell r="PA304">
            <v>0</v>
          </cell>
          <cell r="PB304"/>
          <cell r="PC304"/>
          <cell r="PD304"/>
          <cell r="PE304">
            <v>50000</v>
          </cell>
          <cell r="PF304">
            <v>20000</v>
          </cell>
          <cell r="PG304">
            <v>20000</v>
          </cell>
          <cell r="PH304"/>
          <cell r="PI304"/>
          <cell r="PJ304"/>
          <cell r="PK304">
            <v>10000</v>
          </cell>
          <cell r="PL304">
            <v>0</v>
          </cell>
          <cell r="PM304">
            <v>0</v>
          </cell>
          <cell r="PN304"/>
          <cell r="PO304"/>
          <cell r="PP304"/>
          <cell r="PQ304">
            <v>15000</v>
          </cell>
          <cell r="PR304">
            <v>0</v>
          </cell>
          <cell r="PS304">
            <v>0</v>
          </cell>
          <cell r="PT304"/>
          <cell r="PU304"/>
          <cell r="PV304"/>
          <cell r="PW304">
            <v>3140000</v>
          </cell>
          <cell r="PX304">
            <v>1350000</v>
          </cell>
          <cell r="PY304">
            <v>1350000</v>
          </cell>
          <cell r="PZ304">
            <v>100</v>
          </cell>
          <cell r="QA304">
            <v>3140000</v>
          </cell>
          <cell r="QB304">
            <v>1350000</v>
          </cell>
          <cell r="QC304">
            <v>100</v>
          </cell>
          <cell r="QD304"/>
          <cell r="QE304">
            <v>0</v>
          </cell>
          <cell r="QF304">
            <v>315000</v>
          </cell>
          <cell r="QG304">
            <v>1003000</v>
          </cell>
          <cell r="QH304">
            <v>1133000</v>
          </cell>
          <cell r="QI304">
            <v>1350000</v>
          </cell>
          <cell r="QJ304">
            <v>0</v>
          </cell>
          <cell r="QK304">
            <v>0</v>
          </cell>
          <cell r="QL304">
            <v>0</v>
          </cell>
          <cell r="QM304">
            <v>0</v>
          </cell>
          <cell r="QN304">
            <v>0</v>
          </cell>
          <cell r="QO304">
            <v>0</v>
          </cell>
          <cell r="QP304">
            <v>0</v>
          </cell>
          <cell r="QQ304">
            <v>0</v>
          </cell>
          <cell r="QR304">
            <v>0</v>
          </cell>
          <cell r="QS304">
            <v>255674</v>
          </cell>
          <cell r="QT304">
            <v>330000</v>
          </cell>
          <cell r="QU304">
            <v>350000</v>
          </cell>
          <cell r="QV304"/>
          <cell r="QW304">
            <v>0</v>
          </cell>
          <cell r="QX304">
            <v>0</v>
          </cell>
          <cell r="QY304">
            <v>0</v>
          </cell>
          <cell r="QZ304"/>
          <cell r="RA304">
            <v>159610</v>
          </cell>
          <cell r="RB304">
            <v>192216</v>
          </cell>
          <cell r="RC304">
            <v>0</v>
          </cell>
          <cell r="RD304">
            <v>102000</v>
          </cell>
          <cell r="RE304">
            <v>95000</v>
          </cell>
          <cell r="RF304">
            <v>108000</v>
          </cell>
          <cell r="RG304">
            <v>253000</v>
          </cell>
          <cell r="RH304">
            <v>278667</v>
          </cell>
          <cell r="RI304">
            <v>280000</v>
          </cell>
          <cell r="RJ304"/>
          <cell r="RK304"/>
          <cell r="RL304"/>
          <cell r="RM304">
            <v>32439</v>
          </cell>
          <cell r="RN304">
            <v>412117</v>
          </cell>
          <cell r="RO304">
            <v>1052000</v>
          </cell>
          <cell r="RP304">
            <v>19.985724482512492</v>
          </cell>
          <cell r="RQ304"/>
          <cell r="RR304"/>
          <cell r="RS304"/>
          <cell r="RT304">
            <v>0</v>
          </cell>
          <cell r="RU304"/>
          <cell r="RV304"/>
          <cell r="RW304"/>
          <cell r="RX304" t="str">
            <v>N</v>
          </cell>
          <cell r="RY304"/>
          <cell r="RZ304">
            <v>1350000</v>
          </cell>
          <cell r="SA304">
            <v>1350000</v>
          </cell>
          <cell r="SB304">
            <v>1121000</v>
          </cell>
          <cell r="SC304">
            <v>229000</v>
          </cell>
          <cell r="SD304">
            <v>0</v>
          </cell>
          <cell r="SE304"/>
          <cell r="SF304"/>
          <cell r="SG304"/>
          <cell r="SH304"/>
          <cell r="SI304"/>
          <cell r="SJ304">
            <v>3.5</v>
          </cell>
          <cell r="SK304"/>
          <cell r="SL304"/>
          <cell r="SM304">
            <v>3.5</v>
          </cell>
          <cell r="SN304"/>
          <cell r="SO304"/>
          <cell r="SP304"/>
          <cell r="SQ304"/>
          <cell r="SR304"/>
          <cell r="SS304">
            <v>102.74285714285713</v>
          </cell>
          <cell r="ST304">
            <v>9.6000000000000085E-2</v>
          </cell>
          <cell r="SU304"/>
          <cell r="SV304">
            <v>2736000</v>
          </cell>
          <cell r="SW304"/>
          <cell r="SX304">
            <v>1.1476608187134503</v>
          </cell>
          <cell r="SY304">
            <v>4263000</v>
          </cell>
          <cell r="SZ304">
            <v>4263000</v>
          </cell>
          <cell r="TA304" t="str">
            <v>ok</v>
          </cell>
          <cell r="TB304">
            <v>0</v>
          </cell>
          <cell r="TC304" t="str">
            <v>OK</v>
          </cell>
          <cell r="TD304" t="str">
            <v xml:space="preserve"> -</v>
          </cell>
          <cell r="TE304" t="str">
            <v xml:space="preserve"> -</v>
          </cell>
          <cell r="TF304">
            <v>0</v>
          </cell>
          <cell r="TG304"/>
          <cell r="TH304" t="str">
            <v>ano</v>
          </cell>
          <cell r="TI304" t="str">
            <v xml:space="preserve"> -</v>
          </cell>
          <cell r="TJ304">
            <v>0</v>
          </cell>
          <cell r="TK304" t="str">
            <v xml:space="preserve"> -</v>
          </cell>
          <cell r="TL304">
            <v>0</v>
          </cell>
          <cell r="TM304">
            <v>55000</v>
          </cell>
          <cell r="TN304">
            <v>10000</v>
          </cell>
          <cell r="TO304" t="str">
            <v>mobilní telefony, notebooky</v>
          </cell>
          <cell r="TP304">
            <v>100000</v>
          </cell>
          <cell r="TQ304">
            <v>15000</v>
          </cell>
          <cell r="TR304" t="str">
            <v xml:space="preserve"> -</v>
          </cell>
          <cell r="TS304">
            <v>1103000</v>
          </cell>
          <cell r="TT304">
            <v>30000</v>
          </cell>
          <cell r="TU304">
            <v>0</v>
          </cell>
          <cell r="TV304">
            <v>1133000</v>
          </cell>
          <cell r="TW304"/>
          <cell r="TX304"/>
          <cell r="TY304">
            <v>1133000</v>
          </cell>
          <cell r="TZ304"/>
          <cell r="UA304"/>
          <cell r="UB304">
            <v>0</v>
          </cell>
          <cell r="UC304"/>
          <cell r="UD304"/>
          <cell r="UE304">
            <v>1133000</v>
          </cell>
          <cell r="UF304">
            <v>1133000</v>
          </cell>
          <cell r="UG304">
            <v>3</v>
          </cell>
          <cell r="UH304">
            <v>1121670</v>
          </cell>
          <cell r="UI304">
            <v>1121670</v>
          </cell>
          <cell r="UJ304"/>
          <cell r="UK304"/>
          <cell r="UL304"/>
          <cell r="UM304"/>
          <cell r="UN304"/>
          <cell r="UO304"/>
          <cell r="UP304">
            <v>1121670</v>
          </cell>
          <cell r="UQ304">
            <v>1121670</v>
          </cell>
          <cell r="UR304">
            <v>1121670</v>
          </cell>
          <cell r="US304">
            <v>1121000</v>
          </cell>
          <cell r="UT304">
            <v>1121000</v>
          </cell>
          <cell r="UU304">
            <v>229000</v>
          </cell>
          <cell r="UV304">
            <v>1350000</v>
          </cell>
          <cell r="UW304">
            <v>1350000</v>
          </cell>
          <cell r="UX304">
            <v>227696.39295875971</v>
          </cell>
          <cell r="UY304">
            <v>227696.39295875971</v>
          </cell>
          <cell r="UZ304">
            <v>227696</v>
          </cell>
          <cell r="VA304">
            <v>227696</v>
          </cell>
          <cell r="VB304">
            <v>113848.19647937985</v>
          </cell>
          <cell r="VC304">
            <v>113848.19647937985</v>
          </cell>
          <cell r="VD304">
            <v>113848</v>
          </cell>
          <cell r="VE304">
            <v>113848</v>
          </cell>
          <cell r="VF304">
            <v>779456</v>
          </cell>
          <cell r="VG304">
            <v>1177000</v>
          </cell>
          <cell r="VH304">
            <v>173000</v>
          </cell>
          <cell r="VI304">
            <v>1350000</v>
          </cell>
          <cell r="VJ304">
            <v>0</v>
          </cell>
          <cell r="VK304">
            <v>229000</v>
          </cell>
          <cell r="VL304">
            <v>0</v>
          </cell>
          <cell r="VM304" t="str">
            <v>číslo smlouvy 07826/2020/SOC ze dne 19. 11. 2020</v>
          </cell>
          <cell r="VN304">
            <v>229000</v>
          </cell>
          <cell r="VO304">
            <v>12000</v>
          </cell>
          <cell r="VP304">
            <v>98.94086496028244</v>
          </cell>
          <cell r="VQ304">
            <v>341544</v>
          </cell>
          <cell r="VR304">
            <v>44679</v>
          </cell>
          <cell r="VS304"/>
          <cell r="VT304">
            <v>331056</v>
          </cell>
          <cell r="VU304">
            <v>44692</v>
          </cell>
          <cell r="VV304">
            <v>448400</v>
          </cell>
          <cell r="VW304">
            <v>44706</v>
          </cell>
          <cell r="VX304">
            <v>229000</v>
          </cell>
          <cell r="VY304">
            <v>229000</v>
          </cell>
          <cell r="VZ304">
            <v>0</v>
          </cell>
          <cell r="WA304"/>
          <cell r="WB304">
            <v>229000</v>
          </cell>
          <cell r="WC304">
            <v>0</v>
          </cell>
          <cell r="WD304">
            <v>3</v>
          </cell>
          <cell r="WE304">
            <v>212990</v>
          </cell>
          <cell r="WF304">
            <v>212990</v>
          </cell>
          <cell r="WG304"/>
          <cell r="WH304">
            <v>16010</v>
          </cell>
          <cell r="WI304"/>
          <cell r="WJ304"/>
          <cell r="WK304"/>
          <cell r="WL304"/>
          <cell r="WM304"/>
          <cell r="WN304">
            <v>229000</v>
          </cell>
          <cell r="WO304">
            <v>229000</v>
          </cell>
          <cell r="WP304">
            <v>229000</v>
          </cell>
          <cell r="WQ304">
            <v>229000</v>
          </cell>
          <cell r="WR304">
            <v>40621.347839149959</v>
          </cell>
          <cell r="WS304">
            <v>188378.65216085003</v>
          </cell>
          <cell r="WT304">
            <v>40621.347839149959</v>
          </cell>
          <cell r="WU304">
            <v>188378.65216085003</v>
          </cell>
          <cell r="WV304">
            <v>40621</v>
          </cell>
          <cell r="WW304">
            <v>188379</v>
          </cell>
          <cell r="WX304">
            <v>40621</v>
          </cell>
          <cell r="WY304">
            <v>188379</v>
          </cell>
          <cell r="WZ304">
            <v>-0.34783914995932719</v>
          </cell>
          <cell r="XA304">
            <v>0.34783914996660315</v>
          </cell>
          <cell r="XB304"/>
          <cell r="XC304">
            <v>40621</v>
          </cell>
          <cell r="XD304">
            <v>229000</v>
          </cell>
          <cell r="XE304">
            <v>0</v>
          </cell>
          <cell r="XF304">
            <v>20.428189116859947</v>
          </cell>
          <cell r="XG304"/>
          <cell r="XH304">
            <v>229000</v>
          </cell>
          <cell r="XI304">
            <v>330000</v>
          </cell>
          <cell r="XJ304">
            <v>350000</v>
          </cell>
          <cell r="XK304">
            <v>680000</v>
          </cell>
          <cell r="XL304">
            <v>20000</v>
          </cell>
          <cell r="XM304">
            <v>330000</v>
          </cell>
          <cell r="XN304">
            <v>350000</v>
          </cell>
          <cell r="XO304">
            <v>0</v>
          </cell>
          <cell r="XP304">
            <v>0</v>
          </cell>
          <cell r="XQ304"/>
          <cell r="XR304" t="e">
            <v>#DIV/0!</v>
          </cell>
          <cell r="XS304"/>
          <cell r="XT304"/>
          <cell r="XU304"/>
          <cell r="XV304"/>
          <cell r="XW304"/>
          <cell r="XX304"/>
          <cell r="XY304">
            <v>196980</v>
          </cell>
        </row>
        <row r="305">
          <cell r="A305">
            <v>8409096</v>
          </cell>
          <cell r="B305" t="str">
            <v>NNO</v>
          </cell>
          <cell r="C305">
            <v>1</v>
          </cell>
          <cell r="D305" t="str">
            <v>Charita Frýdek - Místek</v>
          </cell>
          <cell r="E305">
            <v>45235201</v>
          </cell>
          <cell r="F305" t="str">
            <v xml:space="preserve">F. Čejky 450
Místek
738 01 Frýdek-Místek 1
</v>
          </cell>
          <cell r="G305" t="str">
            <v>Církve a náboženské společnosti</v>
          </cell>
          <cell r="H305" t="str">
            <v>odlehčovací služby</v>
          </cell>
          <cell r="I305" t="str">
            <v>sociální péče</v>
          </cell>
          <cell r="J305" t="str">
            <v>Charitní odlehčovací služba</v>
          </cell>
          <cell r="K305">
            <v>40940</v>
          </cell>
          <cell r="L305"/>
          <cell r="M305" t="str">
            <v>N</v>
          </cell>
          <cell r="N305" t="str">
            <v>• počet lůžek: 12</v>
          </cell>
          <cell r="O305">
            <v>12</v>
          </cell>
          <cell r="P305">
            <v>12</v>
          </cell>
          <cell r="Q305">
            <v>34</v>
          </cell>
          <cell r="R305">
            <v>60</v>
          </cell>
          <cell r="S305">
            <v>90</v>
          </cell>
          <cell r="T305"/>
          <cell r="U305"/>
          <cell r="V305"/>
          <cell r="W305"/>
          <cell r="X305"/>
          <cell r="Y305"/>
          <cell r="Z305"/>
          <cell r="AA305"/>
          <cell r="AB305"/>
          <cell r="AC305"/>
          <cell r="AD305"/>
          <cell r="AE305"/>
          <cell r="AF305"/>
          <cell r="AG305"/>
          <cell r="AH305"/>
          <cell r="AI305"/>
          <cell r="AJ305"/>
          <cell r="AK305"/>
          <cell r="AL305"/>
          <cell r="AM305"/>
          <cell r="AN305"/>
          <cell r="AO305"/>
          <cell r="AP305"/>
          <cell r="AQ305"/>
          <cell r="AR305"/>
          <cell r="AS305"/>
          <cell r="AT305"/>
          <cell r="AU305"/>
          <cell r="AV305"/>
          <cell r="AW305"/>
          <cell r="AX305"/>
          <cell r="AY305"/>
          <cell r="AZ305"/>
          <cell r="BA305"/>
          <cell r="BB305"/>
          <cell r="BC305"/>
          <cell r="BD305"/>
          <cell r="BE305"/>
          <cell r="BF305"/>
          <cell r="BG305"/>
          <cell r="BH305"/>
          <cell r="BI305"/>
          <cell r="BJ305"/>
          <cell r="BK305"/>
          <cell r="BL305"/>
          <cell r="BM305" t="str">
            <v>• 11. osoby s chronickým onemocněním
• 12. osoby s jiným zdravotním postižením
• 24. senioři</v>
          </cell>
          <cell r="BN305" t="str">
            <v>senioři</v>
          </cell>
          <cell r="BO305" t="str">
            <v>• dospělí (27 – 64 let)
• mladší senioři (65 – 80 let)
• starší senioři (nad 80 let)</v>
          </cell>
          <cell r="BP305"/>
          <cell r="BQ305"/>
          <cell r="BR305"/>
          <cell r="BS305"/>
          <cell r="BT305"/>
          <cell r="BU305"/>
          <cell r="BV305"/>
          <cell r="BW305"/>
          <cell r="BX305"/>
          <cell r="BY305"/>
          <cell r="BZ305"/>
          <cell r="CA305"/>
          <cell r="CB305"/>
          <cell r="CC305"/>
          <cell r="CD305"/>
          <cell r="CE305"/>
          <cell r="CF305"/>
          <cell r="CG305"/>
          <cell r="CH305"/>
          <cell r="CI305"/>
          <cell r="CJ305"/>
          <cell r="CK305"/>
          <cell r="CL305"/>
          <cell r="CM305"/>
          <cell r="CN305"/>
          <cell r="CO305"/>
          <cell r="CP305"/>
          <cell r="CQ305"/>
          <cell r="CR305"/>
          <cell r="CS305"/>
          <cell r="CT305"/>
          <cell r="CU305"/>
          <cell r="CV305"/>
          <cell r="CW305"/>
          <cell r="CX305"/>
          <cell r="CY305"/>
          <cell r="CZ305"/>
          <cell r="DA305"/>
          <cell r="DB305">
            <v>0</v>
          </cell>
          <cell r="DC305">
            <v>0</v>
          </cell>
          <cell r="DD305">
            <v>0</v>
          </cell>
          <cell r="DE305">
            <v>0</v>
          </cell>
          <cell r="DF305">
            <v>0</v>
          </cell>
          <cell r="DG305">
            <v>1</v>
          </cell>
          <cell r="DH305">
            <v>4</v>
          </cell>
          <cell r="DI305">
            <v>5</v>
          </cell>
          <cell r="DJ305">
            <v>2</v>
          </cell>
          <cell r="DK305">
            <v>0</v>
          </cell>
          <cell r="DL305">
            <v>1</v>
          </cell>
          <cell r="DM305">
            <v>4</v>
          </cell>
          <cell r="DN305">
            <v>5</v>
          </cell>
          <cell r="DO305">
            <v>2</v>
          </cell>
          <cell r="DP305">
            <v>0</v>
          </cell>
          <cell r="DQ305">
            <v>0</v>
          </cell>
          <cell r="DR305">
            <v>12</v>
          </cell>
          <cell r="DS305">
            <v>12</v>
          </cell>
          <cell r="DT305">
            <v>0</v>
          </cell>
          <cell r="DU305">
            <v>0</v>
          </cell>
          <cell r="DV305">
            <v>0</v>
          </cell>
          <cell r="DW305">
            <v>0</v>
          </cell>
          <cell r="DX305">
            <v>0</v>
          </cell>
          <cell r="DY305">
            <v>0</v>
          </cell>
          <cell r="DZ305">
            <v>5</v>
          </cell>
          <cell r="EA305">
            <v>5</v>
          </cell>
          <cell r="EB305">
            <v>2</v>
          </cell>
          <cell r="EC305">
            <v>0</v>
          </cell>
          <cell r="ED305">
            <v>0</v>
          </cell>
          <cell r="EE305">
            <v>5</v>
          </cell>
          <cell r="EF305">
            <v>5</v>
          </cell>
          <cell r="EG305">
            <v>2</v>
          </cell>
          <cell r="EH305">
            <v>0</v>
          </cell>
          <cell r="EI305">
            <v>0</v>
          </cell>
          <cell r="EJ305">
            <v>12</v>
          </cell>
          <cell r="EK305">
            <v>12</v>
          </cell>
          <cell r="EL305">
            <v>3</v>
          </cell>
          <cell r="EM305">
            <v>1.3</v>
          </cell>
          <cell r="EN305">
            <v>0.4</v>
          </cell>
          <cell r="EO305">
            <v>976847</v>
          </cell>
          <cell r="EP305">
            <v>390739</v>
          </cell>
          <cell r="EQ305">
            <v>8</v>
          </cell>
          <cell r="ER305">
            <v>6.4</v>
          </cell>
          <cell r="ES305">
            <v>5.6</v>
          </cell>
          <cell r="ET305">
            <v>3673613</v>
          </cell>
          <cell r="EU305">
            <v>1469445</v>
          </cell>
          <cell r="EV305">
            <v>1</v>
          </cell>
          <cell r="EW305">
            <v>0.8</v>
          </cell>
          <cell r="EX305">
            <v>0.8</v>
          </cell>
          <cell r="EY305">
            <v>499450</v>
          </cell>
          <cell r="EZ305">
            <v>0</v>
          </cell>
          <cell r="FA305"/>
          <cell r="FB305"/>
          <cell r="FC305"/>
          <cell r="FD305"/>
          <cell r="FE305"/>
          <cell r="FF305"/>
          <cell r="FG305"/>
          <cell r="FH305"/>
          <cell r="FI305"/>
          <cell r="FJ305"/>
          <cell r="FK305"/>
          <cell r="FL305"/>
          <cell r="FM305"/>
          <cell r="FN305"/>
          <cell r="FO305"/>
          <cell r="FP305">
            <v>19</v>
          </cell>
          <cell r="FQ305">
            <v>1.9039999999999999</v>
          </cell>
          <cell r="FR305">
            <v>1.88</v>
          </cell>
          <cell r="FS305">
            <v>1294090</v>
          </cell>
          <cell r="FT305">
            <v>517816</v>
          </cell>
          <cell r="FU305"/>
          <cell r="FV305"/>
          <cell r="FW305"/>
          <cell r="FX305"/>
          <cell r="FY305"/>
          <cell r="FZ305"/>
          <cell r="GA305"/>
          <cell r="GB305"/>
          <cell r="GC305"/>
          <cell r="GD305"/>
          <cell r="GE305"/>
          <cell r="GF305"/>
          <cell r="GG305"/>
          <cell r="GH305"/>
          <cell r="GI305"/>
          <cell r="GJ305"/>
          <cell r="GK305"/>
          <cell r="GL305"/>
          <cell r="GM305"/>
          <cell r="GN305"/>
          <cell r="GO305"/>
          <cell r="GP305"/>
          <cell r="GQ305"/>
          <cell r="GR305"/>
          <cell r="GS305"/>
          <cell r="GT305"/>
          <cell r="GU305"/>
          <cell r="GV305"/>
          <cell r="GW305"/>
          <cell r="GX305"/>
          <cell r="GY305"/>
          <cell r="GZ305"/>
          <cell r="HA305"/>
          <cell r="HB305"/>
          <cell r="HC305"/>
          <cell r="HD305"/>
          <cell r="HE305"/>
          <cell r="HF305"/>
          <cell r="HG305"/>
          <cell r="HH305"/>
          <cell r="HI305"/>
          <cell r="HJ305"/>
          <cell r="HK305"/>
          <cell r="HL305"/>
          <cell r="HM305"/>
          <cell r="HN305"/>
          <cell r="HO305"/>
          <cell r="HP305"/>
          <cell r="HQ305"/>
          <cell r="HR305"/>
          <cell r="HS305"/>
          <cell r="HT305"/>
          <cell r="HU305"/>
          <cell r="HV305"/>
          <cell r="HW305"/>
          <cell r="HX305"/>
          <cell r="HY305"/>
          <cell r="HZ305"/>
          <cell r="IA305"/>
          <cell r="IB305"/>
          <cell r="IC305"/>
          <cell r="ID305"/>
          <cell r="IE305"/>
          <cell r="IF305"/>
          <cell r="IG305"/>
          <cell r="IH305"/>
          <cell r="II305"/>
          <cell r="IJ305"/>
          <cell r="IK305"/>
          <cell r="IL305"/>
          <cell r="IM305"/>
          <cell r="IN305"/>
          <cell r="IO305"/>
          <cell r="IP305"/>
          <cell r="IQ305"/>
          <cell r="IR305"/>
          <cell r="IS305"/>
          <cell r="IT305">
            <v>2</v>
          </cell>
          <cell r="IU305">
            <v>280</v>
          </cell>
          <cell r="IV305">
            <v>0.13500000000000001</v>
          </cell>
          <cell r="IW305">
            <v>36400</v>
          </cell>
          <cell r="IX305">
            <v>0</v>
          </cell>
          <cell r="IY305"/>
          <cell r="IZ305"/>
          <cell r="JA305"/>
          <cell r="JB305"/>
          <cell r="JC305"/>
          <cell r="JD305"/>
          <cell r="JE305"/>
          <cell r="JF305"/>
          <cell r="JG305"/>
          <cell r="JH305"/>
          <cell r="JI305"/>
          <cell r="JJ305"/>
          <cell r="JK305"/>
          <cell r="JL305"/>
          <cell r="JM305"/>
          <cell r="JN305"/>
          <cell r="JO305"/>
          <cell r="JP305"/>
          <cell r="JQ305"/>
          <cell r="JR305"/>
          <cell r="JS305"/>
          <cell r="JT305"/>
          <cell r="JU305"/>
          <cell r="JV305"/>
          <cell r="JW305"/>
          <cell r="JX305"/>
          <cell r="JY305"/>
          <cell r="JZ305"/>
          <cell r="KA305"/>
          <cell r="KB305"/>
          <cell r="KC305"/>
          <cell r="KD305"/>
          <cell r="KE305"/>
          <cell r="KF305"/>
          <cell r="KG305"/>
          <cell r="KH305">
            <v>2</v>
          </cell>
          <cell r="KI305">
            <v>10</v>
          </cell>
          <cell r="KJ305">
            <v>8.5</v>
          </cell>
          <cell r="KK305">
            <v>0</v>
          </cell>
          <cell r="KL305">
            <v>0</v>
          </cell>
          <cell r="KM305">
            <v>0</v>
          </cell>
          <cell r="KN305">
            <v>8.5</v>
          </cell>
          <cell r="KO305">
            <v>8.5</v>
          </cell>
          <cell r="KP305">
            <v>2.0389999999999997</v>
          </cell>
          <cell r="KQ305">
            <v>10.539</v>
          </cell>
          <cell r="KR305">
            <v>6444000</v>
          </cell>
          <cell r="KS305">
            <v>2378000</v>
          </cell>
          <cell r="KT305">
            <v>2378000</v>
          </cell>
          <cell r="KU305"/>
          <cell r="KV305"/>
          <cell r="KW305"/>
          <cell r="KX305">
            <v>0</v>
          </cell>
          <cell r="KY305">
            <v>0</v>
          </cell>
          <cell r="KZ305">
            <v>0</v>
          </cell>
          <cell r="LA305"/>
          <cell r="LB305"/>
          <cell r="LC305"/>
          <cell r="LD305">
            <v>36400</v>
          </cell>
          <cell r="LE305">
            <v>0</v>
          </cell>
          <cell r="LF305">
            <v>0</v>
          </cell>
          <cell r="LG305"/>
          <cell r="LH305"/>
          <cell r="LI305"/>
          <cell r="LJ305">
            <v>125600</v>
          </cell>
          <cell r="LK305">
            <v>0</v>
          </cell>
          <cell r="LL305">
            <v>0</v>
          </cell>
          <cell r="LM305"/>
          <cell r="LN305"/>
          <cell r="LO305"/>
          <cell r="LP305">
            <v>0</v>
          </cell>
          <cell r="LQ305">
            <v>0</v>
          </cell>
          <cell r="LR305">
            <v>0</v>
          </cell>
          <cell r="LS305"/>
          <cell r="LT305"/>
          <cell r="LU305"/>
          <cell r="LV305">
            <v>81000</v>
          </cell>
          <cell r="LW305">
            <v>12000</v>
          </cell>
          <cell r="LX305">
            <v>12000</v>
          </cell>
          <cell r="LY305"/>
          <cell r="LZ305"/>
          <cell r="MA305"/>
          <cell r="MB305">
            <v>2000</v>
          </cell>
          <cell r="MC305">
            <v>0</v>
          </cell>
          <cell r="MD305">
            <v>0</v>
          </cell>
          <cell r="ME305"/>
          <cell r="MF305"/>
          <cell r="MG305"/>
          <cell r="MH305">
            <v>11000</v>
          </cell>
          <cell r="MI305">
            <v>6000</v>
          </cell>
          <cell r="MJ305">
            <v>6000</v>
          </cell>
          <cell r="MK305"/>
          <cell r="ML305"/>
          <cell r="MM305"/>
          <cell r="MN305">
            <v>11000</v>
          </cell>
          <cell r="MO305">
            <v>0</v>
          </cell>
          <cell r="MP305">
            <v>0</v>
          </cell>
          <cell r="MQ305"/>
          <cell r="MR305"/>
          <cell r="MS305"/>
          <cell r="MT305">
            <v>150000</v>
          </cell>
          <cell r="MU305">
            <v>30000</v>
          </cell>
          <cell r="MV305">
            <v>30000</v>
          </cell>
          <cell r="MW305"/>
          <cell r="MX305"/>
          <cell r="MY305"/>
          <cell r="MZ305">
            <v>250000</v>
          </cell>
          <cell r="NA305">
            <v>90000</v>
          </cell>
          <cell r="NB305">
            <v>90000</v>
          </cell>
          <cell r="NC305"/>
          <cell r="ND305"/>
          <cell r="NE305"/>
          <cell r="NF305">
            <v>375000</v>
          </cell>
          <cell r="NG305">
            <v>125000</v>
          </cell>
          <cell r="NH305">
            <v>150</v>
          </cell>
          <cell r="NI305">
            <v>8000</v>
          </cell>
          <cell r="NJ305">
            <v>4000</v>
          </cell>
          <cell r="NK305">
            <v>4000</v>
          </cell>
          <cell r="NL305"/>
          <cell r="NM305"/>
          <cell r="NN305"/>
          <cell r="NO305">
            <v>10000</v>
          </cell>
          <cell r="NP305">
            <v>0</v>
          </cell>
          <cell r="NQ305">
            <v>0</v>
          </cell>
          <cell r="NR305"/>
          <cell r="NS305"/>
          <cell r="NT305"/>
          <cell r="NU305">
            <v>11000</v>
          </cell>
          <cell r="NV305">
            <v>0</v>
          </cell>
          <cell r="NW305">
            <v>0</v>
          </cell>
          <cell r="NX305"/>
          <cell r="NY305"/>
          <cell r="NZ305"/>
          <cell r="OA305">
            <v>35000</v>
          </cell>
          <cell r="OB305">
            <v>2000</v>
          </cell>
          <cell r="OC305">
            <v>2000</v>
          </cell>
          <cell r="OD305"/>
          <cell r="OE305"/>
          <cell r="OF305"/>
          <cell r="OG305">
            <v>53000</v>
          </cell>
          <cell r="OH305">
            <v>4000</v>
          </cell>
          <cell r="OI305">
            <v>4000</v>
          </cell>
          <cell r="OJ305"/>
          <cell r="OK305"/>
          <cell r="OL305"/>
          <cell r="OM305">
            <v>8000</v>
          </cell>
          <cell r="ON305">
            <v>1000</v>
          </cell>
          <cell r="OO305">
            <v>1000</v>
          </cell>
          <cell r="OP305"/>
          <cell r="OQ305"/>
          <cell r="OR305"/>
          <cell r="OS305">
            <v>0</v>
          </cell>
          <cell r="OT305">
            <v>0</v>
          </cell>
          <cell r="OU305">
            <v>0</v>
          </cell>
          <cell r="OV305"/>
          <cell r="OW305"/>
          <cell r="OX305"/>
          <cell r="OY305">
            <v>0</v>
          </cell>
          <cell r="OZ305">
            <v>0</v>
          </cell>
          <cell r="PA305">
            <v>0</v>
          </cell>
          <cell r="PB305"/>
          <cell r="PC305"/>
          <cell r="PD305"/>
          <cell r="PE305">
            <v>480000</v>
          </cell>
          <cell r="PF305">
            <v>2000</v>
          </cell>
          <cell r="PG305">
            <v>2000</v>
          </cell>
          <cell r="PH305"/>
          <cell r="PI305"/>
          <cell r="PJ305"/>
          <cell r="PK305">
            <v>190000</v>
          </cell>
          <cell r="PL305">
            <v>0</v>
          </cell>
          <cell r="PM305">
            <v>0</v>
          </cell>
          <cell r="PN305"/>
          <cell r="PO305"/>
          <cell r="PP305"/>
          <cell r="PQ305">
            <v>30000</v>
          </cell>
          <cell r="PR305">
            <v>0</v>
          </cell>
          <cell r="PS305">
            <v>0</v>
          </cell>
          <cell r="PT305"/>
          <cell r="PU305"/>
          <cell r="PV305"/>
          <cell r="PW305">
            <v>7936000</v>
          </cell>
          <cell r="PX305">
            <v>2529000</v>
          </cell>
          <cell r="PY305">
            <v>2529000</v>
          </cell>
          <cell r="PZ305">
            <v>100</v>
          </cell>
          <cell r="QA305">
            <v>7936000</v>
          </cell>
          <cell r="QB305">
            <v>2529000</v>
          </cell>
          <cell r="QC305">
            <v>100</v>
          </cell>
          <cell r="QD305"/>
          <cell r="QE305">
            <v>4688481</v>
          </cell>
          <cell r="QF305">
            <v>1440000</v>
          </cell>
          <cell r="QG305">
            <v>1828000</v>
          </cell>
          <cell r="QH305">
            <v>2108000</v>
          </cell>
          <cell r="QI305">
            <v>2529000</v>
          </cell>
          <cell r="QJ305">
            <v>0</v>
          </cell>
          <cell r="QK305">
            <v>0</v>
          </cell>
          <cell r="QL305">
            <v>0</v>
          </cell>
          <cell r="QM305">
            <v>0</v>
          </cell>
          <cell r="QN305">
            <v>0</v>
          </cell>
          <cell r="QO305">
            <v>0</v>
          </cell>
          <cell r="QP305">
            <v>0</v>
          </cell>
          <cell r="QQ305">
            <v>0</v>
          </cell>
          <cell r="QR305">
            <v>0</v>
          </cell>
          <cell r="QS305">
            <v>1192431</v>
          </cell>
          <cell r="QT305">
            <v>1334000</v>
          </cell>
          <cell r="QU305">
            <v>2299000</v>
          </cell>
          <cell r="QV305"/>
          <cell r="QW305">
            <v>0</v>
          </cell>
          <cell r="QX305">
            <v>0</v>
          </cell>
          <cell r="QY305">
            <v>0</v>
          </cell>
          <cell r="QZ305"/>
          <cell r="RA305">
            <v>869896</v>
          </cell>
          <cell r="RB305">
            <v>1126958</v>
          </cell>
          <cell r="RC305">
            <v>0</v>
          </cell>
          <cell r="RD305">
            <v>251000</v>
          </cell>
          <cell r="RE305">
            <v>234000</v>
          </cell>
          <cell r="RF305">
            <v>281000</v>
          </cell>
          <cell r="RG305">
            <v>265000</v>
          </cell>
          <cell r="RH305">
            <v>265000</v>
          </cell>
          <cell r="RI305">
            <v>328000</v>
          </cell>
          <cell r="RJ305"/>
          <cell r="RK305"/>
          <cell r="RL305"/>
          <cell r="RM305">
            <v>125088</v>
          </cell>
          <cell r="RN305">
            <v>1126042</v>
          </cell>
          <cell r="RO305">
            <v>2499000</v>
          </cell>
          <cell r="RP305">
            <v>13.587406793703396</v>
          </cell>
          <cell r="RQ305"/>
          <cell r="RR305"/>
          <cell r="RS305"/>
          <cell r="RT305">
            <v>0</v>
          </cell>
          <cell r="RU305"/>
          <cell r="RV305"/>
          <cell r="RW305"/>
          <cell r="RX305" t="str">
            <v>N</v>
          </cell>
          <cell r="RY305"/>
          <cell r="RZ305">
            <v>2529000</v>
          </cell>
          <cell r="SA305">
            <v>2529000</v>
          </cell>
          <cell r="SB305">
            <v>2086000</v>
          </cell>
          <cell r="SC305">
            <v>443000</v>
          </cell>
          <cell r="SD305">
            <v>0</v>
          </cell>
          <cell r="SE305"/>
          <cell r="SF305"/>
          <cell r="SG305"/>
          <cell r="SH305"/>
          <cell r="SI305"/>
          <cell r="SJ305"/>
          <cell r="SK305">
            <v>12</v>
          </cell>
          <cell r="SL305"/>
          <cell r="SM305"/>
          <cell r="SN305">
            <v>12</v>
          </cell>
          <cell r="SO305"/>
          <cell r="SP305"/>
          <cell r="SQ305"/>
          <cell r="SR305"/>
          <cell r="SS305"/>
          <cell r="ST305">
            <v>0</v>
          </cell>
          <cell r="SU305"/>
          <cell r="SV305">
            <v>6675000</v>
          </cell>
          <cell r="SW305"/>
          <cell r="SX305">
            <v>1.1889138576779026</v>
          </cell>
          <cell r="SY305">
            <v>8580000</v>
          </cell>
          <cell r="SZ305">
            <v>8580000</v>
          </cell>
          <cell r="TA305" t="str">
            <v>ok</v>
          </cell>
          <cell r="TB305">
            <v>0</v>
          </cell>
          <cell r="TC305" t="str">
            <v>OK</v>
          </cell>
          <cell r="TD305" t="str">
            <v xml:space="preserve"> -</v>
          </cell>
          <cell r="TE305" t="str">
            <v xml:space="preserve"> -</v>
          </cell>
          <cell r="TF305">
            <v>0</v>
          </cell>
          <cell r="TG305"/>
          <cell r="TH305" t="str">
            <v>ano</v>
          </cell>
          <cell r="TI305" t="str">
            <v xml:space="preserve"> -</v>
          </cell>
          <cell r="TJ305">
            <v>0</v>
          </cell>
          <cell r="TK305" t="str">
            <v xml:space="preserve"> -</v>
          </cell>
          <cell r="TL305">
            <v>0</v>
          </cell>
          <cell r="TM305">
            <v>81000</v>
          </cell>
          <cell r="TN305">
            <v>12000</v>
          </cell>
          <cell r="TO305" t="str">
            <v>kancelářský stůl, židle, ohřívací vozík na stravu, notebook, telefon</v>
          </cell>
          <cell r="TP305">
            <v>53000</v>
          </cell>
          <cell r="TQ305">
            <v>4000</v>
          </cell>
          <cell r="TR305" t="str">
            <v xml:space="preserve"> -</v>
          </cell>
          <cell r="TS305">
            <v>2010000</v>
          </cell>
          <cell r="TT305">
            <v>98000</v>
          </cell>
          <cell r="TU305">
            <v>0</v>
          </cell>
          <cell r="TV305">
            <v>2108000</v>
          </cell>
          <cell r="TW305"/>
          <cell r="TX305"/>
          <cell r="TY305">
            <v>2108000</v>
          </cell>
          <cell r="TZ305"/>
          <cell r="UA305"/>
          <cell r="UB305">
            <v>0</v>
          </cell>
          <cell r="UC305"/>
          <cell r="UD305"/>
          <cell r="UE305">
            <v>2108000</v>
          </cell>
          <cell r="UF305">
            <v>2108000</v>
          </cell>
          <cell r="UG305">
            <v>3</v>
          </cell>
          <cell r="UH305">
            <v>2086920</v>
          </cell>
          <cell r="UI305">
            <v>2086920</v>
          </cell>
          <cell r="UJ305"/>
          <cell r="UK305"/>
          <cell r="UL305"/>
          <cell r="UM305"/>
          <cell r="UN305"/>
          <cell r="UO305"/>
          <cell r="UP305">
            <v>2086920</v>
          </cell>
          <cell r="UQ305">
            <v>2086920</v>
          </cell>
          <cell r="UR305">
            <v>2086920</v>
          </cell>
          <cell r="US305">
            <v>2086000</v>
          </cell>
          <cell r="UT305">
            <v>2086000</v>
          </cell>
          <cell r="UU305">
            <v>443000</v>
          </cell>
          <cell r="UV305">
            <v>2529000</v>
          </cell>
          <cell r="UW305">
            <v>2529000</v>
          </cell>
          <cell r="UX305">
            <v>423706.22275822726</v>
          </cell>
          <cell r="UY305">
            <v>423706.22275822726</v>
          </cell>
          <cell r="UZ305">
            <v>423706</v>
          </cell>
          <cell r="VA305">
            <v>423706</v>
          </cell>
          <cell r="VB305">
            <v>211853.11137911363</v>
          </cell>
          <cell r="VC305">
            <v>211853.11137911363</v>
          </cell>
          <cell r="VD305">
            <v>211853</v>
          </cell>
          <cell r="VE305">
            <v>211853</v>
          </cell>
          <cell r="VF305">
            <v>1450441</v>
          </cell>
          <cell r="VG305">
            <v>2378000</v>
          </cell>
          <cell r="VH305">
            <v>151000</v>
          </cell>
          <cell r="VI305">
            <v>2529000</v>
          </cell>
          <cell r="VJ305">
            <v>0</v>
          </cell>
          <cell r="VK305">
            <v>443000</v>
          </cell>
          <cell r="VL305">
            <v>0</v>
          </cell>
          <cell r="VM305" t="str">
            <v>číslo smlouvy 07826/2020/SOC ze dne 19. 11. 2020</v>
          </cell>
          <cell r="VN305">
            <v>443000</v>
          </cell>
          <cell r="VO305">
            <v>22000</v>
          </cell>
          <cell r="VP305">
            <v>98.956356736242896</v>
          </cell>
          <cell r="VQ305">
            <v>635559</v>
          </cell>
          <cell r="VR305">
            <v>44679</v>
          </cell>
          <cell r="VS305"/>
          <cell r="VT305">
            <v>616041</v>
          </cell>
          <cell r="VU305">
            <v>44692</v>
          </cell>
          <cell r="VV305">
            <v>834400</v>
          </cell>
          <cell r="VW305">
            <v>44706</v>
          </cell>
          <cell r="VX305">
            <v>443000</v>
          </cell>
          <cell r="VY305">
            <v>443000</v>
          </cell>
          <cell r="VZ305">
            <v>0</v>
          </cell>
          <cell r="WA305"/>
          <cell r="WB305">
            <v>443000</v>
          </cell>
          <cell r="WC305">
            <v>0</v>
          </cell>
          <cell r="WD305">
            <v>3</v>
          </cell>
          <cell r="WE305">
            <v>396340</v>
          </cell>
          <cell r="WF305">
            <v>396340</v>
          </cell>
          <cell r="WG305"/>
          <cell r="WH305">
            <v>46660</v>
          </cell>
          <cell r="WI305"/>
          <cell r="WJ305"/>
          <cell r="WK305"/>
          <cell r="WL305"/>
          <cell r="WM305"/>
          <cell r="WN305">
            <v>443000</v>
          </cell>
          <cell r="WO305">
            <v>443000</v>
          </cell>
          <cell r="WP305">
            <v>443000</v>
          </cell>
          <cell r="WQ305">
            <v>443000</v>
          </cell>
          <cell r="WR305">
            <v>78581.90870193638</v>
          </cell>
          <cell r="WS305">
            <v>364418.09129806363</v>
          </cell>
          <cell r="WT305">
            <v>78581.90870193638</v>
          </cell>
          <cell r="WU305">
            <v>364418.09129806363</v>
          </cell>
          <cell r="WV305">
            <v>78582</v>
          </cell>
          <cell r="WW305">
            <v>364418</v>
          </cell>
          <cell r="WX305">
            <v>78582</v>
          </cell>
          <cell r="WY305">
            <v>364418</v>
          </cell>
          <cell r="WZ305">
            <v>9.1298063620342873E-2</v>
          </cell>
          <cell r="XA305">
            <v>-9.1298063634894788E-2</v>
          </cell>
          <cell r="XB305"/>
          <cell r="XC305">
            <v>78582</v>
          </cell>
          <cell r="XD305">
            <v>443000</v>
          </cell>
          <cell r="XE305">
            <v>0</v>
          </cell>
          <cell r="XF305">
            <v>21.236816874400766</v>
          </cell>
          <cell r="XG305"/>
          <cell r="XH305">
            <v>443000</v>
          </cell>
          <cell r="XI305">
            <v>1334000</v>
          </cell>
          <cell r="XJ305">
            <v>2299000</v>
          </cell>
          <cell r="XK305">
            <v>2000000</v>
          </cell>
          <cell r="XL305">
            <v>965000</v>
          </cell>
          <cell r="XM305">
            <v>-299000</v>
          </cell>
          <cell r="XN305">
            <v>666000</v>
          </cell>
          <cell r="XO305">
            <v>0</v>
          </cell>
          <cell r="XP305">
            <v>0</v>
          </cell>
          <cell r="XQ305"/>
          <cell r="XR305">
            <v>173833.33333333334</v>
          </cell>
          <cell r="XS305"/>
          <cell r="XT305"/>
          <cell r="XU305"/>
          <cell r="XV305"/>
          <cell r="XW305"/>
          <cell r="XX305"/>
          <cell r="XY305">
            <v>349680</v>
          </cell>
        </row>
        <row r="306">
          <cell r="A306">
            <v>9210617</v>
          </cell>
          <cell r="B306" t="str">
            <v>NNO</v>
          </cell>
          <cell r="C306">
            <v>1</v>
          </cell>
          <cell r="D306" t="str">
            <v>Charita Frýdek - Místek</v>
          </cell>
          <cell r="E306">
            <v>45235201</v>
          </cell>
          <cell r="F306" t="str">
            <v xml:space="preserve">F. Čejky 450
Místek
738 01 Frýdek-Místek 1
</v>
          </cell>
          <cell r="G306" t="str">
            <v>Církve a náboženské společnosti</v>
          </cell>
          <cell r="H306" t="str">
            <v>odborné sociální poradenství</v>
          </cell>
          <cell r="I306" t="str">
            <v>poradenství</v>
          </cell>
          <cell r="J306" t="str">
            <v>Poradenské centrum</v>
          </cell>
          <cell r="K306">
            <v>38961</v>
          </cell>
          <cell r="L306"/>
          <cell r="M306" t="str">
            <v>N</v>
          </cell>
          <cell r="N306"/>
          <cell r="O306"/>
          <cell r="P306"/>
          <cell r="Q306"/>
          <cell r="R306"/>
          <cell r="S306"/>
          <cell r="T306"/>
          <cell r="U306"/>
          <cell r="V306"/>
          <cell r="W306"/>
          <cell r="X306"/>
          <cell r="Y306" t="str">
            <v>• počet intervencí (30 min. jednání): 2</v>
          </cell>
          <cell r="Z306"/>
          <cell r="AA306"/>
          <cell r="AB306"/>
          <cell r="AC306"/>
          <cell r="AD306"/>
          <cell r="AE306"/>
          <cell r="AF306"/>
          <cell r="AG306"/>
          <cell r="AH306"/>
          <cell r="AI306"/>
          <cell r="AJ306">
            <v>2</v>
          </cell>
          <cell r="AK306">
            <v>12</v>
          </cell>
          <cell r="AL306">
            <v>1190</v>
          </cell>
          <cell r="AM306">
            <v>1200</v>
          </cell>
          <cell r="AN306">
            <v>1300</v>
          </cell>
          <cell r="AO306"/>
          <cell r="AP306"/>
          <cell r="AQ306" t="str">
            <v>• počet intervencí (30 min. jednání): 1</v>
          </cell>
          <cell r="AR306"/>
          <cell r="AS306"/>
          <cell r="AT306"/>
          <cell r="AU306"/>
          <cell r="AV306"/>
          <cell r="AW306"/>
          <cell r="AX306"/>
          <cell r="AY306"/>
          <cell r="AZ306"/>
          <cell r="BA306"/>
          <cell r="BB306"/>
          <cell r="BC306"/>
          <cell r="BD306"/>
          <cell r="BE306"/>
          <cell r="BF306">
            <v>1</v>
          </cell>
          <cell r="BG306">
            <v>1</v>
          </cell>
          <cell r="BH306">
            <v>0</v>
          </cell>
          <cell r="BI306">
            <v>0</v>
          </cell>
          <cell r="BJ306">
            <v>40</v>
          </cell>
          <cell r="BK306"/>
          <cell r="BL306" t="str">
            <v>Terénní forma služby bude poskytována od 1. ledna 2022, tudíž počty klientů u terénní formy jsou za rok 2020 a 2021 nulové.</v>
          </cell>
          <cell r="BM306" t="str">
            <v>• 17. osoby se zdravotním postižením
• 19. osoby v krizi
• 23. rodiny s dítětem/dětmi
• 24. senioři
• 25. etnické menšiny</v>
          </cell>
          <cell r="BN306" t="str">
            <v>osoby v krizi</v>
          </cell>
          <cell r="BO306" t="str">
            <v>• starší děti (11 – 15 let)
• dorost (16 – 18 let)
• mladí dospělí (19 – 26 let)
• dospělí (27 – 64 let)
• mladší senioři (65 – 80 let)
• starší senioři (nad 80 let)</v>
          </cell>
          <cell r="BP306"/>
          <cell r="BQ306"/>
          <cell r="BR306"/>
          <cell r="BS306"/>
          <cell r="BT306"/>
          <cell r="BU306"/>
          <cell r="BV306"/>
          <cell r="BW306"/>
          <cell r="BX306"/>
          <cell r="BY306"/>
          <cell r="BZ306"/>
          <cell r="CA306"/>
          <cell r="CB306"/>
          <cell r="CC306"/>
          <cell r="CD306"/>
          <cell r="CE306"/>
          <cell r="CF306"/>
          <cell r="CG306"/>
          <cell r="CH306"/>
          <cell r="CI306"/>
          <cell r="CJ306"/>
          <cell r="CK306"/>
          <cell r="CL306"/>
          <cell r="CM306"/>
          <cell r="CN306"/>
          <cell r="CO306"/>
          <cell r="CP306"/>
          <cell r="CQ306"/>
          <cell r="CR306"/>
          <cell r="CS306"/>
          <cell r="CT306"/>
          <cell r="CU306"/>
          <cell r="CV306"/>
          <cell r="CW306"/>
          <cell r="CX306"/>
          <cell r="CY306"/>
          <cell r="CZ306"/>
          <cell r="DA306"/>
          <cell r="DB306"/>
          <cell r="DC306"/>
          <cell r="DD306"/>
          <cell r="DE306"/>
          <cell r="DF306"/>
          <cell r="DG306"/>
          <cell r="DH306"/>
          <cell r="DI306"/>
          <cell r="DJ306"/>
          <cell r="DK306"/>
          <cell r="DL306"/>
          <cell r="DM306"/>
          <cell r="DN306"/>
          <cell r="DO306"/>
          <cell r="DP306"/>
          <cell r="DQ306"/>
          <cell r="DR306"/>
          <cell r="DS306"/>
          <cell r="DT306"/>
          <cell r="DU306"/>
          <cell r="DV306"/>
          <cell r="DW306"/>
          <cell r="DX306"/>
          <cell r="DY306"/>
          <cell r="DZ306"/>
          <cell r="EA306"/>
          <cell r="EB306"/>
          <cell r="EC306"/>
          <cell r="ED306"/>
          <cell r="EE306"/>
          <cell r="EF306"/>
          <cell r="EG306"/>
          <cell r="EH306"/>
          <cell r="EI306"/>
          <cell r="EJ306"/>
          <cell r="EK306"/>
          <cell r="EL306">
            <v>3</v>
          </cell>
          <cell r="EM306">
            <v>2.1</v>
          </cell>
          <cell r="EN306">
            <v>2.1</v>
          </cell>
          <cell r="EO306">
            <v>1402652</v>
          </cell>
          <cell r="EP306">
            <v>1122122</v>
          </cell>
          <cell r="EQ306"/>
          <cell r="ER306"/>
          <cell r="ES306"/>
          <cell r="ET306"/>
          <cell r="EU306"/>
          <cell r="EV306"/>
          <cell r="EW306"/>
          <cell r="EX306"/>
          <cell r="EY306"/>
          <cell r="EZ306"/>
          <cell r="FA306"/>
          <cell r="FB306"/>
          <cell r="FC306"/>
          <cell r="FD306"/>
          <cell r="FE306"/>
          <cell r="FF306">
            <v>1</v>
          </cell>
          <cell r="FG306">
            <v>0.5</v>
          </cell>
          <cell r="FH306">
            <v>0.5</v>
          </cell>
          <cell r="FI306">
            <v>108875</v>
          </cell>
          <cell r="FJ306">
            <v>32663</v>
          </cell>
          <cell r="FK306"/>
          <cell r="FL306"/>
          <cell r="FM306"/>
          <cell r="FN306"/>
          <cell r="FO306"/>
          <cell r="FP306">
            <v>16</v>
          </cell>
          <cell r="FQ306">
            <v>0.66</v>
          </cell>
          <cell r="FR306">
            <v>0.65</v>
          </cell>
          <cell r="FS306">
            <v>511473</v>
          </cell>
          <cell r="FT306">
            <v>460215</v>
          </cell>
          <cell r="FU306"/>
          <cell r="FV306"/>
          <cell r="FW306"/>
          <cell r="FX306"/>
          <cell r="FY306"/>
          <cell r="FZ306"/>
          <cell r="GA306"/>
          <cell r="GB306"/>
          <cell r="GC306"/>
          <cell r="GD306"/>
          <cell r="GE306"/>
          <cell r="GF306"/>
          <cell r="GG306"/>
          <cell r="GH306"/>
          <cell r="GI306"/>
          <cell r="GJ306"/>
          <cell r="GK306"/>
          <cell r="GL306"/>
          <cell r="GM306"/>
          <cell r="GN306"/>
          <cell r="GO306"/>
          <cell r="GP306"/>
          <cell r="GQ306"/>
          <cell r="GR306"/>
          <cell r="GS306"/>
          <cell r="GT306"/>
          <cell r="GU306"/>
          <cell r="GV306"/>
          <cell r="GW306"/>
          <cell r="GX306"/>
          <cell r="GY306"/>
          <cell r="GZ306"/>
          <cell r="HA306"/>
          <cell r="HB306"/>
          <cell r="HC306"/>
          <cell r="HD306"/>
          <cell r="HE306"/>
          <cell r="HF306"/>
          <cell r="HG306"/>
          <cell r="HH306"/>
          <cell r="HI306"/>
          <cell r="HJ306"/>
          <cell r="HK306"/>
          <cell r="HL306"/>
          <cell r="HM306"/>
          <cell r="HN306"/>
          <cell r="HO306"/>
          <cell r="HP306"/>
          <cell r="HQ306"/>
          <cell r="HR306"/>
          <cell r="HS306"/>
          <cell r="HT306"/>
          <cell r="HU306"/>
          <cell r="HV306"/>
          <cell r="HW306"/>
          <cell r="HX306"/>
          <cell r="HY306"/>
          <cell r="HZ306"/>
          <cell r="IA306"/>
          <cell r="IB306"/>
          <cell r="IC306"/>
          <cell r="ID306"/>
          <cell r="IE306"/>
          <cell r="IF306"/>
          <cell r="IG306"/>
          <cell r="IH306"/>
          <cell r="II306"/>
          <cell r="IJ306"/>
          <cell r="IK306"/>
          <cell r="IL306"/>
          <cell r="IM306"/>
          <cell r="IN306"/>
          <cell r="IO306">
            <v>3</v>
          </cell>
          <cell r="IP306">
            <v>410</v>
          </cell>
          <cell r="IQ306">
            <v>0.19700000000000001</v>
          </cell>
          <cell r="IR306">
            <v>158500</v>
          </cell>
          <cell r="IS306">
            <v>110000</v>
          </cell>
          <cell r="IT306">
            <v>1</v>
          </cell>
          <cell r="IU306">
            <v>30</v>
          </cell>
          <cell r="IV306">
            <v>1.4E-2</v>
          </cell>
          <cell r="IW306">
            <v>4800</v>
          </cell>
          <cell r="IX306">
            <v>0</v>
          </cell>
          <cell r="IY306"/>
          <cell r="IZ306"/>
          <cell r="JA306"/>
          <cell r="JB306"/>
          <cell r="JC306"/>
          <cell r="JD306"/>
          <cell r="JE306"/>
          <cell r="JF306"/>
          <cell r="JG306"/>
          <cell r="JH306"/>
          <cell r="JI306"/>
          <cell r="JJ306"/>
          <cell r="JK306"/>
          <cell r="JL306"/>
          <cell r="JM306"/>
          <cell r="JN306"/>
          <cell r="JO306"/>
          <cell r="JP306"/>
          <cell r="JQ306"/>
          <cell r="JR306"/>
          <cell r="JS306"/>
          <cell r="JT306"/>
          <cell r="JU306"/>
          <cell r="JV306"/>
          <cell r="JW306"/>
          <cell r="JX306"/>
          <cell r="JY306"/>
          <cell r="JZ306"/>
          <cell r="KA306"/>
          <cell r="KB306"/>
          <cell r="KC306"/>
          <cell r="KD306"/>
          <cell r="KE306"/>
          <cell r="KF306"/>
          <cell r="KG306"/>
          <cell r="KH306">
            <v>1</v>
          </cell>
          <cell r="KI306">
            <v>40</v>
          </cell>
          <cell r="KJ306">
            <v>2.6</v>
          </cell>
          <cell r="KK306">
            <v>0</v>
          </cell>
          <cell r="KL306">
            <v>0.19700000000000001</v>
          </cell>
          <cell r="KM306">
            <v>0</v>
          </cell>
          <cell r="KN306">
            <v>2.7970000000000002</v>
          </cell>
          <cell r="KO306">
            <v>2.7970000000000002</v>
          </cell>
          <cell r="KP306">
            <v>0.67400000000000004</v>
          </cell>
          <cell r="KQ306">
            <v>3.4710000000000001</v>
          </cell>
          <cell r="KR306">
            <v>2023000</v>
          </cell>
          <cell r="KS306">
            <v>1615000</v>
          </cell>
          <cell r="KT306">
            <v>1615000</v>
          </cell>
          <cell r="KU306"/>
          <cell r="KV306"/>
          <cell r="KW306"/>
          <cell r="KX306">
            <v>0</v>
          </cell>
          <cell r="KY306">
            <v>0</v>
          </cell>
          <cell r="KZ306">
            <v>0</v>
          </cell>
          <cell r="LA306"/>
          <cell r="LB306"/>
          <cell r="LC306"/>
          <cell r="LD306">
            <v>163300</v>
          </cell>
          <cell r="LE306">
            <v>110000</v>
          </cell>
          <cell r="LF306">
            <v>110000</v>
          </cell>
          <cell r="LG306"/>
          <cell r="LH306"/>
          <cell r="LI306"/>
          <cell r="LJ306">
            <v>66700</v>
          </cell>
          <cell r="LK306">
            <v>0</v>
          </cell>
          <cell r="LL306">
            <v>0</v>
          </cell>
          <cell r="LM306"/>
          <cell r="LN306"/>
          <cell r="LO306"/>
          <cell r="LP306">
            <v>0</v>
          </cell>
          <cell r="LQ306">
            <v>0</v>
          </cell>
          <cell r="LR306">
            <v>0</v>
          </cell>
          <cell r="LS306"/>
          <cell r="LT306"/>
          <cell r="LU306"/>
          <cell r="LV306">
            <v>50000</v>
          </cell>
          <cell r="LW306">
            <v>12000</v>
          </cell>
          <cell r="LX306">
            <v>12000</v>
          </cell>
          <cell r="LY306"/>
          <cell r="LZ306"/>
          <cell r="MA306"/>
          <cell r="MB306">
            <v>0</v>
          </cell>
          <cell r="MC306">
            <v>0</v>
          </cell>
          <cell r="MD306">
            <v>0</v>
          </cell>
          <cell r="ME306"/>
          <cell r="MF306"/>
          <cell r="MG306"/>
          <cell r="MH306">
            <v>8000</v>
          </cell>
          <cell r="MI306">
            <v>3000</v>
          </cell>
          <cell r="MJ306">
            <v>3000</v>
          </cell>
          <cell r="MK306"/>
          <cell r="ML306"/>
          <cell r="MM306"/>
          <cell r="MN306">
            <v>0</v>
          </cell>
          <cell r="MO306">
            <v>0</v>
          </cell>
          <cell r="MP306">
            <v>0</v>
          </cell>
          <cell r="MQ306"/>
          <cell r="MR306"/>
          <cell r="MS306"/>
          <cell r="MT306">
            <v>60000</v>
          </cell>
          <cell r="MU306">
            <v>10000</v>
          </cell>
          <cell r="MV306">
            <v>10000</v>
          </cell>
          <cell r="MW306"/>
          <cell r="MX306"/>
          <cell r="MY306"/>
          <cell r="MZ306">
            <v>50000</v>
          </cell>
          <cell r="NA306">
            <v>25000</v>
          </cell>
          <cell r="NB306">
            <v>25000</v>
          </cell>
          <cell r="NC306"/>
          <cell r="ND306"/>
          <cell r="NE306"/>
          <cell r="NF306">
            <v>75000</v>
          </cell>
          <cell r="NG306">
            <v>25000</v>
          </cell>
          <cell r="NH306">
            <v>150</v>
          </cell>
          <cell r="NI306">
            <v>16000</v>
          </cell>
          <cell r="NJ306">
            <v>4000</v>
          </cell>
          <cell r="NK306">
            <v>4000</v>
          </cell>
          <cell r="NL306"/>
          <cell r="NM306"/>
          <cell r="NN306"/>
          <cell r="NO306">
            <v>6000</v>
          </cell>
          <cell r="NP306">
            <v>0</v>
          </cell>
          <cell r="NQ306">
            <v>0</v>
          </cell>
          <cell r="NR306"/>
          <cell r="NS306"/>
          <cell r="NT306"/>
          <cell r="NU306">
            <v>10000</v>
          </cell>
          <cell r="NV306">
            <v>0</v>
          </cell>
          <cell r="NW306">
            <v>0</v>
          </cell>
          <cell r="NX306"/>
          <cell r="NY306"/>
          <cell r="NZ306"/>
          <cell r="OA306">
            <v>37000</v>
          </cell>
          <cell r="OB306">
            <v>18000</v>
          </cell>
          <cell r="OC306">
            <v>18000</v>
          </cell>
          <cell r="OD306"/>
          <cell r="OE306"/>
          <cell r="OF306"/>
          <cell r="OG306">
            <v>3000</v>
          </cell>
          <cell r="OH306">
            <v>0</v>
          </cell>
          <cell r="OI306">
            <v>0</v>
          </cell>
          <cell r="OJ306"/>
          <cell r="OK306"/>
          <cell r="OL306"/>
          <cell r="OM306">
            <v>12000</v>
          </cell>
          <cell r="ON306">
            <v>1000</v>
          </cell>
          <cell r="OO306">
            <v>1000</v>
          </cell>
          <cell r="OP306"/>
          <cell r="OQ306"/>
          <cell r="OR306"/>
          <cell r="OS306">
            <v>0</v>
          </cell>
          <cell r="OT306">
            <v>0</v>
          </cell>
          <cell r="OU306">
            <v>0</v>
          </cell>
          <cell r="OV306"/>
          <cell r="OW306"/>
          <cell r="OX306"/>
          <cell r="OY306">
            <v>0</v>
          </cell>
          <cell r="OZ306">
            <v>0</v>
          </cell>
          <cell r="PA306">
            <v>0</v>
          </cell>
          <cell r="PB306"/>
          <cell r="PC306"/>
          <cell r="PD306"/>
          <cell r="PE306">
            <v>50000</v>
          </cell>
          <cell r="PF306">
            <v>2000</v>
          </cell>
          <cell r="PG306">
            <v>2000</v>
          </cell>
          <cell r="PH306"/>
          <cell r="PI306"/>
          <cell r="PJ306"/>
          <cell r="PK306">
            <v>3000</v>
          </cell>
          <cell r="PL306">
            <v>0</v>
          </cell>
          <cell r="PM306">
            <v>0</v>
          </cell>
          <cell r="PN306"/>
          <cell r="PO306"/>
          <cell r="PP306"/>
          <cell r="PQ306">
            <v>5000</v>
          </cell>
          <cell r="PR306">
            <v>0</v>
          </cell>
          <cell r="PS306">
            <v>0</v>
          </cell>
          <cell r="PT306"/>
          <cell r="PU306"/>
          <cell r="PV306"/>
          <cell r="PW306">
            <v>2563000</v>
          </cell>
          <cell r="PX306">
            <v>1800000</v>
          </cell>
          <cell r="PY306">
            <v>1800000</v>
          </cell>
          <cell r="PZ306">
            <v>100</v>
          </cell>
          <cell r="QA306">
            <v>2563000</v>
          </cell>
          <cell r="QB306">
            <v>1800000</v>
          </cell>
          <cell r="QC306">
            <v>100</v>
          </cell>
          <cell r="QD306"/>
          <cell r="QE306"/>
          <cell r="QF306"/>
          <cell r="QG306">
            <v>1112000</v>
          </cell>
          <cell r="QH306">
            <v>1513000</v>
          </cell>
          <cell r="QI306">
            <v>1800000</v>
          </cell>
          <cell r="QJ306">
            <v>0</v>
          </cell>
          <cell r="QK306">
            <v>0</v>
          </cell>
          <cell r="QL306">
            <v>0</v>
          </cell>
          <cell r="QM306">
            <v>0</v>
          </cell>
          <cell r="QN306">
            <v>0</v>
          </cell>
          <cell r="QO306">
            <v>0</v>
          </cell>
          <cell r="QP306">
            <v>0</v>
          </cell>
          <cell r="QQ306">
            <v>0</v>
          </cell>
          <cell r="QR306">
            <v>0</v>
          </cell>
          <cell r="QS306">
            <v>0</v>
          </cell>
          <cell r="QT306">
            <v>0</v>
          </cell>
          <cell r="QU306">
            <v>0</v>
          </cell>
          <cell r="QV306"/>
          <cell r="QW306">
            <v>0</v>
          </cell>
          <cell r="QX306">
            <v>0</v>
          </cell>
          <cell r="QY306">
            <v>0</v>
          </cell>
          <cell r="QZ306"/>
          <cell r="RA306">
            <v>65934</v>
          </cell>
          <cell r="RB306">
            <v>95922</v>
          </cell>
          <cell r="RC306">
            <v>0</v>
          </cell>
          <cell r="RD306">
            <v>75000</v>
          </cell>
          <cell r="RE306">
            <v>71000</v>
          </cell>
          <cell r="RF306">
            <v>90000</v>
          </cell>
          <cell r="RG306">
            <v>176500</v>
          </cell>
          <cell r="RH306">
            <v>132500</v>
          </cell>
          <cell r="RI306">
            <v>180000</v>
          </cell>
          <cell r="RJ306"/>
          <cell r="RK306"/>
          <cell r="RL306"/>
          <cell r="RM306">
            <v>50863</v>
          </cell>
          <cell r="RN306">
            <v>166578</v>
          </cell>
          <cell r="RO306">
            <v>493000</v>
          </cell>
          <cell r="RP306">
            <v>10.733452593917709</v>
          </cell>
          <cell r="RQ306"/>
          <cell r="RR306"/>
          <cell r="RS306"/>
          <cell r="RT306">
            <v>0</v>
          </cell>
          <cell r="RU306"/>
          <cell r="RV306"/>
          <cell r="RW306"/>
          <cell r="RX306" t="str">
            <v>N</v>
          </cell>
          <cell r="RY306"/>
          <cell r="RZ306">
            <v>1800000</v>
          </cell>
          <cell r="SA306">
            <v>1800000</v>
          </cell>
          <cell r="SB306">
            <v>1497000</v>
          </cell>
          <cell r="SC306">
            <v>303000</v>
          </cell>
          <cell r="SD306">
            <v>0</v>
          </cell>
          <cell r="SE306"/>
          <cell r="SF306"/>
          <cell r="SG306"/>
          <cell r="SH306"/>
          <cell r="SI306"/>
          <cell r="SJ306">
            <v>2.6</v>
          </cell>
          <cell r="SK306"/>
          <cell r="SL306" t="str">
            <v>Rozšíření formy poskytování o terénní a rovněž územní působnosti služby o obce Bílá, Čeladná, Malenovice, Ostravice, Pržno a Pstruží s ohledem na poskytování poradenství v oblasti oddlužení - realizace doprovodů a také poskytování v domácnostech lidem s omezením pohybových schopností.</v>
          </cell>
          <cell r="SM306">
            <v>2.6</v>
          </cell>
          <cell r="SN306"/>
          <cell r="SO306"/>
          <cell r="SP306"/>
          <cell r="SQ306"/>
          <cell r="SR306"/>
          <cell r="SS306">
            <v>107.57692307692308</v>
          </cell>
          <cell r="ST306">
            <v>0.19700000000000006</v>
          </cell>
          <cell r="SU306"/>
          <cell r="SV306">
            <v>2461000</v>
          </cell>
          <cell r="SW306"/>
          <cell r="SX306">
            <v>1.0414465664364079</v>
          </cell>
          <cell r="SY306">
            <v>3748000</v>
          </cell>
          <cell r="SZ306">
            <v>3748000</v>
          </cell>
          <cell r="TA306"/>
          <cell r="TB306">
            <v>0</v>
          </cell>
          <cell r="TC306" t="str">
            <v>OK</v>
          </cell>
          <cell r="TD306" t="str">
            <v>OK</v>
          </cell>
          <cell r="TE306"/>
          <cell r="TF306">
            <v>0</v>
          </cell>
          <cell r="TG306"/>
          <cell r="TH306"/>
          <cell r="TI306"/>
          <cell r="TJ306">
            <v>0</v>
          </cell>
          <cell r="TK306"/>
          <cell r="TL306">
            <v>0</v>
          </cell>
          <cell r="TM306">
            <v>50000</v>
          </cell>
          <cell r="TN306">
            <v>12000</v>
          </cell>
          <cell r="TO306" t="str">
            <v>mobilní telefony, notebook, skříňky</v>
          </cell>
          <cell r="TP306">
            <v>3000</v>
          </cell>
          <cell r="TQ306">
            <v>0</v>
          </cell>
          <cell r="TR306" t="str">
            <v>nespecifikováno</v>
          </cell>
          <cell r="TS306">
            <v>1415000</v>
          </cell>
          <cell r="TT306">
            <v>98000</v>
          </cell>
          <cell r="TU306">
            <v>0</v>
          </cell>
          <cell r="TV306">
            <v>1513000</v>
          </cell>
          <cell r="TW306"/>
          <cell r="TX306"/>
          <cell r="TY306">
            <v>1513000</v>
          </cell>
          <cell r="TZ306"/>
          <cell r="UA306"/>
          <cell r="UB306">
            <v>0</v>
          </cell>
          <cell r="UC306"/>
          <cell r="UD306"/>
          <cell r="UE306">
            <v>1513000</v>
          </cell>
          <cell r="UF306">
            <v>1513000</v>
          </cell>
          <cell r="UG306">
            <v>3</v>
          </cell>
          <cell r="UH306">
            <v>1497870</v>
          </cell>
          <cell r="UI306">
            <v>1497870</v>
          </cell>
          <cell r="UJ306"/>
          <cell r="UK306"/>
          <cell r="UL306"/>
          <cell r="UM306"/>
          <cell r="UN306"/>
          <cell r="UO306"/>
          <cell r="UP306">
            <v>1497870</v>
          </cell>
          <cell r="UQ306">
            <v>1497870</v>
          </cell>
          <cell r="UR306">
            <v>1497870</v>
          </cell>
          <cell r="US306">
            <v>1497000</v>
          </cell>
          <cell r="UT306">
            <v>1497000</v>
          </cell>
          <cell r="UU306">
            <v>303000</v>
          </cell>
          <cell r="UV306">
            <v>1800000</v>
          </cell>
          <cell r="UW306">
            <v>1800000</v>
          </cell>
          <cell r="UX306">
            <v>304069.13493243826</v>
          </cell>
          <cell r="UY306">
            <v>304069.13493243826</v>
          </cell>
          <cell r="UZ306">
            <v>304069</v>
          </cell>
          <cell r="VA306">
            <v>304069</v>
          </cell>
          <cell r="VB306">
            <v>152034.56746621913</v>
          </cell>
          <cell r="VC306">
            <v>152034.56746621913</v>
          </cell>
          <cell r="VD306">
            <v>152035</v>
          </cell>
          <cell r="VE306">
            <v>152035</v>
          </cell>
          <cell r="VF306">
            <v>1040896</v>
          </cell>
          <cell r="VG306">
            <v>1725000</v>
          </cell>
          <cell r="VH306">
            <v>75000</v>
          </cell>
          <cell r="VI306">
            <v>1800000</v>
          </cell>
          <cell r="VJ306">
            <v>0</v>
          </cell>
          <cell r="VK306">
            <v>303000</v>
          </cell>
          <cell r="VL306">
            <v>0</v>
          </cell>
          <cell r="VM306" t="str">
            <v>číslo smlouvy 07826/2020/SOC ze dne 19. 11. 2020</v>
          </cell>
          <cell r="VN306">
            <v>303000</v>
          </cell>
          <cell r="VO306">
            <v>16000</v>
          </cell>
          <cell r="VP306">
            <v>98.942498347653668</v>
          </cell>
          <cell r="VQ306">
            <v>456104</v>
          </cell>
          <cell r="VR306">
            <v>44679</v>
          </cell>
          <cell r="VS306"/>
          <cell r="VT306">
            <v>442096</v>
          </cell>
          <cell r="VU306">
            <v>44692</v>
          </cell>
          <cell r="VV306">
            <v>598800</v>
          </cell>
          <cell r="VW306">
            <v>44706</v>
          </cell>
          <cell r="VX306">
            <v>303000</v>
          </cell>
          <cell r="VY306">
            <v>303000</v>
          </cell>
          <cell r="VZ306">
            <v>0</v>
          </cell>
          <cell r="WA306"/>
          <cell r="WB306">
            <v>303000</v>
          </cell>
          <cell r="WC306">
            <v>0</v>
          </cell>
          <cell r="WD306">
            <v>3</v>
          </cell>
          <cell r="WE306">
            <v>284430</v>
          </cell>
          <cell r="WF306">
            <v>284430</v>
          </cell>
          <cell r="WG306"/>
          <cell r="WH306">
            <v>18570</v>
          </cell>
          <cell r="WI306"/>
          <cell r="WJ306"/>
          <cell r="WK306"/>
          <cell r="WL306"/>
          <cell r="WM306"/>
          <cell r="WN306">
            <v>303000</v>
          </cell>
          <cell r="WO306">
            <v>303000</v>
          </cell>
          <cell r="WP306">
            <v>303000</v>
          </cell>
          <cell r="WQ306">
            <v>303000</v>
          </cell>
          <cell r="WR306">
            <v>53747.896922543398</v>
          </cell>
          <cell r="WS306">
            <v>249252.10307745662</v>
          </cell>
          <cell r="WT306">
            <v>53747.896922543398</v>
          </cell>
          <cell r="WU306">
            <v>249252.10307745662</v>
          </cell>
          <cell r="WV306">
            <v>53748</v>
          </cell>
          <cell r="WW306">
            <v>249252</v>
          </cell>
          <cell r="WX306">
            <v>53748</v>
          </cell>
          <cell r="WY306">
            <v>249252</v>
          </cell>
          <cell r="WZ306">
            <v>0.10307745660247747</v>
          </cell>
          <cell r="XA306">
            <v>-0.10307745661702938</v>
          </cell>
          <cell r="XB306"/>
          <cell r="XC306">
            <v>53748</v>
          </cell>
          <cell r="XD306">
            <v>303000</v>
          </cell>
          <cell r="XE306">
            <v>0</v>
          </cell>
          <cell r="XF306">
            <v>20.240480961923847</v>
          </cell>
          <cell r="XG306"/>
          <cell r="XH306">
            <v>303000</v>
          </cell>
          <cell r="XI306">
            <v>0</v>
          </cell>
          <cell r="XJ306">
            <v>0</v>
          </cell>
          <cell r="XK306">
            <v>0</v>
          </cell>
          <cell r="XL306">
            <v>0</v>
          </cell>
          <cell r="XM306">
            <v>0</v>
          </cell>
          <cell r="XN306">
            <v>0</v>
          </cell>
          <cell r="XO306">
            <v>0</v>
          </cell>
          <cell r="XP306">
            <v>0</v>
          </cell>
          <cell r="XQ306"/>
          <cell r="XR306" t="e">
            <v>#DIV/0!</v>
          </cell>
          <cell r="XS306"/>
          <cell r="XT306"/>
          <cell r="XU306"/>
          <cell r="XV306"/>
          <cell r="XW306"/>
          <cell r="XX306"/>
          <cell r="XY306">
            <v>265860</v>
          </cell>
        </row>
        <row r="307">
          <cell r="A307">
            <v>5876950</v>
          </cell>
          <cell r="B307" t="str">
            <v>NNO</v>
          </cell>
          <cell r="C307">
            <v>1</v>
          </cell>
          <cell r="D307" t="str">
            <v>Charita Hlučín</v>
          </cell>
          <cell r="E307">
            <v>44941960</v>
          </cell>
          <cell r="F307" t="str">
            <v xml:space="preserve">U Bašty 275/3
748 01 Hlučín
</v>
          </cell>
          <cell r="G307" t="str">
            <v>Církve a náboženské společnosti</v>
          </cell>
          <cell r="H307" t="str">
            <v>domovy pro seniory</v>
          </cell>
          <cell r="I307" t="str">
            <v>sociální péče</v>
          </cell>
          <cell r="J307" t="str">
            <v>Charitní domov sv. Mikuláše - Ludgeřovice</v>
          </cell>
          <cell r="K307">
            <v>37135</v>
          </cell>
          <cell r="L307"/>
          <cell r="M307" t="str">
            <v>N</v>
          </cell>
          <cell r="N307" t="str">
            <v>• počet lůžek: 30</v>
          </cell>
          <cell r="O307">
            <v>30</v>
          </cell>
          <cell r="P307"/>
          <cell r="Q307">
            <v>38</v>
          </cell>
          <cell r="R307">
            <v>40</v>
          </cell>
          <cell r="S307">
            <v>40</v>
          </cell>
          <cell r="T307"/>
          <cell r="U307"/>
          <cell r="V307"/>
          <cell r="W307"/>
          <cell r="X307"/>
          <cell r="Y307"/>
          <cell r="Z307"/>
          <cell r="AA307"/>
          <cell r="AB307"/>
          <cell r="AC307"/>
          <cell r="AD307"/>
          <cell r="AE307"/>
          <cell r="AF307"/>
          <cell r="AG307"/>
          <cell r="AH307"/>
          <cell r="AI307"/>
          <cell r="AJ307"/>
          <cell r="AK307"/>
          <cell r="AL307"/>
          <cell r="AM307"/>
          <cell r="AN307"/>
          <cell r="AO307"/>
          <cell r="AP307"/>
          <cell r="AQ307"/>
          <cell r="AR307"/>
          <cell r="AS307"/>
          <cell r="AT307"/>
          <cell r="AU307"/>
          <cell r="AV307"/>
          <cell r="AW307"/>
          <cell r="AX307"/>
          <cell r="AY307"/>
          <cell r="AZ307"/>
          <cell r="BA307"/>
          <cell r="BB307"/>
          <cell r="BC307"/>
          <cell r="BD307"/>
          <cell r="BE307"/>
          <cell r="BF307"/>
          <cell r="BG307"/>
          <cell r="BH307"/>
          <cell r="BI307"/>
          <cell r="BJ307"/>
          <cell r="BK307"/>
          <cell r="BL307"/>
          <cell r="BM307" t="str">
            <v>• 24. senioři</v>
          </cell>
          <cell r="BN307" t="str">
            <v>senioři</v>
          </cell>
          <cell r="BO307" t="str">
            <v>• mladší senioři (65 – 80 let)
• starší senioři (nad 80 let)</v>
          </cell>
          <cell r="BP307"/>
          <cell r="BQ307"/>
          <cell r="BR307"/>
          <cell r="BS307"/>
          <cell r="BT307"/>
          <cell r="BU307"/>
          <cell r="BV307"/>
          <cell r="BW307"/>
          <cell r="BX307"/>
          <cell r="BY307"/>
          <cell r="BZ307"/>
          <cell r="CA307"/>
          <cell r="CB307"/>
          <cell r="CC307"/>
          <cell r="CD307"/>
          <cell r="CE307"/>
          <cell r="CF307"/>
          <cell r="CG307"/>
          <cell r="CH307"/>
          <cell r="CI307"/>
          <cell r="CJ307"/>
          <cell r="CK307"/>
          <cell r="CL307"/>
          <cell r="CM307"/>
          <cell r="CN307"/>
          <cell r="CO307"/>
          <cell r="CP307"/>
          <cell r="CQ307"/>
          <cell r="CR307"/>
          <cell r="CS307"/>
          <cell r="CT307"/>
          <cell r="CU307"/>
          <cell r="CV307"/>
          <cell r="CW307"/>
          <cell r="CX307"/>
          <cell r="CY307"/>
          <cell r="CZ307"/>
          <cell r="DA307"/>
          <cell r="DB307">
            <v>0</v>
          </cell>
          <cell r="DC307">
            <v>0</v>
          </cell>
          <cell r="DD307">
            <v>0</v>
          </cell>
          <cell r="DE307">
            <v>0</v>
          </cell>
          <cell r="DF307">
            <v>0</v>
          </cell>
          <cell r="DG307">
            <v>1</v>
          </cell>
          <cell r="DH307">
            <v>11</v>
          </cell>
          <cell r="DI307">
            <v>10</v>
          </cell>
          <cell r="DJ307">
            <v>7</v>
          </cell>
          <cell r="DK307">
            <v>0</v>
          </cell>
          <cell r="DL307">
            <v>1</v>
          </cell>
          <cell r="DM307">
            <v>11</v>
          </cell>
          <cell r="DN307">
            <v>10</v>
          </cell>
          <cell r="DO307">
            <v>7</v>
          </cell>
          <cell r="DP307">
            <v>0</v>
          </cell>
          <cell r="DQ307">
            <v>0</v>
          </cell>
          <cell r="DR307">
            <v>29</v>
          </cell>
          <cell r="DS307">
            <v>29</v>
          </cell>
          <cell r="DT307">
            <v>0</v>
          </cell>
          <cell r="DU307">
            <v>0</v>
          </cell>
          <cell r="DV307">
            <v>0</v>
          </cell>
          <cell r="DW307">
            <v>0</v>
          </cell>
          <cell r="DX307">
            <v>0</v>
          </cell>
          <cell r="DY307">
            <v>0</v>
          </cell>
          <cell r="DZ307">
            <v>10</v>
          </cell>
          <cell r="EA307">
            <v>10</v>
          </cell>
          <cell r="EB307">
            <v>10</v>
          </cell>
          <cell r="EC307">
            <v>0</v>
          </cell>
          <cell r="ED307">
            <v>0</v>
          </cell>
          <cell r="EE307">
            <v>10</v>
          </cell>
          <cell r="EF307">
            <v>10</v>
          </cell>
          <cell r="EG307">
            <v>10</v>
          </cell>
          <cell r="EH307">
            <v>0</v>
          </cell>
          <cell r="EI307">
            <v>0</v>
          </cell>
          <cell r="EJ307">
            <v>30</v>
          </cell>
          <cell r="EK307">
            <v>30</v>
          </cell>
          <cell r="EL307">
            <v>1</v>
          </cell>
          <cell r="EM307">
            <v>1</v>
          </cell>
          <cell r="EN307">
            <v>1</v>
          </cell>
          <cell r="EO307">
            <v>630000</v>
          </cell>
          <cell r="EP307">
            <v>450000</v>
          </cell>
          <cell r="EQ307">
            <v>16</v>
          </cell>
          <cell r="ER307">
            <v>15.8</v>
          </cell>
          <cell r="ES307">
            <v>16</v>
          </cell>
          <cell r="ET307">
            <v>9604660</v>
          </cell>
          <cell r="EU307">
            <v>8220000</v>
          </cell>
          <cell r="EV307">
            <v>5</v>
          </cell>
          <cell r="EW307">
            <v>4.4000000000000004</v>
          </cell>
          <cell r="EX307">
            <v>3.43</v>
          </cell>
          <cell r="EY307">
            <v>3570820</v>
          </cell>
          <cell r="EZ307">
            <v>0</v>
          </cell>
          <cell r="FA307"/>
          <cell r="FB307"/>
          <cell r="FC307"/>
          <cell r="FD307"/>
          <cell r="FE307"/>
          <cell r="FF307"/>
          <cell r="FG307"/>
          <cell r="FH307"/>
          <cell r="FI307"/>
          <cell r="FJ307"/>
          <cell r="FK307"/>
          <cell r="FL307"/>
          <cell r="FM307"/>
          <cell r="FN307"/>
          <cell r="FO307"/>
          <cell r="FP307">
            <v>12</v>
          </cell>
          <cell r="FQ307">
            <v>8.125</v>
          </cell>
          <cell r="FR307">
            <v>2</v>
          </cell>
          <cell r="FS307">
            <v>3627468</v>
          </cell>
          <cell r="FT307">
            <v>1180000</v>
          </cell>
          <cell r="FU307"/>
          <cell r="FV307"/>
          <cell r="FW307"/>
          <cell r="FX307"/>
          <cell r="FY307"/>
          <cell r="FZ307"/>
          <cell r="GA307"/>
          <cell r="GB307"/>
          <cell r="GC307"/>
          <cell r="GD307"/>
          <cell r="GE307"/>
          <cell r="GF307"/>
          <cell r="GG307"/>
          <cell r="GH307"/>
          <cell r="GI307"/>
          <cell r="GJ307"/>
          <cell r="GK307"/>
          <cell r="GL307"/>
          <cell r="GM307"/>
          <cell r="GN307"/>
          <cell r="GO307"/>
          <cell r="GP307"/>
          <cell r="GQ307"/>
          <cell r="GR307"/>
          <cell r="GS307"/>
          <cell r="GT307"/>
          <cell r="GU307"/>
          <cell r="GV307"/>
          <cell r="GW307"/>
          <cell r="GX307"/>
          <cell r="GY307"/>
          <cell r="GZ307"/>
          <cell r="HA307"/>
          <cell r="HB307"/>
          <cell r="HC307"/>
          <cell r="HD307"/>
          <cell r="HE307"/>
          <cell r="HF307"/>
          <cell r="HG307"/>
          <cell r="HH307"/>
          <cell r="HI307"/>
          <cell r="HJ307"/>
          <cell r="HK307"/>
          <cell r="HL307"/>
          <cell r="HM307"/>
          <cell r="HN307"/>
          <cell r="HO307"/>
          <cell r="HP307"/>
          <cell r="HQ307"/>
          <cell r="HR307"/>
          <cell r="HS307"/>
          <cell r="HT307"/>
          <cell r="HU307"/>
          <cell r="HV307"/>
          <cell r="HW307"/>
          <cell r="HX307"/>
          <cell r="HY307"/>
          <cell r="HZ307"/>
          <cell r="IA307"/>
          <cell r="IB307"/>
          <cell r="IC307"/>
          <cell r="ID307"/>
          <cell r="IE307"/>
          <cell r="IF307"/>
          <cell r="IG307"/>
          <cell r="IH307"/>
          <cell r="II307"/>
          <cell r="IJ307"/>
          <cell r="IK307"/>
          <cell r="IL307"/>
          <cell r="IM307"/>
          <cell r="IN307"/>
          <cell r="IO307">
            <v>4</v>
          </cell>
          <cell r="IP307">
            <v>1020</v>
          </cell>
          <cell r="IQ307">
            <v>0.49</v>
          </cell>
          <cell r="IR307">
            <v>198120</v>
          </cell>
          <cell r="IS307">
            <v>20000</v>
          </cell>
          <cell r="IT307">
            <v>2</v>
          </cell>
          <cell r="IU307">
            <v>360</v>
          </cell>
          <cell r="IV307">
            <v>0.17299999999999999</v>
          </cell>
          <cell r="IW307">
            <v>53340</v>
          </cell>
          <cell r="IX307">
            <v>20000</v>
          </cell>
          <cell r="IY307"/>
          <cell r="IZ307"/>
          <cell r="JA307"/>
          <cell r="JB307"/>
          <cell r="JC307"/>
          <cell r="JD307"/>
          <cell r="JE307"/>
          <cell r="JF307"/>
          <cell r="JG307"/>
          <cell r="JH307"/>
          <cell r="JI307"/>
          <cell r="JJ307"/>
          <cell r="JK307"/>
          <cell r="JL307"/>
          <cell r="JM307"/>
          <cell r="JN307"/>
          <cell r="JO307"/>
          <cell r="JP307"/>
          <cell r="JQ307"/>
          <cell r="JR307"/>
          <cell r="JS307"/>
          <cell r="JT307"/>
          <cell r="JU307"/>
          <cell r="JV307"/>
          <cell r="JW307"/>
          <cell r="JX307"/>
          <cell r="JY307"/>
          <cell r="JZ307"/>
          <cell r="KA307"/>
          <cell r="KB307"/>
          <cell r="KC307"/>
          <cell r="KD307"/>
          <cell r="KE307"/>
          <cell r="KF307"/>
          <cell r="KG307"/>
          <cell r="KH307">
            <v>0</v>
          </cell>
          <cell r="KI307"/>
          <cell r="KJ307">
            <v>21.2</v>
          </cell>
          <cell r="KK307">
            <v>0</v>
          </cell>
          <cell r="KL307">
            <v>0.49</v>
          </cell>
          <cell r="KM307">
            <v>0</v>
          </cell>
          <cell r="KN307">
            <v>21.69</v>
          </cell>
          <cell r="KO307">
            <v>21.689999999999998</v>
          </cell>
          <cell r="KP307">
            <v>8.298</v>
          </cell>
          <cell r="KQ307">
            <v>29.988</v>
          </cell>
          <cell r="KR307">
            <v>17432948</v>
          </cell>
          <cell r="KS307">
            <v>9850000</v>
          </cell>
          <cell r="KT307">
            <v>9850000</v>
          </cell>
          <cell r="KU307"/>
          <cell r="KV307"/>
          <cell r="KW307"/>
          <cell r="KX307">
            <v>0</v>
          </cell>
          <cell r="KY307">
            <v>0</v>
          </cell>
          <cell r="KZ307">
            <v>0</v>
          </cell>
          <cell r="LA307"/>
          <cell r="LB307"/>
          <cell r="LC307"/>
          <cell r="LD307">
            <v>251460</v>
          </cell>
          <cell r="LE307">
            <v>40000</v>
          </cell>
          <cell r="LF307">
            <v>40000</v>
          </cell>
          <cell r="LG307"/>
          <cell r="LH307"/>
          <cell r="LI307"/>
          <cell r="LJ307">
            <v>207000</v>
          </cell>
          <cell r="LK307">
            <v>0</v>
          </cell>
          <cell r="LL307">
            <v>0</v>
          </cell>
          <cell r="LM307"/>
          <cell r="LN307"/>
          <cell r="LO307"/>
          <cell r="LP307">
            <v>0</v>
          </cell>
          <cell r="LQ307">
            <v>0</v>
          </cell>
          <cell r="LR307">
            <v>0</v>
          </cell>
          <cell r="LS307"/>
          <cell r="LT307"/>
          <cell r="LU307"/>
          <cell r="LV307">
            <v>100000</v>
          </cell>
          <cell r="LW307">
            <v>40000</v>
          </cell>
          <cell r="LX307">
            <v>40000</v>
          </cell>
          <cell r="LY307"/>
          <cell r="LZ307"/>
          <cell r="MA307"/>
          <cell r="MB307">
            <v>750000</v>
          </cell>
          <cell r="MC307">
            <v>0</v>
          </cell>
          <cell r="MD307">
            <v>0</v>
          </cell>
          <cell r="ME307"/>
          <cell r="MF307"/>
          <cell r="MG307"/>
          <cell r="MH307">
            <v>50000</v>
          </cell>
          <cell r="MI307">
            <v>0</v>
          </cell>
          <cell r="MJ307">
            <v>0</v>
          </cell>
          <cell r="MK307"/>
          <cell r="ML307"/>
          <cell r="MM307"/>
          <cell r="MN307">
            <v>30000</v>
          </cell>
          <cell r="MO307">
            <v>10000</v>
          </cell>
          <cell r="MP307">
            <v>10000</v>
          </cell>
          <cell r="MQ307"/>
          <cell r="MR307"/>
          <cell r="MS307"/>
          <cell r="MT307">
            <v>1250000</v>
          </cell>
          <cell r="MU307">
            <v>650000</v>
          </cell>
          <cell r="MV307">
            <v>650000</v>
          </cell>
          <cell r="MW307"/>
          <cell r="MX307"/>
          <cell r="MY307"/>
          <cell r="MZ307">
            <v>750000</v>
          </cell>
          <cell r="NA307">
            <v>450000</v>
          </cell>
          <cell r="NB307">
            <v>450000</v>
          </cell>
          <cell r="NC307"/>
          <cell r="ND307"/>
          <cell r="NE307"/>
          <cell r="NF307">
            <v>1120000</v>
          </cell>
          <cell r="NG307">
            <v>370000</v>
          </cell>
          <cell r="NH307">
            <v>149.33333333333334</v>
          </cell>
          <cell r="NI307">
            <v>45000</v>
          </cell>
          <cell r="NJ307">
            <v>0</v>
          </cell>
          <cell r="NK307">
            <v>0</v>
          </cell>
          <cell r="NL307"/>
          <cell r="NM307"/>
          <cell r="NN307"/>
          <cell r="NO307">
            <v>10000</v>
          </cell>
          <cell r="NP307">
            <v>0</v>
          </cell>
          <cell r="NQ307">
            <v>0</v>
          </cell>
          <cell r="NR307"/>
          <cell r="NS307"/>
          <cell r="NT307"/>
          <cell r="NU307">
            <v>50000</v>
          </cell>
          <cell r="NV307">
            <v>0</v>
          </cell>
          <cell r="NW307">
            <v>0</v>
          </cell>
          <cell r="NX307"/>
          <cell r="NY307"/>
          <cell r="NZ307"/>
          <cell r="OA307">
            <v>80000</v>
          </cell>
          <cell r="OB307">
            <v>60000</v>
          </cell>
          <cell r="OC307">
            <v>60000</v>
          </cell>
          <cell r="OD307"/>
          <cell r="OE307"/>
          <cell r="OF307"/>
          <cell r="OG307">
            <v>320000</v>
          </cell>
          <cell r="OH307">
            <v>230000</v>
          </cell>
          <cell r="OI307">
            <v>230000</v>
          </cell>
          <cell r="OJ307"/>
          <cell r="OK307"/>
          <cell r="OL307"/>
          <cell r="OM307">
            <v>8</v>
          </cell>
          <cell r="ON307">
            <v>0</v>
          </cell>
          <cell r="OO307">
            <v>0</v>
          </cell>
          <cell r="OP307"/>
          <cell r="OQ307"/>
          <cell r="OR307"/>
          <cell r="OS307">
            <v>0</v>
          </cell>
          <cell r="OT307">
            <v>0</v>
          </cell>
          <cell r="OU307">
            <v>0</v>
          </cell>
          <cell r="OV307"/>
          <cell r="OW307"/>
          <cell r="OX307"/>
          <cell r="OY307">
            <v>0</v>
          </cell>
          <cell r="OZ307">
            <v>0</v>
          </cell>
          <cell r="PA307">
            <v>0</v>
          </cell>
          <cell r="PB307"/>
          <cell r="PC307"/>
          <cell r="PD307"/>
          <cell r="PE307">
            <v>1450000</v>
          </cell>
          <cell r="PF307">
            <v>0</v>
          </cell>
          <cell r="PG307">
            <v>0</v>
          </cell>
          <cell r="PH307"/>
          <cell r="PI307"/>
          <cell r="PJ307"/>
          <cell r="PK307">
            <v>468</v>
          </cell>
          <cell r="PL307">
            <v>0</v>
          </cell>
          <cell r="PM307">
            <v>0</v>
          </cell>
          <cell r="PN307"/>
          <cell r="PO307"/>
          <cell r="PP307"/>
          <cell r="PQ307">
            <v>300000</v>
          </cell>
          <cell r="PR307">
            <v>0</v>
          </cell>
          <cell r="PS307">
            <v>0</v>
          </cell>
          <cell r="PT307"/>
          <cell r="PU307"/>
          <cell r="PV307"/>
          <cell r="PW307">
            <v>23076884</v>
          </cell>
          <cell r="PX307">
            <v>11330000</v>
          </cell>
          <cell r="PY307">
            <v>11330000</v>
          </cell>
          <cell r="PZ307">
            <v>100</v>
          </cell>
          <cell r="QA307">
            <v>23076884</v>
          </cell>
          <cell r="QB307">
            <v>11330000</v>
          </cell>
          <cell r="QC307">
            <v>100</v>
          </cell>
          <cell r="QD307"/>
          <cell r="QE307">
            <v>9422688</v>
          </cell>
          <cell r="QF307">
            <v>5400000</v>
          </cell>
          <cell r="QG307">
            <v>5780000</v>
          </cell>
          <cell r="QH307">
            <v>6876000</v>
          </cell>
          <cell r="QI307">
            <v>11330000</v>
          </cell>
          <cell r="QJ307">
            <v>0</v>
          </cell>
          <cell r="QK307">
            <v>0</v>
          </cell>
          <cell r="QL307">
            <v>0</v>
          </cell>
          <cell r="QM307">
            <v>0</v>
          </cell>
          <cell r="QN307">
            <v>0</v>
          </cell>
          <cell r="QO307">
            <v>0</v>
          </cell>
          <cell r="QP307">
            <v>0</v>
          </cell>
          <cell r="QQ307">
            <v>0</v>
          </cell>
          <cell r="QR307">
            <v>0</v>
          </cell>
          <cell r="QS307">
            <v>6643631</v>
          </cell>
          <cell r="QT307">
            <v>6576000</v>
          </cell>
          <cell r="QU307">
            <v>7900000</v>
          </cell>
          <cell r="QV307"/>
          <cell r="QW307">
            <v>1469513</v>
          </cell>
          <cell r="QX307">
            <v>1999000</v>
          </cell>
          <cell r="QY307">
            <v>2200000</v>
          </cell>
          <cell r="QZ307">
            <v>384000</v>
          </cell>
          <cell r="RA307">
            <v>1110972</v>
          </cell>
          <cell r="RB307">
            <v>1883847</v>
          </cell>
          <cell r="RC307">
            <v>0</v>
          </cell>
          <cell r="RD307">
            <v>913500</v>
          </cell>
          <cell r="RE307">
            <v>585000</v>
          </cell>
          <cell r="RF307">
            <v>585000</v>
          </cell>
          <cell r="RG307">
            <v>570000</v>
          </cell>
          <cell r="RH307">
            <v>570000</v>
          </cell>
          <cell r="RI307">
            <v>870000</v>
          </cell>
          <cell r="RJ307">
            <v>0</v>
          </cell>
          <cell r="RK307">
            <v>8000</v>
          </cell>
          <cell r="RL307">
            <v>8000</v>
          </cell>
          <cell r="RM307">
            <v>268744</v>
          </cell>
          <cell r="RN307">
            <v>520000</v>
          </cell>
          <cell r="RO307">
            <v>183884</v>
          </cell>
          <cell r="RP307">
            <v>13.031755542240864</v>
          </cell>
          <cell r="RQ307"/>
          <cell r="RR307"/>
          <cell r="RS307"/>
          <cell r="RT307">
            <v>0</v>
          </cell>
          <cell r="RU307"/>
          <cell r="RV307"/>
          <cell r="RW307"/>
          <cell r="RX307" t="str">
            <v>N</v>
          </cell>
          <cell r="RY307"/>
          <cell r="RZ307">
            <v>11330000</v>
          </cell>
          <cell r="SA307">
            <v>11330000</v>
          </cell>
          <cell r="SB307">
            <v>5806000</v>
          </cell>
          <cell r="SC307">
            <v>5524000</v>
          </cell>
          <cell r="SD307">
            <v>0</v>
          </cell>
          <cell r="SE307"/>
          <cell r="SF307"/>
          <cell r="SG307"/>
          <cell r="SH307"/>
          <cell r="SI307"/>
          <cell r="SJ307"/>
          <cell r="SK307">
            <v>30</v>
          </cell>
          <cell r="SL307"/>
          <cell r="SM307"/>
          <cell r="SN307">
            <v>30</v>
          </cell>
          <cell r="SO307"/>
          <cell r="SP307"/>
          <cell r="SQ307"/>
          <cell r="SR307"/>
          <cell r="SS307"/>
          <cell r="ST307">
            <v>0</v>
          </cell>
          <cell r="SU307"/>
          <cell r="SV307">
            <v>19244000</v>
          </cell>
          <cell r="SW307"/>
          <cell r="SX307">
            <v>1.1991729370193307</v>
          </cell>
          <cell r="SY307">
            <v>21750000</v>
          </cell>
          <cell r="SZ307">
            <v>21750000</v>
          </cell>
          <cell r="TA307" t="str">
            <v>překračují, o navýšení nežádají</v>
          </cell>
          <cell r="TB307">
            <v>0</v>
          </cell>
          <cell r="TC307" t="str">
            <v>nad MOPN</v>
          </cell>
          <cell r="TD307" t="str">
            <v>OK, žádají na osobní náklady a provoz</v>
          </cell>
          <cell r="TE307"/>
          <cell r="TF307">
            <v>0</v>
          </cell>
          <cell r="TG307"/>
          <cell r="TH307" t="str">
            <v>ano</v>
          </cell>
          <cell r="TI307"/>
          <cell r="TJ307"/>
          <cell r="TK307"/>
          <cell r="TL307"/>
          <cell r="TM307">
            <v>100000</v>
          </cell>
          <cell r="TN307">
            <v>40000</v>
          </cell>
          <cell r="TO307" t="str">
            <v>Vybavení služby drobným zařízením a pomůckami</v>
          </cell>
          <cell r="TP307">
            <v>320000</v>
          </cell>
          <cell r="TQ307">
            <v>230000</v>
          </cell>
          <cell r="TR307" t="str">
            <v>nespecifikováno</v>
          </cell>
          <cell r="TS307">
            <v>6191000</v>
          </cell>
          <cell r="TT307">
            <v>685000</v>
          </cell>
          <cell r="TU307">
            <v>0</v>
          </cell>
          <cell r="TV307">
            <v>6876000</v>
          </cell>
          <cell r="TW307"/>
          <cell r="TX307"/>
          <cell r="TY307">
            <v>6876000</v>
          </cell>
          <cell r="TZ307"/>
          <cell r="UA307"/>
          <cell r="UB307">
            <v>0</v>
          </cell>
          <cell r="UC307">
            <v>889628.70000000007</v>
          </cell>
          <cell r="UD307"/>
          <cell r="UE307">
            <v>5986371.2999999998</v>
          </cell>
          <cell r="UF307">
            <v>5986371.2999999998</v>
          </cell>
          <cell r="UG307">
            <v>4</v>
          </cell>
          <cell r="UH307">
            <v>5806780.1609999994</v>
          </cell>
          <cell r="UI307">
            <v>5806780.1609999994</v>
          </cell>
          <cell r="UJ307"/>
          <cell r="UK307"/>
          <cell r="UL307"/>
          <cell r="UM307"/>
          <cell r="UN307"/>
          <cell r="UO307"/>
          <cell r="UP307">
            <v>5806780.1609999994</v>
          </cell>
          <cell r="UQ307">
            <v>5806780.1609999994</v>
          </cell>
          <cell r="UR307">
            <v>5806780.1609999994</v>
          </cell>
          <cell r="US307">
            <v>5806000</v>
          </cell>
          <cell r="UT307">
            <v>5806000</v>
          </cell>
          <cell r="UU307">
            <v>5524000</v>
          </cell>
          <cell r="UV307">
            <v>11330000</v>
          </cell>
          <cell r="UW307">
            <v>11330000</v>
          </cell>
          <cell r="UX307">
            <v>1179308.8827105789</v>
          </cell>
          <cell r="UY307">
            <v>1179308.8827105789</v>
          </cell>
          <cell r="UZ307">
            <v>1179309</v>
          </cell>
          <cell r="VA307">
            <v>1179309</v>
          </cell>
          <cell r="VB307">
            <v>589654.44135528943</v>
          </cell>
          <cell r="VC307">
            <v>589654.44135528943</v>
          </cell>
          <cell r="VD307">
            <v>589654</v>
          </cell>
          <cell r="VE307">
            <v>589654</v>
          </cell>
          <cell r="VF307">
            <v>4037037</v>
          </cell>
          <cell r="VG307">
            <v>9890000</v>
          </cell>
          <cell r="VH307">
            <v>1440000</v>
          </cell>
          <cell r="VI307">
            <v>11330000</v>
          </cell>
          <cell r="VJ307">
            <v>0</v>
          </cell>
          <cell r="VK307">
            <v>5524000</v>
          </cell>
          <cell r="VL307">
            <v>0</v>
          </cell>
          <cell r="VM307" t="str">
            <v>číslo smlouvy 08008/2020/SOC ze dne 25. 11. 2020</v>
          </cell>
          <cell r="VN307">
            <v>5524000</v>
          </cell>
          <cell r="VO307">
            <v>1070000</v>
          </cell>
          <cell r="VP307">
            <v>84.438627108784175</v>
          </cell>
          <cell r="VQ307">
            <v>1768963</v>
          </cell>
          <cell r="VR307">
            <v>44713</v>
          </cell>
          <cell r="VS307">
            <v>4037037</v>
          </cell>
          <cell r="VT307"/>
          <cell r="VU307">
            <v>44713</v>
          </cell>
          <cell r="VV307"/>
          <cell r="VW307"/>
          <cell r="VX307">
            <v>5524000</v>
          </cell>
          <cell r="VY307">
            <v>5524000</v>
          </cell>
          <cell r="VZ307">
            <v>0</v>
          </cell>
          <cell r="WA307"/>
          <cell r="WB307">
            <v>5524000</v>
          </cell>
          <cell r="WC307">
            <v>0</v>
          </cell>
          <cell r="WD307">
            <v>4</v>
          </cell>
          <cell r="WE307">
            <v>987020.00000000012</v>
          </cell>
          <cell r="WF307">
            <v>987020.00000000012</v>
          </cell>
          <cell r="WG307"/>
          <cell r="WH307">
            <v>370000</v>
          </cell>
          <cell r="WI307"/>
          <cell r="WJ307"/>
          <cell r="WK307"/>
          <cell r="WL307"/>
          <cell r="WM307"/>
          <cell r="WN307">
            <v>1357020</v>
          </cell>
          <cell r="WO307">
            <v>1357020</v>
          </cell>
          <cell r="WP307">
            <v>1357000</v>
          </cell>
          <cell r="WQ307">
            <v>1357000</v>
          </cell>
          <cell r="WR307">
            <v>240712.52846168776</v>
          </cell>
          <cell r="WS307">
            <v>1116287.4715383123</v>
          </cell>
          <cell r="WT307">
            <v>240712.52846168776</v>
          </cell>
          <cell r="WU307">
            <v>1116287.4715383123</v>
          </cell>
          <cell r="WV307">
            <v>240713</v>
          </cell>
          <cell r="WW307">
            <v>1116287</v>
          </cell>
          <cell r="WX307">
            <v>240713</v>
          </cell>
          <cell r="WY307">
            <v>1116287</v>
          </cell>
          <cell r="WZ307">
            <v>0.47153831223840825</v>
          </cell>
          <cell r="XA307">
            <v>-0.47153831226751208</v>
          </cell>
          <cell r="XB307"/>
          <cell r="XC307">
            <v>240713</v>
          </cell>
          <cell r="XD307">
            <v>1357000</v>
          </cell>
          <cell r="XE307">
            <v>4167000</v>
          </cell>
          <cell r="XF307">
            <v>23.372373406820529</v>
          </cell>
          <cell r="XG307"/>
          <cell r="XH307">
            <v>1357000</v>
          </cell>
          <cell r="XI307">
            <v>6576000</v>
          </cell>
          <cell r="XJ307">
            <v>7900000</v>
          </cell>
          <cell r="XK307">
            <v>7900000</v>
          </cell>
          <cell r="XL307">
            <v>1324000</v>
          </cell>
          <cell r="XM307">
            <v>0</v>
          </cell>
          <cell r="XN307">
            <v>1324000</v>
          </cell>
          <cell r="XO307">
            <v>889628.70000000007</v>
          </cell>
          <cell r="XP307">
            <v>889628.70000000007</v>
          </cell>
          <cell r="XQ307">
            <v>-434371.29999999993</v>
          </cell>
          <cell r="XR307">
            <v>193533.33333333334</v>
          </cell>
          <cell r="XS307"/>
          <cell r="XT307"/>
          <cell r="XU307"/>
          <cell r="XV307"/>
          <cell r="XW307"/>
          <cell r="XX307"/>
          <cell r="XY307">
            <v>617020.00000000012</v>
          </cell>
        </row>
        <row r="308">
          <cell r="A308">
            <v>5958182</v>
          </cell>
          <cell r="B308" t="str">
            <v>NNO</v>
          </cell>
          <cell r="C308">
            <v>1</v>
          </cell>
          <cell r="D308" t="str">
            <v>Charita Hlučín</v>
          </cell>
          <cell r="E308">
            <v>44941960</v>
          </cell>
          <cell r="F308" t="str">
            <v xml:space="preserve">U Bašty 275/3
748 01 Hlučín
</v>
          </cell>
          <cell r="G308" t="str">
            <v>Církve a náboženské společnosti</v>
          </cell>
          <cell r="H308" t="str">
            <v>sociálně terapeutické dílny</v>
          </cell>
          <cell r="I308" t="str">
            <v>sociální prevence</v>
          </cell>
          <cell r="J308" t="str">
            <v>Sociálně terapeutická dílna - Ludgeřovice</v>
          </cell>
          <cell r="K308">
            <v>35797</v>
          </cell>
          <cell r="L308"/>
          <cell r="M308" t="str">
            <v>N</v>
          </cell>
          <cell r="N308"/>
          <cell r="O308"/>
          <cell r="P308"/>
          <cell r="Q308"/>
          <cell r="R308"/>
          <cell r="S308"/>
          <cell r="T308"/>
          <cell r="U308"/>
          <cell r="V308"/>
          <cell r="W308"/>
          <cell r="X308"/>
          <cell r="Y308" t="str">
            <v>• počet klientů: 12</v>
          </cell>
          <cell r="Z308"/>
          <cell r="AA308">
            <v>12</v>
          </cell>
          <cell r="AB308">
            <v>17</v>
          </cell>
          <cell r="AC308">
            <v>44</v>
          </cell>
          <cell r="AD308">
            <v>34</v>
          </cell>
          <cell r="AE308">
            <v>42</v>
          </cell>
          <cell r="AF308"/>
          <cell r="AG308"/>
          <cell r="AH308"/>
          <cell r="AI308"/>
          <cell r="AJ308"/>
          <cell r="AK308"/>
          <cell r="AL308"/>
          <cell r="AM308"/>
          <cell r="AN308"/>
          <cell r="AO308"/>
          <cell r="AP308"/>
          <cell r="AQ308"/>
          <cell r="AR308"/>
          <cell r="AS308"/>
          <cell r="AT308"/>
          <cell r="AU308"/>
          <cell r="AV308"/>
          <cell r="AW308"/>
          <cell r="AX308"/>
          <cell r="AY308"/>
          <cell r="AZ308"/>
          <cell r="BA308"/>
          <cell r="BB308"/>
          <cell r="BC308"/>
          <cell r="BD308"/>
          <cell r="BE308"/>
          <cell r="BF308"/>
          <cell r="BG308"/>
          <cell r="BH308"/>
          <cell r="BI308"/>
          <cell r="BJ308"/>
          <cell r="BK308"/>
          <cell r="BL308"/>
          <cell r="BM308" t="str">
            <v>• 10. osoby s chronickým duševním onemocněním
• 12. osoby s jiným zdravotním postižením
• 13. osoby s kombinovaným postižením
• 14. osoby s mentálním postižením
• 15. osoby s tělesným postižením
• 16. osoby se sluchovým postižením
• 17. osoby se zdravotním postižením</v>
          </cell>
          <cell r="BN308" t="str">
            <v>osoby s mentálním postižením</v>
          </cell>
          <cell r="BO308" t="str">
            <v>• dorost (16 – 18 let)
• mladí dospělí (19 – 26 let)
• dospělí (27 – 64 let)</v>
          </cell>
          <cell r="BP308"/>
          <cell r="BQ308"/>
          <cell r="BR308"/>
          <cell r="BS308"/>
          <cell r="BT308"/>
          <cell r="BU308"/>
          <cell r="BV308"/>
          <cell r="BW308"/>
          <cell r="BX308"/>
          <cell r="BY308"/>
          <cell r="BZ308"/>
          <cell r="CA308"/>
          <cell r="CB308"/>
          <cell r="CC308"/>
          <cell r="CD308"/>
          <cell r="CE308"/>
          <cell r="CF308"/>
          <cell r="CG308"/>
          <cell r="CH308"/>
          <cell r="CI308"/>
          <cell r="CJ308"/>
          <cell r="CK308"/>
          <cell r="CL308"/>
          <cell r="CM308"/>
          <cell r="CN308"/>
          <cell r="CO308"/>
          <cell r="CP308"/>
          <cell r="CQ308"/>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cell r="DR308"/>
          <cell r="DS308"/>
          <cell r="DT308"/>
          <cell r="DU308"/>
          <cell r="DV308"/>
          <cell r="DW308"/>
          <cell r="DX308"/>
          <cell r="DY308"/>
          <cell r="DZ308"/>
          <cell r="EA308"/>
          <cell r="EB308"/>
          <cell r="EC308"/>
          <cell r="ED308"/>
          <cell r="EE308"/>
          <cell r="EF308"/>
          <cell r="EG308"/>
          <cell r="EH308"/>
          <cell r="EI308"/>
          <cell r="EJ308"/>
          <cell r="EK308"/>
          <cell r="EL308">
            <v>1</v>
          </cell>
          <cell r="EM308">
            <v>0.9</v>
          </cell>
          <cell r="EN308">
            <v>0.9</v>
          </cell>
          <cell r="EO308">
            <v>529200</v>
          </cell>
          <cell r="EP308">
            <v>460000</v>
          </cell>
          <cell r="EQ308">
            <v>2</v>
          </cell>
          <cell r="ER308">
            <v>2</v>
          </cell>
          <cell r="ES308">
            <v>2</v>
          </cell>
          <cell r="ET308">
            <v>1050000</v>
          </cell>
          <cell r="EU308">
            <v>920000</v>
          </cell>
          <cell r="EV308"/>
          <cell r="EW308"/>
          <cell r="EX308"/>
          <cell r="EY308"/>
          <cell r="EZ308"/>
          <cell r="FA308"/>
          <cell r="FB308"/>
          <cell r="FC308"/>
          <cell r="FD308"/>
          <cell r="FE308"/>
          <cell r="FF308"/>
          <cell r="FG308"/>
          <cell r="FH308"/>
          <cell r="FI308"/>
          <cell r="FJ308"/>
          <cell r="FK308"/>
          <cell r="FL308"/>
          <cell r="FM308"/>
          <cell r="FN308"/>
          <cell r="FO308"/>
          <cell r="FP308">
            <v>8</v>
          </cell>
          <cell r="FQ308">
            <v>0.36799999999999999</v>
          </cell>
          <cell r="FR308">
            <v>0.497</v>
          </cell>
          <cell r="FS308">
            <v>420200</v>
          </cell>
          <cell r="FT308">
            <v>310200</v>
          </cell>
          <cell r="FU308"/>
          <cell r="FV308"/>
          <cell r="FW308"/>
          <cell r="FX308"/>
          <cell r="FY308"/>
          <cell r="FZ308"/>
          <cell r="GA308"/>
          <cell r="GB308"/>
          <cell r="GC308"/>
          <cell r="GD308"/>
          <cell r="GE308"/>
          <cell r="GF308"/>
          <cell r="GG308"/>
          <cell r="GH308"/>
          <cell r="GI308"/>
          <cell r="GJ308"/>
          <cell r="GK308"/>
          <cell r="GL308"/>
          <cell r="GM308"/>
          <cell r="GN308"/>
          <cell r="GO308"/>
          <cell r="GP308"/>
          <cell r="GQ308"/>
          <cell r="GR308"/>
          <cell r="GS308"/>
          <cell r="GT308"/>
          <cell r="GU308"/>
          <cell r="GV308"/>
          <cell r="GW308"/>
          <cell r="GX308"/>
          <cell r="GY308"/>
          <cell r="GZ308"/>
          <cell r="HA308"/>
          <cell r="HB308"/>
          <cell r="HC308"/>
          <cell r="HD308"/>
          <cell r="HE308"/>
          <cell r="HF308"/>
          <cell r="HG308"/>
          <cell r="HH308"/>
          <cell r="HI308"/>
          <cell r="HJ308"/>
          <cell r="HK308"/>
          <cell r="HL308"/>
          <cell r="HM308"/>
          <cell r="HN308"/>
          <cell r="HO308"/>
          <cell r="HP308"/>
          <cell r="HQ308"/>
          <cell r="HR308"/>
          <cell r="HS308"/>
          <cell r="HT308"/>
          <cell r="HU308"/>
          <cell r="HV308"/>
          <cell r="HW308"/>
          <cell r="HX308"/>
          <cell r="HY308"/>
          <cell r="HZ308"/>
          <cell r="IA308"/>
          <cell r="IB308"/>
          <cell r="IC308"/>
          <cell r="ID308"/>
          <cell r="IE308"/>
          <cell r="IF308"/>
          <cell r="IG308"/>
          <cell r="IH308"/>
          <cell r="II308"/>
          <cell r="IJ308"/>
          <cell r="IK308"/>
          <cell r="IL308"/>
          <cell r="IM308"/>
          <cell r="IN308"/>
          <cell r="IO308"/>
          <cell r="IP308"/>
          <cell r="IQ308"/>
          <cell r="IR308"/>
          <cell r="IS308"/>
          <cell r="IT308"/>
          <cell r="IU308"/>
          <cell r="IV308"/>
          <cell r="IW308"/>
          <cell r="IX308"/>
          <cell r="IY308"/>
          <cell r="IZ308"/>
          <cell r="JA308"/>
          <cell r="JB308"/>
          <cell r="JC308"/>
          <cell r="JD308"/>
          <cell r="JE308"/>
          <cell r="JF308"/>
          <cell r="JG308"/>
          <cell r="JH308"/>
          <cell r="JI308"/>
          <cell r="JJ308"/>
          <cell r="JK308"/>
          <cell r="JL308"/>
          <cell r="JM308"/>
          <cell r="JN308"/>
          <cell r="JO308"/>
          <cell r="JP308"/>
          <cell r="JQ308"/>
          <cell r="JR308"/>
          <cell r="JS308"/>
          <cell r="JT308"/>
          <cell r="JU308"/>
          <cell r="JV308"/>
          <cell r="JW308"/>
          <cell r="JX308"/>
          <cell r="JY308"/>
          <cell r="JZ308"/>
          <cell r="KA308"/>
          <cell r="KB308"/>
          <cell r="KC308"/>
          <cell r="KD308"/>
          <cell r="KE308"/>
          <cell r="KF308"/>
          <cell r="KG308"/>
          <cell r="KH308">
            <v>0</v>
          </cell>
          <cell r="KI308"/>
          <cell r="KJ308">
            <v>2.9</v>
          </cell>
          <cell r="KK308">
            <v>0</v>
          </cell>
          <cell r="KL308">
            <v>0</v>
          </cell>
          <cell r="KM308">
            <v>0</v>
          </cell>
          <cell r="KN308">
            <v>2.9</v>
          </cell>
          <cell r="KO308">
            <v>2.9</v>
          </cell>
          <cell r="KP308">
            <v>0.36799999999999999</v>
          </cell>
          <cell r="KQ308">
            <v>3.2679999999999998</v>
          </cell>
          <cell r="KR308">
            <v>1999400</v>
          </cell>
          <cell r="KS308">
            <v>1690200</v>
          </cell>
          <cell r="KT308">
            <v>1690200</v>
          </cell>
          <cell r="KU308"/>
          <cell r="KV308"/>
          <cell r="KW308"/>
          <cell r="KX308">
            <v>0</v>
          </cell>
          <cell r="KY308">
            <v>0</v>
          </cell>
          <cell r="KZ308">
            <v>0</v>
          </cell>
          <cell r="LA308"/>
          <cell r="LB308"/>
          <cell r="LC308"/>
          <cell r="LD308">
            <v>0</v>
          </cell>
          <cell r="LE308">
            <v>0</v>
          </cell>
          <cell r="LF308">
            <v>0</v>
          </cell>
          <cell r="LG308"/>
          <cell r="LH308"/>
          <cell r="LI308"/>
          <cell r="LJ308">
            <v>30000</v>
          </cell>
          <cell r="LK308">
            <v>0</v>
          </cell>
          <cell r="LL308">
            <v>0</v>
          </cell>
          <cell r="LM308"/>
          <cell r="LN308"/>
          <cell r="LO308"/>
          <cell r="LP308">
            <v>0</v>
          </cell>
          <cell r="LQ308">
            <v>0</v>
          </cell>
          <cell r="LR308">
            <v>0</v>
          </cell>
          <cell r="LS308"/>
          <cell r="LT308"/>
          <cell r="LU308"/>
          <cell r="LV308">
            <v>80000</v>
          </cell>
          <cell r="LW308">
            <v>40000</v>
          </cell>
          <cell r="LX308">
            <v>40000</v>
          </cell>
          <cell r="LY308"/>
          <cell r="LZ308"/>
          <cell r="MA308"/>
          <cell r="MB308">
            <v>0</v>
          </cell>
          <cell r="MC308">
            <v>0</v>
          </cell>
          <cell r="MD308">
            <v>0</v>
          </cell>
          <cell r="ME308"/>
          <cell r="MF308"/>
          <cell r="MG308"/>
          <cell r="MH308">
            <v>20000</v>
          </cell>
          <cell r="MI308">
            <v>8000</v>
          </cell>
          <cell r="MJ308">
            <v>8000</v>
          </cell>
          <cell r="MK308"/>
          <cell r="ML308"/>
          <cell r="MM308"/>
          <cell r="MN308">
            <v>15000</v>
          </cell>
          <cell r="MO308">
            <v>10000</v>
          </cell>
          <cell r="MP308">
            <v>10000</v>
          </cell>
          <cell r="MQ308"/>
          <cell r="MR308"/>
          <cell r="MS308"/>
          <cell r="MT308">
            <v>150000</v>
          </cell>
          <cell r="MU308">
            <v>50000</v>
          </cell>
          <cell r="MV308">
            <v>50000</v>
          </cell>
          <cell r="MW308"/>
          <cell r="MX308"/>
          <cell r="MY308"/>
          <cell r="MZ308">
            <v>140000</v>
          </cell>
          <cell r="NA308">
            <v>60000</v>
          </cell>
          <cell r="NB308">
            <v>60000</v>
          </cell>
          <cell r="NC308"/>
          <cell r="ND308"/>
          <cell r="NE308"/>
          <cell r="NF308">
            <v>177600</v>
          </cell>
          <cell r="NG308">
            <v>37600</v>
          </cell>
          <cell r="NH308">
            <v>126.85714285714285</v>
          </cell>
          <cell r="NI308">
            <v>12000</v>
          </cell>
          <cell r="NJ308">
            <v>0</v>
          </cell>
          <cell r="NK308">
            <v>0</v>
          </cell>
          <cell r="NL308"/>
          <cell r="NM308"/>
          <cell r="NN308"/>
          <cell r="NO308">
            <v>77000</v>
          </cell>
          <cell r="NP308">
            <v>30000</v>
          </cell>
          <cell r="NQ308">
            <v>30000</v>
          </cell>
          <cell r="NR308"/>
          <cell r="NS308"/>
          <cell r="NT308"/>
          <cell r="NU308">
            <v>20000</v>
          </cell>
          <cell r="NV308">
            <v>0</v>
          </cell>
          <cell r="NW308">
            <v>0</v>
          </cell>
          <cell r="NX308"/>
          <cell r="NY308"/>
          <cell r="NZ308"/>
          <cell r="OA308">
            <v>20000</v>
          </cell>
          <cell r="OB308">
            <v>20000</v>
          </cell>
          <cell r="OC308">
            <v>20000</v>
          </cell>
          <cell r="OD308"/>
          <cell r="OE308"/>
          <cell r="OF308"/>
          <cell r="OG308">
            <v>40000</v>
          </cell>
          <cell r="OH308">
            <v>30000</v>
          </cell>
          <cell r="OI308">
            <v>30000</v>
          </cell>
          <cell r="OJ308"/>
          <cell r="OK308"/>
          <cell r="OL308"/>
          <cell r="OM308">
            <v>1000</v>
          </cell>
          <cell r="ON308">
            <v>0</v>
          </cell>
          <cell r="OO308">
            <v>0</v>
          </cell>
          <cell r="OP308"/>
          <cell r="OQ308"/>
          <cell r="OR308"/>
          <cell r="OS308">
            <v>0</v>
          </cell>
          <cell r="OT308">
            <v>0</v>
          </cell>
          <cell r="OU308">
            <v>0</v>
          </cell>
          <cell r="OV308"/>
          <cell r="OW308"/>
          <cell r="OX308"/>
          <cell r="OY308">
            <v>0</v>
          </cell>
          <cell r="OZ308">
            <v>0</v>
          </cell>
          <cell r="PA308">
            <v>0</v>
          </cell>
          <cell r="PB308"/>
          <cell r="PC308"/>
          <cell r="PD308"/>
          <cell r="PE308">
            <v>60000</v>
          </cell>
          <cell r="PF308">
            <v>30000</v>
          </cell>
          <cell r="PG308">
            <v>30000</v>
          </cell>
          <cell r="PH308"/>
          <cell r="PI308"/>
          <cell r="PJ308"/>
          <cell r="PK308">
            <v>8000</v>
          </cell>
          <cell r="PL308">
            <v>0</v>
          </cell>
          <cell r="PM308">
            <v>0</v>
          </cell>
          <cell r="PN308"/>
          <cell r="PO308"/>
          <cell r="PP308"/>
          <cell r="PQ308">
            <v>8000</v>
          </cell>
          <cell r="PR308">
            <v>0</v>
          </cell>
          <cell r="PS308">
            <v>0</v>
          </cell>
          <cell r="PT308"/>
          <cell r="PU308"/>
          <cell r="PV308"/>
          <cell r="PW308">
            <v>2680400</v>
          </cell>
          <cell r="PX308">
            <v>1968200</v>
          </cell>
          <cell r="PY308">
            <v>1968200</v>
          </cell>
          <cell r="PZ308">
            <v>100</v>
          </cell>
          <cell r="QA308">
            <v>2680400</v>
          </cell>
          <cell r="QB308">
            <v>1968200</v>
          </cell>
          <cell r="QC308">
            <v>100</v>
          </cell>
          <cell r="QD308"/>
          <cell r="QE308"/>
          <cell r="QF308"/>
          <cell r="QG308">
            <v>1220000</v>
          </cell>
          <cell r="QH308">
            <v>1551000</v>
          </cell>
          <cell r="QI308">
            <v>1968200</v>
          </cell>
          <cell r="QJ308">
            <v>0</v>
          </cell>
          <cell r="QK308">
            <v>0</v>
          </cell>
          <cell r="QL308">
            <v>0</v>
          </cell>
          <cell r="QM308">
            <v>0</v>
          </cell>
          <cell r="QN308">
            <v>0</v>
          </cell>
          <cell r="QO308">
            <v>0</v>
          </cell>
          <cell r="QP308">
            <v>0</v>
          </cell>
          <cell r="QQ308">
            <v>0</v>
          </cell>
          <cell r="QR308">
            <v>0</v>
          </cell>
          <cell r="QS308">
            <v>0</v>
          </cell>
          <cell r="QT308">
            <v>0</v>
          </cell>
          <cell r="QU308">
            <v>0</v>
          </cell>
          <cell r="QV308"/>
          <cell r="QW308">
            <v>0</v>
          </cell>
          <cell r="QX308">
            <v>0</v>
          </cell>
          <cell r="QY308">
            <v>0</v>
          </cell>
          <cell r="QZ308"/>
          <cell r="RA308">
            <v>8190</v>
          </cell>
          <cell r="RB308">
            <v>89713</v>
          </cell>
          <cell r="RC308">
            <v>0</v>
          </cell>
          <cell r="RD308">
            <v>84000</v>
          </cell>
          <cell r="RE308">
            <v>79000</v>
          </cell>
          <cell r="RF308">
            <v>80000</v>
          </cell>
          <cell r="RG308">
            <v>200000</v>
          </cell>
          <cell r="RH308">
            <v>260000</v>
          </cell>
          <cell r="RI308">
            <v>290000</v>
          </cell>
          <cell r="RJ308">
            <v>0</v>
          </cell>
          <cell r="RK308">
            <v>23626</v>
          </cell>
          <cell r="RL308">
            <v>23626</v>
          </cell>
          <cell r="RM308">
            <v>45060</v>
          </cell>
          <cell r="RN308">
            <v>195000</v>
          </cell>
          <cell r="RO308">
            <v>318574</v>
          </cell>
          <cell r="RP308">
            <v>15.752308527973927</v>
          </cell>
          <cell r="RQ308"/>
          <cell r="RR308"/>
          <cell r="RS308"/>
          <cell r="RT308">
            <v>0</v>
          </cell>
          <cell r="RU308"/>
          <cell r="RV308"/>
          <cell r="RW308"/>
          <cell r="RX308" t="str">
            <v>N</v>
          </cell>
          <cell r="RY308"/>
          <cell r="RZ308">
            <v>1968200</v>
          </cell>
          <cell r="SA308">
            <v>1968000</v>
          </cell>
          <cell r="SB308">
            <v>1551000</v>
          </cell>
          <cell r="SC308">
            <v>417000</v>
          </cell>
          <cell r="SD308">
            <v>200</v>
          </cell>
          <cell r="SE308"/>
          <cell r="SF308"/>
          <cell r="SG308"/>
          <cell r="SH308"/>
          <cell r="SI308"/>
          <cell r="SJ308">
            <v>2.9</v>
          </cell>
          <cell r="SK308"/>
          <cell r="SL308"/>
          <cell r="SM308">
            <v>2.9</v>
          </cell>
          <cell r="SN308"/>
          <cell r="SO308"/>
          <cell r="SP308"/>
          <cell r="SQ308"/>
          <cell r="SR308"/>
          <cell r="SS308">
            <v>100</v>
          </cell>
          <cell r="ST308">
            <v>0</v>
          </cell>
          <cell r="SU308"/>
          <cell r="SV308">
            <v>2310000</v>
          </cell>
          <cell r="SW308"/>
          <cell r="SX308">
            <v>1.1603463203463202</v>
          </cell>
          <cell r="SY308">
            <v>3714000</v>
          </cell>
          <cell r="SZ308">
            <v>3714000</v>
          </cell>
          <cell r="TA308"/>
          <cell r="TB308">
            <v>0</v>
          </cell>
          <cell r="TC308" t="str">
            <v>OK</v>
          </cell>
          <cell r="TD308"/>
          <cell r="TE308"/>
          <cell r="TF308">
            <v>0</v>
          </cell>
          <cell r="TG308"/>
          <cell r="TH308"/>
          <cell r="TI308"/>
          <cell r="TJ308"/>
          <cell r="TK308"/>
          <cell r="TL308"/>
          <cell r="TM308">
            <v>80000</v>
          </cell>
          <cell r="TN308">
            <v>40000</v>
          </cell>
          <cell r="TO308" t="str">
            <v>drobné zařízení a pomůcky</v>
          </cell>
          <cell r="TP308">
            <v>40000</v>
          </cell>
          <cell r="TQ308">
            <v>30000</v>
          </cell>
          <cell r="TR308">
            <v>0</v>
          </cell>
          <cell r="TS308">
            <v>1478000</v>
          </cell>
          <cell r="TT308">
            <v>73000</v>
          </cell>
          <cell r="TU308">
            <v>0</v>
          </cell>
          <cell r="TV308">
            <v>1551000</v>
          </cell>
          <cell r="TW308"/>
          <cell r="TX308"/>
          <cell r="TY308">
            <v>1551000</v>
          </cell>
          <cell r="TZ308"/>
          <cell r="UA308"/>
          <cell r="UB308">
            <v>0</v>
          </cell>
          <cell r="UC308"/>
          <cell r="UD308"/>
          <cell r="UE308">
            <v>1551000</v>
          </cell>
          <cell r="UF308">
            <v>1551000</v>
          </cell>
          <cell r="UG308">
            <v>2</v>
          </cell>
          <cell r="UH308">
            <v>1551000</v>
          </cell>
          <cell r="UI308">
            <v>1551000</v>
          </cell>
          <cell r="UJ308"/>
          <cell r="UK308"/>
          <cell r="UL308"/>
          <cell r="UM308"/>
          <cell r="UN308"/>
          <cell r="UO308"/>
          <cell r="UP308">
            <v>1551000</v>
          </cell>
          <cell r="UQ308">
            <v>1551000</v>
          </cell>
          <cell r="UR308">
            <v>1551000</v>
          </cell>
          <cell r="US308">
            <v>1551000</v>
          </cell>
          <cell r="UT308">
            <v>1551000</v>
          </cell>
          <cell r="UU308">
            <v>417000</v>
          </cell>
          <cell r="UV308">
            <v>1968200</v>
          </cell>
          <cell r="UW308">
            <v>1968000</v>
          </cell>
          <cell r="UX308">
            <v>315037.56064142403</v>
          </cell>
          <cell r="UY308">
            <v>315037.56064142403</v>
          </cell>
          <cell r="UZ308">
            <v>315038</v>
          </cell>
          <cell r="VA308">
            <v>315038</v>
          </cell>
          <cell r="VB308">
            <v>157518.78032071202</v>
          </cell>
          <cell r="VC308">
            <v>157518.78032071202</v>
          </cell>
          <cell r="VD308">
            <v>157519</v>
          </cell>
          <cell r="VE308">
            <v>157519</v>
          </cell>
          <cell r="VF308">
            <v>1078443</v>
          </cell>
          <cell r="VG308">
            <v>1690000</v>
          </cell>
          <cell r="VH308">
            <v>278000</v>
          </cell>
          <cell r="VI308">
            <v>1968000</v>
          </cell>
          <cell r="VJ308">
            <v>0</v>
          </cell>
          <cell r="VK308">
            <v>417200</v>
          </cell>
          <cell r="VL308">
            <v>0</v>
          </cell>
          <cell r="VM308" t="str">
            <v>číslo smlouvy 08008/2020/SOC ze dne 25. 11. 2020</v>
          </cell>
          <cell r="VN308">
            <v>417000</v>
          </cell>
          <cell r="VO308">
            <v>0</v>
          </cell>
          <cell r="VP308">
            <v>100</v>
          </cell>
          <cell r="VQ308">
            <v>472557</v>
          </cell>
          <cell r="VR308">
            <v>44713</v>
          </cell>
          <cell r="VS308">
            <v>1078443</v>
          </cell>
          <cell r="VT308"/>
          <cell r="VU308">
            <v>44713</v>
          </cell>
          <cell r="VV308"/>
          <cell r="VW308"/>
          <cell r="VX308">
            <v>417000</v>
          </cell>
          <cell r="VY308">
            <v>417000</v>
          </cell>
          <cell r="VZ308">
            <v>0</v>
          </cell>
          <cell r="WA308"/>
          <cell r="WB308">
            <v>417000</v>
          </cell>
          <cell r="WC308">
            <v>0</v>
          </cell>
          <cell r="WD308">
            <v>2</v>
          </cell>
          <cell r="WE308">
            <v>325710</v>
          </cell>
          <cell r="WF308">
            <v>325710</v>
          </cell>
          <cell r="WG308"/>
          <cell r="WH308">
            <v>37600</v>
          </cell>
          <cell r="WI308"/>
          <cell r="WJ308"/>
          <cell r="WK308"/>
          <cell r="WL308"/>
          <cell r="WM308"/>
          <cell r="WN308">
            <v>363310</v>
          </cell>
          <cell r="WO308">
            <v>363310</v>
          </cell>
          <cell r="WP308">
            <v>363000</v>
          </cell>
          <cell r="WQ308">
            <v>363000</v>
          </cell>
          <cell r="WR308">
            <v>64391.044827997532</v>
          </cell>
          <cell r="WS308">
            <v>298608.95517200249</v>
          </cell>
          <cell r="WT308">
            <v>64391.044827997532</v>
          </cell>
          <cell r="WU308">
            <v>298608.95517200249</v>
          </cell>
          <cell r="WV308">
            <v>64391</v>
          </cell>
          <cell r="WW308">
            <v>298609</v>
          </cell>
          <cell r="WX308">
            <v>64391</v>
          </cell>
          <cell r="WY308">
            <v>298609</v>
          </cell>
          <cell r="WZ308">
            <v>-4.482799753168365E-2</v>
          </cell>
          <cell r="XA308">
            <v>4.4827997509855777E-2</v>
          </cell>
          <cell r="XB308"/>
          <cell r="XC308">
            <v>64391</v>
          </cell>
          <cell r="XD308">
            <v>363000</v>
          </cell>
          <cell r="XE308">
            <v>54000</v>
          </cell>
          <cell r="XF308">
            <v>23.404255319148938</v>
          </cell>
          <cell r="XG308"/>
          <cell r="XH308">
            <v>363000</v>
          </cell>
          <cell r="XI308">
            <v>0</v>
          </cell>
          <cell r="XJ308">
            <v>0</v>
          </cell>
          <cell r="XK308">
            <v>0</v>
          </cell>
          <cell r="XL308">
            <v>0</v>
          </cell>
          <cell r="XM308">
            <v>0</v>
          </cell>
          <cell r="XN308">
            <v>0</v>
          </cell>
          <cell r="XO308">
            <v>0</v>
          </cell>
          <cell r="XP308">
            <v>0</v>
          </cell>
          <cell r="XQ308"/>
          <cell r="XR308" t="e">
            <v>#DIV/0!</v>
          </cell>
          <cell r="XS308"/>
          <cell r="XT308"/>
          <cell r="XU308"/>
          <cell r="XV308"/>
          <cell r="XW308"/>
          <cell r="XX308"/>
          <cell r="XY308">
            <v>288110</v>
          </cell>
        </row>
        <row r="309">
          <cell r="A309">
            <v>8997579</v>
          </cell>
          <cell r="B309" t="str">
            <v>NNO</v>
          </cell>
          <cell r="C309">
            <v>1</v>
          </cell>
          <cell r="D309" t="str">
            <v>Charita Hlučín</v>
          </cell>
          <cell r="E309">
            <v>44941960</v>
          </cell>
          <cell r="F309" t="str">
            <v xml:space="preserve">U Bašty 275/3
748 01 Hlučín
</v>
          </cell>
          <cell r="G309" t="str">
            <v>Církve a náboženské společnosti</v>
          </cell>
          <cell r="H309" t="str">
            <v>pečovatelská služba</v>
          </cell>
          <cell r="I309" t="str">
            <v>sociální péče</v>
          </cell>
          <cell r="J309" t="str">
            <v>Charitní pečovatelská služba v rodinách - Hlučín</v>
          </cell>
          <cell r="K309">
            <v>35368</v>
          </cell>
          <cell r="L309"/>
          <cell r="M309" t="str">
            <v>N</v>
          </cell>
          <cell r="N309"/>
          <cell r="O309"/>
          <cell r="P309"/>
          <cell r="Q309"/>
          <cell r="R309"/>
          <cell r="S309"/>
          <cell r="T309"/>
          <cell r="U309"/>
          <cell r="V309"/>
          <cell r="W309"/>
          <cell r="X309"/>
          <cell r="Y309"/>
          <cell r="Z309"/>
          <cell r="AA309"/>
          <cell r="AB309"/>
          <cell r="AC309"/>
          <cell r="AD309"/>
          <cell r="AE309"/>
          <cell r="AF309"/>
          <cell r="AG309"/>
          <cell r="AH309"/>
          <cell r="AI309"/>
          <cell r="AJ309"/>
          <cell r="AK309"/>
          <cell r="AL309"/>
          <cell r="AM309"/>
          <cell r="AN309"/>
          <cell r="AO309"/>
          <cell r="AP309"/>
          <cell r="AQ309" t="str">
            <v>• počet klientů: 10</v>
          </cell>
          <cell r="AR309">
            <v>10</v>
          </cell>
          <cell r="AS309">
            <v>33</v>
          </cell>
          <cell r="AT309">
            <v>190</v>
          </cell>
          <cell r="AU309">
            <v>10</v>
          </cell>
          <cell r="AV309">
            <v>210</v>
          </cell>
          <cell r="AW309"/>
          <cell r="AX309"/>
          <cell r="AY309"/>
          <cell r="AZ309"/>
          <cell r="BA309"/>
          <cell r="BB309"/>
          <cell r="BC309"/>
          <cell r="BD309"/>
          <cell r="BE309"/>
          <cell r="BF309"/>
          <cell r="BG309"/>
          <cell r="BH309"/>
          <cell r="BI309"/>
          <cell r="BJ309"/>
          <cell r="BK309">
            <v>199</v>
          </cell>
          <cell r="BL309"/>
          <cell r="BM309" t="str">
            <v>• 15. osoby s tělesným postižením
• 17. osoby se zdravotním postižením
• 23. rodiny s dítětem/dětmi
• 24. senioři</v>
          </cell>
          <cell r="BN309" t="str">
            <v>senioři</v>
          </cell>
          <cell r="BO309" t="str">
            <v>• dospělí (27 – 64 let)
• mladší senioři (65 – 80 let)
• starší senioři (nad 80 let)</v>
          </cell>
          <cell r="BP309">
            <v>0</v>
          </cell>
          <cell r="BQ309">
            <v>0</v>
          </cell>
          <cell r="BR309">
            <v>0</v>
          </cell>
          <cell r="BS309">
            <v>0</v>
          </cell>
          <cell r="BT309">
            <v>0</v>
          </cell>
          <cell r="BU309">
            <v>62</v>
          </cell>
          <cell r="BV309">
            <v>54</v>
          </cell>
          <cell r="BW309">
            <v>30</v>
          </cell>
          <cell r="BX309">
            <v>15</v>
          </cell>
          <cell r="BY309">
            <v>2</v>
          </cell>
          <cell r="BZ309">
            <v>62</v>
          </cell>
          <cell r="CA309">
            <v>54</v>
          </cell>
          <cell r="CB309">
            <v>30</v>
          </cell>
          <cell r="CC309">
            <v>15</v>
          </cell>
          <cell r="CD309">
            <v>2</v>
          </cell>
          <cell r="CE309">
            <v>0</v>
          </cell>
          <cell r="CF309">
            <v>163</v>
          </cell>
          <cell r="CG309">
            <v>163</v>
          </cell>
          <cell r="CH309">
            <v>0</v>
          </cell>
          <cell r="CI309">
            <v>0</v>
          </cell>
          <cell r="CJ309">
            <v>0</v>
          </cell>
          <cell r="CK309">
            <v>0</v>
          </cell>
          <cell r="CL309">
            <v>0</v>
          </cell>
          <cell r="CM309">
            <v>0</v>
          </cell>
          <cell r="CN309">
            <v>90</v>
          </cell>
          <cell r="CO309">
            <v>69</v>
          </cell>
          <cell r="CP309">
            <v>31</v>
          </cell>
          <cell r="CQ309">
            <v>17</v>
          </cell>
          <cell r="CR309">
            <v>3</v>
          </cell>
          <cell r="CS309">
            <v>90</v>
          </cell>
          <cell r="CT309">
            <v>69</v>
          </cell>
          <cell r="CU309">
            <v>31</v>
          </cell>
          <cell r="CV309">
            <v>17</v>
          </cell>
          <cell r="CW309">
            <v>3</v>
          </cell>
          <cell r="CX309">
            <v>0</v>
          </cell>
          <cell r="CY309">
            <v>210</v>
          </cell>
          <cell r="CZ309">
            <v>210</v>
          </cell>
          <cell r="DA309">
            <v>0</v>
          </cell>
          <cell r="DB309"/>
          <cell r="DC309"/>
          <cell r="DD309"/>
          <cell r="DE309"/>
          <cell r="DF309"/>
          <cell r="DG309"/>
          <cell r="DH309"/>
          <cell r="DI309"/>
          <cell r="DJ309"/>
          <cell r="DK309"/>
          <cell r="DL309"/>
          <cell r="DM309"/>
          <cell r="DN309"/>
          <cell r="DO309"/>
          <cell r="DP309"/>
          <cell r="DQ309"/>
          <cell r="DR309"/>
          <cell r="DS309"/>
          <cell r="DT309"/>
          <cell r="DU309"/>
          <cell r="DV309"/>
          <cell r="DW309"/>
          <cell r="DX309"/>
          <cell r="DY309"/>
          <cell r="DZ309"/>
          <cell r="EA309"/>
          <cell r="EB309"/>
          <cell r="EC309"/>
          <cell r="ED309"/>
          <cell r="EE309"/>
          <cell r="EF309"/>
          <cell r="EG309"/>
          <cell r="EH309"/>
          <cell r="EI309"/>
          <cell r="EJ309"/>
          <cell r="EK309"/>
          <cell r="EL309">
            <v>1</v>
          </cell>
          <cell r="EM309">
            <v>0.4</v>
          </cell>
          <cell r="EN309">
            <v>0.4</v>
          </cell>
          <cell r="EO309">
            <v>335200</v>
          </cell>
          <cell r="EP309">
            <v>235200</v>
          </cell>
          <cell r="EQ309">
            <v>8</v>
          </cell>
          <cell r="ER309">
            <v>7.5</v>
          </cell>
          <cell r="ES309">
            <v>7.5</v>
          </cell>
          <cell r="ET309">
            <v>3863405</v>
          </cell>
          <cell r="EU309">
            <v>3400000</v>
          </cell>
          <cell r="EV309"/>
          <cell r="EW309"/>
          <cell r="EX309"/>
          <cell r="EY309"/>
          <cell r="EZ309"/>
          <cell r="FA309"/>
          <cell r="FB309"/>
          <cell r="FC309"/>
          <cell r="FD309"/>
          <cell r="FE309"/>
          <cell r="FF309"/>
          <cell r="FG309"/>
          <cell r="FH309"/>
          <cell r="FI309"/>
          <cell r="FJ309"/>
          <cell r="FK309"/>
          <cell r="FL309"/>
          <cell r="FM309"/>
          <cell r="FN309"/>
          <cell r="FO309"/>
          <cell r="FP309">
            <v>8</v>
          </cell>
          <cell r="FQ309">
            <v>1.7270000000000001</v>
          </cell>
          <cell r="FR309">
            <v>1.76</v>
          </cell>
          <cell r="FS309">
            <v>993000</v>
          </cell>
          <cell r="FT309">
            <v>425000</v>
          </cell>
          <cell r="FU309"/>
          <cell r="FV309"/>
          <cell r="FW309"/>
          <cell r="FX309"/>
          <cell r="FY309"/>
          <cell r="FZ309"/>
          <cell r="GA309"/>
          <cell r="GB309"/>
          <cell r="GC309"/>
          <cell r="GD309"/>
          <cell r="GE309"/>
          <cell r="GF309"/>
          <cell r="GG309"/>
          <cell r="GH309"/>
          <cell r="GI309"/>
          <cell r="GJ309"/>
          <cell r="GK309"/>
          <cell r="GL309"/>
          <cell r="GM309"/>
          <cell r="GN309"/>
          <cell r="GO309"/>
          <cell r="GP309"/>
          <cell r="GQ309"/>
          <cell r="GR309"/>
          <cell r="GS309"/>
          <cell r="GT309"/>
          <cell r="GU309"/>
          <cell r="GV309"/>
          <cell r="GW309"/>
          <cell r="GX309"/>
          <cell r="GY309"/>
          <cell r="GZ309"/>
          <cell r="HA309"/>
          <cell r="HB309"/>
          <cell r="HC309"/>
          <cell r="HD309"/>
          <cell r="HE309"/>
          <cell r="HF309"/>
          <cell r="HG309"/>
          <cell r="HH309"/>
          <cell r="HI309"/>
          <cell r="HJ309"/>
          <cell r="HK309"/>
          <cell r="HL309"/>
          <cell r="HM309"/>
          <cell r="HN309"/>
          <cell r="HO309"/>
          <cell r="HP309"/>
          <cell r="HQ309"/>
          <cell r="HR309"/>
          <cell r="HS309"/>
          <cell r="HT309"/>
          <cell r="HU309"/>
          <cell r="HV309"/>
          <cell r="HW309"/>
          <cell r="HX309"/>
          <cell r="HY309"/>
          <cell r="HZ309"/>
          <cell r="IA309"/>
          <cell r="IB309"/>
          <cell r="IC309"/>
          <cell r="ID309"/>
          <cell r="IE309"/>
          <cell r="IF309"/>
          <cell r="IG309"/>
          <cell r="IH309"/>
          <cell r="II309"/>
          <cell r="IJ309"/>
          <cell r="IK309"/>
          <cell r="IL309"/>
          <cell r="IM309"/>
          <cell r="IN309"/>
          <cell r="IO309"/>
          <cell r="IP309"/>
          <cell r="IQ309"/>
          <cell r="IR309"/>
          <cell r="IS309"/>
          <cell r="IT309"/>
          <cell r="IU309"/>
          <cell r="IV309"/>
          <cell r="IW309"/>
          <cell r="IX309"/>
          <cell r="IY309"/>
          <cell r="IZ309"/>
          <cell r="JA309"/>
          <cell r="JB309"/>
          <cell r="JC309"/>
          <cell r="JD309"/>
          <cell r="JE309"/>
          <cell r="JF309"/>
          <cell r="JG309"/>
          <cell r="JH309"/>
          <cell r="JI309"/>
          <cell r="JJ309"/>
          <cell r="JK309"/>
          <cell r="JL309"/>
          <cell r="JM309"/>
          <cell r="JN309"/>
          <cell r="JO309"/>
          <cell r="JP309"/>
          <cell r="JQ309"/>
          <cell r="JR309"/>
          <cell r="JS309"/>
          <cell r="JT309"/>
          <cell r="JU309"/>
          <cell r="JV309"/>
          <cell r="JW309"/>
          <cell r="JX309"/>
          <cell r="JY309"/>
          <cell r="JZ309"/>
          <cell r="KA309"/>
          <cell r="KB309"/>
          <cell r="KC309"/>
          <cell r="KD309"/>
          <cell r="KE309"/>
          <cell r="KF309"/>
          <cell r="KG309"/>
          <cell r="KH309">
            <v>0</v>
          </cell>
          <cell r="KI309"/>
          <cell r="KJ309">
            <v>7.9</v>
          </cell>
          <cell r="KK309">
            <v>0</v>
          </cell>
          <cell r="KL309">
            <v>0</v>
          </cell>
          <cell r="KM309">
            <v>0</v>
          </cell>
          <cell r="KN309">
            <v>7.9</v>
          </cell>
          <cell r="KO309">
            <v>7.9</v>
          </cell>
          <cell r="KP309">
            <v>1.7270000000000001</v>
          </cell>
          <cell r="KQ309">
            <v>9.6270000000000007</v>
          </cell>
          <cell r="KR309">
            <v>5191605</v>
          </cell>
          <cell r="KS309">
            <v>4060200</v>
          </cell>
          <cell r="KT309">
            <v>4060200</v>
          </cell>
          <cell r="KU309"/>
          <cell r="KV309"/>
          <cell r="KW309"/>
          <cell r="KX309">
            <v>0</v>
          </cell>
          <cell r="KY309">
            <v>0</v>
          </cell>
          <cell r="KZ309">
            <v>0</v>
          </cell>
          <cell r="LA309"/>
          <cell r="LB309"/>
          <cell r="LC309"/>
          <cell r="LD309">
            <v>0</v>
          </cell>
          <cell r="LE309">
            <v>0</v>
          </cell>
          <cell r="LF309">
            <v>0</v>
          </cell>
          <cell r="LG309"/>
          <cell r="LH309"/>
          <cell r="LI309"/>
          <cell r="LJ309">
            <v>135000</v>
          </cell>
          <cell r="LK309">
            <v>0</v>
          </cell>
          <cell r="LL309">
            <v>0</v>
          </cell>
          <cell r="LM309"/>
          <cell r="LN309"/>
          <cell r="LO309"/>
          <cell r="LP309">
            <v>0</v>
          </cell>
          <cell r="LQ309">
            <v>0</v>
          </cell>
          <cell r="LR309">
            <v>0</v>
          </cell>
          <cell r="LS309"/>
          <cell r="LT309"/>
          <cell r="LU309"/>
          <cell r="LV309">
            <v>30000</v>
          </cell>
          <cell r="LW309">
            <v>20000</v>
          </cell>
          <cell r="LX309">
            <v>20000</v>
          </cell>
          <cell r="LY309"/>
          <cell r="LZ309"/>
          <cell r="MA309"/>
          <cell r="MB309">
            <v>0</v>
          </cell>
          <cell r="MC309">
            <v>0</v>
          </cell>
          <cell r="MD309">
            <v>0</v>
          </cell>
          <cell r="ME309"/>
          <cell r="MF309"/>
          <cell r="MG309"/>
          <cell r="MH309">
            <v>25000</v>
          </cell>
          <cell r="MI309">
            <v>15000</v>
          </cell>
          <cell r="MJ309">
            <v>15000</v>
          </cell>
          <cell r="MK309"/>
          <cell r="ML309"/>
          <cell r="MM309"/>
          <cell r="MN309">
            <v>300000</v>
          </cell>
          <cell r="MO309">
            <v>200000</v>
          </cell>
          <cell r="MP309">
            <v>200000</v>
          </cell>
          <cell r="MQ309"/>
          <cell r="MR309"/>
          <cell r="MS309"/>
          <cell r="MT309">
            <v>620000</v>
          </cell>
          <cell r="MU309">
            <v>300000</v>
          </cell>
          <cell r="MV309">
            <v>300000</v>
          </cell>
          <cell r="MW309"/>
          <cell r="MX309"/>
          <cell r="MY309"/>
          <cell r="MZ309">
            <v>44000</v>
          </cell>
          <cell r="NA309">
            <v>30000</v>
          </cell>
          <cell r="NB309">
            <v>30000</v>
          </cell>
          <cell r="NC309"/>
          <cell r="ND309"/>
          <cell r="NE309"/>
          <cell r="NF309">
            <v>140000</v>
          </cell>
          <cell r="NG309">
            <v>96000</v>
          </cell>
          <cell r="NH309">
            <v>318.18181818181819</v>
          </cell>
          <cell r="NI309">
            <v>20000</v>
          </cell>
          <cell r="NJ309">
            <v>5000</v>
          </cell>
          <cell r="NK309">
            <v>5000</v>
          </cell>
          <cell r="NL309"/>
          <cell r="NM309"/>
          <cell r="NN309"/>
          <cell r="NO309">
            <v>50000</v>
          </cell>
          <cell r="NP309">
            <v>25000</v>
          </cell>
          <cell r="NQ309">
            <v>25000</v>
          </cell>
          <cell r="NR309"/>
          <cell r="NS309"/>
          <cell r="NT309"/>
          <cell r="NU309">
            <v>30000</v>
          </cell>
          <cell r="NV309">
            <v>0</v>
          </cell>
          <cell r="NW309">
            <v>0</v>
          </cell>
          <cell r="NX309"/>
          <cell r="NY309"/>
          <cell r="NZ309"/>
          <cell r="OA309">
            <v>20000</v>
          </cell>
          <cell r="OB309">
            <v>20000</v>
          </cell>
          <cell r="OC309">
            <v>20000</v>
          </cell>
          <cell r="OD309"/>
          <cell r="OE309"/>
          <cell r="OF309"/>
          <cell r="OG309">
            <v>350000</v>
          </cell>
          <cell r="OH309">
            <v>135000</v>
          </cell>
          <cell r="OI309">
            <v>135000</v>
          </cell>
          <cell r="OJ309"/>
          <cell r="OK309"/>
          <cell r="OL309"/>
          <cell r="OM309">
            <v>2</v>
          </cell>
          <cell r="ON309">
            <v>0</v>
          </cell>
          <cell r="OO309">
            <v>0</v>
          </cell>
          <cell r="OP309"/>
          <cell r="OQ309"/>
          <cell r="OR309"/>
          <cell r="OS309">
            <v>0</v>
          </cell>
          <cell r="OT309">
            <v>0</v>
          </cell>
          <cell r="OU309">
            <v>0</v>
          </cell>
          <cell r="OV309"/>
          <cell r="OW309"/>
          <cell r="OX309"/>
          <cell r="OY309">
            <v>0</v>
          </cell>
          <cell r="OZ309">
            <v>0</v>
          </cell>
          <cell r="PA309">
            <v>0</v>
          </cell>
          <cell r="PB309"/>
          <cell r="PC309"/>
          <cell r="PD309"/>
          <cell r="PE309">
            <v>1100000</v>
          </cell>
          <cell r="PF309">
            <v>0</v>
          </cell>
          <cell r="PG309">
            <v>0</v>
          </cell>
          <cell r="PH309"/>
          <cell r="PI309"/>
          <cell r="PJ309"/>
          <cell r="PK309">
            <v>155000</v>
          </cell>
          <cell r="PL309">
            <v>0</v>
          </cell>
          <cell r="PM309">
            <v>0</v>
          </cell>
          <cell r="PN309"/>
          <cell r="PO309"/>
          <cell r="PP309"/>
          <cell r="PQ309">
            <v>65000</v>
          </cell>
          <cell r="PR309">
            <v>20000</v>
          </cell>
          <cell r="PS309">
            <v>20000</v>
          </cell>
          <cell r="PT309"/>
          <cell r="PU309"/>
          <cell r="PV309"/>
          <cell r="PW309">
            <v>8135607</v>
          </cell>
          <cell r="PX309">
            <v>4830200</v>
          </cell>
          <cell r="PY309">
            <v>4830200</v>
          </cell>
          <cell r="PZ309">
            <v>100</v>
          </cell>
          <cell r="QA309">
            <v>8135607</v>
          </cell>
          <cell r="QB309">
            <v>4830200</v>
          </cell>
          <cell r="QC309">
            <v>100</v>
          </cell>
          <cell r="QD309"/>
          <cell r="QE309">
            <v>3470283</v>
          </cell>
          <cell r="QF309">
            <v>17910</v>
          </cell>
          <cell r="QG309">
            <v>2643000</v>
          </cell>
          <cell r="QH309">
            <v>3098000</v>
          </cell>
          <cell r="QI309">
            <v>4830200</v>
          </cell>
          <cell r="QJ309">
            <v>0</v>
          </cell>
          <cell r="QK309">
            <v>0</v>
          </cell>
          <cell r="QL309">
            <v>0</v>
          </cell>
          <cell r="QM309">
            <v>0</v>
          </cell>
          <cell r="QN309">
            <v>0</v>
          </cell>
          <cell r="QO309">
            <v>0</v>
          </cell>
          <cell r="QP309">
            <v>0</v>
          </cell>
          <cell r="QQ309">
            <v>0</v>
          </cell>
          <cell r="QR309">
            <v>0</v>
          </cell>
          <cell r="QS309">
            <v>1944305</v>
          </cell>
          <cell r="QT309">
            <v>1647000</v>
          </cell>
          <cell r="QU309">
            <v>1700000</v>
          </cell>
          <cell r="QV309"/>
          <cell r="QW309">
            <v>0</v>
          </cell>
          <cell r="QX309">
            <v>0</v>
          </cell>
          <cell r="QY309">
            <v>0</v>
          </cell>
          <cell r="QZ309"/>
          <cell r="RA309">
            <v>475732</v>
          </cell>
          <cell r="RB309">
            <v>610986</v>
          </cell>
          <cell r="RC309">
            <v>0</v>
          </cell>
          <cell r="RD309">
            <v>230000</v>
          </cell>
          <cell r="RE309">
            <v>215000</v>
          </cell>
          <cell r="RF309">
            <v>215000</v>
          </cell>
          <cell r="RG309">
            <v>791941</v>
          </cell>
          <cell r="RH309">
            <v>786671</v>
          </cell>
          <cell r="RI309">
            <v>885471</v>
          </cell>
          <cell r="RJ309">
            <v>0</v>
          </cell>
          <cell r="RK309">
            <v>17300</v>
          </cell>
          <cell r="RL309">
            <v>17300</v>
          </cell>
          <cell r="RM309">
            <v>125418</v>
          </cell>
          <cell r="RN309">
            <v>291000</v>
          </cell>
          <cell r="RO309">
            <v>487636</v>
          </cell>
          <cell r="RP309">
            <v>22.759994869515797</v>
          </cell>
          <cell r="RQ309"/>
          <cell r="RR309"/>
          <cell r="RS309"/>
          <cell r="RT309">
            <v>0</v>
          </cell>
          <cell r="RU309"/>
          <cell r="RV309"/>
          <cell r="RW309"/>
          <cell r="RX309" t="str">
            <v>N</v>
          </cell>
          <cell r="RY309"/>
          <cell r="RZ309">
            <v>4830200</v>
          </cell>
          <cell r="SA309">
            <v>4830000</v>
          </cell>
          <cell r="SB309">
            <v>3005000</v>
          </cell>
          <cell r="SC309">
            <v>1825000</v>
          </cell>
          <cell r="SD309">
            <v>200</v>
          </cell>
          <cell r="SE309"/>
          <cell r="SF309"/>
          <cell r="SG309"/>
          <cell r="SH309"/>
          <cell r="SI309"/>
          <cell r="SJ309">
            <v>7.9</v>
          </cell>
          <cell r="SK309"/>
          <cell r="SL309"/>
          <cell r="SM309">
            <v>7.9</v>
          </cell>
          <cell r="SN309"/>
          <cell r="SO309"/>
          <cell r="SP309"/>
          <cell r="SQ309"/>
          <cell r="SR309"/>
          <cell r="SS309">
            <v>100</v>
          </cell>
          <cell r="ST309">
            <v>0</v>
          </cell>
          <cell r="SU309"/>
          <cell r="SV309">
            <v>7034500</v>
          </cell>
          <cell r="SW309"/>
          <cell r="SX309">
            <v>1.1565295330158505</v>
          </cell>
          <cell r="SY309">
            <v>9623000</v>
          </cell>
          <cell r="SZ309">
            <v>9623000</v>
          </cell>
          <cell r="TA309" t="str">
            <v>ok</v>
          </cell>
          <cell r="TB309">
            <v>0</v>
          </cell>
          <cell r="TC309" t="str">
            <v>OK</v>
          </cell>
          <cell r="TD309" t="str">
            <v>ok</v>
          </cell>
          <cell r="TE309">
            <v>0</v>
          </cell>
          <cell r="TF309">
            <v>0</v>
          </cell>
          <cell r="TG309">
            <v>0</v>
          </cell>
          <cell r="TH309" t="str">
            <v>ano</v>
          </cell>
          <cell r="TI309" t="str">
            <v xml:space="preserve"> -</v>
          </cell>
          <cell r="TJ309">
            <v>0</v>
          </cell>
          <cell r="TK309" t="str">
            <v xml:space="preserve"> -</v>
          </cell>
          <cell r="TL309">
            <v>0</v>
          </cell>
          <cell r="TM309">
            <v>30000</v>
          </cell>
          <cell r="TN309">
            <v>20000</v>
          </cell>
          <cell r="TO309" t="str">
            <v>vybavení služby</v>
          </cell>
          <cell r="TP309">
            <v>350000</v>
          </cell>
          <cell r="TQ309">
            <v>135000</v>
          </cell>
          <cell r="TR309" t="str">
            <v xml:space="preserve"> -</v>
          </cell>
          <cell r="TS309">
            <v>2880000</v>
          </cell>
          <cell r="TT309">
            <v>218000</v>
          </cell>
          <cell r="TU309">
            <v>0</v>
          </cell>
          <cell r="TV309">
            <v>3098000</v>
          </cell>
          <cell r="TW309"/>
          <cell r="TX309"/>
          <cell r="TY309">
            <v>3098000</v>
          </cell>
          <cell r="TZ309"/>
          <cell r="UA309"/>
          <cell r="UB309">
            <v>0</v>
          </cell>
          <cell r="UC309"/>
          <cell r="UD309"/>
          <cell r="UE309">
            <v>3098000</v>
          </cell>
          <cell r="UF309">
            <v>3098000</v>
          </cell>
          <cell r="UG309">
            <v>4</v>
          </cell>
          <cell r="UH309">
            <v>3005060</v>
          </cell>
          <cell r="UI309">
            <v>3005060</v>
          </cell>
          <cell r="UJ309"/>
          <cell r="UK309"/>
          <cell r="UL309"/>
          <cell r="UM309"/>
          <cell r="UN309"/>
          <cell r="UO309"/>
          <cell r="UP309">
            <v>3005060</v>
          </cell>
          <cell r="UQ309">
            <v>3005060</v>
          </cell>
          <cell r="UR309">
            <v>3005060</v>
          </cell>
          <cell r="US309">
            <v>3005000</v>
          </cell>
          <cell r="UT309">
            <v>3005000</v>
          </cell>
          <cell r="UU309">
            <v>1825000</v>
          </cell>
          <cell r="UV309">
            <v>4830200</v>
          </cell>
          <cell r="UW309">
            <v>4830000</v>
          </cell>
          <cell r="UX309">
            <v>610372.57880559587</v>
          </cell>
          <cell r="UY309">
            <v>610372.57880559587</v>
          </cell>
          <cell r="UZ309">
            <v>610373</v>
          </cell>
          <cell r="VA309">
            <v>610373</v>
          </cell>
          <cell r="VB309">
            <v>305186.28940279793</v>
          </cell>
          <cell r="VC309">
            <v>305186.28940279793</v>
          </cell>
          <cell r="VD309">
            <v>305186</v>
          </cell>
          <cell r="VE309">
            <v>305186</v>
          </cell>
          <cell r="VF309">
            <v>2089441</v>
          </cell>
          <cell r="VG309">
            <v>4060000</v>
          </cell>
          <cell r="VH309">
            <v>770000</v>
          </cell>
          <cell r="VI309">
            <v>4830000</v>
          </cell>
          <cell r="VJ309">
            <v>0</v>
          </cell>
          <cell r="VK309">
            <v>1825200</v>
          </cell>
          <cell r="VL309">
            <v>0</v>
          </cell>
          <cell r="VM309" t="str">
            <v>číslo smlouvy 08008/2020/SOC ze dne 25. 11. 2020</v>
          </cell>
          <cell r="VN309">
            <v>1825000</v>
          </cell>
          <cell r="VO309">
            <v>93000</v>
          </cell>
          <cell r="VP309">
            <v>96.998063266623618</v>
          </cell>
          <cell r="VQ309">
            <v>915559</v>
          </cell>
          <cell r="VR309">
            <v>44713</v>
          </cell>
          <cell r="VS309">
            <v>2089441</v>
          </cell>
          <cell r="VT309"/>
          <cell r="VU309">
            <v>44713</v>
          </cell>
          <cell r="VV309"/>
          <cell r="VW309"/>
          <cell r="VX309">
            <v>1825000</v>
          </cell>
          <cell r="VY309">
            <v>1825000</v>
          </cell>
          <cell r="VZ309">
            <v>0</v>
          </cell>
          <cell r="WA309"/>
          <cell r="WB309">
            <v>1825000</v>
          </cell>
          <cell r="WC309">
            <v>0</v>
          </cell>
          <cell r="WD309">
            <v>4</v>
          </cell>
          <cell r="WE309">
            <v>510850.00000000006</v>
          </cell>
          <cell r="WF309">
            <v>510850.00000000006</v>
          </cell>
          <cell r="WG309"/>
          <cell r="WH309">
            <v>96000</v>
          </cell>
          <cell r="WI309"/>
          <cell r="WJ309">
            <v>510850</v>
          </cell>
          <cell r="WK309"/>
          <cell r="WL309"/>
          <cell r="WM309"/>
          <cell r="WN309">
            <v>1117700</v>
          </cell>
          <cell r="WO309">
            <v>1117700</v>
          </cell>
          <cell r="WP309">
            <v>1117000</v>
          </cell>
          <cell r="WQ309">
            <v>1117000</v>
          </cell>
          <cell r="WR309">
            <v>198139.9368398712</v>
          </cell>
          <cell r="WS309">
            <v>918860.06316012878</v>
          </cell>
          <cell r="WT309">
            <v>198139.9368398712</v>
          </cell>
          <cell r="WU309">
            <v>918860.06316012878</v>
          </cell>
          <cell r="WV309">
            <v>198140</v>
          </cell>
          <cell r="WW309">
            <v>918860</v>
          </cell>
          <cell r="WX309">
            <v>198140</v>
          </cell>
          <cell r="WY309">
            <v>918860</v>
          </cell>
          <cell r="WZ309">
            <v>6.3160128804156557E-2</v>
          </cell>
          <cell r="XA309">
            <v>-6.3160128775052726E-2</v>
          </cell>
          <cell r="XB309"/>
          <cell r="XC309">
            <v>198140</v>
          </cell>
          <cell r="XD309">
            <v>1117000</v>
          </cell>
          <cell r="XE309">
            <v>708000</v>
          </cell>
          <cell r="XF309">
            <v>37.171381031613976</v>
          </cell>
          <cell r="XG309"/>
          <cell r="XH309">
            <v>1117000</v>
          </cell>
          <cell r="XI309">
            <v>1647000</v>
          </cell>
          <cell r="XJ309">
            <v>1700000</v>
          </cell>
          <cell r="XK309">
            <v>1700000</v>
          </cell>
          <cell r="XL309">
            <v>53000</v>
          </cell>
          <cell r="XM309">
            <v>0</v>
          </cell>
          <cell r="XN309">
            <v>53000</v>
          </cell>
          <cell r="XO309">
            <v>0</v>
          </cell>
          <cell r="XP309">
            <v>0</v>
          </cell>
          <cell r="XQ309"/>
          <cell r="XR309" t="e">
            <v>#DIV/0!</v>
          </cell>
          <cell r="XS309"/>
          <cell r="XT309"/>
          <cell r="XU309"/>
          <cell r="XV309"/>
          <cell r="XW309"/>
          <cell r="XX309"/>
          <cell r="XY309">
            <v>414850.00000000006</v>
          </cell>
        </row>
        <row r="310">
          <cell r="A310">
            <v>9064308</v>
          </cell>
          <cell r="B310" t="str">
            <v>NNO</v>
          </cell>
          <cell r="C310">
            <v>1</v>
          </cell>
          <cell r="D310" t="str">
            <v>Charita Hlučín</v>
          </cell>
          <cell r="E310">
            <v>44941960</v>
          </cell>
          <cell r="F310" t="str">
            <v xml:space="preserve">U Bašty 275/3
748 01 Hlučín
</v>
          </cell>
          <cell r="G310" t="str">
            <v>Církve a náboženské společnosti</v>
          </cell>
          <cell r="H310" t="str">
            <v>osobní asistence</v>
          </cell>
          <cell r="I310" t="str">
            <v>sociální péče</v>
          </cell>
          <cell r="J310" t="str">
            <v>Charitní asistenční služba v rodinách - Hlučín</v>
          </cell>
          <cell r="K310">
            <v>39630</v>
          </cell>
          <cell r="L310"/>
          <cell r="M310" t="str">
            <v>N</v>
          </cell>
          <cell r="N310"/>
          <cell r="O310"/>
          <cell r="P310"/>
          <cell r="Q310"/>
          <cell r="R310"/>
          <cell r="S310"/>
          <cell r="T310"/>
          <cell r="U310"/>
          <cell r="V310"/>
          <cell r="W310"/>
          <cell r="X310"/>
          <cell r="Y310"/>
          <cell r="Z310"/>
          <cell r="AA310"/>
          <cell r="AB310"/>
          <cell r="AC310"/>
          <cell r="AD310"/>
          <cell r="AE310"/>
          <cell r="AF310"/>
          <cell r="AG310"/>
          <cell r="AH310"/>
          <cell r="AI310"/>
          <cell r="AJ310"/>
          <cell r="AK310"/>
          <cell r="AL310"/>
          <cell r="AM310"/>
          <cell r="AN310"/>
          <cell r="AO310"/>
          <cell r="AP310"/>
          <cell r="AQ310" t="str">
            <v>• počet klientů: 5</v>
          </cell>
          <cell r="AR310">
            <v>7</v>
          </cell>
          <cell r="AS310">
            <v>7</v>
          </cell>
          <cell r="AT310">
            <v>45</v>
          </cell>
          <cell r="AU310">
            <v>53</v>
          </cell>
          <cell r="AV310">
            <v>57</v>
          </cell>
          <cell r="AW310"/>
          <cell r="AX310"/>
          <cell r="AY310"/>
          <cell r="AZ310"/>
          <cell r="BA310"/>
          <cell r="BB310"/>
          <cell r="BC310"/>
          <cell r="BD310"/>
          <cell r="BE310"/>
          <cell r="BF310"/>
          <cell r="BG310"/>
          <cell r="BH310"/>
          <cell r="BI310"/>
          <cell r="BJ310"/>
          <cell r="BK310">
            <v>6800</v>
          </cell>
          <cell r="BL310"/>
          <cell r="BM310" t="str">
            <v>• 11. osoby s chronickým onemocněním
• 12. osoby s jiným zdravotním postižením
• 13. osoby s kombinovaným postižením
• 15. osoby s tělesným postižením
• 17. osoby se zdravotním postižením
• 18. osoby se zrakovým postižením
• 23. rodiny s dítětem/dětmi
• 24. senioři</v>
          </cell>
          <cell r="BN310" t="str">
            <v>senioři</v>
          </cell>
          <cell r="BO310" t="str">
            <v>• bez omezení věku</v>
          </cell>
          <cell r="BP310">
            <v>0</v>
          </cell>
          <cell r="BQ310">
            <v>0</v>
          </cell>
          <cell r="BR310">
            <v>0</v>
          </cell>
          <cell r="BS310">
            <v>0</v>
          </cell>
          <cell r="BT310">
            <v>0</v>
          </cell>
          <cell r="BU310">
            <v>7</v>
          </cell>
          <cell r="BV310">
            <v>13</v>
          </cell>
          <cell r="BW310">
            <v>15</v>
          </cell>
          <cell r="BX310">
            <v>3</v>
          </cell>
          <cell r="BY310">
            <v>0</v>
          </cell>
          <cell r="BZ310">
            <v>7</v>
          </cell>
          <cell r="CA310">
            <v>13</v>
          </cell>
          <cell r="CB310">
            <v>15</v>
          </cell>
          <cell r="CC310">
            <v>3</v>
          </cell>
          <cell r="CD310">
            <v>0</v>
          </cell>
          <cell r="CE310">
            <v>0</v>
          </cell>
          <cell r="CF310">
            <v>38</v>
          </cell>
          <cell r="CG310">
            <v>38</v>
          </cell>
          <cell r="CH310"/>
          <cell r="CI310">
            <v>0</v>
          </cell>
          <cell r="CJ310">
            <v>0</v>
          </cell>
          <cell r="CK310">
            <v>0</v>
          </cell>
          <cell r="CL310">
            <v>0</v>
          </cell>
          <cell r="CM310">
            <v>0</v>
          </cell>
          <cell r="CN310">
            <v>8</v>
          </cell>
          <cell r="CO310">
            <v>21</v>
          </cell>
          <cell r="CP310">
            <v>22</v>
          </cell>
          <cell r="CQ310">
            <v>6</v>
          </cell>
          <cell r="CR310">
            <v>0</v>
          </cell>
          <cell r="CS310">
            <v>8</v>
          </cell>
          <cell r="CT310">
            <v>21</v>
          </cell>
          <cell r="CU310">
            <v>22</v>
          </cell>
          <cell r="CV310">
            <v>6</v>
          </cell>
          <cell r="CW310">
            <v>0</v>
          </cell>
          <cell r="CX310">
            <v>0</v>
          </cell>
          <cell r="CY310">
            <v>57</v>
          </cell>
          <cell r="CZ310">
            <v>57</v>
          </cell>
          <cell r="DA310"/>
          <cell r="DB310"/>
          <cell r="DC310"/>
          <cell r="DD310"/>
          <cell r="DE310"/>
          <cell r="DF310"/>
          <cell r="DG310"/>
          <cell r="DH310"/>
          <cell r="DI310"/>
          <cell r="DJ310"/>
          <cell r="DK310"/>
          <cell r="DL310"/>
          <cell r="DM310"/>
          <cell r="DN310"/>
          <cell r="DO310"/>
          <cell r="DP310"/>
          <cell r="DQ310"/>
          <cell r="DR310"/>
          <cell r="DS310"/>
          <cell r="DT310"/>
          <cell r="DU310"/>
          <cell r="DV310"/>
          <cell r="DW310"/>
          <cell r="DX310"/>
          <cell r="DY310"/>
          <cell r="DZ310"/>
          <cell r="EA310"/>
          <cell r="EB310"/>
          <cell r="EC310"/>
          <cell r="ED310"/>
          <cell r="EE310"/>
          <cell r="EF310"/>
          <cell r="EG310"/>
          <cell r="EH310"/>
          <cell r="EI310"/>
          <cell r="EJ310"/>
          <cell r="EK310"/>
          <cell r="EL310">
            <v>1</v>
          </cell>
          <cell r="EM310">
            <v>0.5</v>
          </cell>
          <cell r="EN310">
            <v>0.5</v>
          </cell>
          <cell r="EO310">
            <v>324000</v>
          </cell>
          <cell r="EP310">
            <v>230000</v>
          </cell>
          <cell r="EQ310">
            <v>6</v>
          </cell>
          <cell r="ER310">
            <v>6</v>
          </cell>
          <cell r="ES310">
            <v>4.5</v>
          </cell>
          <cell r="ET310">
            <v>3112600</v>
          </cell>
          <cell r="EU310">
            <v>2508900</v>
          </cell>
          <cell r="EV310"/>
          <cell r="EW310"/>
          <cell r="EX310"/>
          <cell r="EY310"/>
          <cell r="EZ310"/>
          <cell r="FA310"/>
          <cell r="FB310"/>
          <cell r="FC310"/>
          <cell r="FD310"/>
          <cell r="FE310"/>
          <cell r="FF310"/>
          <cell r="FG310"/>
          <cell r="FH310"/>
          <cell r="FI310"/>
          <cell r="FJ310"/>
          <cell r="FK310"/>
          <cell r="FL310"/>
          <cell r="FM310"/>
          <cell r="FN310"/>
          <cell r="FO310"/>
          <cell r="FP310">
            <v>8</v>
          </cell>
          <cell r="FQ310">
            <v>0.98299999999999998</v>
          </cell>
          <cell r="FR310">
            <v>0.95</v>
          </cell>
          <cell r="FS310">
            <v>679200</v>
          </cell>
          <cell r="FT310">
            <v>340000</v>
          </cell>
          <cell r="FU310"/>
          <cell r="FV310"/>
          <cell r="FW310"/>
          <cell r="FX310"/>
          <cell r="FY310"/>
          <cell r="FZ310"/>
          <cell r="GA310"/>
          <cell r="GB310"/>
          <cell r="GC310"/>
          <cell r="GD310"/>
          <cell r="GE310"/>
          <cell r="GF310"/>
          <cell r="GG310"/>
          <cell r="GH310"/>
          <cell r="GI310"/>
          <cell r="GJ310"/>
          <cell r="GK310"/>
          <cell r="GL310"/>
          <cell r="GM310"/>
          <cell r="GN310"/>
          <cell r="GO310"/>
          <cell r="GP310"/>
          <cell r="GQ310"/>
          <cell r="GR310"/>
          <cell r="GS310"/>
          <cell r="GT310"/>
          <cell r="GU310"/>
          <cell r="GV310"/>
          <cell r="GW310"/>
          <cell r="GX310"/>
          <cell r="GY310"/>
          <cell r="GZ310"/>
          <cell r="HA310"/>
          <cell r="HB310"/>
          <cell r="HC310"/>
          <cell r="HD310"/>
          <cell r="HE310"/>
          <cell r="HF310"/>
          <cell r="HG310"/>
          <cell r="HH310"/>
          <cell r="HI310"/>
          <cell r="HJ310"/>
          <cell r="HK310"/>
          <cell r="HL310"/>
          <cell r="HM310"/>
          <cell r="HN310"/>
          <cell r="HO310"/>
          <cell r="HP310"/>
          <cell r="HQ310"/>
          <cell r="HR310"/>
          <cell r="HS310"/>
          <cell r="HT310"/>
          <cell r="HU310"/>
          <cell r="HV310"/>
          <cell r="HW310"/>
          <cell r="HX310"/>
          <cell r="HY310"/>
          <cell r="HZ310"/>
          <cell r="IA310"/>
          <cell r="IB310"/>
          <cell r="IC310"/>
          <cell r="ID310"/>
          <cell r="IE310"/>
          <cell r="IF310"/>
          <cell r="IG310"/>
          <cell r="IH310"/>
          <cell r="II310"/>
          <cell r="IJ310"/>
          <cell r="IK310"/>
          <cell r="IL310"/>
          <cell r="IM310"/>
          <cell r="IN310"/>
          <cell r="IO310">
            <v>2</v>
          </cell>
          <cell r="IP310">
            <v>600</v>
          </cell>
          <cell r="IQ310">
            <v>0.28799999999999998</v>
          </cell>
          <cell r="IR310">
            <v>75600</v>
          </cell>
          <cell r="IS310">
            <v>37800</v>
          </cell>
          <cell r="IT310"/>
          <cell r="IU310"/>
          <cell r="IV310"/>
          <cell r="IW310"/>
          <cell r="IX310"/>
          <cell r="IY310"/>
          <cell r="IZ310"/>
          <cell r="JA310"/>
          <cell r="JB310"/>
          <cell r="JC310"/>
          <cell r="JD310"/>
          <cell r="JE310"/>
          <cell r="JF310"/>
          <cell r="JG310"/>
          <cell r="JH310"/>
          <cell r="JI310"/>
          <cell r="JJ310"/>
          <cell r="JK310"/>
          <cell r="JL310"/>
          <cell r="JM310"/>
          <cell r="JN310"/>
          <cell r="JO310"/>
          <cell r="JP310"/>
          <cell r="JQ310"/>
          <cell r="JR310"/>
          <cell r="JS310"/>
          <cell r="JT310"/>
          <cell r="JU310"/>
          <cell r="JV310"/>
          <cell r="JW310"/>
          <cell r="JX310"/>
          <cell r="JY310"/>
          <cell r="JZ310"/>
          <cell r="KA310"/>
          <cell r="KB310"/>
          <cell r="KC310"/>
          <cell r="KD310"/>
          <cell r="KE310"/>
          <cell r="KF310"/>
          <cell r="KG310"/>
          <cell r="KH310">
            <v>0</v>
          </cell>
          <cell r="KI310"/>
          <cell r="KJ310">
            <v>6.5</v>
          </cell>
          <cell r="KK310">
            <v>0</v>
          </cell>
          <cell r="KL310">
            <v>0.28799999999999998</v>
          </cell>
          <cell r="KM310">
            <v>0</v>
          </cell>
          <cell r="KN310">
            <v>6.7880000000000003</v>
          </cell>
          <cell r="KO310">
            <v>6.7880000000000003</v>
          </cell>
          <cell r="KP310">
            <v>0.98299999999999998</v>
          </cell>
          <cell r="KQ310">
            <v>7.7709999999999999</v>
          </cell>
          <cell r="KR310">
            <v>4115800</v>
          </cell>
          <cell r="KS310">
            <v>3078900</v>
          </cell>
          <cell r="KT310">
            <v>3078900</v>
          </cell>
          <cell r="KU310"/>
          <cell r="KV310"/>
          <cell r="KW310"/>
          <cell r="KX310">
            <v>0</v>
          </cell>
          <cell r="KY310">
            <v>0</v>
          </cell>
          <cell r="KZ310">
            <v>0</v>
          </cell>
          <cell r="LA310"/>
          <cell r="LB310"/>
          <cell r="LC310"/>
          <cell r="LD310">
            <v>75600</v>
          </cell>
          <cell r="LE310">
            <v>37800</v>
          </cell>
          <cell r="LF310">
            <v>37800</v>
          </cell>
          <cell r="LG310"/>
          <cell r="LH310"/>
          <cell r="LI310"/>
          <cell r="LJ310">
            <v>85000</v>
          </cell>
          <cell r="LK310">
            <v>0</v>
          </cell>
          <cell r="LL310">
            <v>0</v>
          </cell>
          <cell r="LM310"/>
          <cell r="LN310"/>
          <cell r="LO310"/>
          <cell r="LP310">
            <v>0</v>
          </cell>
          <cell r="LQ310">
            <v>0</v>
          </cell>
          <cell r="LR310">
            <v>0</v>
          </cell>
          <cell r="LS310"/>
          <cell r="LT310"/>
          <cell r="LU310"/>
          <cell r="LV310">
            <v>60000</v>
          </cell>
          <cell r="LW310">
            <v>20000</v>
          </cell>
          <cell r="LX310">
            <v>20000</v>
          </cell>
          <cell r="LY310"/>
          <cell r="LZ310"/>
          <cell r="MA310"/>
          <cell r="MB310">
            <v>0</v>
          </cell>
          <cell r="MC310">
            <v>0</v>
          </cell>
          <cell r="MD310">
            <v>0</v>
          </cell>
          <cell r="ME310"/>
          <cell r="MF310"/>
          <cell r="MG310"/>
          <cell r="MH310">
            <v>18100</v>
          </cell>
          <cell r="MI310">
            <v>10000</v>
          </cell>
          <cell r="MJ310">
            <v>10000</v>
          </cell>
          <cell r="MK310"/>
          <cell r="ML310"/>
          <cell r="MM310"/>
          <cell r="MN310">
            <v>150000</v>
          </cell>
          <cell r="MO310">
            <v>50000</v>
          </cell>
          <cell r="MP310">
            <v>50000</v>
          </cell>
          <cell r="MQ310"/>
          <cell r="MR310"/>
          <cell r="MS310"/>
          <cell r="MT310">
            <v>128000</v>
          </cell>
          <cell r="MU310">
            <v>40000</v>
          </cell>
          <cell r="MV310">
            <v>40000</v>
          </cell>
          <cell r="MW310"/>
          <cell r="MX310"/>
          <cell r="MY310"/>
          <cell r="MZ310">
            <v>12000</v>
          </cell>
          <cell r="NA310">
            <v>10000</v>
          </cell>
          <cell r="NB310">
            <v>10000</v>
          </cell>
          <cell r="NC310"/>
          <cell r="ND310"/>
          <cell r="NE310"/>
          <cell r="NF310">
            <v>140000</v>
          </cell>
          <cell r="NG310">
            <v>128000</v>
          </cell>
          <cell r="NH310">
            <v>1166.6666666666665</v>
          </cell>
          <cell r="NI310">
            <v>15000</v>
          </cell>
          <cell r="NJ310">
            <v>0</v>
          </cell>
          <cell r="NK310">
            <v>0</v>
          </cell>
          <cell r="NL310"/>
          <cell r="NM310"/>
          <cell r="NN310"/>
          <cell r="NO310">
            <v>37000</v>
          </cell>
          <cell r="NP310">
            <v>15000</v>
          </cell>
          <cell r="NQ310">
            <v>15000</v>
          </cell>
          <cell r="NR310"/>
          <cell r="NS310"/>
          <cell r="NT310"/>
          <cell r="NU310">
            <v>5000</v>
          </cell>
          <cell r="NV310">
            <v>0</v>
          </cell>
          <cell r="NW310">
            <v>0</v>
          </cell>
          <cell r="NX310"/>
          <cell r="NY310"/>
          <cell r="NZ310"/>
          <cell r="OA310">
            <v>30000</v>
          </cell>
          <cell r="OB310">
            <v>10000</v>
          </cell>
          <cell r="OC310">
            <v>10000</v>
          </cell>
          <cell r="OD310"/>
          <cell r="OE310"/>
          <cell r="OF310"/>
          <cell r="OG310">
            <v>60000</v>
          </cell>
          <cell r="OH310">
            <v>20000</v>
          </cell>
          <cell r="OI310">
            <v>20000</v>
          </cell>
          <cell r="OJ310"/>
          <cell r="OK310"/>
          <cell r="OL310"/>
          <cell r="OM310">
            <v>1000</v>
          </cell>
          <cell r="ON310">
            <v>0</v>
          </cell>
          <cell r="OO310">
            <v>0</v>
          </cell>
          <cell r="OP310"/>
          <cell r="OQ310"/>
          <cell r="OR310"/>
          <cell r="OS310">
            <v>0</v>
          </cell>
          <cell r="OT310">
            <v>0</v>
          </cell>
          <cell r="OU310">
            <v>0</v>
          </cell>
          <cell r="OV310"/>
          <cell r="OW310"/>
          <cell r="OX310"/>
          <cell r="OY310">
            <v>0</v>
          </cell>
          <cell r="OZ310">
            <v>0</v>
          </cell>
          <cell r="PA310">
            <v>0</v>
          </cell>
          <cell r="PB310"/>
          <cell r="PC310"/>
          <cell r="PD310"/>
          <cell r="PE310">
            <v>50000</v>
          </cell>
          <cell r="PF310">
            <v>7700</v>
          </cell>
          <cell r="PG310">
            <v>7700</v>
          </cell>
          <cell r="PH310"/>
          <cell r="PI310"/>
          <cell r="PJ310"/>
          <cell r="PK310">
            <v>0</v>
          </cell>
          <cell r="PL310">
            <v>0</v>
          </cell>
          <cell r="PM310">
            <v>0</v>
          </cell>
          <cell r="PN310"/>
          <cell r="PO310"/>
          <cell r="PP310"/>
          <cell r="PQ310">
            <v>90000</v>
          </cell>
          <cell r="PR310">
            <v>10000</v>
          </cell>
          <cell r="PS310">
            <v>10000</v>
          </cell>
          <cell r="PT310"/>
          <cell r="PU310"/>
          <cell r="PV310"/>
          <cell r="PW310">
            <v>4932500</v>
          </cell>
          <cell r="PX310">
            <v>3309400</v>
          </cell>
          <cell r="PY310">
            <v>3309400</v>
          </cell>
          <cell r="PZ310">
            <v>100</v>
          </cell>
          <cell r="QA310">
            <v>4932500</v>
          </cell>
          <cell r="QB310">
            <v>3309400</v>
          </cell>
          <cell r="QC310">
            <v>100</v>
          </cell>
          <cell r="QD310"/>
          <cell r="QE310"/>
          <cell r="QF310">
            <v>612000</v>
          </cell>
          <cell r="QG310">
            <v>1109000</v>
          </cell>
          <cell r="QH310">
            <v>1430000</v>
          </cell>
          <cell r="QI310">
            <v>3309400</v>
          </cell>
          <cell r="QJ310">
            <v>0</v>
          </cell>
          <cell r="QK310">
            <v>0</v>
          </cell>
          <cell r="QL310">
            <v>0</v>
          </cell>
          <cell r="QM310">
            <v>0</v>
          </cell>
          <cell r="QN310">
            <v>0</v>
          </cell>
          <cell r="QO310">
            <v>0</v>
          </cell>
          <cell r="QP310">
            <v>0</v>
          </cell>
          <cell r="QQ310">
            <v>0</v>
          </cell>
          <cell r="QR310">
            <v>0</v>
          </cell>
          <cell r="QS310">
            <v>595510</v>
          </cell>
          <cell r="QT310">
            <v>695000</v>
          </cell>
          <cell r="QU310">
            <v>900000</v>
          </cell>
          <cell r="QV310"/>
          <cell r="QW310">
            <v>0</v>
          </cell>
          <cell r="QX310">
            <v>0</v>
          </cell>
          <cell r="QY310">
            <v>0</v>
          </cell>
          <cell r="QZ310"/>
          <cell r="RA310">
            <v>223678</v>
          </cell>
          <cell r="RB310">
            <v>360361</v>
          </cell>
          <cell r="RC310">
            <v>0</v>
          </cell>
          <cell r="RD310">
            <v>146000</v>
          </cell>
          <cell r="RE310">
            <v>136000</v>
          </cell>
          <cell r="RF310">
            <v>130000</v>
          </cell>
          <cell r="RG310">
            <v>495096</v>
          </cell>
          <cell r="RH310">
            <v>530000</v>
          </cell>
          <cell r="RI310">
            <v>575000</v>
          </cell>
          <cell r="RJ310">
            <v>0</v>
          </cell>
          <cell r="RK310">
            <v>18100</v>
          </cell>
          <cell r="RL310">
            <v>18100</v>
          </cell>
          <cell r="RM310">
            <v>112500</v>
          </cell>
          <cell r="RN310">
            <v>110000</v>
          </cell>
          <cell r="RO310">
            <v>0</v>
          </cell>
          <cell r="RP310">
            <v>22.890127388535031</v>
          </cell>
          <cell r="RQ310"/>
          <cell r="RR310"/>
          <cell r="RS310"/>
          <cell r="RT310">
            <v>0</v>
          </cell>
          <cell r="RU310"/>
          <cell r="RV310"/>
          <cell r="RW310"/>
          <cell r="RX310" t="str">
            <v>N</v>
          </cell>
          <cell r="RY310"/>
          <cell r="RZ310">
            <v>3309400</v>
          </cell>
          <cell r="SA310">
            <v>3309000</v>
          </cell>
          <cell r="SB310">
            <v>1937000</v>
          </cell>
          <cell r="SC310">
            <v>1372000</v>
          </cell>
          <cell r="SD310">
            <v>400</v>
          </cell>
          <cell r="SE310"/>
          <cell r="SF310"/>
          <cell r="SG310"/>
          <cell r="SH310"/>
          <cell r="SI310"/>
          <cell r="SJ310">
            <v>5</v>
          </cell>
          <cell r="SK310"/>
          <cell r="SL310" t="str">
            <v>Zvýšení kapacity s požadavkem o dotaci o 1,5 úvazku (z 5,0 na 6,5) z důvodu vysoké poptávky po službě zejména v obci Hlučín. Město vnímá navýšení jako potřebné a bude se podílet na zvýšených nákladech služby.</v>
          </cell>
          <cell r="SM310">
            <v>6.5</v>
          </cell>
          <cell r="SN310"/>
          <cell r="SO310"/>
          <cell r="SP310"/>
          <cell r="SQ310"/>
          <cell r="SR310"/>
          <cell r="SS310">
            <v>104.43076923076924</v>
          </cell>
          <cell r="ST310">
            <v>0.28800000000000026</v>
          </cell>
          <cell r="SU310"/>
          <cell r="SV310">
            <v>3361500</v>
          </cell>
          <cell r="SW310"/>
          <cell r="SX310">
            <v>1.4673508850215677</v>
          </cell>
          <cell r="SY310">
            <v>7917000</v>
          </cell>
          <cell r="SZ310">
            <v>7917000</v>
          </cell>
          <cell r="TA310" t="str">
            <v>ok</v>
          </cell>
          <cell r="TB310">
            <v>0</v>
          </cell>
          <cell r="TC310" t="str">
            <v>OK</v>
          </cell>
          <cell r="TD310" t="str">
            <v>navýšení rozpočtu o 47 %, ale zvýšení úvazku o 1,5</v>
          </cell>
          <cell r="TE310"/>
          <cell r="TF310">
            <v>0</v>
          </cell>
          <cell r="TG310">
            <v>0</v>
          </cell>
          <cell r="TH310" t="str">
            <v>ano</v>
          </cell>
          <cell r="TI310" t="str">
            <v xml:space="preserve"> -</v>
          </cell>
          <cell r="TJ310">
            <v>0</v>
          </cell>
          <cell r="TK310" t="str">
            <v xml:space="preserve"> -</v>
          </cell>
          <cell r="TL310">
            <v>0</v>
          </cell>
          <cell r="TM310">
            <v>60000</v>
          </cell>
          <cell r="TN310">
            <v>20000</v>
          </cell>
          <cell r="TO310" t="str">
            <v>vybavení služby</v>
          </cell>
          <cell r="TP310">
            <v>60000</v>
          </cell>
          <cell r="TQ310">
            <v>20000</v>
          </cell>
          <cell r="TR310" t="str">
            <v xml:space="preserve"> -</v>
          </cell>
          <cell r="TS310">
            <v>1242000</v>
          </cell>
          <cell r="TT310">
            <v>188000</v>
          </cell>
          <cell r="TU310">
            <v>0</v>
          </cell>
          <cell r="TV310">
            <v>1430000</v>
          </cell>
          <cell r="TW310"/>
          <cell r="TX310"/>
          <cell r="TY310">
            <v>1430000</v>
          </cell>
          <cell r="TZ310" t="str">
            <v>Zvýšení kapacity s požadavkem o dotaci o 1,5 úvazku (z 5,0 na 6,5) z důvodu vysoké poptávky po službě zejména v obci Hlučín. Město vnímá navýšení jako potřebné a bude se podílet na zvýšených nákladech služby.</v>
          </cell>
          <cell r="UA310">
            <v>507285</v>
          </cell>
          <cell r="UB310">
            <v>0</v>
          </cell>
          <cell r="UC310"/>
          <cell r="UD310"/>
          <cell r="UE310">
            <v>1937285</v>
          </cell>
          <cell r="UF310">
            <v>1937285</v>
          </cell>
          <cell r="UG310">
            <v>2</v>
          </cell>
          <cell r="UH310">
            <v>1937285</v>
          </cell>
          <cell r="UI310">
            <v>1937285</v>
          </cell>
          <cell r="UJ310"/>
          <cell r="UK310"/>
          <cell r="UL310"/>
          <cell r="UM310"/>
          <cell r="UN310"/>
          <cell r="UO310"/>
          <cell r="UP310">
            <v>1937285</v>
          </cell>
          <cell r="UQ310">
            <v>1937285</v>
          </cell>
          <cell r="UR310">
            <v>1937285</v>
          </cell>
          <cell r="US310">
            <v>1937000</v>
          </cell>
          <cell r="UT310">
            <v>1937000</v>
          </cell>
          <cell r="UU310">
            <v>1372000</v>
          </cell>
          <cell r="UV310">
            <v>3309400</v>
          </cell>
          <cell r="UW310">
            <v>3309000</v>
          </cell>
          <cell r="UX310">
            <v>393441.49256121105</v>
          </cell>
          <cell r="UY310">
            <v>393441.49256121105</v>
          </cell>
          <cell r="UZ310">
            <v>393441</v>
          </cell>
          <cell r="VA310">
            <v>393441</v>
          </cell>
          <cell r="VB310">
            <v>196720.74628060553</v>
          </cell>
          <cell r="VC310">
            <v>196720.74628060553</v>
          </cell>
          <cell r="VD310">
            <v>196721</v>
          </cell>
          <cell r="VE310">
            <v>196721</v>
          </cell>
          <cell r="VF310">
            <v>1346838</v>
          </cell>
          <cell r="VG310">
            <v>3116300</v>
          </cell>
          <cell r="VH310">
            <v>192700</v>
          </cell>
          <cell r="VI310">
            <v>3309000</v>
          </cell>
          <cell r="VJ310">
            <v>0</v>
          </cell>
          <cell r="VK310">
            <v>1372400</v>
          </cell>
          <cell r="VL310">
            <v>0</v>
          </cell>
          <cell r="VM310" t="str">
            <v>číslo smlouvy 08008/2020/SOC ze dne 25. 11. 2020</v>
          </cell>
          <cell r="VN310">
            <v>1372000</v>
          </cell>
          <cell r="VO310">
            <v>-507000</v>
          </cell>
          <cell r="VP310">
            <v>135.45454545454544</v>
          </cell>
          <cell r="VQ310">
            <v>590162</v>
          </cell>
          <cell r="VR310">
            <v>44713</v>
          </cell>
          <cell r="VS310">
            <v>1346838</v>
          </cell>
          <cell r="VT310"/>
          <cell r="VU310">
            <v>44713</v>
          </cell>
          <cell r="VV310"/>
          <cell r="VW310"/>
          <cell r="VX310">
            <v>1372000</v>
          </cell>
          <cell r="VY310">
            <v>1372000</v>
          </cell>
          <cell r="VZ310">
            <v>0</v>
          </cell>
          <cell r="WA310"/>
          <cell r="WB310">
            <v>1372000</v>
          </cell>
          <cell r="WC310">
            <v>0</v>
          </cell>
          <cell r="WD310">
            <v>2</v>
          </cell>
          <cell r="WE310">
            <v>406770</v>
          </cell>
          <cell r="WF310">
            <v>406770</v>
          </cell>
          <cell r="WG310"/>
          <cell r="WH310">
            <v>128000</v>
          </cell>
          <cell r="WI310"/>
          <cell r="WJ310">
            <v>406770</v>
          </cell>
          <cell r="WK310"/>
          <cell r="WL310"/>
          <cell r="WM310"/>
          <cell r="WN310">
            <v>941540</v>
          </cell>
          <cell r="WO310">
            <v>941540</v>
          </cell>
          <cell r="WP310">
            <v>941000</v>
          </cell>
          <cell r="WQ310">
            <v>941000</v>
          </cell>
          <cell r="WR310">
            <v>166920.03631720573</v>
          </cell>
          <cell r="WS310">
            <v>774079.96368279424</v>
          </cell>
          <cell r="WT310">
            <v>166920.03631720573</v>
          </cell>
          <cell r="WU310">
            <v>774079.96368279424</v>
          </cell>
          <cell r="WV310">
            <v>166920</v>
          </cell>
          <cell r="WW310">
            <v>774080</v>
          </cell>
          <cell r="WX310">
            <v>166920</v>
          </cell>
          <cell r="WY310">
            <v>774080</v>
          </cell>
          <cell r="WZ310">
            <v>-3.6317205725936219E-2</v>
          </cell>
          <cell r="XA310">
            <v>3.631720575504005E-2</v>
          </cell>
          <cell r="XB310"/>
          <cell r="XC310">
            <v>166920</v>
          </cell>
          <cell r="XD310">
            <v>941000</v>
          </cell>
          <cell r="XE310">
            <v>431000</v>
          </cell>
          <cell r="XF310">
            <v>48.580278781621061</v>
          </cell>
          <cell r="XG310"/>
          <cell r="XH310">
            <v>941000</v>
          </cell>
          <cell r="XI310">
            <v>695000</v>
          </cell>
          <cell r="XJ310">
            <v>900000</v>
          </cell>
          <cell r="XK310">
            <v>722000</v>
          </cell>
          <cell r="XL310">
            <v>205000</v>
          </cell>
          <cell r="XM310">
            <v>-178000</v>
          </cell>
          <cell r="XN310">
            <v>27000</v>
          </cell>
          <cell r="XO310">
            <v>0</v>
          </cell>
          <cell r="XP310">
            <v>0</v>
          </cell>
          <cell r="XQ310"/>
          <cell r="XR310" t="e">
            <v>#DIV/0!</v>
          </cell>
          <cell r="XS310"/>
          <cell r="XT310"/>
          <cell r="XU310"/>
          <cell r="XV310"/>
          <cell r="XW310"/>
          <cell r="XX310"/>
          <cell r="XY310">
            <v>278770</v>
          </cell>
        </row>
        <row r="311">
          <cell r="A311">
            <v>4409186</v>
          </cell>
          <cell r="B311" t="str">
            <v>NNO</v>
          </cell>
          <cell r="C311">
            <v>1</v>
          </cell>
          <cell r="D311" t="str">
            <v>Charita Jablunkov</v>
          </cell>
          <cell r="E311">
            <v>26520923</v>
          </cell>
          <cell r="F311" t="str">
            <v xml:space="preserve">Bukovecká 479
739 91 Jablunkov
</v>
          </cell>
          <cell r="G311" t="str">
            <v>Církve a náboženské společnosti</v>
          </cell>
          <cell r="H311" t="str">
            <v>denní stacionáře</v>
          </cell>
          <cell r="I311" t="str">
            <v>sociální péče</v>
          </cell>
          <cell r="J311" t="str">
            <v>Denní stacionář sv. Josefa pro mladé lidi se zdravotním postižením</v>
          </cell>
          <cell r="K311">
            <v>37165</v>
          </cell>
          <cell r="L311"/>
          <cell r="M311" t="str">
            <v>N</v>
          </cell>
          <cell r="N311"/>
          <cell r="O311"/>
          <cell r="P311"/>
          <cell r="Q311"/>
          <cell r="R311"/>
          <cell r="S311"/>
          <cell r="T311"/>
          <cell r="U311"/>
          <cell r="V311"/>
          <cell r="W311"/>
          <cell r="X311"/>
          <cell r="Y311" t="str">
            <v>• počet klientů: 15</v>
          </cell>
          <cell r="Z311"/>
          <cell r="AA311">
            <v>15</v>
          </cell>
          <cell r="AB311">
            <v>25</v>
          </cell>
          <cell r="AC311">
            <v>24</v>
          </cell>
          <cell r="AD311">
            <v>26</v>
          </cell>
          <cell r="AE311">
            <v>27</v>
          </cell>
          <cell r="AF311"/>
          <cell r="AG311"/>
          <cell r="AH311"/>
          <cell r="AI311"/>
          <cell r="AJ311"/>
          <cell r="AK311"/>
          <cell r="AL311"/>
          <cell r="AM311"/>
          <cell r="AN311"/>
          <cell r="AO311">
            <v>6500</v>
          </cell>
          <cell r="AP311"/>
          <cell r="AQ311"/>
          <cell r="AR311"/>
          <cell r="AS311"/>
          <cell r="AT311"/>
          <cell r="AU311"/>
          <cell r="AV311"/>
          <cell r="AW311"/>
          <cell r="AX311"/>
          <cell r="AY311"/>
          <cell r="AZ311"/>
          <cell r="BA311"/>
          <cell r="BB311"/>
          <cell r="BC311"/>
          <cell r="BD311"/>
          <cell r="BE311"/>
          <cell r="BF311"/>
          <cell r="BG311"/>
          <cell r="BH311"/>
          <cell r="BI311"/>
          <cell r="BJ311"/>
          <cell r="BK311"/>
          <cell r="BL311"/>
          <cell r="BM311" t="str">
            <v>• 13. osoby s kombinovaným postižením
• 14. osoby s mentálním postižením
• 17. osoby se zdravotním postižením
• 18. osoby se zrakovým postižením</v>
          </cell>
          <cell r="BN311" t="str">
            <v>osoby s mentálním postižením</v>
          </cell>
          <cell r="BO311" t="str">
            <v>• dorost (16 – 18 let)
• mladí dospělí (19 – 26 let)
• dospělí (27 – 64 let)</v>
          </cell>
          <cell r="BP311">
            <v>0</v>
          </cell>
          <cell r="BQ311">
            <v>0</v>
          </cell>
          <cell r="BR311">
            <v>0</v>
          </cell>
          <cell r="BS311">
            <v>0</v>
          </cell>
          <cell r="BT311">
            <v>0</v>
          </cell>
          <cell r="BU311">
            <v>1</v>
          </cell>
          <cell r="BV311">
            <v>4</v>
          </cell>
          <cell r="BW311">
            <v>10</v>
          </cell>
          <cell r="BX311">
            <v>6</v>
          </cell>
          <cell r="BY311">
            <v>3</v>
          </cell>
          <cell r="BZ311">
            <v>1</v>
          </cell>
          <cell r="CA311">
            <v>4</v>
          </cell>
          <cell r="CB311">
            <v>10</v>
          </cell>
          <cell r="CC311">
            <v>6</v>
          </cell>
          <cell r="CD311">
            <v>3</v>
          </cell>
          <cell r="CE311">
            <v>0</v>
          </cell>
          <cell r="CF311">
            <v>24</v>
          </cell>
          <cell r="CG311">
            <v>24</v>
          </cell>
          <cell r="CH311"/>
          <cell r="CI311">
            <v>0</v>
          </cell>
          <cell r="CJ311">
            <v>0</v>
          </cell>
          <cell r="CK311">
            <v>1</v>
          </cell>
          <cell r="CL311">
            <v>0</v>
          </cell>
          <cell r="CM311">
            <v>0</v>
          </cell>
          <cell r="CN311">
            <v>1</v>
          </cell>
          <cell r="CO311">
            <v>4</v>
          </cell>
          <cell r="CP311">
            <v>12</v>
          </cell>
          <cell r="CQ311">
            <v>6</v>
          </cell>
          <cell r="CR311">
            <v>3</v>
          </cell>
          <cell r="CS311">
            <v>1</v>
          </cell>
          <cell r="CT311">
            <v>4</v>
          </cell>
          <cell r="CU311">
            <v>13</v>
          </cell>
          <cell r="CV311">
            <v>6</v>
          </cell>
          <cell r="CW311">
            <v>3</v>
          </cell>
          <cell r="CX311">
            <v>1</v>
          </cell>
          <cell r="CY311">
            <v>26</v>
          </cell>
          <cell r="CZ311">
            <v>27</v>
          </cell>
          <cell r="DA311"/>
          <cell r="DB311"/>
          <cell r="DC311"/>
          <cell r="DD311"/>
          <cell r="DE311"/>
          <cell r="DF311"/>
          <cell r="DG311"/>
          <cell r="DH311"/>
          <cell r="DI311"/>
          <cell r="DJ311"/>
          <cell r="DK311"/>
          <cell r="DL311"/>
          <cell r="DM311"/>
          <cell r="DN311"/>
          <cell r="DO311"/>
          <cell r="DP311"/>
          <cell r="DQ311"/>
          <cell r="DR311"/>
          <cell r="DS311"/>
          <cell r="DT311"/>
          <cell r="DU311"/>
          <cell r="DV311"/>
          <cell r="DW311"/>
          <cell r="DX311"/>
          <cell r="DY311"/>
          <cell r="DZ311"/>
          <cell r="EA311"/>
          <cell r="EB311"/>
          <cell r="EC311"/>
          <cell r="ED311"/>
          <cell r="EE311"/>
          <cell r="EF311"/>
          <cell r="EG311"/>
          <cell r="EH311"/>
          <cell r="EI311"/>
          <cell r="EJ311"/>
          <cell r="EK311"/>
          <cell r="EL311">
            <v>2</v>
          </cell>
          <cell r="EM311">
            <v>1</v>
          </cell>
          <cell r="EN311">
            <v>1.208</v>
          </cell>
          <cell r="EO311">
            <v>649073</v>
          </cell>
          <cell r="EP311">
            <v>649000</v>
          </cell>
          <cell r="EQ311">
            <v>6</v>
          </cell>
          <cell r="ER311">
            <v>2.6</v>
          </cell>
          <cell r="ES311">
            <v>2.3130000000000002</v>
          </cell>
          <cell r="ET311">
            <v>1524000</v>
          </cell>
          <cell r="EU311">
            <v>1524000</v>
          </cell>
          <cell r="EV311"/>
          <cell r="EW311"/>
          <cell r="EX311"/>
          <cell r="EY311"/>
          <cell r="EZ311"/>
          <cell r="FA311">
            <v>1</v>
          </cell>
          <cell r="FB311">
            <v>0.5</v>
          </cell>
          <cell r="FC311">
            <v>0.625</v>
          </cell>
          <cell r="FD311">
            <v>355943</v>
          </cell>
          <cell r="FE311">
            <v>355000</v>
          </cell>
          <cell r="FF311"/>
          <cell r="FG311"/>
          <cell r="FH311"/>
          <cell r="FI311"/>
          <cell r="FJ311"/>
          <cell r="FK311"/>
          <cell r="FL311"/>
          <cell r="FM311"/>
          <cell r="FN311"/>
          <cell r="FO311"/>
          <cell r="FP311">
            <v>5</v>
          </cell>
          <cell r="FQ311">
            <v>2.31</v>
          </cell>
          <cell r="FR311">
            <v>1.298</v>
          </cell>
          <cell r="FS311">
            <v>1559584</v>
          </cell>
          <cell r="FT311">
            <v>1558000</v>
          </cell>
          <cell r="FU311"/>
          <cell r="FV311"/>
          <cell r="FW311"/>
          <cell r="FX311"/>
          <cell r="FY311"/>
          <cell r="FZ311"/>
          <cell r="GA311"/>
          <cell r="GB311"/>
          <cell r="GC311"/>
          <cell r="GD311"/>
          <cell r="GE311"/>
          <cell r="GF311"/>
          <cell r="GG311"/>
          <cell r="GH311"/>
          <cell r="GI311"/>
          <cell r="GJ311"/>
          <cell r="GK311"/>
          <cell r="GL311"/>
          <cell r="GM311"/>
          <cell r="GN311"/>
          <cell r="GO311"/>
          <cell r="GP311"/>
          <cell r="GQ311"/>
          <cell r="GR311"/>
          <cell r="GS311"/>
          <cell r="GT311"/>
          <cell r="GU311"/>
          <cell r="GV311"/>
          <cell r="GW311"/>
          <cell r="GX311"/>
          <cell r="GY311"/>
          <cell r="GZ311"/>
          <cell r="HA311"/>
          <cell r="HB311"/>
          <cell r="HC311"/>
          <cell r="HD311"/>
          <cell r="HE311"/>
          <cell r="HF311"/>
          <cell r="HG311"/>
          <cell r="HH311"/>
          <cell r="HI311"/>
          <cell r="HJ311"/>
          <cell r="HK311"/>
          <cell r="HL311"/>
          <cell r="HM311"/>
          <cell r="HN311"/>
          <cell r="HO311"/>
          <cell r="HP311"/>
          <cell r="HQ311"/>
          <cell r="HR311"/>
          <cell r="HS311"/>
          <cell r="HT311"/>
          <cell r="HU311"/>
          <cell r="HV311"/>
          <cell r="HW311"/>
          <cell r="HX311"/>
          <cell r="HY311"/>
          <cell r="HZ311"/>
          <cell r="IA311"/>
          <cell r="IB311"/>
          <cell r="IC311"/>
          <cell r="ID311"/>
          <cell r="IE311"/>
          <cell r="IF311"/>
          <cell r="IG311"/>
          <cell r="IH311"/>
          <cell r="II311"/>
          <cell r="IJ311"/>
          <cell r="IK311"/>
          <cell r="IL311"/>
          <cell r="IM311"/>
          <cell r="IN311"/>
          <cell r="IO311"/>
          <cell r="IP311"/>
          <cell r="IQ311"/>
          <cell r="IR311"/>
          <cell r="IS311"/>
          <cell r="IT311">
            <v>1</v>
          </cell>
          <cell r="IU311">
            <v>40</v>
          </cell>
          <cell r="IV311">
            <v>1.9E-2</v>
          </cell>
          <cell r="IW311">
            <v>21600</v>
          </cell>
          <cell r="IX311">
            <v>0</v>
          </cell>
          <cell r="IY311"/>
          <cell r="IZ311"/>
          <cell r="JA311"/>
          <cell r="JB311"/>
          <cell r="JC311"/>
          <cell r="JD311"/>
          <cell r="JE311"/>
          <cell r="JF311"/>
          <cell r="JG311"/>
          <cell r="JH311"/>
          <cell r="JI311"/>
          <cell r="JJ311"/>
          <cell r="JK311"/>
          <cell r="JL311"/>
          <cell r="JM311"/>
          <cell r="JN311"/>
          <cell r="JO311"/>
          <cell r="JP311"/>
          <cell r="JQ311"/>
          <cell r="JR311"/>
          <cell r="JS311"/>
          <cell r="JT311"/>
          <cell r="JU311"/>
          <cell r="JV311"/>
          <cell r="JW311"/>
          <cell r="JX311"/>
          <cell r="JY311"/>
          <cell r="JZ311"/>
          <cell r="KA311"/>
          <cell r="KB311"/>
          <cell r="KC311">
            <v>2</v>
          </cell>
          <cell r="KD311">
            <v>0.02</v>
          </cell>
          <cell r="KE311">
            <v>7.0000000000000001E-3</v>
          </cell>
          <cell r="KF311">
            <v>31200</v>
          </cell>
          <cell r="KG311">
            <v>6000</v>
          </cell>
          <cell r="KH311">
            <v>4</v>
          </cell>
          <cell r="KI311">
            <v>350</v>
          </cell>
          <cell r="KJ311">
            <v>4.0999999999999996</v>
          </cell>
          <cell r="KK311">
            <v>0</v>
          </cell>
          <cell r="KL311">
            <v>0</v>
          </cell>
          <cell r="KM311">
            <v>0</v>
          </cell>
          <cell r="KN311">
            <v>4.0999999999999996</v>
          </cell>
          <cell r="KO311">
            <v>4.0999999999999996</v>
          </cell>
          <cell r="KP311">
            <v>2.3290000000000002</v>
          </cell>
          <cell r="KQ311">
            <v>6.4290000000000003</v>
          </cell>
          <cell r="KR311">
            <v>4088600</v>
          </cell>
          <cell r="KS311">
            <v>4086000</v>
          </cell>
          <cell r="KT311">
            <v>4086000</v>
          </cell>
          <cell r="KU311"/>
          <cell r="KV311"/>
          <cell r="KW311"/>
          <cell r="KX311">
            <v>0</v>
          </cell>
          <cell r="KY311">
            <v>0</v>
          </cell>
          <cell r="KZ311">
            <v>0</v>
          </cell>
          <cell r="LA311"/>
          <cell r="LB311"/>
          <cell r="LC311"/>
          <cell r="LD311">
            <v>21600</v>
          </cell>
          <cell r="LE311">
            <v>0</v>
          </cell>
          <cell r="LF311">
            <v>0</v>
          </cell>
          <cell r="LG311"/>
          <cell r="LH311"/>
          <cell r="LI311"/>
          <cell r="LJ311">
            <v>98000</v>
          </cell>
          <cell r="LK311">
            <v>0</v>
          </cell>
          <cell r="LL311">
            <v>0</v>
          </cell>
          <cell r="LM311"/>
          <cell r="LN311"/>
          <cell r="LO311"/>
          <cell r="LP311">
            <v>6000</v>
          </cell>
          <cell r="LQ311">
            <v>0</v>
          </cell>
          <cell r="LR311">
            <v>0</v>
          </cell>
          <cell r="LS311"/>
          <cell r="LT311"/>
          <cell r="LU311"/>
          <cell r="LV311">
            <v>136000</v>
          </cell>
          <cell r="LW311">
            <v>3000</v>
          </cell>
          <cell r="LX311">
            <v>3000</v>
          </cell>
          <cell r="LY311"/>
          <cell r="LZ311"/>
          <cell r="MA311"/>
          <cell r="MB311">
            <v>36000</v>
          </cell>
          <cell r="MC311">
            <v>0</v>
          </cell>
          <cell r="MD311">
            <v>0</v>
          </cell>
          <cell r="ME311"/>
          <cell r="MF311"/>
          <cell r="MG311"/>
          <cell r="MH311">
            <v>18000</v>
          </cell>
          <cell r="MI311">
            <v>2000</v>
          </cell>
          <cell r="MJ311">
            <v>2000</v>
          </cell>
          <cell r="MK311"/>
          <cell r="ML311"/>
          <cell r="MM311"/>
          <cell r="MN311">
            <v>3600</v>
          </cell>
          <cell r="MO311">
            <v>0</v>
          </cell>
          <cell r="MP311">
            <v>0</v>
          </cell>
          <cell r="MQ311"/>
          <cell r="MR311"/>
          <cell r="MS311"/>
          <cell r="MT311">
            <v>70400</v>
          </cell>
          <cell r="MU311">
            <v>5000</v>
          </cell>
          <cell r="MV311">
            <v>5000</v>
          </cell>
          <cell r="MW311"/>
          <cell r="MX311"/>
          <cell r="MY311"/>
          <cell r="MZ311">
            <v>112000</v>
          </cell>
          <cell r="NA311">
            <v>0</v>
          </cell>
          <cell r="NB311">
            <v>0</v>
          </cell>
          <cell r="NC311"/>
          <cell r="ND311"/>
          <cell r="NE311"/>
          <cell r="NF311">
            <v>160000</v>
          </cell>
          <cell r="NG311">
            <v>48000</v>
          </cell>
          <cell r="NH311">
            <v>142.85714285714286</v>
          </cell>
          <cell r="NI311">
            <v>12000</v>
          </cell>
          <cell r="NJ311">
            <v>2000</v>
          </cell>
          <cell r="NK311">
            <v>2000</v>
          </cell>
          <cell r="NL311"/>
          <cell r="NM311"/>
          <cell r="NN311"/>
          <cell r="NO311">
            <v>20000</v>
          </cell>
          <cell r="NP311">
            <v>0</v>
          </cell>
          <cell r="NQ311">
            <v>0</v>
          </cell>
          <cell r="NR311"/>
          <cell r="NS311"/>
          <cell r="NT311"/>
          <cell r="NU311">
            <v>293000</v>
          </cell>
          <cell r="NV311">
            <v>216000</v>
          </cell>
          <cell r="NW311">
            <v>216000</v>
          </cell>
          <cell r="NX311"/>
          <cell r="NY311"/>
          <cell r="NZ311"/>
          <cell r="OA311">
            <v>48000</v>
          </cell>
          <cell r="OB311">
            <v>10000</v>
          </cell>
          <cell r="OC311">
            <v>10000</v>
          </cell>
          <cell r="OD311"/>
          <cell r="OE311"/>
          <cell r="OF311"/>
          <cell r="OG311">
            <v>10000</v>
          </cell>
          <cell r="OH311">
            <v>0</v>
          </cell>
          <cell r="OI311">
            <v>0</v>
          </cell>
          <cell r="OJ311"/>
          <cell r="OK311"/>
          <cell r="OL311"/>
          <cell r="OM311">
            <v>3000</v>
          </cell>
          <cell r="ON311">
            <v>0</v>
          </cell>
          <cell r="OO311">
            <v>0</v>
          </cell>
          <cell r="OP311"/>
          <cell r="OQ311"/>
          <cell r="OR311"/>
          <cell r="OS311">
            <v>0</v>
          </cell>
          <cell r="OT311">
            <v>0</v>
          </cell>
          <cell r="OU311">
            <v>0</v>
          </cell>
          <cell r="OV311"/>
          <cell r="OW311"/>
          <cell r="OX311"/>
          <cell r="OY311">
            <v>31200</v>
          </cell>
          <cell r="OZ311">
            <v>6000</v>
          </cell>
          <cell r="PA311">
            <v>6000</v>
          </cell>
          <cell r="PB311"/>
          <cell r="PC311"/>
          <cell r="PD311"/>
          <cell r="PE311">
            <v>185000</v>
          </cell>
          <cell r="PF311">
            <v>3000</v>
          </cell>
          <cell r="PG311">
            <v>3000</v>
          </cell>
          <cell r="PH311"/>
          <cell r="PI311"/>
          <cell r="PJ311"/>
          <cell r="PK311">
            <v>35000</v>
          </cell>
          <cell r="PL311">
            <v>0</v>
          </cell>
          <cell r="PM311">
            <v>0</v>
          </cell>
          <cell r="PN311"/>
          <cell r="PO311"/>
          <cell r="PP311"/>
          <cell r="PQ311">
            <v>3600</v>
          </cell>
          <cell r="PR311">
            <v>0</v>
          </cell>
          <cell r="PS311">
            <v>0</v>
          </cell>
          <cell r="PT311"/>
          <cell r="PU311"/>
          <cell r="PV311"/>
          <cell r="PW311">
            <v>5231000</v>
          </cell>
          <cell r="PX311">
            <v>4333000</v>
          </cell>
          <cell r="PY311">
            <v>4333000</v>
          </cell>
          <cell r="PZ311">
            <v>100</v>
          </cell>
          <cell r="QA311">
            <v>5231000</v>
          </cell>
          <cell r="QB311">
            <v>4333000</v>
          </cell>
          <cell r="QC311">
            <v>100</v>
          </cell>
          <cell r="QD311"/>
          <cell r="QE311">
            <v>2594132</v>
          </cell>
          <cell r="QF311">
            <v>325000</v>
          </cell>
          <cell r="QG311">
            <v>2062000</v>
          </cell>
          <cell r="QH311">
            <v>2597000</v>
          </cell>
          <cell r="QI311">
            <v>4333000</v>
          </cell>
          <cell r="QJ311">
            <v>0</v>
          </cell>
          <cell r="QK311">
            <v>0</v>
          </cell>
          <cell r="QL311">
            <v>0</v>
          </cell>
          <cell r="QM311">
            <v>0</v>
          </cell>
          <cell r="QN311">
            <v>0</v>
          </cell>
          <cell r="QO311">
            <v>0</v>
          </cell>
          <cell r="QP311">
            <v>0</v>
          </cell>
          <cell r="QQ311">
            <v>0</v>
          </cell>
          <cell r="QR311">
            <v>0</v>
          </cell>
          <cell r="QS311">
            <v>181783</v>
          </cell>
          <cell r="QT311">
            <v>311000</v>
          </cell>
          <cell r="QU311">
            <v>360000</v>
          </cell>
          <cell r="QV311"/>
          <cell r="QW311">
            <v>0</v>
          </cell>
          <cell r="QX311">
            <v>0</v>
          </cell>
          <cell r="QY311">
            <v>0</v>
          </cell>
          <cell r="QZ311"/>
          <cell r="RA311">
            <v>129000</v>
          </cell>
          <cell r="RB311">
            <v>296514</v>
          </cell>
          <cell r="RC311">
            <v>0</v>
          </cell>
          <cell r="RD311">
            <v>119000</v>
          </cell>
          <cell r="RE311">
            <v>312000</v>
          </cell>
          <cell r="RF311">
            <v>199000</v>
          </cell>
          <cell r="RG311">
            <v>143531</v>
          </cell>
          <cell r="RH311">
            <v>232000</v>
          </cell>
          <cell r="RI311">
            <v>240000</v>
          </cell>
          <cell r="RJ311"/>
          <cell r="RK311"/>
          <cell r="RL311"/>
          <cell r="RM311">
            <v>297408</v>
          </cell>
          <cell r="RN311">
            <v>83356</v>
          </cell>
          <cell r="RO311">
            <v>99000</v>
          </cell>
          <cell r="RP311">
            <v>8.865903213889915</v>
          </cell>
          <cell r="RQ311"/>
          <cell r="RR311"/>
          <cell r="RS311"/>
          <cell r="RT311">
            <v>0</v>
          </cell>
          <cell r="RU311"/>
          <cell r="RV311"/>
          <cell r="RW311"/>
          <cell r="RX311" t="str">
            <v>N</v>
          </cell>
          <cell r="RY311"/>
          <cell r="RZ311">
            <v>4333000</v>
          </cell>
          <cell r="SA311">
            <v>4333000</v>
          </cell>
          <cell r="SB311">
            <v>2467000</v>
          </cell>
          <cell r="SC311">
            <v>1866000</v>
          </cell>
          <cell r="SD311">
            <v>0</v>
          </cell>
          <cell r="SE311"/>
          <cell r="SF311"/>
          <cell r="SG311"/>
          <cell r="SH311"/>
          <cell r="SI311"/>
          <cell r="SJ311">
            <v>4.0999999999999996</v>
          </cell>
          <cell r="SK311"/>
          <cell r="SL311"/>
          <cell r="SM311">
            <v>4.0999999999999996</v>
          </cell>
          <cell r="SN311"/>
          <cell r="SO311"/>
          <cell r="SP311"/>
          <cell r="SQ311"/>
          <cell r="SR311"/>
          <cell r="SS311">
            <v>100</v>
          </cell>
          <cell r="ST311">
            <v>0</v>
          </cell>
          <cell r="SU311"/>
          <cell r="SV311">
            <v>4259738</v>
          </cell>
          <cell r="SW311"/>
          <cell r="SX311">
            <v>1.2280097977856854</v>
          </cell>
          <cell r="SY311">
            <v>5757000</v>
          </cell>
          <cell r="SZ311">
            <v>5757000</v>
          </cell>
          <cell r="TA311"/>
          <cell r="TB311">
            <v>0</v>
          </cell>
          <cell r="TC311" t="str">
            <v>OK</v>
          </cell>
          <cell r="TD311" t="str">
            <v>síť ok, rozpočet nad limit, odůvodněno nekráceno</v>
          </cell>
          <cell r="TE311"/>
          <cell r="TF311">
            <v>0</v>
          </cell>
          <cell r="TG311"/>
          <cell r="TH311"/>
          <cell r="TI311"/>
          <cell r="TJ311"/>
          <cell r="TK311"/>
          <cell r="TL311"/>
          <cell r="TM311"/>
          <cell r="TN311"/>
          <cell r="TO311"/>
          <cell r="TP311"/>
          <cell r="TQ311"/>
          <cell r="TR311"/>
          <cell r="TS311">
            <v>2247000</v>
          </cell>
          <cell r="TT311">
            <v>350000</v>
          </cell>
          <cell r="TU311">
            <v>0</v>
          </cell>
          <cell r="TV311">
            <v>2597000</v>
          </cell>
          <cell r="TW311"/>
          <cell r="TX311"/>
          <cell r="TY311">
            <v>2597000</v>
          </cell>
          <cell r="TZ311"/>
          <cell r="UA311"/>
          <cell r="UB311">
            <v>0</v>
          </cell>
          <cell r="UC311"/>
          <cell r="UD311"/>
          <cell r="UE311">
            <v>2597000</v>
          </cell>
          <cell r="UF311">
            <v>2597000</v>
          </cell>
          <cell r="UG311">
            <v>5</v>
          </cell>
          <cell r="UH311">
            <v>2467150</v>
          </cell>
          <cell r="UI311">
            <v>2467150</v>
          </cell>
          <cell r="UJ311"/>
          <cell r="UK311"/>
          <cell r="UL311"/>
          <cell r="UM311"/>
          <cell r="UN311"/>
          <cell r="UO311"/>
          <cell r="UP311">
            <v>2467150</v>
          </cell>
          <cell r="UQ311">
            <v>2467150</v>
          </cell>
          <cell r="UR311">
            <v>2467150</v>
          </cell>
          <cell r="US311">
            <v>2467000</v>
          </cell>
          <cell r="UT311">
            <v>2467000</v>
          </cell>
          <cell r="UU311">
            <v>1866000</v>
          </cell>
          <cell r="UV311">
            <v>4333000</v>
          </cell>
          <cell r="UW311">
            <v>4333000</v>
          </cell>
          <cell r="UX311">
            <v>501094.55970496003</v>
          </cell>
          <cell r="UY311">
            <v>501094.55970496003</v>
          </cell>
          <cell r="UZ311">
            <v>501095</v>
          </cell>
          <cell r="VA311">
            <v>501095</v>
          </cell>
          <cell r="VB311">
            <v>250547.27985248002</v>
          </cell>
          <cell r="VC311">
            <v>250547.27985248002</v>
          </cell>
          <cell r="VD311">
            <v>250547</v>
          </cell>
          <cell r="VE311">
            <v>250547</v>
          </cell>
          <cell r="VF311">
            <v>1715358</v>
          </cell>
          <cell r="VG311">
            <v>4086000</v>
          </cell>
          <cell r="VH311">
            <v>247000</v>
          </cell>
          <cell r="VI311">
            <v>4333000</v>
          </cell>
          <cell r="VJ311">
            <v>0</v>
          </cell>
          <cell r="VK311">
            <v>1866000</v>
          </cell>
          <cell r="VL311">
            <v>0</v>
          </cell>
          <cell r="VM311" t="str">
            <v>číslo smlouvy 06348/2020/SOC ze dne 13. 10. 2020</v>
          </cell>
          <cell r="VN311">
            <v>1866000</v>
          </cell>
          <cell r="VO311">
            <v>130000</v>
          </cell>
          <cell r="VP311">
            <v>94.994224104736233</v>
          </cell>
          <cell r="VQ311">
            <v>751642</v>
          </cell>
          <cell r="VR311">
            <v>44704</v>
          </cell>
          <cell r="VS311">
            <v>1715358</v>
          </cell>
          <cell r="VT311"/>
          <cell r="VU311">
            <v>44704</v>
          </cell>
          <cell r="VV311"/>
          <cell r="VW311"/>
          <cell r="VX311">
            <v>1866000</v>
          </cell>
          <cell r="VY311">
            <v>1866000</v>
          </cell>
          <cell r="VZ311">
            <v>0</v>
          </cell>
          <cell r="WA311"/>
          <cell r="WB311">
            <v>1866000</v>
          </cell>
          <cell r="WC311">
            <v>0</v>
          </cell>
          <cell r="WD311">
            <v>5</v>
          </cell>
          <cell r="WE311">
            <v>370050</v>
          </cell>
          <cell r="WF311">
            <v>370050</v>
          </cell>
          <cell r="WG311"/>
          <cell r="WH311">
            <v>48000</v>
          </cell>
          <cell r="WI311"/>
          <cell r="WJ311"/>
          <cell r="WK311"/>
          <cell r="WL311"/>
          <cell r="WM311"/>
          <cell r="WN311">
            <v>418050</v>
          </cell>
          <cell r="WO311">
            <v>418050</v>
          </cell>
          <cell r="WP311">
            <v>418000</v>
          </cell>
          <cell r="WQ311">
            <v>418000</v>
          </cell>
          <cell r="WR311">
            <v>74147.263741330491</v>
          </cell>
          <cell r="WS311">
            <v>343852.73625866952</v>
          </cell>
          <cell r="WT311">
            <v>74147.263741330491</v>
          </cell>
          <cell r="WU311">
            <v>343852.73625866952</v>
          </cell>
          <cell r="WV311">
            <v>74147</v>
          </cell>
          <cell r="WW311">
            <v>343853</v>
          </cell>
          <cell r="WX311">
            <v>74147</v>
          </cell>
          <cell r="WY311">
            <v>343853</v>
          </cell>
          <cell r="WZ311">
            <v>-0.26374133049102966</v>
          </cell>
          <cell r="XA311">
            <v>0.26374133047647774</v>
          </cell>
          <cell r="XB311"/>
          <cell r="XC311">
            <v>74147</v>
          </cell>
          <cell r="XD311">
            <v>418000</v>
          </cell>
          <cell r="XE311">
            <v>1448000</v>
          </cell>
          <cell r="XF311">
            <v>16.943656262667204</v>
          </cell>
          <cell r="XG311"/>
          <cell r="XH311">
            <v>418000</v>
          </cell>
          <cell r="XI311">
            <v>311000</v>
          </cell>
          <cell r="XJ311">
            <v>360000</v>
          </cell>
          <cell r="XK311">
            <v>390000</v>
          </cell>
          <cell r="XL311">
            <v>49000</v>
          </cell>
          <cell r="XM311">
            <v>30000</v>
          </cell>
          <cell r="XN311">
            <v>79000</v>
          </cell>
          <cell r="XO311">
            <v>0</v>
          </cell>
          <cell r="XP311">
            <v>0</v>
          </cell>
          <cell r="XQ311"/>
          <cell r="XR311" t="e">
            <v>#DIV/0!</v>
          </cell>
          <cell r="XS311"/>
          <cell r="XT311"/>
          <cell r="XU311"/>
          <cell r="XV311"/>
          <cell r="XW311"/>
          <cell r="XX311"/>
          <cell r="XY311">
            <v>322050</v>
          </cell>
        </row>
        <row r="312">
          <cell r="A312">
            <v>4881535</v>
          </cell>
          <cell r="B312" t="str">
            <v>NNO</v>
          </cell>
          <cell r="C312">
            <v>1</v>
          </cell>
          <cell r="D312" t="str">
            <v>Charita Jablunkov</v>
          </cell>
          <cell r="E312">
            <v>26520923</v>
          </cell>
          <cell r="F312" t="str">
            <v xml:space="preserve">Bukovecká 479
739 91 Jablunkov
</v>
          </cell>
          <cell r="G312" t="str">
            <v>Církve a náboženské společnosti</v>
          </cell>
          <cell r="H312" t="str">
            <v>pečovatelská služba</v>
          </cell>
          <cell r="I312" t="str">
            <v>sociální péče</v>
          </cell>
          <cell r="J312" t="str">
            <v>Charitní pečovatelská služba</v>
          </cell>
          <cell r="K312">
            <v>42736</v>
          </cell>
          <cell r="L312"/>
          <cell r="M312" t="str">
            <v>N</v>
          </cell>
          <cell r="N312"/>
          <cell r="O312"/>
          <cell r="P312"/>
          <cell r="Q312"/>
          <cell r="R312"/>
          <cell r="S312"/>
          <cell r="T312"/>
          <cell r="U312"/>
          <cell r="V312"/>
          <cell r="W312"/>
          <cell r="X312"/>
          <cell r="Y312"/>
          <cell r="Z312"/>
          <cell r="AA312"/>
          <cell r="AB312"/>
          <cell r="AC312"/>
          <cell r="AD312"/>
          <cell r="AE312"/>
          <cell r="AF312"/>
          <cell r="AG312"/>
          <cell r="AH312"/>
          <cell r="AI312"/>
          <cell r="AJ312"/>
          <cell r="AK312"/>
          <cell r="AL312"/>
          <cell r="AM312"/>
          <cell r="AN312"/>
          <cell r="AO312"/>
          <cell r="AP312"/>
          <cell r="AQ312" t="str">
            <v>• počet klientů: 6</v>
          </cell>
          <cell r="AR312">
            <v>6</v>
          </cell>
          <cell r="AS312">
            <v>20</v>
          </cell>
          <cell r="AT312">
            <v>80</v>
          </cell>
          <cell r="AU312">
            <v>66</v>
          </cell>
          <cell r="AV312">
            <v>75</v>
          </cell>
          <cell r="AW312"/>
          <cell r="AX312"/>
          <cell r="AY312"/>
          <cell r="AZ312"/>
          <cell r="BA312"/>
          <cell r="BB312"/>
          <cell r="BC312"/>
          <cell r="BD312"/>
          <cell r="BE312"/>
          <cell r="BF312"/>
          <cell r="BG312"/>
          <cell r="BH312"/>
          <cell r="BI312"/>
          <cell r="BJ312"/>
          <cell r="BK312">
            <v>8000</v>
          </cell>
          <cell r="BL312"/>
          <cell r="BM312" t="str">
            <v>• 17. osoby se zdravotním postižením
• 23. rodiny s dítětem/dětmi
• 24. senioři</v>
          </cell>
          <cell r="BN312" t="str">
            <v>senioři</v>
          </cell>
          <cell r="BO312" t="str">
            <v>• děti kojeneckého věku (do 1 roku)
• děti předškolního věku (1 - 6 let)
• mladí dospělí (19 – 26 let)
• dospělí (27 – 64 let)
• mladší senioři (65 – 80 let)
• starší senioři (nad 80 let)</v>
          </cell>
          <cell r="BP312">
            <v>0</v>
          </cell>
          <cell r="BQ312">
            <v>0</v>
          </cell>
          <cell r="BR312">
            <v>0</v>
          </cell>
          <cell r="BS312">
            <v>0</v>
          </cell>
          <cell r="BT312">
            <v>1</v>
          </cell>
          <cell r="BU312">
            <v>9</v>
          </cell>
          <cell r="BV312">
            <v>12</v>
          </cell>
          <cell r="BW312">
            <v>10</v>
          </cell>
          <cell r="BX312">
            <v>5</v>
          </cell>
          <cell r="BY312">
            <v>2</v>
          </cell>
          <cell r="BZ312">
            <v>9</v>
          </cell>
          <cell r="CA312">
            <v>12</v>
          </cell>
          <cell r="CB312">
            <v>10</v>
          </cell>
          <cell r="CC312">
            <v>5</v>
          </cell>
          <cell r="CD312">
            <v>3</v>
          </cell>
          <cell r="CE312">
            <v>1</v>
          </cell>
          <cell r="CF312">
            <v>38</v>
          </cell>
          <cell r="CG312">
            <v>39</v>
          </cell>
          <cell r="CH312">
            <v>2</v>
          </cell>
          <cell r="CI312">
            <v>0</v>
          </cell>
          <cell r="CJ312">
            <v>0</v>
          </cell>
          <cell r="CK312">
            <v>0</v>
          </cell>
          <cell r="CL312">
            <v>0</v>
          </cell>
          <cell r="CM312">
            <v>1</v>
          </cell>
          <cell r="CN312">
            <v>7</v>
          </cell>
          <cell r="CO312">
            <v>25</v>
          </cell>
          <cell r="CP312">
            <v>26</v>
          </cell>
          <cell r="CQ312">
            <v>16</v>
          </cell>
          <cell r="CR312">
            <v>0</v>
          </cell>
          <cell r="CS312">
            <v>7</v>
          </cell>
          <cell r="CT312">
            <v>25</v>
          </cell>
          <cell r="CU312">
            <v>26</v>
          </cell>
          <cell r="CV312">
            <v>16</v>
          </cell>
          <cell r="CW312">
            <v>1</v>
          </cell>
          <cell r="CX312">
            <v>1</v>
          </cell>
          <cell r="CY312">
            <v>74</v>
          </cell>
          <cell r="CZ312">
            <v>75</v>
          </cell>
          <cell r="DA312">
            <v>2</v>
          </cell>
          <cell r="DB312"/>
          <cell r="DC312"/>
          <cell r="DD312"/>
          <cell r="DE312"/>
          <cell r="DF312"/>
          <cell r="DG312"/>
          <cell r="DH312"/>
          <cell r="DI312"/>
          <cell r="DJ312"/>
          <cell r="DK312"/>
          <cell r="DL312"/>
          <cell r="DM312"/>
          <cell r="DN312"/>
          <cell r="DO312"/>
          <cell r="DP312"/>
          <cell r="DQ312"/>
          <cell r="DR312"/>
          <cell r="DS312"/>
          <cell r="DT312"/>
          <cell r="DU312"/>
          <cell r="DV312"/>
          <cell r="DW312"/>
          <cell r="DX312"/>
          <cell r="DY312"/>
          <cell r="DZ312"/>
          <cell r="EA312"/>
          <cell r="EB312"/>
          <cell r="EC312"/>
          <cell r="ED312"/>
          <cell r="EE312"/>
          <cell r="EF312"/>
          <cell r="EG312"/>
          <cell r="EH312"/>
          <cell r="EI312"/>
          <cell r="EJ312"/>
          <cell r="EK312"/>
          <cell r="EL312">
            <v>2</v>
          </cell>
          <cell r="EM312">
            <v>1</v>
          </cell>
          <cell r="EN312">
            <v>0.73399999999999999</v>
          </cell>
          <cell r="EO312">
            <v>649073</v>
          </cell>
          <cell r="EP312">
            <v>499000</v>
          </cell>
          <cell r="EQ312">
            <v>8</v>
          </cell>
          <cell r="ER312">
            <v>5.5</v>
          </cell>
          <cell r="ES312">
            <v>6.5309999999999997</v>
          </cell>
          <cell r="ET312">
            <v>3224427</v>
          </cell>
          <cell r="EU312">
            <v>2990000</v>
          </cell>
          <cell r="EV312"/>
          <cell r="EW312"/>
          <cell r="EX312"/>
          <cell r="EY312"/>
          <cell r="EZ312"/>
          <cell r="FA312"/>
          <cell r="FB312"/>
          <cell r="FC312"/>
          <cell r="FD312"/>
          <cell r="FE312"/>
          <cell r="FF312"/>
          <cell r="FG312"/>
          <cell r="FH312"/>
          <cell r="FI312"/>
          <cell r="FJ312"/>
          <cell r="FK312"/>
          <cell r="FL312"/>
          <cell r="FM312"/>
          <cell r="FN312"/>
          <cell r="FO312"/>
          <cell r="FP312">
            <v>6</v>
          </cell>
          <cell r="FQ312">
            <v>2.5009999999999999</v>
          </cell>
          <cell r="FR312">
            <v>2.4769999999999999</v>
          </cell>
          <cell r="FS312">
            <v>1960536</v>
          </cell>
          <cell r="FT312">
            <v>1650000</v>
          </cell>
          <cell r="FU312"/>
          <cell r="FV312"/>
          <cell r="FW312"/>
          <cell r="FX312"/>
          <cell r="FY312"/>
          <cell r="FZ312"/>
          <cell r="GA312"/>
          <cell r="GB312"/>
          <cell r="GC312"/>
          <cell r="GD312"/>
          <cell r="GE312"/>
          <cell r="GF312"/>
          <cell r="GG312"/>
          <cell r="GH312"/>
          <cell r="GI312"/>
          <cell r="GJ312"/>
          <cell r="GK312"/>
          <cell r="GL312"/>
          <cell r="GM312"/>
          <cell r="GN312"/>
          <cell r="GO312"/>
          <cell r="GP312"/>
          <cell r="GQ312"/>
          <cell r="GR312"/>
          <cell r="GS312"/>
          <cell r="GT312"/>
          <cell r="GU312"/>
          <cell r="GV312"/>
          <cell r="GW312"/>
          <cell r="GX312"/>
          <cell r="GY312"/>
          <cell r="GZ312"/>
          <cell r="HA312"/>
          <cell r="HB312"/>
          <cell r="HC312"/>
          <cell r="HD312"/>
          <cell r="HE312"/>
          <cell r="HF312"/>
          <cell r="HG312"/>
          <cell r="HH312"/>
          <cell r="HI312"/>
          <cell r="HJ312"/>
          <cell r="HK312"/>
          <cell r="HL312"/>
          <cell r="HM312"/>
          <cell r="HN312"/>
          <cell r="HO312"/>
          <cell r="HP312"/>
          <cell r="HQ312"/>
          <cell r="HR312"/>
          <cell r="HS312"/>
          <cell r="HT312"/>
          <cell r="HU312"/>
          <cell r="HV312"/>
          <cell r="HW312"/>
          <cell r="HX312"/>
          <cell r="HY312"/>
          <cell r="HZ312"/>
          <cell r="IA312"/>
          <cell r="IB312"/>
          <cell r="IC312"/>
          <cell r="ID312"/>
          <cell r="IE312"/>
          <cell r="IF312"/>
          <cell r="IG312"/>
          <cell r="IH312"/>
          <cell r="II312"/>
          <cell r="IJ312"/>
          <cell r="IK312"/>
          <cell r="IL312"/>
          <cell r="IM312"/>
          <cell r="IN312"/>
          <cell r="IO312">
            <v>1</v>
          </cell>
          <cell r="IP312">
            <v>300</v>
          </cell>
          <cell r="IQ312">
            <v>0.14399999999999999</v>
          </cell>
          <cell r="IR312">
            <v>60000</v>
          </cell>
          <cell r="IS312">
            <v>10000</v>
          </cell>
          <cell r="IT312"/>
          <cell r="IU312"/>
          <cell r="IV312"/>
          <cell r="IW312"/>
          <cell r="IX312"/>
          <cell r="IY312"/>
          <cell r="IZ312"/>
          <cell r="JA312"/>
          <cell r="JB312"/>
          <cell r="JC312"/>
          <cell r="JD312"/>
          <cell r="JE312"/>
          <cell r="JF312"/>
          <cell r="JG312"/>
          <cell r="JH312"/>
          <cell r="JI312"/>
          <cell r="JJ312"/>
          <cell r="JK312"/>
          <cell r="JL312"/>
          <cell r="JM312"/>
          <cell r="JN312"/>
          <cell r="JO312"/>
          <cell r="JP312"/>
          <cell r="JQ312"/>
          <cell r="JR312"/>
          <cell r="JS312"/>
          <cell r="JT312"/>
          <cell r="JU312"/>
          <cell r="JV312"/>
          <cell r="JW312"/>
          <cell r="JX312"/>
          <cell r="JY312"/>
          <cell r="JZ312"/>
          <cell r="KA312"/>
          <cell r="KB312"/>
          <cell r="KC312">
            <v>2</v>
          </cell>
          <cell r="KD312">
            <v>0.02</v>
          </cell>
          <cell r="KE312">
            <v>7.0000000000000001E-3</v>
          </cell>
          <cell r="KF312">
            <v>31200</v>
          </cell>
          <cell r="KG312">
            <v>6000</v>
          </cell>
          <cell r="KH312">
            <v>0</v>
          </cell>
          <cell r="KI312"/>
          <cell r="KJ312">
            <v>6.5</v>
          </cell>
          <cell r="KK312">
            <v>0</v>
          </cell>
          <cell r="KL312">
            <v>0.14399999999999999</v>
          </cell>
          <cell r="KM312">
            <v>0</v>
          </cell>
          <cell r="KN312">
            <v>6.6440000000000001</v>
          </cell>
          <cell r="KO312">
            <v>6.6440000000000001</v>
          </cell>
          <cell r="KP312">
            <v>2.5009999999999999</v>
          </cell>
          <cell r="KQ312">
            <v>9.1449999999999996</v>
          </cell>
          <cell r="KR312">
            <v>5834036</v>
          </cell>
          <cell r="KS312">
            <v>5139000</v>
          </cell>
          <cell r="KT312">
            <v>5139000</v>
          </cell>
          <cell r="KU312"/>
          <cell r="KV312"/>
          <cell r="KW312"/>
          <cell r="KX312">
            <v>0</v>
          </cell>
          <cell r="KY312">
            <v>0</v>
          </cell>
          <cell r="KZ312">
            <v>0</v>
          </cell>
          <cell r="LA312"/>
          <cell r="LB312"/>
          <cell r="LC312"/>
          <cell r="LD312">
            <v>60000</v>
          </cell>
          <cell r="LE312">
            <v>10000</v>
          </cell>
          <cell r="LF312">
            <v>10000</v>
          </cell>
          <cell r="LG312"/>
          <cell r="LH312"/>
          <cell r="LI312"/>
          <cell r="LJ312">
            <v>212000</v>
          </cell>
          <cell r="LK312">
            <v>0</v>
          </cell>
          <cell r="LL312">
            <v>0</v>
          </cell>
          <cell r="LM312"/>
          <cell r="LN312"/>
          <cell r="LO312"/>
          <cell r="LP312">
            <v>28000</v>
          </cell>
          <cell r="LQ312">
            <v>1000</v>
          </cell>
          <cell r="LR312">
            <v>1000</v>
          </cell>
          <cell r="LS312"/>
          <cell r="LT312"/>
          <cell r="LU312"/>
          <cell r="LV312">
            <v>120000</v>
          </cell>
          <cell r="LW312">
            <v>3000</v>
          </cell>
          <cell r="LX312">
            <v>3000</v>
          </cell>
          <cell r="LY312"/>
          <cell r="LZ312"/>
          <cell r="MA312"/>
          <cell r="MB312">
            <v>0</v>
          </cell>
          <cell r="MC312">
            <v>0</v>
          </cell>
          <cell r="MD312">
            <v>0</v>
          </cell>
          <cell r="ME312"/>
          <cell r="MF312"/>
          <cell r="MG312"/>
          <cell r="MH312">
            <v>23000</v>
          </cell>
          <cell r="MI312">
            <v>1000</v>
          </cell>
          <cell r="MJ312">
            <v>1000</v>
          </cell>
          <cell r="MK312"/>
          <cell r="ML312"/>
          <cell r="MM312"/>
          <cell r="MN312">
            <v>153000</v>
          </cell>
          <cell r="MO312">
            <v>0</v>
          </cell>
          <cell r="MP312">
            <v>0</v>
          </cell>
          <cell r="MQ312"/>
          <cell r="MR312"/>
          <cell r="MS312"/>
          <cell r="MT312">
            <v>92000</v>
          </cell>
          <cell r="MU312">
            <v>20000</v>
          </cell>
          <cell r="MV312">
            <v>20000</v>
          </cell>
          <cell r="MW312"/>
          <cell r="MX312"/>
          <cell r="MY312"/>
          <cell r="MZ312">
            <v>71000</v>
          </cell>
          <cell r="NA312">
            <v>0</v>
          </cell>
          <cell r="NB312">
            <v>0</v>
          </cell>
          <cell r="NC312"/>
          <cell r="ND312"/>
          <cell r="NE312"/>
          <cell r="NF312">
            <v>100000</v>
          </cell>
          <cell r="NG312">
            <v>29000</v>
          </cell>
          <cell r="NH312">
            <v>140.8450704225352</v>
          </cell>
          <cell r="NI312">
            <v>26000</v>
          </cell>
          <cell r="NJ312">
            <v>2000</v>
          </cell>
          <cell r="NK312">
            <v>2000</v>
          </cell>
          <cell r="NL312"/>
          <cell r="NM312"/>
          <cell r="NN312"/>
          <cell r="NO312">
            <v>50000</v>
          </cell>
          <cell r="NP312">
            <v>0</v>
          </cell>
          <cell r="NQ312">
            <v>0</v>
          </cell>
          <cell r="NR312"/>
          <cell r="NS312"/>
          <cell r="NT312"/>
          <cell r="NU312">
            <v>442000</v>
          </cell>
          <cell r="NV312">
            <v>333000</v>
          </cell>
          <cell r="NW312">
            <v>333000</v>
          </cell>
          <cell r="NX312"/>
          <cell r="NY312"/>
          <cell r="NZ312"/>
          <cell r="OA312">
            <v>65000</v>
          </cell>
          <cell r="OB312">
            <v>10000</v>
          </cell>
          <cell r="OC312">
            <v>10000</v>
          </cell>
          <cell r="OD312"/>
          <cell r="OE312"/>
          <cell r="OF312"/>
          <cell r="OG312">
            <v>77000</v>
          </cell>
          <cell r="OH312">
            <v>10000</v>
          </cell>
          <cell r="OI312">
            <v>10000</v>
          </cell>
          <cell r="OJ312"/>
          <cell r="OK312"/>
          <cell r="OL312"/>
          <cell r="OM312">
            <v>55000</v>
          </cell>
          <cell r="ON312">
            <v>0</v>
          </cell>
          <cell r="OO312">
            <v>0</v>
          </cell>
          <cell r="OP312"/>
          <cell r="OQ312"/>
          <cell r="OR312"/>
          <cell r="OS312">
            <v>0</v>
          </cell>
          <cell r="OT312">
            <v>0</v>
          </cell>
          <cell r="OU312">
            <v>0</v>
          </cell>
          <cell r="OV312"/>
          <cell r="OW312"/>
          <cell r="OX312"/>
          <cell r="OY312">
            <v>31200</v>
          </cell>
          <cell r="OZ312">
            <v>6000</v>
          </cell>
          <cell r="PA312">
            <v>6000</v>
          </cell>
          <cell r="PB312"/>
          <cell r="PC312"/>
          <cell r="PD312"/>
          <cell r="PE312">
            <v>53000</v>
          </cell>
          <cell r="PF312">
            <v>3000</v>
          </cell>
          <cell r="PG312">
            <v>3000</v>
          </cell>
          <cell r="PH312"/>
          <cell r="PI312"/>
          <cell r="PJ312"/>
          <cell r="PK312">
            <v>235764</v>
          </cell>
          <cell r="PL312">
            <v>0</v>
          </cell>
          <cell r="PM312">
            <v>0</v>
          </cell>
          <cell r="PN312"/>
          <cell r="PO312"/>
          <cell r="PP312"/>
          <cell r="PQ312">
            <v>79000</v>
          </cell>
          <cell r="PR312">
            <v>3000</v>
          </cell>
          <cell r="PS312">
            <v>3000</v>
          </cell>
          <cell r="PT312"/>
          <cell r="PU312"/>
          <cell r="PV312"/>
          <cell r="PW312">
            <v>7707000</v>
          </cell>
          <cell r="PX312">
            <v>5541000</v>
          </cell>
          <cell r="PY312">
            <v>5541000</v>
          </cell>
          <cell r="PZ312">
            <v>100</v>
          </cell>
          <cell r="QA312">
            <v>7707000</v>
          </cell>
          <cell r="QB312">
            <v>5541000</v>
          </cell>
          <cell r="QC312">
            <v>100</v>
          </cell>
          <cell r="QD312"/>
          <cell r="QE312">
            <v>3233580</v>
          </cell>
          <cell r="QF312">
            <v>720000</v>
          </cell>
          <cell r="QG312">
            <v>1964000</v>
          </cell>
          <cell r="QH312">
            <v>3411000</v>
          </cell>
          <cell r="QI312">
            <v>5541000</v>
          </cell>
          <cell r="QJ312">
            <v>0</v>
          </cell>
          <cell r="QK312">
            <v>0</v>
          </cell>
          <cell r="QL312">
            <v>0</v>
          </cell>
          <cell r="QM312">
            <v>0</v>
          </cell>
          <cell r="QN312">
            <v>0</v>
          </cell>
          <cell r="QO312">
            <v>0</v>
          </cell>
          <cell r="QP312">
            <v>0</v>
          </cell>
          <cell r="QQ312">
            <v>0</v>
          </cell>
          <cell r="QR312">
            <v>0</v>
          </cell>
          <cell r="QS312">
            <v>874068</v>
          </cell>
          <cell r="QT312">
            <v>903000</v>
          </cell>
          <cell r="QU312">
            <v>903000</v>
          </cell>
          <cell r="QV312"/>
          <cell r="QW312">
            <v>0</v>
          </cell>
          <cell r="QX312">
            <v>0</v>
          </cell>
          <cell r="QY312">
            <v>0</v>
          </cell>
          <cell r="QZ312"/>
          <cell r="RA312">
            <v>399532</v>
          </cell>
          <cell r="RB312">
            <v>445083</v>
          </cell>
          <cell r="RC312">
            <v>0</v>
          </cell>
          <cell r="RD312">
            <v>621707</v>
          </cell>
          <cell r="RE312">
            <v>177000</v>
          </cell>
          <cell r="RF312">
            <v>313000</v>
          </cell>
          <cell r="RG312">
            <v>527752</v>
          </cell>
          <cell r="RH312">
            <v>682000</v>
          </cell>
          <cell r="RI312">
            <v>685000</v>
          </cell>
          <cell r="RJ312"/>
          <cell r="RK312"/>
          <cell r="RL312"/>
          <cell r="RM312">
            <v>662580</v>
          </cell>
          <cell r="RN312">
            <v>350534</v>
          </cell>
          <cell r="RO312">
            <v>265000</v>
          </cell>
          <cell r="RP312">
            <v>17.452229299363058</v>
          </cell>
          <cell r="RQ312"/>
          <cell r="RR312"/>
          <cell r="RS312"/>
          <cell r="RT312">
            <v>0</v>
          </cell>
          <cell r="RU312"/>
          <cell r="RV312"/>
          <cell r="RW312"/>
          <cell r="RX312" t="str">
            <v>N</v>
          </cell>
          <cell r="RY312"/>
          <cell r="RZ312">
            <v>5541000</v>
          </cell>
          <cell r="SA312">
            <v>5541000</v>
          </cell>
          <cell r="SB312">
            <v>3240000</v>
          </cell>
          <cell r="SC312">
            <v>2301000</v>
          </cell>
          <cell r="SD312">
            <v>0</v>
          </cell>
          <cell r="SE312"/>
          <cell r="SF312"/>
          <cell r="SG312"/>
          <cell r="SH312"/>
          <cell r="SI312"/>
          <cell r="SJ312">
            <v>1</v>
          </cell>
          <cell r="SK312"/>
          <cell r="SL312"/>
          <cell r="SM312">
            <v>6.5</v>
          </cell>
          <cell r="SN312"/>
          <cell r="SO312"/>
          <cell r="SP312"/>
          <cell r="SQ312"/>
          <cell r="SR312"/>
          <cell r="SS312">
            <v>102.21538461538462</v>
          </cell>
          <cell r="ST312">
            <v>0.14400000000000013</v>
          </cell>
          <cell r="SU312"/>
          <cell r="SV312">
            <v>6831270</v>
          </cell>
          <cell r="SW312"/>
          <cell r="SX312">
            <v>1.1281943181868086</v>
          </cell>
          <cell r="SY312">
            <v>7917000</v>
          </cell>
          <cell r="SZ312">
            <v>7917000</v>
          </cell>
          <cell r="TA312" t="str">
            <v>ok</v>
          </cell>
          <cell r="TB312">
            <v>0</v>
          </cell>
          <cell r="TC312" t="str">
            <v>OK</v>
          </cell>
          <cell r="TD312" t="str">
            <v>ok</v>
          </cell>
          <cell r="TE312">
            <v>2</v>
          </cell>
          <cell r="TF312">
            <v>3</v>
          </cell>
          <cell r="TG312">
            <v>-1</v>
          </cell>
          <cell r="TH312" t="str">
            <v>ano</v>
          </cell>
          <cell r="TI312" t="str">
            <v xml:space="preserve"> -</v>
          </cell>
          <cell r="TJ312">
            <v>0</v>
          </cell>
          <cell r="TK312" t="str">
            <v xml:space="preserve"> -</v>
          </cell>
          <cell r="TL312">
            <v>0</v>
          </cell>
          <cell r="TM312">
            <v>120000</v>
          </cell>
          <cell r="TN312">
            <v>3000</v>
          </cell>
          <cell r="TO312" t="str">
            <v>vybavení služby</v>
          </cell>
          <cell r="TP312">
            <v>77000</v>
          </cell>
          <cell r="TQ312">
            <v>10000</v>
          </cell>
          <cell r="TR312" t="str">
            <v xml:space="preserve"> -</v>
          </cell>
          <cell r="TS312">
            <v>2850000</v>
          </cell>
          <cell r="TT312">
            <v>561000</v>
          </cell>
          <cell r="TU312">
            <v>0</v>
          </cell>
          <cell r="TV312">
            <v>3411000</v>
          </cell>
          <cell r="TW312"/>
          <cell r="TX312"/>
          <cell r="TY312">
            <v>3411000</v>
          </cell>
          <cell r="TZ312"/>
          <cell r="UA312"/>
          <cell r="UB312">
            <v>0</v>
          </cell>
          <cell r="UC312"/>
          <cell r="UD312"/>
          <cell r="UE312">
            <v>3411000</v>
          </cell>
          <cell r="UF312">
            <v>3411000</v>
          </cell>
          <cell r="UG312">
            <v>5</v>
          </cell>
          <cell r="UH312">
            <v>3240450</v>
          </cell>
          <cell r="UI312">
            <v>3240450</v>
          </cell>
          <cell r="UJ312"/>
          <cell r="UK312"/>
          <cell r="UL312"/>
          <cell r="UM312"/>
          <cell r="UN312"/>
          <cell r="UO312"/>
          <cell r="UP312">
            <v>3240450</v>
          </cell>
          <cell r="UQ312">
            <v>3240450</v>
          </cell>
          <cell r="UR312">
            <v>3240450</v>
          </cell>
          <cell r="US312">
            <v>3240000</v>
          </cell>
          <cell r="UT312">
            <v>3240000</v>
          </cell>
          <cell r="UU312">
            <v>2301000</v>
          </cell>
          <cell r="UV312">
            <v>5541000</v>
          </cell>
          <cell r="UW312">
            <v>5541000</v>
          </cell>
          <cell r="UX312">
            <v>658105.54253914498</v>
          </cell>
          <cell r="UY312">
            <v>658105.54253914498</v>
          </cell>
          <cell r="UZ312">
            <v>658106</v>
          </cell>
          <cell r="VA312">
            <v>658106</v>
          </cell>
          <cell r="VB312">
            <v>329052.77126957249</v>
          </cell>
          <cell r="VC312">
            <v>329052.77126957249</v>
          </cell>
          <cell r="VD312">
            <v>329053</v>
          </cell>
          <cell r="VE312">
            <v>329053</v>
          </cell>
          <cell r="VF312">
            <v>2252841</v>
          </cell>
          <cell r="VG312">
            <v>5149000</v>
          </cell>
          <cell r="VH312">
            <v>392000</v>
          </cell>
          <cell r="VI312">
            <v>5541000</v>
          </cell>
          <cell r="VJ312">
            <v>0</v>
          </cell>
          <cell r="VK312">
            <v>2301000</v>
          </cell>
          <cell r="VL312">
            <v>0</v>
          </cell>
          <cell r="VM312" t="str">
            <v>číslo smlouvy 06348/2020/SOC ze dne 13. 10. 2020</v>
          </cell>
          <cell r="VN312">
            <v>2301000</v>
          </cell>
          <cell r="VO312">
            <v>171000</v>
          </cell>
          <cell r="VP312">
            <v>94.986807387862797</v>
          </cell>
          <cell r="VQ312">
            <v>987159</v>
          </cell>
          <cell r="VR312">
            <v>44704</v>
          </cell>
          <cell r="VS312">
            <v>2252841</v>
          </cell>
          <cell r="VT312"/>
          <cell r="VU312">
            <v>44704</v>
          </cell>
          <cell r="VV312"/>
          <cell r="VW312"/>
          <cell r="VX312">
            <v>2301000</v>
          </cell>
          <cell r="VY312">
            <v>2301000</v>
          </cell>
          <cell r="VZ312">
            <v>0</v>
          </cell>
          <cell r="WA312"/>
          <cell r="WB312">
            <v>2301000</v>
          </cell>
          <cell r="WC312">
            <v>0</v>
          </cell>
          <cell r="WD312">
            <v>5</v>
          </cell>
          <cell r="WE312">
            <v>486000</v>
          </cell>
          <cell r="WF312">
            <v>486000</v>
          </cell>
          <cell r="WG312"/>
          <cell r="WH312">
            <v>29000</v>
          </cell>
          <cell r="WI312"/>
          <cell r="WJ312">
            <v>486000</v>
          </cell>
          <cell r="WK312"/>
          <cell r="WL312"/>
          <cell r="WM312"/>
          <cell r="WN312">
            <v>1001000</v>
          </cell>
          <cell r="WO312">
            <v>1001000</v>
          </cell>
          <cell r="WP312">
            <v>1001000</v>
          </cell>
          <cell r="WQ312">
            <v>1001000</v>
          </cell>
          <cell r="WR312">
            <v>177563.18422265985</v>
          </cell>
          <cell r="WS312">
            <v>823436.81577734009</v>
          </cell>
          <cell r="WT312">
            <v>177563.18422265985</v>
          </cell>
          <cell r="WU312">
            <v>823436.81577734009</v>
          </cell>
          <cell r="WV312">
            <v>177563</v>
          </cell>
          <cell r="WW312">
            <v>823437</v>
          </cell>
          <cell r="WX312">
            <v>177563</v>
          </cell>
          <cell r="WY312">
            <v>823437</v>
          </cell>
          <cell r="WZ312">
            <v>-0.18422265985282138</v>
          </cell>
          <cell r="XA312">
            <v>0.18422265991102904</v>
          </cell>
          <cell r="XB312"/>
          <cell r="XC312">
            <v>177563</v>
          </cell>
          <cell r="XD312">
            <v>1001000</v>
          </cell>
          <cell r="XE312">
            <v>1300000</v>
          </cell>
          <cell r="XF312">
            <v>30.895061728395063</v>
          </cell>
          <cell r="XG312"/>
          <cell r="XH312">
            <v>1001000</v>
          </cell>
          <cell r="XI312">
            <v>903000</v>
          </cell>
          <cell r="XJ312">
            <v>903000</v>
          </cell>
          <cell r="XK312">
            <v>1000000</v>
          </cell>
          <cell r="XL312">
            <v>0</v>
          </cell>
          <cell r="XM312">
            <v>97000</v>
          </cell>
          <cell r="XN312">
            <v>97000</v>
          </cell>
          <cell r="XO312">
            <v>0</v>
          </cell>
          <cell r="XP312">
            <v>0</v>
          </cell>
          <cell r="XQ312"/>
          <cell r="XR312" t="e">
            <v>#DIV/0!</v>
          </cell>
          <cell r="XS312"/>
          <cell r="XT312"/>
          <cell r="XU312"/>
          <cell r="XV312"/>
          <cell r="XW312"/>
          <cell r="XX312"/>
          <cell r="XY312">
            <v>457000</v>
          </cell>
        </row>
        <row r="313">
          <cell r="A313">
            <v>2027074</v>
          </cell>
          <cell r="B313" t="str">
            <v>NNO</v>
          </cell>
          <cell r="C313">
            <v>1</v>
          </cell>
          <cell r="D313" t="str">
            <v>Charita Kopřivnice</v>
          </cell>
          <cell r="E313">
            <v>44937342</v>
          </cell>
          <cell r="F313" t="str">
            <v xml:space="preserve">Štefánikova 1163/12
742 21 Kopřivnice
</v>
          </cell>
          <cell r="G313" t="str">
            <v>Církve a náboženské společnosti</v>
          </cell>
          <cell r="H313" t="str">
            <v>pečovatelská služba</v>
          </cell>
          <cell r="I313" t="str">
            <v>sociální péče</v>
          </cell>
          <cell r="J313" t="str">
            <v>Charitní pečovatelská služba Kopřivnice</v>
          </cell>
          <cell r="K313">
            <v>34029</v>
          </cell>
          <cell r="L313"/>
          <cell r="M313" t="str">
            <v>N</v>
          </cell>
          <cell r="N313"/>
          <cell r="O313"/>
          <cell r="P313"/>
          <cell r="Q313"/>
          <cell r="R313"/>
          <cell r="S313"/>
          <cell r="T313"/>
          <cell r="U313"/>
          <cell r="V313"/>
          <cell r="W313"/>
          <cell r="X313"/>
          <cell r="Y313"/>
          <cell r="Z313"/>
          <cell r="AA313"/>
          <cell r="AB313"/>
          <cell r="AC313"/>
          <cell r="AD313"/>
          <cell r="AE313"/>
          <cell r="AF313"/>
          <cell r="AG313"/>
          <cell r="AH313"/>
          <cell r="AI313"/>
          <cell r="AJ313"/>
          <cell r="AK313"/>
          <cell r="AL313"/>
          <cell r="AM313"/>
          <cell r="AN313"/>
          <cell r="AO313"/>
          <cell r="AP313"/>
          <cell r="AQ313" t="str">
            <v>• počet klientů: 5</v>
          </cell>
          <cell r="AR313">
            <v>5</v>
          </cell>
          <cell r="AS313">
            <v>50</v>
          </cell>
          <cell r="AT313">
            <v>54</v>
          </cell>
          <cell r="AU313">
            <v>50</v>
          </cell>
          <cell r="AV313">
            <v>55</v>
          </cell>
          <cell r="AW313"/>
          <cell r="AX313"/>
          <cell r="AY313"/>
          <cell r="AZ313"/>
          <cell r="BA313"/>
          <cell r="BB313"/>
          <cell r="BC313"/>
          <cell r="BD313"/>
          <cell r="BE313"/>
          <cell r="BF313"/>
          <cell r="BG313"/>
          <cell r="BH313"/>
          <cell r="BI313"/>
          <cell r="BJ313"/>
          <cell r="BK313">
            <v>4900</v>
          </cell>
          <cell r="BL313"/>
          <cell r="BM313" t="str">
            <v>• 11. osoby s chronickým onemocněním
• 12. osoby s jiným zdravotním postižením
• 15. osoby s tělesným postižením
• 17. osoby se zdravotním postižením
• 24. senioři</v>
          </cell>
          <cell r="BN313" t="str">
            <v>senioři</v>
          </cell>
          <cell r="BO313" t="str">
            <v>• mladí dospělí (19 – 26 let)
• dospělí (27 – 64 let)
• mladší senioři (65 – 80 let)
• starší senioři (nad 80 let)</v>
          </cell>
          <cell r="BP313">
            <v>0</v>
          </cell>
          <cell r="BQ313">
            <v>0</v>
          </cell>
          <cell r="BR313">
            <v>0</v>
          </cell>
          <cell r="BS313">
            <v>0</v>
          </cell>
          <cell r="BT313">
            <v>0</v>
          </cell>
          <cell r="BU313">
            <v>15</v>
          </cell>
          <cell r="BV313">
            <v>21</v>
          </cell>
          <cell r="BW313">
            <v>2</v>
          </cell>
          <cell r="BX313">
            <v>1</v>
          </cell>
          <cell r="BY313">
            <v>5</v>
          </cell>
          <cell r="BZ313">
            <v>15</v>
          </cell>
          <cell r="CA313">
            <v>21</v>
          </cell>
          <cell r="CB313">
            <v>2</v>
          </cell>
          <cell r="CC313">
            <v>1</v>
          </cell>
          <cell r="CD313">
            <v>5</v>
          </cell>
          <cell r="CE313">
            <v>0</v>
          </cell>
          <cell r="CF313">
            <v>44</v>
          </cell>
          <cell r="CG313">
            <v>44</v>
          </cell>
          <cell r="CH313">
            <v>0</v>
          </cell>
          <cell r="CI313">
            <v>0</v>
          </cell>
          <cell r="CJ313">
            <v>0</v>
          </cell>
          <cell r="CK313">
            <v>0</v>
          </cell>
          <cell r="CL313">
            <v>0</v>
          </cell>
          <cell r="CM313">
            <v>0</v>
          </cell>
          <cell r="CN313">
            <v>20</v>
          </cell>
          <cell r="CO313">
            <v>25</v>
          </cell>
          <cell r="CP313">
            <v>2</v>
          </cell>
          <cell r="CQ313">
            <v>1</v>
          </cell>
          <cell r="CR313">
            <v>7</v>
          </cell>
          <cell r="CS313">
            <v>20</v>
          </cell>
          <cell r="CT313">
            <v>25</v>
          </cell>
          <cell r="CU313">
            <v>2</v>
          </cell>
          <cell r="CV313">
            <v>1</v>
          </cell>
          <cell r="CW313">
            <v>7</v>
          </cell>
          <cell r="CX313">
            <v>0</v>
          </cell>
          <cell r="CY313">
            <v>55</v>
          </cell>
          <cell r="CZ313">
            <v>55</v>
          </cell>
          <cell r="DA313">
            <v>0</v>
          </cell>
          <cell r="DB313"/>
          <cell r="DC313"/>
          <cell r="DD313"/>
          <cell r="DE313"/>
          <cell r="DF313"/>
          <cell r="DG313"/>
          <cell r="DH313"/>
          <cell r="DI313"/>
          <cell r="DJ313"/>
          <cell r="DK313"/>
          <cell r="DL313"/>
          <cell r="DM313"/>
          <cell r="DN313"/>
          <cell r="DO313"/>
          <cell r="DP313"/>
          <cell r="DQ313"/>
          <cell r="DR313"/>
          <cell r="DS313"/>
          <cell r="DT313"/>
          <cell r="DU313"/>
          <cell r="DV313"/>
          <cell r="DW313"/>
          <cell r="DX313"/>
          <cell r="DY313"/>
          <cell r="DZ313"/>
          <cell r="EA313"/>
          <cell r="EB313"/>
          <cell r="EC313"/>
          <cell r="ED313"/>
          <cell r="EE313"/>
          <cell r="EF313"/>
          <cell r="EG313"/>
          <cell r="EH313"/>
          <cell r="EI313"/>
          <cell r="EJ313"/>
          <cell r="EK313"/>
          <cell r="EL313">
            <v>1</v>
          </cell>
          <cell r="EM313">
            <v>0.2</v>
          </cell>
          <cell r="EN313">
            <v>0.2</v>
          </cell>
          <cell r="EO313">
            <v>120000</v>
          </cell>
          <cell r="EP313">
            <v>0</v>
          </cell>
          <cell r="EQ313">
            <v>5</v>
          </cell>
          <cell r="ER313">
            <v>4.5</v>
          </cell>
          <cell r="ES313">
            <v>4.5</v>
          </cell>
          <cell r="ET313">
            <v>1770000</v>
          </cell>
          <cell r="EU313">
            <v>610000</v>
          </cell>
          <cell r="EV313"/>
          <cell r="EW313"/>
          <cell r="EX313"/>
          <cell r="EY313"/>
          <cell r="EZ313"/>
          <cell r="FA313"/>
          <cell r="FB313"/>
          <cell r="FC313"/>
          <cell r="FD313"/>
          <cell r="FE313"/>
          <cell r="FF313"/>
          <cell r="FG313"/>
          <cell r="FH313"/>
          <cell r="FI313"/>
          <cell r="FJ313"/>
          <cell r="FK313"/>
          <cell r="FL313"/>
          <cell r="FM313"/>
          <cell r="FN313"/>
          <cell r="FO313"/>
          <cell r="FP313">
            <v>1</v>
          </cell>
          <cell r="FQ313">
            <v>0.5</v>
          </cell>
          <cell r="FR313">
            <v>0.5</v>
          </cell>
          <cell r="FS313">
            <v>300000</v>
          </cell>
          <cell r="FT313">
            <v>0</v>
          </cell>
          <cell r="FU313"/>
          <cell r="FV313"/>
          <cell r="FW313"/>
          <cell r="FX313"/>
          <cell r="FY313"/>
          <cell r="FZ313"/>
          <cell r="GA313"/>
          <cell r="GB313"/>
          <cell r="GC313"/>
          <cell r="GD313"/>
          <cell r="GE313"/>
          <cell r="GF313"/>
          <cell r="GG313"/>
          <cell r="GH313"/>
          <cell r="GI313"/>
          <cell r="GJ313"/>
          <cell r="GK313"/>
          <cell r="GL313"/>
          <cell r="GM313"/>
          <cell r="GN313"/>
          <cell r="GO313"/>
          <cell r="GP313"/>
          <cell r="GQ313"/>
          <cell r="GR313"/>
          <cell r="GS313"/>
          <cell r="GT313"/>
          <cell r="GU313"/>
          <cell r="GV313"/>
          <cell r="GW313"/>
          <cell r="GX313"/>
          <cell r="GY313"/>
          <cell r="GZ313"/>
          <cell r="HA313"/>
          <cell r="HB313"/>
          <cell r="HC313"/>
          <cell r="HD313"/>
          <cell r="HE313"/>
          <cell r="HF313"/>
          <cell r="HG313"/>
          <cell r="HH313"/>
          <cell r="HI313"/>
          <cell r="HJ313"/>
          <cell r="HK313"/>
          <cell r="HL313"/>
          <cell r="HM313"/>
          <cell r="HN313"/>
          <cell r="HO313"/>
          <cell r="HP313"/>
          <cell r="HQ313"/>
          <cell r="HR313"/>
          <cell r="HS313"/>
          <cell r="HT313"/>
          <cell r="HU313"/>
          <cell r="HV313"/>
          <cell r="HW313"/>
          <cell r="HX313"/>
          <cell r="HY313"/>
          <cell r="HZ313"/>
          <cell r="IA313"/>
          <cell r="IB313"/>
          <cell r="IC313"/>
          <cell r="ID313"/>
          <cell r="IE313"/>
          <cell r="IF313"/>
          <cell r="IG313"/>
          <cell r="IH313"/>
          <cell r="II313"/>
          <cell r="IJ313"/>
          <cell r="IK313"/>
          <cell r="IL313"/>
          <cell r="IM313"/>
          <cell r="IN313"/>
          <cell r="IO313"/>
          <cell r="IP313"/>
          <cell r="IQ313"/>
          <cell r="IR313"/>
          <cell r="IS313"/>
          <cell r="IT313"/>
          <cell r="IU313"/>
          <cell r="IV313"/>
          <cell r="IW313"/>
          <cell r="IX313"/>
          <cell r="IY313"/>
          <cell r="IZ313"/>
          <cell r="JA313"/>
          <cell r="JB313"/>
          <cell r="JC313"/>
          <cell r="JD313"/>
          <cell r="JE313"/>
          <cell r="JF313"/>
          <cell r="JG313"/>
          <cell r="JH313"/>
          <cell r="JI313"/>
          <cell r="JJ313"/>
          <cell r="JK313"/>
          <cell r="JL313"/>
          <cell r="JM313"/>
          <cell r="JN313"/>
          <cell r="JO313"/>
          <cell r="JP313"/>
          <cell r="JQ313"/>
          <cell r="JR313"/>
          <cell r="JS313"/>
          <cell r="JT313"/>
          <cell r="JU313"/>
          <cell r="JV313"/>
          <cell r="JW313"/>
          <cell r="JX313"/>
          <cell r="JY313"/>
          <cell r="JZ313"/>
          <cell r="KA313"/>
          <cell r="KB313"/>
          <cell r="KC313"/>
          <cell r="KD313"/>
          <cell r="KE313"/>
          <cell r="KF313"/>
          <cell r="KG313"/>
          <cell r="KH313">
            <v>0</v>
          </cell>
          <cell r="KI313"/>
          <cell r="KJ313">
            <v>4.7</v>
          </cell>
          <cell r="KK313">
            <v>0</v>
          </cell>
          <cell r="KL313">
            <v>0</v>
          </cell>
          <cell r="KM313">
            <v>0</v>
          </cell>
          <cell r="KN313">
            <v>4.7</v>
          </cell>
          <cell r="KO313">
            <v>4.7</v>
          </cell>
          <cell r="KP313">
            <v>0.5</v>
          </cell>
          <cell r="KQ313">
            <v>5.2</v>
          </cell>
          <cell r="KR313">
            <v>2190000</v>
          </cell>
          <cell r="KS313">
            <v>610000</v>
          </cell>
          <cell r="KT313">
            <v>610000</v>
          </cell>
          <cell r="KU313"/>
          <cell r="KV313"/>
          <cell r="KW313"/>
          <cell r="KX313">
            <v>0</v>
          </cell>
          <cell r="KY313">
            <v>0</v>
          </cell>
          <cell r="KZ313">
            <v>0</v>
          </cell>
          <cell r="LA313"/>
          <cell r="LB313"/>
          <cell r="LC313"/>
          <cell r="LD313">
            <v>0</v>
          </cell>
          <cell r="LE313">
            <v>0</v>
          </cell>
          <cell r="LF313">
            <v>0</v>
          </cell>
          <cell r="LG313"/>
          <cell r="LH313"/>
          <cell r="LI313"/>
          <cell r="LJ313">
            <v>0</v>
          </cell>
          <cell r="LK313">
            <v>0</v>
          </cell>
          <cell r="LL313">
            <v>0</v>
          </cell>
          <cell r="LM313"/>
          <cell r="LN313"/>
          <cell r="LO313"/>
          <cell r="LP313">
            <v>0</v>
          </cell>
          <cell r="LQ313">
            <v>0</v>
          </cell>
          <cell r="LR313">
            <v>0</v>
          </cell>
          <cell r="LS313"/>
          <cell r="LT313"/>
          <cell r="LU313"/>
          <cell r="LV313">
            <v>0</v>
          </cell>
          <cell r="LW313">
            <v>0</v>
          </cell>
          <cell r="LX313">
            <v>0</v>
          </cell>
          <cell r="LY313"/>
          <cell r="LZ313"/>
          <cell r="MA313"/>
          <cell r="MB313">
            <v>0</v>
          </cell>
          <cell r="MC313">
            <v>0</v>
          </cell>
          <cell r="MD313">
            <v>0</v>
          </cell>
          <cell r="ME313"/>
          <cell r="MF313"/>
          <cell r="MG313"/>
          <cell r="MH313">
            <v>2000</v>
          </cell>
          <cell r="MI313">
            <v>0</v>
          </cell>
          <cell r="MJ313">
            <v>0</v>
          </cell>
          <cell r="MK313"/>
          <cell r="ML313"/>
          <cell r="MM313"/>
          <cell r="MN313">
            <v>130000</v>
          </cell>
          <cell r="MO313">
            <v>0</v>
          </cell>
          <cell r="MP313">
            <v>0</v>
          </cell>
          <cell r="MQ313"/>
          <cell r="MR313"/>
          <cell r="MS313"/>
          <cell r="MT313">
            <v>0</v>
          </cell>
          <cell r="MU313">
            <v>0</v>
          </cell>
          <cell r="MV313">
            <v>0</v>
          </cell>
          <cell r="MW313"/>
          <cell r="MX313"/>
          <cell r="MY313"/>
          <cell r="MZ313">
            <v>0</v>
          </cell>
          <cell r="NA313">
            <v>0</v>
          </cell>
          <cell r="NB313">
            <v>0</v>
          </cell>
          <cell r="NC313"/>
          <cell r="ND313"/>
          <cell r="NE313"/>
          <cell r="NF313">
            <v>0</v>
          </cell>
          <cell r="NG313">
            <v>0</v>
          </cell>
          <cell r="NH313" t="e">
            <v>#DIV/0!</v>
          </cell>
          <cell r="NI313">
            <v>0</v>
          </cell>
          <cell r="NJ313">
            <v>0</v>
          </cell>
          <cell r="NK313">
            <v>0</v>
          </cell>
          <cell r="NL313"/>
          <cell r="NM313"/>
          <cell r="NN313"/>
          <cell r="NO313">
            <v>0</v>
          </cell>
          <cell r="NP313">
            <v>0</v>
          </cell>
          <cell r="NQ313">
            <v>0</v>
          </cell>
          <cell r="NR313"/>
          <cell r="NS313"/>
          <cell r="NT313"/>
          <cell r="NU313">
            <v>0</v>
          </cell>
          <cell r="NV313">
            <v>0</v>
          </cell>
          <cell r="NW313">
            <v>0</v>
          </cell>
          <cell r="NX313"/>
          <cell r="NY313"/>
          <cell r="NZ313"/>
          <cell r="OA313">
            <v>10000</v>
          </cell>
          <cell r="OB313">
            <v>0</v>
          </cell>
          <cell r="OC313">
            <v>0</v>
          </cell>
          <cell r="OD313"/>
          <cell r="OE313"/>
          <cell r="OF313"/>
          <cell r="OG313">
            <v>50000</v>
          </cell>
          <cell r="OH313">
            <v>0</v>
          </cell>
          <cell r="OI313">
            <v>0</v>
          </cell>
          <cell r="OJ313"/>
          <cell r="OK313"/>
          <cell r="OL313"/>
          <cell r="OM313">
            <v>0</v>
          </cell>
          <cell r="ON313">
            <v>0</v>
          </cell>
          <cell r="OO313">
            <v>0</v>
          </cell>
          <cell r="OP313"/>
          <cell r="OQ313"/>
          <cell r="OR313"/>
          <cell r="OS313">
            <v>0</v>
          </cell>
          <cell r="OT313">
            <v>0</v>
          </cell>
          <cell r="OU313">
            <v>0</v>
          </cell>
          <cell r="OV313"/>
          <cell r="OW313"/>
          <cell r="OX313"/>
          <cell r="OY313">
            <v>0</v>
          </cell>
          <cell r="OZ313">
            <v>0</v>
          </cell>
          <cell r="PA313">
            <v>0</v>
          </cell>
          <cell r="PB313"/>
          <cell r="PC313"/>
          <cell r="PD313"/>
          <cell r="PE313">
            <v>8000</v>
          </cell>
          <cell r="PF313">
            <v>0</v>
          </cell>
          <cell r="PG313">
            <v>0</v>
          </cell>
          <cell r="PH313"/>
          <cell r="PI313"/>
          <cell r="PJ313"/>
          <cell r="PK313">
            <v>10000</v>
          </cell>
          <cell r="PL313">
            <v>0</v>
          </cell>
          <cell r="PM313">
            <v>0</v>
          </cell>
          <cell r="PN313"/>
          <cell r="PO313"/>
          <cell r="PP313"/>
          <cell r="PQ313">
            <v>0</v>
          </cell>
          <cell r="PR313">
            <v>0</v>
          </cell>
          <cell r="PS313">
            <v>0</v>
          </cell>
          <cell r="PT313"/>
          <cell r="PU313"/>
          <cell r="PV313"/>
          <cell r="PW313">
            <v>2400000</v>
          </cell>
          <cell r="PX313">
            <v>610000</v>
          </cell>
          <cell r="PY313">
            <v>610000</v>
          </cell>
          <cell r="PZ313">
            <v>100</v>
          </cell>
          <cell r="QA313">
            <v>2400000</v>
          </cell>
          <cell r="QB313">
            <v>610000</v>
          </cell>
          <cell r="QC313">
            <v>100</v>
          </cell>
          <cell r="QD313"/>
          <cell r="QE313">
            <v>1796346</v>
          </cell>
          <cell r="QF313">
            <v>441000</v>
          </cell>
          <cell r="QG313">
            <v>689618</v>
          </cell>
          <cell r="QH313">
            <v>914600</v>
          </cell>
          <cell r="QI313">
            <v>610000</v>
          </cell>
          <cell r="QJ313">
            <v>0</v>
          </cell>
          <cell r="QK313">
            <v>0</v>
          </cell>
          <cell r="QL313">
            <v>0</v>
          </cell>
          <cell r="QM313">
            <v>0</v>
          </cell>
          <cell r="QN313">
            <v>0</v>
          </cell>
          <cell r="QO313">
            <v>0</v>
          </cell>
          <cell r="QP313">
            <v>0</v>
          </cell>
          <cell r="QQ313">
            <v>0</v>
          </cell>
          <cell r="QR313">
            <v>0</v>
          </cell>
          <cell r="QS313">
            <v>586261</v>
          </cell>
          <cell r="QT313">
            <v>640000</v>
          </cell>
          <cell r="QU313">
            <v>650000</v>
          </cell>
          <cell r="QV313"/>
          <cell r="QW313">
            <v>0</v>
          </cell>
          <cell r="QX313">
            <v>0</v>
          </cell>
          <cell r="QY313">
            <v>0</v>
          </cell>
          <cell r="QZ313"/>
          <cell r="RA313"/>
          <cell r="RB313"/>
          <cell r="RC313"/>
          <cell r="RD313"/>
          <cell r="RE313"/>
          <cell r="RF313"/>
          <cell r="RG313">
            <v>478500</v>
          </cell>
          <cell r="RH313">
            <v>491000</v>
          </cell>
          <cell r="RI313">
            <v>500000</v>
          </cell>
          <cell r="RJ313"/>
          <cell r="RK313"/>
          <cell r="RL313"/>
          <cell r="RM313">
            <v>641301</v>
          </cell>
          <cell r="RN313">
            <v>350000</v>
          </cell>
          <cell r="RO313">
            <v>640000</v>
          </cell>
          <cell r="RP313">
            <v>47.169811320754718</v>
          </cell>
          <cell r="RQ313"/>
          <cell r="RR313"/>
          <cell r="RS313"/>
          <cell r="RT313">
            <v>0</v>
          </cell>
          <cell r="RU313"/>
          <cell r="RV313"/>
          <cell r="RW313"/>
          <cell r="RX313" t="str">
            <v>N</v>
          </cell>
          <cell r="RY313"/>
          <cell r="RZ313">
            <v>610000</v>
          </cell>
          <cell r="SA313">
            <v>610000</v>
          </cell>
          <cell r="SB313">
            <v>560000</v>
          </cell>
          <cell r="SC313">
            <v>50000</v>
          </cell>
          <cell r="SD313">
            <v>0</v>
          </cell>
          <cell r="SE313"/>
          <cell r="SF313"/>
          <cell r="SG313"/>
          <cell r="SH313"/>
          <cell r="SI313"/>
          <cell r="SJ313">
            <v>4.7</v>
          </cell>
          <cell r="SK313"/>
          <cell r="SL313"/>
          <cell r="SM313">
            <v>4.7</v>
          </cell>
          <cell r="SN313"/>
          <cell r="SO313"/>
          <cell r="SP313"/>
          <cell r="SQ313"/>
          <cell r="SR313"/>
          <cell r="SS313">
            <v>100</v>
          </cell>
          <cell r="ST313">
            <v>0</v>
          </cell>
          <cell r="SU313"/>
          <cell r="SV313">
            <v>2310000</v>
          </cell>
          <cell r="SW313"/>
          <cell r="SX313">
            <v>1.0389610389610389</v>
          </cell>
          <cell r="SY313">
            <v>5725000</v>
          </cell>
          <cell r="SZ313">
            <v>5725000</v>
          </cell>
          <cell r="TA313" t="str">
            <v>ok</v>
          </cell>
          <cell r="TB313">
            <v>0</v>
          </cell>
          <cell r="TC313" t="str">
            <v>OK</v>
          </cell>
          <cell r="TD313" t="str">
            <v>ok</v>
          </cell>
          <cell r="TE313">
            <v>0</v>
          </cell>
          <cell r="TF313">
            <v>0</v>
          </cell>
          <cell r="TG313">
            <v>0</v>
          </cell>
          <cell r="TH313" t="str">
            <v>ano</v>
          </cell>
          <cell r="TI313" t="str">
            <v xml:space="preserve"> -</v>
          </cell>
          <cell r="TJ313">
            <v>0</v>
          </cell>
          <cell r="TK313" t="str">
            <v xml:space="preserve"> -</v>
          </cell>
          <cell r="TL313">
            <v>0</v>
          </cell>
          <cell r="TM313">
            <v>0</v>
          </cell>
          <cell r="TN313">
            <v>0</v>
          </cell>
          <cell r="TO313" t="str">
            <v xml:space="preserve"> -</v>
          </cell>
          <cell r="TP313">
            <v>50000</v>
          </cell>
          <cell r="TQ313">
            <v>0</v>
          </cell>
          <cell r="TR313" t="str">
            <v xml:space="preserve"> -</v>
          </cell>
          <cell r="TS313">
            <v>560000</v>
          </cell>
          <cell r="TT313">
            <v>0</v>
          </cell>
          <cell r="TU313">
            <v>0</v>
          </cell>
          <cell r="TV313">
            <v>560000</v>
          </cell>
          <cell r="TW313"/>
          <cell r="TX313"/>
          <cell r="TY313">
            <v>560000</v>
          </cell>
          <cell r="TZ313"/>
          <cell r="UA313"/>
          <cell r="UB313">
            <v>0</v>
          </cell>
          <cell r="UC313"/>
          <cell r="UD313"/>
          <cell r="UE313">
            <v>560000</v>
          </cell>
          <cell r="UF313">
            <v>560000</v>
          </cell>
          <cell r="UG313">
            <v>2</v>
          </cell>
          <cell r="UH313">
            <v>560000</v>
          </cell>
          <cell r="UI313">
            <v>560000</v>
          </cell>
          <cell r="UJ313"/>
          <cell r="UK313"/>
          <cell r="UL313"/>
          <cell r="UM313"/>
          <cell r="UN313"/>
          <cell r="UO313"/>
          <cell r="UP313">
            <v>560000</v>
          </cell>
          <cell r="UQ313">
            <v>560000</v>
          </cell>
          <cell r="UR313">
            <v>560000</v>
          </cell>
          <cell r="US313">
            <v>560000</v>
          </cell>
          <cell r="UT313">
            <v>560000</v>
          </cell>
          <cell r="UU313">
            <v>50000</v>
          </cell>
          <cell r="UV313">
            <v>610000</v>
          </cell>
          <cell r="UW313">
            <v>610000</v>
          </cell>
          <cell r="UX313">
            <v>113746.63698207443</v>
          </cell>
          <cell r="UY313">
            <v>113746.63698207443</v>
          </cell>
          <cell r="UZ313">
            <v>113747</v>
          </cell>
          <cell r="VA313">
            <v>113747</v>
          </cell>
          <cell r="VB313">
            <v>56873.318491037215</v>
          </cell>
          <cell r="VC313">
            <v>56873.318491037215</v>
          </cell>
          <cell r="VD313">
            <v>56873</v>
          </cell>
          <cell r="VE313">
            <v>56873</v>
          </cell>
          <cell r="VF313">
            <v>389380</v>
          </cell>
          <cell r="VG313">
            <v>610000</v>
          </cell>
          <cell r="VH313">
            <v>0</v>
          </cell>
          <cell r="VI313">
            <v>610000</v>
          </cell>
          <cell r="VJ313">
            <v>0</v>
          </cell>
          <cell r="VK313">
            <v>50000</v>
          </cell>
          <cell r="VL313">
            <v>0</v>
          </cell>
          <cell r="VM313" t="str">
            <v>číslo smlouvy 08011/2020/SOC ze dne 3. 12. 2020</v>
          </cell>
          <cell r="VN313">
            <v>50000</v>
          </cell>
          <cell r="VO313">
            <v>0</v>
          </cell>
          <cell r="VP313">
            <v>100</v>
          </cell>
          <cell r="VQ313">
            <v>170620</v>
          </cell>
          <cell r="VR313"/>
          <cell r="VS313">
            <v>389380</v>
          </cell>
          <cell r="VT313"/>
          <cell r="VU313"/>
          <cell r="VV313"/>
          <cell r="VW313"/>
          <cell r="VX313">
            <v>50000</v>
          </cell>
          <cell r="VY313">
            <v>50000</v>
          </cell>
          <cell r="VZ313">
            <v>0</v>
          </cell>
          <cell r="WA313"/>
          <cell r="WB313">
            <v>50000</v>
          </cell>
          <cell r="WC313">
            <v>0</v>
          </cell>
          <cell r="WD313">
            <v>2</v>
          </cell>
          <cell r="WE313">
            <v>117600</v>
          </cell>
          <cell r="WF313">
            <v>117600</v>
          </cell>
          <cell r="WG313"/>
          <cell r="WH313">
            <v>0</v>
          </cell>
          <cell r="WI313"/>
          <cell r="WJ313"/>
          <cell r="WK313"/>
          <cell r="WL313"/>
          <cell r="WM313"/>
          <cell r="WN313">
            <v>117600</v>
          </cell>
          <cell r="WO313">
            <v>50000</v>
          </cell>
          <cell r="WP313">
            <v>50000</v>
          </cell>
          <cell r="WQ313">
            <v>50000</v>
          </cell>
          <cell r="WR313">
            <v>8869.2899212117809</v>
          </cell>
          <cell r="WS313">
            <v>41130.710078788215</v>
          </cell>
          <cell r="WT313">
            <v>8869.2899212117809</v>
          </cell>
          <cell r="WU313">
            <v>41130.710078788215</v>
          </cell>
          <cell r="WV313">
            <v>8869</v>
          </cell>
          <cell r="WW313">
            <v>41131</v>
          </cell>
          <cell r="WX313">
            <v>8869</v>
          </cell>
          <cell r="WY313">
            <v>41131</v>
          </cell>
          <cell r="WZ313">
            <v>-0.28992121178089292</v>
          </cell>
          <cell r="XA313">
            <v>0.2899212117845309</v>
          </cell>
          <cell r="XB313"/>
          <cell r="XC313">
            <v>8869</v>
          </cell>
          <cell r="XD313">
            <v>50000</v>
          </cell>
          <cell r="XE313">
            <v>0</v>
          </cell>
          <cell r="XF313">
            <v>8.9285714285714288</v>
          </cell>
          <cell r="XG313"/>
          <cell r="XH313">
            <v>50000</v>
          </cell>
          <cell r="XI313">
            <v>640000</v>
          </cell>
          <cell r="XJ313">
            <v>650000</v>
          </cell>
          <cell r="XK313">
            <v>650000</v>
          </cell>
          <cell r="XL313">
            <v>10000</v>
          </cell>
          <cell r="XM313">
            <v>0</v>
          </cell>
          <cell r="XN313">
            <v>10000</v>
          </cell>
          <cell r="XO313">
            <v>0</v>
          </cell>
          <cell r="XP313">
            <v>0</v>
          </cell>
          <cell r="XQ313"/>
          <cell r="XR313" t="e">
            <v>#DIV/0!</v>
          </cell>
          <cell r="XS313"/>
          <cell r="XT313"/>
          <cell r="XU313"/>
          <cell r="XV313"/>
          <cell r="XW313"/>
          <cell r="XX313"/>
          <cell r="XY313">
            <v>117600</v>
          </cell>
        </row>
        <row r="314">
          <cell r="A314">
            <v>1540602</v>
          </cell>
          <cell r="B314" t="str">
            <v>NNO</v>
          </cell>
          <cell r="C314">
            <v>1</v>
          </cell>
          <cell r="D314" t="str">
            <v>Charita Krnov</v>
          </cell>
          <cell r="E314">
            <v>48806510</v>
          </cell>
          <cell r="F314" t="str">
            <v xml:space="preserve">Hlubčická 297/3
Pod Bezručovým vrchem
794 01 Krnov 1
</v>
          </cell>
          <cell r="G314" t="str">
            <v>Církve a náboženské společnosti</v>
          </cell>
          <cell r="H314" t="str">
            <v>pečovatelská služba</v>
          </cell>
          <cell r="I314" t="str">
            <v>sociální péče</v>
          </cell>
          <cell r="J314" t="str">
            <v>Charitní pečovatelská služba</v>
          </cell>
          <cell r="K314">
            <v>34010</v>
          </cell>
          <cell r="L314"/>
          <cell r="M314" t="str">
            <v>N</v>
          </cell>
          <cell r="N314"/>
          <cell r="O314"/>
          <cell r="P314"/>
          <cell r="Q314"/>
          <cell r="R314"/>
          <cell r="S314"/>
          <cell r="T314"/>
          <cell r="U314"/>
          <cell r="V314"/>
          <cell r="W314"/>
          <cell r="X314"/>
          <cell r="Y314"/>
          <cell r="Z314"/>
          <cell r="AA314"/>
          <cell r="AB314"/>
          <cell r="AC314"/>
          <cell r="AD314"/>
          <cell r="AE314"/>
          <cell r="AF314"/>
          <cell r="AG314"/>
          <cell r="AH314"/>
          <cell r="AI314"/>
          <cell r="AJ314"/>
          <cell r="AK314"/>
          <cell r="AL314"/>
          <cell r="AM314"/>
          <cell r="AN314"/>
          <cell r="AO314"/>
          <cell r="AP314"/>
          <cell r="AQ314" t="str">
            <v>• počet klientů: 5</v>
          </cell>
          <cell r="AR314">
            <v>5</v>
          </cell>
          <cell r="AS314">
            <v>5</v>
          </cell>
          <cell r="AT314">
            <v>95</v>
          </cell>
          <cell r="AU314">
            <v>115</v>
          </cell>
          <cell r="AV314">
            <v>140</v>
          </cell>
          <cell r="AW314"/>
          <cell r="AX314"/>
          <cell r="AY314"/>
          <cell r="AZ314"/>
          <cell r="BA314"/>
          <cell r="BB314"/>
          <cell r="BC314"/>
          <cell r="BD314"/>
          <cell r="BE314"/>
          <cell r="BF314"/>
          <cell r="BG314"/>
          <cell r="BH314"/>
          <cell r="BI314"/>
          <cell r="BJ314"/>
          <cell r="BK314">
            <v>9000</v>
          </cell>
          <cell r="BL314"/>
          <cell r="BM314" t="str">
            <v>• 15. osoby s tělesným postižením
• 17. osoby se zdravotním postižením
• 24. senioři</v>
          </cell>
          <cell r="BN314" t="str">
            <v>senioři</v>
          </cell>
          <cell r="BO314" t="str">
            <v>• dospělí (27 – 64 let)
• mladší senioři (65 – 80 let)
• starší senioři (nad 80 let)</v>
          </cell>
          <cell r="BP314">
            <v>0</v>
          </cell>
          <cell r="BQ314">
            <v>0</v>
          </cell>
          <cell r="BR314">
            <v>0</v>
          </cell>
          <cell r="BS314">
            <v>0</v>
          </cell>
          <cell r="BT314">
            <v>0</v>
          </cell>
          <cell r="BU314">
            <v>34</v>
          </cell>
          <cell r="BV314">
            <v>36</v>
          </cell>
          <cell r="BW314">
            <v>20</v>
          </cell>
          <cell r="BX314">
            <v>15</v>
          </cell>
          <cell r="BY314">
            <v>10</v>
          </cell>
          <cell r="BZ314">
            <v>34</v>
          </cell>
          <cell r="CA314">
            <v>36</v>
          </cell>
          <cell r="CB314">
            <v>20</v>
          </cell>
          <cell r="CC314">
            <v>15</v>
          </cell>
          <cell r="CD314">
            <v>10</v>
          </cell>
          <cell r="CE314">
            <v>0</v>
          </cell>
          <cell r="CF314">
            <v>115</v>
          </cell>
          <cell r="CG314">
            <v>115</v>
          </cell>
          <cell r="CH314">
            <v>0</v>
          </cell>
          <cell r="CI314">
            <v>0</v>
          </cell>
          <cell r="CJ314">
            <v>0</v>
          </cell>
          <cell r="CK314">
            <v>0</v>
          </cell>
          <cell r="CL314">
            <v>0</v>
          </cell>
          <cell r="CM314">
            <v>0</v>
          </cell>
          <cell r="CN314">
            <v>34</v>
          </cell>
          <cell r="CO314">
            <v>45</v>
          </cell>
          <cell r="CP314">
            <v>25</v>
          </cell>
          <cell r="CQ314">
            <v>26</v>
          </cell>
          <cell r="CR314">
            <v>10</v>
          </cell>
          <cell r="CS314">
            <v>34</v>
          </cell>
          <cell r="CT314">
            <v>45</v>
          </cell>
          <cell r="CU314">
            <v>25</v>
          </cell>
          <cell r="CV314">
            <v>26</v>
          </cell>
          <cell r="CW314">
            <v>10</v>
          </cell>
          <cell r="CX314">
            <v>0</v>
          </cell>
          <cell r="CY314">
            <v>140</v>
          </cell>
          <cell r="CZ314">
            <v>140</v>
          </cell>
          <cell r="DA314">
            <v>0</v>
          </cell>
          <cell r="DB314"/>
          <cell r="DC314"/>
          <cell r="DD314"/>
          <cell r="DE314"/>
          <cell r="DF314"/>
          <cell r="DG314"/>
          <cell r="DH314"/>
          <cell r="DI314"/>
          <cell r="DJ314"/>
          <cell r="DK314"/>
          <cell r="DL314"/>
          <cell r="DM314"/>
          <cell r="DN314"/>
          <cell r="DO314"/>
          <cell r="DP314"/>
          <cell r="DQ314"/>
          <cell r="DR314"/>
          <cell r="DS314"/>
          <cell r="DT314"/>
          <cell r="DU314"/>
          <cell r="DV314"/>
          <cell r="DW314"/>
          <cell r="DX314"/>
          <cell r="DY314"/>
          <cell r="DZ314"/>
          <cell r="EA314"/>
          <cell r="EB314"/>
          <cell r="EC314"/>
          <cell r="ED314"/>
          <cell r="EE314"/>
          <cell r="EF314"/>
          <cell r="EG314"/>
          <cell r="EH314"/>
          <cell r="EI314"/>
          <cell r="EJ314"/>
          <cell r="EK314"/>
          <cell r="EL314">
            <v>1</v>
          </cell>
          <cell r="EM314">
            <v>0.4</v>
          </cell>
          <cell r="EN314">
            <v>0.4</v>
          </cell>
          <cell r="EO314">
            <v>200283</v>
          </cell>
          <cell r="EP314">
            <v>0</v>
          </cell>
          <cell r="EQ314">
            <v>5</v>
          </cell>
          <cell r="ER314">
            <v>5</v>
          </cell>
          <cell r="ES314">
            <v>5</v>
          </cell>
          <cell r="ET314">
            <v>2033204</v>
          </cell>
          <cell r="EU314">
            <v>1570000</v>
          </cell>
          <cell r="EV314"/>
          <cell r="EW314"/>
          <cell r="EX314"/>
          <cell r="EY314"/>
          <cell r="EZ314"/>
          <cell r="FA314"/>
          <cell r="FB314"/>
          <cell r="FC314"/>
          <cell r="FD314"/>
          <cell r="FE314"/>
          <cell r="FF314"/>
          <cell r="FG314"/>
          <cell r="FH314"/>
          <cell r="FI314"/>
          <cell r="FJ314"/>
          <cell r="FK314"/>
          <cell r="FL314"/>
          <cell r="FM314"/>
          <cell r="FN314"/>
          <cell r="FO314"/>
          <cell r="FP314">
            <v>7</v>
          </cell>
          <cell r="FQ314">
            <v>1.41</v>
          </cell>
          <cell r="FR314">
            <v>1.37</v>
          </cell>
          <cell r="FS314">
            <v>713705</v>
          </cell>
          <cell r="FT314">
            <v>0</v>
          </cell>
          <cell r="FU314"/>
          <cell r="FV314"/>
          <cell r="FW314"/>
          <cell r="FX314"/>
          <cell r="FY314"/>
          <cell r="FZ314"/>
          <cell r="GA314"/>
          <cell r="GB314"/>
          <cell r="GC314"/>
          <cell r="GD314"/>
          <cell r="GE314"/>
          <cell r="GF314"/>
          <cell r="GG314"/>
          <cell r="GH314"/>
          <cell r="GI314"/>
          <cell r="GJ314"/>
          <cell r="GK314"/>
          <cell r="GL314"/>
          <cell r="GM314"/>
          <cell r="GN314"/>
          <cell r="GO314"/>
          <cell r="GP314"/>
          <cell r="GQ314"/>
          <cell r="GR314"/>
          <cell r="GS314"/>
          <cell r="GT314"/>
          <cell r="GU314"/>
          <cell r="GV314"/>
          <cell r="GW314"/>
          <cell r="GX314"/>
          <cell r="GY314"/>
          <cell r="GZ314"/>
          <cell r="HA314"/>
          <cell r="HB314"/>
          <cell r="HC314"/>
          <cell r="HD314"/>
          <cell r="HE314"/>
          <cell r="HF314"/>
          <cell r="HG314"/>
          <cell r="HH314"/>
          <cell r="HI314"/>
          <cell r="HJ314"/>
          <cell r="HK314"/>
          <cell r="HL314"/>
          <cell r="HM314"/>
          <cell r="HN314"/>
          <cell r="HO314"/>
          <cell r="HP314"/>
          <cell r="HQ314"/>
          <cell r="HR314"/>
          <cell r="HS314"/>
          <cell r="HT314"/>
          <cell r="HU314"/>
          <cell r="HV314"/>
          <cell r="HW314"/>
          <cell r="HX314"/>
          <cell r="HY314"/>
          <cell r="HZ314"/>
          <cell r="IA314"/>
          <cell r="IB314"/>
          <cell r="IC314"/>
          <cell r="ID314"/>
          <cell r="IE314"/>
          <cell r="IF314"/>
          <cell r="IG314"/>
          <cell r="IH314"/>
          <cell r="II314"/>
          <cell r="IJ314"/>
          <cell r="IK314"/>
          <cell r="IL314"/>
          <cell r="IM314"/>
          <cell r="IN314"/>
          <cell r="IO314"/>
          <cell r="IP314"/>
          <cell r="IQ314"/>
          <cell r="IR314"/>
          <cell r="IS314"/>
          <cell r="IT314"/>
          <cell r="IU314"/>
          <cell r="IV314"/>
          <cell r="IW314"/>
          <cell r="IX314"/>
          <cell r="IY314"/>
          <cell r="IZ314"/>
          <cell r="JA314"/>
          <cell r="JB314"/>
          <cell r="JC314"/>
          <cell r="JD314"/>
          <cell r="JE314"/>
          <cell r="JF314"/>
          <cell r="JG314"/>
          <cell r="JH314"/>
          <cell r="JI314"/>
          <cell r="JJ314"/>
          <cell r="JK314"/>
          <cell r="JL314"/>
          <cell r="JM314"/>
          <cell r="JN314"/>
          <cell r="JO314"/>
          <cell r="JP314"/>
          <cell r="JQ314"/>
          <cell r="JR314"/>
          <cell r="JS314"/>
          <cell r="JT314"/>
          <cell r="JU314"/>
          <cell r="JV314"/>
          <cell r="JW314"/>
          <cell r="JX314"/>
          <cell r="JY314"/>
          <cell r="JZ314"/>
          <cell r="KA314"/>
          <cell r="KB314"/>
          <cell r="KC314"/>
          <cell r="KD314"/>
          <cell r="KE314"/>
          <cell r="KF314"/>
          <cell r="KG314"/>
          <cell r="KH314">
            <v>0</v>
          </cell>
          <cell r="KI314"/>
          <cell r="KJ314">
            <v>5.4</v>
          </cell>
          <cell r="KK314">
            <v>0</v>
          </cell>
          <cell r="KL314">
            <v>0</v>
          </cell>
          <cell r="KM314">
            <v>0</v>
          </cell>
          <cell r="KN314">
            <v>5.4</v>
          </cell>
          <cell r="KO314">
            <v>5.4</v>
          </cell>
          <cell r="KP314">
            <v>1.41</v>
          </cell>
          <cell r="KQ314">
            <v>6.8100000000000005</v>
          </cell>
          <cell r="KR314">
            <v>2947192</v>
          </cell>
          <cell r="KS314">
            <v>1570000</v>
          </cell>
          <cell r="KT314">
            <v>1570000</v>
          </cell>
          <cell r="KU314"/>
          <cell r="KV314"/>
          <cell r="KW314"/>
          <cell r="KX314">
            <v>0</v>
          </cell>
          <cell r="KY314">
            <v>0</v>
          </cell>
          <cell r="KZ314">
            <v>0</v>
          </cell>
          <cell r="LA314"/>
          <cell r="LB314"/>
          <cell r="LC314"/>
          <cell r="LD314">
            <v>0</v>
          </cell>
          <cell r="LE314">
            <v>0</v>
          </cell>
          <cell r="LF314">
            <v>0</v>
          </cell>
          <cell r="LG314"/>
          <cell r="LH314"/>
          <cell r="LI314"/>
          <cell r="LJ314">
            <v>62000</v>
          </cell>
          <cell r="LK314">
            <v>0</v>
          </cell>
          <cell r="LL314">
            <v>0</v>
          </cell>
          <cell r="LM314"/>
          <cell r="LN314"/>
          <cell r="LO314"/>
          <cell r="LP314">
            <v>0</v>
          </cell>
          <cell r="LQ314">
            <v>0</v>
          </cell>
          <cell r="LR314">
            <v>0</v>
          </cell>
          <cell r="LS314"/>
          <cell r="LT314"/>
          <cell r="LU314"/>
          <cell r="LV314">
            <v>20000</v>
          </cell>
          <cell r="LW314">
            <v>0</v>
          </cell>
          <cell r="LX314">
            <v>0</v>
          </cell>
          <cell r="LY314"/>
          <cell r="LZ314"/>
          <cell r="MA314"/>
          <cell r="MB314">
            <v>0</v>
          </cell>
          <cell r="MC314">
            <v>0</v>
          </cell>
          <cell r="MD314">
            <v>0</v>
          </cell>
          <cell r="ME314"/>
          <cell r="MF314"/>
          <cell r="MG314"/>
          <cell r="MH314">
            <v>20000</v>
          </cell>
          <cell r="MI314">
            <v>0</v>
          </cell>
          <cell r="MJ314">
            <v>0</v>
          </cell>
          <cell r="MK314"/>
          <cell r="ML314"/>
          <cell r="MM314"/>
          <cell r="MN314">
            <v>160000</v>
          </cell>
          <cell r="MO314">
            <v>50000</v>
          </cell>
          <cell r="MP314">
            <v>50000</v>
          </cell>
          <cell r="MQ314"/>
          <cell r="MR314"/>
          <cell r="MS314"/>
          <cell r="MT314">
            <v>50000</v>
          </cell>
          <cell r="MU314">
            <v>0</v>
          </cell>
          <cell r="MV314">
            <v>0</v>
          </cell>
          <cell r="MW314"/>
          <cell r="MX314"/>
          <cell r="MY314"/>
          <cell r="MZ314">
            <v>23000</v>
          </cell>
          <cell r="NA314">
            <v>0</v>
          </cell>
          <cell r="NB314">
            <v>0</v>
          </cell>
          <cell r="NC314"/>
          <cell r="ND314"/>
          <cell r="NE314"/>
          <cell r="NF314">
            <v>50000</v>
          </cell>
          <cell r="NG314">
            <v>27000</v>
          </cell>
          <cell r="NH314">
            <v>217.39130434782606</v>
          </cell>
          <cell r="NI314">
            <v>20000</v>
          </cell>
          <cell r="NJ314">
            <v>0</v>
          </cell>
          <cell r="NK314">
            <v>0</v>
          </cell>
          <cell r="NL314"/>
          <cell r="NM314"/>
          <cell r="NN314"/>
          <cell r="NO314">
            <v>0</v>
          </cell>
          <cell r="NP314">
            <v>0</v>
          </cell>
          <cell r="NQ314">
            <v>0</v>
          </cell>
          <cell r="NR314"/>
          <cell r="NS314"/>
          <cell r="NT314"/>
          <cell r="NU314">
            <v>0</v>
          </cell>
          <cell r="NV314">
            <v>0</v>
          </cell>
          <cell r="NW314">
            <v>0</v>
          </cell>
          <cell r="NX314"/>
          <cell r="NY314"/>
          <cell r="NZ314"/>
          <cell r="OA314">
            <v>15000</v>
          </cell>
          <cell r="OB314">
            <v>0</v>
          </cell>
          <cell r="OC314">
            <v>0</v>
          </cell>
          <cell r="OD314"/>
          <cell r="OE314"/>
          <cell r="OF314"/>
          <cell r="OG314">
            <v>130000</v>
          </cell>
          <cell r="OH314">
            <v>50000</v>
          </cell>
          <cell r="OI314">
            <v>50000</v>
          </cell>
          <cell r="OJ314"/>
          <cell r="OK314"/>
          <cell r="OL314"/>
          <cell r="OM314">
            <v>2677</v>
          </cell>
          <cell r="ON314">
            <v>0</v>
          </cell>
          <cell r="OO314">
            <v>0</v>
          </cell>
          <cell r="OP314"/>
          <cell r="OQ314"/>
          <cell r="OR314"/>
          <cell r="OS314">
            <v>0</v>
          </cell>
          <cell r="OT314">
            <v>0</v>
          </cell>
          <cell r="OU314">
            <v>0</v>
          </cell>
          <cell r="OV314"/>
          <cell r="OW314"/>
          <cell r="OX314"/>
          <cell r="OY314">
            <v>0</v>
          </cell>
          <cell r="OZ314">
            <v>0</v>
          </cell>
          <cell r="PA314">
            <v>0</v>
          </cell>
          <cell r="PB314"/>
          <cell r="PC314"/>
          <cell r="PD314"/>
          <cell r="PE314">
            <v>459131</v>
          </cell>
          <cell r="PF314">
            <v>0</v>
          </cell>
          <cell r="PG314">
            <v>0</v>
          </cell>
          <cell r="PH314"/>
          <cell r="PI314"/>
          <cell r="PJ314"/>
          <cell r="PK314">
            <v>27000</v>
          </cell>
          <cell r="PL314">
            <v>0</v>
          </cell>
          <cell r="PM314">
            <v>0</v>
          </cell>
          <cell r="PN314"/>
          <cell r="PO314"/>
          <cell r="PP314"/>
          <cell r="PQ314">
            <v>39000</v>
          </cell>
          <cell r="PR314">
            <v>0</v>
          </cell>
          <cell r="PS314">
            <v>0</v>
          </cell>
          <cell r="PT314"/>
          <cell r="PU314"/>
          <cell r="PV314"/>
          <cell r="PW314">
            <v>3975000</v>
          </cell>
          <cell r="PX314">
            <v>1670000</v>
          </cell>
          <cell r="PY314">
            <v>1670000</v>
          </cell>
          <cell r="PZ314">
            <v>100</v>
          </cell>
          <cell r="QA314">
            <v>3975000</v>
          </cell>
          <cell r="QB314">
            <v>1670000</v>
          </cell>
          <cell r="QC314">
            <v>100</v>
          </cell>
          <cell r="QD314"/>
          <cell r="QE314">
            <v>2405119</v>
          </cell>
          <cell r="QF314">
            <v>810000</v>
          </cell>
          <cell r="QG314">
            <v>208830</v>
          </cell>
          <cell r="QH314">
            <v>491389</v>
          </cell>
          <cell r="QI314">
            <v>1670000</v>
          </cell>
          <cell r="QJ314">
            <v>0</v>
          </cell>
          <cell r="QK314">
            <v>0</v>
          </cell>
          <cell r="QL314">
            <v>0</v>
          </cell>
          <cell r="QM314">
            <v>0</v>
          </cell>
          <cell r="QN314">
            <v>0</v>
          </cell>
          <cell r="QO314">
            <v>0</v>
          </cell>
          <cell r="QP314">
            <v>0</v>
          </cell>
          <cell r="QQ314">
            <v>0</v>
          </cell>
          <cell r="QR314">
            <v>0</v>
          </cell>
          <cell r="QS314">
            <v>1291584</v>
          </cell>
          <cell r="QT314">
            <v>1303761</v>
          </cell>
          <cell r="QU314">
            <v>1430000</v>
          </cell>
          <cell r="QV314"/>
          <cell r="QW314">
            <v>0</v>
          </cell>
          <cell r="QX314">
            <v>0</v>
          </cell>
          <cell r="QY314">
            <v>0</v>
          </cell>
          <cell r="QZ314"/>
          <cell r="RA314"/>
          <cell r="RB314"/>
          <cell r="RC314"/>
          <cell r="RD314">
            <v>1356000</v>
          </cell>
          <cell r="RE314">
            <v>1625000</v>
          </cell>
          <cell r="RF314">
            <v>0</v>
          </cell>
          <cell r="RG314">
            <v>665000</v>
          </cell>
          <cell r="RH314">
            <v>683000</v>
          </cell>
          <cell r="RI314">
            <v>860000</v>
          </cell>
          <cell r="RJ314"/>
          <cell r="RK314"/>
          <cell r="RL314"/>
          <cell r="RM314">
            <v>36555</v>
          </cell>
          <cell r="RN314">
            <v>123395</v>
          </cell>
          <cell r="RO314">
            <v>15000</v>
          </cell>
          <cell r="RP314">
            <v>39.019963702359348</v>
          </cell>
          <cell r="RQ314"/>
          <cell r="RR314"/>
          <cell r="RS314"/>
          <cell r="RT314">
            <v>0</v>
          </cell>
          <cell r="RU314"/>
          <cell r="RV314"/>
          <cell r="RW314"/>
          <cell r="RX314" t="str">
            <v>N</v>
          </cell>
          <cell r="RY314"/>
          <cell r="RZ314">
            <v>1670000</v>
          </cell>
          <cell r="SA314">
            <v>1670000</v>
          </cell>
          <cell r="SB314">
            <v>1344000</v>
          </cell>
          <cell r="SC314">
            <v>326000</v>
          </cell>
          <cell r="SD314">
            <v>0</v>
          </cell>
          <cell r="SE314"/>
          <cell r="SF314"/>
          <cell r="SG314"/>
          <cell r="SH314"/>
          <cell r="SI314"/>
          <cell r="SJ314">
            <v>5.4</v>
          </cell>
          <cell r="SK314"/>
          <cell r="SL314"/>
          <cell r="SM314">
            <v>5.4</v>
          </cell>
          <cell r="SN314"/>
          <cell r="SO314"/>
          <cell r="SP314"/>
          <cell r="SQ314"/>
          <cell r="SR314"/>
          <cell r="SS314">
            <v>100</v>
          </cell>
          <cell r="ST314">
            <v>0</v>
          </cell>
          <cell r="SU314"/>
          <cell r="SV314">
            <v>3730000</v>
          </cell>
          <cell r="SW314"/>
          <cell r="SX314">
            <v>1.0656836461126005</v>
          </cell>
          <cell r="SY314">
            <v>6578000</v>
          </cell>
          <cell r="SZ314">
            <v>6578000</v>
          </cell>
          <cell r="TA314" t="str">
            <v>ok</v>
          </cell>
          <cell r="TB314">
            <v>0</v>
          </cell>
          <cell r="TC314" t="str">
            <v>OK</v>
          </cell>
          <cell r="TD314" t="str">
            <v>ok</v>
          </cell>
          <cell r="TE314">
            <v>0</v>
          </cell>
          <cell r="TF314">
            <v>0</v>
          </cell>
          <cell r="TG314">
            <v>0</v>
          </cell>
          <cell r="TH314" t="str">
            <v>ano</v>
          </cell>
          <cell r="TI314" t="str">
            <v xml:space="preserve"> -</v>
          </cell>
          <cell r="TJ314">
            <v>0</v>
          </cell>
          <cell r="TK314" t="str">
            <v xml:space="preserve"> -</v>
          </cell>
          <cell r="TL314">
            <v>0</v>
          </cell>
          <cell r="TM314">
            <v>20000</v>
          </cell>
          <cell r="TN314">
            <v>0</v>
          </cell>
          <cell r="TO314" t="str">
            <v xml:space="preserve"> -</v>
          </cell>
          <cell r="TP314">
            <v>130000</v>
          </cell>
          <cell r="TQ314">
            <v>50000</v>
          </cell>
          <cell r="TR314" t="str">
            <v xml:space="preserve"> - </v>
          </cell>
          <cell r="TS314">
            <v>1438000</v>
          </cell>
          <cell r="TT314">
            <v>40000</v>
          </cell>
          <cell r="TU314">
            <v>0</v>
          </cell>
          <cell r="TV314">
            <v>1478000</v>
          </cell>
          <cell r="TW314"/>
          <cell r="TX314"/>
          <cell r="TY314">
            <v>1478000</v>
          </cell>
          <cell r="TZ314"/>
          <cell r="UA314"/>
          <cell r="UB314">
            <v>-120000</v>
          </cell>
          <cell r="UC314"/>
          <cell r="UD314"/>
          <cell r="UE314">
            <v>1358000</v>
          </cell>
          <cell r="UF314">
            <v>1358000</v>
          </cell>
          <cell r="UG314">
            <v>3</v>
          </cell>
          <cell r="UH314">
            <v>1344420</v>
          </cell>
          <cell r="UI314">
            <v>1344420</v>
          </cell>
          <cell r="UJ314"/>
          <cell r="UK314"/>
          <cell r="UL314"/>
          <cell r="UM314"/>
          <cell r="UN314"/>
          <cell r="UO314"/>
          <cell r="UP314">
            <v>1344420</v>
          </cell>
          <cell r="UQ314">
            <v>1344420</v>
          </cell>
          <cell r="UR314">
            <v>1344420</v>
          </cell>
          <cell r="US314">
            <v>1344000</v>
          </cell>
          <cell r="UT314">
            <v>1344000</v>
          </cell>
          <cell r="UU314">
            <v>326000</v>
          </cell>
          <cell r="UV314">
            <v>1670000</v>
          </cell>
          <cell r="UW314">
            <v>1670000</v>
          </cell>
          <cell r="UX314">
            <v>272991.92875697865</v>
          </cell>
          <cell r="UY314">
            <v>272991.92875697865</v>
          </cell>
          <cell r="UZ314">
            <v>272992</v>
          </cell>
          <cell r="VA314">
            <v>272992</v>
          </cell>
          <cell r="VB314">
            <v>136495.96437848933</v>
          </cell>
          <cell r="VC314">
            <v>136495.96437848933</v>
          </cell>
          <cell r="VD314">
            <v>136496</v>
          </cell>
          <cell r="VE314">
            <v>136496</v>
          </cell>
          <cell r="VF314">
            <v>934512</v>
          </cell>
          <cell r="VG314">
            <v>1570000</v>
          </cell>
          <cell r="VH314">
            <v>100000</v>
          </cell>
          <cell r="VI314">
            <v>1670000</v>
          </cell>
          <cell r="VJ314">
            <v>0</v>
          </cell>
          <cell r="VK314">
            <v>326000</v>
          </cell>
          <cell r="VL314">
            <v>0</v>
          </cell>
          <cell r="VM314" t="str">
            <v>číslo smlouvy 07653/2020/SOC ze dne 4. 11. 2020</v>
          </cell>
          <cell r="VN314">
            <v>326000</v>
          </cell>
          <cell r="VO314">
            <v>134000</v>
          </cell>
          <cell r="VP314">
            <v>90.933694181326118</v>
          </cell>
          <cell r="VQ314">
            <v>409488</v>
          </cell>
          <cell r="VR314">
            <v>44671</v>
          </cell>
          <cell r="VS314"/>
          <cell r="VT314">
            <v>396912</v>
          </cell>
          <cell r="VU314">
            <v>44692</v>
          </cell>
          <cell r="VV314">
            <v>537600</v>
          </cell>
          <cell r="VW314">
            <v>44697</v>
          </cell>
          <cell r="VX314">
            <v>326000</v>
          </cell>
          <cell r="VY314">
            <v>326000</v>
          </cell>
          <cell r="VZ314">
            <v>0</v>
          </cell>
          <cell r="WA314"/>
          <cell r="WB314">
            <v>326000</v>
          </cell>
          <cell r="WC314">
            <v>0</v>
          </cell>
          <cell r="WD314">
            <v>3</v>
          </cell>
          <cell r="WE314">
            <v>255360</v>
          </cell>
          <cell r="WF314">
            <v>255360</v>
          </cell>
          <cell r="WG314"/>
          <cell r="WH314">
            <v>27000</v>
          </cell>
          <cell r="WI314"/>
          <cell r="WJ314">
            <v>43640</v>
          </cell>
          <cell r="WK314"/>
          <cell r="WL314"/>
          <cell r="WM314"/>
          <cell r="WN314">
            <v>326000</v>
          </cell>
          <cell r="WO314">
            <v>326000</v>
          </cell>
          <cell r="WP314">
            <v>326000</v>
          </cell>
          <cell r="WQ314">
            <v>326000</v>
          </cell>
          <cell r="WR314">
            <v>57827.770286300816</v>
          </cell>
          <cell r="WS314">
            <v>268172.2297136992</v>
          </cell>
          <cell r="WT314">
            <v>57827.770286300816</v>
          </cell>
          <cell r="WU314">
            <v>268172.2297136992</v>
          </cell>
          <cell r="WV314">
            <v>57828</v>
          </cell>
          <cell r="WW314">
            <v>268172</v>
          </cell>
          <cell r="WX314">
            <v>57828</v>
          </cell>
          <cell r="WY314">
            <v>268172</v>
          </cell>
          <cell r="WZ314">
            <v>0.22971369918377604</v>
          </cell>
          <cell r="XA314">
            <v>-0.22971369919832796</v>
          </cell>
          <cell r="XB314"/>
          <cell r="XC314">
            <v>57828</v>
          </cell>
          <cell r="XD314">
            <v>326000</v>
          </cell>
          <cell r="XE314">
            <v>0</v>
          </cell>
          <cell r="XF314">
            <v>24.25595238095238</v>
          </cell>
          <cell r="XG314"/>
          <cell r="XH314">
            <v>326000</v>
          </cell>
          <cell r="XI314">
            <v>1303761</v>
          </cell>
          <cell r="XJ314">
            <v>1430000</v>
          </cell>
          <cell r="XK314">
            <v>1430000</v>
          </cell>
          <cell r="XL314">
            <v>126239</v>
          </cell>
          <cell r="XM314">
            <v>0</v>
          </cell>
          <cell r="XN314">
            <v>126239</v>
          </cell>
          <cell r="XO314">
            <v>0</v>
          </cell>
          <cell r="XP314">
            <v>0</v>
          </cell>
          <cell r="XQ314"/>
          <cell r="XR314" t="e">
            <v>#DIV/0!</v>
          </cell>
          <cell r="XS314"/>
          <cell r="XT314"/>
          <cell r="XU314"/>
          <cell r="XV314"/>
          <cell r="XW314"/>
          <cell r="XX314"/>
          <cell r="XY314">
            <v>228360</v>
          </cell>
        </row>
        <row r="315">
          <cell r="A315">
            <v>6416850</v>
          </cell>
          <cell r="B315" t="str">
            <v>NNO</v>
          </cell>
          <cell r="C315">
            <v>1</v>
          </cell>
          <cell r="D315" t="str">
            <v>Charita Krnov</v>
          </cell>
          <cell r="E315">
            <v>48806510</v>
          </cell>
          <cell r="F315" t="str">
            <v xml:space="preserve">Hlubčická 297/3
Pod Bezručovým vrchem
794 01 Krnov 1
</v>
          </cell>
          <cell r="G315" t="str">
            <v>Církve a náboženské společnosti</v>
          </cell>
          <cell r="H315" t="str">
            <v>domovy se zvláštním režimem</v>
          </cell>
          <cell r="I315" t="str">
            <v>sociální péče</v>
          </cell>
          <cell r="J315" t="str">
            <v>Dům dobré vůle Žáry</v>
          </cell>
          <cell r="K315">
            <v>41857</v>
          </cell>
          <cell r="L315"/>
          <cell r="M315" t="str">
            <v>N</v>
          </cell>
          <cell r="N315" t="str">
            <v>• počet lůžek: 29</v>
          </cell>
          <cell r="O315">
            <v>29</v>
          </cell>
          <cell r="P315"/>
          <cell r="Q315">
            <v>29</v>
          </cell>
          <cell r="R315">
            <v>29</v>
          </cell>
          <cell r="S315">
            <v>29</v>
          </cell>
          <cell r="T315"/>
          <cell r="U315"/>
          <cell r="V315"/>
          <cell r="W315"/>
          <cell r="X315"/>
          <cell r="Y315"/>
          <cell r="Z315"/>
          <cell r="AA315"/>
          <cell r="AB315"/>
          <cell r="AC315"/>
          <cell r="AD315"/>
          <cell r="AE315"/>
          <cell r="AF315"/>
          <cell r="AG315"/>
          <cell r="AH315"/>
          <cell r="AI315"/>
          <cell r="AJ315"/>
          <cell r="AK315"/>
          <cell r="AL315"/>
          <cell r="AM315"/>
          <cell r="AN315"/>
          <cell r="AO315"/>
          <cell r="AP315"/>
          <cell r="AQ315"/>
          <cell r="AR315"/>
          <cell r="AS315"/>
          <cell r="AT315"/>
          <cell r="AU315"/>
          <cell r="AV315"/>
          <cell r="AW315"/>
          <cell r="AX315"/>
          <cell r="AY315"/>
          <cell r="AZ315"/>
          <cell r="BA315"/>
          <cell r="BB315"/>
          <cell r="BC315"/>
          <cell r="BD315"/>
          <cell r="BE315"/>
          <cell r="BF315"/>
          <cell r="BG315"/>
          <cell r="BH315"/>
          <cell r="BI315"/>
          <cell r="BJ315"/>
          <cell r="BK315"/>
          <cell r="BL315"/>
          <cell r="BM315" t="str">
            <v>• 10. osoby s chronickým duševním onemocněním
• 11. osoby s chronickým onemocněním
• 13. osoby s kombinovaným postižením
• 14. osoby s mentálním postižením
• 15. osoby s tělesným postižením
• 17. osoby se zdravotním postižením
• 24. senioři</v>
          </cell>
          <cell r="BN315" t="str">
            <v>osoby s chronickým duševním onemocněním</v>
          </cell>
          <cell r="BO315" t="str">
            <v>• dospělí (27 – 64 let)
• mladší senioři (65 – 80 let)
• starší senioři (nad 80 let)</v>
          </cell>
          <cell r="BP315"/>
          <cell r="BQ315"/>
          <cell r="BR315"/>
          <cell r="BS315"/>
          <cell r="BT315"/>
          <cell r="BU315"/>
          <cell r="BV315"/>
          <cell r="BW315"/>
          <cell r="BX315"/>
          <cell r="BY315"/>
          <cell r="BZ315"/>
          <cell r="CA315"/>
          <cell r="CB315"/>
          <cell r="CC315"/>
          <cell r="CD315"/>
          <cell r="CE315"/>
          <cell r="CF315"/>
          <cell r="CG315"/>
          <cell r="CH315"/>
          <cell r="CI315"/>
          <cell r="CJ315"/>
          <cell r="CK315"/>
          <cell r="CL315"/>
          <cell r="CM315"/>
          <cell r="CN315"/>
          <cell r="CO315"/>
          <cell r="CP315"/>
          <cell r="CQ315"/>
          <cell r="CR315"/>
          <cell r="CS315"/>
          <cell r="CT315"/>
          <cell r="CU315"/>
          <cell r="CV315"/>
          <cell r="CW315"/>
          <cell r="CX315"/>
          <cell r="CY315"/>
          <cell r="CZ315"/>
          <cell r="DA315"/>
          <cell r="DB315">
            <v>0</v>
          </cell>
          <cell r="DC315">
            <v>0</v>
          </cell>
          <cell r="DD315">
            <v>0</v>
          </cell>
          <cell r="DE315">
            <v>0</v>
          </cell>
          <cell r="DF315">
            <v>0</v>
          </cell>
          <cell r="DG315">
            <v>0</v>
          </cell>
          <cell r="DH315">
            <v>2</v>
          </cell>
          <cell r="DI315">
            <v>10</v>
          </cell>
          <cell r="DJ315">
            <v>17</v>
          </cell>
          <cell r="DK315">
            <v>0</v>
          </cell>
          <cell r="DL315">
            <v>0</v>
          </cell>
          <cell r="DM315">
            <v>2</v>
          </cell>
          <cell r="DN315">
            <v>10</v>
          </cell>
          <cell r="DO315">
            <v>17</v>
          </cell>
          <cell r="DP315">
            <v>0</v>
          </cell>
          <cell r="DQ315">
            <v>0</v>
          </cell>
          <cell r="DR315">
            <v>29</v>
          </cell>
          <cell r="DS315">
            <v>29</v>
          </cell>
          <cell r="DT315">
            <v>0</v>
          </cell>
          <cell r="DU315">
            <v>0</v>
          </cell>
          <cell r="DV315">
            <v>0</v>
          </cell>
          <cell r="DW315">
            <v>0</v>
          </cell>
          <cell r="DX315">
            <v>0</v>
          </cell>
          <cell r="DY315">
            <v>0</v>
          </cell>
          <cell r="DZ315">
            <v>4</v>
          </cell>
          <cell r="EA315">
            <v>9</v>
          </cell>
          <cell r="EB315">
            <v>16</v>
          </cell>
          <cell r="EC315">
            <v>0</v>
          </cell>
          <cell r="ED315">
            <v>0</v>
          </cell>
          <cell r="EE315">
            <v>4</v>
          </cell>
          <cell r="EF315">
            <v>9</v>
          </cell>
          <cell r="EG315">
            <v>16</v>
          </cell>
          <cell r="EH315">
            <v>0</v>
          </cell>
          <cell r="EI315">
            <v>0</v>
          </cell>
          <cell r="EJ315">
            <v>29</v>
          </cell>
          <cell r="EK315">
            <v>29</v>
          </cell>
          <cell r="EL315">
            <v>1</v>
          </cell>
          <cell r="EM315">
            <v>1</v>
          </cell>
          <cell r="EN315">
            <v>1</v>
          </cell>
          <cell r="EO315">
            <v>537796</v>
          </cell>
          <cell r="EP315">
            <v>0</v>
          </cell>
          <cell r="EQ315">
            <v>16</v>
          </cell>
          <cell r="ER315">
            <v>16</v>
          </cell>
          <cell r="ES315">
            <v>16</v>
          </cell>
          <cell r="ET315">
            <v>6693747</v>
          </cell>
          <cell r="EU315">
            <v>5500000</v>
          </cell>
          <cell r="EV315">
            <v>3</v>
          </cell>
          <cell r="EW315">
            <v>3</v>
          </cell>
          <cell r="EX315">
            <v>3</v>
          </cell>
          <cell r="EY315">
            <v>1475423</v>
          </cell>
          <cell r="EZ315">
            <v>0</v>
          </cell>
          <cell r="FA315"/>
          <cell r="FB315"/>
          <cell r="FC315"/>
          <cell r="FD315"/>
          <cell r="FE315"/>
          <cell r="FF315"/>
          <cell r="FG315"/>
          <cell r="FH315"/>
          <cell r="FI315"/>
          <cell r="FJ315"/>
          <cell r="FK315"/>
          <cell r="FL315"/>
          <cell r="FM315"/>
          <cell r="FN315"/>
          <cell r="FO315"/>
          <cell r="FP315">
            <v>11</v>
          </cell>
          <cell r="FQ315">
            <v>8.3699999999999992</v>
          </cell>
          <cell r="FR315">
            <v>8.23</v>
          </cell>
          <cell r="FS315">
            <v>3335041</v>
          </cell>
          <cell r="FT315">
            <v>0</v>
          </cell>
          <cell r="FU315"/>
          <cell r="FV315"/>
          <cell r="FW315"/>
          <cell r="FX315"/>
          <cell r="FY315"/>
          <cell r="FZ315"/>
          <cell r="GA315"/>
          <cell r="GB315"/>
          <cell r="GC315"/>
          <cell r="GD315"/>
          <cell r="GE315"/>
          <cell r="GF315"/>
          <cell r="GG315"/>
          <cell r="GH315"/>
          <cell r="GI315"/>
          <cell r="GJ315"/>
          <cell r="GK315"/>
          <cell r="GL315"/>
          <cell r="GM315"/>
          <cell r="GN315"/>
          <cell r="GO315"/>
          <cell r="GP315"/>
          <cell r="GQ315"/>
          <cell r="GR315"/>
          <cell r="GS315"/>
          <cell r="GT315"/>
          <cell r="GU315"/>
          <cell r="GV315"/>
          <cell r="GW315"/>
          <cell r="GX315"/>
          <cell r="GY315"/>
          <cell r="GZ315"/>
          <cell r="HA315"/>
          <cell r="HB315"/>
          <cell r="HC315"/>
          <cell r="HD315"/>
          <cell r="HE315"/>
          <cell r="HF315"/>
          <cell r="HG315"/>
          <cell r="HH315"/>
          <cell r="HI315"/>
          <cell r="HJ315"/>
          <cell r="HK315"/>
          <cell r="HL315"/>
          <cell r="HM315"/>
          <cell r="HN315"/>
          <cell r="HO315"/>
          <cell r="HP315"/>
          <cell r="HQ315"/>
          <cell r="HR315"/>
          <cell r="HS315"/>
          <cell r="HT315"/>
          <cell r="HU315"/>
          <cell r="HV315"/>
          <cell r="HW315"/>
          <cell r="HX315"/>
          <cell r="HY315"/>
          <cell r="HZ315"/>
          <cell r="IA315"/>
          <cell r="IB315"/>
          <cell r="IC315"/>
          <cell r="ID315"/>
          <cell r="IE315"/>
          <cell r="IF315"/>
          <cell r="IG315"/>
          <cell r="IH315"/>
          <cell r="II315"/>
          <cell r="IJ315"/>
          <cell r="IK315"/>
          <cell r="IL315"/>
          <cell r="IM315"/>
          <cell r="IN315"/>
          <cell r="IO315"/>
          <cell r="IP315"/>
          <cell r="IQ315"/>
          <cell r="IR315"/>
          <cell r="IS315"/>
          <cell r="IT315"/>
          <cell r="IU315"/>
          <cell r="IV315"/>
          <cell r="IW315"/>
          <cell r="IX315"/>
          <cell r="IY315"/>
          <cell r="IZ315"/>
          <cell r="JA315"/>
          <cell r="JB315"/>
          <cell r="JC315"/>
          <cell r="JD315"/>
          <cell r="JE315"/>
          <cell r="JF315"/>
          <cell r="JG315"/>
          <cell r="JH315"/>
          <cell r="JI315"/>
          <cell r="JJ315"/>
          <cell r="JK315"/>
          <cell r="JL315"/>
          <cell r="JM315"/>
          <cell r="JN315"/>
          <cell r="JO315"/>
          <cell r="JP315"/>
          <cell r="JQ315"/>
          <cell r="JR315"/>
          <cell r="JS315"/>
          <cell r="JT315"/>
          <cell r="JU315"/>
          <cell r="JV315"/>
          <cell r="JW315"/>
          <cell r="JX315"/>
          <cell r="JY315"/>
          <cell r="JZ315"/>
          <cell r="KA315"/>
          <cell r="KB315"/>
          <cell r="KC315"/>
          <cell r="KD315"/>
          <cell r="KE315"/>
          <cell r="KF315"/>
          <cell r="KG315"/>
          <cell r="KH315">
            <v>0</v>
          </cell>
          <cell r="KI315"/>
          <cell r="KJ315">
            <v>20</v>
          </cell>
          <cell r="KK315">
            <v>0</v>
          </cell>
          <cell r="KL315">
            <v>0</v>
          </cell>
          <cell r="KM315">
            <v>0</v>
          </cell>
          <cell r="KN315">
            <v>20</v>
          </cell>
          <cell r="KO315">
            <v>20</v>
          </cell>
          <cell r="KP315">
            <v>8.3699999999999992</v>
          </cell>
          <cell r="KQ315">
            <v>28.369999999999997</v>
          </cell>
          <cell r="KR315">
            <v>12042007</v>
          </cell>
          <cell r="KS315">
            <v>5500000</v>
          </cell>
          <cell r="KT315">
            <v>5500000</v>
          </cell>
          <cell r="KU315"/>
          <cell r="KV315"/>
          <cell r="KW315"/>
          <cell r="KX315">
            <v>0</v>
          </cell>
          <cell r="KY315">
            <v>0</v>
          </cell>
          <cell r="KZ315">
            <v>0</v>
          </cell>
          <cell r="LA315"/>
          <cell r="LB315"/>
          <cell r="LC315"/>
          <cell r="LD315">
            <v>0</v>
          </cell>
          <cell r="LE315">
            <v>0</v>
          </cell>
          <cell r="LF315">
            <v>0</v>
          </cell>
          <cell r="LG315"/>
          <cell r="LH315"/>
          <cell r="LI315"/>
          <cell r="LJ315">
            <v>150000</v>
          </cell>
          <cell r="LK315">
            <v>0</v>
          </cell>
          <cell r="LL315">
            <v>0</v>
          </cell>
          <cell r="LM315"/>
          <cell r="LN315"/>
          <cell r="LO315"/>
          <cell r="LP315">
            <v>0</v>
          </cell>
          <cell r="LQ315">
            <v>0</v>
          </cell>
          <cell r="LR315">
            <v>0</v>
          </cell>
          <cell r="LS315"/>
          <cell r="LT315"/>
          <cell r="LU315"/>
          <cell r="LV315">
            <v>50000</v>
          </cell>
          <cell r="LW315">
            <v>0</v>
          </cell>
          <cell r="LX315">
            <v>0</v>
          </cell>
          <cell r="LY315"/>
          <cell r="LZ315"/>
          <cell r="MA315"/>
          <cell r="MB315">
            <v>15000</v>
          </cell>
          <cell r="MC315">
            <v>0</v>
          </cell>
          <cell r="MD315">
            <v>0</v>
          </cell>
          <cell r="ME315"/>
          <cell r="MF315"/>
          <cell r="MG315"/>
          <cell r="MH315">
            <v>40000</v>
          </cell>
          <cell r="MI315">
            <v>0</v>
          </cell>
          <cell r="MJ315">
            <v>0</v>
          </cell>
          <cell r="MK315"/>
          <cell r="ML315"/>
          <cell r="MM315"/>
          <cell r="MN315">
            <v>70000</v>
          </cell>
          <cell r="MO315">
            <v>0</v>
          </cell>
          <cell r="MP315">
            <v>0</v>
          </cell>
          <cell r="MQ315"/>
          <cell r="MR315"/>
          <cell r="MS315"/>
          <cell r="MT315">
            <v>445000</v>
          </cell>
          <cell r="MU315">
            <v>0</v>
          </cell>
          <cell r="MV315">
            <v>0</v>
          </cell>
          <cell r="MW315"/>
          <cell r="MX315"/>
          <cell r="MY315"/>
          <cell r="MZ315">
            <v>800000</v>
          </cell>
          <cell r="NA315">
            <v>0</v>
          </cell>
          <cell r="NB315">
            <v>0</v>
          </cell>
          <cell r="NC315"/>
          <cell r="ND315"/>
          <cell r="NE315"/>
          <cell r="NF315">
            <v>900000</v>
          </cell>
          <cell r="NG315">
            <v>100000</v>
          </cell>
          <cell r="NH315">
            <v>112.5</v>
          </cell>
          <cell r="NI315">
            <v>40000</v>
          </cell>
          <cell r="NJ315">
            <v>0</v>
          </cell>
          <cell r="NK315">
            <v>0</v>
          </cell>
          <cell r="NL315"/>
          <cell r="NM315"/>
          <cell r="NN315"/>
          <cell r="NO315">
            <v>600000</v>
          </cell>
          <cell r="NP315">
            <v>0</v>
          </cell>
          <cell r="NQ315">
            <v>0</v>
          </cell>
          <cell r="NR315"/>
          <cell r="NS315"/>
          <cell r="NT315"/>
          <cell r="NU315">
            <v>0</v>
          </cell>
          <cell r="NV315">
            <v>0</v>
          </cell>
          <cell r="NW315">
            <v>0</v>
          </cell>
          <cell r="NX315"/>
          <cell r="NY315"/>
          <cell r="NZ315"/>
          <cell r="OA315">
            <v>50000</v>
          </cell>
          <cell r="OB315">
            <v>0</v>
          </cell>
          <cell r="OC315">
            <v>0</v>
          </cell>
          <cell r="OD315"/>
          <cell r="OE315"/>
          <cell r="OF315"/>
          <cell r="OG315">
            <v>220000</v>
          </cell>
          <cell r="OH315">
            <v>200000</v>
          </cell>
          <cell r="OI315">
            <v>200000</v>
          </cell>
          <cell r="OJ315"/>
          <cell r="OK315"/>
          <cell r="OL315"/>
          <cell r="OM315">
            <v>2993</v>
          </cell>
          <cell r="ON315">
            <v>0</v>
          </cell>
          <cell r="OO315">
            <v>0</v>
          </cell>
          <cell r="OP315"/>
          <cell r="OQ315"/>
          <cell r="OR315"/>
          <cell r="OS315">
            <v>0</v>
          </cell>
          <cell r="OT315">
            <v>0</v>
          </cell>
          <cell r="OU315">
            <v>0</v>
          </cell>
          <cell r="OV315"/>
          <cell r="OW315"/>
          <cell r="OX315"/>
          <cell r="OY315">
            <v>0</v>
          </cell>
          <cell r="OZ315">
            <v>0</v>
          </cell>
          <cell r="PA315">
            <v>0</v>
          </cell>
          <cell r="PB315"/>
          <cell r="PC315"/>
          <cell r="PD315"/>
          <cell r="PE315">
            <v>2020000</v>
          </cell>
          <cell r="PF315">
            <v>300000</v>
          </cell>
          <cell r="PG315">
            <v>300000</v>
          </cell>
          <cell r="PH315"/>
          <cell r="PI315"/>
          <cell r="PJ315"/>
          <cell r="PK315">
            <v>30000</v>
          </cell>
          <cell r="PL315">
            <v>0</v>
          </cell>
          <cell r="PM315">
            <v>0</v>
          </cell>
          <cell r="PN315"/>
          <cell r="PO315"/>
          <cell r="PP315"/>
          <cell r="PQ315">
            <v>130000</v>
          </cell>
          <cell r="PR315">
            <v>0</v>
          </cell>
          <cell r="PS315">
            <v>0</v>
          </cell>
          <cell r="PT315"/>
          <cell r="PU315"/>
          <cell r="PV315"/>
          <cell r="PW315">
            <v>16705000</v>
          </cell>
          <cell r="PX315">
            <v>6000000</v>
          </cell>
          <cell r="PY315">
            <v>6000000</v>
          </cell>
          <cell r="PZ315">
            <v>100</v>
          </cell>
          <cell r="QA315">
            <v>16705000</v>
          </cell>
          <cell r="QB315">
            <v>6000000</v>
          </cell>
          <cell r="QC315">
            <v>100</v>
          </cell>
          <cell r="QD315"/>
          <cell r="QE315">
            <v>9623167</v>
          </cell>
          <cell r="QF315">
            <v>5220000</v>
          </cell>
          <cell r="QG315">
            <v>1401824</v>
          </cell>
          <cell r="QH315">
            <v>2039308</v>
          </cell>
          <cell r="QI315">
            <v>6000000</v>
          </cell>
          <cell r="QJ315">
            <v>0</v>
          </cell>
          <cell r="QK315">
            <v>0</v>
          </cell>
          <cell r="QL315">
            <v>0</v>
          </cell>
          <cell r="QM315">
            <v>0</v>
          </cell>
          <cell r="QN315">
            <v>0</v>
          </cell>
          <cell r="QO315">
            <v>0</v>
          </cell>
          <cell r="QP315">
            <v>0</v>
          </cell>
          <cell r="QQ315">
            <v>0</v>
          </cell>
          <cell r="QR315">
            <v>0</v>
          </cell>
          <cell r="QS315">
            <v>7358296</v>
          </cell>
          <cell r="QT315">
            <v>7408097</v>
          </cell>
          <cell r="QU315">
            <v>8920000</v>
          </cell>
          <cell r="QV315"/>
          <cell r="QW315">
            <v>1116630</v>
          </cell>
          <cell r="QX315">
            <v>1283392</v>
          </cell>
          <cell r="QY315">
            <v>1200000</v>
          </cell>
          <cell r="QZ315">
            <v>480000</v>
          </cell>
          <cell r="RA315"/>
          <cell r="RB315"/>
          <cell r="RC315"/>
          <cell r="RD315">
            <v>4415000</v>
          </cell>
          <cell r="RE315">
            <v>5720000</v>
          </cell>
          <cell r="RF315">
            <v>0</v>
          </cell>
          <cell r="RG315">
            <v>416000</v>
          </cell>
          <cell r="RH315">
            <v>512000</v>
          </cell>
          <cell r="RI315">
            <v>545000</v>
          </cell>
          <cell r="RJ315"/>
          <cell r="RK315"/>
          <cell r="RL315"/>
          <cell r="RM315">
            <v>175901</v>
          </cell>
          <cell r="RN315">
            <v>119633</v>
          </cell>
          <cell r="RO315">
            <v>40000</v>
          </cell>
          <cell r="RP315">
            <v>13.180169286577993</v>
          </cell>
          <cell r="RQ315"/>
          <cell r="RR315"/>
          <cell r="RS315"/>
          <cell r="RT315">
            <v>0</v>
          </cell>
          <cell r="RU315"/>
          <cell r="RV315"/>
          <cell r="RW315"/>
          <cell r="RX315" t="str">
            <v>N</v>
          </cell>
          <cell r="RY315"/>
          <cell r="RZ315">
            <v>6000000</v>
          </cell>
          <cell r="SA315">
            <v>6000000</v>
          </cell>
          <cell r="SB315">
            <v>3590000</v>
          </cell>
          <cell r="SC315">
            <v>2410000</v>
          </cell>
          <cell r="SD315">
            <v>0</v>
          </cell>
          <cell r="SE315"/>
          <cell r="SF315"/>
          <cell r="SG315"/>
          <cell r="SH315"/>
          <cell r="SI315"/>
          <cell r="SJ315"/>
          <cell r="SK315">
            <v>29</v>
          </cell>
          <cell r="SL315"/>
          <cell r="SM315"/>
          <cell r="SN315">
            <v>29</v>
          </cell>
          <cell r="SO315"/>
          <cell r="SP315"/>
          <cell r="SQ315"/>
          <cell r="SR315"/>
          <cell r="SS315"/>
          <cell r="ST315">
            <v>0</v>
          </cell>
          <cell r="SU315"/>
          <cell r="SV315">
            <v>15085000</v>
          </cell>
          <cell r="SW315"/>
          <cell r="SX315">
            <v>1.1073914484587339</v>
          </cell>
          <cell r="SY315">
            <v>23577000</v>
          </cell>
          <cell r="SZ315">
            <v>23577000</v>
          </cell>
          <cell r="TA315"/>
          <cell r="TB315">
            <v>0</v>
          </cell>
          <cell r="TC315" t="str">
            <v>OK</v>
          </cell>
          <cell r="TD315" t="str">
            <v>OK, žádají na osobní náklady a provoz</v>
          </cell>
          <cell r="TE315"/>
          <cell r="TF315">
            <v>0</v>
          </cell>
          <cell r="TG315"/>
          <cell r="TH315" t="str">
            <v>ano</v>
          </cell>
          <cell r="TI315"/>
          <cell r="TJ315"/>
          <cell r="TK315"/>
          <cell r="TL315"/>
          <cell r="TM315">
            <v>50000</v>
          </cell>
          <cell r="TN315">
            <v>0</v>
          </cell>
          <cell r="TO315" t="str">
            <v>vybavení, nábytek, aktivizační pomůcky</v>
          </cell>
          <cell r="TP315">
            <v>220000</v>
          </cell>
          <cell r="TQ315">
            <v>200000</v>
          </cell>
          <cell r="TR315" t="str">
            <v>vymalování pokojů uživatelů</v>
          </cell>
          <cell r="TS315">
            <v>4467000</v>
          </cell>
          <cell r="TT315">
            <v>487000</v>
          </cell>
          <cell r="TU315">
            <v>0</v>
          </cell>
          <cell r="TV315">
            <v>4954000</v>
          </cell>
          <cell r="TW315"/>
          <cell r="TX315"/>
          <cell r="TY315">
            <v>4954000</v>
          </cell>
          <cell r="TZ315"/>
          <cell r="UA315"/>
          <cell r="UB315">
            <v>-200000</v>
          </cell>
          <cell r="UC315">
            <v>1163662.4100000001</v>
          </cell>
          <cell r="UD315"/>
          <cell r="UE315">
            <v>3590337.59</v>
          </cell>
          <cell r="UF315">
            <v>3590337.59</v>
          </cell>
          <cell r="UG315">
            <v>2</v>
          </cell>
          <cell r="UH315">
            <v>3590337.59</v>
          </cell>
          <cell r="UI315">
            <v>3590337.59</v>
          </cell>
          <cell r="UJ315"/>
          <cell r="UK315"/>
          <cell r="UL315"/>
          <cell r="UM315"/>
          <cell r="UN315"/>
          <cell r="UO315"/>
          <cell r="UP315">
            <v>3590337.59</v>
          </cell>
          <cell r="UQ315">
            <v>3590337.59</v>
          </cell>
          <cell r="UR315">
            <v>3590337.59</v>
          </cell>
          <cell r="US315">
            <v>3590000</v>
          </cell>
          <cell r="UT315">
            <v>3590000</v>
          </cell>
          <cell r="UU315">
            <v>2410000</v>
          </cell>
          <cell r="UV315">
            <v>6000000</v>
          </cell>
          <cell r="UW315">
            <v>6000000</v>
          </cell>
          <cell r="UX315">
            <v>729197.19065294147</v>
          </cell>
          <cell r="UY315">
            <v>729197.19065294147</v>
          </cell>
          <cell r="UZ315">
            <v>729197</v>
          </cell>
          <cell r="VA315">
            <v>729197</v>
          </cell>
          <cell r="VB315">
            <v>364598.59532647074</v>
          </cell>
          <cell r="VC315">
            <v>364598.59532647074</v>
          </cell>
          <cell r="VD315">
            <v>364599</v>
          </cell>
          <cell r="VE315">
            <v>364599</v>
          </cell>
          <cell r="VF315">
            <v>2496204</v>
          </cell>
          <cell r="VG315">
            <v>5500000</v>
          </cell>
          <cell r="VH315">
            <v>500000</v>
          </cell>
          <cell r="VI315">
            <v>6000000</v>
          </cell>
          <cell r="VJ315">
            <v>0</v>
          </cell>
          <cell r="VK315">
            <v>2410000</v>
          </cell>
          <cell r="VL315">
            <v>0</v>
          </cell>
          <cell r="VM315" t="str">
            <v>číslo smlouvy 07653/2020/SOC ze dne 4. 11. 2020</v>
          </cell>
          <cell r="VN315">
            <v>2410000</v>
          </cell>
          <cell r="VO315">
            <v>1364000</v>
          </cell>
          <cell r="VP315">
            <v>72.466693580944693</v>
          </cell>
          <cell r="VQ315">
            <v>1093796</v>
          </cell>
          <cell r="VR315">
            <v>44671</v>
          </cell>
          <cell r="VS315"/>
          <cell r="VT315">
            <v>1060204</v>
          </cell>
          <cell r="VU315">
            <v>44692</v>
          </cell>
          <cell r="VV315">
            <v>1436000</v>
          </cell>
          <cell r="VW315">
            <v>44697</v>
          </cell>
          <cell r="VX315">
            <v>2410000</v>
          </cell>
          <cell r="VY315">
            <v>2410000</v>
          </cell>
          <cell r="VZ315">
            <v>0</v>
          </cell>
          <cell r="WA315" t="str">
            <v>dlouhodobě podfinancována, žádost o indivindy</v>
          </cell>
          <cell r="WB315">
            <v>2410000</v>
          </cell>
          <cell r="WC315">
            <v>0</v>
          </cell>
          <cell r="WD315">
            <v>2</v>
          </cell>
          <cell r="WE315">
            <v>753900</v>
          </cell>
          <cell r="WF315">
            <v>753900</v>
          </cell>
          <cell r="WG315"/>
          <cell r="WH315">
            <v>100000</v>
          </cell>
          <cell r="WI315"/>
          <cell r="WJ315"/>
          <cell r="WK315">
            <v>0</v>
          </cell>
          <cell r="WL315">
            <v>500000</v>
          </cell>
          <cell r="WM315" t="str">
            <v>pravděpodobně ne, musíme dodat podklady</v>
          </cell>
          <cell r="WN315">
            <v>1353900</v>
          </cell>
          <cell r="WO315">
            <v>1353900</v>
          </cell>
          <cell r="WP315">
            <v>1353000</v>
          </cell>
          <cell r="WQ315">
            <v>1353000</v>
          </cell>
          <cell r="WR315">
            <v>240002.98526799082</v>
          </cell>
          <cell r="WS315">
            <v>1112997.0147320093</v>
          </cell>
          <cell r="WT315">
            <v>240002.98526799082</v>
          </cell>
          <cell r="WU315">
            <v>1112997.0147320093</v>
          </cell>
          <cell r="WV315">
            <v>240003</v>
          </cell>
          <cell r="WW315">
            <v>1112997</v>
          </cell>
          <cell r="WX315">
            <v>240003</v>
          </cell>
          <cell r="WY315">
            <v>1112997</v>
          </cell>
          <cell r="WZ315">
            <v>1.4732009178260341E-2</v>
          </cell>
          <cell r="XA315">
            <v>-1.4732009265571833E-2</v>
          </cell>
          <cell r="XB315"/>
          <cell r="XC315">
            <v>240003</v>
          </cell>
          <cell r="XD315">
            <v>1353000</v>
          </cell>
          <cell r="XE315">
            <v>1057000</v>
          </cell>
          <cell r="XF315">
            <v>37.68802228412256</v>
          </cell>
          <cell r="XG315"/>
          <cell r="XH315">
            <v>1353000</v>
          </cell>
          <cell r="XI315">
            <v>7408097</v>
          </cell>
          <cell r="XJ315">
            <v>8920000</v>
          </cell>
          <cell r="XK315">
            <v>9300000</v>
          </cell>
          <cell r="XL315">
            <v>1511903</v>
          </cell>
          <cell r="XM315">
            <v>380000</v>
          </cell>
          <cell r="XN315">
            <v>1891903</v>
          </cell>
          <cell r="XO315">
            <v>1163662.4100000001</v>
          </cell>
          <cell r="XP315">
            <v>1163662.4100000001</v>
          </cell>
          <cell r="XQ315">
            <v>-728240.58999999985</v>
          </cell>
          <cell r="XR315">
            <v>123793.10344827586</v>
          </cell>
          <cell r="XS315"/>
          <cell r="XT315"/>
          <cell r="XU315"/>
          <cell r="XV315"/>
          <cell r="XW315"/>
          <cell r="XX315"/>
          <cell r="XY315">
            <v>653900</v>
          </cell>
        </row>
        <row r="316">
          <cell r="A316">
            <v>7877713</v>
          </cell>
          <cell r="B316" t="str">
            <v>NNO</v>
          </cell>
          <cell r="C316">
            <v>1</v>
          </cell>
          <cell r="D316" t="str">
            <v>Charita Krnov</v>
          </cell>
          <cell r="E316">
            <v>48806510</v>
          </cell>
          <cell r="F316" t="str">
            <v xml:space="preserve">Hlubčická 297/3
Pod Bezručovým vrchem
794 01 Krnov 1
</v>
          </cell>
          <cell r="G316" t="str">
            <v>Církve a náboženské společnosti</v>
          </cell>
          <cell r="H316" t="str">
            <v>nízkoprahová zařízení pro děti a mládež</v>
          </cell>
          <cell r="I316" t="str">
            <v>sociální prevence</v>
          </cell>
          <cell r="J316" t="str">
            <v>Zvídálek-středisko pro mimoškolní činnost dětí a mládeže</v>
          </cell>
          <cell r="K316">
            <v>37469</v>
          </cell>
          <cell r="L316"/>
          <cell r="M316" t="str">
            <v>N</v>
          </cell>
          <cell r="N316"/>
          <cell r="O316"/>
          <cell r="P316"/>
          <cell r="Q316"/>
          <cell r="R316"/>
          <cell r="S316"/>
          <cell r="T316"/>
          <cell r="U316"/>
          <cell r="V316"/>
          <cell r="W316"/>
          <cell r="X316"/>
          <cell r="Y316" t="str">
            <v>• počet klientů: 35</v>
          </cell>
          <cell r="Z316"/>
          <cell r="AA316">
            <v>35</v>
          </cell>
          <cell r="AB316">
            <v>35</v>
          </cell>
          <cell r="AC316">
            <v>45</v>
          </cell>
          <cell r="AD316">
            <v>35</v>
          </cell>
          <cell r="AE316">
            <v>35</v>
          </cell>
          <cell r="AF316"/>
          <cell r="AG316"/>
          <cell r="AH316"/>
          <cell r="AI316"/>
          <cell r="AJ316"/>
          <cell r="AK316"/>
          <cell r="AL316"/>
          <cell r="AM316"/>
          <cell r="AN316"/>
          <cell r="AO316"/>
          <cell r="AP316" t="str">
            <v>Dochází k ukončování nájemních smluv lidem žijících v lokalitě a následně toho se stěhují.</v>
          </cell>
          <cell r="AQ316"/>
          <cell r="AR316"/>
          <cell r="AS316"/>
          <cell r="AT316"/>
          <cell r="AU316"/>
          <cell r="AV316"/>
          <cell r="AW316"/>
          <cell r="AX316"/>
          <cell r="AY316"/>
          <cell r="AZ316"/>
          <cell r="BA316"/>
          <cell r="BB316"/>
          <cell r="BC316"/>
          <cell r="BD316"/>
          <cell r="BE316"/>
          <cell r="BF316"/>
          <cell r="BG316"/>
          <cell r="BH316"/>
          <cell r="BI316"/>
          <cell r="BJ316"/>
          <cell r="BK316"/>
          <cell r="BL316"/>
          <cell r="BM316" t="str">
            <v>•  1. děti a mládež ve věku od 6 do 26 let ohrožené společensky nežádoucími jevy
• 20. osoby žijící v sociálně vyloučených komunitách
• 25. etnické menšiny</v>
          </cell>
          <cell r="BN316" t="str">
            <v>etnické menšiny</v>
          </cell>
          <cell r="BO316" t="str">
            <v>• děti předškolního věku (1 - 6 let)
• mladší děti (7 –10 let)
• starší děti (11 – 15 let)</v>
          </cell>
          <cell r="BP316"/>
          <cell r="BQ316"/>
          <cell r="BR316"/>
          <cell r="BS316"/>
          <cell r="BT316"/>
          <cell r="BU316"/>
          <cell r="BV316"/>
          <cell r="BW316"/>
          <cell r="BX316"/>
          <cell r="BY316"/>
          <cell r="BZ316"/>
          <cell r="CA316"/>
          <cell r="CB316"/>
          <cell r="CC316"/>
          <cell r="CD316"/>
          <cell r="CE316"/>
          <cell r="CF316"/>
          <cell r="CG316"/>
          <cell r="CH316"/>
          <cell r="CI316"/>
          <cell r="CJ316"/>
          <cell r="CK316"/>
          <cell r="CL316"/>
          <cell r="CM316"/>
          <cell r="CN316"/>
          <cell r="CO316"/>
          <cell r="CP316"/>
          <cell r="CQ316"/>
          <cell r="CR316"/>
          <cell r="CS316"/>
          <cell r="CT316"/>
          <cell r="CU316"/>
          <cell r="CV316"/>
          <cell r="CW316"/>
          <cell r="CX316"/>
          <cell r="CY316"/>
          <cell r="CZ316"/>
          <cell r="DA316"/>
          <cell r="DB316"/>
          <cell r="DC316"/>
          <cell r="DD316"/>
          <cell r="DE316"/>
          <cell r="DF316"/>
          <cell r="DG316"/>
          <cell r="DH316"/>
          <cell r="DI316"/>
          <cell r="DJ316"/>
          <cell r="DK316"/>
          <cell r="DL316"/>
          <cell r="DM316"/>
          <cell r="DN316"/>
          <cell r="DO316"/>
          <cell r="DP316"/>
          <cell r="DQ316"/>
          <cell r="DR316"/>
          <cell r="DS316"/>
          <cell r="DT316"/>
          <cell r="DU316"/>
          <cell r="DV316"/>
          <cell r="DW316"/>
          <cell r="DX316"/>
          <cell r="DY316"/>
          <cell r="DZ316"/>
          <cell r="EA316"/>
          <cell r="EB316"/>
          <cell r="EC316"/>
          <cell r="ED316"/>
          <cell r="EE316"/>
          <cell r="EF316"/>
          <cell r="EG316"/>
          <cell r="EH316"/>
          <cell r="EI316"/>
          <cell r="EJ316"/>
          <cell r="EK316"/>
          <cell r="EL316">
            <v>1</v>
          </cell>
          <cell r="EM316">
            <v>0.3</v>
          </cell>
          <cell r="EN316">
            <v>0.3</v>
          </cell>
          <cell r="EO316">
            <v>123631</v>
          </cell>
          <cell r="EP316">
            <v>70000</v>
          </cell>
          <cell r="EQ316">
            <v>2</v>
          </cell>
          <cell r="ER316">
            <v>2</v>
          </cell>
          <cell r="ES316">
            <v>2</v>
          </cell>
          <cell r="ET316">
            <v>788148</v>
          </cell>
          <cell r="EU316">
            <v>700000</v>
          </cell>
          <cell r="EV316"/>
          <cell r="EW316"/>
          <cell r="EX316"/>
          <cell r="EY316"/>
          <cell r="EZ316"/>
          <cell r="FA316"/>
          <cell r="FB316"/>
          <cell r="FC316"/>
          <cell r="FD316"/>
          <cell r="FE316"/>
          <cell r="FF316"/>
          <cell r="FG316"/>
          <cell r="FH316"/>
          <cell r="FI316"/>
          <cell r="FJ316"/>
          <cell r="FK316"/>
          <cell r="FL316"/>
          <cell r="FM316"/>
          <cell r="FN316"/>
          <cell r="FO316"/>
          <cell r="FP316">
            <v>6</v>
          </cell>
          <cell r="FQ316">
            <v>0.32</v>
          </cell>
          <cell r="FR316">
            <v>0.3</v>
          </cell>
          <cell r="FS316">
            <v>158425</v>
          </cell>
          <cell r="FT316">
            <v>0</v>
          </cell>
          <cell r="FU316"/>
          <cell r="FV316"/>
          <cell r="FW316"/>
          <cell r="FX316"/>
          <cell r="FY316"/>
          <cell r="FZ316"/>
          <cell r="GA316"/>
          <cell r="GB316"/>
          <cell r="GC316"/>
          <cell r="GD316"/>
          <cell r="GE316"/>
          <cell r="GF316"/>
          <cell r="GG316"/>
          <cell r="GH316"/>
          <cell r="GI316"/>
          <cell r="GJ316"/>
          <cell r="GK316"/>
          <cell r="GL316"/>
          <cell r="GM316"/>
          <cell r="GN316"/>
          <cell r="GO316"/>
          <cell r="GP316"/>
          <cell r="GQ316"/>
          <cell r="GR316"/>
          <cell r="GS316"/>
          <cell r="GT316"/>
          <cell r="GU316"/>
          <cell r="GV316"/>
          <cell r="GW316"/>
          <cell r="GX316"/>
          <cell r="GY316"/>
          <cell r="GZ316"/>
          <cell r="HA316"/>
          <cell r="HB316"/>
          <cell r="HC316"/>
          <cell r="HD316"/>
          <cell r="HE316"/>
          <cell r="HF316"/>
          <cell r="HG316"/>
          <cell r="HH316"/>
          <cell r="HI316"/>
          <cell r="HJ316"/>
          <cell r="HK316"/>
          <cell r="HL316"/>
          <cell r="HM316"/>
          <cell r="HN316"/>
          <cell r="HO316"/>
          <cell r="HP316"/>
          <cell r="HQ316"/>
          <cell r="HR316"/>
          <cell r="HS316"/>
          <cell r="HT316"/>
          <cell r="HU316"/>
          <cell r="HV316"/>
          <cell r="HW316"/>
          <cell r="HX316"/>
          <cell r="HY316"/>
          <cell r="HZ316"/>
          <cell r="IA316"/>
          <cell r="IB316"/>
          <cell r="IC316"/>
          <cell r="ID316"/>
          <cell r="IE316"/>
          <cell r="IF316"/>
          <cell r="IG316"/>
          <cell r="IH316"/>
          <cell r="II316"/>
          <cell r="IJ316"/>
          <cell r="IK316"/>
          <cell r="IL316"/>
          <cell r="IM316"/>
          <cell r="IN316"/>
          <cell r="IO316"/>
          <cell r="IP316"/>
          <cell r="IQ316"/>
          <cell r="IR316"/>
          <cell r="IS316"/>
          <cell r="IT316"/>
          <cell r="IU316"/>
          <cell r="IV316"/>
          <cell r="IW316"/>
          <cell r="IX316"/>
          <cell r="IY316"/>
          <cell r="IZ316"/>
          <cell r="JA316"/>
          <cell r="JB316"/>
          <cell r="JC316"/>
          <cell r="JD316"/>
          <cell r="JE316"/>
          <cell r="JF316"/>
          <cell r="JG316"/>
          <cell r="JH316"/>
          <cell r="JI316"/>
          <cell r="JJ316"/>
          <cell r="JK316"/>
          <cell r="JL316"/>
          <cell r="JM316"/>
          <cell r="JN316"/>
          <cell r="JO316"/>
          <cell r="JP316"/>
          <cell r="JQ316"/>
          <cell r="JR316"/>
          <cell r="JS316"/>
          <cell r="JT316"/>
          <cell r="JU316"/>
          <cell r="JV316"/>
          <cell r="JW316"/>
          <cell r="JX316"/>
          <cell r="JY316"/>
          <cell r="JZ316"/>
          <cell r="KA316"/>
          <cell r="KB316"/>
          <cell r="KC316"/>
          <cell r="KD316"/>
          <cell r="KE316"/>
          <cell r="KF316"/>
          <cell r="KG316"/>
          <cell r="KH316">
            <v>0</v>
          </cell>
          <cell r="KI316"/>
          <cell r="KJ316">
            <v>2.2999999999999998</v>
          </cell>
          <cell r="KK316">
            <v>0</v>
          </cell>
          <cell r="KL316">
            <v>0</v>
          </cell>
          <cell r="KM316">
            <v>0</v>
          </cell>
          <cell r="KN316">
            <v>2.2999999999999998</v>
          </cell>
          <cell r="KO316">
            <v>2.2999999999999998</v>
          </cell>
          <cell r="KP316">
            <v>0.32</v>
          </cell>
          <cell r="KQ316">
            <v>2.6199999999999997</v>
          </cell>
          <cell r="KR316">
            <v>1070204</v>
          </cell>
          <cell r="KS316">
            <v>770000</v>
          </cell>
          <cell r="KT316">
            <v>770000</v>
          </cell>
          <cell r="KU316"/>
          <cell r="KV316"/>
          <cell r="KW316"/>
          <cell r="KX316">
            <v>0</v>
          </cell>
          <cell r="KY316">
            <v>0</v>
          </cell>
          <cell r="KZ316">
            <v>0</v>
          </cell>
          <cell r="LA316"/>
          <cell r="LB316"/>
          <cell r="LC316"/>
          <cell r="LD316">
            <v>0</v>
          </cell>
          <cell r="LE316">
            <v>0</v>
          </cell>
          <cell r="LF316">
            <v>0</v>
          </cell>
          <cell r="LG316"/>
          <cell r="LH316"/>
          <cell r="LI316"/>
          <cell r="LJ316">
            <v>20000</v>
          </cell>
          <cell r="LK316">
            <v>0</v>
          </cell>
          <cell r="LL316">
            <v>0</v>
          </cell>
          <cell r="LM316"/>
          <cell r="LN316"/>
          <cell r="LO316"/>
          <cell r="LP316">
            <v>0</v>
          </cell>
          <cell r="LQ316">
            <v>0</v>
          </cell>
          <cell r="LR316">
            <v>0</v>
          </cell>
          <cell r="LS316"/>
          <cell r="LT316"/>
          <cell r="LU316"/>
          <cell r="LV316">
            <v>7000</v>
          </cell>
          <cell r="LW316">
            <v>0</v>
          </cell>
          <cell r="LX316">
            <v>0</v>
          </cell>
          <cell r="LY316"/>
          <cell r="LZ316"/>
          <cell r="MA316"/>
          <cell r="MB316">
            <v>0</v>
          </cell>
          <cell r="MC316">
            <v>0</v>
          </cell>
          <cell r="MD316">
            <v>0</v>
          </cell>
          <cell r="ME316"/>
          <cell r="MF316"/>
          <cell r="MG316"/>
          <cell r="MH316">
            <v>8000</v>
          </cell>
          <cell r="MI316">
            <v>0</v>
          </cell>
          <cell r="MJ316">
            <v>0</v>
          </cell>
          <cell r="MK316"/>
          <cell r="ML316"/>
          <cell r="MM316"/>
          <cell r="MN316">
            <v>2000</v>
          </cell>
          <cell r="MO316">
            <v>0</v>
          </cell>
          <cell r="MP316">
            <v>0</v>
          </cell>
          <cell r="MQ316"/>
          <cell r="MR316"/>
          <cell r="MS316"/>
          <cell r="MT316">
            <v>12000</v>
          </cell>
          <cell r="MU316">
            <v>0</v>
          </cell>
          <cell r="MV316">
            <v>0</v>
          </cell>
          <cell r="MW316"/>
          <cell r="MX316"/>
          <cell r="MY316"/>
          <cell r="MZ316">
            <v>25000</v>
          </cell>
          <cell r="NA316">
            <v>0</v>
          </cell>
          <cell r="NB316">
            <v>0</v>
          </cell>
          <cell r="NC316"/>
          <cell r="ND316"/>
          <cell r="NE316"/>
          <cell r="NF316" t="e">
            <v>#N/A</v>
          </cell>
          <cell r="NG316" t="e">
            <v>#N/A</v>
          </cell>
          <cell r="NH316" t="e">
            <v>#N/A</v>
          </cell>
          <cell r="NI316">
            <v>5000</v>
          </cell>
          <cell r="NJ316">
            <v>0</v>
          </cell>
          <cell r="NK316">
            <v>0</v>
          </cell>
          <cell r="NL316"/>
          <cell r="NM316"/>
          <cell r="NN316"/>
          <cell r="NO316">
            <v>76176</v>
          </cell>
          <cell r="NP316">
            <v>70000</v>
          </cell>
          <cell r="NQ316">
            <v>70000</v>
          </cell>
          <cell r="NR316"/>
          <cell r="NS316"/>
          <cell r="NT316"/>
          <cell r="NU316">
            <v>0</v>
          </cell>
          <cell r="NV316">
            <v>0</v>
          </cell>
          <cell r="NW316">
            <v>0</v>
          </cell>
          <cell r="NX316"/>
          <cell r="NY316"/>
          <cell r="NZ316"/>
          <cell r="OA316">
            <v>5000</v>
          </cell>
          <cell r="OB316">
            <v>0</v>
          </cell>
          <cell r="OC316">
            <v>0</v>
          </cell>
          <cell r="OD316"/>
          <cell r="OE316"/>
          <cell r="OF316"/>
          <cell r="OG316">
            <v>2000</v>
          </cell>
          <cell r="OH316">
            <v>0</v>
          </cell>
          <cell r="OI316">
            <v>0</v>
          </cell>
          <cell r="OJ316"/>
          <cell r="OK316"/>
          <cell r="OL316"/>
          <cell r="OM316">
            <v>196</v>
          </cell>
          <cell r="ON316">
            <v>0</v>
          </cell>
          <cell r="OO316">
            <v>0</v>
          </cell>
          <cell r="OP316"/>
          <cell r="OQ316"/>
          <cell r="OR316"/>
          <cell r="OS316">
            <v>0</v>
          </cell>
          <cell r="OT316">
            <v>0</v>
          </cell>
          <cell r="OU316">
            <v>0</v>
          </cell>
          <cell r="OV316"/>
          <cell r="OW316"/>
          <cell r="OX316"/>
          <cell r="OY316">
            <v>0</v>
          </cell>
          <cell r="OZ316">
            <v>0</v>
          </cell>
          <cell r="PA316">
            <v>0</v>
          </cell>
          <cell r="PB316"/>
          <cell r="PC316"/>
          <cell r="PD316"/>
          <cell r="PE316">
            <v>20324</v>
          </cell>
          <cell r="PF316">
            <v>0</v>
          </cell>
          <cell r="PG316">
            <v>0</v>
          </cell>
          <cell r="PH316"/>
          <cell r="PI316"/>
          <cell r="PJ316"/>
          <cell r="PK316">
            <v>1600</v>
          </cell>
          <cell r="PL316">
            <v>0</v>
          </cell>
          <cell r="PM316">
            <v>0</v>
          </cell>
          <cell r="PN316"/>
          <cell r="PO316"/>
          <cell r="PP316"/>
          <cell r="PQ316">
            <v>5500</v>
          </cell>
          <cell r="PR316">
            <v>0</v>
          </cell>
          <cell r="PS316">
            <v>0</v>
          </cell>
          <cell r="PT316"/>
          <cell r="PU316"/>
          <cell r="PV316"/>
          <cell r="PW316">
            <v>1260000</v>
          </cell>
          <cell r="PX316">
            <v>840000</v>
          </cell>
          <cell r="PY316">
            <v>840000</v>
          </cell>
          <cell r="PZ316">
            <v>100</v>
          </cell>
          <cell r="QA316">
            <v>1260000</v>
          </cell>
          <cell r="QB316">
            <v>840000</v>
          </cell>
          <cell r="QC316">
            <v>100</v>
          </cell>
          <cell r="QD316"/>
          <cell r="QE316"/>
          <cell r="QF316"/>
          <cell r="QG316">
            <v>69143</v>
          </cell>
          <cell r="QH316">
            <v>63277</v>
          </cell>
          <cell r="QI316">
            <v>840000</v>
          </cell>
          <cell r="QJ316">
            <v>0</v>
          </cell>
          <cell r="QK316">
            <v>0</v>
          </cell>
          <cell r="QL316">
            <v>0</v>
          </cell>
          <cell r="QM316">
            <v>0</v>
          </cell>
          <cell r="QN316">
            <v>0</v>
          </cell>
          <cell r="QO316">
            <v>0</v>
          </cell>
          <cell r="QP316">
            <v>0</v>
          </cell>
          <cell r="QQ316">
            <v>0</v>
          </cell>
          <cell r="QR316">
            <v>0</v>
          </cell>
          <cell r="QS316">
            <v>0</v>
          </cell>
          <cell r="QT316">
            <v>0</v>
          </cell>
          <cell r="QU316">
            <v>0</v>
          </cell>
          <cell r="QV316"/>
          <cell r="QW316">
            <v>0</v>
          </cell>
          <cell r="QX316">
            <v>0</v>
          </cell>
          <cell r="QY316">
            <v>0</v>
          </cell>
          <cell r="QZ316"/>
          <cell r="RA316"/>
          <cell r="RB316"/>
          <cell r="RC316"/>
          <cell r="RD316">
            <v>737000</v>
          </cell>
          <cell r="RE316">
            <v>862000</v>
          </cell>
          <cell r="RF316">
            <v>0</v>
          </cell>
          <cell r="RG316">
            <v>306000</v>
          </cell>
          <cell r="RH316">
            <v>360000</v>
          </cell>
          <cell r="RI316">
            <v>420000</v>
          </cell>
          <cell r="RJ316"/>
          <cell r="RK316"/>
          <cell r="RL316"/>
          <cell r="RM316">
            <v>16195</v>
          </cell>
          <cell r="RN316">
            <v>1993</v>
          </cell>
          <cell r="RO316">
            <v>0</v>
          </cell>
          <cell r="RP316">
            <v>34.42622950819672</v>
          </cell>
          <cell r="RQ316"/>
          <cell r="RR316"/>
          <cell r="RS316"/>
          <cell r="RT316">
            <v>0</v>
          </cell>
          <cell r="RU316"/>
          <cell r="RV316"/>
          <cell r="RW316"/>
          <cell r="RX316" t="str">
            <v>N</v>
          </cell>
          <cell r="RY316"/>
          <cell r="RZ316">
            <v>840000</v>
          </cell>
          <cell r="SA316">
            <v>840000</v>
          </cell>
          <cell r="SB316">
            <v>800000</v>
          </cell>
          <cell r="SC316">
            <v>40000</v>
          </cell>
          <cell r="SD316">
            <v>0</v>
          </cell>
          <cell r="SE316"/>
          <cell r="SF316"/>
          <cell r="SG316"/>
          <cell r="SH316"/>
          <cell r="SI316"/>
          <cell r="SJ316">
            <v>2.2999999999999998</v>
          </cell>
          <cell r="SK316"/>
          <cell r="SL316"/>
          <cell r="SM316">
            <v>2.2999999999999998</v>
          </cell>
          <cell r="SN316"/>
          <cell r="SO316"/>
          <cell r="SP316"/>
          <cell r="SQ316"/>
          <cell r="SR316"/>
          <cell r="SS316">
            <v>100</v>
          </cell>
          <cell r="ST316">
            <v>0</v>
          </cell>
          <cell r="SU316"/>
          <cell r="SV316">
            <v>1220000</v>
          </cell>
          <cell r="SW316"/>
          <cell r="SX316">
            <v>1.0327868852459017</v>
          </cell>
          <cell r="SY316">
            <v>2802000</v>
          </cell>
          <cell r="SZ316">
            <v>2802000</v>
          </cell>
          <cell r="TA316"/>
          <cell r="TB316">
            <v>0</v>
          </cell>
          <cell r="TC316" t="str">
            <v>OK</v>
          </cell>
          <cell r="TD316" t="str">
            <v>síť ok</v>
          </cell>
          <cell r="TE316"/>
          <cell r="TF316">
            <v>0</v>
          </cell>
          <cell r="TG316"/>
          <cell r="TH316"/>
          <cell r="TI316"/>
          <cell r="TJ316"/>
          <cell r="TK316"/>
          <cell r="TL316"/>
          <cell r="TM316"/>
          <cell r="TN316"/>
          <cell r="TO316"/>
          <cell r="TP316"/>
          <cell r="TQ316"/>
          <cell r="TR316"/>
          <cell r="TS316">
            <v>800000</v>
          </cell>
          <cell r="TT316">
            <v>0</v>
          </cell>
          <cell r="TU316">
            <v>0</v>
          </cell>
          <cell r="TV316">
            <v>800000</v>
          </cell>
          <cell r="TW316"/>
          <cell r="TX316"/>
          <cell r="TY316">
            <v>800000</v>
          </cell>
          <cell r="TZ316"/>
          <cell r="UA316"/>
          <cell r="UB316">
            <v>0</v>
          </cell>
          <cell r="UC316"/>
          <cell r="UD316"/>
          <cell r="UE316">
            <v>800000</v>
          </cell>
          <cell r="UF316">
            <v>800000</v>
          </cell>
          <cell r="UG316">
            <v>1</v>
          </cell>
          <cell r="UH316">
            <v>800000</v>
          </cell>
          <cell r="UI316">
            <v>800000</v>
          </cell>
          <cell r="UJ316"/>
          <cell r="UK316"/>
          <cell r="UL316"/>
          <cell r="UM316"/>
          <cell r="UN316"/>
          <cell r="UO316"/>
          <cell r="UP316">
            <v>800000</v>
          </cell>
          <cell r="UQ316">
            <v>800000</v>
          </cell>
          <cell r="UR316">
            <v>800000</v>
          </cell>
          <cell r="US316">
            <v>800000</v>
          </cell>
          <cell r="UT316">
            <v>800000</v>
          </cell>
          <cell r="UU316">
            <v>40000</v>
          </cell>
          <cell r="UV316">
            <v>840000</v>
          </cell>
          <cell r="UW316">
            <v>840000</v>
          </cell>
          <cell r="UX316">
            <v>162495.19568867778</v>
          </cell>
          <cell r="UY316">
            <v>162495.19568867778</v>
          </cell>
          <cell r="UZ316">
            <v>162495</v>
          </cell>
          <cell r="VA316">
            <v>162495</v>
          </cell>
          <cell r="VB316">
            <v>81247.597844338889</v>
          </cell>
          <cell r="VC316">
            <v>81247.597844338889</v>
          </cell>
          <cell r="VD316">
            <v>81248</v>
          </cell>
          <cell r="VE316">
            <v>81248</v>
          </cell>
          <cell r="VF316">
            <v>556257</v>
          </cell>
          <cell r="VG316">
            <v>770000</v>
          </cell>
          <cell r="VH316">
            <v>70000</v>
          </cell>
          <cell r="VI316">
            <v>840000</v>
          </cell>
          <cell r="VJ316">
            <v>0</v>
          </cell>
          <cell r="VK316">
            <v>40000</v>
          </cell>
          <cell r="VL316">
            <v>0</v>
          </cell>
          <cell r="VM316" t="str">
            <v>číslo smlouvy 07653/2020/SOC ze dne 4. 11. 2020</v>
          </cell>
          <cell r="VN316">
            <v>40000</v>
          </cell>
          <cell r="VO316">
            <v>0</v>
          </cell>
          <cell r="VP316">
            <v>100</v>
          </cell>
          <cell r="VQ316">
            <v>243743</v>
          </cell>
          <cell r="VR316">
            <v>44671</v>
          </cell>
          <cell r="VS316"/>
          <cell r="VT316">
            <v>236257</v>
          </cell>
          <cell r="VU316">
            <v>44692</v>
          </cell>
          <cell r="VV316">
            <v>320000</v>
          </cell>
          <cell r="VW316">
            <v>44697</v>
          </cell>
          <cell r="VX316"/>
          <cell r="VY316"/>
          <cell r="VZ316"/>
          <cell r="WA316"/>
          <cell r="WB316"/>
          <cell r="WC316">
            <v>0</v>
          </cell>
          <cell r="WD316">
            <v>1</v>
          </cell>
          <cell r="WE316">
            <v>176000</v>
          </cell>
          <cell r="WF316">
            <v>176000</v>
          </cell>
          <cell r="WG316"/>
          <cell r="WH316"/>
          <cell r="WI316"/>
          <cell r="WJ316"/>
          <cell r="WK316"/>
          <cell r="WL316"/>
          <cell r="WM316"/>
          <cell r="WN316">
            <v>176000</v>
          </cell>
          <cell r="WO316">
            <v>0</v>
          </cell>
          <cell r="WP316">
            <v>0</v>
          </cell>
          <cell r="WQ316">
            <v>0</v>
          </cell>
          <cell r="WR316">
            <v>0</v>
          </cell>
          <cell r="WS316">
            <v>0</v>
          </cell>
          <cell r="WT316">
            <v>0</v>
          </cell>
          <cell r="WU316">
            <v>0</v>
          </cell>
          <cell r="WV316">
            <v>0</v>
          </cell>
          <cell r="WW316">
            <v>0</v>
          </cell>
          <cell r="WX316">
            <v>0</v>
          </cell>
          <cell r="WY316">
            <v>0</v>
          </cell>
          <cell r="WZ316">
            <v>0</v>
          </cell>
          <cell r="XA316">
            <v>0</v>
          </cell>
          <cell r="XB316"/>
          <cell r="XC316">
            <v>0</v>
          </cell>
          <cell r="XD316">
            <v>0</v>
          </cell>
          <cell r="XE316">
            <v>0</v>
          </cell>
          <cell r="XF316">
            <v>0</v>
          </cell>
          <cell r="XG316"/>
          <cell r="XH316">
            <v>0</v>
          </cell>
          <cell r="XI316">
            <v>0</v>
          </cell>
          <cell r="XJ316">
            <v>0</v>
          </cell>
          <cell r="XK316"/>
          <cell r="XL316">
            <v>0</v>
          </cell>
          <cell r="XM316">
            <v>0</v>
          </cell>
          <cell r="XN316">
            <v>0</v>
          </cell>
          <cell r="XO316"/>
          <cell r="XP316"/>
          <cell r="XQ316"/>
          <cell r="XR316" t="e">
            <v>#DIV/0!</v>
          </cell>
          <cell r="XS316"/>
          <cell r="XT316"/>
          <cell r="XU316"/>
          <cell r="XV316"/>
          <cell r="XW316"/>
          <cell r="XX316"/>
          <cell r="XY316">
            <v>176000</v>
          </cell>
          <cell r="XZ316"/>
        </row>
        <row r="317">
          <cell r="A317">
            <v>8049254</v>
          </cell>
          <cell r="B317" t="str">
            <v>NNO</v>
          </cell>
          <cell r="C317">
            <v>1</v>
          </cell>
          <cell r="D317" t="str">
            <v>Charita Krnov</v>
          </cell>
          <cell r="E317">
            <v>48806510</v>
          </cell>
          <cell r="F317" t="str">
            <v xml:space="preserve">Hlubčická 297/3
Pod Bezručovým vrchem
794 01 Krnov 1
</v>
          </cell>
          <cell r="G317" t="str">
            <v>Církve a náboženské společnosti</v>
          </cell>
          <cell r="H317" t="str">
            <v>denní stacionáře</v>
          </cell>
          <cell r="I317" t="str">
            <v>sociální péče</v>
          </cell>
          <cell r="J317" t="str">
            <v>Denní stacionář Charity Krnov</v>
          </cell>
          <cell r="K317">
            <v>40634</v>
          </cell>
          <cell r="L317"/>
          <cell r="M317" t="str">
            <v>N</v>
          </cell>
          <cell r="N317"/>
          <cell r="O317"/>
          <cell r="P317"/>
          <cell r="Q317"/>
          <cell r="R317"/>
          <cell r="S317"/>
          <cell r="T317"/>
          <cell r="U317"/>
          <cell r="V317"/>
          <cell r="W317"/>
          <cell r="X317"/>
          <cell r="Y317" t="str">
            <v>• počet klientů: 15</v>
          </cell>
          <cell r="Z317"/>
          <cell r="AA317">
            <v>15</v>
          </cell>
          <cell r="AB317">
            <v>15</v>
          </cell>
          <cell r="AC317">
            <v>15</v>
          </cell>
          <cell r="AD317">
            <v>15</v>
          </cell>
          <cell r="AE317">
            <v>20</v>
          </cell>
          <cell r="AF317"/>
          <cell r="AG317"/>
          <cell r="AH317"/>
          <cell r="AI317"/>
          <cell r="AJ317"/>
          <cell r="AK317"/>
          <cell r="AL317"/>
          <cell r="AM317"/>
          <cell r="AN317"/>
          <cell r="AO317">
            <v>4700</v>
          </cell>
          <cell r="AP317"/>
          <cell r="AQ317"/>
          <cell r="AR317"/>
          <cell r="AS317"/>
          <cell r="AT317"/>
          <cell r="AU317"/>
          <cell r="AV317"/>
          <cell r="AW317"/>
          <cell r="AX317"/>
          <cell r="AY317"/>
          <cell r="AZ317"/>
          <cell r="BA317"/>
          <cell r="BB317"/>
          <cell r="BC317"/>
          <cell r="BD317"/>
          <cell r="BE317"/>
          <cell r="BF317"/>
          <cell r="BG317"/>
          <cell r="BH317"/>
          <cell r="BI317"/>
          <cell r="BJ317"/>
          <cell r="BK317"/>
          <cell r="BL317"/>
          <cell r="BM317" t="str">
            <v>• 15. osoby s tělesným postižením
• 24. senioři</v>
          </cell>
          <cell r="BN317" t="str">
            <v>senioři</v>
          </cell>
          <cell r="BO317" t="str">
            <v>• dospělí (27 – 64 let)
• mladší senioři (65 – 80 let)
• starší senioři (nad 80 let)</v>
          </cell>
          <cell r="BP317">
            <v>0</v>
          </cell>
          <cell r="BQ317">
            <v>0</v>
          </cell>
          <cell r="BR317">
            <v>0</v>
          </cell>
          <cell r="BS317">
            <v>0</v>
          </cell>
          <cell r="BT317">
            <v>0</v>
          </cell>
          <cell r="BU317">
            <v>4</v>
          </cell>
          <cell r="BV317">
            <v>9</v>
          </cell>
          <cell r="BW317">
            <v>2</v>
          </cell>
          <cell r="BX317">
            <v>0</v>
          </cell>
          <cell r="BY317">
            <v>0</v>
          </cell>
          <cell r="BZ317">
            <v>4</v>
          </cell>
          <cell r="CA317">
            <v>9</v>
          </cell>
          <cell r="CB317">
            <v>2</v>
          </cell>
          <cell r="CC317">
            <v>0</v>
          </cell>
          <cell r="CD317">
            <v>0</v>
          </cell>
          <cell r="CE317">
            <v>0</v>
          </cell>
          <cell r="CF317">
            <v>15</v>
          </cell>
          <cell r="CG317">
            <v>15</v>
          </cell>
          <cell r="CH317"/>
          <cell r="CI317">
            <v>0</v>
          </cell>
          <cell r="CJ317">
            <v>0</v>
          </cell>
          <cell r="CK317">
            <v>0</v>
          </cell>
          <cell r="CL317">
            <v>0</v>
          </cell>
          <cell r="CM317">
            <v>0</v>
          </cell>
          <cell r="CN317">
            <v>4</v>
          </cell>
          <cell r="CO317">
            <v>11</v>
          </cell>
          <cell r="CP317">
            <v>5</v>
          </cell>
          <cell r="CQ317">
            <v>0</v>
          </cell>
          <cell r="CR317">
            <v>0</v>
          </cell>
          <cell r="CS317">
            <v>4</v>
          </cell>
          <cell r="CT317">
            <v>11</v>
          </cell>
          <cell r="CU317">
            <v>5</v>
          </cell>
          <cell r="CV317">
            <v>0</v>
          </cell>
          <cell r="CW317">
            <v>0</v>
          </cell>
          <cell r="CX317">
            <v>0</v>
          </cell>
          <cell r="CY317">
            <v>20</v>
          </cell>
          <cell r="CZ317">
            <v>20</v>
          </cell>
          <cell r="DA317"/>
          <cell r="DB317"/>
          <cell r="DC317"/>
          <cell r="DD317"/>
          <cell r="DE317"/>
          <cell r="DF317"/>
          <cell r="DG317"/>
          <cell r="DH317"/>
          <cell r="DI317"/>
          <cell r="DJ317"/>
          <cell r="DK317"/>
          <cell r="DL317"/>
          <cell r="DM317"/>
          <cell r="DN317"/>
          <cell r="DO317"/>
          <cell r="DP317"/>
          <cell r="DQ317"/>
          <cell r="DR317"/>
          <cell r="DS317"/>
          <cell r="DT317"/>
          <cell r="DU317"/>
          <cell r="DV317"/>
          <cell r="DW317"/>
          <cell r="DX317"/>
          <cell r="DY317"/>
          <cell r="DZ317"/>
          <cell r="EA317"/>
          <cell r="EB317"/>
          <cell r="EC317"/>
          <cell r="ED317"/>
          <cell r="EE317"/>
          <cell r="EF317"/>
          <cell r="EG317"/>
          <cell r="EH317"/>
          <cell r="EI317"/>
          <cell r="EJ317"/>
          <cell r="EK317"/>
          <cell r="EL317">
            <v>1</v>
          </cell>
          <cell r="EM317">
            <v>0.3</v>
          </cell>
          <cell r="EN317">
            <v>0.3</v>
          </cell>
          <cell r="EO317">
            <v>13200</v>
          </cell>
          <cell r="EP317">
            <v>0</v>
          </cell>
          <cell r="EQ317">
            <v>3</v>
          </cell>
          <cell r="ER317">
            <v>2.5</v>
          </cell>
          <cell r="ES317">
            <v>2</v>
          </cell>
          <cell r="ET317">
            <v>947421</v>
          </cell>
          <cell r="EU317">
            <v>750000</v>
          </cell>
          <cell r="EV317"/>
          <cell r="EW317"/>
          <cell r="EX317"/>
          <cell r="EY317"/>
          <cell r="EZ317"/>
          <cell r="FA317"/>
          <cell r="FB317"/>
          <cell r="FC317"/>
          <cell r="FD317"/>
          <cell r="FE317"/>
          <cell r="FF317"/>
          <cell r="FG317"/>
          <cell r="FH317"/>
          <cell r="FI317"/>
          <cell r="FJ317"/>
          <cell r="FK317"/>
          <cell r="FL317"/>
          <cell r="FM317"/>
          <cell r="FN317"/>
          <cell r="FO317"/>
          <cell r="FP317">
            <v>6</v>
          </cell>
          <cell r="FQ317">
            <v>0.38</v>
          </cell>
          <cell r="FR317">
            <v>0.36</v>
          </cell>
          <cell r="FS317">
            <v>192865</v>
          </cell>
          <cell r="FT317">
            <v>0</v>
          </cell>
          <cell r="FU317"/>
          <cell r="FV317"/>
          <cell r="FW317"/>
          <cell r="FX317"/>
          <cell r="FY317"/>
          <cell r="FZ317"/>
          <cell r="GA317"/>
          <cell r="GB317"/>
          <cell r="GC317"/>
          <cell r="GD317"/>
          <cell r="GE317"/>
          <cell r="GF317"/>
          <cell r="GG317"/>
          <cell r="GH317"/>
          <cell r="GI317"/>
          <cell r="GJ317"/>
          <cell r="GK317"/>
          <cell r="GL317"/>
          <cell r="GM317"/>
          <cell r="GN317"/>
          <cell r="GO317"/>
          <cell r="GP317"/>
          <cell r="GQ317"/>
          <cell r="GR317"/>
          <cell r="GS317"/>
          <cell r="GT317"/>
          <cell r="GU317"/>
          <cell r="GV317"/>
          <cell r="GW317"/>
          <cell r="GX317"/>
          <cell r="GY317"/>
          <cell r="GZ317"/>
          <cell r="HA317"/>
          <cell r="HB317"/>
          <cell r="HC317"/>
          <cell r="HD317"/>
          <cell r="HE317"/>
          <cell r="HF317"/>
          <cell r="HG317"/>
          <cell r="HH317"/>
          <cell r="HI317"/>
          <cell r="HJ317"/>
          <cell r="HK317"/>
          <cell r="HL317"/>
          <cell r="HM317"/>
          <cell r="HN317"/>
          <cell r="HO317"/>
          <cell r="HP317"/>
          <cell r="HQ317"/>
          <cell r="HR317"/>
          <cell r="HS317"/>
          <cell r="HT317"/>
          <cell r="HU317"/>
          <cell r="HV317"/>
          <cell r="HW317"/>
          <cell r="HX317"/>
          <cell r="HY317"/>
          <cell r="HZ317"/>
          <cell r="IA317"/>
          <cell r="IB317"/>
          <cell r="IC317"/>
          <cell r="ID317"/>
          <cell r="IE317"/>
          <cell r="IF317"/>
          <cell r="IG317"/>
          <cell r="IH317"/>
          <cell r="II317"/>
          <cell r="IJ317"/>
          <cell r="IK317"/>
          <cell r="IL317"/>
          <cell r="IM317"/>
          <cell r="IN317"/>
          <cell r="IO317"/>
          <cell r="IP317"/>
          <cell r="IQ317"/>
          <cell r="IR317"/>
          <cell r="IS317"/>
          <cell r="IT317"/>
          <cell r="IU317"/>
          <cell r="IV317"/>
          <cell r="IW317"/>
          <cell r="IX317"/>
          <cell r="IY317"/>
          <cell r="IZ317"/>
          <cell r="JA317"/>
          <cell r="JB317"/>
          <cell r="JC317"/>
          <cell r="JD317"/>
          <cell r="JE317"/>
          <cell r="JF317"/>
          <cell r="JG317"/>
          <cell r="JH317"/>
          <cell r="JI317"/>
          <cell r="JJ317"/>
          <cell r="JK317"/>
          <cell r="JL317"/>
          <cell r="JM317"/>
          <cell r="JN317"/>
          <cell r="JO317"/>
          <cell r="JP317"/>
          <cell r="JQ317"/>
          <cell r="JR317"/>
          <cell r="JS317"/>
          <cell r="JT317"/>
          <cell r="JU317"/>
          <cell r="JV317"/>
          <cell r="JW317"/>
          <cell r="JX317"/>
          <cell r="JY317"/>
          <cell r="JZ317"/>
          <cell r="KA317"/>
          <cell r="KB317"/>
          <cell r="KC317"/>
          <cell r="KD317"/>
          <cell r="KE317"/>
          <cell r="KF317"/>
          <cell r="KG317"/>
          <cell r="KH317">
            <v>0</v>
          </cell>
          <cell r="KI317"/>
          <cell r="KJ317">
            <v>2.8</v>
          </cell>
          <cell r="KK317">
            <v>0</v>
          </cell>
          <cell r="KL317">
            <v>0</v>
          </cell>
          <cell r="KM317">
            <v>0</v>
          </cell>
          <cell r="KN317">
            <v>2.8</v>
          </cell>
          <cell r="KO317">
            <v>2.8</v>
          </cell>
          <cell r="KP317">
            <v>0.38</v>
          </cell>
          <cell r="KQ317">
            <v>3.1799999999999997</v>
          </cell>
          <cell r="KR317">
            <v>1153486</v>
          </cell>
          <cell r="KS317">
            <v>750000</v>
          </cell>
          <cell r="KT317">
            <v>750000</v>
          </cell>
          <cell r="KU317"/>
          <cell r="KV317"/>
          <cell r="KW317"/>
          <cell r="KX317">
            <v>0</v>
          </cell>
          <cell r="KY317">
            <v>0</v>
          </cell>
          <cell r="KZ317">
            <v>0</v>
          </cell>
          <cell r="LA317"/>
          <cell r="LB317"/>
          <cell r="LC317"/>
          <cell r="LD317">
            <v>0</v>
          </cell>
          <cell r="LE317">
            <v>0</v>
          </cell>
          <cell r="LF317">
            <v>0</v>
          </cell>
          <cell r="LG317"/>
          <cell r="LH317"/>
          <cell r="LI317"/>
          <cell r="LJ317">
            <v>35000</v>
          </cell>
          <cell r="LK317">
            <v>0</v>
          </cell>
          <cell r="LL317">
            <v>0</v>
          </cell>
          <cell r="LM317"/>
          <cell r="LN317"/>
          <cell r="LO317"/>
          <cell r="LP317">
            <v>0</v>
          </cell>
          <cell r="LQ317">
            <v>0</v>
          </cell>
          <cell r="LR317">
            <v>0</v>
          </cell>
          <cell r="LS317"/>
          <cell r="LT317"/>
          <cell r="LU317"/>
          <cell r="LV317">
            <v>30000</v>
          </cell>
          <cell r="LW317">
            <v>0</v>
          </cell>
          <cell r="LX317">
            <v>0</v>
          </cell>
          <cell r="LY317"/>
          <cell r="LZ317"/>
          <cell r="MA317"/>
          <cell r="MB317">
            <v>0</v>
          </cell>
          <cell r="MC317">
            <v>0</v>
          </cell>
          <cell r="MD317">
            <v>0</v>
          </cell>
          <cell r="ME317"/>
          <cell r="MF317"/>
          <cell r="MG317"/>
          <cell r="MH317">
            <v>65000</v>
          </cell>
          <cell r="MI317">
            <v>50000</v>
          </cell>
          <cell r="MJ317">
            <v>50000</v>
          </cell>
          <cell r="MK317"/>
          <cell r="ML317"/>
          <cell r="MM317"/>
          <cell r="MN317">
            <v>30000</v>
          </cell>
          <cell r="MO317">
            <v>0</v>
          </cell>
          <cell r="MP317">
            <v>0</v>
          </cell>
          <cell r="MQ317"/>
          <cell r="MR317"/>
          <cell r="MS317"/>
          <cell r="MT317">
            <v>0</v>
          </cell>
          <cell r="MU317">
            <v>0</v>
          </cell>
          <cell r="MV317">
            <v>0</v>
          </cell>
          <cell r="MW317"/>
          <cell r="MX317"/>
          <cell r="MY317"/>
          <cell r="MZ317">
            <v>45000</v>
          </cell>
          <cell r="NA317">
            <v>0</v>
          </cell>
          <cell r="NB317">
            <v>0</v>
          </cell>
          <cell r="NC317"/>
          <cell r="ND317"/>
          <cell r="NE317"/>
          <cell r="NF317">
            <v>115000</v>
          </cell>
          <cell r="NG317">
            <v>70000</v>
          </cell>
          <cell r="NH317">
            <v>255.55555555555554</v>
          </cell>
          <cell r="NI317">
            <v>20000</v>
          </cell>
          <cell r="NJ317">
            <v>0</v>
          </cell>
          <cell r="NK317">
            <v>0</v>
          </cell>
          <cell r="NL317"/>
          <cell r="NM317"/>
          <cell r="NN317"/>
          <cell r="NO317">
            <v>0</v>
          </cell>
          <cell r="NP317">
            <v>0</v>
          </cell>
          <cell r="NQ317">
            <v>0</v>
          </cell>
          <cell r="NR317"/>
          <cell r="NS317"/>
          <cell r="NT317"/>
          <cell r="NU317">
            <v>0</v>
          </cell>
          <cell r="NV317">
            <v>0</v>
          </cell>
          <cell r="NW317">
            <v>0</v>
          </cell>
          <cell r="NX317"/>
          <cell r="NY317"/>
          <cell r="NZ317"/>
          <cell r="OA317">
            <v>8000</v>
          </cell>
          <cell r="OB317">
            <v>0</v>
          </cell>
          <cell r="OC317">
            <v>0</v>
          </cell>
          <cell r="OD317"/>
          <cell r="OE317"/>
          <cell r="OF317"/>
          <cell r="OG317">
            <v>120000</v>
          </cell>
          <cell r="OH317">
            <v>100000</v>
          </cell>
          <cell r="OI317">
            <v>100000</v>
          </cell>
          <cell r="OJ317"/>
          <cell r="OK317"/>
          <cell r="OL317"/>
          <cell r="OM317">
            <v>3514</v>
          </cell>
          <cell r="ON317">
            <v>0</v>
          </cell>
          <cell r="OO317">
            <v>0</v>
          </cell>
          <cell r="OP317"/>
          <cell r="OQ317"/>
          <cell r="OR317"/>
          <cell r="OS317">
            <v>0</v>
          </cell>
          <cell r="OT317">
            <v>0</v>
          </cell>
          <cell r="OU317">
            <v>0</v>
          </cell>
          <cell r="OV317"/>
          <cell r="OW317"/>
          <cell r="OX317"/>
          <cell r="OY317">
            <v>0</v>
          </cell>
          <cell r="OZ317">
            <v>0</v>
          </cell>
          <cell r="PA317">
            <v>0</v>
          </cell>
          <cell r="PB317"/>
          <cell r="PC317"/>
          <cell r="PD317"/>
          <cell r="PE317">
            <v>125000</v>
          </cell>
          <cell r="PF317">
            <v>0</v>
          </cell>
          <cell r="PG317">
            <v>0</v>
          </cell>
          <cell r="PH317"/>
          <cell r="PI317"/>
          <cell r="PJ317"/>
          <cell r="PK317">
            <v>12000</v>
          </cell>
          <cell r="PL317">
            <v>0</v>
          </cell>
          <cell r="PM317">
            <v>0</v>
          </cell>
          <cell r="PN317"/>
          <cell r="PO317"/>
          <cell r="PP317"/>
          <cell r="PQ317">
            <v>48000</v>
          </cell>
          <cell r="PR317">
            <v>0</v>
          </cell>
          <cell r="PS317">
            <v>0</v>
          </cell>
          <cell r="PT317"/>
          <cell r="PU317"/>
          <cell r="PV317"/>
          <cell r="PW317">
            <v>1695000</v>
          </cell>
          <cell r="PX317">
            <v>900000</v>
          </cell>
          <cell r="PY317">
            <v>900000</v>
          </cell>
          <cell r="PZ317">
            <v>100</v>
          </cell>
          <cell r="QA317">
            <v>1695000</v>
          </cell>
          <cell r="QB317">
            <v>900000</v>
          </cell>
          <cell r="QC317">
            <v>100</v>
          </cell>
          <cell r="QD317"/>
          <cell r="QE317">
            <v>1262963</v>
          </cell>
          <cell r="QF317">
            <v>235000</v>
          </cell>
          <cell r="QG317">
            <v>106407</v>
          </cell>
          <cell r="QH317">
            <v>230519</v>
          </cell>
          <cell r="QI317">
            <v>900000</v>
          </cell>
          <cell r="QJ317">
            <v>0</v>
          </cell>
          <cell r="QK317">
            <v>0</v>
          </cell>
          <cell r="QL317">
            <v>0</v>
          </cell>
          <cell r="QM317">
            <v>0</v>
          </cell>
          <cell r="QN317">
            <v>0</v>
          </cell>
          <cell r="QO317">
            <v>0</v>
          </cell>
          <cell r="QP317">
            <v>0</v>
          </cell>
          <cell r="QQ317">
            <v>0</v>
          </cell>
          <cell r="QR317">
            <v>0</v>
          </cell>
          <cell r="QS317">
            <v>178437</v>
          </cell>
          <cell r="QT317">
            <v>325038</v>
          </cell>
          <cell r="QU317">
            <v>395000</v>
          </cell>
          <cell r="QV317"/>
          <cell r="QW317">
            <v>0</v>
          </cell>
          <cell r="QX317">
            <v>0</v>
          </cell>
          <cell r="QY317">
            <v>0</v>
          </cell>
          <cell r="QZ317"/>
          <cell r="RA317"/>
          <cell r="RB317"/>
          <cell r="RC317"/>
          <cell r="RD317">
            <v>742000</v>
          </cell>
          <cell r="RE317">
            <v>872000</v>
          </cell>
          <cell r="RF317">
            <v>0</v>
          </cell>
          <cell r="RG317">
            <v>304000</v>
          </cell>
          <cell r="RH317">
            <v>318000</v>
          </cell>
          <cell r="RI317">
            <v>400000</v>
          </cell>
          <cell r="RJ317"/>
          <cell r="RK317"/>
          <cell r="RL317"/>
          <cell r="RM317">
            <v>9694</v>
          </cell>
          <cell r="RN317">
            <v>9637</v>
          </cell>
          <cell r="RO317">
            <v>0</v>
          </cell>
          <cell r="RP317">
            <v>39.603960396039604</v>
          </cell>
          <cell r="RQ317"/>
          <cell r="RR317"/>
          <cell r="RS317"/>
          <cell r="RT317">
            <v>0</v>
          </cell>
          <cell r="RU317"/>
          <cell r="RV317"/>
          <cell r="RW317"/>
          <cell r="RX317" t="str">
            <v>N</v>
          </cell>
          <cell r="RY317"/>
          <cell r="RZ317">
            <v>900000</v>
          </cell>
          <cell r="SA317">
            <v>900000</v>
          </cell>
          <cell r="SB317">
            <v>610000</v>
          </cell>
          <cell r="SC317">
            <v>290000</v>
          </cell>
          <cell r="SD317">
            <v>0</v>
          </cell>
          <cell r="SE317"/>
          <cell r="SF317"/>
          <cell r="SG317"/>
          <cell r="SH317"/>
          <cell r="SI317"/>
          <cell r="SJ317">
            <v>2.2999999999999998</v>
          </cell>
          <cell r="SK317"/>
          <cell r="SL317"/>
          <cell r="SM317">
            <v>2.2999999999999998</v>
          </cell>
          <cell r="SN317"/>
          <cell r="SO317"/>
          <cell r="SP317"/>
          <cell r="SQ317"/>
          <cell r="SR317"/>
          <cell r="SS317">
            <v>121.73913043478262</v>
          </cell>
          <cell r="ST317">
            <v>0.5</v>
          </cell>
          <cell r="SU317" t="str">
            <v>vyzváni k opravě, odpověď: administrativní chyba, náklady i požadavek nezměněn, MSK 155809/2021</v>
          </cell>
          <cell r="SV317">
            <v>1530000</v>
          </cell>
          <cell r="SW317"/>
          <cell r="SX317">
            <v>1.107843137254902</v>
          </cell>
          <cell r="SY317">
            <v>3230000</v>
          </cell>
          <cell r="SZ317">
            <v>3230000</v>
          </cell>
          <cell r="TA317"/>
          <cell r="TB317">
            <v>0</v>
          </cell>
          <cell r="TC317" t="str">
            <v>OK</v>
          </cell>
          <cell r="TD317" t="str">
            <v>vyzváni k opravě, odpověď: administrativní chyba, náklady i požadavek nezměněn, MSK 155809/2021</v>
          </cell>
          <cell r="TE317"/>
          <cell r="TF317">
            <v>0</v>
          </cell>
          <cell r="TG317"/>
          <cell r="TH317"/>
          <cell r="TI317"/>
          <cell r="TJ317"/>
          <cell r="TK317"/>
          <cell r="TL317"/>
          <cell r="TM317"/>
          <cell r="TN317"/>
          <cell r="TO317"/>
          <cell r="TP317"/>
          <cell r="TQ317"/>
          <cell r="TR317"/>
          <cell r="TS317">
            <v>810000</v>
          </cell>
          <cell r="TT317">
            <v>0</v>
          </cell>
          <cell r="TU317">
            <v>0</v>
          </cell>
          <cell r="TV317">
            <v>810000</v>
          </cell>
          <cell r="TW317"/>
          <cell r="TX317"/>
          <cell r="TY317">
            <v>810000</v>
          </cell>
          <cell r="TZ317"/>
          <cell r="UA317"/>
          <cell r="UB317">
            <v>-200000</v>
          </cell>
          <cell r="UC317"/>
          <cell r="UD317"/>
          <cell r="UE317">
            <v>610000</v>
          </cell>
          <cell r="UF317">
            <v>610000</v>
          </cell>
          <cell r="UG317">
            <v>2</v>
          </cell>
          <cell r="UH317">
            <v>610000</v>
          </cell>
          <cell r="UI317">
            <v>610000</v>
          </cell>
          <cell r="UJ317"/>
          <cell r="UK317"/>
          <cell r="UL317"/>
          <cell r="UM317"/>
          <cell r="UN317"/>
          <cell r="UO317"/>
          <cell r="UP317">
            <v>610000</v>
          </cell>
          <cell r="UQ317">
            <v>610000</v>
          </cell>
          <cell r="UR317">
            <v>610000</v>
          </cell>
          <cell r="US317">
            <v>610000</v>
          </cell>
          <cell r="UT317">
            <v>610000</v>
          </cell>
          <cell r="UU317">
            <v>290000</v>
          </cell>
          <cell r="UV317">
            <v>900000</v>
          </cell>
          <cell r="UW317">
            <v>900000</v>
          </cell>
          <cell r="UX317">
            <v>123902.58671261679</v>
          </cell>
          <cell r="UY317">
            <v>123902.58671261679</v>
          </cell>
          <cell r="UZ317">
            <v>123903</v>
          </cell>
          <cell r="VA317">
            <v>123903</v>
          </cell>
          <cell r="VB317">
            <v>61951.293356308393</v>
          </cell>
          <cell r="VC317">
            <v>61951.293356308393</v>
          </cell>
          <cell r="VD317">
            <v>61951</v>
          </cell>
          <cell r="VE317">
            <v>61951</v>
          </cell>
          <cell r="VF317">
            <v>424146</v>
          </cell>
          <cell r="VG317">
            <v>750000</v>
          </cell>
          <cell r="VH317">
            <v>150000</v>
          </cell>
          <cell r="VI317">
            <v>900000</v>
          </cell>
          <cell r="VJ317">
            <v>0</v>
          </cell>
          <cell r="VK317">
            <v>290000</v>
          </cell>
          <cell r="VL317">
            <v>0</v>
          </cell>
          <cell r="VM317" t="str">
            <v>číslo smlouvy 07653/2020/SOC ze dne 4. 11. 2020</v>
          </cell>
          <cell r="VN317">
            <v>290000</v>
          </cell>
          <cell r="VO317">
            <v>200000</v>
          </cell>
          <cell r="VP317">
            <v>75.308641975308646</v>
          </cell>
          <cell r="VQ317">
            <v>185854</v>
          </cell>
          <cell r="VR317">
            <v>44671</v>
          </cell>
          <cell r="VS317"/>
          <cell r="VT317">
            <v>180146</v>
          </cell>
          <cell r="VU317">
            <v>44692</v>
          </cell>
          <cell r="VV317">
            <v>244000</v>
          </cell>
          <cell r="VW317">
            <v>44697</v>
          </cell>
          <cell r="VX317">
            <v>290000</v>
          </cell>
          <cell r="VY317">
            <v>290000</v>
          </cell>
          <cell r="VZ317">
            <v>0</v>
          </cell>
          <cell r="WA317" t="str">
            <v>dotace pokrácena, hrozí uzavření (pozor - bylo indivindy, ale pokráceno více), nutno napravit</v>
          </cell>
          <cell r="WB317">
            <v>290000</v>
          </cell>
          <cell r="WC317">
            <v>0</v>
          </cell>
          <cell r="WD317">
            <v>2</v>
          </cell>
          <cell r="WE317">
            <v>128100</v>
          </cell>
          <cell r="WF317">
            <v>128100</v>
          </cell>
          <cell r="WG317">
            <v>146000</v>
          </cell>
          <cell r="WH317">
            <v>15900</v>
          </cell>
          <cell r="WI317"/>
          <cell r="WJ317"/>
          <cell r="WK317"/>
          <cell r="WL317"/>
          <cell r="WM317" t="str">
            <v>náprava, do dotace napořád ponechat</v>
          </cell>
          <cell r="WN317">
            <v>290000</v>
          </cell>
          <cell r="WO317">
            <v>290000</v>
          </cell>
          <cell r="WP317">
            <v>290000</v>
          </cell>
          <cell r="WQ317">
            <v>290000</v>
          </cell>
          <cell r="WR317">
            <v>51441.881543028336</v>
          </cell>
          <cell r="WS317">
            <v>238558.11845697166</v>
          </cell>
          <cell r="WT317">
            <v>51441.881543028336</v>
          </cell>
          <cell r="WU317">
            <v>238558.11845697166</v>
          </cell>
          <cell r="WV317">
            <v>51442</v>
          </cell>
          <cell r="WW317">
            <v>238558</v>
          </cell>
          <cell r="WX317">
            <v>51442</v>
          </cell>
          <cell r="WY317">
            <v>238558</v>
          </cell>
          <cell r="WZ317">
            <v>0.11845697166427271</v>
          </cell>
          <cell r="XA317">
            <v>-0.11845697165699676</v>
          </cell>
          <cell r="XB317"/>
          <cell r="XC317">
            <v>51442</v>
          </cell>
          <cell r="XD317">
            <v>290000</v>
          </cell>
          <cell r="XE317">
            <v>0</v>
          </cell>
          <cell r="XF317">
            <v>47.540983606557376</v>
          </cell>
          <cell r="XG317"/>
          <cell r="XH317">
            <v>290000</v>
          </cell>
          <cell r="XI317">
            <v>325038</v>
          </cell>
          <cell r="XJ317">
            <v>395000</v>
          </cell>
          <cell r="XK317">
            <v>395000</v>
          </cell>
          <cell r="XL317">
            <v>69962</v>
          </cell>
          <cell r="XM317">
            <v>0</v>
          </cell>
          <cell r="XN317">
            <v>69962</v>
          </cell>
          <cell r="XO317">
            <v>0</v>
          </cell>
          <cell r="XP317">
            <v>0</v>
          </cell>
          <cell r="XQ317"/>
          <cell r="XR317" t="e">
            <v>#DIV/0!</v>
          </cell>
          <cell r="XS317"/>
          <cell r="XT317"/>
          <cell r="XU317"/>
          <cell r="XV317"/>
          <cell r="XW317"/>
          <cell r="XX317"/>
          <cell r="XY317">
            <v>112200</v>
          </cell>
        </row>
        <row r="318">
          <cell r="A318">
            <v>2810272</v>
          </cell>
          <cell r="B318" t="str">
            <v>NNO</v>
          </cell>
          <cell r="C318">
            <v>1</v>
          </cell>
          <cell r="D318" t="str">
            <v>Charita Nový Jičín</v>
          </cell>
          <cell r="E318">
            <v>73635677</v>
          </cell>
          <cell r="F318" t="str">
            <v xml:space="preserve">Dolní brána 2075/57
Nový Jičín
741 01 Nový Jičín 1
</v>
          </cell>
          <cell r="G318" t="str">
            <v>Církve a náboženské společnosti</v>
          </cell>
          <cell r="H318" t="str">
            <v>azylové domy</v>
          </cell>
          <cell r="I318" t="str">
            <v>sociální prevence</v>
          </cell>
          <cell r="J318" t="str">
            <v>Charitní dům bl. Matky Terezy - azylový dům</v>
          </cell>
          <cell r="K318">
            <v>41640</v>
          </cell>
          <cell r="L318"/>
          <cell r="M318" t="str">
            <v>N</v>
          </cell>
          <cell r="N318" t="str">
            <v>• počet lůžek: 57</v>
          </cell>
          <cell r="O318">
            <v>57</v>
          </cell>
          <cell r="P318"/>
          <cell r="Q318">
            <v>132</v>
          </cell>
          <cell r="R318">
            <v>125</v>
          </cell>
          <cell r="S318">
            <v>120</v>
          </cell>
          <cell r="T318"/>
          <cell r="U318"/>
          <cell r="V318"/>
          <cell r="W318"/>
          <cell r="X318"/>
          <cell r="Y318"/>
          <cell r="Z318"/>
          <cell r="AA318"/>
          <cell r="AB318"/>
          <cell r="AC318"/>
          <cell r="AD318"/>
          <cell r="AE318"/>
          <cell r="AF318"/>
          <cell r="AG318"/>
          <cell r="AH318"/>
          <cell r="AI318"/>
          <cell r="AJ318"/>
          <cell r="AK318"/>
          <cell r="AL318"/>
          <cell r="AM318"/>
          <cell r="AN318"/>
          <cell r="AO318"/>
          <cell r="AP318"/>
          <cell r="AQ318"/>
          <cell r="AR318"/>
          <cell r="AS318"/>
          <cell r="AT318"/>
          <cell r="AU318"/>
          <cell r="AV318"/>
          <cell r="AW318"/>
          <cell r="AX318"/>
          <cell r="AY318"/>
          <cell r="AZ318"/>
          <cell r="BA318"/>
          <cell r="BB318"/>
          <cell r="BC318"/>
          <cell r="BD318"/>
          <cell r="BE318"/>
          <cell r="BF318"/>
          <cell r="BG318"/>
          <cell r="BH318"/>
          <cell r="BI318"/>
          <cell r="BJ318"/>
          <cell r="BK318"/>
          <cell r="BL318"/>
          <cell r="BM318" t="str">
            <v>•  6. osoby bez přístřeší
• 23. rodiny s dítětem/dětmi</v>
          </cell>
          <cell r="BN318" t="str">
            <v>osoby bez přístřeší</v>
          </cell>
          <cell r="BO318" t="str">
            <v>• děti kojeneckého věku (do 1 roku)
• děti předškolního věku (1 - 6 let)
• mladší děti (7 –10 let)
• starší děti (11 – 15 let)
• dorost (16 – 18 let)
• mladí dospělí (19 – 26 let)
• dospělí (27 – 64 let)</v>
          </cell>
          <cell r="BP318"/>
          <cell r="BQ318"/>
          <cell r="BR318"/>
          <cell r="BS318"/>
          <cell r="BT318"/>
          <cell r="BU318"/>
          <cell r="BV318"/>
          <cell r="BW318"/>
          <cell r="BX318"/>
          <cell r="BY318"/>
          <cell r="BZ318"/>
          <cell r="CA318"/>
          <cell r="CB318"/>
          <cell r="CC318"/>
          <cell r="CD318"/>
          <cell r="CE318"/>
          <cell r="CF318"/>
          <cell r="CG318"/>
          <cell r="CH318"/>
          <cell r="CI318"/>
          <cell r="CJ318"/>
          <cell r="CK318"/>
          <cell r="CL318"/>
          <cell r="CM318"/>
          <cell r="CN318"/>
          <cell r="CO318"/>
          <cell r="CP318"/>
          <cell r="CQ318"/>
          <cell r="CR318"/>
          <cell r="CS318"/>
          <cell r="CT318"/>
          <cell r="CU318"/>
          <cell r="CV318"/>
          <cell r="CW318"/>
          <cell r="CX318"/>
          <cell r="CY318"/>
          <cell r="CZ318"/>
          <cell r="DA318"/>
          <cell r="DB318"/>
          <cell r="DC318"/>
          <cell r="DD318"/>
          <cell r="DE318"/>
          <cell r="DF318"/>
          <cell r="DG318"/>
          <cell r="DH318"/>
          <cell r="DI318"/>
          <cell r="DJ318"/>
          <cell r="DK318"/>
          <cell r="DL318"/>
          <cell r="DM318"/>
          <cell r="DN318"/>
          <cell r="DO318"/>
          <cell r="DP318"/>
          <cell r="DQ318"/>
          <cell r="DR318"/>
          <cell r="DS318"/>
          <cell r="DT318"/>
          <cell r="DU318"/>
          <cell r="DV318"/>
          <cell r="DW318"/>
          <cell r="DX318"/>
          <cell r="DY318"/>
          <cell r="DZ318"/>
          <cell r="EA318"/>
          <cell r="EB318"/>
          <cell r="EC318"/>
          <cell r="ED318"/>
          <cell r="EE318"/>
          <cell r="EF318"/>
          <cell r="EG318"/>
          <cell r="EH318"/>
          <cell r="EI318"/>
          <cell r="EJ318"/>
          <cell r="EK318"/>
          <cell r="EL318">
            <v>2</v>
          </cell>
          <cell r="EM318">
            <v>1.5</v>
          </cell>
          <cell r="EN318">
            <v>2</v>
          </cell>
          <cell r="EO318">
            <v>1125000</v>
          </cell>
          <cell r="EP318">
            <v>950000</v>
          </cell>
          <cell r="EQ318">
            <v>13</v>
          </cell>
          <cell r="ER318">
            <v>9.1999999999999993</v>
          </cell>
          <cell r="ES318">
            <v>13</v>
          </cell>
          <cell r="ET318">
            <v>5520000</v>
          </cell>
          <cell r="EU318">
            <v>4239795</v>
          </cell>
          <cell r="EV318"/>
          <cell r="EW318"/>
          <cell r="EX318"/>
          <cell r="EY318"/>
          <cell r="EZ318"/>
          <cell r="FA318"/>
          <cell r="FB318"/>
          <cell r="FC318"/>
          <cell r="FD318"/>
          <cell r="FE318"/>
          <cell r="FF318"/>
          <cell r="FG318"/>
          <cell r="FH318"/>
          <cell r="FI318"/>
          <cell r="FJ318"/>
          <cell r="FK318"/>
          <cell r="FL318"/>
          <cell r="FM318"/>
          <cell r="FN318"/>
          <cell r="FO318"/>
          <cell r="FP318">
            <v>6</v>
          </cell>
          <cell r="FQ318">
            <v>3.3</v>
          </cell>
          <cell r="FR318">
            <v>0</v>
          </cell>
          <cell r="FS318">
            <v>2560000</v>
          </cell>
          <cell r="FT318">
            <v>1960205</v>
          </cell>
          <cell r="FU318"/>
          <cell r="FV318"/>
          <cell r="FW318"/>
          <cell r="FX318"/>
          <cell r="FY318"/>
          <cell r="FZ318"/>
          <cell r="GA318"/>
          <cell r="GB318"/>
          <cell r="GC318"/>
          <cell r="GD318"/>
          <cell r="GE318"/>
          <cell r="GF318"/>
          <cell r="GG318"/>
          <cell r="GH318"/>
          <cell r="GI318"/>
          <cell r="GJ318"/>
          <cell r="GK318"/>
          <cell r="GL318"/>
          <cell r="GM318"/>
          <cell r="GN318"/>
          <cell r="GO318"/>
          <cell r="GP318"/>
          <cell r="GQ318"/>
          <cell r="GR318"/>
          <cell r="GS318"/>
          <cell r="GT318"/>
          <cell r="GU318"/>
          <cell r="GV318"/>
          <cell r="GW318"/>
          <cell r="GX318"/>
          <cell r="GY318"/>
          <cell r="GZ318"/>
          <cell r="HA318"/>
          <cell r="HB318"/>
          <cell r="HC318"/>
          <cell r="HD318"/>
          <cell r="HE318"/>
          <cell r="HF318"/>
          <cell r="HG318"/>
          <cell r="HH318"/>
          <cell r="HI318"/>
          <cell r="HJ318"/>
          <cell r="HK318"/>
          <cell r="HL318"/>
          <cell r="HM318"/>
          <cell r="HN318"/>
          <cell r="HO318"/>
          <cell r="HP318"/>
          <cell r="HQ318"/>
          <cell r="HR318"/>
          <cell r="HS318"/>
          <cell r="HT318"/>
          <cell r="HU318"/>
          <cell r="HV318"/>
          <cell r="HW318"/>
          <cell r="HX318"/>
          <cell r="HY318"/>
          <cell r="HZ318"/>
          <cell r="IA318"/>
          <cell r="IB318"/>
          <cell r="IC318"/>
          <cell r="ID318"/>
          <cell r="IE318"/>
          <cell r="IF318"/>
          <cell r="IG318"/>
          <cell r="IH318"/>
          <cell r="II318"/>
          <cell r="IJ318"/>
          <cell r="IK318"/>
          <cell r="IL318"/>
          <cell r="IM318"/>
          <cell r="IN318"/>
          <cell r="IO318"/>
          <cell r="IP318"/>
          <cell r="IQ318"/>
          <cell r="IR318"/>
          <cell r="IS318"/>
          <cell r="IT318">
            <v>1</v>
          </cell>
          <cell r="IU318">
            <v>100</v>
          </cell>
          <cell r="IV318">
            <v>4.8000000000000001E-2</v>
          </cell>
          <cell r="IW318">
            <v>30000</v>
          </cell>
          <cell r="IX318">
            <v>0</v>
          </cell>
          <cell r="IY318"/>
          <cell r="IZ318"/>
          <cell r="JA318"/>
          <cell r="JB318"/>
          <cell r="JC318"/>
          <cell r="JD318"/>
          <cell r="JE318"/>
          <cell r="JF318"/>
          <cell r="JG318"/>
          <cell r="JH318"/>
          <cell r="JI318"/>
          <cell r="JJ318"/>
          <cell r="JK318"/>
          <cell r="JL318"/>
          <cell r="JM318"/>
          <cell r="JN318"/>
          <cell r="JO318"/>
          <cell r="JP318"/>
          <cell r="JQ318"/>
          <cell r="JR318"/>
          <cell r="JS318"/>
          <cell r="JT318"/>
          <cell r="JU318"/>
          <cell r="JV318"/>
          <cell r="JW318"/>
          <cell r="JX318"/>
          <cell r="JY318"/>
          <cell r="JZ318"/>
          <cell r="KA318"/>
          <cell r="KB318"/>
          <cell r="KC318"/>
          <cell r="KD318"/>
          <cell r="KE318"/>
          <cell r="KF318"/>
          <cell r="KG318"/>
          <cell r="KH318">
            <v>0</v>
          </cell>
          <cell r="KI318"/>
          <cell r="KJ318">
            <v>10.7</v>
          </cell>
          <cell r="KK318">
            <v>0</v>
          </cell>
          <cell r="KL318">
            <v>0</v>
          </cell>
          <cell r="KM318">
            <v>0</v>
          </cell>
          <cell r="KN318">
            <v>10.7</v>
          </cell>
          <cell r="KO318">
            <v>10.7</v>
          </cell>
          <cell r="KP318">
            <v>3.3479999999999999</v>
          </cell>
          <cell r="KQ318">
            <v>14.047999999999998</v>
          </cell>
          <cell r="KR318">
            <v>9205000</v>
          </cell>
          <cell r="KS318">
            <v>7150000</v>
          </cell>
          <cell r="KT318">
            <v>7150000</v>
          </cell>
          <cell r="KU318"/>
          <cell r="KV318"/>
          <cell r="KW318"/>
          <cell r="KX318">
            <v>0</v>
          </cell>
          <cell r="KY318">
            <v>0</v>
          </cell>
          <cell r="KZ318">
            <v>0</v>
          </cell>
          <cell r="LA318"/>
          <cell r="LB318"/>
          <cell r="LC318"/>
          <cell r="LD318">
            <v>30000</v>
          </cell>
          <cell r="LE318">
            <v>0</v>
          </cell>
          <cell r="LF318">
            <v>0</v>
          </cell>
          <cell r="LG318"/>
          <cell r="LH318"/>
          <cell r="LI318"/>
          <cell r="LJ318">
            <v>250000</v>
          </cell>
          <cell r="LK318">
            <v>0</v>
          </cell>
          <cell r="LL318">
            <v>0</v>
          </cell>
          <cell r="LM318"/>
          <cell r="LN318"/>
          <cell r="LO318"/>
          <cell r="LP318">
            <v>0</v>
          </cell>
          <cell r="LQ318">
            <v>0</v>
          </cell>
          <cell r="LR318">
            <v>0</v>
          </cell>
          <cell r="LS318"/>
          <cell r="LT318"/>
          <cell r="LU318"/>
          <cell r="LV318">
            <v>150000</v>
          </cell>
          <cell r="LW318">
            <v>50000</v>
          </cell>
          <cell r="LX318">
            <v>50000</v>
          </cell>
          <cell r="LY318"/>
          <cell r="LZ318"/>
          <cell r="MA318"/>
          <cell r="MB318">
            <v>75000</v>
          </cell>
          <cell r="MC318">
            <v>50000</v>
          </cell>
          <cell r="MD318">
            <v>50000</v>
          </cell>
          <cell r="ME318"/>
          <cell r="MF318"/>
          <cell r="MG318"/>
          <cell r="MH318">
            <v>20000</v>
          </cell>
          <cell r="MI318">
            <v>0</v>
          </cell>
          <cell r="MJ318">
            <v>0</v>
          </cell>
          <cell r="MK318"/>
          <cell r="ML318"/>
          <cell r="MM318"/>
          <cell r="MN318">
            <v>50000</v>
          </cell>
          <cell r="MO318">
            <v>0</v>
          </cell>
          <cell r="MP318">
            <v>0</v>
          </cell>
          <cell r="MQ318"/>
          <cell r="MR318"/>
          <cell r="MS318"/>
          <cell r="MT318">
            <v>250000</v>
          </cell>
          <cell r="MU318">
            <v>50000</v>
          </cell>
          <cell r="MV318">
            <v>50000</v>
          </cell>
          <cell r="MW318"/>
          <cell r="MX318"/>
          <cell r="MY318"/>
          <cell r="MZ318">
            <v>420000</v>
          </cell>
          <cell r="NA318">
            <v>300000</v>
          </cell>
          <cell r="NB318">
            <v>300000</v>
          </cell>
          <cell r="NC318"/>
          <cell r="ND318"/>
          <cell r="NE318"/>
          <cell r="NF318">
            <v>420000</v>
          </cell>
          <cell r="NG318">
            <v>0</v>
          </cell>
          <cell r="NH318">
            <v>100</v>
          </cell>
          <cell r="NI318">
            <v>30000</v>
          </cell>
          <cell r="NJ318">
            <v>0</v>
          </cell>
          <cell r="NK318">
            <v>0</v>
          </cell>
          <cell r="NL318"/>
          <cell r="NM318"/>
          <cell r="NN318"/>
          <cell r="NO318">
            <v>0</v>
          </cell>
          <cell r="NP318">
            <v>0</v>
          </cell>
          <cell r="NQ318">
            <v>0</v>
          </cell>
          <cell r="NR318"/>
          <cell r="NS318"/>
          <cell r="NT318"/>
          <cell r="NU318">
            <v>0</v>
          </cell>
          <cell r="NV318">
            <v>0</v>
          </cell>
          <cell r="NW318">
            <v>0</v>
          </cell>
          <cell r="NX318"/>
          <cell r="NY318"/>
          <cell r="NZ318"/>
          <cell r="OA318">
            <v>40000</v>
          </cell>
          <cell r="OB318">
            <v>20000</v>
          </cell>
          <cell r="OC318">
            <v>20000</v>
          </cell>
          <cell r="OD318"/>
          <cell r="OE318"/>
          <cell r="OF318"/>
          <cell r="OG318">
            <v>90000</v>
          </cell>
          <cell r="OH318">
            <v>20000</v>
          </cell>
          <cell r="OI318">
            <v>20000</v>
          </cell>
          <cell r="OJ318"/>
          <cell r="OK318"/>
          <cell r="OL318"/>
          <cell r="OM318">
            <v>5000</v>
          </cell>
          <cell r="ON318">
            <v>0</v>
          </cell>
          <cell r="OO318">
            <v>0</v>
          </cell>
          <cell r="OP318"/>
          <cell r="OQ318"/>
          <cell r="OR318"/>
          <cell r="OS318">
            <v>0</v>
          </cell>
          <cell r="OT318">
            <v>0</v>
          </cell>
          <cell r="OU318">
            <v>0</v>
          </cell>
          <cell r="OV318"/>
          <cell r="OW318"/>
          <cell r="OX318"/>
          <cell r="OY318">
            <v>0</v>
          </cell>
          <cell r="OZ318">
            <v>0</v>
          </cell>
          <cell r="PA318">
            <v>0</v>
          </cell>
          <cell r="PB318"/>
          <cell r="PC318"/>
          <cell r="PD318"/>
          <cell r="PE318">
            <v>250000</v>
          </cell>
          <cell r="PF318">
            <v>25000</v>
          </cell>
          <cell r="PG318">
            <v>25000</v>
          </cell>
          <cell r="PH318"/>
          <cell r="PI318"/>
          <cell r="PJ318"/>
          <cell r="PK318">
            <v>150000</v>
          </cell>
          <cell r="PL318">
            <v>0</v>
          </cell>
          <cell r="PM318">
            <v>0</v>
          </cell>
          <cell r="PN318"/>
          <cell r="PO318"/>
          <cell r="PP318"/>
          <cell r="PQ318">
            <v>50000</v>
          </cell>
          <cell r="PR318">
            <v>0</v>
          </cell>
          <cell r="PS318">
            <v>0</v>
          </cell>
          <cell r="PT318"/>
          <cell r="PU318"/>
          <cell r="PV318"/>
          <cell r="PW318">
            <v>11065000</v>
          </cell>
          <cell r="PX318">
            <v>7665000</v>
          </cell>
          <cell r="PY318">
            <v>7665000</v>
          </cell>
          <cell r="PZ318">
            <v>100</v>
          </cell>
          <cell r="QA318">
            <v>11065000</v>
          </cell>
          <cell r="QB318">
            <v>7665000</v>
          </cell>
          <cell r="QC318">
            <v>100</v>
          </cell>
          <cell r="QD318"/>
          <cell r="QE318"/>
          <cell r="QF318"/>
          <cell r="QG318">
            <v>0</v>
          </cell>
          <cell r="QH318">
            <v>0</v>
          </cell>
          <cell r="QI318">
            <v>7665000</v>
          </cell>
          <cell r="QJ318">
            <v>0</v>
          </cell>
          <cell r="QK318">
            <v>0</v>
          </cell>
          <cell r="QL318">
            <v>0</v>
          </cell>
          <cell r="QM318">
            <v>0</v>
          </cell>
          <cell r="QN318">
            <v>0</v>
          </cell>
          <cell r="QO318">
            <v>0</v>
          </cell>
          <cell r="QP318">
            <v>0</v>
          </cell>
          <cell r="QQ318">
            <v>0</v>
          </cell>
          <cell r="QR318">
            <v>0</v>
          </cell>
          <cell r="QS318">
            <v>0</v>
          </cell>
          <cell r="QT318">
            <v>0</v>
          </cell>
          <cell r="QU318">
            <v>1100000</v>
          </cell>
          <cell r="QV318"/>
          <cell r="QW318">
            <v>0</v>
          </cell>
          <cell r="QX318">
            <v>0</v>
          </cell>
          <cell r="QY318">
            <v>0</v>
          </cell>
          <cell r="QZ318"/>
          <cell r="RA318">
            <v>410035</v>
          </cell>
          <cell r="RB318">
            <v>0</v>
          </cell>
          <cell r="RC318">
            <v>0</v>
          </cell>
          <cell r="RD318">
            <v>8577749</v>
          </cell>
          <cell r="RE318">
            <v>8475000</v>
          </cell>
          <cell r="RF318">
            <v>500000</v>
          </cell>
          <cell r="RG318">
            <v>0</v>
          </cell>
          <cell r="RH318">
            <v>0</v>
          </cell>
          <cell r="RI318">
            <v>1644000</v>
          </cell>
          <cell r="RJ318"/>
          <cell r="RK318"/>
          <cell r="RL318"/>
          <cell r="RM318">
            <v>157030</v>
          </cell>
          <cell r="RN318">
            <v>305000</v>
          </cell>
          <cell r="RO318">
            <v>156000</v>
          </cell>
          <cell r="RP318">
            <v>82.988389702170622</v>
          </cell>
          <cell r="RQ318"/>
          <cell r="RR318"/>
          <cell r="RS318"/>
          <cell r="RT318">
            <v>0</v>
          </cell>
          <cell r="RU318"/>
          <cell r="RV318"/>
          <cell r="RW318"/>
          <cell r="RX318" t="str">
            <v>N</v>
          </cell>
          <cell r="RY318"/>
          <cell r="RZ318">
            <v>7665000</v>
          </cell>
          <cell r="SA318">
            <v>7665000</v>
          </cell>
          <cell r="SB318">
            <v>337000</v>
          </cell>
          <cell r="SC318">
            <v>7328000</v>
          </cell>
          <cell r="SD318">
            <v>0</v>
          </cell>
          <cell r="SE318"/>
          <cell r="SF318"/>
          <cell r="SG318"/>
          <cell r="SH318"/>
          <cell r="SI318"/>
          <cell r="SJ318"/>
          <cell r="SK318">
            <v>57</v>
          </cell>
          <cell r="SL318"/>
          <cell r="SM318"/>
          <cell r="SN318">
            <v>57</v>
          </cell>
          <cell r="SO318"/>
          <cell r="SP318"/>
          <cell r="SQ318"/>
          <cell r="SR318"/>
          <cell r="SS318"/>
          <cell r="ST318">
            <v>0</v>
          </cell>
          <cell r="SU318"/>
          <cell r="SV318" t="str">
            <v>služba z IP (PSSP3)</v>
          </cell>
          <cell r="SW318" t="str">
            <v>služba z IP (PSSP3)</v>
          </cell>
          <cell r="SX318"/>
          <cell r="SY318">
            <v>14763000</v>
          </cell>
          <cell r="SZ318">
            <v>14763000</v>
          </cell>
          <cell r="TA318"/>
          <cell r="TB318">
            <v>0</v>
          </cell>
          <cell r="TC318" t="str">
            <v>OK</v>
          </cell>
          <cell r="TD318" t="str">
            <v>OK</v>
          </cell>
          <cell r="TE318"/>
          <cell r="TF318" t="e">
            <v>#N/A</v>
          </cell>
          <cell r="TG318"/>
          <cell r="TH318"/>
          <cell r="TI318"/>
          <cell r="TJ318">
            <v>0</v>
          </cell>
          <cell r="TK318"/>
          <cell r="TL318">
            <v>0</v>
          </cell>
          <cell r="TM318">
            <v>150000</v>
          </cell>
          <cell r="TN318">
            <v>50000</v>
          </cell>
          <cell r="TO318" t="str">
            <v>Výpočetní technika, nábytek a zařízení do kanceláří a pokojů (postele, matrace, skříně). TV + antény na pokoje matky s dětmi.</v>
          </cell>
          <cell r="TP318">
            <v>90000</v>
          </cell>
          <cell r="TQ318">
            <v>20000</v>
          </cell>
          <cell r="TR318" t="str">
            <v>nespecifikováno</v>
          </cell>
          <cell r="TS318" t="str">
            <v>služba z IP (PSSP3)</v>
          </cell>
          <cell r="TT318" t="str">
            <v>služba z IP (PSSP3)</v>
          </cell>
          <cell r="TU318" t="str">
            <v>služba z IP (PSSP3)</v>
          </cell>
          <cell r="TV318" t="str">
            <v>služba z IP (PSSP3)</v>
          </cell>
          <cell r="TW318"/>
          <cell r="TX318"/>
          <cell r="TY318"/>
          <cell r="TZ318"/>
          <cell r="UA318"/>
          <cell r="UB318" t="e">
            <v>#N/A</v>
          </cell>
          <cell r="UC318"/>
          <cell r="UD318"/>
          <cell r="UE318"/>
          <cell r="UF318">
            <v>6743043</v>
          </cell>
          <cell r="UG318">
            <v>3</v>
          </cell>
          <cell r="UH318">
            <v>0</v>
          </cell>
          <cell r="UI318">
            <v>0</v>
          </cell>
          <cell r="UJ318">
            <v>337152.15</v>
          </cell>
          <cell r="UK318"/>
          <cell r="UL318"/>
          <cell r="UM318"/>
          <cell r="UN318"/>
          <cell r="UO318"/>
          <cell r="UP318">
            <v>337152.15</v>
          </cell>
          <cell r="UQ318">
            <v>337152.15</v>
          </cell>
          <cell r="UR318">
            <v>337152.15</v>
          </cell>
          <cell r="US318">
            <v>337000</v>
          </cell>
          <cell r="UT318">
            <v>337000</v>
          </cell>
          <cell r="UU318">
            <v>7328000</v>
          </cell>
          <cell r="UV318">
            <v>7665000</v>
          </cell>
          <cell r="UW318">
            <v>7665000</v>
          </cell>
          <cell r="UX318">
            <v>68451.101183855513</v>
          </cell>
          <cell r="UY318">
            <v>68451.101183855513</v>
          </cell>
          <cell r="UZ318">
            <v>68451</v>
          </cell>
          <cell r="VA318">
            <v>68451</v>
          </cell>
          <cell r="VB318">
            <v>34225.550591927757</v>
          </cell>
          <cell r="VC318">
            <v>34225.550591927757</v>
          </cell>
          <cell r="VD318">
            <v>34226</v>
          </cell>
          <cell r="VE318">
            <v>34226</v>
          </cell>
          <cell r="VF318">
            <v>234323</v>
          </cell>
          <cell r="VG318">
            <v>7150000</v>
          </cell>
          <cell r="VH318">
            <v>515000</v>
          </cell>
          <cell r="VI318">
            <v>7665000</v>
          </cell>
          <cell r="VJ318">
            <v>0</v>
          </cell>
          <cell r="VK318">
            <v>7328000</v>
          </cell>
          <cell r="VL318">
            <v>0</v>
          </cell>
          <cell r="VM318" t="str">
            <v>číslo smlouvy 07678/2020/SOC ze dne 16. 11. 2020</v>
          </cell>
          <cell r="VN318">
            <v>7328000</v>
          </cell>
          <cell r="VO318" t="e">
            <v>#VALUE!</v>
          </cell>
          <cell r="VP318" t="e">
            <v>#DIV/0!</v>
          </cell>
          <cell r="VQ318">
            <v>102677</v>
          </cell>
          <cell r="VR318">
            <v>44676</v>
          </cell>
          <cell r="VS318"/>
          <cell r="VT318"/>
          <cell r="VU318"/>
          <cell r="VV318">
            <v>234323</v>
          </cell>
          <cell r="VW318">
            <v>44706</v>
          </cell>
          <cell r="VX318">
            <v>7328000</v>
          </cell>
          <cell r="VY318">
            <v>7328000</v>
          </cell>
          <cell r="VZ318">
            <v>0</v>
          </cell>
          <cell r="WA318"/>
          <cell r="WB318">
            <v>7328000</v>
          </cell>
          <cell r="WC318">
            <v>0</v>
          </cell>
          <cell r="WD318">
            <v>3</v>
          </cell>
          <cell r="WE318">
            <v>64030</v>
          </cell>
          <cell r="WF318">
            <v>64030</v>
          </cell>
          <cell r="WG318"/>
          <cell r="WH318">
            <v>0</v>
          </cell>
          <cell r="WI318"/>
          <cell r="WJ318"/>
          <cell r="WK318"/>
          <cell r="WL318"/>
          <cell r="WM318"/>
          <cell r="WN318">
            <v>64030</v>
          </cell>
          <cell r="WO318">
            <v>0</v>
          </cell>
          <cell r="WP318">
            <v>0</v>
          </cell>
          <cell r="WQ318">
            <v>0</v>
          </cell>
          <cell r="WR318">
            <v>0</v>
          </cell>
          <cell r="WS318">
            <v>0</v>
          </cell>
          <cell r="WT318">
            <v>0</v>
          </cell>
          <cell r="WU318">
            <v>0</v>
          </cell>
          <cell r="WV318">
            <v>0</v>
          </cell>
          <cell r="WW318">
            <v>0</v>
          </cell>
          <cell r="WX318">
            <v>0</v>
          </cell>
          <cell r="WY318">
            <v>0</v>
          </cell>
          <cell r="WZ318">
            <v>0</v>
          </cell>
          <cell r="XA318">
            <v>0</v>
          </cell>
          <cell r="XB318"/>
          <cell r="XC318">
            <v>0</v>
          </cell>
          <cell r="XD318">
            <v>0</v>
          </cell>
          <cell r="XE318">
            <v>7328000</v>
          </cell>
          <cell r="XF318">
            <v>0</v>
          </cell>
          <cell r="XG318"/>
          <cell r="XH318">
            <v>0</v>
          </cell>
          <cell r="XI318">
            <v>0</v>
          </cell>
          <cell r="XJ318">
            <v>1100000</v>
          </cell>
          <cell r="XK318">
            <v>1100000</v>
          </cell>
          <cell r="XL318">
            <v>1100000</v>
          </cell>
          <cell r="XM318">
            <v>0</v>
          </cell>
          <cell r="XN318">
            <v>1100000</v>
          </cell>
          <cell r="XO318">
            <v>0</v>
          </cell>
          <cell r="XP318">
            <v>0</v>
          </cell>
          <cell r="XQ318"/>
          <cell r="XR318">
            <v>5912.2807017543855</v>
          </cell>
          <cell r="XS318">
            <v>6743043</v>
          </cell>
          <cell r="XT318">
            <v>7080043</v>
          </cell>
          <cell r="XU318">
            <v>6743043</v>
          </cell>
          <cell r="XV318">
            <v>6810043</v>
          </cell>
          <cell r="XW318">
            <v>270000</v>
          </cell>
          <cell r="XX318"/>
          <cell r="XY318">
            <v>64030</v>
          </cell>
          <cell r="XZ318"/>
        </row>
        <row r="319">
          <cell r="A319">
            <v>3830743</v>
          </cell>
          <cell r="B319" t="str">
            <v>NNO</v>
          </cell>
          <cell r="C319">
            <v>1</v>
          </cell>
          <cell r="D319" t="str">
            <v>Charita Nový Jičín</v>
          </cell>
          <cell r="E319">
            <v>73635677</v>
          </cell>
          <cell r="F319" t="str">
            <v xml:space="preserve">Dolní brána 2075/57
Nový Jičín
741 01 Nový Jičín 1
</v>
          </cell>
          <cell r="G319" t="str">
            <v>Církve a náboženské společnosti</v>
          </cell>
          <cell r="H319" t="str">
            <v>nízkoprahová denní centra</v>
          </cell>
          <cell r="I319" t="str">
            <v>sociální prevence</v>
          </cell>
          <cell r="J319" t="str">
            <v>Charitní dům bl. Matky Terezy - NDC</v>
          </cell>
          <cell r="K319">
            <v>42370</v>
          </cell>
          <cell r="L319"/>
          <cell r="M319" t="str">
            <v>N</v>
          </cell>
          <cell r="N319"/>
          <cell r="O319"/>
          <cell r="P319"/>
          <cell r="Q319"/>
          <cell r="R319"/>
          <cell r="S319"/>
          <cell r="T319"/>
          <cell r="U319"/>
          <cell r="V319"/>
          <cell r="W319"/>
          <cell r="X319"/>
          <cell r="Y319" t="str">
            <v>• počet klientů: 15
• počet kontaktů (10 min jednání): 4</v>
          </cell>
          <cell r="Z319"/>
          <cell r="AA319">
            <v>15</v>
          </cell>
          <cell r="AB319">
            <v>25</v>
          </cell>
          <cell r="AC319">
            <v>73</v>
          </cell>
          <cell r="AD319">
            <v>67</v>
          </cell>
          <cell r="AE319">
            <v>70</v>
          </cell>
          <cell r="AF319"/>
          <cell r="AG319"/>
          <cell r="AH319"/>
          <cell r="AI319"/>
          <cell r="AJ319"/>
          <cell r="AK319"/>
          <cell r="AL319"/>
          <cell r="AM319"/>
          <cell r="AN319"/>
          <cell r="AO319"/>
          <cell r="AP319"/>
          <cell r="AQ319" t="str">
            <v>• počet klientů: 1</v>
          </cell>
          <cell r="AR319">
            <v>1</v>
          </cell>
          <cell r="AS319">
            <v>10</v>
          </cell>
          <cell r="AT319">
            <v>32</v>
          </cell>
          <cell r="AU319">
            <v>34</v>
          </cell>
          <cell r="AV319">
            <v>35</v>
          </cell>
          <cell r="AW319"/>
          <cell r="AX319"/>
          <cell r="AY319"/>
          <cell r="AZ319"/>
          <cell r="BA319"/>
          <cell r="BB319"/>
          <cell r="BC319"/>
          <cell r="BD319"/>
          <cell r="BE319"/>
          <cell r="BF319"/>
          <cell r="BG319"/>
          <cell r="BH319"/>
          <cell r="BI319"/>
          <cell r="BJ319"/>
          <cell r="BK319"/>
          <cell r="BL319"/>
          <cell r="BM319" t="str">
            <v>•  6. osoby bez přístřeší</v>
          </cell>
          <cell r="BN319" t="str">
            <v>osoby bez přístřeší</v>
          </cell>
          <cell r="BO319" t="str">
            <v>• mladí dospělí (19 – 26 let)
• dospělí (27 – 64 let)
• mladší senioři (65 – 80 let)</v>
          </cell>
          <cell r="BP319"/>
          <cell r="BQ319"/>
          <cell r="BR319"/>
          <cell r="BS319"/>
          <cell r="BT319"/>
          <cell r="BU319"/>
          <cell r="BV319"/>
          <cell r="BW319"/>
          <cell r="BX319"/>
          <cell r="BY319"/>
          <cell r="BZ319"/>
          <cell r="CA319"/>
          <cell r="CB319"/>
          <cell r="CC319"/>
          <cell r="CD319"/>
          <cell r="CE319"/>
          <cell r="CF319"/>
          <cell r="CG319"/>
          <cell r="CH319"/>
          <cell r="CI319"/>
          <cell r="CJ319"/>
          <cell r="CK319"/>
          <cell r="CL319"/>
          <cell r="CM319"/>
          <cell r="CN319"/>
          <cell r="CO319"/>
          <cell r="CP319"/>
          <cell r="CQ319"/>
          <cell r="CR319"/>
          <cell r="CS319"/>
          <cell r="CT319"/>
          <cell r="CU319"/>
          <cell r="CV319"/>
          <cell r="CW319"/>
          <cell r="CX319"/>
          <cell r="CY319"/>
          <cell r="CZ319"/>
          <cell r="DA319"/>
          <cell r="DB319"/>
          <cell r="DC319"/>
          <cell r="DD319"/>
          <cell r="DE319"/>
          <cell r="DF319"/>
          <cell r="DG319"/>
          <cell r="DH319"/>
          <cell r="DI319"/>
          <cell r="DJ319"/>
          <cell r="DK319"/>
          <cell r="DL319"/>
          <cell r="DM319"/>
          <cell r="DN319"/>
          <cell r="DO319"/>
          <cell r="DP319"/>
          <cell r="DQ319"/>
          <cell r="DR319"/>
          <cell r="DS319"/>
          <cell r="DT319"/>
          <cell r="DU319"/>
          <cell r="DV319"/>
          <cell r="DW319"/>
          <cell r="DX319"/>
          <cell r="DY319"/>
          <cell r="DZ319"/>
          <cell r="EA319"/>
          <cell r="EB319"/>
          <cell r="EC319"/>
          <cell r="ED319"/>
          <cell r="EE319"/>
          <cell r="EF319"/>
          <cell r="EG319"/>
          <cell r="EH319"/>
          <cell r="EI319"/>
          <cell r="EJ319"/>
          <cell r="EK319"/>
          <cell r="EL319">
            <v>2</v>
          </cell>
          <cell r="EM319">
            <v>0.8</v>
          </cell>
          <cell r="EN319">
            <v>0.8</v>
          </cell>
          <cell r="EO319">
            <v>600000</v>
          </cell>
          <cell r="EP319">
            <v>450000</v>
          </cell>
          <cell r="EQ319">
            <v>9</v>
          </cell>
          <cell r="ER319">
            <v>1.8</v>
          </cell>
          <cell r="ES319">
            <v>1.8</v>
          </cell>
          <cell r="ET319">
            <v>1080000</v>
          </cell>
          <cell r="EU319">
            <v>810000</v>
          </cell>
          <cell r="EV319"/>
          <cell r="EW319"/>
          <cell r="EX319"/>
          <cell r="EY319"/>
          <cell r="EZ319"/>
          <cell r="FA319"/>
          <cell r="FB319"/>
          <cell r="FC319"/>
          <cell r="FD319"/>
          <cell r="FE319"/>
          <cell r="FF319"/>
          <cell r="FG319"/>
          <cell r="FH319"/>
          <cell r="FI319"/>
          <cell r="FJ319"/>
          <cell r="FK319"/>
          <cell r="FL319"/>
          <cell r="FM319"/>
          <cell r="FN319"/>
          <cell r="FO319"/>
          <cell r="FP319">
            <v>6</v>
          </cell>
          <cell r="FQ319">
            <v>0.6</v>
          </cell>
          <cell r="FR319">
            <v>0.6</v>
          </cell>
          <cell r="FS319">
            <v>468000</v>
          </cell>
          <cell r="FT319">
            <v>351000</v>
          </cell>
          <cell r="FU319"/>
          <cell r="FV319"/>
          <cell r="FW319"/>
          <cell r="FX319"/>
          <cell r="FY319"/>
          <cell r="FZ319"/>
          <cell r="GA319"/>
          <cell r="GB319"/>
          <cell r="GC319"/>
          <cell r="GD319"/>
          <cell r="GE319"/>
          <cell r="GF319"/>
          <cell r="GG319"/>
          <cell r="GH319"/>
          <cell r="GI319"/>
          <cell r="GJ319"/>
          <cell r="GK319"/>
          <cell r="GL319"/>
          <cell r="GM319"/>
          <cell r="GN319"/>
          <cell r="GO319"/>
          <cell r="GP319"/>
          <cell r="GQ319"/>
          <cell r="GR319"/>
          <cell r="GS319"/>
          <cell r="GT319"/>
          <cell r="GU319"/>
          <cell r="GV319"/>
          <cell r="GW319"/>
          <cell r="GX319"/>
          <cell r="GY319"/>
          <cell r="GZ319"/>
          <cell r="HA319"/>
          <cell r="HB319"/>
          <cell r="HC319"/>
          <cell r="HD319"/>
          <cell r="HE319"/>
          <cell r="HF319"/>
          <cell r="HG319"/>
          <cell r="HH319"/>
          <cell r="HI319"/>
          <cell r="HJ319"/>
          <cell r="HK319"/>
          <cell r="HL319"/>
          <cell r="HM319"/>
          <cell r="HN319"/>
          <cell r="HO319"/>
          <cell r="HP319"/>
          <cell r="HQ319"/>
          <cell r="HR319"/>
          <cell r="HS319"/>
          <cell r="HT319"/>
          <cell r="HU319"/>
          <cell r="HV319"/>
          <cell r="HW319"/>
          <cell r="HX319"/>
          <cell r="HY319"/>
          <cell r="HZ319"/>
          <cell r="IA319"/>
          <cell r="IB319"/>
          <cell r="IC319"/>
          <cell r="ID319"/>
          <cell r="IE319"/>
          <cell r="IF319"/>
          <cell r="IG319"/>
          <cell r="IH319"/>
          <cell r="II319"/>
          <cell r="IJ319"/>
          <cell r="IK319"/>
          <cell r="IL319"/>
          <cell r="IM319"/>
          <cell r="IN319"/>
          <cell r="IO319">
            <v>1</v>
          </cell>
          <cell r="IP319">
            <v>150</v>
          </cell>
          <cell r="IQ319">
            <v>7.1999999999999995E-2</v>
          </cell>
          <cell r="IR319">
            <v>22500</v>
          </cell>
          <cell r="IS319">
            <v>0</v>
          </cell>
          <cell r="IT319"/>
          <cell r="IU319"/>
          <cell r="IV319"/>
          <cell r="IW319"/>
          <cell r="IX319"/>
          <cell r="IY319"/>
          <cell r="IZ319"/>
          <cell r="JA319"/>
          <cell r="JB319"/>
          <cell r="JC319"/>
          <cell r="JD319"/>
          <cell r="JE319"/>
          <cell r="JF319"/>
          <cell r="JG319"/>
          <cell r="JH319"/>
          <cell r="JI319"/>
          <cell r="JJ319"/>
          <cell r="JK319"/>
          <cell r="JL319"/>
          <cell r="JM319"/>
          <cell r="JN319"/>
          <cell r="JO319"/>
          <cell r="JP319"/>
          <cell r="JQ319"/>
          <cell r="JR319"/>
          <cell r="JS319"/>
          <cell r="JT319"/>
          <cell r="JU319"/>
          <cell r="JV319"/>
          <cell r="JW319"/>
          <cell r="JX319"/>
          <cell r="JY319"/>
          <cell r="JZ319"/>
          <cell r="KA319"/>
          <cell r="KB319"/>
          <cell r="KC319"/>
          <cell r="KD319"/>
          <cell r="KE319"/>
          <cell r="KF319"/>
          <cell r="KG319"/>
          <cell r="KH319">
            <v>0</v>
          </cell>
          <cell r="KI319"/>
          <cell r="KJ319">
            <v>2.6</v>
          </cell>
          <cell r="KK319">
            <v>0</v>
          </cell>
          <cell r="KL319">
            <v>7.1999999999999995E-2</v>
          </cell>
          <cell r="KM319">
            <v>0</v>
          </cell>
          <cell r="KN319">
            <v>2.6720000000000002</v>
          </cell>
          <cell r="KO319">
            <v>2.6720000000000002</v>
          </cell>
          <cell r="KP319">
            <v>0.6</v>
          </cell>
          <cell r="KQ319">
            <v>3.2720000000000002</v>
          </cell>
          <cell r="KR319">
            <v>2148000</v>
          </cell>
          <cell r="KS319">
            <v>1611000</v>
          </cell>
          <cell r="KT319">
            <v>1611000</v>
          </cell>
          <cell r="KU319"/>
          <cell r="KV319"/>
          <cell r="KW319"/>
          <cell r="KX319">
            <v>0</v>
          </cell>
          <cell r="KY319">
            <v>0</v>
          </cell>
          <cell r="KZ319">
            <v>0</v>
          </cell>
          <cell r="LA319"/>
          <cell r="LB319"/>
          <cell r="LC319"/>
          <cell r="LD319">
            <v>22500</v>
          </cell>
          <cell r="LE319">
            <v>0</v>
          </cell>
          <cell r="LF319">
            <v>0</v>
          </cell>
          <cell r="LG319"/>
          <cell r="LH319"/>
          <cell r="LI319"/>
          <cell r="LJ319">
            <v>50000</v>
          </cell>
          <cell r="LK319">
            <v>0</v>
          </cell>
          <cell r="LL319">
            <v>0</v>
          </cell>
          <cell r="LM319"/>
          <cell r="LN319"/>
          <cell r="LO319"/>
          <cell r="LP319">
            <v>0</v>
          </cell>
          <cell r="LQ319">
            <v>0</v>
          </cell>
          <cell r="LR319">
            <v>0</v>
          </cell>
          <cell r="LS319"/>
          <cell r="LT319"/>
          <cell r="LU319"/>
          <cell r="LV319">
            <v>30000</v>
          </cell>
          <cell r="LW319">
            <v>30000</v>
          </cell>
          <cell r="LX319">
            <v>30000</v>
          </cell>
          <cell r="LY319"/>
          <cell r="LZ319"/>
          <cell r="MA319"/>
          <cell r="MB319">
            <v>25000</v>
          </cell>
          <cell r="MC319">
            <v>25000</v>
          </cell>
          <cell r="MD319">
            <v>25000</v>
          </cell>
          <cell r="ME319"/>
          <cell r="MF319"/>
          <cell r="MG319"/>
          <cell r="MH319">
            <v>3000</v>
          </cell>
          <cell r="MI319">
            <v>0</v>
          </cell>
          <cell r="MJ319">
            <v>0</v>
          </cell>
          <cell r="MK319"/>
          <cell r="ML319"/>
          <cell r="MM319"/>
          <cell r="MN319">
            <v>3000</v>
          </cell>
          <cell r="MO319">
            <v>0</v>
          </cell>
          <cell r="MP319">
            <v>0</v>
          </cell>
          <cell r="MQ319"/>
          <cell r="MR319"/>
          <cell r="MS319"/>
          <cell r="MT319">
            <v>40000</v>
          </cell>
          <cell r="MU319">
            <v>40000</v>
          </cell>
          <cell r="MV319">
            <v>40000</v>
          </cell>
          <cell r="MW319"/>
          <cell r="MX319"/>
          <cell r="MY319"/>
          <cell r="MZ319">
            <v>70000</v>
          </cell>
          <cell r="NA319">
            <v>32000</v>
          </cell>
          <cell r="NB319">
            <v>32000</v>
          </cell>
          <cell r="NC319"/>
          <cell r="ND319"/>
          <cell r="NE319"/>
          <cell r="NF319">
            <v>120000</v>
          </cell>
          <cell r="NG319">
            <v>50000</v>
          </cell>
          <cell r="NH319">
            <v>171.42857142857142</v>
          </cell>
          <cell r="NI319">
            <v>4000</v>
          </cell>
          <cell r="NJ319">
            <v>4000</v>
          </cell>
          <cell r="NK319">
            <v>4000</v>
          </cell>
          <cell r="NL319"/>
          <cell r="NM319"/>
          <cell r="NN319"/>
          <cell r="NO319">
            <v>0</v>
          </cell>
          <cell r="NP319">
            <v>0</v>
          </cell>
          <cell r="NQ319">
            <v>0</v>
          </cell>
          <cell r="NR319"/>
          <cell r="NS319"/>
          <cell r="NT319"/>
          <cell r="NU319">
            <v>0</v>
          </cell>
          <cell r="NV319">
            <v>0</v>
          </cell>
          <cell r="NW319">
            <v>0</v>
          </cell>
          <cell r="NX319"/>
          <cell r="NY319"/>
          <cell r="NZ319"/>
          <cell r="OA319">
            <v>4000</v>
          </cell>
          <cell r="OB319">
            <v>4000</v>
          </cell>
          <cell r="OC319">
            <v>4000</v>
          </cell>
          <cell r="OD319"/>
          <cell r="OE319"/>
          <cell r="OF319"/>
          <cell r="OG319">
            <v>15000</v>
          </cell>
          <cell r="OH319">
            <v>15000</v>
          </cell>
          <cell r="OI319">
            <v>15000</v>
          </cell>
          <cell r="OJ319"/>
          <cell r="OK319"/>
          <cell r="OL319"/>
          <cell r="OM319">
            <v>1000</v>
          </cell>
          <cell r="ON319">
            <v>0</v>
          </cell>
          <cell r="OO319">
            <v>0</v>
          </cell>
          <cell r="OP319"/>
          <cell r="OQ319"/>
          <cell r="OR319"/>
          <cell r="OS319">
            <v>0</v>
          </cell>
          <cell r="OT319">
            <v>0</v>
          </cell>
          <cell r="OU319">
            <v>0</v>
          </cell>
          <cell r="OV319"/>
          <cell r="OW319"/>
          <cell r="OX319"/>
          <cell r="OY319">
            <v>0</v>
          </cell>
          <cell r="OZ319">
            <v>0</v>
          </cell>
          <cell r="PA319">
            <v>0</v>
          </cell>
          <cell r="PB319"/>
          <cell r="PC319"/>
          <cell r="PD319"/>
          <cell r="PE319">
            <v>55000</v>
          </cell>
          <cell r="PF319">
            <v>55000</v>
          </cell>
          <cell r="PG319">
            <v>55000</v>
          </cell>
          <cell r="PH319"/>
          <cell r="PI319"/>
          <cell r="PJ319"/>
          <cell r="PK319">
            <v>5000</v>
          </cell>
          <cell r="PL319">
            <v>0</v>
          </cell>
          <cell r="PM319">
            <v>0</v>
          </cell>
          <cell r="PN319"/>
          <cell r="PO319"/>
          <cell r="PP319"/>
          <cell r="PQ319">
            <v>5000</v>
          </cell>
          <cell r="PR319">
            <v>0</v>
          </cell>
          <cell r="PS319">
            <v>0</v>
          </cell>
          <cell r="PT319"/>
          <cell r="PU319"/>
          <cell r="PV319"/>
          <cell r="PW319">
            <v>2480500</v>
          </cell>
          <cell r="PX319">
            <v>1816000</v>
          </cell>
          <cell r="PY319">
            <v>1816000</v>
          </cell>
          <cell r="PZ319">
            <v>100</v>
          </cell>
          <cell r="QA319">
            <v>2480500</v>
          </cell>
          <cell r="QB319">
            <v>1816000</v>
          </cell>
          <cell r="QC319">
            <v>100</v>
          </cell>
          <cell r="QD319"/>
          <cell r="QE319"/>
          <cell r="QF319"/>
          <cell r="QG319">
            <v>0</v>
          </cell>
          <cell r="QH319">
            <v>0</v>
          </cell>
          <cell r="QI319">
            <v>1816000</v>
          </cell>
          <cell r="QJ319">
            <v>0</v>
          </cell>
          <cell r="QK319">
            <v>0</v>
          </cell>
          <cell r="QL319">
            <v>0</v>
          </cell>
          <cell r="QM319">
            <v>0</v>
          </cell>
          <cell r="QN319">
            <v>0</v>
          </cell>
          <cell r="QO319">
            <v>0</v>
          </cell>
          <cell r="QP319">
            <v>0</v>
          </cell>
          <cell r="QQ319">
            <v>0</v>
          </cell>
          <cell r="QR319">
            <v>0</v>
          </cell>
          <cell r="QS319">
            <v>0</v>
          </cell>
          <cell r="QT319">
            <v>0</v>
          </cell>
          <cell r="QU319">
            <v>0</v>
          </cell>
          <cell r="QV319"/>
          <cell r="QW319">
            <v>0</v>
          </cell>
          <cell r="QX319">
            <v>0</v>
          </cell>
          <cell r="QY319">
            <v>0</v>
          </cell>
          <cell r="QZ319"/>
          <cell r="RA319">
            <v>74711</v>
          </cell>
          <cell r="RB319">
            <v>97139</v>
          </cell>
          <cell r="RC319">
            <v>0</v>
          </cell>
          <cell r="RD319">
            <v>1482000</v>
          </cell>
          <cell r="RE319">
            <v>1635000</v>
          </cell>
          <cell r="RF319">
            <v>70000</v>
          </cell>
          <cell r="RG319">
            <v>481000</v>
          </cell>
          <cell r="RH319">
            <v>524000</v>
          </cell>
          <cell r="RI319">
            <v>575000</v>
          </cell>
          <cell r="RJ319"/>
          <cell r="RK319"/>
          <cell r="RL319"/>
          <cell r="RM319">
            <v>23435</v>
          </cell>
          <cell r="RN319">
            <v>16200</v>
          </cell>
          <cell r="RO319">
            <v>19500</v>
          </cell>
          <cell r="RP319">
            <v>27.084314649081488</v>
          </cell>
          <cell r="RQ319"/>
          <cell r="RR319"/>
          <cell r="RS319"/>
          <cell r="RT319">
            <v>0</v>
          </cell>
          <cell r="RU319"/>
          <cell r="RV319"/>
          <cell r="RW319"/>
          <cell r="RX319" t="str">
            <v>N</v>
          </cell>
          <cell r="RY319"/>
          <cell r="RZ319">
            <v>1816000</v>
          </cell>
          <cell r="SA319">
            <v>1816000</v>
          </cell>
          <cell r="SB319">
            <v>1548000</v>
          </cell>
          <cell r="SC319">
            <v>268000</v>
          </cell>
          <cell r="SD319">
            <v>0</v>
          </cell>
          <cell r="SE319"/>
          <cell r="SF319"/>
          <cell r="SG319"/>
          <cell r="SH319"/>
          <cell r="SI319"/>
          <cell r="SJ319">
            <v>2.6</v>
          </cell>
          <cell r="SK319"/>
          <cell r="SL319"/>
          <cell r="SM319">
            <v>2.6</v>
          </cell>
          <cell r="SN319"/>
          <cell r="SO319"/>
          <cell r="SP319"/>
          <cell r="SQ319"/>
          <cell r="SR319"/>
          <cell r="SS319">
            <v>102.76923076923077</v>
          </cell>
          <cell r="ST319">
            <v>7.2000000000000064E-2</v>
          </cell>
          <cell r="SU319"/>
          <cell r="SV319">
            <v>2122000</v>
          </cell>
          <cell r="SW319"/>
          <cell r="SX319">
            <v>1.1689443920829405</v>
          </cell>
          <cell r="SY319">
            <v>3560000</v>
          </cell>
          <cell r="SZ319">
            <v>3560000</v>
          </cell>
          <cell r="TA319"/>
          <cell r="TB319">
            <v>0</v>
          </cell>
          <cell r="TC319" t="str">
            <v>OK</v>
          </cell>
          <cell r="TD319" t="str">
            <v>uklízečka na dpp nesprávně zařazena do přímé péče</v>
          </cell>
          <cell r="TE319"/>
          <cell r="TF319">
            <v>0</v>
          </cell>
          <cell r="TG319"/>
          <cell r="TH319"/>
          <cell r="TI319"/>
          <cell r="TJ319">
            <v>0</v>
          </cell>
          <cell r="TK319"/>
          <cell r="TL319">
            <v>0</v>
          </cell>
          <cell r="TM319">
            <v>30000</v>
          </cell>
          <cell r="TN319">
            <v>30000</v>
          </cell>
          <cell r="TO319" t="str">
            <v>Výpočetní technika, nábytek služebna, Iglou (nouzový přístřešek)</v>
          </cell>
          <cell r="TP319">
            <v>15000</v>
          </cell>
          <cell r="TQ319">
            <v>15000</v>
          </cell>
          <cell r="TR319" t="str">
            <v>nespecifikováno</v>
          </cell>
          <cell r="TS319">
            <v>1564000</v>
          </cell>
          <cell r="TT319">
            <v>0</v>
          </cell>
          <cell r="TU319">
            <v>0</v>
          </cell>
          <cell r="TV319">
            <v>1564000</v>
          </cell>
          <cell r="TW319"/>
          <cell r="TX319"/>
          <cell r="TY319">
            <v>1564000</v>
          </cell>
          <cell r="TZ319"/>
          <cell r="UA319"/>
          <cell r="UB319">
            <v>0</v>
          </cell>
          <cell r="UC319"/>
          <cell r="UD319"/>
          <cell r="UE319">
            <v>1564000</v>
          </cell>
          <cell r="UF319">
            <v>1564000</v>
          </cell>
          <cell r="UG319">
            <v>3</v>
          </cell>
          <cell r="UH319">
            <v>1548360</v>
          </cell>
          <cell r="UI319">
            <v>1548360</v>
          </cell>
          <cell r="UJ319"/>
          <cell r="UK319"/>
          <cell r="UL319"/>
          <cell r="UM319"/>
          <cell r="UN319"/>
          <cell r="UO319"/>
          <cell r="UP319">
            <v>1548360</v>
          </cell>
          <cell r="UQ319">
            <v>1548360</v>
          </cell>
          <cell r="UR319">
            <v>1548360</v>
          </cell>
          <cell r="US319">
            <v>1548000</v>
          </cell>
          <cell r="UT319">
            <v>1548000</v>
          </cell>
          <cell r="UU319">
            <v>268000</v>
          </cell>
          <cell r="UV319">
            <v>1816000</v>
          </cell>
          <cell r="UW319">
            <v>1816000</v>
          </cell>
          <cell r="UX319">
            <v>314428.20365759148</v>
          </cell>
          <cell r="UY319">
            <v>314428.20365759148</v>
          </cell>
          <cell r="UZ319">
            <v>314428</v>
          </cell>
          <cell r="VA319">
            <v>314428</v>
          </cell>
          <cell r="VB319">
            <v>157214.10182879574</v>
          </cell>
          <cell r="VC319">
            <v>157214.10182879574</v>
          </cell>
          <cell r="VD319">
            <v>157214</v>
          </cell>
          <cell r="VE319">
            <v>157214</v>
          </cell>
          <cell r="VF319">
            <v>1076358</v>
          </cell>
          <cell r="VG319">
            <v>1611000</v>
          </cell>
          <cell r="VH319">
            <v>205000</v>
          </cell>
          <cell r="VI319">
            <v>1816000</v>
          </cell>
          <cell r="VJ319">
            <v>0</v>
          </cell>
          <cell r="VK319">
            <v>268000</v>
          </cell>
          <cell r="VL319">
            <v>0</v>
          </cell>
          <cell r="VM319" t="str">
            <v>číslo smlouvy 07678/2020/SOC ze dne 16. 11. 2020</v>
          </cell>
          <cell r="VN319">
            <v>268000</v>
          </cell>
          <cell r="VO319">
            <v>16000</v>
          </cell>
          <cell r="VP319">
            <v>98.976982097186706</v>
          </cell>
          <cell r="VQ319">
            <v>471642</v>
          </cell>
          <cell r="VR319">
            <v>44676</v>
          </cell>
          <cell r="VS319"/>
          <cell r="VT319">
            <v>457158</v>
          </cell>
          <cell r="VU319">
            <v>44693</v>
          </cell>
          <cell r="VV319">
            <v>619200</v>
          </cell>
          <cell r="VW319">
            <v>44706</v>
          </cell>
          <cell r="VX319">
            <v>268000</v>
          </cell>
          <cell r="VY319">
            <v>268000</v>
          </cell>
          <cell r="VZ319">
            <v>0</v>
          </cell>
          <cell r="WA319"/>
          <cell r="WB319">
            <v>268000</v>
          </cell>
          <cell r="WC319">
            <v>0</v>
          </cell>
          <cell r="WD319">
            <v>3</v>
          </cell>
          <cell r="WE319">
            <v>294120</v>
          </cell>
          <cell r="WF319">
            <v>294120</v>
          </cell>
          <cell r="WG319"/>
          <cell r="WH319">
            <v>0</v>
          </cell>
          <cell r="WI319"/>
          <cell r="WJ319"/>
          <cell r="WK319"/>
          <cell r="WL319"/>
          <cell r="WM319"/>
          <cell r="WN319">
            <v>294120</v>
          </cell>
          <cell r="WO319">
            <v>268000</v>
          </cell>
          <cell r="WP319">
            <v>268000</v>
          </cell>
          <cell r="WQ319">
            <v>268000</v>
          </cell>
          <cell r="WR319">
            <v>47539.393977695152</v>
          </cell>
          <cell r="WS319">
            <v>220460.60602230486</v>
          </cell>
          <cell r="WT319">
            <v>47539.393977695152</v>
          </cell>
          <cell r="WU319">
            <v>220460.60602230486</v>
          </cell>
          <cell r="WV319">
            <v>47539</v>
          </cell>
          <cell r="WW319">
            <v>220461</v>
          </cell>
          <cell r="WX319">
            <v>47539</v>
          </cell>
          <cell r="WY319">
            <v>220461</v>
          </cell>
          <cell r="WZ319">
            <v>-0.39397769515198888</v>
          </cell>
          <cell r="XA319">
            <v>0.39397769514471292</v>
          </cell>
          <cell r="XB319"/>
          <cell r="XC319">
            <v>47539</v>
          </cell>
          <cell r="XD319">
            <v>268000</v>
          </cell>
          <cell r="XE319">
            <v>0</v>
          </cell>
          <cell r="XF319">
            <v>17.31266149870801</v>
          </cell>
          <cell r="XG319"/>
          <cell r="XH319">
            <v>268000</v>
          </cell>
          <cell r="XI319">
            <v>0</v>
          </cell>
          <cell r="XJ319">
            <v>0</v>
          </cell>
          <cell r="XK319">
            <v>0</v>
          </cell>
          <cell r="XL319">
            <v>0</v>
          </cell>
          <cell r="XM319">
            <v>0</v>
          </cell>
          <cell r="XN319">
            <v>0</v>
          </cell>
          <cell r="XO319">
            <v>0</v>
          </cell>
          <cell r="XP319">
            <v>0</v>
          </cell>
          <cell r="XQ319"/>
          <cell r="XR319" t="e">
            <v>#DIV/0!</v>
          </cell>
          <cell r="XS319"/>
          <cell r="XT319"/>
          <cell r="XU319"/>
          <cell r="XV319"/>
          <cell r="XW319"/>
          <cell r="XX319"/>
          <cell r="XY319">
            <v>294120</v>
          </cell>
        </row>
        <row r="320">
          <cell r="A320">
            <v>9726424</v>
          </cell>
          <cell r="B320" t="str">
            <v>NNO</v>
          </cell>
          <cell r="C320">
            <v>1</v>
          </cell>
          <cell r="D320" t="str">
            <v>Charita Nový Jičín</v>
          </cell>
          <cell r="E320">
            <v>73635677</v>
          </cell>
          <cell r="F320" t="str">
            <v xml:space="preserve">Dolní brána 2075/57
Nový Jičín
741 01 Nový Jičín 1
</v>
          </cell>
          <cell r="G320" t="str">
            <v>Církve a náboženské společnosti</v>
          </cell>
          <cell r="H320" t="str">
            <v>noclehárny</v>
          </cell>
          <cell r="I320" t="str">
            <v>sociální prevence</v>
          </cell>
          <cell r="J320" t="str">
            <v>Charitní dům bl. Matky Terezy - noclehárna</v>
          </cell>
          <cell r="K320">
            <v>41640</v>
          </cell>
          <cell r="L320"/>
          <cell r="M320" t="str">
            <v>N</v>
          </cell>
          <cell r="N320"/>
          <cell r="O320"/>
          <cell r="P320"/>
          <cell r="Q320"/>
          <cell r="R320"/>
          <cell r="S320"/>
          <cell r="T320"/>
          <cell r="U320"/>
          <cell r="V320"/>
          <cell r="W320"/>
          <cell r="X320"/>
          <cell r="Y320" t="str">
            <v>• počet lůžek: 21</v>
          </cell>
          <cell r="Z320">
            <v>21</v>
          </cell>
          <cell r="AA320"/>
          <cell r="AB320"/>
          <cell r="AC320">
            <v>74</v>
          </cell>
          <cell r="AD320">
            <v>90</v>
          </cell>
          <cell r="AE320">
            <v>80</v>
          </cell>
          <cell r="AF320"/>
          <cell r="AG320"/>
          <cell r="AH320"/>
          <cell r="AI320"/>
          <cell r="AJ320"/>
          <cell r="AK320"/>
          <cell r="AL320"/>
          <cell r="AM320"/>
          <cell r="AN320"/>
          <cell r="AO320"/>
          <cell r="AP320"/>
          <cell r="AQ320"/>
          <cell r="AR320"/>
          <cell r="AS320"/>
          <cell r="AT320"/>
          <cell r="AU320"/>
          <cell r="AV320"/>
          <cell r="AW320"/>
          <cell r="AX320"/>
          <cell r="AY320"/>
          <cell r="AZ320"/>
          <cell r="BA320"/>
          <cell r="BB320"/>
          <cell r="BC320"/>
          <cell r="BD320"/>
          <cell r="BE320"/>
          <cell r="BF320"/>
          <cell r="BG320"/>
          <cell r="BH320"/>
          <cell r="BI320"/>
          <cell r="BJ320"/>
          <cell r="BK320"/>
          <cell r="BL320"/>
          <cell r="BM320" t="str">
            <v>•  6. osoby bez přístřeší</v>
          </cell>
          <cell r="BN320" t="str">
            <v>osoby bez přístřeší</v>
          </cell>
          <cell r="BO320" t="str">
            <v>• mladí dospělí (19 – 26 let)
• dospělí (27 – 64 let)
• mladší senioři (65 – 80 let)
• starší senioři (nad 80 let)</v>
          </cell>
          <cell r="BP320"/>
          <cell r="BQ320"/>
          <cell r="BR320"/>
          <cell r="BS320"/>
          <cell r="BT320"/>
          <cell r="BU320"/>
          <cell r="BV320"/>
          <cell r="BW320"/>
          <cell r="BX320"/>
          <cell r="BY320"/>
          <cell r="BZ320"/>
          <cell r="CA320"/>
          <cell r="CB320"/>
          <cell r="CC320"/>
          <cell r="CD320"/>
          <cell r="CE320"/>
          <cell r="CF320"/>
          <cell r="CG320"/>
          <cell r="CH320"/>
          <cell r="CI320"/>
          <cell r="CJ320"/>
          <cell r="CK320"/>
          <cell r="CL320"/>
          <cell r="CM320"/>
          <cell r="CN320"/>
          <cell r="CO320"/>
          <cell r="CP320"/>
          <cell r="CQ320"/>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v>2</v>
          </cell>
          <cell r="EM320">
            <v>0.7</v>
          </cell>
          <cell r="EN320">
            <v>0.7</v>
          </cell>
          <cell r="EO320">
            <v>530000</v>
          </cell>
          <cell r="EP320">
            <v>398000</v>
          </cell>
          <cell r="EQ320">
            <v>8</v>
          </cell>
          <cell r="ER320">
            <v>3</v>
          </cell>
          <cell r="ES320">
            <v>3</v>
          </cell>
          <cell r="ET320">
            <v>1800000</v>
          </cell>
          <cell r="EU320">
            <v>1350000</v>
          </cell>
          <cell r="EV320"/>
          <cell r="EW320"/>
          <cell r="EX320"/>
          <cell r="EY320"/>
          <cell r="EZ320"/>
          <cell r="FA320"/>
          <cell r="FB320"/>
          <cell r="FC320"/>
          <cell r="FD320"/>
          <cell r="FE320"/>
          <cell r="FF320"/>
          <cell r="FG320"/>
          <cell r="FH320"/>
          <cell r="FI320"/>
          <cell r="FJ320"/>
          <cell r="FK320"/>
          <cell r="FL320"/>
          <cell r="FM320"/>
          <cell r="FN320"/>
          <cell r="FO320"/>
          <cell r="FP320">
            <v>6</v>
          </cell>
          <cell r="FQ320">
            <v>1.6</v>
          </cell>
          <cell r="FR320">
            <v>1.6</v>
          </cell>
          <cell r="FS320">
            <v>1260000</v>
          </cell>
          <cell r="FT320">
            <v>842000</v>
          </cell>
          <cell r="FU320"/>
          <cell r="FV320"/>
          <cell r="FW320"/>
          <cell r="FX320"/>
          <cell r="FY320"/>
          <cell r="FZ320"/>
          <cell r="GA320"/>
          <cell r="GB320"/>
          <cell r="GC320"/>
          <cell r="GD320"/>
          <cell r="GE320"/>
          <cell r="GF320"/>
          <cell r="GG320"/>
          <cell r="GH320"/>
          <cell r="GI320"/>
          <cell r="GJ320"/>
          <cell r="GK320"/>
          <cell r="GL320"/>
          <cell r="GM320"/>
          <cell r="GN320"/>
          <cell r="GO320"/>
          <cell r="GP320"/>
          <cell r="GQ320"/>
          <cell r="GR320"/>
          <cell r="GS320"/>
          <cell r="GT320"/>
          <cell r="GU320"/>
          <cell r="GV320"/>
          <cell r="GW320"/>
          <cell r="GX320"/>
          <cell r="GY320"/>
          <cell r="GZ320"/>
          <cell r="HA320"/>
          <cell r="HB320"/>
          <cell r="HC320"/>
          <cell r="HD320"/>
          <cell r="HE320"/>
          <cell r="HF320"/>
          <cell r="HG320"/>
          <cell r="HH320"/>
          <cell r="HI320"/>
          <cell r="HJ320"/>
          <cell r="HK320"/>
          <cell r="HL320"/>
          <cell r="HM320"/>
          <cell r="HN320"/>
          <cell r="HO320"/>
          <cell r="HP320"/>
          <cell r="HQ320"/>
          <cell r="HR320"/>
          <cell r="HS320"/>
          <cell r="HT320"/>
          <cell r="HU320"/>
          <cell r="HV320"/>
          <cell r="HW320"/>
          <cell r="HX320"/>
          <cell r="HY320"/>
          <cell r="HZ320"/>
          <cell r="IA320"/>
          <cell r="IB320"/>
          <cell r="IC320"/>
          <cell r="ID320"/>
          <cell r="IE320"/>
          <cell r="IF320"/>
          <cell r="IG320"/>
          <cell r="IH320"/>
          <cell r="II320"/>
          <cell r="IJ320"/>
          <cell r="IK320"/>
          <cell r="IL320"/>
          <cell r="IM320"/>
          <cell r="IN320"/>
          <cell r="IO320">
            <v>1</v>
          </cell>
          <cell r="IP320">
            <v>150</v>
          </cell>
          <cell r="IQ320">
            <v>7.1999999999999995E-2</v>
          </cell>
          <cell r="IR320">
            <v>22500</v>
          </cell>
          <cell r="IS320">
            <v>0</v>
          </cell>
          <cell r="IT320"/>
          <cell r="IU320"/>
          <cell r="IV320"/>
          <cell r="IW320"/>
          <cell r="IX320"/>
          <cell r="IY320"/>
          <cell r="IZ320"/>
          <cell r="JA320"/>
          <cell r="JB320"/>
          <cell r="JC320"/>
          <cell r="JD320"/>
          <cell r="JE320"/>
          <cell r="JF320"/>
          <cell r="JG320"/>
          <cell r="JH320"/>
          <cell r="JI320"/>
          <cell r="JJ320"/>
          <cell r="JK320"/>
          <cell r="JL320"/>
          <cell r="JM320"/>
          <cell r="JN320"/>
          <cell r="JO320"/>
          <cell r="JP320"/>
          <cell r="JQ320"/>
          <cell r="JR320"/>
          <cell r="JS320"/>
          <cell r="JT320"/>
          <cell r="JU320"/>
          <cell r="JV320"/>
          <cell r="JW320"/>
          <cell r="JX320"/>
          <cell r="JY320"/>
          <cell r="JZ320"/>
          <cell r="KA320"/>
          <cell r="KB320"/>
          <cell r="KC320"/>
          <cell r="KD320"/>
          <cell r="KE320"/>
          <cell r="KF320"/>
          <cell r="KG320"/>
          <cell r="KH320">
            <v>0</v>
          </cell>
          <cell r="KI320"/>
          <cell r="KJ320">
            <v>3.7</v>
          </cell>
          <cell r="KK320">
            <v>0</v>
          </cell>
          <cell r="KL320">
            <v>7.1999999999999995E-2</v>
          </cell>
          <cell r="KM320">
            <v>0</v>
          </cell>
          <cell r="KN320">
            <v>3.7719999999999998</v>
          </cell>
          <cell r="KO320">
            <v>3.7720000000000002</v>
          </cell>
          <cell r="KP320">
            <v>1.6</v>
          </cell>
          <cell r="KQ320">
            <v>5.3719999999999999</v>
          </cell>
          <cell r="KR320">
            <v>3590000</v>
          </cell>
          <cell r="KS320">
            <v>2590000</v>
          </cell>
          <cell r="KT320">
            <v>2590000</v>
          </cell>
          <cell r="KU320"/>
          <cell r="KV320"/>
          <cell r="KW320"/>
          <cell r="KX320">
            <v>0</v>
          </cell>
          <cell r="KY320">
            <v>0</v>
          </cell>
          <cell r="KZ320">
            <v>0</v>
          </cell>
          <cell r="LA320"/>
          <cell r="LB320"/>
          <cell r="LC320"/>
          <cell r="LD320">
            <v>22500</v>
          </cell>
          <cell r="LE320">
            <v>0</v>
          </cell>
          <cell r="LF320">
            <v>0</v>
          </cell>
          <cell r="LG320"/>
          <cell r="LH320"/>
          <cell r="LI320"/>
          <cell r="LJ320">
            <v>110000</v>
          </cell>
          <cell r="LK320">
            <v>0</v>
          </cell>
          <cell r="LL320">
            <v>0</v>
          </cell>
          <cell r="LM320"/>
          <cell r="LN320"/>
          <cell r="LO320"/>
          <cell r="LP320">
            <v>0</v>
          </cell>
          <cell r="LQ320">
            <v>0</v>
          </cell>
          <cell r="LR320">
            <v>0</v>
          </cell>
          <cell r="LS320"/>
          <cell r="LT320"/>
          <cell r="LU320"/>
          <cell r="LV320">
            <v>50000</v>
          </cell>
          <cell r="LW320">
            <v>30000</v>
          </cell>
          <cell r="LX320">
            <v>30000</v>
          </cell>
          <cell r="LY320"/>
          <cell r="LZ320"/>
          <cell r="MA320"/>
          <cell r="MB320">
            <v>75000</v>
          </cell>
          <cell r="MC320">
            <v>50000</v>
          </cell>
          <cell r="MD320">
            <v>50000</v>
          </cell>
          <cell r="ME320"/>
          <cell r="MF320"/>
          <cell r="MG320"/>
          <cell r="MH320">
            <v>10000</v>
          </cell>
          <cell r="MI320">
            <v>0</v>
          </cell>
          <cell r="MJ320">
            <v>0</v>
          </cell>
          <cell r="MK320"/>
          <cell r="ML320"/>
          <cell r="MM320"/>
          <cell r="MN320">
            <v>10000</v>
          </cell>
          <cell r="MO320">
            <v>0</v>
          </cell>
          <cell r="MP320">
            <v>0</v>
          </cell>
          <cell r="MQ320"/>
          <cell r="MR320"/>
          <cell r="MS320"/>
          <cell r="MT320">
            <v>120000</v>
          </cell>
          <cell r="MU320">
            <v>100000</v>
          </cell>
          <cell r="MV320">
            <v>100000</v>
          </cell>
          <cell r="MW320"/>
          <cell r="MX320"/>
          <cell r="MY320"/>
          <cell r="MZ320">
            <v>210000</v>
          </cell>
          <cell r="NA320">
            <v>60000</v>
          </cell>
          <cell r="NB320">
            <v>60000</v>
          </cell>
          <cell r="NC320"/>
          <cell r="ND320"/>
          <cell r="NE320"/>
          <cell r="NF320">
            <v>210000</v>
          </cell>
          <cell r="NG320">
            <v>0</v>
          </cell>
          <cell r="NH320">
            <v>100</v>
          </cell>
          <cell r="NI320">
            <v>15000</v>
          </cell>
          <cell r="NJ320">
            <v>0</v>
          </cell>
          <cell r="NK320">
            <v>0</v>
          </cell>
          <cell r="NL320"/>
          <cell r="NM320"/>
          <cell r="NN320"/>
          <cell r="NO320">
            <v>0</v>
          </cell>
          <cell r="NP320">
            <v>0</v>
          </cell>
          <cell r="NQ320">
            <v>0</v>
          </cell>
          <cell r="NR320"/>
          <cell r="NS320"/>
          <cell r="NT320"/>
          <cell r="NU320">
            <v>0</v>
          </cell>
          <cell r="NV320">
            <v>0</v>
          </cell>
          <cell r="NW320">
            <v>0</v>
          </cell>
          <cell r="NX320"/>
          <cell r="NY320"/>
          <cell r="NZ320"/>
          <cell r="OA320">
            <v>20000</v>
          </cell>
          <cell r="OB320">
            <v>20000</v>
          </cell>
          <cell r="OC320">
            <v>20000</v>
          </cell>
          <cell r="OD320"/>
          <cell r="OE320"/>
          <cell r="OF320"/>
          <cell r="OG320">
            <v>45000</v>
          </cell>
          <cell r="OH320">
            <v>18000</v>
          </cell>
          <cell r="OI320">
            <v>18000</v>
          </cell>
          <cell r="OJ320"/>
          <cell r="OK320"/>
          <cell r="OL320"/>
          <cell r="OM320">
            <v>2000</v>
          </cell>
          <cell r="ON320">
            <v>0</v>
          </cell>
          <cell r="OO320">
            <v>0</v>
          </cell>
          <cell r="OP320"/>
          <cell r="OQ320"/>
          <cell r="OR320"/>
          <cell r="OS320">
            <v>0</v>
          </cell>
          <cell r="OT320">
            <v>0</v>
          </cell>
          <cell r="OU320">
            <v>0</v>
          </cell>
          <cell r="OV320"/>
          <cell r="OW320"/>
          <cell r="OX320"/>
          <cell r="OY320">
            <v>0</v>
          </cell>
          <cell r="OZ320">
            <v>0</v>
          </cell>
          <cell r="PA320">
            <v>0</v>
          </cell>
          <cell r="PB320"/>
          <cell r="PC320"/>
          <cell r="PD320"/>
          <cell r="PE320">
            <v>150000</v>
          </cell>
          <cell r="PF320">
            <v>100000</v>
          </cell>
          <cell r="PG320">
            <v>100000</v>
          </cell>
          <cell r="PH320"/>
          <cell r="PI320"/>
          <cell r="PJ320"/>
          <cell r="PK320">
            <v>10000</v>
          </cell>
          <cell r="PL320">
            <v>0</v>
          </cell>
          <cell r="PM320">
            <v>0</v>
          </cell>
          <cell r="PN320"/>
          <cell r="PO320"/>
          <cell r="PP320"/>
          <cell r="PQ320">
            <v>12000</v>
          </cell>
          <cell r="PR320">
            <v>0</v>
          </cell>
          <cell r="PS320">
            <v>0</v>
          </cell>
          <cell r="PT320"/>
          <cell r="PU320"/>
          <cell r="PV320"/>
          <cell r="PW320">
            <v>4451500</v>
          </cell>
          <cell r="PX320">
            <v>2968000</v>
          </cell>
          <cell r="PY320">
            <v>2968000</v>
          </cell>
          <cell r="PZ320">
            <v>100</v>
          </cell>
          <cell r="QA320">
            <v>4451500</v>
          </cell>
          <cell r="QB320">
            <v>2968000</v>
          </cell>
          <cell r="QC320">
            <v>100</v>
          </cell>
          <cell r="QD320"/>
          <cell r="QE320"/>
          <cell r="QF320"/>
          <cell r="QG320">
            <v>0</v>
          </cell>
          <cell r="QH320">
            <v>0</v>
          </cell>
          <cell r="QI320">
            <v>2968000</v>
          </cell>
          <cell r="QJ320">
            <v>0</v>
          </cell>
          <cell r="QK320">
            <v>0</v>
          </cell>
          <cell r="QL320">
            <v>0</v>
          </cell>
          <cell r="QM320">
            <v>0</v>
          </cell>
          <cell r="QN320">
            <v>0</v>
          </cell>
          <cell r="QO320">
            <v>0</v>
          </cell>
          <cell r="QP320">
            <v>0</v>
          </cell>
          <cell r="QQ320">
            <v>0</v>
          </cell>
          <cell r="QR320">
            <v>0</v>
          </cell>
          <cell r="QS320">
            <v>171450</v>
          </cell>
          <cell r="QT320">
            <v>150000</v>
          </cell>
          <cell r="QU320">
            <v>155000</v>
          </cell>
          <cell r="QV320"/>
          <cell r="QW320">
            <v>0</v>
          </cell>
          <cell r="QX320">
            <v>0</v>
          </cell>
          <cell r="QY320">
            <v>0</v>
          </cell>
          <cell r="QZ320"/>
          <cell r="RA320">
            <v>159227</v>
          </cell>
          <cell r="RB320">
            <v>150793</v>
          </cell>
          <cell r="RC320">
            <v>0</v>
          </cell>
          <cell r="RD320">
            <v>2437000</v>
          </cell>
          <cell r="RE320">
            <v>2639000</v>
          </cell>
          <cell r="RF320">
            <v>100000</v>
          </cell>
          <cell r="RG320">
            <v>990000</v>
          </cell>
          <cell r="RH320">
            <v>1089000</v>
          </cell>
          <cell r="RI320">
            <v>1195000</v>
          </cell>
          <cell r="RJ320"/>
          <cell r="RK320"/>
          <cell r="RL320"/>
          <cell r="RM320">
            <v>39058</v>
          </cell>
          <cell r="RN320">
            <v>20000</v>
          </cell>
          <cell r="RO320">
            <v>33500</v>
          </cell>
          <cell r="RP320">
            <v>31.605395398042845</v>
          </cell>
          <cell r="RQ320"/>
          <cell r="RR320"/>
          <cell r="RS320"/>
          <cell r="RT320">
            <v>0</v>
          </cell>
          <cell r="RU320"/>
          <cell r="RV320"/>
          <cell r="RW320"/>
          <cell r="RX320" t="str">
            <v>N</v>
          </cell>
          <cell r="RY320"/>
          <cell r="RZ320">
            <v>2968000</v>
          </cell>
          <cell r="SA320">
            <v>2968000</v>
          </cell>
          <cell r="SB320">
            <v>2586000</v>
          </cell>
          <cell r="SC320">
            <v>382000</v>
          </cell>
          <cell r="SD320">
            <v>0</v>
          </cell>
          <cell r="SE320"/>
          <cell r="SF320"/>
          <cell r="SG320"/>
          <cell r="SH320"/>
          <cell r="SI320"/>
          <cell r="SJ320">
            <v>3.7</v>
          </cell>
          <cell r="SK320"/>
          <cell r="SL320"/>
          <cell r="SM320">
            <v>3.7</v>
          </cell>
          <cell r="SN320"/>
          <cell r="SO320"/>
          <cell r="SP320"/>
          <cell r="SQ320"/>
          <cell r="SR320"/>
          <cell r="SS320">
            <v>101.94594594594595</v>
          </cell>
          <cell r="ST320">
            <v>7.2000000000000064E-2</v>
          </cell>
          <cell r="SU320"/>
          <cell r="SV320">
            <v>4342000</v>
          </cell>
          <cell r="SW320"/>
          <cell r="SX320">
            <v>1.0252187931828651</v>
          </cell>
          <cell r="SY320">
            <v>5400000</v>
          </cell>
          <cell r="SZ320">
            <v>5400000</v>
          </cell>
          <cell r="TA320"/>
          <cell r="TB320">
            <v>0</v>
          </cell>
          <cell r="TC320" t="str">
            <v>OK</v>
          </cell>
          <cell r="TD320" t="str">
            <v xml:space="preserve">uklízečka na dpp nesprávně zařazena do přímé péče, žádají na potraviny </v>
          </cell>
          <cell r="TE320"/>
          <cell r="TF320">
            <v>0</v>
          </cell>
          <cell r="TG320"/>
          <cell r="TH320"/>
          <cell r="TI320" t="str">
            <v>potraviny, nakonec nekráceno</v>
          </cell>
          <cell r="TJ320">
            <v>0</v>
          </cell>
          <cell r="TK320"/>
          <cell r="TL320">
            <v>0</v>
          </cell>
          <cell r="TM320">
            <v>50000</v>
          </cell>
          <cell r="TN320">
            <v>30000</v>
          </cell>
          <cell r="TO320" t="str">
            <v>Výpočetní technika, nábytek a zařízení do kanceláří a pokojů (postele, matrace, skříně).</v>
          </cell>
          <cell r="TP320">
            <v>45000</v>
          </cell>
          <cell r="TQ320">
            <v>18000</v>
          </cell>
          <cell r="TR320" t="str">
            <v>nespecifikováno</v>
          </cell>
          <cell r="TS320">
            <v>2538000</v>
          </cell>
          <cell r="TT320">
            <v>128000</v>
          </cell>
          <cell r="TU320">
            <v>0</v>
          </cell>
          <cell r="TV320">
            <v>2666000</v>
          </cell>
          <cell r="TW320"/>
          <cell r="TX320"/>
          <cell r="TY320">
            <v>2666000</v>
          </cell>
          <cell r="TZ320"/>
          <cell r="UA320"/>
          <cell r="UB320">
            <v>0</v>
          </cell>
          <cell r="UC320"/>
          <cell r="UD320"/>
          <cell r="UE320">
            <v>2666000</v>
          </cell>
          <cell r="UF320">
            <v>2666000</v>
          </cell>
          <cell r="UG320">
            <v>4</v>
          </cell>
          <cell r="UH320">
            <v>2586020</v>
          </cell>
          <cell r="UI320">
            <v>2586020</v>
          </cell>
          <cell r="UJ320"/>
          <cell r="UK320"/>
          <cell r="UL320"/>
          <cell r="UM320"/>
          <cell r="UN320"/>
          <cell r="UO320"/>
          <cell r="UP320">
            <v>2586020</v>
          </cell>
          <cell r="UQ320">
            <v>2586020</v>
          </cell>
          <cell r="UR320">
            <v>2586020</v>
          </cell>
          <cell r="US320">
            <v>2586000</v>
          </cell>
          <cell r="UT320">
            <v>2586000</v>
          </cell>
          <cell r="UU320">
            <v>382000</v>
          </cell>
          <cell r="UV320">
            <v>2968000</v>
          </cell>
          <cell r="UW320">
            <v>2968000</v>
          </cell>
          <cell r="UX320">
            <v>525265.72006365086</v>
          </cell>
          <cell r="UY320">
            <v>525265.72006365086</v>
          </cell>
          <cell r="UZ320">
            <v>525266</v>
          </cell>
          <cell r="VA320">
            <v>525266</v>
          </cell>
          <cell r="VB320">
            <v>262632.86003182543</v>
          </cell>
          <cell r="VC320">
            <v>262632.86003182543</v>
          </cell>
          <cell r="VD320">
            <v>262633</v>
          </cell>
          <cell r="VE320">
            <v>262633</v>
          </cell>
          <cell r="VF320">
            <v>1798101</v>
          </cell>
          <cell r="VG320">
            <v>2590000</v>
          </cell>
          <cell r="VH320">
            <v>378000</v>
          </cell>
          <cell r="VI320">
            <v>2968000</v>
          </cell>
          <cell r="VJ320">
            <v>0</v>
          </cell>
          <cell r="VK320">
            <v>382000</v>
          </cell>
          <cell r="VL320">
            <v>0</v>
          </cell>
          <cell r="VM320" t="str">
            <v>číslo smlouvy 07678/2020/SOC ze dne 16. 11. 2020</v>
          </cell>
          <cell r="VN320">
            <v>382000</v>
          </cell>
          <cell r="VO320">
            <v>80000</v>
          </cell>
          <cell r="VP320">
            <v>96.999249812453115</v>
          </cell>
          <cell r="VQ320">
            <v>787899</v>
          </cell>
          <cell r="VR320">
            <v>44676</v>
          </cell>
          <cell r="VS320"/>
          <cell r="VT320">
            <v>763701</v>
          </cell>
          <cell r="VU320">
            <v>44693</v>
          </cell>
          <cell r="VV320">
            <v>1034400</v>
          </cell>
          <cell r="VW320">
            <v>44706</v>
          </cell>
          <cell r="VX320">
            <v>382000</v>
          </cell>
          <cell r="VY320">
            <v>382000</v>
          </cell>
          <cell r="VZ320">
            <v>0</v>
          </cell>
          <cell r="WA320"/>
          <cell r="WB320">
            <v>382000</v>
          </cell>
          <cell r="WC320">
            <v>0</v>
          </cell>
          <cell r="WD320">
            <v>4</v>
          </cell>
          <cell r="WE320">
            <v>439620.00000000006</v>
          </cell>
          <cell r="WF320">
            <v>439620.00000000006</v>
          </cell>
          <cell r="WG320"/>
          <cell r="WH320">
            <v>0</v>
          </cell>
          <cell r="WI320"/>
          <cell r="WJ320"/>
          <cell r="WK320"/>
          <cell r="WL320"/>
          <cell r="WM320"/>
          <cell r="WN320">
            <v>439620.00000000006</v>
          </cell>
          <cell r="WO320">
            <v>382000</v>
          </cell>
          <cell r="WP320">
            <v>382000</v>
          </cell>
          <cell r="WQ320">
            <v>382000</v>
          </cell>
          <cell r="WR320">
            <v>67761.374998058018</v>
          </cell>
          <cell r="WS320">
            <v>314238.62500194198</v>
          </cell>
          <cell r="WT320">
            <v>67761.374998058018</v>
          </cell>
          <cell r="WU320">
            <v>314238.62500194198</v>
          </cell>
          <cell r="WV320">
            <v>67761</v>
          </cell>
          <cell r="WW320">
            <v>314239</v>
          </cell>
          <cell r="WX320">
            <v>67761</v>
          </cell>
          <cell r="WY320">
            <v>314239</v>
          </cell>
          <cell r="WZ320">
            <v>-0.37499805801780894</v>
          </cell>
          <cell r="XA320">
            <v>0.37499805801780894</v>
          </cell>
          <cell r="XB320"/>
          <cell r="XC320">
            <v>67761</v>
          </cell>
          <cell r="XD320">
            <v>382000</v>
          </cell>
          <cell r="XE320">
            <v>0</v>
          </cell>
          <cell r="XF320">
            <v>14.771848414539829</v>
          </cell>
          <cell r="XG320"/>
          <cell r="XH320">
            <v>382000</v>
          </cell>
          <cell r="XI320">
            <v>150000</v>
          </cell>
          <cell r="XJ320">
            <v>155000</v>
          </cell>
          <cell r="XK320">
            <v>120000</v>
          </cell>
          <cell r="XL320">
            <v>5000</v>
          </cell>
          <cell r="XM320">
            <v>-35000</v>
          </cell>
          <cell r="XN320">
            <v>-30000</v>
          </cell>
          <cell r="XO320">
            <v>0</v>
          </cell>
          <cell r="XP320">
            <v>0</v>
          </cell>
          <cell r="XQ320"/>
          <cell r="XR320" t="e">
            <v>#DIV/0!</v>
          </cell>
          <cell r="XS320"/>
          <cell r="XT320"/>
          <cell r="XU320"/>
          <cell r="XV320"/>
          <cell r="XW320"/>
          <cell r="XX320"/>
          <cell r="XY320">
            <v>439620.00000000006</v>
          </cell>
        </row>
        <row r="321">
          <cell r="A321">
            <v>3688964</v>
          </cell>
          <cell r="B321" t="str">
            <v>NNO</v>
          </cell>
          <cell r="C321">
            <v>1</v>
          </cell>
          <cell r="D321" t="str">
            <v>Charita Odry</v>
          </cell>
          <cell r="E321">
            <v>62351052</v>
          </cell>
          <cell r="F321" t="str">
            <v xml:space="preserve">Hranická 162/36
742 35 Odry
</v>
          </cell>
          <cell r="G321" t="str">
            <v>Církve a náboženské společnosti</v>
          </cell>
          <cell r="H321" t="str">
            <v>denní stacionáře</v>
          </cell>
          <cell r="I321" t="str">
            <v>sociální péče</v>
          </cell>
          <cell r="J321" t="str">
            <v>Denní stacionář pro seniory Odry</v>
          </cell>
          <cell r="K321">
            <v>41913</v>
          </cell>
          <cell r="L321"/>
          <cell r="M321" t="str">
            <v>N</v>
          </cell>
          <cell r="N321"/>
          <cell r="O321"/>
          <cell r="P321"/>
          <cell r="Q321"/>
          <cell r="R321"/>
          <cell r="S321"/>
          <cell r="T321"/>
          <cell r="U321"/>
          <cell r="V321"/>
          <cell r="W321"/>
          <cell r="X321"/>
          <cell r="Y321" t="str">
            <v>• počet klientů: 15</v>
          </cell>
          <cell r="Z321"/>
          <cell r="AA321">
            <v>15</v>
          </cell>
          <cell r="AB321">
            <v>15</v>
          </cell>
          <cell r="AC321">
            <v>40</v>
          </cell>
          <cell r="AD321">
            <v>35</v>
          </cell>
          <cell r="AE321">
            <v>42</v>
          </cell>
          <cell r="AF321"/>
          <cell r="AG321"/>
          <cell r="AH321"/>
          <cell r="AI321"/>
          <cell r="AJ321"/>
          <cell r="AK321"/>
          <cell r="AL321"/>
          <cell r="AM321"/>
          <cell r="AN321"/>
          <cell r="AO321">
            <v>2016</v>
          </cell>
          <cell r="AP321" t="str">
            <v>Díky rozšíření DS se zvýšila kapacita na 15 klientů. A je již skoro naplněná.</v>
          </cell>
          <cell r="AQ321"/>
          <cell r="AR321"/>
          <cell r="AS321"/>
          <cell r="AT321"/>
          <cell r="AU321"/>
          <cell r="AV321"/>
          <cell r="AW321"/>
          <cell r="AX321"/>
          <cell r="AY321"/>
          <cell r="AZ321"/>
          <cell r="BA321"/>
          <cell r="BB321"/>
          <cell r="BC321"/>
          <cell r="BD321"/>
          <cell r="BE321"/>
          <cell r="BF321"/>
          <cell r="BG321"/>
          <cell r="BH321"/>
          <cell r="BI321"/>
          <cell r="BJ321"/>
          <cell r="BK321"/>
          <cell r="BL321"/>
          <cell r="BM321" t="str">
            <v>• 11. osoby s chronickým onemocněním
• 17. osoby se zdravotním postižením
• 24. senioři</v>
          </cell>
          <cell r="BN321" t="str">
            <v>senioři</v>
          </cell>
          <cell r="BO321" t="str">
            <v>• dospělí (27 – 64 let)
• mladší senioři (65 – 80 let)
• starší senioři (nad 80 let)</v>
          </cell>
          <cell r="BP321">
            <v>0</v>
          </cell>
          <cell r="BQ321">
            <v>0</v>
          </cell>
          <cell r="BR321">
            <v>0</v>
          </cell>
          <cell r="BS321">
            <v>0</v>
          </cell>
          <cell r="BT321">
            <v>0</v>
          </cell>
          <cell r="BU321">
            <v>6</v>
          </cell>
          <cell r="BV321">
            <v>8</v>
          </cell>
          <cell r="BW321">
            <v>9</v>
          </cell>
          <cell r="BX321">
            <v>3</v>
          </cell>
          <cell r="BY321">
            <v>4</v>
          </cell>
          <cell r="BZ321">
            <v>6</v>
          </cell>
          <cell r="CA321">
            <v>8</v>
          </cell>
          <cell r="CB321">
            <v>9</v>
          </cell>
          <cell r="CC321">
            <v>3</v>
          </cell>
          <cell r="CD321">
            <v>4</v>
          </cell>
          <cell r="CE321">
            <v>0</v>
          </cell>
          <cell r="CF321">
            <v>30</v>
          </cell>
          <cell r="CG321">
            <v>30</v>
          </cell>
          <cell r="CH321"/>
          <cell r="CI321">
            <v>0</v>
          </cell>
          <cell r="CJ321">
            <v>0</v>
          </cell>
          <cell r="CK321">
            <v>0</v>
          </cell>
          <cell r="CL321">
            <v>0</v>
          </cell>
          <cell r="CM321">
            <v>0</v>
          </cell>
          <cell r="CN321">
            <v>9</v>
          </cell>
          <cell r="CO321">
            <v>9</v>
          </cell>
          <cell r="CP321">
            <v>13</v>
          </cell>
          <cell r="CQ321">
            <v>4</v>
          </cell>
          <cell r="CR321">
            <v>7</v>
          </cell>
          <cell r="CS321">
            <v>9</v>
          </cell>
          <cell r="CT321">
            <v>9</v>
          </cell>
          <cell r="CU321">
            <v>13</v>
          </cell>
          <cell r="CV321">
            <v>4</v>
          </cell>
          <cell r="CW321">
            <v>7</v>
          </cell>
          <cell r="CX321">
            <v>0</v>
          </cell>
          <cell r="CY321">
            <v>42</v>
          </cell>
          <cell r="CZ321">
            <v>42</v>
          </cell>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v>2</v>
          </cell>
          <cell r="EM321">
            <v>1.1499999999999999</v>
          </cell>
          <cell r="EN321">
            <v>0.9</v>
          </cell>
          <cell r="EO321">
            <v>653974</v>
          </cell>
          <cell r="EP321">
            <v>564000</v>
          </cell>
          <cell r="EQ321">
            <v>2</v>
          </cell>
          <cell r="ER321">
            <v>2</v>
          </cell>
          <cell r="ES321">
            <v>2</v>
          </cell>
          <cell r="ET321">
            <v>1011432</v>
          </cell>
          <cell r="EU321">
            <v>1000000</v>
          </cell>
          <cell r="EV321"/>
          <cell r="EW321"/>
          <cell r="EX321"/>
          <cell r="EY321"/>
          <cell r="EZ321"/>
          <cell r="FA321"/>
          <cell r="FB321"/>
          <cell r="FC321"/>
          <cell r="FD321"/>
          <cell r="FE321"/>
          <cell r="FF321"/>
          <cell r="FG321"/>
          <cell r="FH321"/>
          <cell r="FI321"/>
          <cell r="FJ321"/>
          <cell r="FK321"/>
          <cell r="FL321"/>
          <cell r="FM321"/>
          <cell r="FN321"/>
          <cell r="FO321"/>
          <cell r="FP321">
            <v>8</v>
          </cell>
          <cell r="FQ321">
            <v>0.92</v>
          </cell>
          <cell r="FR321">
            <v>0.73</v>
          </cell>
          <cell r="FS321">
            <v>512694</v>
          </cell>
          <cell r="FT321">
            <v>0</v>
          </cell>
          <cell r="FU321"/>
          <cell r="FV321"/>
          <cell r="FW321"/>
          <cell r="FX321"/>
          <cell r="FY321"/>
          <cell r="FZ321"/>
          <cell r="GA321"/>
          <cell r="GB321"/>
          <cell r="GC321"/>
          <cell r="GD321"/>
          <cell r="GE321"/>
          <cell r="GF321"/>
          <cell r="GG321"/>
          <cell r="GH321"/>
          <cell r="GI321"/>
          <cell r="GJ321"/>
          <cell r="GK321"/>
          <cell r="GL321"/>
          <cell r="GM321"/>
          <cell r="GN321"/>
          <cell r="GO321"/>
          <cell r="GP321"/>
          <cell r="GQ321"/>
          <cell r="GR321"/>
          <cell r="GS321"/>
          <cell r="GT321"/>
          <cell r="GU321"/>
          <cell r="GV321"/>
          <cell r="GW321"/>
          <cell r="GX321"/>
          <cell r="GY321"/>
          <cell r="GZ321"/>
          <cell r="HA321"/>
          <cell r="HB321"/>
          <cell r="HC321"/>
          <cell r="HD321"/>
          <cell r="HE321"/>
          <cell r="HF321"/>
          <cell r="HG321"/>
          <cell r="HH321"/>
          <cell r="HI321"/>
          <cell r="HJ321"/>
          <cell r="HK321"/>
          <cell r="HL321"/>
          <cell r="HM321"/>
          <cell r="HN321"/>
          <cell r="HO321"/>
          <cell r="HP321"/>
          <cell r="HQ321"/>
          <cell r="HR321"/>
          <cell r="HS321"/>
          <cell r="HT321"/>
          <cell r="HU321"/>
          <cell r="HV321"/>
          <cell r="HW321"/>
          <cell r="HX321"/>
          <cell r="HY321"/>
          <cell r="HZ321"/>
          <cell r="IA321"/>
          <cell r="IB321"/>
          <cell r="IC321"/>
          <cell r="ID321"/>
          <cell r="IE321"/>
          <cell r="IF321"/>
          <cell r="IG321"/>
          <cell r="IH321"/>
          <cell r="II321"/>
          <cell r="IJ321"/>
          <cell r="IK321"/>
          <cell r="IL321"/>
          <cell r="IM321"/>
          <cell r="IN321"/>
          <cell r="IO321">
            <v>1</v>
          </cell>
          <cell r="IP321">
            <v>300</v>
          </cell>
          <cell r="IQ321">
            <v>0.14399999999999999</v>
          </cell>
          <cell r="IR321">
            <v>60000</v>
          </cell>
          <cell r="IS321">
            <v>0</v>
          </cell>
          <cell r="IT321"/>
          <cell r="IU321"/>
          <cell r="IV321"/>
          <cell r="IW321"/>
          <cell r="IX321"/>
          <cell r="IY321"/>
          <cell r="IZ321"/>
          <cell r="JA321"/>
          <cell r="JB321"/>
          <cell r="JC321"/>
          <cell r="JD321"/>
          <cell r="JE321"/>
          <cell r="JF321"/>
          <cell r="JG321"/>
          <cell r="JH321"/>
          <cell r="JI321"/>
          <cell r="JJ321"/>
          <cell r="JK321"/>
          <cell r="JL321"/>
          <cell r="JM321"/>
          <cell r="JN321"/>
          <cell r="JO321"/>
          <cell r="JP321"/>
          <cell r="JQ321"/>
          <cell r="JR321"/>
          <cell r="JS321"/>
          <cell r="JT321"/>
          <cell r="JU321"/>
          <cell r="JV321"/>
          <cell r="JW321"/>
          <cell r="JX321"/>
          <cell r="JY321"/>
          <cell r="JZ321"/>
          <cell r="KA321"/>
          <cell r="KB321"/>
          <cell r="KC321"/>
          <cell r="KD321"/>
          <cell r="KE321"/>
          <cell r="KF321"/>
          <cell r="KG321"/>
          <cell r="KH321">
            <v>0</v>
          </cell>
          <cell r="KI321"/>
          <cell r="KJ321">
            <v>3.15</v>
          </cell>
          <cell r="KK321">
            <v>0</v>
          </cell>
          <cell r="KL321">
            <v>0.14399999999999999</v>
          </cell>
          <cell r="KM321">
            <v>0</v>
          </cell>
          <cell r="KN321">
            <v>3.294</v>
          </cell>
          <cell r="KO321">
            <v>3.294</v>
          </cell>
          <cell r="KP321">
            <v>0.92</v>
          </cell>
          <cell r="KQ321">
            <v>4.2140000000000004</v>
          </cell>
          <cell r="KR321">
            <v>2178100</v>
          </cell>
          <cell r="KS321">
            <v>1564000</v>
          </cell>
          <cell r="KT321">
            <v>1564000</v>
          </cell>
          <cell r="KU321"/>
          <cell r="KV321"/>
          <cell r="KW321"/>
          <cell r="KX321">
            <v>0</v>
          </cell>
          <cell r="KY321">
            <v>0</v>
          </cell>
          <cell r="KZ321">
            <v>0</v>
          </cell>
          <cell r="LA321"/>
          <cell r="LB321"/>
          <cell r="LC321"/>
          <cell r="LD321">
            <v>60000</v>
          </cell>
          <cell r="LE321">
            <v>0</v>
          </cell>
          <cell r="LF321">
            <v>0</v>
          </cell>
          <cell r="LG321"/>
          <cell r="LH321"/>
          <cell r="LI321"/>
          <cell r="LJ321">
            <v>91000</v>
          </cell>
          <cell r="LK321">
            <v>0</v>
          </cell>
          <cell r="LL321">
            <v>0</v>
          </cell>
          <cell r="LM321"/>
          <cell r="LN321"/>
          <cell r="LO321"/>
          <cell r="LP321">
            <v>0</v>
          </cell>
          <cell r="LQ321">
            <v>0</v>
          </cell>
          <cell r="LR321">
            <v>0</v>
          </cell>
          <cell r="LS321"/>
          <cell r="LT321"/>
          <cell r="LU321"/>
          <cell r="LV321">
            <v>10000</v>
          </cell>
          <cell r="LW321">
            <v>0</v>
          </cell>
          <cell r="LX321">
            <v>0</v>
          </cell>
          <cell r="LY321"/>
          <cell r="LZ321"/>
          <cell r="MA321"/>
          <cell r="MB321">
            <v>0</v>
          </cell>
          <cell r="MC321">
            <v>0</v>
          </cell>
          <cell r="MD321">
            <v>0</v>
          </cell>
          <cell r="ME321"/>
          <cell r="MF321"/>
          <cell r="MG321"/>
          <cell r="MH321">
            <v>10000</v>
          </cell>
          <cell r="MI321">
            <v>0</v>
          </cell>
          <cell r="MJ321">
            <v>0</v>
          </cell>
          <cell r="MK321"/>
          <cell r="ML321"/>
          <cell r="MM321"/>
          <cell r="MN321">
            <v>30000</v>
          </cell>
          <cell r="MO321">
            <v>0</v>
          </cell>
          <cell r="MP321">
            <v>0</v>
          </cell>
          <cell r="MQ321"/>
          <cell r="MR321"/>
          <cell r="MS321"/>
          <cell r="MT321">
            <v>30000</v>
          </cell>
          <cell r="MU321">
            <v>0</v>
          </cell>
          <cell r="MV321">
            <v>0</v>
          </cell>
          <cell r="MW321"/>
          <cell r="MX321"/>
          <cell r="MY321"/>
          <cell r="MZ321">
            <v>97500</v>
          </cell>
          <cell r="NA321">
            <v>0</v>
          </cell>
          <cell r="NB321">
            <v>0</v>
          </cell>
          <cell r="NC321"/>
          <cell r="ND321"/>
          <cell r="NE321"/>
          <cell r="NF321">
            <v>197500</v>
          </cell>
          <cell r="NG321">
            <v>100000</v>
          </cell>
          <cell r="NH321">
            <v>202.56410256410254</v>
          </cell>
          <cell r="NI321">
            <v>12000</v>
          </cell>
          <cell r="NJ321">
            <v>0</v>
          </cell>
          <cell r="NK321">
            <v>0</v>
          </cell>
          <cell r="NL321"/>
          <cell r="NM321"/>
          <cell r="NN321"/>
          <cell r="NO321">
            <v>0</v>
          </cell>
          <cell r="NP321">
            <v>0</v>
          </cell>
          <cell r="NQ321">
            <v>0</v>
          </cell>
          <cell r="NR321"/>
          <cell r="NS321"/>
          <cell r="NT321"/>
          <cell r="NU321">
            <v>8000</v>
          </cell>
          <cell r="NV321">
            <v>0</v>
          </cell>
          <cell r="NW321">
            <v>0</v>
          </cell>
          <cell r="NX321"/>
          <cell r="NY321"/>
          <cell r="NZ321"/>
          <cell r="OA321">
            <v>5000</v>
          </cell>
          <cell r="OB321">
            <v>0</v>
          </cell>
          <cell r="OC321">
            <v>0</v>
          </cell>
          <cell r="OD321"/>
          <cell r="OE321"/>
          <cell r="OF321"/>
          <cell r="OG321">
            <v>30000</v>
          </cell>
          <cell r="OH321">
            <v>0</v>
          </cell>
          <cell r="OI321">
            <v>0</v>
          </cell>
          <cell r="OJ321"/>
          <cell r="OK321"/>
          <cell r="OL321"/>
          <cell r="OM321">
            <v>1000</v>
          </cell>
          <cell r="ON321">
            <v>0</v>
          </cell>
          <cell r="OO321">
            <v>0</v>
          </cell>
          <cell r="OP321"/>
          <cell r="OQ321"/>
          <cell r="OR321"/>
          <cell r="OS321">
            <v>0</v>
          </cell>
          <cell r="OT321">
            <v>0</v>
          </cell>
          <cell r="OU321">
            <v>0</v>
          </cell>
          <cell r="OV321"/>
          <cell r="OW321"/>
          <cell r="OX321"/>
          <cell r="OY321">
            <v>0</v>
          </cell>
          <cell r="OZ321">
            <v>0</v>
          </cell>
          <cell r="PA321">
            <v>0</v>
          </cell>
          <cell r="PB321"/>
          <cell r="PC321"/>
          <cell r="PD321"/>
          <cell r="PE321">
            <v>5000</v>
          </cell>
          <cell r="PF321">
            <v>0</v>
          </cell>
          <cell r="PG321">
            <v>0</v>
          </cell>
          <cell r="PH321"/>
          <cell r="PI321"/>
          <cell r="PJ321"/>
          <cell r="PK321">
            <v>32000</v>
          </cell>
          <cell r="PL321">
            <v>0</v>
          </cell>
          <cell r="PM321">
            <v>0</v>
          </cell>
          <cell r="PN321"/>
          <cell r="PO321"/>
          <cell r="PP321"/>
          <cell r="PQ321">
            <v>80000</v>
          </cell>
          <cell r="PR321">
            <v>0</v>
          </cell>
          <cell r="PS321">
            <v>0</v>
          </cell>
          <cell r="PT321"/>
          <cell r="PU321"/>
          <cell r="PV321"/>
          <cell r="PW321">
            <v>2679600</v>
          </cell>
          <cell r="PX321">
            <v>1564000</v>
          </cell>
          <cell r="PY321">
            <v>1564000</v>
          </cell>
          <cell r="PZ321">
            <v>100</v>
          </cell>
          <cell r="QA321">
            <v>2679600</v>
          </cell>
          <cell r="QB321">
            <v>1564000</v>
          </cell>
          <cell r="QC321">
            <v>100</v>
          </cell>
          <cell r="QD321"/>
          <cell r="QE321">
            <v>1629756</v>
          </cell>
          <cell r="QF321">
            <v>100800</v>
          </cell>
          <cell r="QG321">
            <v>0</v>
          </cell>
          <cell r="QH321">
            <v>993000</v>
          </cell>
          <cell r="QI321">
            <v>1564000</v>
          </cell>
          <cell r="QJ321">
            <v>0</v>
          </cell>
          <cell r="QK321">
            <v>0</v>
          </cell>
          <cell r="QL321">
            <v>0</v>
          </cell>
          <cell r="QM321">
            <v>0</v>
          </cell>
          <cell r="QN321">
            <v>0</v>
          </cell>
          <cell r="QO321">
            <v>0</v>
          </cell>
          <cell r="QP321">
            <v>0</v>
          </cell>
          <cell r="QQ321">
            <v>0</v>
          </cell>
          <cell r="QR321">
            <v>0</v>
          </cell>
          <cell r="QS321">
            <v>178413</v>
          </cell>
          <cell r="QT321">
            <v>200000</v>
          </cell>
          <cell r="QU321">
            <v>250000</v>
          </cell>
          <cell r="QV321"/>
          <cell r="QW321">
            <v>0</v>
          </cell>
          <cell r="QX321">
            <v>0</v>
          </cell>
          <cell r="QY321">
            <v>0</v>
          </cell>
          <cell r="QZ321"/>
          <cell r="RA321">
            <v>196059</v>
          </cell>
          <cell r="RB321">
            <v>224808</v>
          </cell>
          <cell r="RC321">
            <v>0</v>
          </cell>
          <cell r="RD321">
            <v>974000</v>
          </cell>
          <cell r="RE321">
            <v>87000</v>
          </cell>
          <cell r="RF321">
            <v>60000</v>
          </cell>
          <cell r="RG321">
            <v>696504</v>
          </cell>
          <cell r="RH321">
            <v>805600</v>
          </cell>
          <cell r="RI321">
            <v>805600</v>
          </cell>
          <cell r="RJ321"/>
          <cell r="RK321"/>
          <cell r="RL321"/>
          <cell r="RM321">
            <v>16990</v>
          </cell>
          <cell r="RN321">
            <v>0</v>
          </cell>
          <cell r="RO321">
            <v>0</v>
          </cell>
          <cell r="RP321">
            <v>43.887557202004793</v>
          </cell>
          <cell r="RQ321"/>
          <cell r="RR321"/>
          <cell r="RS321"/>
          <cell r="RT321">
            <v>0</v>
          </cell>
          <cell r="RU321"/>
          <cell r="RV321"/>
          <cell r="RW321"/>
          <cell r="RX321" t="str">
            <v>N</v>
          </cell>
          <cell r="RY321"/>
          <cell r="RZ321">
            <v>1564000</v>
          </cell>
          <cell r="SA321">
            <v>1564000</v>
          </cell>
          <cell r="SB321">
            <v>1030000</v>
          </cell>
          <cell r="SC321">
            <v>534000</v>
          </cell>
          <cell r="SD321">
            <v>0</v>
          </cell>
          <cell r="SE321"/>
          <cell r="SF321"/>
          <cell r="SG321"/>
          <cell r="SH321"/>
          <cell r="SI321"/>
          <cell r="SJ321">
            <v>3</v>
          </cell>
          <cell r="SK321"/>
          <cell r="SL321"/>
          <cell r="SM321">
            <v>3</v>
          </cell>
          <cell r="SN321"/>
          <cell r="SO321"/>
          <cell r="SP321"/>
          <cell r="SQ321"/>
          <cell r="SR321"/>
          <cell r="SS321">
            <v>109.80000000000001</v>
          </cell>
          <cell r="ST321">
            <v>0.29400000000000004</v>
          </cell>
          <cell r="SU321"/>
          <cell r="SV321">
            <v>2148000</v>
          </cell>
          <cell r="SW321"/>
          <cell r="SX321">
            <v>1.247486033519553</v>
          </cell>
          <cell r="SY321">
            <v>4212000</v>
          </cell>
          <cell r="SZ321">
            <v>4212000</v>
          </cell>
          <cell r="TA321"/>
          <cell r="TB321">
            <v>0</v>
          </cell>
          <cell r="TC321" t="str">
            <v>OK</v>
          </cell>
          <cell r="TD321" t="str">
            <v>síť v koridoru, nárůst rozpočtu v limitu dle předpokládaných skutečných zdrojů</v>
          </cell>
          <cell r="TE321"/>
          <cell r="TF321">
            <v>0</v>
          </cell>
          <cell r="TG321"/>
          <cell r="TH321"/>
          <cell r="TI321"/>
          <cell r="TJ321"/>
          <cell r="TK321"/>
          <cell r="TL321"/>
          <cell r="TM321"/>
          <cell r="TN321"/>
          <cell r="TO321"/>
          <cell r="TP321"/>
          <cell r="TQ321"/>
          <cell r="TR321"/>
          <cell r="TS321">
            <v>993000</v>
          </cell>
          <cell r="TT321">
            <v>37000</v>
          </cell>
          <cell r="TU321">
            <v>0</v>
          </cell>
          <cell r="TV321">
            <v>1030000</v>
          </cell>
          <cell r="TW321"/>
          <cell r="TX321"/>
          <cell r="TY321">
            <v>1030000</v>
          </cell>
          <cell r="TZ321"/>
          <cell r="UA321"/>
          <cell r="UB321">
            <v>0</v>
          </cell>
          <cell r="UC321"/>
          <cell r="UD321"/>
          <cell r="UE321">
            <v>1030000</v>
          </cell>
          <cell r="UF321">
            <v>1030000</v>
          </cell>
          <cell r="UG321">
            <v>2</v>
          </cell>
          <cell r="UH321">
            <v>1030000</v>
          </cell>
          <cell r="UI321">
            <v>1030000</v>
          </cell>
          <cell r="UJ321"/>
          <cell r="UK321"/>
          <cell r="UL321"/>
          <cell r="UM321"/>
          <cell r="UN321"/>
          <cell r="UO321"/>
          <cell r="UP321">
            <v>1030000</v>
          </cell>
          <cell r="UQ321">
            <v>1030000</v>
          </cell>
          <cell r="UR321">
            <v>1030000</v>
          </cell>
          <cell r="US321">
            <v>1030000</v>
          </cell>
          <cell r="UT321">
            <v>1030000</v>
          </cell>
          <cell r="UU321">
            <v>534000</v>
          </cell>
          <cell r="UV321">
            <v>1564000</v>
          </cell>
          <cell r="UW321">
            <v>1564000</v>
          </cell>
          <cell r="UX321">
            <v>209212.56444917261</v>
          </cell>
          <cell r="UY321">
            <v>209212.56444917261</v>
          </cell>
          <cell r="UZ321">
            <v>209213</v>
          </cell>
          <cell r="VA321">
            <v>209213</v>
          </cell>
          <cell r="VB321">
            <v>104606.28222458631</v>
          </cell>
          <cell r="VC321">
            <v>104606.28222458631</v>
          </cell>
          <cell r="VD321">
            <v>104606</v>
          </cell>
          <cell r="VE321">
            <v>104606</v>
          </cell>
          <cell r="VF321">
            <v>716181</v>
          </cell>
          <cell r="VG321">
            <v>1564000</v>
          </cell>
          <cell r="VH321">
            <v>0</v>
          </cell>
          <cell r="VI321">
            <v>1564000</v>
          </cell>
          <cell r="VJ321">
            <v>0</v>
          </cell>
          <cell r="VK321">
            <v>534000</v>
          </cell>
          <cell r="VL321">
            <v>0</v>
          </cell>
          <cell r="VM321" t="str">
            <v>číslo smlouvy 07998/2020/SOC ze dne 25. 11. 2020</v>
          </cell>
          <cell r="VN321">
            <v>534000</v>
          </cell>
          <cell r="VO321">
            <v>0</v>
          </cell>
          <cell r="VP321">
            <v>100</v>
          </cell>
          <cell r="VQ321">
            <v>313819</v>
          </cell>
          <cell r="VR321">
            <v>44697</v>
          </cell>
          <cell r="VS321">
            <v>716181</v>
          </cell>
          <cell r="VT321"/>
          <cell r="VU321">
            <v>44697</v>
          </cell>
          <cell r="VV321"/>
          <cell r="VW321"/>
          <cell r="VX321">
            <v>534000</v>
          </cell>
          <cell r="VY321">
            <v>534000</v>
          </cell>
          <cell r="VZ321">
            <v>0</v>
          </cell>
          <cell r="WA321"/>
          <cell r="WB321">
            <v>534000</v>
          </cell>
          <cell r="WC321">
            <v>0</v>
          </cell>
          <cell r="WD321">
            <v>2</v>
          </cell>
          <cell r="WE321">
            <v>216300</v>
          </cell>
          <cell r="WF321">
            <v>216300</v>
          </cell>
          <cell r="WG321"/>
          <cell r="WH321">
            <v>100000</v>
          </cell>
          <cell r="WI321"/>
          <cell r="WJ321"/>
          <cell r="WK321"/>
          <cell r="WL321"/>
          <cell r="WM321"/>
          <cell r="WN321">
            <v>316300</v>
          </cell>
          <cell r="WO321">
            <v>316300</v>
          </cell>
          <cell r="WP321">
            <v>316000</v>
          </cell>
          <cell r="WQ321">
            <v>316000</v>
          </cell>
          <cell r="WR321">
            <v>56053.912302058459</v>
          </cell>
          <cell r="WS321">
            <v>259946.08769794155</v>
          </cell>
          <cell r="WT321">
            <v>56053.912302058459</v>
          </cell>
          <cell r="WU321">
            <v>259946.08769794155</v>
          </cell>
          <cell r="WV321">
            <v>56054</v>
          </cell>
          <cell r="WW321">
            <v>259946</v>
          </cell>
          <cell r="WX321">
            <v>56054</v>
          </cell>
          <cell r="WY321">
            <v>259946</v>
          </cell>
          <cell r="WZ321">
            <v>8.7697941540682223E-2</v>
          </cell>
          <cell r="XA321">
            <v>-8.769794154795818E-2</v>
          </cell>
          <cell r="XB321"/>
          <cell r="XC321">
            <v>56054</v>
          </cell>
          <cell r="XD321">
            <v>316000</v>
          </cell>
          <cell r="XE321">
            <v>218000</v>
          </cell>
          <cell r="XF321">
            <v>30.679611650485437</v>
          </cell>
          <cell r="XG321"/>
          <cell r="XH321">
            <v>316000</v>
          </cell>
          <cell r="XI321">
            <v>200000</v>
          </cell>
          <cell r="XJ321">
            <v>250000</v>
          </cell>
          <cell r="XK321">
            <v>250000</v>
          </cell>
          <cell r="XL321">
            <v>50000</v>
          </cell>
          <cell r="XM321">
            <v>0</v>
          </cell>
          <cell r="XN321">
            <v>50000</v>
          </cell>
          <cell r="XO321">
            <v>0</v>
          </cell>
          <cell r="XP321">
            <v>0</v>
          </cell>
          <cell r="XQ321"/>
          <cell r="XR321" t="e">
            <v>#DIV/0!</v>
          </cell>
          <cell r="XS321"/>
          <cell r="XT321"/>
          <cell r="XU321"/>
          <cell r="XV321"/>
          <cell r="XW321"/>
          <cell r="XX321"/>
          <cell r="XY321">
            <v>116300</v>
          </cell>
        </row>
        <row r="322">
          <cell r="A322">
            <v>7855872</v>
          </cell>
          <cell r="B322" t="str">
            <v>NNO</v>
          </cell>
          <cell r="C322">
            <v>1</v>
          </cell>
          <cell r="D322" t="str">
            <v>Charita Odry</v>
          </cell>
          <cell r="E322">
            <v>62351052</v>
          </cell>
          <cell r="F322" t="str">
            <v xml:space="preserve">Hranická 162/36
742 35 Odry
</v>
          </cell>
          <cell r="G322" t="str">
            <v>Církve a náboženské společnosti</v>
          </cell>
          <cell r="H322" t="str">
            <v>odborné sociální poradenství</v>
          </cell>
          <cell r="I322" t="str">
            <v>poradenství</v>
          </cell>
          <cell r="J322" t="str">
            <v>Dluhové poradenství</v>
          </cell>
          <cell r="K322">
            <v>42339</v>
          </cell>
          <cell r="L322"/>
          <cell r="M322" t="str">
            <v>N</v>
          </cell>
          <cell r="N322"/>
          <cell r="O322"/>
          <cell r="P322"/>
          <cell r="Q322"/>
          <cell r="R322"/>
          <cell r="S322"/>
          <cell r="T322"/>
          <cell r="U322"/>
          <cell r="V322"/>
          <cell r="W322"/>
          <cell r="X322"/>
          <cell r="Y322" t="str">
            <v>• počet klientů: 4</v>
          </cell>
          <cell r="Z322"/>
          <cell r="AA322"/>
          <cell r="AB322"/>
          <cell r="AC322"/>
          <cell r="AD322"/>
          <cell r="AE322"/>
          <cell r="AF322"/>
          <cell r="AG322"/>
          <cell r="AH322"/>
          <cell r="AI322"/>
          <cell r="AJ322">
            <v>1</v>
          </cell>
          <cell r="AK322">
            <v>2</v>
          </cell>
          <cell r="AL322">
            <v>1337</v>
          </cell>
          <cell r="AM322">
            <v>1373</v>
          </cell>
          <cell r="AN322">
            <v>1000</v>
          </cell>
          <cell r="AO322"/>
          <cell r="AP322" t="str">
            <v>U celkové kapacity vychýzíme ze skutečností roku 2020 a 2021 a předpokladu roku 2022. Snaha je o co nejpřesnější odhad. Nic méně musíme dodat, že v dnešní turbulentní době se to těžko odhaduje. 
Co se týká maximální kapacity, z registru je číslo 4 což odpovídá roku 2021 a pro rok 2022 je maximální kapacita stanovena na 2.</v>
          </cell>
          <cell r="AQ322" t="str">
            <v>• počet intervencí (30 min. jednání): 2</v>
          </cell>
          <cell r="AR322"/>
          <cell r="AS322"/>
          <cell r="AT322"/>
          <cell r="AU322"/>
          <cell r="AV322"/>
          <cell r="AW322"/>
          <cell r="AX322"/>
          <cell r="AY322"/>
          <cell r="AZ322"/>
          <cell r="BA322"/>
          <cell r="BB322"/>
          <cell r="BC322"/>
          <cell r="BD322"/>
          <cell r="BE322"/>
          <cell r="BF322">
            <v>1</v>
          </cell>
          <cell r="BG322">
            <v>2</v>
          </cell>
          <cell r="BH322">
            <v>24</v>
          </cell>
          <cell r="BI322">
            <v>13</v>
          </cell>
          <cell r="BJ322">
            <v>10</v>
          </cell>
          <cell r="BK322"/>
          <cell r="BL322" t="str">
            <v>Je to podobné jako u ambulantní formy této služby. Je to odhad kolik klientů se nemůže dostavit do našich kanceláří z důvodu zdravotních nebo sociálních.</v>
          </cell>
          <cell r="BM322" t="str">
            <v>•  6. osoby bez přístřeší
• 19. osoby v krizi
• 20. osoby žijící v sociálně vyloučených komunitách
• 21. osoby, které vedou rizikový způsob života nebo jsou tímto způsobem života ohroženy
• 23. rodiny s dítětem/dětmi
• 24. senioři</v>
          </cell>
          <cell r="BN322" t="str">
            <v>osoby v krizi</v>
          </cell>
          <cell r="BO322" t="str">
            <v>• dorost (16 – 18 let)
• mladí dospělí (19 – 26 let)
• dospělí (27 – 64 let)
• mladší senioři (65 – 80 let)
• starší senioři (nad 80 let)</v>
          </cell>
          <cell r="BP322"/>
          <cell r="BQ322"/>
          <cell r="BR322"/>
          <cell r="BS322"/>
          <cell r="BT322"/>
          <cell r="BU322"/>
          <cell r="BV322"/>
          <cell r="BW322"/>
          <cell r="BX322"/>
          <cell r="BY322"/>
          <cell r="BZ322"/>
          <cell r="CA322"/>
          <cell r="CB322"/>
          <cell r="CC322"/>
          <cell r="CD322"/>
          <cell r="CE322"/>
          <cell r="CF322"/>
          <cell r="CG322"/>
          <cell r="CH322"/>
          <cell r="CI322"/>
          <cell r="CJ322"/>
          <cell r="CK322"/>
          <cell r="CL322"/>
          <cell r="CM322"/>
          <cell r="CN322"/>
          <cell r="CO322"/>
          <cell r="CP322"/>
          <cell r="CQ322"/>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v>2</v>
          </cell>
          <cell r="EM322">
            <v>1.7</v>
          </cell>
          <cell r="EN322">
            <v>1.1000000000000001</v>
          </cell>
          <cell r="EO322">
            <v>1112736</v>
          </cell>
          <cell r="EP322">
            <v>1112000</v>
          </cell>
          <cell r="EQ322"/>
          <cell r="ER322"/>
          <cell r="ES322"/>
          <cell r="ET322"/>
          <cell r="EU322"/>
          <cell r="EV322"/>
          <cell r="EW322"/>
          <cell r="EX322"/>
          <cell r="EY322"/>
          <cell r="EZ322"/>
          <cell r="FA322"/>
          <cell r="FB322"/>
          <cell r="FC322"/>
          <cell r="FD322"/>
          <cell r="FE322"/>
          <cell r="FF322"/>
          <cell r="FG322"/>
          <cell r="FH322"/>
          <cell r="FI322"/>
          <cell r="FJ322"/>
          <cell r="FK322"/>
          <cell r="FL322"/>
          <cell r="FM322"/>
          <cell r="FN322"/>
          <cell r="FO322"/>
          <cell r="FP322">
            <v>7</v>
          </cell>
          <cell r="FQ322">
            <v>0.44</v>
          </cell>
          <cell r="FR322">
            <v>0.48</v>
          </cell>
          <cell r="FS322">
            <v>219264</v>
          </cell>
          <cell r="FT322">
            <v>58000</v>
          </cell>
          <cell r="FU322"/>
          <cell r="FV322"/>
          <cell r="FW322"/>
          <cell r="FX322"/>
          <cell r="FY322"/>
          <cell r="FZ322"/>
          <cell r="GA322"/>
          <cell r="GB322"/>
          <cell r="GC322"/>
          <cell r="GD322"/>
          <cell r="GE322"/>
          <cell r="GF322"/>
          <cell r="GG322"/>
          <cell r="GH322"/>
          <cell r="GI322"/>
          <cell r="GJ322"/>
          <cell r="GK322"/>
          <cell r="GL322"/>
          <cell r="GM322"/>
          <cell r="GN322"/>
          <cell r="GO322"/>
          <cell r="GP322"/>
          <cell r="GQ322"/>
          <cell r="GR322"/>
          <cell r="GS322"/>
          <cell r="GT322"/>
          <cell r="GU322"/>
          <cell r="GV322"/>
          <cell r="GW322"/>
          <cell r="GX322"/>
          <cell r="GY322"/>
          <cell r="GZ322"/>
          <cell r="HA322"/>
          <cell r="HB322"/>
          <cell r="HC322"/>
          <cell r="HD322"/>
          <cell r="HE322"/>
          <cell r="HF322"/>
          <cell r="HG322"/>
          <cell r="HH322"/>
          <cell r="HI322"/>
          <cell r="HJ322"/>
          <cell r="HK322"/>
          <cell r="HL322"/>
          <cell r="HM322"/>
          <cell r="HN322"/>
          <cell r="HO322"/>
          <cell r="HP322"/>
          <cell r="HQ322"/>
          <cell r="HR322"/>
          <cell r="HS322"/>
          <cell r="HT322"/>
          <cell r="HU322"/>
          <cell r="HV322"/>
          <cell r="HW322"/>
          <cell r="HX322"/>
          <cell r="HY322"/>
          <cell r="HZ322"/>
          <cell r="IA322"/>
          <cell r="IB322"/>
          <cell r="IC322"/>
          <cell r="ID322"/>
          <cell r="IE322"/>
          <cell r="IF322"/>
          <cell r="IG322"/>
          <cell r="IH322"/>
          <cell r="II322"/>
          <cell r="IJ322"/>
          <cell r="IK322"/>
          <cell r="IL322"/>
          <cell r="IM322"/>
          <cell r="IN322"/>
          <cell r="IO322"/>
          <cell r="IP322"/>
          <cell r="IQ322"/>
          <cell r="IR322"/>
          <cell r="IS322"/>
          <cell r="IT322"/>
          <cell r="IU322"/>
          <cell r="IV322"/>
          <cell r="IW322"/>
          <cell r="IX322"/>
          <cell r="IY322"/>
          <cell r="IZ322"/>
          <cell r="JA322"/>
          <cell r="JB322"/>
          <cell r="JC322"/>
          <cell r="JD322"/>
          <cell r="JE322"/>
          <cell r="JF322"/>
          <cell r="JG322"/>
          <cell r="JH322"/>
          <cell r="JI322"/>
          <cell r="JJ322"/>
          <cell r="JK322"/>
          <cell r="JL322"/>
          <cell r="JM322"/>
          <cell r="JN322"/>
          <cell r="JO322"/>
          <cell r="JP322"/>
          <cell r="JQ322"/>
          <cell r="JR322"/>
          <cell r="JS322"/>
          <cell r="JT322"/>
          <cell r="JU322"/>
          <cell r="JV322"/>
          <cell r="JW322"/>
          <cell r="JX322"/>
          <cell r="JY322"/>
          <cell r="JZ322"/>
          <cell r="KA322"/>
          <cell r="KB322"/>
          <cell r="KC322"/>
          <cell r="KD322"/>
          <cell r="KE322"/>
          <cell r="KF322"/>
          <cell r="KG322"/>
          <cell r="KH322">
            <v>0</v>
          </cell>
          <cell r="KI322"/>
          <cell r="KJ322">
            <v>1.7</v>
          </cell>
          <cell r="KK322">
            <v>0</v>
          </cell>
          <cell r="KL322">
            <v>0</v>
          </cell>
          <cell r="KM322">
            <v>0</v>
          </cell>
          <cell r="KN322">
            <v>1.7</v>
          </cell>
          <cell r="KO322">
            <v>1.7</v>
          </cell>
          <cell r="KP322">
            <v>0.44</v>
          </cell>
          <cell r="KQ322">
            <v>2.14</v>
          </cell>
          <cell r="KR322">
            <v>1332000</v>
          </cell>
          <cell r="KS322">
            <v>1170000</v>
          </cell>
          <cell r="KT322">
            <v>1170000</v>
          </cell>
          <cell r="KU322"/>
          <cell r="KV322"/>
          <cell r="KW322"/>
          <cell r="KX322">
            <v>0</v>
          </cell>
          <cell r="KY322">
            <v>0</v>
          </cell>
          <cell r="KZ322">
            <v>0</v>
          </cell>
          <cell r="LA322"/>
          <cell r="LB322"/>
          <cell r="LC322"/>
          <cell r="LD322">
            <v>0</v>
          </cell>
          <cell r="LE322">
            <v>0</v>
          </cell>
          <cell r="LF322">
            <v>0</v>
          </cell>
          <cell r="LG322"/>
          <cell r="LH322"/>
          <cell r="LI322"/>
          <cell r="LJ322">
            <v>35000</v>
          </cell>
          <cell r="LK322">
            <v>0</v>
          </cell>
          <cell r="LL322">
            <v>0</v>
          </cell>
          <cell r="LM322"/>
          <cell r="LN322"/>
          <cell r="LO322"/>
          <cell r="LP322">
            <v>0</v>
          </cell>
          <cell r="LQ322">
            <v>0</v>
          </cell>
          <cell r="LR322">
            <v>0</v>
          </cell>
          <cell r="LS322"/>
          <cell r="LT322"/>
          <cell r="LU322"/>
          <cell r="LV322">
            <v>12000</v>
          </cell>
          <cell r="LW322">
            <v>0</v>
          </cell>
          <cell r="LX322">
            <v>0</v>
          </cell>
          <cell r="LY322"/>
          <cell r="LZ322"/>
          <cell r="MA322"/>
          <cell r="MB322">
            <v>0</v>
          </cell>
          <cell r="MC322">
            <v>0</v>
          </cell>
          <cell r="MD322">
            <v>0</v>
          </cell>
          <cell r="ME322"/>
          <cell r="MF322"/>
          <cell r="MG322"/>
          <cell r="MH322">
            <v>9000</v>
          </cell>
          <cell r="MI322">
            <v>0</v>
          </cell>
          <cell r="MJ322">
            <v>0</v>
          </cell>
          <cell r="MK322"/>
          <cell r="ML322"/>
          <cell r="MM322"/>
          <cell r="MN322">
            <v>18000</v>
          </cell>
          <cell r="MO322">
            <v>0</v>
          </cell>
          <cell r="MP322">
            <v>0</v>
          </cell>
          <cell r="MQ322"/>
          <cell r="MR322"/>
          <cell r="MS322"/>
          <cell r="MT322">
            <v>10000</v>
          </cell>
          <cell r="MU322">
            <v>0</v>
          </cell>
          <cell r="MV322">
            <v>0</v>
          </cell>
          <cell r="MW322"/>
          <cell r="MX322"/>
          <cell r="MY322"/>
          <cell r="MZ322">
            <v>48000</v>
          </cell>
          <cell r="NA322">
            <v>0</v>
          </cell>
          <cell r="NB322">
            <v>0</v>
          </cell>
          <cell r="NC322"/>
          <cell r="ND322"/>
          <cell r="NE322"/>
          <cell r="NF322">
            <v>98000</v>
          </cell>
          <cell r="NG322">
            <v>50000</v>
          </cell>
          <cell r="NH322">
            <v>204.16666666666666</v>
          </cell>
          <cell r="NI322">
            <v>24000</v>
          </cell>
          <cell r="NJ322">
            <v>0</v>
          </cell>
          <cell r="NK322">
            <v>0</v>
          </cell>
          <cell r="NL322"/>
          <cell r="NM322"/>
          <cell r="NN322"/>
          <cell r="NO322">
            <v>50000</v>
          </cell>
          <cell r="NP322">
            <v>0</v>
          </cell>
          <cell r="NQ322">
            <v>0</v>
          </cell>
          <cell r="NR322"/>
          <cell r="NS322"/>
          <cell r="NT322"/>
          <cell r="NU322">
            <v>30000</v>
          </cell>
          <cell r="NV322">
            <v>0</v>
          </cell>
          <cell r="NW322">
            <v>0</v>
          </cell>
          <cell r="NX322"/>
          <cell r="NY322"/>
          <cell r="NZ322"/>
          <cell r="OA322">
            <v>5000</v>
          </cell>
          <cell r="OB322">
            <v>0</v>
          </cell>
          <cell r="OC322">
            <v>0</v>
          </cell>
          <cell r="OD322"/>
          <cell r="OE322"/>
          <cell r="OF322"/>
          <cell r="OG322">
            <v>11000</v>
          </cell>
          <cell r="OH322">
            <v>0</v>
          </cell>
          <cell r="OI322">
            <v>0</v>
          </cell>
          <cell r="OJ322"/>
          <cell r="OK322"/>
          <cell r="OL322"/>
          <cell r="OM322">
            <v>4000</v>
          </cell>
          <cell r="ON322">
            <v>0</v>
          </cell>
          <cell r="OO322">
            <v>0</v>
          </cell>
          <cell r="OP322"/>
          <cell r="OQ322"/>
          <cell r="OR322"/>
          <cell r="OS322">
            <v>0</v>
          </cell>
          <cell r="OT322">
            <v>0</v>
          </cell>
          <cell r="OU322">
            <v>0</v>
          </cell>
          <cell r="OV322"/>
          <cell r="OW322"/>
          <cell r="OX322"/>
          <cell r="OY322">
            <v>0</v>
          </cell>
          <cell r="OZ322">
            <v>0</v>
          </cell>
          <cell r="PA322">
            <v>0</v>
          </cell>
          <cell r="PB322"/>
          <cell r="PC322"/>
          <cell r="PD322"/>
          <cell r="PE322">
            <v>4000</v>
          </cell>
          <cell r="PF322">
            <v>0</v>
          </cell>
          <cell r="PG322">
            <v>0</v>
          </cell>
          <cell r="PH322"/>
          <cell r="PI322"/>
          <cell r="PJ322"/>
          <cell r="PK322">
            <v>28000</v>
          </cell>
          <cell r="PL322">
            <v>0</v>
          </cell>
          <cell r="PM322">
            <v>0</v>
          </cell>
          <cell r="PN322"/>
          <cell r="PO322"/>
          <cell r="PP322"/>
          <cell r="PQ322">
            <v>52000</v>
          </cell>
          <cell r="PR322">
            <v>0</v>
          </cell>
          <cell r="PS322">
            <v>0</v>
          </cell>
          <cell r="PT322"/>
          <cell r="PU322"/>
          <cell r="PV322"/>
          <cell r="PW322">
            <v>1672000</v>
          </cell>
          <cell r="PX322">
            <v>1170000</v>
          </cell>
          <cell r="PY322">
            <v>1170000</v>
          </cell>
          <cell r="PZ322">
            <v>100</v>
          </cell>
          <cell r="QA322">
            <v>1672000</v>
          </cell>
          <cell r="QB322">
            <v>1170000</v>
          </cell>
          <cell r="QC322">
            <v>100</v>
          </cell>
          <cell r="QD322"/>
          <cell r="QE322"/>
          <cell r="QF322"/>
          <cell r="QG322">
            <v>216000</v>
          </cell>
          <cell r="QH322">
            <v>209000</v>
          </cell>
          <cell r="QI322">
            <v>1170000</v>
          </cell>
          <cell r="QJ322">
            <v>0</v>
          </cell>
          <cell r="QK322">
            <v>0</v>
          </cell>
          <cell r="QL322">
            <v>0</v>
          </cell>
          <cell r="QM322">
            <v>0</v>
          </cell>
          <cell r="QN322">
            <v>0</v>
          </cell>
          <cell r="QO322">
            <v>0</v>
          </cell>
          <cell r="QP322">
            <v>0</v>
          </cell>
          <cell r="QQ322">
            <v>0</v>
          </cell>
          <cell r="QR322">
            <v>0</v>
          </cell>
          <cell r="QS322">
            <v>0</v>
          </cell>
          <cell r="QT322">
            <v>0</v>
          </cell>
          <cell r="QU322">
            <v>0</v>
          </cell>
          <cell r="QV322"/>
          <cell r="QW322">
            <v>0</v>
          </cell>
          <cell r="QX322">
            <v>0</v>
          </cell>
          <cell r="QY322">
            <v>0</v>
          </cell>
          <cell r="QZ322"/>
          <cell r="RA322">
            <v>0</v>
          </cell>
          <cell r="RB322">
            <v>108257</v>
          </cell>
          <cell r="RC322">
            <v>0</v>
          </cell>
          <cell r="RD322"/>
          <cell r="RE322"/>
          <cell r="RF322"/>
          <cell r="RG322">
            <v>65000</v>
          </cell>
          <cell r="RH322">
            <v>140000</v>
          </cell>
          <cell r="RI322">
            <v>502000</v>
          </cell>
          <cell r="RJ322"/>
          <cell r="RK322"/>
          <cell r="RL322"/>
          <cell r="RM322">
            <v>1194784</v>
          </cell>
          <cell r="RN322">
            <v>1546797</v>
          </cell>
          <cell r="RO322">
            <v>0</v>
          </cell>
          <cell r="RP322">
            <v>36.884643644379132</v>
          </cell>
          <cell r="RQ322"/>
          <cell r="RR322"/>
          <cell r="RS322"/>
          <cell r="RT322">
            <v>0</v>
          </cell>
          <cell r="RU322"/>
          <cell r="RV322"/>
          <cell r="RW322"/>
          <cell r="RX322" t="str">
            <v>N</v>
          </cell>
          <cell r="RY322"/>
          <cell r="RZ322">
            <v>1170000</v>
          </cell>
          <cell r="SA322">
            <v>1170000</v>
          </cell>
          <cell r="SB322">
            <v>859000</v>
          </cell>
          <cell r="SC322">
            <v>311000</v>
          </cell>
          <cell r="SD322">
            <v>0</v>
          </cell>
          <cell r="SE322"/>
          <cell r="SF322"/>
          <cell r="SG322"/>
          <cell r="SH322"/>
          <cell r="SI322"/>
          <cell r="SJ322">
            <v>1.1000000000000001</v>
          </cell>
          <cell r="SK322"/>
          <cell r="SL322" t="str">
            <v>Zvýšení kapacity s požadavkem o dotaci o 0,6 úvazku (z 1,1 na 1,7) a změna územní působnosti a místa poskytování služby, úprava formy poskytování. Služba reaguje na předluženost občanů měst  Odry, Vítkov, Budišov nad Budišovkou a Fulnek.</v>
          </cell>
          <cell r="SM322">
            <v>1.7</v>
          </cell>
          <cell r="SN322"/>
          <cell r="SO322"/>
          <cell r="SP322"/>
          <cell r="SQ322"/>
          <cell r="SR322"/>
          <cell r="SS322">
            <v>100</v>
          </cell>
          <cell r="ST322">
            <v>0</v>
          </cell>
          <cell r="SU322"/>
          <cell r="SV322">
            <v>1058000</v>
          </cell>
          <cell r="SW322"/>
          <cell r="SX322">
            <v>1.5803402646502835</v>
          </cell>
          <cell r="SY322">
            <v>2451000</v>
          </cell>
          <cell r="SZ322">
            <v>2451000</v>
          </cell>
          <cell r="TA322"/>
          <cell r="TB322">
            <v>0</v>
          </cell>
          <cell r="TC322" t="str">
            <v>OK</v>
          </cell>
          <cell r="TD322" t="str">
            <v>rozpočet odpovídá žádosti o navýšení úvazků v síti (tam byl rozpočet stanoven na celou kapacitu vč. navýšení)</v>
          </cell>
          <cell r="TE322"/>
          <cell r="TF322">
            <v>0</v>
          </cell>
          <cell r="TG322"/>
          <cell r="TH322"/>
          <cell r="TI322"/>
          <cell r="TJ322">
            <v>0</v>
          </cell>
          <cell r="TK322"/>
          <cell r="TL322">
            <v>0</v>
          </cell>
          <cell r="TM322">
            <v>12000</v>
          </cell>
          <cell r="TN322">
            <v>0</v>
          </cell>
          <cell r="TO322" t="str">
            <v>Mobily, tiskárna.</v>
          </cell>
          <cell r="TP322">
            <v>11000</v>
          </cell>
          <cell r="TQ322">
            <v>0</v>
          </cell>
          <cell r="TR322" t="str">
            <v>nespecifikováno</v>
          </cell>
          <cell r="TS322">
            <v>209000</v>
          </cell>
          <cell r="TT322">
            <v>38000</v>
          </cell>
          <cell r="TU322">
            <v>0</v>
          </cell>
          <cell r="TV322">
            <v>247000</v>
          </cell>
          <cell r="TW322"/>
          <cell r="TX322"/>
          <cell r="TY322">
            <v>247000</v>
          </cell>
          <cell r="TZ322" t="str">
            <v>Zvýšení kapacity s požadavkem o dotaci o 0,6 úvazku (z 1,1 na 1,7) a změna územní působnosti a místa poskytování služby, úprava formy poskytování. Služba reaguje na předluženost občanů měst  Odry, Vítkov, Budišov nad Budišovkou a Fulnek.</v>
          </cell>
          <cell r="UA322">
            <v>312768</v>
          </cell>
          <cell r="UB322">
            <v>300000</v>
          </cell>
          <cell r="UC322"/>
          <cell r="UD322"/>
          <cell r="UE322">
            <v>859768</v>
          </cell>
          <cell r="UF322">
            <v>859768</v>
          </cell>
          <cell r="UG322">
            <v>1</v>
          </cell>
          <cell r="UH322">
            <v>859768</v>
          </cell>
          <cell r="UI322">
            <v>859768</v>
          </cell>
          <cell r="UJ322"/>
          <cell r="UK322"/>
          <cell r="UL322"/>
          <cell r="UM322"/>
          <cell r="UN322">
            <v>0</v>
          </cell>
          <cell r="UO322" t="str">
            <v>žádost o indivindy-náhrada KPSLV</v>
          </cell>
          <cell r="UP322">
            <v>859768</v>
          </cell>
          <cell r="UQ322">
            <v>859768</v>
          </cell>
          <cell r="UR322">
            <v>859768</v>
          </cell>
          <cell r="US322">
            <v>859000</v>
          </cell>
          <cell r="UT322">
            <v>859000</v>
          </cell>
          <cell r="UU322">
            <v>311000</v>
          </cell>
          <cell r="UV322">
            <v>1170000</v>
          </cell>
          <cell r="UW322">
            <v>1170000</v>
          </cell>
          <cell r="UX322">
            <v>174479.21637071774</v>
          </cell>
          <cell r="UY322">
            <v>174479.21637071774</v>
          </cell>
          <cell r="UZ322">
            <v>174479</v>
          </cell>
          <cell r="VA322">
            <v>174479</v>
          </cell>
          <cell r="VB322">
            <v>87239.608185358869</v>
          </cell>
          <cell r="VC322">
            <v>87239.608185358869</v>
          </cell>
          <cell r="VD322">
            <v>87240</v>
          </cell>
          <cell r="VE322">
            <v>87240</v>
          </cell>
          <cell r="VF322">
            <v>597281</v>
          </cell>
          <cell r="VG322">
            <v>1170000</v>
          </cell>
          <cell r="VH322">
            <v>0</v>
          </cell>
          <cell r="VI322">
            <v>1170000</v>
          </cell>
          <cell r="VJ322">
            <v>0</v>
          </cell>
          <cell r="VK322">
            <v>311000</v>
          </cell>
          <cell r="VL322">
            <v>0</v>
          </cell>
          <cell r="VM322" t="str">
            <v>číslo smlouvy 07998/2020/SOC ze dne 25. 11. 2020</v>
          </cell>
          <cell r="VN322">
            <v>311000</v>
          </cell>
          <cell r="VO322">
            <v>-612000</v>
          </cell>
          <cell r="VP322">
            <v>347.77327935222672</v>
          </cell>
          <cell r="VQ322">
            <v>261719</v>
          </cell>
          <cell r="VR322">
            <v>44697</v>
          </cell>
          <cell r="VS322">
            <v>597281</v>
          </cell>
          <cell r="VT322"/>
          <cell r="VU322">
            <v>44697</v>
          </cell>
          <cell r="VV322"/>
          <cell r="VW322"/>
          <cell r="VX322">
            <v>311000</v>
          </cell>
          <cell r="VY322">
            <v>311000</v>
          </cell>
          <cell r="VZ322">
            <v>0</v>
          </cell>
          <cell r="WA322"/>
          <cell r="WB322">
            <v>311000</v>
          </cell>
          <cell r="WC322">
            <v>0</v>
          </cell>
          <cell r="WD322">
            <v>1</v>
          </cell>
          <cell r="WE322">
            <v>188980</v>
          </cell>
          <cell r="WF322">
            <v>188980</v>
          </cell>
          <cell r="WG322"/>
          <cell r="WH322">
            <v>50000</v>
          </cell>
          <cell r="WI322"/>
          <cell r="WJ322"/>
          <cell r="WK322"/>
          <cell r="WL322"/>
          <cell r="WM322"/>
          <cell r="WN322">
            <v>238980</v>
          </cell>
          <cell r="WO322">
            <v>238980</v>
          </cell>
          <cell r="WP322">
            <v>238000</v>
          </cell>
          <cell r="WQ322">
            <v>238000</v>
          </cell>
          <cell r="WR322">
            <v>42217.820024968081</v>
          </cell>
          <cell r="WS322">
            <v>195782.17997503193</v>
          </cell>
          <cell r="WT322">
            <v>42217.820024968081</v>
          </cell>
          <cell r="WU322">
            <v>195782.17997503193</v>
          </cell>
          <cell r="WV322">
            <v>42218</v>
          </cell>
          <cell r="WW322">
            <v>195782</v>
          </cell>
          <cell r="WX322">
            <v>42218</v>
          </cell>
          <cell r="WY322">
            <v>195782</v>
          </cell>
          <cell r="WZ322">
            <v>0.17997503191872966</v>
          </cell>
          <cell r="XA322">
            <v>-0.17997503193328157</v>
          </cell>
          <cell r="XB322"/>
          <cell r="XC322">
            <v>42218</v>
          </cell>
          <cell r="XD322">
            <v>238000</v>
          </cell>
          <cell r="XE322">
            <v>73000</v>
          </cell>
          <cell r="XF322">
            <v>27.706635622817227</v>
          </cell>
          <cell r="XG322"/>
          <cell r="XH322">
            <v>238000</v>
          </cell>
          <cell r="XI322">
            <v>0</v>
          </cell>
          <cell r="XJ322">
            <v>0</v>
          </cell>
          <cell r="XK322">
            <v>0</v>
          </cell>
          <cell r="XL322">
            <v>0</v>
          </cell>
          <cell r="XM322">
            <v>0</v>
          </cell>
          <cell r="XN322">
            <v>0</v>
          </cell>
          <cell r="XO322">
            <v>0</v>
          </cell>
          <cell r="XP322">
            <v>0</v>
          </cell>
          <cell r="XQ322"/>
          <cell r="XR322" t="e">
            <v>#DIV/0!</v>
          </cell>
          <cell r="XS322"/>
          <cell r="XT322"/>
          <cell r="XU322"/>
          <cell r="XV322"/>
          <cell r="XW322"/>
          <cell r="XX322"/>
          <cell r="XY322">
            <v>138980</v>
          </cell>
        </row>
        <row r="323">
          <cell r="A323">
            <v>9472138</v>
          </cell>
          <cell r="B323" t="str">
            <v>NNO</v>
          </cell>
          <cell r="C323">
            <v>1</v>
          </cell>
          <cell r="D323" t="str">
            <v>Charita Odry</v>
          </cell>
          <cell r="E323">
            <v>62351052</v>
          </cell>
          <cell r="F323" t="str">
            <v xml:space="preserve">Hranická 162/36
742 35 Odry
</v>
          </cell>
          <cell r="G323" t="str">
            <v>Církve a náboženské společnosti</v>
          </cell>
          <cell r="H323" t="str">
            <v>pečovatelská služba</v>
          </cell>
          <cell r="I323" t="str">
            <v>sociální péče</v>
          </cell>
          <cell r="J323" t="str">
            <v>Pečovatelská služba</v>
          </cell>
          <cell r="K323">
            <v>34804</v>
          </cell>
          <cell r="L323"/>
          <cell r="M323" t="str">
            <v>N</v>
          </cell>
          <cell r="N323"/>
          <cell r="O323"/>
          <cell r="P323"/>
          <cell r="Q323"/>
          <cell r="R323"/>
          <cell r="S323"/>
          <cell r="T323"/>
          <cell r="U323"/>
          <cell r="V323"/>
          <cell r="W323"/>
          <cell r="X323"/>
          <cell r="Y323"/>
          <cell r="Z323"/>
          <cell r="AA323"/>
          <cell r="AB323"/>
          <cell r="AC323"/>
          <cell r="AD323"/>
          <cell r="AE323"/>
          <cell r="AF323"/>
          <cell r="AG323"/>
          <cell r="AH323"/>
          <cell r="AI323"/>
          <cell r="AJ323"/>
          <cell r="AK323"/>
          <cell r="AL323"/>
          <cell r="AM323"/>
          <cell r="AN323"/>
          <cell r="AO323"/>
          <cell r="AP323"/>
          <cell r="AQ323" t="str">
            <v>• počet klientů: 13</v>
          </cell>
          <cell r="AR323">
            <v>13</v>
          </cell>
          <cell r="AS323">
            <v>120</v>
          </cell>
          <cell r="AT323">
            <v>377</v>
          </cell>
          <cell r="AU323">
            <v>390</v>
          </cell>
          <cell r="AV323">
            <v>400</v>
          </cell>
          <cell r="AW323"/>
          <cell r="AX323"/>
          <cell r="AY323"/>
          <cell r="AZ323"/>
          <cell r="BA323"/>
          <cell r="BB323"/>
          <cell r="BC323"/>
          <cell r="BD323"/>
          <cell r="BE323"/>
          <cell r="BF323"/>
          <cell r="BG323"/>
          <cell r="BH323"/>
          <cell r="BI323"/>
          <cell r="BJ323"/>
          <cell r="BK323">
            <v>24500</v>
          </cell>
          <cell r="BL323" t="str">
            <v>Okamžitá kapacita je 13 uživatelů na ranní směně a 3 uživatelé na odpolední směně ve všední dny.</v>
          </cell>
          <cell r="BM323" t="str">
            <v>• 11. osoby s chronickým onemocněním
• 12. osoby s jiným zdravotním postižením
• 24. senioři</v>
          </cell>
          <cell r="BN323" t="str">
            <v>senioři</v>
          </cell>
          <cell r="BO323" t="str">
            <v>• dorost (16 – 18 let)
• mladí dospělí (19 – 26 let)
• dospělí (27 – 64 let)
• mladší senioři (65 – 80 let)
• starší senioři (nad 80 let)</v>
          </cell>
          <cell r="BP323">
            <v>0</v>
          </cell>
          <cell r="BQ323">
            <v>0</v>
          </cell>
          <cell r="BR323">
            <v>0</v>
          </cell>
          <cell r="BS323">
            <v>0</v>
          </cell>
          <cell r="BT323">
            <v>0</v>
          </cell>
          <cell r="BU323">
            <v>92</v>
          </cell>
          <cell r="BV323">
            <v>90</v>
          </cell>
          <cell r="BW323">
            <v>62</v>
          </cell>
          <cell r="BX323">
            <v>40</v>
          </cell>
          <cell r="BY323">
            <v>92</v>
          </cell>
          <cell r="BZ323">
            <v>92</v>
          </cell>
          <cell r="CA323">
            <v>90</v>
          </cell>
          <cell r="CB323">
            <v>62</v>
          </cell>
          <cell r="CC323">
            <v>40</v>
          </cell>
          <cell r="CD323">
            <v>92</v>
          </cell>
          <cell r="CE323">
            <v>0</v>
          </cell>
          <cell r="CF323">
            <v>376</v>
          </cell>
          <cell r="CG323">
            <v>376</v>
          </cell>
          <cell r="CH323">
            <v>5</v>
          </cell>
          <cell r="CI323">
            <v>0</v>
          </cell>
          <cell r="CJ323">
            <v>0</v>
          </cell>
          <cell r="CK323">
            <v>0</v>
          </cell>
          <cell r="CL323">
            <v>0</v>
          </cell>
          <cell r="CM323">
            <v>0</v>
          </cell>
          <cell r="CN323">
            <v>93</v>
          </cell>
          <cell r="CO323">
            <v>91</v>
          </cell>
          <cell r="CP323">
            <v>63</v>
          </cell>
          <cell r="CQ323">
            <v>42</v>
          </cell>
          <cell r="CR323">
            <v>111</v>
          </cell>
          <cell r="CS323">
            <v>93</v>
          </cell>
          <cell r="CT323">
            <v>91</v>
          </cell>
          <cell r="CU323">
            <v>63</v>
          </cell>
          <cell r="CV323">
            <v>42</v>
          </cell>
          <cell r="CW323">
            <v>111</v>
          </cell>
          <cell r="CX323">
            <v>0</v>
          </cell>
          <cell r="CY323">
            <v>400</v>
          </cell>
          <cell r="CZ323">
            <v>400</v>
          </cell>
          <cell r="DA323">
            <v>5</v>
          </cell>
          <cell r="DB323"/>
          <cell r="DC323"/>
          <cell r="DD323"/>
          <cell r="DE323"/>
          <cell r="DF323"/>
          <cell r="DG323"/>
          <cell r="DH323"/>
          <cell r="DI323"/>
          <cell r="DJ323"/>
          <cell r="DK323"/>
          <cell r="DL323"/>
          <cell r="DM323"/>
          <cell r="DN323"/>
          <cell r="DO323"/>
          <cell r="DP323"/>
          <cell r="DQ323"/>
          <cell r="DR323"/>
          <cell r="DS323"/>
          <cell r="DT323"/>
          <cell r="DU323"/>
          <cell r="DV323"/>
          <cell r="DW323"/>
          <cell r="DX323"/>
          <cell r="DY323"/>
          <cell r="DZ323"/>
          <cell r="EA323"/>
          <cell r="EB323"/>
          <cell r="EC323"/>
          <cell r="ED323"/>
          <cell r="EE323"/>
          <cell r="EF323"/>
          <cell r="EG323"/>
          <cell r="EH323"/>
          <cell r="EI323"/>
          <cell r="EJ323"/>
          <cell r="EK323"/>
          <cell r="EL323">
            <v>1</v>
          </cell>
          <cell r="EM323">
            <v>1</v>
          </cell>
          <cell r="EN323">
            <v>1</v>
          </cell>
          <cell r="EO323">
            <v>607824</v>
          </cell>
          <cell r="EP323">
            <v>600000</v>
          </cell>
          <cell r="EQ323">
            <v>16</v>
          </cell>
          <cell r="ER323">
            <v>15.75</v>
          </cell>
          <cell r="ES323">
            <v>8</v>
          </cell>
          <cell r="ET323">
            <v>8654526</v>
          </cell>
          <cell r="EU323">
            <v>7749000</v>
          </cell>
          <cell r="EV323"/>
          <cell r="EW323"/>
          <cell r="EX323"/>
          <cell r="EY323"/>
          <cell r="EZ323"/>
          <cell r="FA323"/>
          <cell r="FB323"/>
          <cell r="FC323"/>
          <cell r="FD323"/>
          <cell r="FE323"/>
          <cell r="FF323"/>
          <cell r="FG323"/>
          <cell r="FH323"/>
          <cell r="FI323"/>
          <cell r="FJ323"/>
          <cell r="FK323"/>
          <cell r="FL323"/>
          <cell r="FM323"/>
          <cell r="FN323"/>
          <cell r="FO323"/>
          <cell r="FP323">
            <v>8</v>
          </cell>
          <cell r="FQ323">
            <v>4.22</v>
          </cell>
          <cell r="FR323">
            <v>1</v>
          </cell>
          <cell r="FS323">
            <v>2662650</v>
          </cell>
          <cell r="FT323">
            <v>0</v>
          </cell>
          <cell r="FU323"/>
          <cell r="FV323"/>
          <cell r="FW323"/>
          <cell r="FX323"/>
          <cell r="FY323"/>
          <cell r="FZ323"/>
          <cell r="GA323"/>
          <cell r="GB323"/>
          <cell r="GC323"/>
          <cell r="GD323"/>
          <cell r="GE323"/>
          <cell r="GF323"/>
          <cell r="GG323"/>
          <cell r="GH323"/>
          <cell r="GI323"/>
          <cell r="GJ323"/>
          <cell r="GK323"/>
          <cell r="GL323"/>
          <cell r="GM323"/>
          <cell r="GN323"/>
          <cell r="GO323"/>
          <cell r="GP323"/>
          <cell r="GQ323"/>
          <cell r="GR323"/>
          <cell r="GS323"/>
          <cell r="GT323"/>
          <cell r="GU323"/>
          <cell r="GV323"/>
          <cell r="GW323"/>
          <cell r="GX323"/>
          <cell r="GY323"/>
          <cell r="GZ323"/>
          <cell r="HA323"/>
          <cell r="HB323"/>
          <cell r="HC323"/>
          <cell r="HD323"/>
          <cell r="HE323"/>
          <cell r="HF323"/>
          <cell r="HG323"/>
          <cell r="HH323"/>
          <cell r="HI323"/>
          <cell r="HJ323"/>
          <cell r="HK323"/>
          <cell r="HL323"/>
          <cell r="HM323"/>
          <cell r="HN323"/>
          <cell r="HO323"/>
          <cell r="HP323"/>
          <cell r="HQ323"/>
          <cell r="HR323"/>
          <cell r="HS323"/>
          <cell r="HT323"/>
          <cell r="HU323"/>
          <cell r="HV323"/>
          <cell r="HW323"/>
          <cell r="HX323"/>
          <cell r="HY323"/>
          <cell r="HZ323"/>
          <cell r="IA323"/>
          <cell r="IB323"/>
          <cell r="IC323"/>
          <cell r="ID323"/>
          <cell r="IE323"/>
          <cell r="IF323"/>
          <cell r="IG323"/>
          <cell r="IH323"/>
          <cell r="II323"/>
          <cell r="IJ323"/>
          <cell r="IK323"/>
          <cell r="IL323"/>
          <cell r="IM323"/>
          <cell r="IN323"/>
          <cell r="IO323">
            <v>12</v>
          </cell>
          <cell r="IP323">
            <v>3600</v>
          </cell>
          <cell r="IQ323">
            <v>1.7310000000000001</v>
          </cell>
          <cell r="IR323">
            <v>600000</v>
          </cell>
          <cell r="IS323">
            <v>0</v>
          </cell>
          <cell r="IT323"/>
          <cell r="IU323"/>
          <cell r="IV323"/>
          <cell r="IW323"/>
          <cell r="IX323"/>
          <cell r="IY323"/>
          <cell r="IZ323"/>
          <cell r="JA323"/>
          <cell r="JB323"/>
          <cell r="JC323"/>
          <cell r="JD323"/>
          <cell r="JE323"/>
          <cell r="JF323"/>
          <cell r="JG323"/>
          <cell r="JH323"/>
          <cell r="JI323"/>
          <cell r="JJ323"/>
          <cell r="JK323"/>
          <cell r="JL323"/>
          <cell r="JM323"/>
          <cell r="JN323"/>
          <cell r="JO323"/>
          <cell r="JP323"/>
          <cell r="JQ323"/>
          <cell r="JR323"/>
          <cell r="JS323"/>
          <cell r="JT323"/>
          <cell r="JU323"/>
          <cell r="JV323"/>
          <cell r="JW323"/>
          <cell r="JX323"/>
          <cell r="JY323"/>
          <cell r="JZ323"/>
          <cell r="KA323"/>
          <cell r="KB323"/>
          <cell r="KC323"/>
          <cell r="KD323"/>
          <cell r="KE323"/>
          <cell r="KF323"/>
          <cell r="KG323"/>
          <cell r="KH323">
            <v>0</v>
          </cell>
          <cell r="KI323"/>
          <cell r="KJ323">
            <v>16.75</v>
          </cell>
          <cell r="KK323">
            <v>0</v>
          </cell>
          <cell r="KL323">
            <v>1.7310000000000001</v>
          </cell>
          <cell r="KM323">
            <v>0</v>
          </cell>
          <cell r="KN323">
            <v>18.481000000000002</v>
          </cell>
          <cell r="KO323">
            <v>18.481000000000002</v>
          </cell>
          <cell r="KP323">
            <v>4.22</v>
          </cell>
          <cell r="KQ323">
            <v>22.701000000000001</v>
          </cell>
          <cell r="KR323">
            <v>11925000</v>
          </cell>
          <cell r="KS323">
            <v>8349000</v>
          </cell>
          <cell r="KT323">
            <v>8349000</v>
          </cell>
          <cell r="KU323"/>
          <cell r="KV323"/>
          <cell r="KW323"/>
          <cell r="KX323">
            <v>0</v>
          </cell>
          <cell r="KY323">
            <v>0</v>
          </cell>
          <cell r="KZ323">
            <v>0</v>
          </cell>
          <cell r="LA323"/>
          <cell r="LB323"/>
          <cell r="LC323"/>
          <cell r="LD323">
            <v>600000</v>
          </cell>
          <cell r="LE323">
            <v>0</v>
          </cell>
          <cell r="LF323">
            <v>0</v>
          </cell>
          <cell r="LG323"/>
          <cell r="LH323"/>
          <cell r="LI323"/>
          <cell r="LJ323">
            <v>472000</v>
          </cell>
          <cell r="LK323">
            <v>0</v>
          </cell>
          <cell r="LL323">
            <v>0</v>
          </cell>
          <cell r="LM323"/>
          <cell r="LN323"/>
          <cell r="LO323"/>
          <cell r="LP323">
            <v>0</v>
          </cell>
          <cell r="LQ323">
            <v>0</v>
          </cell>
          <cell r="LR323">
            <v>0</v>
          </cell>
          <cell r="LS323"/>
          <cell r="LT323"/>
          <cell r="LU323"/>
          <cell r="LV323">
            <v>45000</v>
          </cell>
          <cell r="LW323">
            <v>0</v>
          </cell>
          <cell r="LX323">
            <v>0</v>
          </cell>
          <cell r="LY323"/>
          <cell r="LZ323"/>
          <cell r="MA323"/>
          <cell r="MB323">
            <v>0</v>
          </cell>
          <cell r="MC323">
            <v>0</v>
          </cell>
          <cell r="MD323">
            <v>0</v>
          </cell>
          <cell r="ME323"/>
          <cell r="MF323"/>
          <cell r="MG323"/>
          <cell r="MH323">
            <v>100000</v>
          </cell>
          <cell r="MI323">
            <v>0</v>
          </cell>
          <cell r="MJ323">
            <v>0</v>
          </cell>
          <cell r="MK323"/>
          <cell r="ML323"/>
          <cell r="MM323"/>
          <cell r="MN323">
            <v>553000</v>
          </cell>
          <cell r="MO323">
            <v>0</v>
          </cell>
          <cell r="MP323">
            <v>0</v>
          </cell>
          <cell r="MQ323"/>
          <cell r="MR323"/>
          <cell r="MS323"/>
          <cell r="MT323">
            <v>137000</v>
          </cell>
          <cell r="MU323">
            <v>0</v>
          </cell>
          <cell r="MV323">
            <v>0</v>
          </cell>
          <cell r="MW323"/>
          <cell r="MX323"/>
          <cell r="MY323"/>
          <cell r="MZ323">
            <v>60000</v>
          </cell>
          <cell r="NA323">
            <v>0</v>
          </cell>
          <cell r="NB323">
            <v>0</v>
          </cell>
          <cell r="NC323"/>
          <cell r="ND323"/>
          <cell r="NE323"/>
          <cell r="NF323">
            <v>160000</v>
          </cell>
          <cell r="NG323">
            <v>100000</v>
          </cell>
          <cell r="NH323">
            <v>266.66666666666663</v>
          </cell>
          <cell r="NI323">
            <v>400000</v>
          </cell>
          <cell r="NJ323">
            <v>0</v>
          </cell>
          <cell r="NK323">
            <v>0</v>
          </cell>
          <cell r="NL323"/>
          <cell r="NM323"/>
          <cell r="NN323"/>
          <cell r="NO323">
            <v>0</v>
          </cell>
          <cell r="NP323">
            <v>0</v>
          </cell>
          <cell r="NQ323">
            <v>0</v>
          </cell>
          <cell r="NR323"/>
          <cell r="NS323"/>
          <cell r="NT323"/>
          <cell r="NU323">
            <v>50000</v>
          </cell>
          <cell r="NV323">
            <v>0</v>
          </cell>
          <cell r="NW323">
            <v>0</v>
          </cell>
          <cell r="NX323"/>
          <cell r="NY323"/>
          <cell r="NZ323"/>
          <cell r="OA323">
            <v>40000</v>
          </cell>
          <cell r="OB323">
            <v>0</v>
          </cell>
          <cell r="OC323">
            <v>0</v>
          </cell>
          <cell r="OD323"/>
          <cell r="OE323"/>
          <cell r="OF323"/>
          <cell r="OG323">
            <v>310000</v>
          </cell>
          <cell r="OH323">
            <v>0</v>
          </cell>
          <cell r="OI323">
            <v>0</v>
          </cell>
          <cell r="OJ323"/>
          <cell r="OK323"/>
          <cell r="OL323"/>
          <cell r="OM323">
            <v>5000</v>
          </cell>
          <cell r="ON323">
            <v>0</v>
          </cell>
          <cell r="OO323">
            <v>0</v>
          </cell>
          <cell r="OP323"/>
          <cell r="OQ323"/>
          <cell r="OR323"/>
          <cell r="OS323">
            <v>0</v>
          </cell>
          <cell r="OT323">
            <v>0</v>
          </cell>
          <cell r="OU323">
            <v>0</v>
          </cell>
          <cell r="OV323"/>
          <cell r="OW323"/>
          <cell r="OX323"/>
          <cell r="OY323">
            <v>0</v>
          </cell>
          <cell r="OZ323">
            <v>0</v>
          </cell>
          <cell r="PA323">
            <v>0</v>
          </cell>
          <cell r="PB323"/>
          <cell r="PC323"/>
          <cell r="PD323"/>
          <cell r="PE323">
            <v>317000</v>
          </cell>
          <cell r="PF323">
            <v>0</v>
          </cell>
          <cell r="PG323">
            <v>0</v>
          </cell>
          <cell r="PH323"/>
          <cell r="PI323"/>
          <cell r="PJ323"/>
          <cell r="PK323">
            <v>255000</v>
          </cell>
          <cell r="PL323">
            <v>0</v>
          </cell>
          <cell r="PM323">
            <v>0</v>
          </cell>
          <cell r="PN323"/>
          <cell r="PO323"/>
          <cell r="PP323"/>
          <cell r="PQ323">
            <v>391000</v>
          </cell>
          <cell r="PR323">
            <v>0</v>
          </cell>
          <cell r="PS323">
            <v>0</v>
          </cell>
          <cell r="PT323"/>
          <cell r="PU323"/>
          <cell r="PV323"/>
          <cell r="PW323">
            <v>15660000</v>
          </cell>
          <cell r="PX323">
            <v>8349000</v>
          </cell>
          <cell r="PY323">
            <v>8349000</v>
          </cell>
          <cell r="PZ323">
            <v>100</v>
          </cell>
          <cell r="QA323">
            <v>15660000</v>
          </cell>
          <cell r="QB323">
            <v>8349000</v>
          </cell>
          <cell r="QC323">
            <v>100</v>
          </cell>
          <cell r="QD323"/>
          <cell r="QE323">
            <v>7759297</v>
          </cell>
          <cell r="QF323">
            <v>2205000</v>
          </cell>
          <cell r="QG323">
            <v>5782000</v>
          </cell>
          <cell r="QH323">
            <v>5866000</v>
          </cell>
          <cell r="QI323">
            <v>8349000</v>
          </cell>
          <cell r="QJ323">
            <v>0</v>
          </cell>
          <cell r="QK323">
            <v>0</v>
          </cell>
          <cell r="QL323">
            <v>0</v>
          </cell>
          <cell r="QM323">
            <v>0</v>
          </cell>
          <cell r="QN323">
            <v>0</v>
          </cell>
          <cell r="QO323">
            <v>0</v>
          </cell>
          <cell r="QP323">
            <v>0</v>
          </cell>
          <cell r="QQ323">
            <v>0</v>
          </cell>
          <cell r="QR323">
            <v>0</v>
          </cell>
          <cell r="QS323">
            <v>3484184</v>
          </cell>
          <cell r="QT323">
            <v>3285000</v>
          </cell>
          <cell r="QU323">
            <v>3278000</v>
          </cell>
          <cell r="QV323"/>
          <cell r="QW323">
            <v>0</v>
          </cell>
          <cell r="QX323">
            <v>0</v>
          </cell>
          <cell r="QY323">
            <v>0</v>
          </cell>
          <cell r="QZ323"/>
          <cell r="RA323">
            <v>884400</v>
          </cell>
          <cell r="RB323">
            <v>1312613</v>
          </cell>
          <cell r="RC323">
            <v>0</v>
          </cell>
          <cell r="RD323">
            <v>0</v>
          </cell>
          <cell r="RE323">
            <v>543000</v>
          </cell>
          <cell r="RF323">
            <v>464000</v>
          </cell>
          <cell r="RG323">
            <v>3310000</v>
          </cell>
          <cell r="RH323">
            <v>3370000</v>
          </cell>
          <cell r="RI323">
            <v>3561000</v>
          </cell>
          <cell r="RJ323"/>
          <cell r="RK323"/>
          <cell r="RL323"/>
          <cell r="RM323">
            <v>97580</v>
          </cell>
          <cell r="RN323">
            <v>0</v>
          </cell>
          <cell r="RO323">
            <v>8000</v>
          </cell>
          <cell r="RP323">
            <v>36.564328986548929</v>
          </cell>
          <cell r="RQ323"/>
          <cell r="RR323"/>
          <cell r="RS323"/>
          <cell r="RT323">
            <v>0</v>
          </cell>
          <cell r="RU323"/>
          <cell r="RV323"/>
          <cell r="RW323"/>
          <cell r="RX323" t="str">
            <v>N</v>
          </cell>
          <cell r="RY323"/>
          <cell r="RZ323">
            <v>8349000</v>
          </cell>
          <cell r="SA323">
            <v>8349000</v>
          </cell>
          <cell r="SB323">
            <v>6178000</v>
          </cell>
          <cell r="SC323">
            <v>2171000</v>
          </cell>
          <cell r="SD323">
            <v>0</v>
          </cell>
          <cell r="SE323"/>
          <cell r="SF323"/>
          <cell r="SG323"/>
          <cell r="SH323"/>
          <cell r="SI323"/>
          <cell r="SJ323">
            <v>18.600000000000001</v>
          </cell>
          <cell r="SK323"/>
          <cell r="SL323"/>
          <cell r="SM323">
            <v>18.600000000000001</v>
          </cell>
          <cell r="SN323"/>
          <cell r="SO323"/>
          <cell r="SP323"/>
          <cell r="SQ323"/>
          <cell r="SR323"/>
          <cell r="SS323">
            <v>99.36021505376344</v>
          </cell>
          <cell r="ST323">
            <v>-0.11899999999999977</v>
          </cell>
          <cell r="SU323"/>
          <cell r="SV323">
            <v>14869000</v>
          </cell>
          <cell r="SW323"/>
          <cell r="SX323">
            <v>1.0531979285762325</v>
          </cell>
          <cell r="SY323">
            <v>22655000</v>
          </cell>
          <cell r="SZ323">
            <v>22655000</v>
          </cell>
          <cell r="TA323" t="str">
            <v>ok</v>
          </cell>
          <cell r="TB323">
            <v>0</v>
          </cell>
          <cell r="TC323" t="str">
            <v>OK</v>
          </cell>
          <cell r="TD323" t="str">
            <v>ok</v>
          </cell>
          <cell r="TE323">
            <v>5</v>
          </cell>
          <cell r="TF323">
            <v>5</v>
          </cell>
          <cell r="TG323">
            <v>0</v>
          </cell>
          <cell r="TH323" t="str">
            <v>ano</v>
          </cell>
          <cell r="TI323" t="str">
            <v xml:space="preserve"> -</v>
          </cell>
          <cell r="TJ323">
            <v>0</v>
          </cell>
          <cell r="TK323" t="str">
            <v xml:space="preserve"> -</v>
          </cell>
          <cell r="TL323">
            <v>0</v>
          </cell>
          <cell r="TM323">
            <v>45000</v>
          </cell>
          <cell r="TN323">
            <v>0</v>
          </cell>
          <cell r="TO323" t="str">
            <v>mobilní telefony, notebook, dle potřeby</v>
          </cell>
          <cell r="TP323">
            <v>310000</v>
          </cell>
          <cell r="TQ323">
            <v>0</v>
          </cell>
          <cell r="TR323" t="str">
            <v xml:space="preserve"> -</v>
          </cell>
          <cell r="TS323">
            <v>5875000</v>
          </cell>
          <cell r="TT323">
            <v>495000</v>
          </cell>
          <cell r="TU323">
            <v>0</v>
          </cell>
          <cell r="TV323">
            <v>6370000</v>
          </cell>
          <cell r="TW323"/>
          <cell r="TX323"/>
          <cell r="TY323">
            <v>6370000</v>
          </cell>
          <cell r="TZ323"/>
          <cell r="UA323"/>
          <cell r="UB323">
            <v>0</v>
          </cell>
          <cell r="UC323"/>
          <cell r="UD323"/>
          <cell r="UE323">
            <v>6370000</v>
          </cell>
          <cell r="UF323">
            <v>6370000</v>
          </cell>
          <cell r="UG323">
            <v>4</v>
          </cell>
          <cell r="UH323">
            <v>6178900</v>
          </cell>
          <cell r="UI323">
            <v>6178900</v>
          </cell>
          <cell r="UJ323"/>
          <cell r="UK323"/>
          <cell r="UL323"/>
          <cell r="UM323"/>
          <cell r="UN323"/>
          <cell r="UO323"/>
          <cell r="UP323">
            <v>6178900</v>
          </cell>
          <cell r="UQ323">
            <v>6178900</v>
          </cell>
          <cell r="UR323">
            <v>6178900</v>
          </cell>
          <cell r="US323">
            <v>6178000</v>
          </cell>
          <cell r="UT323">
            <v>6178000</v>
          </cell>
          <cell r="UU323">
            <v>2171000</v>
          </cell>
          <cell r="UV323">
            <v>8349000</v>
          </cell>
          <cell r="UW323">
            <v>8349000</v>
          </cell>
          <cell r="UX323">
            <v>1254869.148705814</v>
          </cell>
          <cell r="UY323">
            <v>1254869.148705814</v>
          </cell>
          <cell r="UZ323">
            <v>1254869</v>
          </cell>
          <cell r="VA323">
            <v>1254869</v>
          </cell>
          <cell r="VB323">
            <v>627434.57435290702</v>
          </cell>
          <cell r="VC323">
            <v>627434.57435290702</v>
          </cell>
          <cell r="VD323">
            <v>627435</v>
          </cell>
          <cell r="VE323">
            <v>627435</v>
          </cell>
          <cell r="VF323">
            <v>4295696</v>
          </cell>
          <cell r="VG323">
            <v>8349000</v>
          </cell>
          <cell r="VH323">
            <v>0</v>
          </cell>
          <cell r="VI323">
            <v>8349000</v>
          </cell>
          <cell r="VJ323">
            <v>0</v>
          </cell>
          <cell r="VK323">
            <v>2171000</v>
          </cell>
          <cell r="VL323">
            <v>0</v>
          </cell>
          <cell r="VM323" t="str">
            <v>číslo smlouvy 07998/2020/SOC ze dne 25. 11. 2020</v>
          </cell>
          <cell r="VN323">
            <v>2171000</v>
          </cell>
          <cell r="VO323">
            <v>192000</v>
          </cell>
          <cell r="VP323">
            <v>96.985871271585552</v>
          </cell>
          <cell r="VQ323">
            <v>1882304</v>
          </cell>
          <cell r="VR323">
            <v>44697</v>
          </cell>
          <cell r="VS323">
            <v>4295696</v>
          </cell>
          <cell r="VT323"/>
          <cell r="VU323">
            <v>44697</v>
          </cell>
          <cell r="VV323"/>
          <cell r="VW323"/>
          <cell r="VX323">
            <v>2171000</v>
          </cell>
          <cell r="VY323">
            <v>2171000</v>
          </cell>
          <cell r="VZ323">
            <v>0</v>
          </cell>
          <cell r="WA323" t="str">
            <v>vysoké náklady na PHM - velké dojížděcí vzdálenosti</v>
          </cell>
          <cell r="WB323">
            <v>2171000</v>
          </cell>
          <cell r="WC323">
            <v>0</v>
          </cell>
          <cell r="WD323">
            <v>4</v>
          </cell>
          <cell r="WE323">
            <v>1050260</v>
          </cell>
          <cell r="WF323">
            <v>1050260</v>
          </cell>
          <cell r="WG323"/>
          <cell r="WH323">
            <v>100000</v>
          </cell>
          <cell r="WI323"/>
          <cell r="WJ323">
            <v>1020740</v>
          </cell>
          <cell r="WK323"/>
          <cell r="WL323"/>
          <cell r="WM323"/>
          <cell r="WN323">
            <v>2171000</v>
          </cell>
          <cell r="WO323">
            <v>2171000</v>
          </cell>
          <cell r="WP323">
            <v>2171000</v>
          </cell>
          <cell r="WQ323">
            <v>2171000</v>
          </cell>
          <cell r="WR323">
            <v>385104.56837901555</v>
          </cell>
          <cell r="WS323">
            <v>1785895.4316209843</v>
          </cell>
          <cell r="WT323">
            <v>385104.56837901555</v>
          </cell>
          <cell r="WU323">
            <v>1785895.4316209843</v>
          </cell>
          <cell r="WV323">
            <v>385105</v>
          </cell>
          <cell r="WW323">
            <v>1785895</v>
          </cell>
          <cell r="WX323">
            <v>385105</v>
          </cell>
          <cell r="WY323">
            <v>1785895</v>
          </cell>
          <cell r="WZ323">
            <v>0.43162098445463926</v>
          </cell>
          <cell r="XA323">
            <v>-0.43162098433822393</v>
          </cell>
          <cell r="XB323"/>
          <cell r="XC323">
            <v>385105</v>
          </cell>
          <cell r="XD323">
            <v>2171000</v>
          </cell>
          <cell r="XE323">
            <v>0</v>
          </cell>
          <cell r="XF323">
            <v>35.140822272580124</v>
          </cell>
          <cell r="XG323"/>
          <cell r="XH323">
            <v>2171000</v>
          </cell>
          <cell r="XI323">
            <v>3285000</v>
          </cell>
          <cell r="XJ323">
            <v>3278000</v>
          </cell>
          <cell r="XK323">
            <v>3278000</v>
          </cell>
          <cell r="XL323">
            <v>-7000</v>
          </cell>
          <cell r="XM323">
            <v>0</v>
          </cell>
          <cell r="XN323">
            <v>-7000</v>
          </cell>
          <cell r="XO323">
            <v>0</v>
          </cell>
          <cell r="XP323">
            <v>0</v>
          </cell>
          <cell r="XQ323"/>
          <cell r="XR323" t="e">
            <v>#DIV/0!</v>
          </cell>
          <cell r="XS323"/>
          <cell r="XT323"/>
          <cell r="XU323"/>
          <cell r="XV323"/>
          <cell r="XW323"/>
          <cell r="XX323"/>
          <cell r="XY323">
            <v>950260</v>
          </cell>
        </row>
        <row r="324">
          <cell r="A324">
            <v>9732434</v>
          </cell>
          <cell r="B324" t="str">
            <v>NNO</v>
          </cell>
          <cell r="C324">
            <v>1</v>
          </cell>
          <cell r="D324" t="str">
            <v>Charita Odry</v>
          </cell>
          <cell r="E324">
            <v>62351052</v>
          </cell>
          <cell r="F324" t="str">
            <v xml:space="preserve">Hranická 162/36
742 35 Odry
</v>
          </cell>
          <cell r="G324" t="str">
            <v>Církve a náboženské společnosti</v>
          </cell>
          <cell r="H324" t="str">
            <v>nízkoprahová zařízení pro děti a mládež</v>
          </cell>
          <cell r="I324" t="str">
            <v>sociální prevence</v>
          </cell>
          <cell r="J324" t="str">
            <v>Nízkoprahové zařízení pro děti a mládež Manhattan Odry</v>
          </cell>
          <cell r="K324">
            <v>41974</v>
          </cell>
          <cell r="L324"/>
          <cell r="M324" t="str">
            <v>N</v>
          </cell>
          <cell r="N324"/>
          <cell r="O324"/>
          <cell r="P324"/>
          <cell r="Q324"/>
          <cell r="R324"/>
          <cell r="S324"/>
          <cell r="T324"/>
          <cell r="U324"/>
          <cell r="V324"/>
          <cell r="W324"/>
          <cell r="X324"/>
          <cell r="Y324" t="str">
            <v>• počet klientů: 12</v>
          </cell>
          <cell r="Z324"/>
          <cell r="AA324">
            <v>12</v>
          </cell>
          <cell r="AB324">
            <v>20</v>
          </cell>
          <cell r="AC324">
            <v>144</v>
          </cell>
          <cell r="AD324">
            <v>125</v>
          </cell>
          <cell r="AE324">
            <v>130</v>
          </cell>
          <cell r="AF324"/>
          <cell r="AG324"/>
          <cell r="AH324"/>
          <cell r="AI324"/>
          <cell r="AJ324"/>
          <cell r="AK324"/>
          <cell r="AL324"/>
          <cell r="AM324"/>
          <cell r="AN324"/>
          <cell r="AO324"/>
          <cell r="AP324" t="str">
            <v>Počty uživatelů byly velmi ovlivněny epidemiologickou situací v našem státě a danými opatřeními. 
Tento počet odpovídá skutečnosti roku 2021 a odbornému odhadu roku 2022.
Předpokládáme přibližně stejný počet uživatelů. Počty samozřejmě může ovlivnit epidemiologická situace v našem státě.</v>
          </cell>
          <cell r="AQ324" t="str">
            <v>• počet klientů: 12</v>
          </cell>
          <cell r="AR324">
            <v>12</v>
          </cell>
          <cell r="AS324">
            <v>25</v>
          </cell>
          <cell r="AT324">
            <v>38</v>
          </cell>
          <cell r="AU324">
            <v>40</v>
          </cell>
          <cell r="AV324">
            <v>40</v>
          </cell>
          <cell r="AW324"/>
          <cell r="AX324"/>
          <cell r="AY324"/>
          <cell r="AZ324"/>
          <cell r="BA324"/>
          <cell r="BB324"/>
          <cell r="BC324"/>
          <cell r="BD324"/>
          <cell r="BE324"/>
          <cell r="BF324"/>
          <cell r="BG324"/>
          <cell r="BH324"/>
          <cell r="BI324"/>
          <cell r="BJ324"/>
          <cell r="BK324"/>
          <cell r="BL324"/>
          <cell r="BM324" t="str">
            <v>•  1. děti a mládež ve věku od 6 do 26 let ohrožené společensky nežádoucími jevy</v>
          </cell>
          <cell r="BN324" t="str">
            <v>děti a mládež ve věku od 6 do 26 let ohrožené společensky nežádoucími jevy</v>
          </cell>
          <cell r="BO324" t="str">
            <v>• mladší děti (7 –10 let)
• starší děti (11 – 15 let)
• dorost (16 – 18 let)
• mladí dospělí (19 – 26 let)</v>
          </cell>
          <cell r="BP324"/>
          <cell r="BQ324"/>
          <cell r="BR324"/>
          <cell r="BS324"/>
          <cell r="BT324"/>
          <cell r="BU324"/>
          <cell r="BV324"/>
          <cell r="BW324"/>
          <cell r="BX324"/>
          <cell r="BY324"/>
          <cell r="BZ324"/>
          <cell r="CA324"/>
          <cell r="CB324"/>
          <cell r="CC324"/>
          <cell r="CD324"/>
          <cell r="CE324"/>
          <cell r="CF324"/>
          <cell r="CG324"/>
          <cell r="CH324"/>
          <cell r="CI324"/>
          <cell r="CJ324"/>
          <cell r="CK324"/>
          <cell r="CL324"/>
          <cell r="CM324"/>
          <cell r="CN324"/>
          <cell r="CO324"/>
          <cell r="CP324"/>
          <cell r="CQ324"/>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cell r="DR324"/>
          <cell r="DS324"/>
          <cell r="DT324"/>
          <cell r="DU324"/>
          <cell r="DV324"/>
          <cell r="DW324"/>
          <cell r="DX324"/>
          <cell r="DY324"/>
          <cell r="DZ324"/>
          <cell r="EA324"/>
          <cell r="EB324"/>
          <cell r="EC324"/>
          <cell r="ED324"/>
          <cell r="EE324"/>
          <cell r="EF324"/>
          <cell r="EG324"/>
          <cell r="EH324"/>
          <cell r="EI324"/>
          <cell r="EJ324"/>
          <cell r="EK324"/>
          <cell r="EL324">
            <v>2</v>
          </cell>
          <cell r="EM324">
            <v>1.28</v>
          </cell>
          <cell r="EN324">
            <v>0</v>
          </cell>
          <cell r="EO324">
            <v>704368</v>
          </cell>
          <cell r="EP324">
            <v>609000</v>
          </cell>
          <cell r="EQ324">
            <v>2</v>
          </cell>
          <cell r="ER324">
            <v>1.9</v>
          </cell>
          <cell r="ES324">
            <v>2.9</v>
          </cell>
          <cell r="ET324">
            <v>1058386</v>
          </cell>
          <cell r="EU324">
            <v>1000000</v>
          </cell>
          <cell r="EV324"/>
          <cell r="EW324"/>
          <cell r="EX324"/>
          <cell r="EY324"/>
          <cell r="EZ324"/>
          <cell r="FA324"/>
          <cell r="FB324"/>
          <cell r="FC324"/>
          <cell r="FD324"/>
          <cell r="FE324"/>
          <cell r="FF324"/>
          <cell r="FG324"/>
          <cell r="FH324"/>
          <cell r="FI324"/>
          <cell r="FJ324"/>
          <cell r="FK324"/>
          <cell r="FL324"/>
          <cell r="FM324"/>
          <cell r="FN324"/>
          <cell r="FO324"/>
          <cell r="FP324">
            <v>8</v>
          </cell>
          <cell r="FQ324">
            <v>0.7</v>
          </cell>
          <cell r="FR324">
            <v>1.23</v>
          </cell>
          <cell r="FS324">
            <v>402646</v>
          </cell>
          <cell r="FT324">
            <v>0</v>
          </cell>
          <cell r="FU324"/>
          <cell r="FV324"/>
          <cell r="FW324"/>
          <cell r="FX324"/>
          <cell r="FY324"/>
          <cell r="FZ324"/>
          <cell r="GA324"/>
          <cell r="GB324"/>
          <cell r="GC324"/>
          <cell r="GD324"/>
          <cell r="GE324"/>
          <cell r="GF324"/>
          <cell r="GG324"/>
          <cell r="GH324"/>
          <cell r="GI324"/>
          <cell r="GJ324"/>
          <cell r="GK324"/>
          <cell r="GL324"/>
          <cell r="GM324"/>
          <cell r="GN324"/>
          <cell r="GO324"/>
          <cell r="GP324"/>
          <cell r="GQ324"/>
          <cell r="GR324"/>
          <cell r="GS324"/>
          <cell r="GT324"/>
          <cell r="GU324"/>
          <cell r="GV324"/>
          <cell r="GW324"/>
          <cell r="GX324"/>
          <cell r="GY324"/>
          <cell r="GZ324"/>
          <cell r="HA324"/>
          <cell r="HB324"/>
          <cell r="HC324"/>
          <cell r="HD324"/>
          <cell r="HE324"/>
          <cell r="HF324"/>
          <cell r="HG324"/>
          <cell r="HH324"/>
          <cell r="HI324"/>
          <cell r="HJ324"/>
          <cell r="HK324"/>
          <cell r="HL324"/>
          <cell r="HM324"/>
          <cell r="HN324"/>
          <cell r="HO324"/>
          <cell r="HP324"/>
          <cell r="HQ324"/>
          <cell r="HR324"/>
          <cell r="HS324"/>
          <cell r="HT324"/>
          <cell r="HU324"/>
          <cell r="HV324"/>
          <cell r="HW324"/>
          <cell r="HX324"/>
          <cell r="HY324"/>
          <cell r="HZ324"/>
          <cell r="IA324"/>
          <cell r="IB324"/>
          <cell r="IC324"/>
          <cell r="ID324"/>
          <cell r="IE324"/>
          <cell r="IF324"/>
          <cell r="IG324"/>
          <cell r="IH324"/>
          <cell r="II324"/>
          <cell r="IJ324"/>
          <cell r="IK324"/>
          <cell r="IL324"/>
          <cell r="IM324"/>
          <cell r="IN324"/>
          <cell r="IO324">
            <v>1</v>
          </cell>
          <cell r="IP324">
            <v>300</v>
          </cell>
          <cell r="IQ324">
            <v>0.14399999999999999</v>
          </cell>
          <cell r="IR324">
            <v>44100</v>
          </cell>
          <cell r="IS324">
            <v>0</v>
          </cell>
          <cell r="IT324"/>
          <cell r="IU324"/>
          <cell r="IV324"/>
          <cell r="IW324"/>
          <cell r="IX324"/>
          <cell r="IY324"/>
          <cell r="IZ324"/>
          <cell r="JA324"/>
          <cell r="JB324"/>
          <cell r="JC324"/>
          <cell r="JD324"/>
          <cell r="JE324"/>
          <cell r="JF324"/>
          <cell r="JG324"/>
          <cell r="JH324"/>
          <cell r="JI324"/>
          <cell r="JJ324"/>
          <cell r="JK324"/>
          <cell r="JL324"/>
          <cell r="JM324"/>
          <cell r="JN324"/>
          <cell r="JO324"/>
          <cell r="JP324"/>
          <cell r="JQ324"/>
          <cell r="JR324"/>
          <cell r="JS324"/>
          <cell r="JT324"/>
          <cell r="JU324"/>
          <cell r="JV324"/>
          <cell r="JW324"/>
          <cell r="JX324"/>
          <cell r="JY324"/>
          <cell r="JZ324"/>
          <cell r="KA324"/>
          <cell r="KB324"/>
          <cell r="KC324"/>
          <cell r="KD324"/>
          <cell r="KE324"/>
          <cell r="KF324"/>
          <cell r="KG324"/>
          <cell r="KH324">
            <v>1</v>
          </cell>
          <cell r="KI324">
            <v>8</v>
          </cell>
          <cell r="KJ324">
            <v>3.18</v>
          </cell>
          <cell r="KK324">
            <v>0</v>
          </cell>
          <cell r="KL324">
            <v>0.14399999999999999</v>
          </cell>
          <cell r="KM324">
            <v>0</v>
          </cell>
          <cell r="KN324">
            <v>3.3239999999999998</v>
          </cell>
          <cell r="KO324">
            <v>3.3240000000000003</v>
          </cell>
          <cell r="KP324">
            <v>0.7</v>
          </cell>
          <cell r="KQ324">
            <v>4.024</v>
          </cell>
          <cell r="KR324">
            <v>2165400</v>
          </cell>
          <cell r="KS324">
            <v>1609000</v>
          </cell>
          <cell r="KT324">
            <v>1609000</v>
          </cell>
          <cell r="KU324"/>
          <cell r="KV324"/>
          <cell r="KW324"/>
          <cell r="KX324">
            <v>0</v>
          </cell>
          <cell r="KY324">
            <v>0</v>
          </cell>
          <cell r="KZ324">
            <v>0</v>
          </cell>
          <cell r="LA324"/>
          <cell r="LB324"/>
          <cell r="LC324"/>
          <cell r="LD324">
            <v>44100</v>
          </cell>
          <cell r="LE324">
            <v>0</v>
          </cell>
          <cell r="LF324">
            <v>0</v>
          </cell>
          <cell r="LG324"/>
          <cell r="LH324"/>
          <cell r="LI324"/>
          <cell r="LJ324">
            <v>71000</v>
          </cell>
          <cell r="LK324">
            <v>0</v>
          </cell>
          <cell r="LL324">
            <v>0</v>
          </cell>
          <cell r="LM324"/>
          <cell r="LN324"/>
          <cell r="LO324"/>
          <cell r="LP324">
            <v>0</v>
          </cell>
          <cell r="LQ324">
            <v>0</v>
          </cell>
          <cell r="LR324">
            <v>0</v>
          </cell>
          <cell r="LS324"/>
          <cell r="LT324"/>
          <cell r="LU324"/>
          <cell r="LV324">
            <v>15000</v>
          </cell>
          <cell r="LW324">
            <v>0</v>
          </cell>
          <cell r="LX324">
            <v>0</v>
          </cell>
          <cell r="LY324"/>
          <cell r="LZ324"/>
          <cell r="MA324"/>
          <cell r="MB324">
            <v>0</v>
          </cell>
          <cell r="MC324">
            <v>0</v>
          </cell>
          <cell r="MD324">
            <v>0</v>
          </cell>
          <cell r="ME324"/>
          <cell r="MF324"/>
          <cell r="MG324"/>
          <cell r="MH324">
            <v>10000</v>
          </cell>
          <cell r="MI324">
            <v>0</v>
          </cell>
          <cell r="MJ324">
            <v>0</v>
          </cell>
          <cell r="MK324"/>
          <cell r="ML324"/>
          <cell r="MM324"/>
          <cell r="MN324">
            <v>10000</v>
          </cell>
          <cell r="MO324">
            <v>0</v>
          </cell>
          <cell r="MP324">
            <v>0</v>
          </cell>
          <cell r="MQ324"/>
          <cell r="MR324"/>
          <cell r="MS324"/>
          <cell r="MT324">
            <v>40000</v>
          </cell>
          <cell r="MU324">
            <v>0</v>
          </cell>
          <cell r="MV324">
            <v>0</v>
          </cell>
          <cell r="MW324"/>
          <cell r="MX324"/>
          <cell r="MY324"/>
          <cell r="MZ324">
            <v>148500</v>
          </cell>
          <cell r="NA324">
            <v>0</v>
          </cell>
          <cell r="NB324">
            <v>0</v>
          </cell>
          <cell r="NC324"/>
          <cell r="ND324"/>
          <cell r="NE324"/>
          <cell r="NF324">
            <v>228500</v>
          </cell>
          <cell r="NG324">
            <v>80000</v>
          </cell>
          <cell r="NH324">
            <v>153.87205387205387</v>
          </cell>
          <cell r="NI324">
            <v>95000</v>
          </cell>
          <cell r="NJ324">
            <v>0</v>
          </cell>
          <cell r="NK324">
            <v>0</v>
          </cell>
          <cell r="NL324"/>
          <cell r="NM324"/>
          <cell r="NN324"/>
          <cell r="NO324">
            <v>0</v>
          </cell>
          <cell r="NP324">
            <v>0</v>
          </cell>
          <cell r="NQ324">
            <v>0</v>
          </cell>
          <cell r="NR324"/>
          <cell r="NS324"/>
          <cell r="NT324"/>
          <cell r="NU324">
            <v>0</v>
          </cell>
          <cell r="NV324">
            <v>0</v>
          </cell>
          <cell r="NW324">
            <v>0</v>
          </cell>
          <cell r="NX324"/>
          <cell r="NY324"/>
          <cell r="NZ324"/>
          <cell r="OA324">
            <v>5000</v>
          </cell>
          <cell r="OB324">
            <v>0</v>
          </cell>
          <cell r="OC324">
            <v>0</v>
          </cell>
          <cell r="OD324"/>
          <cell r="OE324"/>
          <cell r="OF324"/>
          <cell r="OG324">
            <v>15000</v>
          </cell>
          <cell r="OH324">
            <v>0</v>
          </cell>
          <cell r="OI324">
            <v>0</v>
          </cell>
          <cell r="OJ324"/>
          <cell r="OK324"/>
          <cell r="OL324"/>
          <cell r="OM324">
            <v>2000</v>
          </cell>
          <cell r="ON324">
            <v>0</v>
          </cell>
          <cell r="OO324">
            <v>0</v>
          </cell>
          <cell r="OP324"/>
          <cell r="OQ324"/>
          <cell r="OR324"/>
          <cell r="OS324">
            <v>0</v>
          </cell>
          <cell r="OT324">
            <v>0</v>
          </cell>
          <cell r="OU324">
            <v>0</v>
          </cell>
          <cell r="OV324"/>
          <cell r="OW324"/>
          <cell r="OX324"/>
          <cell r="OY324">
            <v>0</v>
          </cell>
          <cell r="OZ324">
            <v>0</v>
          </cell>
          <cell r="PA324">
            <v>0</v>
          </cell>
          <cell r="PB324"/>
          <cell r="PC324"/>
          <cell r="PD324"/>
          <cell r="PE324">
            <v>1000</v>
          </cell>
          <cell r="PF324">
            <v>0</v>
          </cell>
          <cell r="PG324">
            <v>0</v>
          </cell>
          <cell r="PH324"/>
          <cell r="PI324"/>
          <cell r="PJ324"/>
          <cell r="PK324">
            <v>32000</v>
          </cell>
          <cell r="PL324">
            <v>0</v>
          </cell>
          <cell r="PM324">
            <v>0</v>
          </cell>
          <cell r="PN324"/>
          <cell r="PO324"/>
          <cell r="PP324"/>
          <cell r="PQ324">
            <v>66000</v>
          </cell>
          <cell r="PR324">
            <v>0</v>
          </cell>
          <cell r="PS324">
            <v>0</v>
          </cell>
          <cell r="PT324"/>
          <cell r="PU324"/>
          <cell r="PV324"/>
          <cell r="PW324">
            <v>2720000</v>
          </cell>
          <cell r="PX324">
            <v>1609000</v>
          </cell>
          <cell r="PY324">
            <v>1609000</v>
          </cell>
          <cell r="PZ324">
            <v>100</v>
          </cell>
          <cell r="QA324">
            <v>2720000</v>
          </cell>
          <cell r="QB324">
            <v>1609000</v>
          </cell>
          <cell r="QC324">
            <v>100</v>
          </cell>
          <cell r="QD324"/>
          <cell r="QE324"/>
          <cell r="QF324"/>
          <cell r="QG324">
            <v>1197000</v>
          </cell>
          <cell r="QH324">
            <v>1273000</v>
          </cell>
          <cell r="QI324">
            <v>1609000</v>
          </cell>
          <cell r="QJ324">
            <v>0</v>
          </cell>
          <cell r="QK324">
            <v>0</v>
          </cell>
          <cell r="QL324">
            <v>0</v>
          </cell>
          <cell r="QM324">
            <v>0</v>
          </cell>
          <cell r="QN324">
            <v>0</v>
          </cell>
          <cell r="QO324">
            <v>0</v>
          </cell>
          <cell r="QP324">
            <v>0</v>
          </cell>
          <cell r="QQ324">
            <v>0</v>
          </cell>
          <cell r="QR324">
            <v>0</v>
          </cell>
          <cell r="QS324">
            <v>77580</v>
          </cell>
          <cell r="QT324">
            <v>50000</v>
          </cell>
          <cell r="QU324">
            <v>78000</v>
          </cell>
          <cell r="QV324"/>
          <cell r="QW324">
            <v>0</v>
          </cell>
          <cell r="QX324">
            <v>0</v>
          </cell>
          <cell r="QY324">
            <v>0</v>
          </cell>
          <cell r="QZ324"/>
          <cell r="RA324">
            <v>119679</v>
          </cell>
          <cell r="RB324">
            <v>117763</v>
          </cell>
          <cell r="RC324">
            <v>0</v>
          </cell>
          <cell r="RD324">
            <v>60431</v>
          </cell>
          <cell r="RE324">
            <v>64000</v>
          </cell>
          <cell r="RF324">
            <v>70000</v>
          </cell>
          <cell r="RG324">
            <v>826753</v>
          </cell>
          <cell r="RH324">
            <v>916000</v>
          </cell>
          <cell r="RI324">
            <v>916000</v>
          </cell>
          <cell r="RJ324"/>
          <cell r="RK324"/>
          <cell r="RL324"/>
          <cell r="RM324">
            <v>49045</v>
          </cell>
          <cell r="RN324">
            <v>0</v>
          </cell>
          <cell r="RO324">
            <v>47000</v>
          </cell>
          <cell r="RP324">
            <v>41.845591594335311</v>
          </cell>
          <cell r="RQ324"/>
          <cell r="RR324"/>
          <cell r="RS324"/>
          <cell r="RT324">
            <v>0</v>
          </cell>
          <cell r="RU324"/>
          <cell r="RV324"/>
          <cell r="RW324"/>
          <cell r="RX324" t="str">
            <v>N</v>
          </cell>
          <cell r="RY324"/>
          <cell r="RZ324">
            <v>1609000</v>
          </cell>
          <cell r="SA324">
            <v>1609000</v>
          </cell>
          <cell r="SB324">
            <v>1273000</v>
          </cell>
          <cell r="SC324">
            <v>336000</v>
          </cell>
          <cell r="SD324">
            <v>0</v>
          </cell>
          <cell r="SE324"/>
          <cell r="SF324"/>
          <cell r="SG324"/>
          <cell r="SH324"/>
          <cell r="SI324"/>
          <cell r="SJ324">
            <v>3</v>
          </cell>
          <cell r="SK324"/>
          <cell r="SL324"/>
          <cell r="SM324">
            <v>3</v>
          </cell>
          <cell r="SN324"/>
          <cell r="SO324"/>
          <cell r="SP324"/>
          <cell r="SQ324"/>
          <cell r="SR324"/>
          <cell r="SS324">
            <v>110.80000000000001</v>
          </cell>
          <cell r="ST324">
            <v>0.32400000000000029</v>
          </cell>
          <cell r="SU324"/>
          <cell r="SV324">
            <v>2415000</v>
          </cell>
          <cell r="SW324"/>
          <cell r="SX324">
            <v>1.1262939958592133</v>
          </cell>
          <cell r="SY324">
            <v>3654000</v>
          </cell>
          <cell r="SZ324">
            <v>3654000</v>
          </cell>
          <cell r="TA324"/>
          <cell r="TB324">
            <v>0</v>
          </cell>
          <cell r="TC324" t="str">
            <v>OK</v>
          </cell>
          <cell r="TD324" t="str">
            <v>síť v koridoru</v>
          </cell>
          <cell r="TE324"/>
          <cell r="TF324">
            <v>0</v>
          </cell>
          <cell r="TG324"/>
          <cell r="TH324"/>
          <cell r="TI324"/>
          <cell r="TJ324"/>
          <cell r="TK324"/>
          <cell r="TL324"/>
          <cell r="TM324"/>
          <cell r="TN324"/>
          <cell r="TO324"/>
          <cell r="TP324"/>
          <cell r="TQ324"/>
          <cell r="TR324"/>
          <cell r="TS324">
            <v>1273000</v>
          </cell>
          <cell r="TT324">
            <v>0</v>
          </cell>
          <cell r="TU324">
            <v>0</v>
          </cell>
          <cell r="TV324">
            <v>1273000</v>
          </cell>
          <cell r="TW324"/>
          <cell r="TX324"/>
          <cell r="TY324">
            <v>1273000</v>
          </cell>
          <cell r="TZ324"/>
          <cell r="UA324"/>
          <cell r="UB324">
            <v>0</v>
          </cell>
          <cell r="UC324"/>
          <cell r="UD324"/>
          <cell r="UE324">
            <v>1273000</v>
          </cell>
          <cell r="UF324">
            <v>1273000</v>
          </cell>
          <cell r="UG324">
            <v>2</v>
          </cell>
          <cell r="UH324">
            <v>1273000</v>
          </cell>
          <cell r="UI324">
            <v>1273000</v>
          </cell>
          <cell r="UJ324"/>
          <cell r="UK324"/>
          <cell r="UL324"/>
          <cell r="UM324"/>
          <cell r="UN324"/>
          <cell r="UO324"/>
          <cell r="UP324">
            <v>1273000</v>
          </cell>
          <cell r="UQ324">
            <v>1273000</v>
          </cell>
          <cell r="UR324">
            <v>1273000</v>
          </cell>
          <cell r="US324">
            <v>1273000</v>
          </cell>
          <cell r="UT324">
            <v>1273000</v>
          </cell>
          <cell r="UU324">
            <v>336000</v>
          </cell>
          <cell r="UV324">
            <v>1609000</v>
          </cell>
          <cell r="UW324">
            <v>1609000</v>
          </cell>
          <cell r="UX324">
            <v>258570.48013960849</v>
          </cell>
          <cell r="UY324">
            <v>258570.48013960849</v>
          </cell>
          <cell r="UZ324">
            <v>258570</v>
          </cell>
          <cell r="VA324">
            <v>258570</v>
          </cell>
          <cell r="VB324">
            <v>129285.24006980425</v>
          </cell>
          <cell r="VC324">
            <v>129285.24006980425</v>
          </cell>
          <cell r="VD324">
            <v>129285</v>
          </cell>
          <cell r="VE324">
            <v>129285</v>
          </cell>
          <cell r="VF324">
            <v>885145</v>
          </cell>
          <cell r="VG324">
            <v>1609000</v>
          </cell>
          <cell r="VH324">
            <v>0</v>
          </cell>
          <cell r="VI324">
            <v>1609000</v>
          </cell>
          <cell r="VJ324">
            <v>0</v>
          </cell>
          <cell r="VK324">
            <v>336000</v>
          </cell>
          <cell r="VL324">
            <v>0</v>
          </cell>
          <cell r="VM324" t="str">
            <v>číslo smlouvy 07998/2020/SOC ze dne 25. 11. 2020</v>
          </cell>
          <cell r="VN324">
            <v>336000</v>
          </cell>
          <cell r="VO324">
            <v>0</v>
          </cell>
          <cell r="VP324">
            <v>100</v>
          </cell>
          <cell r="VQ324">
            <v>387855</v>
          </cell>
          <cell r="VR324">
            <v>44697</v>
          </cell>
          <cell r="VS324">
            <v>885145</v>
          </cell>
          <cell r="VT324"/>
          <cell r="VU324">
            <v>44697</v>
          </cell>
          <cell r="VV324"/>
          <cell r="VW324"/>
          <cell r="VX324">
            <v>336000</v>
          </cell>
          <cell r="VY324">
            <v>336000</v>
          </cell>
          <cell r="VZ324">
            <v>0</v>
          </cell>
          <cell r="WA324"/>
          <cell r="WB324">
            <v>336000</v>
          </cell>
          <cell r="WC324">
            <v>0</v>
          </cell>
          <cell r="WD324">
            <v>2</v>
          </cell>
          <cell r="WE324">
            <v>267330</v>
          </cell>
          <cell r="WF324">
            <v>267330</v>
          </cell>
          <cell r="WG324"/>
          <cell r="WH324">
            <v>68670</v>
          </cell>
          <cell r="WI324"/>
          <cell r="WJ324"/>
          <cell r="WK324"/>
          <cell r="WL324"/>
          <cell r="WM324"/>
          <cell r="WN324">
            <v>336000</v>
          </cell>
          <cell r="WO324">
            <v>336000</v>
          </cell>
          <cell r="WP324">
            <v>336000</v>
          </cell>
          <cell r="WQ324">
            <v>336000</v>
          </cell>
          <cell r="WR324">
            <v>59601.628270543173</v>
          </cell>
          <cell r="WS324">
            <v>276398.37172945682</v>
          </cell>
          <cell r="WT324">
            <v>59601.628270543173</v>
          </cell>
          <cell r="WU324">
            <v>276398.37172945682</v>
          </cell>
          <cell r="WV324">
            <v>59602</v>
          </cell>
          <cell r="WW324">
            <v>276398</v>
          </cell>
          <cell r="WX324">
            <v>59602</v>
          </cell>
          <cell r="WY324">
            <v>276398</v>
          </cell>
          <cell r="WZ324">
            <v>0.37172945682686986</v>
          </cell>
          <cell r="XA324">
            <v>-0.37172945681959391</v>
          </cell>
          <cell r="XB324"/>
          <cell r="XC324">
            <v>59602</v>
          </cell>
          <cell r="XD324">
            <v>336000</v>
          </cell>
          <cell r="XE324">
            <v>0</v>
          </cell>
          <cell r="XF324">
            <v>26.394344069128046</v>
          </cell>
          <cell r="XG324"/>
          <cell r="XH324">
            <v>336000</v>
          </cell>
          <cell r="XI324">
            <v>50000</v>
          </cell>
          <cell r="XJ324">
            <v>78000</v>
          </cell>
          <cell r="XK324">
            <v>30000</v>
          </cell>
          <cell r="XL324">
            <v>28000</v>
          </cell>
          <cell r="XM324">
            <v>-48000</v>
          </cell>
          <cell r="XN324">
            <v>-20000</v>
          </cell>
          <cell r="XO324">
            <v>0</v>
          </cell>
          <cell r="XP324">
            <v>0</v>
          </cell>
          <cell r="XQ324"/>
          <cell r="XR324" t="e">
            <v>#DIV/0!</v>
          </cell>
          <cell r="XS324"/>
          <cell r="XT324"/>
          <cell r="XU324"/>
          <cell r="XV324"/>
          <cell r="XW324"/>
          <cell r="XX324"/>
          <cell r="XY324">
            <v>198660</v>
          </cell>
        </row>
        <row r="325">
          <cell r="A325">
            <v>1478695</v>
          </cell>
          <cell r="B325" t="str">
            <v>NNO</v>
          </cell>
          <cell r="C325">
            <v>1</v>
          </cell>
          <cell r="D325" t="str">
            <v>Charita Opava</v>
          </cell>
          <cell r="E325">
            <v>43964591</v>
          </cell>
          <cell r="F325" t="str">
            <v xml:space="preserve">Přemyslovců 13/26
Opava - Jaktař
747 07 Opava 7
</v>
          </cell>
          <cell r="G325" t="str">
            <v>Církve a náboženské společnosti</v>
          </cell>
          <cell r="H325" t="str">
            <v>sociálně terapeutické dílny</v>
          </cell>
          <cell r="I325" t="str">
            <v>sociální prevence</v>
          </cell>
          <cell r="J325" t="str">
            <v>Radost sociálně terapeutická dílna</v>
          </cell>
          <cell r="K325">
            <v>33637</v>
          </cell>
          <cell r="L325"/>
          <cell r="M325" t="str">
            <v>N</v>
          </cell>
          <cell r="N325"/>
          <cell r="O325"/>
          <cell r="P325"/>
          <cell r="Q325"/>
          <cell r="R325"/>
          <cell r="S325"/>
          <cell r="T325"/>
          <cell r="U325"/>
          <cell r="V325"/>
          <cell r="W325"/>
          <cell r="X325"/>
          <cell r="Y325" t="str">
            <v>• počet klientů: 30</v>
          </cell>
          <cell r="Z325"/>
          <cell r="AA325">
            <v>40</v>
          </cell>
          <cell r="AB325">
            <v>40</v>
          </cell>
          <cell r="AC325">
            <v>53</v>
          </cell>
          <cell r="AD325">
            <v>65</v>
          </cell>
          <cell r="AE325">
            <v>80</v>
          </cell>
          <cell r="AF325"/>
          <cell r="AG325"/>
          <cell r="AH325"/>
          <cell r="AI325"/>
          <cell r="AJ325"/>
          <cell r="AK325"/>
          <cell r="AL325"/>
          <cell r="AM325"/>
          <cell r="AN325"/>
          <cell r="AO325"/>
          <cell r="AP325" t="str">
            <v>Provozní doba od 1.10.2021
Nová provozní doba pracoviště pro mentálně znevýhodněné osoby na adrese Přemyslovců 13/26, 747 07 Opava - Jaktař:
pondělí:   7:30 -14:00
úterý:       7:30 - 14:00
středa:     7:30 - 14:00
čtvrtek:    7:30 - 14:00
pátek:      7:30 - 14:00
Nová provozní doba pracoviště pro duševně nemocné osoby na adrese Kylešovská 835/10, 746 01 Opava:
pondělí:   6:00 - 14:30
úterý:       6:00 - 14:30
středa:     6:00 - 14:30
čtvrtek:    6:00 - 14:30
pátek:      6:00 - 14:30</v>
          </cell>
          <cell r="AQ325"/>
          <cell r="AR325"/>
          <cell r="AS325"/>
          <cell r="AT325"/>
          <cell r="AU325"/>
          <cell r="AV325"/>
          <cell r="AW325"/>
          <cell r="AX325"/>
          <cell r="AY325"/>
          <cell r="AZ325"/>
          <cell r="BA325"/>
          <cell r="BB325"/>
          <cell r="BC325"/>
          <cell r="BD325"/>
          <cell r="BE325"/>
          <cell r="BF325"/>
          <cell r="BG325"/>
          <cell r="BH325"/>
          <cell r="BI325"/>
          <cell r="BJ325"/>
          <cell r="BK325"/>
          <cell r="BL325"/>
          <cell r="BM325" t="str">
            <v>• 10. osoby s chronickým duševním onemocněním
• 14. osoby s mentálním postižením</v>
          </cell>
          <cell r="BN325" t="str">
            <v>osoby s mentálním postižením</v>
          </cell>
          <cell r="BO325" t="str">
            <v>• mladí dospělí (19 – 26 let)
• dospělí (27 – 64 let)</v>
          </cell>
          <cell r="BP325"/>
          <cell r="BQ325"/>
          <cell r="BR325"/>
          <cell r="BS325"/>
          <cell r="BT325"/>
          <cell r="BU325"/>
          <cell r="BV325"/>
          <cell r="BW325"/>
          <cell r="BX325"/>
          <cell r="BY325"/>
          <cell r="BZ325"/>
          <cell r="CA325"/>
          <cell r="CB325"/>
          <cell r="CC325"/>
          <cell r="CD325"/>
          <cell r="CE325"/>
          <cell r="CF325"/>
          <cell r="CG325"/>
          <cell r="CH325"/>
          <cell r="CI325"/>
          <cell r="CJ325"/>
          <cell r="CK325"/>
          <cell r="CL325"/>
          <cell r="CM325"/>
          <cell r="CN325"/>
          <cell r="CO325"/>
          <cell r="CP325"/>
          <cell r="CQ325"/>
          <cell r="CR325"/>
          <cell r="CS325"/>
          <cell r="CT325"/>
          <cell r="CU325"/>
          <cell r="CV325"/>
          <cell r="CW325"/>
          <cell r="CX325"/>
          <cell r="CY325"/>
          <cell r="CZ325"/>
          <cell r="DA325"/>
          <cell r="DB325"/>
          <cell r="DC325"/>
          <cell r="DD325"/>
          <cell r="DE325"/>
          <cell r="DF325"/>
          <cell r="DG325"/>
          <cell r="DH325"/>
          <cell r="DI325"/>
          <cell r="DJ325"/>
          <cell r="DK325"/>
          <cell r="DL325"/>
          <cell r="DM325"/>
          <cell r="DN325"/>
          <cell r="DO325"/>
          <cell r="DP325"/>
          <cell r="DQ325"/>
          <cell r="DR325"/>
          <cell r="DS325"/>
          <cell r="DT325"/>
          <cell r="DU325"/>
          <cell r="DV325"/>
          <cell r="DW325"/>
          <cell r="DX325"/>
          <cell r="DY325"/>
          <cell r="DZ325"/>
          <cell r="EA325"/>
          <cell r="EB325"/>
          <cell r="EC325"/>
          <cell r="ED325"/>
          <cell r="EE325"/>
          <cell r="EF325"/>
          <cell r="EG325"/>
          <cell r="EH325"/>
          <cell r="EI325"/>
          <cell r="EJ325"/>
          <cell r="EK325"/>
          <cell r="EL325">
            <v>3</v>
          </cell>
          <cell r="EM325">
            <v>2.9</v>
          </cell>
          <cell r="EN325">
            <v>1.9</v>
          </cell>
          <cell r="EO325">
            <v>1439072</v>
          </cell>
          <cell r="EP325">
            <v>1100000</v>
          </cell>
          <cell r="EQ325">
            <v>9</v>
          </cell>
          <cell r="ER325">
            <v>9</v>
          </cell>
          <cell r="ES325">
            <v>8</v>
          </cell>
          <cell r="ET325">
            <v>3590331</v>
          </cell>
          <cell r="EU325">
            <v>2700000</v>
          </cell>
          <cell r="EV325"/>
          <cell r="EW325"/>
          <cell r="EX325"/>
          <cell r="EY325"/>
          <cell r="EZ325"/>
          <cell r="FA325"/>
          <cell r="FB325"/>
          <cell r="FC325"/>
          <cell r="FD325"/>
          <cell r="FE325"/>
          <cell r="FF325"/>
          <cell r="FG325"/>
          <cell r="FH325"/>
          <cell r="FI325"/>
          <cell r="FJ325"/>
          <cell r="FK325"/>
          <cell r="FL325"/>
          <cell r="FM325"/>
          <cell r="FN325"/>
          <cell r="FO325"/>
          <cell r="FP325">
            <v>11</v>
          </cell>
          <cell r="FQ325">
            <v>3.75</v>
          </cell>
          <cell r="FR325">
            <v>2.93</v>
          </cell>
          <cell r="FS325">
            <v>1698430</v>
          </cell>
          <cell r="FT325">
            <v>1070000</v>
          </cell>
          <cell r="FU325"/>
          <cell r="FV325"/>
          <cell r="FW325"/>
          <cell r="FX325"/>
          <cell r="FY325"/>
          <cell r="FZ325"/>
          <cell r="GA325"/>
          <cell r="GB325"/>
          <cell r="GC325"/>
          <cell r="GD325"/>
          <cell r="GE325"/>
          <cell r="GF325"/>
          <cell r="GG325"/>
          <cell r="GH325"/>
          <cell r="GI325"/>
          <cell r="GJ325"/>
          <cell r="GK325"/>
          <cell r="GL325"/>
          <cell r="GM325"/>
          <cell r="GN325"/>
          <cell r="GO325"/>
          <cell r="GP325"/>
          <cell r="GQ325"/>
          <cell r="GR325"/>
          <cell r="GS325"/>
          <cell r="GT325"/>
          <cell r="GU325"/>
          <cell r="GV325"/>
          <cell r="GW325"/>
          <cell r="GX325"/>
          <cell r="GY325"/>
          <cell r="GZ325"/>
          <cell r="HA325"/>
          <cell r="HB325"/>
          <cell r="HC325"/>
          <cell r="HD325"/>
          <cell r="HE325"/>
          <cell r="HF325"/>
          <cell r="HG325"/>
          <cell r="HH325"/>
          <cell r="HI325"/>
          <cell r="HJ325"/>
          <cell r="HK325"/>
          <cell r="HL325"/>
          <cell r="HM325"/>
          <cell r="HN325"/>
          <cell r="HO325"/>
          <cell r="HP325"/>
          <cell r="HQ325"/>
          <cell r="HR325"/>
          <cell r="HS325"/>
          <cell r="HT325"/>
          <cell r="HU325"/>
          <cell r="HV325"/>
          <cell r="HW325"/>
          <cell r="HX325"/>
          <cell r="HY325"/>
          <cell r="HZ325"/>
          <cell r="IA325"/>
          <cell r="IB325"/>
          <cell r="IC325"/>
          <cell r="ID325"/>
          <cell r="IE325"/>
          <cell r="IF325"/>
          <cell r="IG325"/>
          <cell r="IH325"/>
          <cell r="II325"/>
          <cell r="IJ325"/>
          <cell r="IK325"/>
          <cell r="IL325"/>
          <cell r="IM325"/>
          <cell r="IN325"/>
          <cell r="IO325">
            <v>1</v>
          </cell>
          <cell r="IP325">
            <v>200</v>
          </cell>
          <cell r="IQ325">
            <v>9.6000000000000002E-2</v>
          </cell>
          <cell r="IR325">
            <v>28000</v>
          </cell>
          <cell r="IS325">
            <v>10000</v>
          </cell>
          <cell r="IT325"/>
          <cell r="IU325"/>
          <cell r="IV325"/>
          <cell r="IW325"/>
          <cell r="IX325"/>
          <cell r="IY325"/>
          <cell r="IZ325"/>
          <cell r="JA325"/>
          <cell r="JB325"/>
          <cell r="JC325"/>
          <cell r="JD325"/>
          <cell r="JE325"/>
          <cell r="JF325"/>
          <cell r="JG325"/>
          <cell r="JH325"/>
          <cell r="JI325"/>
          <cell r="JJ325"/>
          <cell r="JK325"/>
          <cell r="JL325"/>
          <cell r="JM325"/>
          <cell r="JN325"/>
          <cell r="JO325"/>
          <cell r="JP325"/>
          <cell r="JQ325"/>
          <cell r="JR325"/>
          <cell r="JS325"/>
          <cell r="JT325"/>
          <cell r="JU325"/>
          <cell r="JV325"/>
          <cell r="JW325"/>
          <cell r="JX325"/>
          <cell r="JY325"/>
          <cell r="JZ325"/>
          <cell r="KA325"/>
          <cell r="KB325"/>
          <cell r="KC325">
            <v>2</v>
          </cell>
          <cell r="KD325">
            <v>8.9999999999999993E-3</v>
          </cell>
          <cell r="KE325">
            <v>2E-3</v>
          </cell>
          <cell r="KF325">
            <v>14000</v>
          </cell>
          <cell r="KG325">
            <v>5000</v>
          </cell>
          <cell r="KH325">
            <v>2</v>
          </cell>
          <cell r="KI325">
            <v>132</v>
          </cell>
          <cell r="KJ325">
            <v>11.9</v>
          </cell>
          <cell r="KK325">
            <v>0</v>
          </cell>
          <cell r="KL325">
            <v>9.6000000000000002E-2</v>
          </cell>
          <cell r="KM325">
            <v>0</v>
          </cell>
          <cell r="KN325">
            <v>11.996</v>
          </cell>
          <cell r="KO325">
            <v>11.996</v>
          </cell>
          <cell r="KP325">
            <v>3.75</v>
          </cell>
          <cell r="KQ325">
            <v>15.746</v>
          </cell>
          <cell r="KR325">
            <v>6727833</v>
          </cell>
          <cell r="KS325">
            <v>4870000</v>
          </cell>
          <cell r="KT325">
            <v>4870000</v>
          </cell>
          <cell r="KU325"/>
          <cell r="KV325"/>
          <cell r="KW325"/>
          <cell r="KX325">
            <v>0</v>
          </cell>
          <cell r="KY325">
            <v>0</v>
          </cell>
          <cell r="KZ325">
            <v>0</v>
          </cell>
          <cell r="LA325"/>
          <cell r="LB325"/>
          <cell r="LC325"/>
          <cell r="LD325">
            <v>28000</v>
          </cell>
          <cell r="LE325">
            <v>10000</v>
          </cell>
          <cell r="LF325">
            <v>10000</v>
          </cell>
          <cell r="LG325"/>
          <cell r="LH325"/>
          <cell r="LI325"/>
          <cell r="LJ325">
            <v>171000</v>
          </cell>
          <cell r="LK325">
            <v>21000</v>
          </cell>
          <cell r="LL325">
            <v>21000</v>
          </cell>
          <cell r="LM325"/>
          <cell r="LN325"/>
          <cell r="LO325"/>
          <cell r="LP325">
            <v>5000</v>
          </cell>
          <cell r="LQ325">
            <v>5000</v>
          </cell>
          <cell r="LR325">
            <v>5000</v>
          </cell>
          <cell r="LS325"/>
          <cell r="LT325"/>
          <cell r="LU325"/>
          <cell r="LV325">
            <v>50000</v>
          </cell>
          <cell r="LW325">
            <v>30000</v>
          </cell>
          <cell r="LX325">
            <v>30000</v>
          </cell>
          <cell r="LY325"/>
          <cell r="LZ325"/>
          <cell r="MA325"/>
          <cell r="MB325">
            <v>0</v>
          </cell>
          <cell r="MC325">
            <v>0</v>
          </cell>
          <cell r="MD325">
            <v>0</v>
          </cell>
          <cell r="ME325"/>
          <cell r="MF325"/>
          <cell r="MG325"/>
          <cell r="MH325">
            <v>25000</v>
          </cell>
          <cell r="MI325">
            <v>15000</v>
          </cell>
          <cell r="MJ325">
            <v>15000</v>
          </cell>
          <cell r="MK325"/>
          <cell r="ML325"/>
          <cell r="MM325"/>
          <cell r="MN325">
            <v>15000</v>
          </cell>
          <cell r="MO325">
            <v>10000</v>
          </cell>
          <cell r="MP325">
            <v>10000</v>
          </cell>
          <cell r="MQ325"/>
          <cell r="MR325"/>
          <cell r="MS325"/>
          <cell r="MT325">
            <v>195000</v>
          </cell>
          <cell r="MU325">
            <v>150000</v>
          </cell>
          <cell r="MV325">
            <v>150000</v>
          </cell>
          <cell r="MW325"/>
          <cell r="MX325"/>
          <cell r="MY325"/>
          <cell r="MZ325">
            <v>316000</v>
          </cell>
          <cell r="NA325">
            <v>245000</v>
          </cell>
          <cell r="NB325">
            <v>245000</v>
          </cell>
          <cell r="NC325"/>
          <cell r="ND325"/>
          <cell r="NE325"/>
          <cell r="NF325">
            <v>537000</v>
          </cell>
          <cell r="NG325">
            <v>221000</v>
          </cell>
          <cell r="NH325">
            <v>169.9367088607595</v>
          </cell>
          <cell r="NI325">
            <v>40000</v>
          </cell>
          <cell r="NJ325">
            <v>20000</v>
          </cell>
          <cell r="NK325">
            <v>20000</v>
          </cell>
          <cell r="NL325"/>
          <cell r="NM325"/>
          <cell r="NN325"/>
          <cell r="NO325">
            <v>0</v>
          </cell>
          <cell r="NP325">
            <v>0</v>
          </cell>
          <cell r="NQ325">
            <v>0</v>
          </cell>
          <cell r="NR325"/>
          <cell r="NS325"/>
          <cell r="NT325"/>
          <cell r="NU325">
            <v>12000</v>
          </cell>
          <cell r="NV325">
            <v>0</v>
          </cell>
          <cell r="NW325">
            <v>0</v>
          </cell>
          <cell r="NX325"/>
          <cell r="NY325"/>
          <cell r="NZ325"/>
          <cell r="OA325">
            <v>40000</v>
          </cell>
          <cell r="OB325">
            <v>30000</v>
          </cell>
          <cell r="OC325">
            <v>30000</v>
          </cell>
          <cell r="OD325"/>
          <cell r="OE325"/>
          <cell r="OF325"/>
          <cell r="OG325">
            <v>150000</v>
          </cell>
          <cell r="OH325">
            <v>100000</v>
          </cell>
          <cell r="OI325">
            <v>100000</v>
          </cell>
          <cell r="OJ325"/>
          <cell r="OK325"/>
          <cell r="OL325"/>
          <cell r="OM325">
            <v>5000</v>
          </cell>
          <cell r="ON325">
            <v>4000</v>
          </cell>
          <cell r="OO325">
            <v>4000</v>
          </cell>
          <cell r="OP325"/>
          <cell r="OQ325"/>
          <cell r="OR325"/>
          <cell r="OS325">
            <v>0</v>
          </cell>
          <cell r="OT325">
            <v>0</v>
          </cell>
          <cell r="OU325">
            <v>0</v>
          </cell>
          <cell r="OV325"/>
          <cell r="OW325"/>
          <cell r="OX325"/>
          <cell r="OY325">
            <v>14000</v>
          </cell>
          <cell r="OZ325">
            <v>5000</v>
          </cell>
          <cell r="PA325">
            <v>5000</v>
          </cell>
          <cell r="PB325"/>
          <cell r="PC325"/>
          <cell r="PD325"/>
          <cell r="PE325">
            <v>200000</v>
          </cell>
          <cell r="PF325">
            <v>100000</v>
          </cell>
          <cell r="PG325">
            <v>100000</v>
          </cell>
          <cell r="PH325"/>
          <cell r="PI325"/>
          <cell r="PJ325"/>
          <cell r="PK325">
            <v>1000000</v>
          </cell>
          <cell r="PL325">
            <v>0</v>
          </cell>
          <cell r="PM325">
            <v>0</v>
          </cell>
          <cell r="PN325"/>
          <cell r="PO325"/>
          <cell r="PP325"/>
          <cell r="PQ325">
            <v>15050</v>
          </cell>
          <cell r="PR325">
            <v>5000</v>
          </cell>
          <cell r="PS325">
            <v>5000</v>
          </cell>
          <cell r="PT325"/>
          <cell r="PU325"/>
          <cell r="PV325"/>
          <cell r="PW325">
            <v>9008883</v>
          </cell>
          <cell r="PX325">
            <v>5620000</v>
          </cell>
          <cell r="PY325">
            <v>5620000</v>
          </cell>
          <cell r="PZ325">
            <v>100</v>
          </cell>
          <cell r="QA325">
            <v>9008883</v>
          </cell>
          <cell r="QB325">
            <v>5620000</v>
          </cell>
          <cell r="QC325">
            <v>100</v>
          </cell>
          <cell r="QD325"/>
          <cell r="QE325"/>
          <cell r="QF325"/>
          <cell r="QG325">
            <v>0</v>
          </cell>
          <cell r="QH325">
            <v>0</v>
          </cell>
          <cell r="QI325">
            <v>5620000</v>
          </cell>
          <cell r="QJ325">
            <v>302730</v>
          </cell>
          <cell r="QK325">
            <v>270000</v>
          </cell>
          <cell r="QL325">
            <v>300000</v>
          </cell>
          <cell r="QM325">
            <v>0</v>
          </cell>
          <cell r="QN325">
            <v>0</v>
          </cell>
          <cell r="QO325">
            <v>0</v>
          </cell>
          <cell r="QP325">
            <v>0</v>
          </cell>
          <cell r="QQ325">
            <v>0</v>
          </cell>
          <cell r="QR325">
            <v>0</v>
          </cell>
          <cell r="QS325">
            <v>75260</v>
          </cell>
          <cell r="QT325">
            <v>63000</v>
          </cell>
          <cell r="QU325">
            <v>100000</v>
          </cell>
          <cell r="QV325"/>
          <cell r="QW325">
            <v>0</v>
          </cell>
          <cell r="QX325">
            <v>0</v>
          </cell>
          <cell r="QY325">
            <v>0</v>
          </cell>
          <cell r="QZ325"/>
          <cell r="RA325">
            <v>85725</v>
          </cell>
          <cell r="RB325">
            <v>358080</v>
          </cell>
          <cell r="RC325">
            <v>0</v>
          </cell>
          <cell r="RD325">
            <v>4233636</v>
          </cell>
          <cell r="RE325">
            <v>7247364</v>
          </cell>
          <cell r="RF325">
            <v>100000</v>
          </cell>
          <cell r="RG325">
            <v>0</v>
          </cell>
          <cell r="RH325">
            <v>0</v>
          </cell>
          <cell r="RI325">
            <v>1768000</v>
          </cell>
          <cell r="RJ325">
            <v>152079</v>
          </cell>
          <cell r="RK325">
            <v>1376757</v>
          </cell>
          <cell r="RL325">
            <v>0</v>
          </cell>
          <cell r="RM325">
            <v>154982</v>
          </cell>
          <cell r="RN325">
            <v>155000</v>
          </cell>
          <cell r="RO325">
            <v>1120883</v>
          </cell>
          <cell r="RP325">
            <v>82.771535580524343</v>
          </cell>
          <cell r="RQ325"/>
          <cell r="RR325"/>
          <cell r="RS325"/>
          <cell r="RT325">
            <v>0</v>
          </cell>
          <cell r="RU325"/>
          <cell r="RV325"/>
          <cell r="RW325"/>
          <cell r="RX325" t="str">
            <v>N</v>
          </cell>
          <cell r="RY325"/>
          <cell r="RZ325">
            <v>5620000</v>
          </cell>
          <cell r="SA325">
            <v>5620000</v>
          </cell>
          <cell r="SB325">
            <v>368000</v>
          </cell>
          <cell r="SC325">
            <v>5252000</v>
          </cell>
          <cell r="SD325">
            <v>0</v>
          </cell>
          <cell r="SE325"/>
          <cell r="SF325"/>
          <cell r="SG325"/>
          <cell r="SH325"/>
          <cell r="SI325"/>
          <cell r="SJ325">
            <v>11.9</v>
          </cell>
          <cell r="SK325"/>
          <cell r="SL325"/>
          <cell r="SM325">
            <v>11.9</v>
          </cell>
          <cell r="SN325"/>
          <cell r="SO325"/>
          <cell r="SP325"/>
          <cell r="SQ325"/>
          <cell r="SR325"/>
          <cell r="SS325">
            <v>100.80672268907563</v>
          </cell>
          <cell r="ST325">
            <v>9.6000000000000085E-2</v>
          </cell>
          <cell r="SU325"/>
          <cell r="SV325" t="str">
            <v>služba z IP (PSSP3)</v>
          </cell>
          <cell r="SW325" t="str">
            <v>služba z IP (PSSP3)</v>
          </cell>
          <cell r="SX325"/>
          <cell r="SY325">
            <v>15237000</v>
          </cell>
          <cell r="SZ325">
            <v>15237000</v>
          </cell>
          <cell r="TA325"/>
          <cell r="TB325">
            <v>0</v>
          </cell>
          <cell r="TC325" t="str">
            <v>OK</v>
          </cell>
          <cell r="TD325"/>
          <cell r="TE325"/>
          <cell r="TF325" t="e">
            <v>#N/A</v>
          </cell>
          <cell r="TG325"/>
          <cell r="TH325"/>
          <cell r="TI325"/>
          <cell r="TJ325"/>
          <cell r="TK325"/>
          <cell r="TL325"/>
          <cell r="TM325">
            <v>50000</v>
          </cell>
          <cell r="TN325">
            <v>30000</v>
          </cell>
          <cell r="TO325" t="str">
            <v>nové vybavení, zařízení a kanc. technika</v>
          </cell>
          <cell r="TP325">
            <v>50000</v>
          </cell>
          <cell r="TQ325">
            <v>30000</v>
          </cell>
          <cell r="TR325" t="str">
            <v>výměna sporáku, běžná údržba,</v>
          </cell>
          <cell r="TS325" t="str">
            <v>služba z IP (PSSP3)</v>
          </cell>
          <cell r="TT325" t="str">
            <v>služba z IP (PSSP3)</v>
          </cell>
          <cell r="TU325" t="str">
            <v>služba z IP (PSSP3)</v>
          </cell>
          <cell r="TV325" t="str">
            <v>služba z IP (PSSP3)</v>
          </cell>
          <cell r="TW325"/>
          <cell r="TX325"/>
          <cell r="TY325"/>
          <cell r="TZ325"/>
          <cell r="UA325"/>
          <cell r="UB325" t="e">
            <v>#N/A</v>
          </cell>
          <cell r="UC325"/>
          <cell r="UD325"/>
          <cell r="UE325"/>
          <cell r="UF325">
            <v>7370205.5</v>
          </cell>
          <cell r="UG325">
            <v>3</v>
          </cell>
          <cell r="UH325">
            <v>0</v>
          </cell>
          <cell r="UI325">
            <v>0</v>
          </cell>
          <cell r="UJ325">
            <v>368510.27500000002</v>
          </cell>
          <cell r="UK325"/>
          <cell r="UL325"/>
          <cell r="UM325"/>
          <cell r="UN325"/>
          <cell r="UO325"/>
          <cell r="UP325">
            <v>368510.27500000002</v>
          </cell>
          <cell r="UQ325">
            <v>368510.27500000002</v>
          </cell>
          <cell r="UR325">
            <v>368510.27500000002</v>
          </cell>
          <cell r="US325">
            <v>368000</v>
          </cell>
          <cell r="UT325">
            <v>368000</v>
          </cell>
          <cell r="UU325">
            <v>5252000</v>
          </cell>
          <cell r="UV325">
            <v>5620000</v>
          </cell>
          <cell r="UW325">
            <v>5620000</v>
          </cell>
          <cell r="UX325">
            <v>74747.790016791769</v>
          </cell>
          <cell r="UY325">
            <v>74747.790016791769</v>
          </cell>
          <cell r="UZ325">
            <v>74748</v>
          </cell>
          <cell r="VA325">
            <v>74748</v>
          </cell>
          <cell r="VB325">
            <v>37373.895008395884</v>
          </cell>
          <cell r="VC325">
            <v>37373.895008395884</v>
          </cell>
          <cell r="VD325">
            <v>37374</v>
          </cell>
          <cell r="VE325">
            <v>37374</v>
          </cell>
          <cell r="VF325">
            <v>255878</v>
          </cell>
          <cell r="VG325">
            <v>4901000</v>
          </cell>
          <cell r="VH325">
            <v>719000</v>
          </cell>
          <cell r="VI325">
            <v>5620000</v>
          </cell>
          <cell r="VJ325">
            <v>0</v>
          </cell>
          <cell r="VK325">
            <v>5252000</v>
          </cell>
          <cell r="VL325">
            <v>0</v>
          </cell>
          <cell r="VM325" t="str">
            <v>číslo smlouvy 07139/2020/SOC ze dne 26. 10. 2020</v>
          </cell>
          <cell r="VN325">
            <v>5252000</v>
          </cell>
          <cell r="VO325" t="e">
            <v>#VALUE!</v>
          </cell>
          <cell r="VP325" t="e">
            <v>#DIV/0!</v>
          </cell>
          <cell r="VQ325">
            <v>112122</v>
          </cell>
          <cell r="VR325">
            <v>44691</v>
          </cell>
          <cell r="VS325">
            <v>255878</v>
          </cell>
          <cell r="VT325"/>
          <cell r="VU325">
            <v>44691</v>
          </cell>
          <cell r="VV325"/>
          <cell r="VW325"/>
          <cell r="VX325">
            <v>463000</v>
          </cell>
          <cell r="VY325">
            <v>463000</v>
          </cell>
          <cell r="VZ325">
            <v>0</v>
          </cell>
          <cell r="WA325"/>
          <cell r="WB325">
            <v>463000</v>
          </cell>
          <cell r="WC325">
            <v>0</v>
          </cell>
          <cell r="WD325">
            <v>3</v>
          </cell>
          <cell r="WE325">
            <v>69920</v>
          </cell>
          <cell r="WF325">
            <v>69920</v>
          </cell>
          <cell r="WG325"/>
          <cell r="WH325">
            <v>221000</v>
          </cell>
          <cell r="WI325"/>
          <cell r="WJ325"/>
          <cell r="WK325"/>
          <cell r="WL325"/>
          <cell r="WM325"/>
          <cell r="WN325">
            <v>290920</v>
          </cell>
          <cell r="WO325">
            <v>0</v>
          </cell>
          <cell r="WP325">
            <v>0</v>
          </cell>
          <cell r="WQ325">
            <v>0</v>
          </cell>
          <cell r="WR325">
            <v>0</v>
          </cell>
          <cell r="WS325">
            <v>0</v>
          </cell>
          <cell r="WT325">
            <v>0</v>
          </cell>
          <cell r="WU325">
            <v>0</v>
          </cell>
          <cell r="WV325">
            <v>0</v>
          </cell>
          <cell r="WW325">
            <v>0</v>
          </cell>
          <cell r="WX325">
            <v>0</v>
          </cell>
          <cell r="WY325">
            <v>0</v>
          </cell>
          <cell r="WZ325">
            <v>0</v>
          </cell>
          <cell r="XA325">
            <v>0</v>
          </cell>
          <cell r="XB325"/>
          <cell r="XC325">
            <v>0</v>
          </cell>
          <cell r="XD325">
            <v>0</v>
          </cell>
          <cell r="XE325">
            <v>463000</v>
          </cell>
          <cell r="XF325">
            <v>0</v>
          </cell>
          <cell r="XG325"/>
          <cell r="XH325">
            <v>0</v>
          </cell>
          <cell r="XI325">
            <v>63000</v>
          </cell>
          <cell r="XJ325">
            <v>100000</v>
          </cell>
          <cell r="XK325">
            <v>200000</v>
          </cell>
          <cell r="XL325">
            <v>37000</v>
          </cell>
          <cell r="XM325">
            <v>100000</v>
          </cell>
          <cell r="XN325">
            <v>137000</v>
          </cell>
          <cell r="XO325">
            <v>0</v>
          </cell>
          <cell r="XP325">
            <v>0</v>
          </cell>
          <cell r="XQ325"/>
          <cell r="XR325" t="e">
            <v>#DIV/0!</v>
          </cell>
          <cell r="XS325">
            <v>7370205.5</v>
          </cell>
          <cell r="XT325">
            <v>7738205.5</v>
          </cell>
          <cell r="XU325">
            <v>7370205.5</v>
          </cell>
          <cell r="XV325">
            <v>7664205.5</v>
          </cell>
          <cell r="XW325">
            <v>74000</v>
          </cell>
          <cell r="XX325"/>
          <cell r="XY325">
            <v>-151080</v>
          </cell>
          <cell r="XZ325"/>
        </row>
        <row r="326">
          <cell r="A326">
            <v>2646941</v>
          </cell>
          <cell r="B326" t="str">
            <v>NNO</v>
          </cell>
          <cell r="C326">
            <v>1</v>
          </cell>
          <cell r="D326" t="str">
            <v>Charita Opava</v>
          </cell>
          <cell r="E326">
            <v>43964591</v>
          </cell>
          <cell r="F326" t="str">
            <v xml:space="preserve">Přemyslovců 13/26
Opava - Jaktař
747 07 Opava 7
</v>
          </cell>
          <cell r="G326" t="str">
            <v>Církve a náboženské společnosti</v>
          </cell>
          <cell r="H326" t="str">
            <v>pečovatelská služba</v>
          </cell>
          <cell r="I326" t="str">
            <v>sociální péče</v>
          </cell>
          <cell r="J326" t="str">
            <v>Charitní pečovatelská služba</v>
          </cell>
          <cell r="K326">
            <v>33543</v>
          </cell>
          <cell r="L326"/>
          <cell r="M326" t="str">
            <v>N</v>
          </cell>
          <cell r="N326"/>
          <cell r="O326"/>
          <cell r="P326"/>
          <cell r="Q326"/>
          <cell r="R326"/>
          <cell r="S326"/>
          <cell r="T326"/>
          <cell r="U326"/>
          <cell r="V326"/>
          <cell r="W326"/>
          <cell r="X326"/>
          <cell r="Y326"/>
          <cell r="Z326"/>
          <cell r="AA326"/>
          <cell r="AB326"/>
          <cell r="AC326"/>
          <cell r="AD326"/>
          <cell r="AE326"/>
          <cell r="AF326"/>
          <cell r="AG326"/>
          <cell r="AH326"/>
          <cell r="AI326"/>
          <cell r="AJ326"/>
          <cell r="AK326"/>
          <cell r="AL326"/>
          <cell r="AM326"/>
          <cell r="AN326"/>
          <cell r="AO326"/>
          <cell r="AP326"/>
          <cell r="AQ326" t="str">
            <v>• počet klientů: 15</v>
          </cell>
          <cell r="AR326">
            <v>15</v>
          </cell>
          <cell r="AS326">
            <v>155</v>
          </cell>
          <cell r="AT326">
            <v>311</v>
          </cell>
          <cell r="AU326">
            <v>290</v>
          </cell>
          <cell r="AV326">
            <v>325</v>
          </cell>
          <cell r="AW326"/>
          <cell r="AX326"/>
          <cell r="AY326"/>
          <cell r="AZ326"/>
          <cell r="BA326"/>
          <cell r="BB326"/>
          <cell r="BC326"/>
          <cell r="BD326"/>
          <cell r="BE326"/>
          <cell r="BF326"/>
          <cell r="BG326"/>
          <cell r="BH326"/>
          <cell r="BI326"/>
          <cell r="BJ326"/>
          <cell r="BK326">
            <v>21000</v>
          </cell>
          <cell r="BL326"/>
          <cell r="BM326" t="str">
            <v>• 17. osoby se zdravotním postižením
• 24. senioři</v>
          </cell>
          <cell r="BN326" t="str">
            <v>senioři</v>
          </cell>
          <cell r="BO326" t="str">
            <v>• mladí dospělí (19 – 26 let)
• dospělí (27 – 64 let)
• mladší senioři (65 – 80 let)
• starší senioři (nad 80 let)</v>
          </cell>
          <cell r="BP326">
            <v>0</v>
          </cell>
          <cell r="BQ326">
            <v>0</v>
          </cell>
          <cell r="BR326">
            <v>0</v>
          </cell>
          <cell r="BS326">
            <v>0</v>
          </cell>
          <cell r="BT326">
            <v>0</v>
          </cell>
          <cell r="BU326">
            <v>15</v>
          </cell>
          <cell r="BV326">
            <v>80</v>
          </cell>
          <cell r="BW326">
            <v>114</v>
          </cell>
          <cell r="BX326">
            <v>45</v>
          </cell>
          <cell r="BY326">
            <v>0</v>
          </cell>
          <cell r="BZ326">
            <v>15</v>
          </cell>
          <cell r="CA326">
            <v>80</v>
          </cell>
          <cell r="CB326">
            <v>114</v>
          </cell>
          <cell r="CC326">
            <v>45</v>
          </cell>
          <cell r="CD326">
            <v>0</v>
          </cell>
          <cell r="CE326">
            <v>0</v>
          </cell>
          <cell r="CF326">
            <v>254</v>
          </cell>
          <cell r="CG326">
            <v>254</v>
          </cell>
          <cell r="CH326">
            <v>2</v>
          </cell>
          <cell r="CI326">
            <v>0</v>
          </cell>
          <cell r="CJ326">
            <v>0</v>
          </cell>
          <cell r="CK326">
            <v>0</v>
          </cell>
          <cell r="CL326">
            <v>0</v>
          </cell>
          <cell r="CM326">
            <v>0</v>
          </cell>
          <cell r="CN326">
            <v>20</v>
          </cell>
          <cell r="CO326">
            <v>93</v>
          </cell>
          <cell r="CP326">
            <v>142</v>
          </cell>
          <cell r="CQ326">
            <v>70</v>
          </cell>
          <cell r="CR326">
            <v>0</v>
          </cell>
          <cell r="CS326">
            <v>20</v>
          </cell>
          <cell r="CT326">
            <v>93</v>
          </cell>
          <cell r="CU326">
            <v>142</v>
          </cell>
          <cell r="CV326">
            <v>70</v>
          </cell>
          <cell r="CW326">
            <v>0</v>
          </cell>
          <cell r="CX326">
            <v>0</v>
          </cell>
          <cell r="CY326">
            <v>325</v>
          </cell>
          <cell r="CZ326">
            <v>325</v>
          </cell>
          <cell r="DA326">
            <v>2</v>
          </cell>
          <cell r="DB326"/>
          <cell r="DC326"/>
          <cell r="DD326"/>
          <cell r="DE326"/>
          <cell r="DF326"/>
          <cell r="DG326"/>
          <cell r="DH326"/>
          <cell r="DI326"/>
          <cell r="DJ326"/>
          <cell r="DK326"/>
          <cell r="DL326"/>
          <cell r="DM326"/>
          <cell r="DN326"/>
          <cell r="DO326"/>
          <cell r="DP326"/>
          <cell r="DQ326"/>
          <cell r="DR326"/>
          <cell r="DS326"/>
          <cell r="DT326"/>
          <cell r="DU326"/>
          <cell r="DV326"/>
          <cell r="DW326"/>
          <cell r="DX326"/>
          <cell r="DY326"/>
          <cell r="DZ326"/>
          <cell r="EA326"/>
          <cell r="EB326"/>
          <cell r="EC326"/>
          <cell r="ED326"/>
          <cell r="EE326"/>
          <cell r="EF326"/>
          <cell r="EG326"/>
          <cell r="EH326"/>
          <cell r="EI326"/>
          <cell r="EJ326"/>
          <cell r="EK326"/>
          <cell r="EL326">
            <v>2</v>
          </cell>
          <cell r="EM326">
            <v>0.9</v>
          </cell>
          <cell r="EN326">
            <v>0.7</v>
          </cell>
          <cell r="EO326">
            <v>593774</v>
          </cell>
          <cell r="EP326">
            <v>300000</v>
          </cell>
          <cell r="EQ326">
            <v>16</v>
          </cell>
          <cell r="ER326">
            <v>15.4</v>
          </cell>
          <cell r="ES326">
            <v>15.45</v>
          </cell>
          <cell r="ET326">
            <v>7539695</v>
          </cell>
          <cell r="EU326">
            <v>4554000</v>
          </cell>
          <cell r="EV326"/>
          <cell r="EW326"/>
          <cell r="EX326"/>
          <cell r="EY326"/>
          <cell r="EZ326"/>
          <cell r="FA326"/>
          <cell r="FB326"/>
          <cell r="FC326"/>
          <cell r="FD326"/>
          <cell r="FE326"/>
          <cell r="FF326"/>
          <cell r="FG326"/>
          <cell r="FH326"/>
          <cell r="FI326"/>
          <cell r="FJ326"/>
          <cell r="FK326"/>
          <cell r="FL326"/>
          <cell r="FM326"/>
          <cell r="FN326"/>
          <cell r="FO326"/>
          <cell r="FP326">
            <v>12</v>
          </cell>
          <cell r="FQ326">
            <v>2.95</v>
          </cell>
          <cell r="FR326">
            <v>3.42</v>
          </cell>
          <cell r="FS326">
            <v>1818472</v>
          </cell>
          <cell r="FT326">
            <v>800000</v>
          </cell>
          <cell r="FU326"/>
          <cell r="FV326"/>
          <cell r="FW326"/>
          <cell r="FX326"/>
          <cell r="FY326"/>
          <cell r="FZ326"/>
          <cell r="GA326">
            <v>1</v>
          </cell>
          <cell r="GB326">
            <v>0.1</v>
          </cell>
          <cell r="GC326">
            <v>12</v>
          </cell>
          <cell r="GD326">
            <v>0.1</v>
          </cell>
          <cell r="GE326">
            <v>38270</v>
          </cell>
          <cell r="GF326">
            <v>18000</v>
          </cell>
          <cell r="GG326"/>
          <cell r="GH326"/>
          <cell r="GI326"/>
          <cell r="GJ326"/>
          <cell r="GK326"/>
          <cell r="GL326"/>
          <cell r="GM326"/>
          <cell r="GN326"/>
          <cell r="GO326"/>
          <cell r="GP326"/>
          <cell r="GQ326"/>
          <cell r="GR326"/>
          <cell r="GS326"/>
          <cell r="GT326"/>
          <cell r="GU326"/>
          <cell r="GV326"/>
          <cell r="GW326"/>
          <cell r="GX326"/>
          <cell r="GY326"/>
          <cell r="GZ326"/>
          <cell r="HA326"/>
          <cell r="HB326"/>
          <cell r="HC326"/>
          <cell r="HD326"/>
          <cell r="HE326"/>
          <cell r="HF326"/>
          <cell r="HG326"/>
          <cell r="HH326"/>
          <cell r="HI326"/>
          <cell r="HJ326"/>
          <cell r="HK326"/>
          <cell r="HL326"/>
          <cell r="HM326"/>
          <cell r="HN326"/>
          <cell r="HO326"/>
          <cell r="HP326"/>
          <cell r="HQ326"/>
          <cell r="HR326"/>
          <cell r="HS326"/>
          <cell r="HT326"/>
          <cell r="HU326"/>
          <cell r="HV326"/>
          <cell r="HW326"/>
          <cell r="HX326"/>
          <cell r="HY326"/>
          <cell r="HZ326"/>
          <cell r="IA326"/>
          <cell r="IB326"/>
          <cell r="IC326"/>
          <cell r="ID326"/>
          <cell r="IE326"/>
          <cell r="IF326"/>
          <cell r="IG326"/>
          <cell r="IH326"/>
          <cell r="II326"/>
          <cell r="IJ326"/>
          <cell r="IK326"/>
          <cell r="IL326"/>
          <cell r="IM326"/>
          <cell r="IN326"/>
          <cell r="IO326">
            <v>2</v>
          </cell>
          <cell r="IP326">
            <v>600</v>
          </cell>
          <cell r="IQ326">
            <v>0.28799999999999998</v>
          </cell>
          <cell r="IR326">
            <v>84000</v>
          </cell>
          <cell r="IS326">
            <v>40000</v>
          </cell>
          <cell r="IT326"/>
          <cell r="IU326"/>
          <cell r="IV326"/>
          <cell r="IW326"/>
          <cell r="IX326"/>
          <cell r="IY326"/>
          <cell r="IZ326"/>
          <cell r="JA326"/>
          <cell r="JB326"/>
          <cell r="JC326"/>
          <cell r="JD326"/>
          <cell r="JE326"/>
          <cell r="JF326"/>
          <cell r="JG326"/>
          <cell r="JH326"/>
          <cell r="JI326"/>
          <cell r="JJ326"/>
          <cell r="JK326"/>
          <cell r="JL326"/>
          <cell r="JM326"/>
          <cell r="JN326"/>
          <cell r="JO326"/>
          <cell r="JP326"/>
          <cell r="JQ326"/>
          <cell r="JR326"/>
          <cell r="JS326"/>
          <cell r="JT326"/>
          <cell r="JU326"/>
          <cell r="JV326"/>
          <cell r="JW326"/>
          <cell r="JX326"/>
          <cell r="JY326"/>
          <cell r="JZ326"/>
          <cell r="KA326"/>
          <cell r="KB326"/>
          <cell r="KC326"/>
          <cell r="KD326"/>
          <cell r="KE326"/>
          <cell r="KF326"/>
          <cell r="KG326"/>
          <cell r="KH326">
            <v>4</v>
          </cell>
          <cell r="KI326">
            <v>220</v>
          </cell>
          <cell r="KJ326">
            <v>16.3</v>
          </cell>
          <cell r="KK326">
            <v>0.1</v>
          </cell>
          <cell r="KL326">
            <v>0.28799999999999998</v>
          </cell>
          <cell r="KM326">
            <v>0</v>
          </cell>
          <cell r="KN326">
            <v>16.687999999999999</v>
          </cell>
          <cell r="KO326">
            <v>16.688000000000002</v>
          </cell>
          <cell r="KP326">
            <v>2.95</v>
          </cell>
          <cell r="KQ326">
            <v>19.638000000000002</v>
          </cell>
          <cell r="KR326">
            <v>9951941</v>
          </cell>
          <cell r="KS326">
            <v>5654000</v>
          </cell>
          <cell r="KT326">
            <v>5654000</v>
          </cell>
          <cell r="KU326"/>
          <cell r="KV326"/>
          <cell r="KW326"/>
          <cell r="KX326">
            <v>38270</v>
          </cell>
          <cell r="KY326">
            <v>18000</v>
          </cell>
          <cell r="KZ326">
            <v>18000</v>
          </cell>
          <cell r="LA326"/>
          <cell r="LB326"/>
          <cell r="LC326"/>
          <cell r="LD326">
            <v>84000</v>
          </cell>
          <cell r="LE326">
            <v>40000</v>
          </cell>
          <cell r="LF326">
            <v>40000</v>
          </cell>
          <cell r="LG326"/>
          <cell r="LH326"/>
          <cell r="LI326"/>
          <cell r="LJ326">
            <v>236200</v>
          </cell>
          <cell r="LK326">
            <v>30000</v>
          </cell>
          <cell r="LL326">
            <v>30000</v>
          </cell>
          <cell r="LM326"/>
          <cell r="LN326"/>
          <cell r="LO326"/>
          <cell r="LP326">
            <v>0</v>
          </cell>
          <cell r="LQ326">
            <v>0</v>
          </cell>
          <cell r="LR326">
            <v>0</v>
          </cell>
          <cell r="LS326"/>
          <cell r="LT326"/>
          <cell r="LU326"/>
          <cell r="LV326">
            <v>300000</v>
          </cell>
          <cell r="LW326">
            <v>20000</v>
          </cell>
          <cell r="LX326">
            <v>20000</v>
          </cell>
          <cell r="LY326"/>
          <cell r="LZ326"/>
          <cell r="MA326"/>
          <cell r="MB326">
            <v>0</v>
          </cell>
          <cell r="MC326">
            <v>0</v>
          </cell>
          <cell r="MD326">
            <v>0</v>
          </cell>
          <cell r="ME326"/>
          <cell r="MF326"/>
          <cell r="MG326"/>
          <cell r="MH326">
            <v>14000</v>
          </cell>
          <cell r="MI326">
            <v>5000</v>
          </cell>
          <cell r="MJ326">
            <v>5000</v>
          </cell>
          <cell r="MK326"/>
          <cell r="ML326"/>
          <cell r="MM326"/>
          <cell r="MN326">
            <v>319000</v>
          </cell>
          <cell r="MO326">
            <v>150000</v>
          </cell>
          <cell r="MP326">
            <v>150000</v>
          </cell>
          <cell r="MQ326"/>
          <cell r="MR326"/>
          <cell r="MS326"/>
          <cell r="MT326">
            <v>330000</v>
          </cell>
          <cell r="MU326">
            <v>50000</v>
          </cell>
          <cell r="MV326">
            <v>50000</v>
          </cell>
          <cell r="MW326"/>
          <cell r="MX326"/>
          <cell r="MY326"/>
          <cell r="MZ326">
            <v>60000</v>
          </cell>
          <cell r="NA326">
            <v>30000</v>
          </cell>
          <cell r="NB326">
            <v>30000</v>
          </cell>
          <cell r="NC326"/>
          <cell r="ND326"/>
          <cell r="NE326"/>
          <cell r="NF326">
            <v>102000</v>
          </cell>
          <cell r="NG326">
            <v>42000</v>
          </cell>
          <cell r="NH326">
            <v>170</v>
          </cell>
          <cell r="NI326">
            <v>55000</v>
          </cell>
          <cell r="NJ326">
            <v>20000</v>
          </cell>
          <cell r="NK326">
            <v>20000</v>
          </cell>
          <cell r="NL326"/>
          <cell r="NM326"/>
          <cell r="NN326"/>
          <cell r="NO326">
            <v>57000</v>
          </cell>
          <cell r="NP326">
            <v>30000</v>
          </cell>
          <cell r="NQ326">
            <v>30000</v>
          </cell>
          <cell r="NR326"/>
          <cell r="NS326"/>
          <cell r="NT326"/>
          <cell r="NU326">
            <v>30000</v>
          </cell>
          <cell r="NV326">
            <v>0</v>
          </cell>
          <cell r="NW326">
            <v>0</v>
          </cell>
          <cell r="NX326"/>
          <cell r="NY326"/>
          <cell r="NZ326"/>
          <cell r="OA326">
            <v>40000</v>
          </cell>
          <cell r="OB326">
            <v>20000</v>
          </cell>
          <cell r="OC326">
            <v>20000</v>
          </cell>
          <cell r="OD326"/>
          <cell r="OE326"/>
          <cell r="OF326"/>
          <cell r="OG326">
            <v>290000</v>
          </cell>
          <cell r="OH326">
            <v>80000</v>
          </cell>
          <cell r="OI326">
            <v>80000</v>
          </cell>
          <cell r="OJ326"/>
          <cell r="OK326"/>
          <cell r="OL326"/>
          <cell r="OM326">
            <v>5000</v>
          </cell>
          <cell r="ON326">
            <v>3000</v>
          </cell>
          <cell r="OO326">
            <v>3000</v>
          </cell>
          <cell r="OP326"/>
          <cell r="OQ326"/>
          <cell r="OR326"/>
          <cell r="OS326">
            <v>0</v>
          </cell>
          <cell r="OT326">
            <v>0</v>
          </cell>
          <cell r="OU326">
            <v>0</v>
          </cell>
          <cell r="OV326"/>
          <cell r="OW326"/>
          <cell r="OX326"/>
          <cell r="OY326">
            <v>0</v>
          </cell>
          <cell r="OZ326">
            <v>0</v>
          </cell>
          <cell r="PA326">
            <v>0</v>
          </cell>
          <cell r="PB326"/>
          <cell r="PC326"/>
          <cell r="PD326"/>
          <cell r="PE326">
            <v>559500</v>
          </cell>
          <cell r="PF326">
            <v>50000</v>
          </cell>
          <cell r="PG326">
            <v>50000</v>
          </cell>
          <cell r="PH326"/>
          <cell r="PI326"/>
          <cell r="PJ326"/>
          <cell r="PK326">
            <v>250000</v>
          </cell>
          <cell r="PL326">
            <v>0</v>
          </cell>
          <cell r="PM326">
            <v>0</v>
          </cell>
          <cell r="PN326"/>
          <cell r="PO326"/>
          <cell r="PP326"/>
          <cell r="PQ326">
            <v>170000</v>
          </cell>
          <cell r="PR326">
            <v>50000</v>
          </cell>
          <cell r="PS326">
            <v>50000</v>
          </cell>
          <cell r="PT326"/>
          <cell r="PU326"/>
          <cell r="PV326"/>
          <cell r="PW326">
            <v>12789911</v>
          </cell>
          <cell r="PX326">
            <v>6250000</v>
          </cell>
          <cell r="PY326">
            <v>6250000</v>
          </cell>
          <cell r="PZ326">
            <v>100</v>
          </cell>
          <cell r="QA326">
            <v>12789911</v>
          </cell>
          <cell r="QB326">
            <v>6250000</v>
          </cell>
          <cell r="QC326">
            <v>100</v>
          </cell>
          <cell r="QD326"/>
          <cell r="QE326">
            <v>7146743</v>
          </cell>
          <cell r="QF326">
            <v>1890000</v>
          </cell>
          <cell r="QG326">
            <v>4800000</v>
          </cell>
          <cell r="QH326">
            <v>5400000</v>
          </cell>
          <cell r="QI326">
            <v>6250000</v>
          </cell>
          <cell r="QJ326">
            <v>0</v>
          </cell>
          <cell r="QK326">
            <v>0</v>
          </cell>
          <cell r="QL326">
            <v>0</v>
          </cell>
          <cell r="QM326">
            <v>0</v>
          </cell>
          <cell r="QN326">
            <v>0</v>
          </cell>
          <cell r="QO326">
            <v>0</v>
          </cell>
          <cell r="QP326">
            <v>0</v>
          </cell>
          <cell r="QQ326">
            <v>0</v>
          </cell>
          <cell r="QR326">
            <v>0</v>
          </cell>
          <cell r="QS326">
            <v>3445995</v>
          </cell>
          <cell r="QT326">
            <v>3550000</v>
          </cell>
          <cell r="QU326">
            <v>3800000</v>
          </cell>
          <cell r="QV326"/>
          <cell r="QW326">
            <v>0</v>
          </cell>
          <cell r="QX326">
            <v>0</v>
          </cell>
          <cell r="QY326">
            <v>0</v>
          </cell>
          <cell r="QZ326"/>
          <cell r="RA326">
            <v>832618</v>
          </cell>
          <cell r="RB326">
            <v>1431437</v>
          </cell>
          <cell r="RC326">
            <v>0</v>
          </cell>
          <cell r="RD326">
            <v>446000</v>
          </cell>
          <cell r="RE326">
            <v>418000</v>
          </cell>
          <cell r="RF326">
            <v>400000</v>
          </cell>
          <cell r="RG326">
            <v>1354500</v>
          </cell>
          <cell r="RH326">
            <v>1354500</v>
          </cell>
          <cell r="RI326">
            <v>1800000</v>
          </cell>
          <cell r="RJ326"/>
          <cell r="RK326"/>
          <cell r="RL326"/>
          <cell r="RM326">
            <v>856972</v>
          </cell>
          <cell r="RN326">
            <v>348500</v>
          </cell>
          <cell r="RO326">
            <v>539911</v>
          </cell>
          <cell r="RP326">
            <v>24.701523260601071</v>
          </cell>
          <cell r="RQ326"/>
          <cell r="RR326"/>
          <cell r="RS326"/>
          <cell r="RT326">
            <v>0</v>
          </cell>
          <cell r="RU326"/>
          <cell r="RV326"/>
          <cell r="RW326"/>
          <cell r="RX326" t="str">
            <v>N</v>
          </cell>
          <cell r="RY326"/>
          <cell r="RZ326">
            <v>6250000</v>
          </cell>
          <cell r="SA326">
            <v>6250000</v>
          </cell>
          <cell r="SB326">
            <v>5487000</v>
          </cell>
          <cell r="SC326">
            <v>763000</v>
          </cell>
          <cell r="SD326">
            <v>0</v>
          </cell>
          <cell r="SE326"/>
          <cell r="SF326"/>
          <cell r="SG326"/>
          <cell r="SH326"/>
          <cell r="SI326"/>
          <cell r="SJ326">
            <v>15.3</v>
          </cell>
          <cell r="SK326"/>
          <cell r="SL326" t="str">
            <v>Navýšení kapacity s požadavkem o dotaci o 1 úvazek (z 15,3 na 16,3) společně se zvýšením okamžité kapacity služby. Ve městě je vyšší poptávka po službách v  přirozeném prostředí.</v>
          </cell>
          <cell r="SM326">
            <v>16.3</v>
          </cell>
          <cell r="SN326"/>
          <cell r="SO326"/>
          <cell r="SP326"/>
          <cell r="SQ326"/>
          <cell r="SR326"/>
          <cell r="SS326">
            <v>102.38036809815951</v>
          </cell>
          <cell r="ST326">
            <v>0.38800000000000168</v>
          </cell>
          <cell r="SU326"/>
          <cell r="SV326">
            <v>11896371</v>
          </cell>
          <cell r="SW326"/>
          <cell r="SX326">
            <v>1.0751103004437235</v>
          </cell>
          <cell r="SY326">
            <v>19854000</v>
          </cell>
          <cell r="SZ326">
            <v>19854000</v>
          </cell>
          <cell r="TA326" t="str">
            <v>ok</v>
          </cell>
          <cell r="TB326">
            <v>0</v>
          </cell>
          <cell r="TC326" t="str">
            <v>OK</v>
          </cell>
          <cell r="TD326" t="str">
            <v>ok</v>
          </cell>
          <cell r="TE326">
            <v>2</v>
          </cell>
          <cell r="TF326">
            <v>1</v>
          </cell>
          <cell r="TG326">
            <v>1</v>
          </cell>
          <cell r="TH326" t="str">
            <v>ano</v>
          </cell>
          <cell r="TI326" t="str">
            <v xml:space="preserve"> -</v>
          </cell>
          <cell r="TJ326">
            <v>0</v>
          </cell>
          <cell r="TK326" t="str">
            <v xml:space="preserve"> -</v>
          </cell>
          <cell r="TL326">
            <v>0</v>
          </cell>
          <cell r="TM326">
            <v>300000</v>
          </cell>
          <cell r="TN326">
            <v>20000</v>
          </cell>
          <cell r="TO326" t="str">
            <v>výměna opotřebovaného vybavení, nákup nového vybavené, kancelář. Techniky</v>
          </cell>
          <cell r="TP326">
            <v>290000</v>
          </cell>
          <cell r="TQ326">
            <v>80000</v>
          </cell>
          <cell r="TR326"/>
          <cell r="TS326">
            <v>5265000</v>
          </cell>
          <cell r="TT326">
            <v>135000</v>
          </cell>
          <cell r="TU326">
            <v>0</v>
          </cell>
          <cell r="TV326">
            <v>5400000</v>
          </cell>
          <cell r="TW326"/>
          <cell r="TX326"/>
          <cell r="TY326">
            <v>5400000</v>
          </cell>
          <cell r="TZ326" t="str">
            <v>Navýšení kapacity s požadavkem o dotaci o 1 úvazek (z 15,3 na 16,3) společně se zvýšením okamžité kapacity služby. Ve městě je vyšší poptávka po službách v  přirozeném prostředí.</v>
          </cell>
          <cell r="UA326">
            <v>257146</v>
          </cell>
          <cell r="UB326">
            <v>0</v>
          </cell>
          <cell r="UC326"/>
          <cell r="UD326"/>
          <cell r="UE326">
            <v>5657146</v>
          </cell>
          <cell r="UF326">
            <v>5657146</v>
          </cell>
          <cell r="UG326">
            <v>4</v>
          </cell>
          <cell r="UH326">
            <v>5487431.6200000001</v>
          </cell>
          <cell r="UI326">
            <v>5487431.6200000001</v>
          </cell>
          <cell r="UJ326"/>
          <cell r="UK326"/>
          <cell r="UL326"/>
          <cell r="UM326"/>
          <cell r="UN326"/>
          <cell r="UO326"/>
          <cell r="UP326">
            <v>5487431.6200000001</v>
          </cell>
          <cell r="UQ326">
            <v>5487431.6200000001</v>
          </cell>
          <cell r="UR326">
            <v>5487431.6200000001</v>
          </cell>
          <cell r="US326">
            <v>5487000</v>
          </cell>
          <cell r="UT326">
            <v>5487000</v>
          </cell>
          <cell r="UU326">
            <v>763000</v>
          </cell>
          <cell r="UV326">
            <v>6250000</v>
          </cell>
          <cell r="UW326">
            <v>6250000</v>
          </cell>
          <cell r="UX326">
            <v>1114513.9234297187</v>
          </cell>
          <cell r="UY326">
            <v>1114513.9234297187</v>
          </cell>
          <cell r="UZ326">
            <v>1114514</v>
          </cell>
          <cell r="VA326">
            <v>1114514</v>
          </cell>
          <cell r="VB326">
            <v>557256.96171485935</v>
          </cell>
          <cell r="VC326">
            <v>557256.96171485935</v>
          </cell>
          <cell r="VD326">
            <v>557257</v>
          </cell>
          <cell r="VE326">
            <v>557257</v>
          </cell>
          <cell r="VF326">
            <v>3815229</v>
          </cell>
          <cell r="VG326">
            <v>5742000</v>
          </cell>
          <cell r="VH326">
            <v>508000</v>
          </cell>
          <cell r="VI326">
            <v>6250000</v>
          </cell>
          <cell r="VJ326">
            <v>0</v>
          </cell>
          <cell r="VK326">
            <v>763000</v>
          </cell>
          <cell r="VL326">
            <v>0</v>
          </cell>
          <cell r="VM326" t="str">
            <v>číslo smlouvy 07139/2020/SOC ze dne 26. 10. 2020</v>
          </cell>
          <cell r="VN326">
            <v>763000</v>
          </cell>
          <cell r="VO326">
            <v>-87000</v>
          </cell>
          <cell r="VP326">
            <v>101.61111111111111</v>
          </cell>
          <cell r="VQ326">
            <v>1671771</v>
          </cell>
          <cell r="VR326">
            <v>44691</v>
          </cell>
          <cell r="VS326">
            <v>3815229</v>
          </cell>
          <cell r="VT326"/>
          <cell r="VU326">
            <v>44691</v>
          </cell>
          <cell r="VV326"/>
          <cell r="VW326"/>
          <cell r="VX326">
            <v>763000</v>
          </cell>
          <cell r="VY326">
            <v>763000</v>
          </cell>
          <cell r="VZ326">
            <v>0</v>
          </cell>
          <cell r="WA326"/>
          <cell r="WB326">
            <v>763000</v>
          </cell>
          <cell r="WC326">
            <v>0</v>
          </cell>
          <cell r="WD326">
            <v>4</v>
          </cell>
          <cell r="WE326">
            <v>932790.00000000012</v>
          </cell>
          <cell r="WF326">
            <v>932790.00000000012</v>
          </cell>
          <cell r="WG326"/>
          <cell r="WH326">
            <v>0</v>
          </cell>
          <cell r="WI326"/>
          <cell r="WJ326"/>
          <cell r="WK326"/>
          <cell r="WL326"/>
          <cell r="WM326"/>
          <cell r="WN326">
            <v>932790.00000000012</v>
          </cell>
          <cell r="WO326">
            <v>763000</v>
          </cell>
          <cell r="WP326">
            <v>763000</v>
          </cell>
          <cell r="WQ326">
            <v>763000</v>
          </cell>
          <cell r="WR326">
            <v>135345.36419769179</v>
          </cell>
          <cell r="WS326">
            <v>627654.63580230821</v>
          </cell>
          <cell r="WT326">
            <v>135345.36419769179</v>
          </cell>
          <cell r="WU326">
            <v>627654.63580230821</v>
          </cell>
          <cell r="WV326">
            <v>135345</v>
          </cell>
          <cell r="WW326">
            <v>627655</v>
          </cell>
          <cell r="WX326">
            <v>135345</v>
          </cell>
          <cell r="WY326">
            <v>627655</v>
          </cell>
          <cell r="WZ326">
            <v>-0.36419769178610295</v>
          </cell>
          <cell r="XA326">
            <v>0.36419769178610295</v>
          </cell>
          <cell r="XB326"/>
          <cell r="XC326">
            <v>135345</v>
          </cell>
          <cell r="XD326">
            <v>763000</v>
          </cell>
          <cell r="XE326">
            <v>0</v>
          </cell>
          <cell r="XF326">
            <v>13.905595042828503</v>
          </cell>
          <cell r="XG326"/>
          <cell r="XH326">
            <v>763000</v>
          </cell>
          <cell r="XI326">
            <v>3550000</v>
          </cell>
          <cell r="XJ326">
            <v>3800000</v>
          </cell>
          <cell r="XK326">
            <v>3920000</v>
          </cell>
          <cell r="XL326">
            <v>250000</v>
          </cell>
          <cell r="XM326">
            <v>120000</v>
          </cell>
          <cell r="XN326">
            <v>370000</v>
          </cell>
          <cell r="XO326">
            <v>0</v>
          </cell>
          <cell r="XP326">
            <v>0</v>
          </cell>
          <cell r="XQ326"/>
          <cell r="XR326" t="e">
            <v>#DIV/0!</v>
          </cell>
          <cell r="XS326"/>
          <cell r="XT326"/>
          <cell r="XU326"/>
          <cell r="XV326"/>
          <cell r="XW326"/>
          <cell r="XX326"/>
          <cell r="XY326">
            <v>932790.00000000012</v>
          </cell>
        </row>
        <row r="327">
          <cell r="A327">
            <v>2959003</v>
          </cell>
          <cell r="B327" t="str">
            <v>NNO</v>
          </cell>
          <cell r="C327">
            <v>1</v>
          </cell>
          <cell r="D327" t="str">
            <v>Charita Opava</v>
          </cell>
          <cell r="E327">
            <v>43964591</v>
          </cell>
          <cell r="F327" t="str">
            <v xml:space="preserve">Přemyslovců 13/26
Opava - Jaktař
747 07 Opava 7
</v>
          </cell>
          <cell r="G327" t="str">
            <v>Církve a náboženské společnosti</v>
          </cell>
          <cell r="H327" t="str">
            <v>odborné sociální poradenství</v>
          </cell>
          <cell r="I327" t="str">
            <v>poradenství</v>
          </cell>
          <cell r="J327" t="str">
            <v>Občanská poradna - Opava</v>
          </cell>
          <cell r="K327">
            <v>36824</v>
          </cell>
          <cell r="L327"/>
          <cell r="M327" t="str">
            <v>N</v>
          </cell>
          <cell r="N327"/>
          <cell r="O327"/>
          <cell r="P327"/>
          <cell r="Q327"/>
          <cell r="R327"/>
          <cell r="S327"/>
          <cell r="T327"/>
          <cell r="U327"/>
          <cell r="V327"/>
          <cell r="W327"/>
          <cell r="X327"/>
          <cell r="Y327" t="str">
            <v>• počet intervencí (30 min. jednání): 2</v>
          </cell>
          <cell r="Z327"/>
          <cell r="AA327"/>
          <cell r="AB327"/>
          <cell r="AC327"/>
          <cell r="AD327"/>
          <cell r="AE327"/>
          <cell r="AF327"/>
          <cell r="AG327"/>
          <cell r="AH327"/>
          <cell r="AI327"/>
          <cell r="AJ327">
            <v>2</v>
          </cell>
          <cell r="AK327">
            <v>14</v>
          </cell>
          <cell r="AL327">
            <v>1886</v>
          </cell>
          <cell r="AM327">
            <v>1800</v>
          </cell>
          <cell r="AN327">
            <v>1800</v>
          </cell>
          <cell r="AO327"/>
          <cell r="AP327" t="str">
            <v>Občanská poradna poskytuje také konzultace do 30 minut, které jsou rovněž přímým kontaktem s klientem naší služby. Ačkoliv se nejedná o údaje, které jsou donátorem sledovány, máme za to, že i tyto konzultace jsou pro naše klienty významné, protože i služba, poskytována v časovém rozsahu do 30 minut, je poskytnuta kvalitně a jedná se o případy, kdy klient přichází s jasnou zakázkou a pro pracovníky s méně náročnějším problémem. Za rok 2020 poskytla služba 29 těchto konzultací, v roce 2021 předpokládáme, že bude počet těchto konzultací obdobný. 
Občanské poradenství je poskytováno 40 hodin týdně. V rámci ambulantní formy pak pro osobní konzultace Po 08-11, 12-15:30, St 08-15:30, Čt 08-12 a pro telefonické konzultace Út 09-12, Čt: 12:00 - 15:00. Telefonické konzultace jsou však také poskytovány i mimo tuto dobu, pokud to časové možnosti služby dovolují. V ostatních hodinách je poskytováno internetové, písemné poradenství a jsou vykonávány další činnosti: sepisy vzorů návrhů klientům, řešení složitějších činností ve prospěch klientů, konzultace s externími odborníky, administrativa související s poskytováním služby.
Občanská poradna má k dispozici dvě konzultační místnosti. Okamžitá kapacita je tedy 2 intervence. Maximální denní kapacita v den, kdy je celý den provozní doba pak činí 14 konzultací po 45 minutách.</v>
          </cell>
          <cell r="AQ327" t="str">
            <v>• počet intervencí (30 min. jednání): 1</v>
          </cell>
          <cell r="AR327"/>
          <cell r="AS327"/>
          <cell r="AT327"/>
          <cell r="AU327"/>
          <cell r="AV327"/>
          <cell r="AW327"/>
          <cell r="AX327"/>
          <cell r="AY327"/>
          <cell r="AZ327"/>
          <cell r="BA327"/>
          <cell r="BB327"/>
          <cell r="BC327"/>
          <cell r="BD327"/>
          <cell r="BE327"/>
          <cell r="BF327">
            <v>1</v>
          </cell>
          <cell r="BG327">
            <v>1</v>
          </cell>
          <cell r="BH327">
            <v>20</v>
          </cell>
          <cell r="BI327">
            <v>20</v>
          </cell>
          <cell r="BJ327">
            <v>15</v>
          </cell>
          <cell r="BK327"/>
          <cell r="BL327" t="str">
            <v>Terénní forma služby je poskytována osobám, které se ze zdravotních důvodů či proto, že prostory naší služby nejsou bezbariérové, nemohou do poradny dostavit na osobní konzultaci. Terénní službu je možné poskytnout ve městě Opava či v jejích městských částech. Terénní forma služby je poskytována vždy v pátek od 09:00-11:00 hodin. Pokud zájemci nevyhovuje otevírací doba terénní služby, je možné, aby došlo ke sjednání jiného termínu poskytnutí služby i mimo otevírací dobu, pokud to časové možnosti služby dovolují. Vždy je snahou respektovat akutní potřebu klienta. 
Konzultace jsou individuální, z tohoto důvodu nelze jasně stanovit kapacitu. Průměrně však konzultace trvají cca 45 minut a je třeba u terénní služby počítat také s časem na dojezd ke klientovi a zpět do služby. Z tohoto důvodu se stanovila max. denní kapacita vzhledem k provozní době 1 klient.
I v rámci terénní formy služby došlo v roce 2021 k poklesu intervencí vzhledem k epidemiologické situaci a zavedeným opatřením.</v>
          </cell>
          <cell r="BM327" t="str">
            <v>•  3. oběti domácího násilí
•  6. osoby bez přístřeší
• 17. osoby se zdravotním postižením
• 19. osoby v krizi
• 23. rodiny s dítětem/dětmi
• 24. senioři
• 25. etnické menšiny</v>
          </cell>
          <cell r="BN327" t="str">
            <v>rodiny s dítětem/dětmi</v>
          </cell>
          <cell r="BO327" t="str">
            <v>• dorost (16 – 18 let)
• mladí dospělí (19 – 26 let)
• dospělí (27 – 64 let)
• mladší senioři (65 – 80 let)
• starší senioři (nad 80 let)</v>
          </cell>
          <cell r="BP327"/>
          <cell r="BQ327"/>
          <cell r="BR327"/>
          <cell r="BS327"/>
          <cell r="BT327"/>
          <cell r="BU327"/>
          <cell r="BV327"/>
          <cell r="BW327"/>
          <cell r="BX327"/>
          <cell r="BY327"/>
          <cell r="BZ327"/>
          <cell r="CA327"/>
          <cell r="CB327"/>
          <cell r="CC327"/>
          <cell r="CD327"/>
          <cell r="CE327"/>
          <cell r="CF327"/>
          <cell r="CG327"/>
          <cell r="CH327"/>
          <cell r="CI327"/>
          <cell r="CJ327"/>
          <cell r="CK327"/>
          <cell r="CL327"/>
          <cell r="CM327"/>
          <cell r="CN327"/>
          <cell r="CO327"/>
          <cell r="CP327"/>
          <cell r="CQ327"/>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cell r="DR327"/>
          <cell r="DS327"/>
          <cell r="DT327"/>
          <cell r="DU327"/>
          <cell r="DV327"/>
          <cell r="DW327"/>
          <cell r="DX327"/>
          <cell r="DY327"/>
          <cell r="DZ327"/>
          <cell r="EA327"/>
          <cell r="EB327"/>
          <cell r="EC327"/>
          <cell r="ED327"/>
          <cell r="EE327"/>
          <cell r="EF327"/>
          <cell r="EG327"/>
          <cell r="EH327"/>
          <cell r="EI327"/>
          <cell r="EJ327"/>
          <cell r="EK327"/>
          <cell r="EL327">
            <v>6</v>
          </cell>
          <cell r="EM327">
            <v>3.3</v>
          </cell>
          <cell r="EN327">
            <v>3.19</v>
          </cell>
          <cell r="EO327">
            <v>1730574</v>
          </cell>
          <cell r="EP327">
            <v>1400000</v>
          </cell>
          <cell r="EQ327"/>
          <cell r="ER327"/>
          <cell r="ES327"/>
          <cell r="ET327"/>
          <cell r="EU327"/>
          <cell r="EV327"/>
          <cell r="EW327"/>
          <cell r="EX327"/>
          <cell r="EY327"/>
          <cell r="EZ327"/>
          <cell r="FA327"/>
          <cell r="FB327"/>
          <cell r="FC327"/>
          <cell r="FD327"/>
          <cell r="FE327"/>
          <cell r="FF327"/>
          <cell r="FG327"/>
          <cell r="FH327"/>
          <cell r="FI327"/>
          <cell r="FJ327"/>
          <cell r="FK327"/>
          <cell r="FL327"/>
          <cell r="FM327"/>
          <cell r="FN327"/>
          <cell r="FO327"/>
          <cell r="FP327">
            <v>6</v>
          </cell>
          <cell r="FQ327">
            <v>0.95</v>
          </cell>
          <cell r="FR327">
            <v>0.97</v>
          </cell>
          <cell r="FS327">
            <v>581803</v>
          </cell>
          <cell r="FT327">
            <v>415000</v>
          </cell>
          <cell r="FU327"/>
          <cell r="FV327"/>
          <cell r="FW327"/>
          <cell r="FX327"/>
          <cell r="FY327"/>
          <cell r="FZ327"/>
          <cell r="GA327"/>
          <cell r="GB327"/>
          <cell r="GC327"/>
          <cell r="GD327"/>
          <cell r="GE327"/>
          <cell r="GF327"/>
          <cell r="GG327"/>
          <cell r="GH327"/>
          <cell r="GI327"/>
          <cell r="GJ327"/>
          <cell r="GK327"/>
          <cell r="GL327"/>
          <cell r="GM327"/>
          <cell r="GN327"/>
          <cell r="GO327"/>
          <cell r="GP327"/>
          <cell r="GQ327"/>
          <cell r="GR327"/>
          <cell r="GS327"/>
          <cell r="GT327"/>
          <cell r="GU327"/>
          <cell r="GV327"/>
          <cell r="GW327"/>
          <cell r="GX327"/>
          <cell r="GY327"/>
          <cell r="GZ327"/>
          <cell r="HA327"/>
          <cell r="HB327"/>
          <cell r="HC327"/>
          <cell r="HD327"/>
          <cell r="HE327"/>
          <cell r="HF327"/>
          <cell r="HG327"/>
          <cell r="HH327"/>
          <cell r="HI327"/>
          <cell r="HJ327"/>
          <cell r="HK327"/>
          <cell r="HL327"/>
          <cell r="HM327"/>
          <cell r="HN327"/>
          <cell r="HO327"/>
          <cell r="HP327"/>
          <cell r="HQ327"/>
          <cell r="HR327"/>
          <cell r="HS327"/>
          <cell r="HT327"/>
          <cell r="HU327"/>
          <cell r="HV327"/>
          <cell r="HW327"/>
          <cell r="HX327"/>
          <cell r="HY327"/>
          <cell r="HZ327"/>
          <cell r="IA327"/>
          <cell r="IB327"/>
          <cell r="IC327"/>
          <cell r="ID327"/>
          <cell r="IE327"/>
          <cell r="IF327"/>
          <cell r="IG327"/>
          <cell r="IH327"/>
          <cell r="II327"/>
          <cell r="IJ327"/>
          <cell r="IK327"/>
          <cell r="IL327"/>
          <cell r="IM327"/>
          <cell r="IN327"/>
          <cell r="IO327">
            <v>1</v>
          </cell>
          <cell r="IP327">
            <v>200</v>
          </cell>
          <cell r="IQ327">
            <v>9.6000000000000002E-2</v>
          </cell>
          <cell r="IR327">
            <v>28000</v>
          </cell>
          <cell r="IS327">
            <v>10000</v>
          </cell>
          <cell r="IT327"/>
          <cell r="IU327"/>
          <cell r="IV327"/>
          <cell r="IW327"/>
          <cell r="IX327"/>
          <cell r="IY327"/>
          <cell r="IZ327"/>
          <cell r="JA327"/>
          <cell r="JB327"/>
          <cell r="JC327"/>
          <cell r="JD327"/>
          <cell r="JE327"/>
          <cell r="JF327"/>
          <cell r="JG327"/>
          <cell r="JH327"/>
          <cell r="JI327"/>
          <cell r="JJ327"/>
          <cell r="JK327"/>
          <cell r="JL327"/>
          <cell r="JM327"/>
          <cell r="JN327"/>
          <cell r="JO327"/>
          <cell r="JP327"/>
          <cell r="JQ327"/>
          <cell r="JR327"/>
          <cell r="JS327"/>
          <cell r="JT327"/>
          <cell r="JU327"/>
          <cell r="JV327"/>
          <cell r="JW327"/>
          <cell r="JX327"/>
          <cell r="JY327"/>
          <cell r="JZ327"/>
          <cell r="KA327"/>
          <cell r="KB327"/>
          <cell r="KC327">
            <v>1</v>
          </cell>
          <cell r="KD327">
            <v>0.01</v>
          </cell>
          <cell r="KE327">
            <v>0</v>
          </cell>
          <cell r="KF327">
            <v>12000</v>
          </cell>
          <cell r="KG327">
            <v>5000</v>
          </cell>
          <cell r="KH327">
            <v>1</v>
          </cell>
          <cell r="KI327">
            <v>16</v>
          </cell>
          <cell r="KJ327">
            <v>3.3</v>
          </cell>
          <cell r="KK327">
            <v>0</v>
          </cell>
          <cell r="KL327">
            <v>9.6000000000000002E-2</v>
          </cell>
          <cell r="KM327">
            <v>0</v>
          </cell>
          <cell r="KN327">
            <v>3.3959999999999999</v>
          </cell>
          <cell r="KO327">
            <v>3.3959999999999999</v>
          </cell>
          <cell r="KP327">
            <v>0.95</v>
          </cell>
          <cell r="KQ327">
            <v>4.3460000000000001</v>
          </cell>
          <cell r="KR327">
            <v>2312377</v>
          </cell>
          <cell r="KS327">
            <v>1815000</v>
          </cell>
          <cell r="KT327">
            <v>1815000</v>
          </cell>
          <cell r="KU327"/>
          <cell r="KV327"/>
          <cell r="KW327"/>
          <cell r="KX327">
            <v>0</v>
          </cell>
          <cell r="KY327">
            <v>0</v>
          </cell>
          <cell r="KZ327">
            <v>0</v>
          </cell>
          <cell r="LA327"/>
          <cell r="LB327"/>
          <cell r="LC327"/>
          <cell r="LD327">
            <v>28000</v>
          </cell>
          <cell r="LE327">
            <v>10000</v>
          </cell>
          <cell r="LF327">
            <v>10000</v>
          </cell>
          <cell r="LG327"/>
          <cell r="LH327"/>
          <cell r="LI327"/>
          <cell r="LJ327">
            <v>47500</v>
          </cell>
          <cell r="LK327">
            <v>7500</v>
          </cell>
          <cell r="LL327">
            <v>7500</v>
          </cell>
          <cell r="LM327"/>
          <cell r="LN327"/>
          <cell r="LO327"/>
          <cell r="LP327">
            <v>0</v>
          </cell>
          <cell r="LQ327">
            <v>0</v>
          </cell>
          <cell r="LR327">
            <v>0</v>
          </cell>
          <cell r="LS327"/>
          <cell r="LT327"/>
          <cell r="LU327"/>
          <cell r="LV327">
            <v>15000</v>
          </cell>
          <cell r="LW327">
            <v>10000</v>
          </cell>
          <cell r="LX327">
            <v>10000</v>
          </cell>
          <cell r="LY327"/>
          <cell r="LZ327"/>
          <cell r="MA327"/>
          <cell r="MB327">
            <v>0</v>
          </cell>
          <cell r="MC327">
            <v>0</v>
          </cell>
          <cell r="MD327">
            <v>0</v>
          </cell>
          <cell r="ME327"/>
          <cell r="MF327"/>
          <cell r="MG327"/>
          <cell r="MH327">
            <v>7000</v>
          </cell>
          <cell r="MI327">
            <v>4000</v>
          </cell>
          <cell r="MJ327">
            <v>4000</v>
          </cell>
          <cell r="MK327"/>
          <cell r="ML327"/>
          <cell r="MM327"/>
          <cell r="MN327">
            <v>3800</v>
          </cell>
          <cell r="MO327">
            <v>2000</v>
          </cell>
          <cell r="MP327">
            <v>2000</v>
          </cell>
          <cell r="MQ327"/>
          <cell r="MR327"/>
          <cell r="MS327"/>
          <cell r="MT327">
            <v>20000</v>
          </cell>
          <cell r="MU327">
            <v>10000</v>
          </cell>
          <cell r="MV327">
            <v>10000</v>
          </cell>
          <cell r="MW327"/>
          <cell r="MX327"/>
          <cell r="MY327"/>
          <cell r="MZ327">
            <v>40500</v>
          </cell>
          <cell r="NA327">
            <v>20000</v>
          </cell>
          <cell r="NB327">
            <v>20000</v>
          </cell>
          <cell r="NC327"/>
          <cell r="ND327"/>
          <cell r="NE327"/>
          <cell r="NF327">
            <v>68850</v>
          </cell>
          <cell r="NG327">
            <v>28350</v>
          </cell>
          <cell r="NH327">
            <v>170</v>
          </cell>
          <cell r="NI327">
            <v>9500</v>
          </cell>
          <cell r="NJ327">
            <v>4000</v>
          </cell>
          <cell r="NK327">
            <v>4000</v>
          </cell>
          <cell r="NL327"/>
          <cell r="NM327"/>
          <cell r="NN327"/>
          <cell r="NO327">
            <v>29000</v>
          </cell>
          <cell r="NP327">
            <v>20000</v>
          </cell>
          <cell r="NQ327">
            <v>20000</v>
          </cell>
          <cell r="NR327"/>
          <cell r="NS327"/>
          <cell r="NT327"/>
          <cell r="NU327">
            <v>14000</v>
          </cell>
          <cell r="NV327">
            <v>0</v>
          </cell>
          <cell r="NW327">
            <v>0</v>
          </cell>
          <cell r="NX327"/>
          <cell r="NY327"/>
          <cell r="NZ327"/>
          <cell r="OA327">
            <v>20000</v>
          </cell>
          <cell r="OB327">
            <v>15000</v>
          </cell>
          <cell r="OC327">
            <v>15000</v>
          </cell>
          <cell r="OD327"/>
          <cell r="OE327"/>
          <cell r="OF327"/>
          <cell r="OG327">
            <v>88000</v>
          </cell>
          <cell r="OH327">
            <v>40000</v>
          </cell>
          <cell r="OI327">
            <v>40000</v>
          </cell>
          <cell r="OJ327"/>
          <cell r="OK327"/>
          <cell r="OL327"/>
          <cell r="OM327">
            <v>10000</v>
          </cell>
          <cell r="ON327">
            <v>5500</v>
          </cell>
          <cell r="OO327">
            <v>5500</v>
          </cell>
          <cell r="OP327"/>
          <cell r="OQ327"/>
          <cell r="OR327"/>
          <cell r="OS327">
            <v>0</v>
          </cell>
          <cell r="OT327">
            <v>0</v>
          </cell>
          <cell r="OU327">
            <v>0</v>
          </cell>
          <cell r="OV327"/>
          <cell r="OW327"/>
          <cell r="OX327"/>
          <cell r="OY327">
            <v>12000</v>
          </cell>
          <cell r="OZ327">
            <v>5000</v>
          </cell>
          <cell r="PA327">
            <v>5000</v>
          </cell>
          <cell r="PB327"/>
          <cell r="PC327"/>
          <cell r="PD327"/>
          <cell r="PE327">
            <v>30000</v>
          </cell>
          <cell r="PF327">
            <v>30000</v>
          </cell>
          <cell r="PG327">
            <v>30000</v>
          </cell>
          <cell r="PH327"/>
          <cell r="PI327"/>
          <cell r="PJ327"/>
          <cell r="PK327">
            <v>13000</v>
          </cell>
          <cell r="PL327">
            <v>0</v>
          </cell>
          <cell r="PM327">
            <v>0</v>
          </cell>
          <cell r="PN327"/>
          <cell r="PO327"/>
          <cell r="PP327"/>
          <cell r="PQ327">
            <v>10500</v>
          </cell>
          <cell r="PR327">
            <v>2000</v>
          </cell>
          <cell r="PS327">
            <v>2000</v>
          </cell>
          <cell r="PT327"/>
          <cell r="PU327"/>
          <cell r="PV327"/>
          <cell r="PW327">
            <v>2710177</v>
          </cell>
          <cell r="PX327">
            <v>2000000</v>
          </cell>
          <cell r="PY327">
            <v>2000000</v>
          </cell>
          <cell r="PZ327">
            <v>100</v>
          </cell>
          <cell r="QA327">
            <v>2710177</v>
          </cell>
          <cell r="QB327">
            <v>2000000</v>
          </cell>
          <cell r="QC327">
            <v>100</v>
          </cell>
          <cell r="QD327"/>
          <cell r="QE327"/>
          <cell r="QF327"/>
          <cell r="QG327">
            <v>1730000</v>
          </cell>
          <cell r="QH327">
            <v>1860000</v>
          </cell>
          <cell r="QI327">
            <v>2000000</v>
          </cell>
          <cell r="QJ327">
            <v>0</v>
          </cell>
          <cell r="QK327">
            <v>0</v>
          </cell>
          <cell r="QL327">
            <v>0</v>
          </cell>
          <cell r="QM327">
            <v>0</v>
          </cell>
          <cell r="QN327">
            <v>0</v>
          </cell>
          <cell r="QO327">
            <v>0</v>
          </cell>
          <cell r="QP327">
            <v>0</v>
          </cell>
          <cell r="QQ327">
            <v>0</v>
          </cell>
          <cell r="QR327">
            <v>0</v>
          </cell>
          <cell r="QS327">
            <v>0</v>
          </cell>
          <cell r="QT327">
            <v>0</v>
          </cell>
          <cell r="QU327">
            <v>0</v>
          </cell>
          <cell r="QV327"/>
          <cell r="QW327">
            <v>0</v>
          </cell>
          <cell r="QX327">
            <v>0</v>
          </cell>
          <cell r="QY327">
            <v>0</v>
          </cell>
          <cell r="QZ327"/>
          <cell r="RA327">
            <v>42172</v>
          </cell>
          <cell r="RB327">
            <v>147447</v>
          </cell>
          <cell r="RC327">
            <v>0</v>
          </cell>
          <cell r="RD327">
            <v>96000</v>
          </cell>
          <cell r="RE327">
            <v>43000</v>
          </cell>
          <cell r="RF327">
            <v>70000</v>
          </cell>
          <cell r="RG327">
            <v>250000</v>
          </cell>
          <cell r="RH327">
            <v>250000</v>
          </cell>
          <cell r="RI327">
            <v>600000</v>
          </cell>
          <cell r="RJ327"/>
          <cell r="RK327"/>
          <cell r="RL327"/>
          <cell r="RM327">
            <v>41529</v>
          </cell>
          <cell r="RN327">
            <v>45000</v>
          </cell>
          <cell r="RO327">
            <v>40177</v>
          </cell>
          <cell r="RP327">
            <v>24.580090126997131</v>
          </cell>
          <cell r="RQ327"/>
          <cell r="RR327"/>
          <cell r="RS327"/>
          <cell r="RT327">
            <v>0</v>
          </cell>
          <cell r="RU327"/>
          <cell r="RV327"/>
          <cell r="RW327"/>
          <cell r="RX327" t="str">
            <v>N</v>
          </cell>
          <cell r="RY327"/>
          <cell r="RZ327">
            <v>2000000</v>
          </cell>
          <cell r="SA327">
            <v>2000000</v>
          </cell>
          <cell r="SB327">
            <v>1841000</v>
          </cell>
          <cell r="SC327">
            <v>159000</v>
          </cell>
          <cell r="SD327">
            <v>0</v>
          </cell>
          <cell r="SE327"/>
          <cell r="SF327"/>
          <cell r="SG327"/>
          <cell r="SH327"/>
          <cell r="SI327"/>
          <cell r="SJ327">
            <v>3.3</v>
          </cell>
          <cell r="SK327"/>
          <cell r="SL327" t="str">
            <v>Rozšíření místa poskytování a územní působnosti služby o obec Slavkov, kde bude služba nově zajištěna 1x měsíčně na základě předchozí domluvy a bez nároků na vyšší kapacitu.</v>
          </cell>
          <cell r="SM327">
            <v>3.3</v>
          </cell>
          <cell r="SN327"/>
          <cell r="SO327"/>
          <cell r="SP327"/>
          <cell r="SQ327"/>
          <cell r="SR327"/>
          <cell r="SS327">
            <v>102.90909090909091</v>
          </cell>
          <cell r="ST327">
            <v>9.6000000000000085E-2</v>
          </cell>
          <cell r="SU327"/>
          <cell r="SV327">
            <v>2567131</v>
          </cell>
          <cell r="SW327"/>
          <cell r="SX327">
            <v>1.055722127152841</v>
          </cell>
          <cell r="SY327">
            <v>4756000</v>
          </cell>
          <cell r="SZ327">
            <v>4756000</v>
          </cell>
          <cell r="TA327"/>
          <cell r="TB327">
            <v>0</v>
          </cell>
          <cell r="TC327" t="str">
            <v>OK</v>
          </cell>
          <cell r="TD327" t="str">
            <v>OK</v>
          </cell>
          <cell r="TE327"/>
          <cell r="TF327">
            <v>0</v>
          </cell>
          <cell r="TG327"/>
          <cell r="TH327"/>
          <cell r="TI327"/>
          <cell r="TJ327">
            <v>0</v>
          </cell>
          <cell r="TK327"/>
          <cell r="TL327">
            <v>0</v>
          </cell>
          <cell r="TM327">
            <v>15000</v>
          </cell>
          <cell r="TN327">
            <v>10000</v>
          </cell>
          <cell r="TO327" t="str">
            <v>Nákup nového a plánovaná výměna opotřebovaného vybavení a kan. techniky.</v>
          </cell>
          <cell r="TP327">
            <v>88000</v>
          </cell>
          <cell r="TQ327">
            <v>40000</v>
          </cell>
          <cell r="TR327" t="str">
            <v>Plánovaná výměna kuchyňské linky, oprava WC, běžné opravy a údržba
nemovitosti, aut a vybavení, servisní a
revizní prohlídky aj.</v>
          </cell>
          <cell r="TS327">
            <v>1860000</v>
          </cell>
          <cell r="TT327">
            <v>0</v>
          </cell>
          <cell r="TU327">
            <v>0</v>
          </cell>
          <cell r="TV327">
            <v>1860000</v>
          </cell>
          <cell r="TW327"/>
          <cell r="TX327"/>
          <cell r="TY327">
            <v>1860000</v>
          </cell>
          <cell r="TZ327"/>
          <cell r="UA327"/>
          <cell r="UB327">
            <v>0</v>
          </cell>
          <cell r="UC327"/>
          <cell r="UD327"/>
          <cell r="UE327">
            <v>1860000</v>
          </cell>
          <cell r="UF327">
            <v>1860000</v>
          </cell>
          <cell r="UG327">
            <v>3</v>
          </cell>
          <cell r="UH327">
            <v>1841400</v>
          </cell>
          <cell r="UI327">
            <v>1841400</v>
          </cell>
          <cell r="UJ327"/>
          <cell r="UK327"/>
          <cell r="UL327"/>
          <cell r="UM327"/>
          <cell r="UN327"/>
          <cell r="UO327"/>
          <cell r="UP327">
            <v>1841400</v>
          </cell>
          <cell r="UQ327">
            <v>1841400</v>
          </cell>
          <cell r="UR327">
            <v>1841400</v>
          </cell>
          <cell r="US327">
            <v>1841000</v>
          </cell>
          <cell r="UT327">
            <v>1841000</v>
          </cell>
          <cell r="UU327">
            <v>159000</v>
          </cell>
          <cell r="UV327">
            <v>2000000</v>
          </cell>
          <cell r="UW327">
            <v>2000000</v>
          </cell>
          <cell r="UX327">
            <v>373942.06907856971</v>
          </cell>
          <cell r="UY327">
            <v>373942.06907856971</v>
          </cell>
          <cell r="UZ327">
            <v>373942</v>
          </cell>
          <cell r="VA327">
            <v>373942</v>
          </cell>
          <cell r="VB327">
            <v>186971.03453928485</v>
          </cell>
          <cell r="VC327">
            <v>186971.03453928485</v>
          </cell>
          <cell r="VD327">
            <v>186971</v>
          </cell>
          <cell r="VE327">
            <v>186971</v>
          </cell>
          <cell r="VF327">
            <v>1280087</v>
          </cell>
          <cell r="VG327">
            <v>1832500</v>
          </cell>
          <cell r="VH327">
            <v>167500</v>
          </cell>
          <cell r="VI327">
            <v>2000000</v>
          </cell>
          <cell r="VJ327">
            <v>0</v>
          </cell>
          <cell r="VK327">
            <v>159000</v>
          </cell>
          <cell r="VL327">
            <v>0</v>
          </cell>
          <cell r="VM327" t="str">
            <v>číslo smlouvy 07139/2020/SOC ze dne 26. 10. 2020</v>
          </cell>
          <cell r="VN327">
            <v>159000</v>
          </cell>
          <cell r="VO327">
            <v>19000</v>
          </cell>
          <cell r="VP327">
            <v>98.978494623655905</v>
          </cell>
          <cell r="VQ327">
            <v>560913</v>
          </cell>
          <cell r="VR327">
            <v>44691</v>
          </cell>
          <cell r="VS327">
            <v>1280087</v>
          </cell>
          <cell r="VT327"/>
          <cell r="VU327">
            <v>44691</v>
          </cell>
          <cell r="VV327"/>
          <cell r="VW327"/>
          <cell r="VX327">
            <v>159000</v>
          </cell>
          <cell r="VY327">
            <v>159000</v>
          </cell>
          <cell r="VZ327">
            <v>0</v>
          </cell>
          <cell r="WA327"/>
          <cell r="WB327">
            <v>159000</v>
          </cell>
          <cell r="WC327">
            <v>0</v>
          </cell>
          <cell r="WD327">
            <v>3</v>
          </cell>
          <cell r="WE327">
            <v>349790</v>
          </cell>
          <cell r="WF327">
            <v>349790</v>
          </cell>
          <cell r="WG327"/>
          <cell r="WH327">
            <v>0</v>
          </cell>
          <cell r="WI327"/>
          <cell r="WJ327"/>
          <cell r="WK327"/>
          <cell r="WL327"/>
          <cell r="WM327"/>
          <cell r="WN327">
            <v>349790</v>
          </cell>
          <cell r="WO327">
            <v>159000</v>
          </cell>
          <cell r="WP327">
            <v>159000</v>
          </cell>
          <cell r="WQ327">
            <v>159000</v>
          </cell>
          <cell r="WR327">
            <v>28204.341949453465</v>
          </cell>
          <cell r="WS327">
            <v>130795.65805054654</v>
          </cell>
          <cell r="WT327">
            <v>28204.341949453465</v>
          </cell>
          <cell r="WU327">
            <v>130795.65805054654</v>
          </cell>
          <cell r="WV327">
            <v>28204</v>
          </cell>
          <cell r="WW327">
            <v>130796</v>
          </cell>
          <cell r="WX327">
            <v>28204</v>
          </cell>
          <cell r="WY327">
            <v>130796</v>
          </cell>
          <cell r="WZ327">
            <v>-0.34194945346462191</v>
          </cell>
          <cell r="XA327">
            <v>0.34194945346098393</v>
          </cell>
          <cell r="XB327"/>
          <cell r="XC327">
            <v>28204</v>
          </cell>
          <cell r="XD327">
            <v>159000</v>
          </cell>
          <cell r="XE327">
            <v>0</v>
          </cell>
          <cell r="XF327">
            <v>8.6366105377512223</v>
          </cell>
          <cell r="XG327"/>
          <cell r="XH327">
            <v>159000</v>
          </cell>
          <cell r="XI327">
            <v>0</v>
          </cell>
          <cell r="XJ327">
            <v>0</v>
          </cell>
          <cell r="XK327">
            <v>0</v>
          </cell>
          <cell r="XL327">
            <v>0</v>
          </cell>
          <cell r="XM327">
            <v>0</v>
          </cell>
          <cell r="XN327">
            <v>0</v>
          </cell>
          <cell r="XO327">
            <v>0</v>
          </cell>
          <cell r="XP327">
            <v>0</v>
          </cell>
          <cell r="XQ327"/>
          <cell r="XR327" t="e">
            <v>#DIV/0!</v>
          </cell>
          <cell r="XS327"/>
          <cell r="XT327"/>
          <cell r="XU327"/>
          <cell r="XV327"/>
          <cell r="XW327"/>
          <cell r="XX327"/>
          <cell r="XY327">
            <v>349790</v>
          </cell>
        </row>
        <row r="328">
          <cell r="A328">
            <v>5374830</v>
          </cell>
          <cell r="B328" t="str">
            <v>NNO</v>
          </cell>
          <cell r="C328">
            <v>1</v>
          </cell>
          <cell r="D328" t="str">
            <v>Charita Opava</v>
          </cell>
          <cell r="E328">
            <v>43964591</v>
          </cell>
          <cell r="F328" t="str">
            <v xml:space="preserve">Přemyslovců 13/26
Opava - Jaktař
747 07 Opava 7
</v>
          </cell>
          <cell r="G328" t="str">
            <v>Církve a náboženské společnosti</v>
          </cell>
          <cell r="H328" t="str">
            <v>denní stacionáře</v>
          </cell>
          <cell r="I328" t="str">
            <v>sociální péče</v>
          </cell>
          <cell r="J328" t="str">
            <v>Mraveneček</v>
          </cell>
          <cell r="K328">
            <v>37191</v>
          </cell>
          <cell r="L328"/>
          <cell r="M328" t="str">
            <v>N</v>
          </cell>
          <cell r="N328"/>
          <cell r="O328"/>
          <cell r="P328"/>
          <cell r="Q328"/>
          <cell r="R328"/>
          <cell r="S328"/>
          <cell r="T328"/>
          <cell r="U328"/>
          <cell r="V328"/>
          <cell r="W328"/>
          <cell r="X328"/>
          <cell r="Y328" t="str">
            <v>• počet klientů: 8</v>
          </cell>
          <cell r="Z328"/>
          <cell r="AA328">
            <v>8</v>
          </cell>
          <cell r="AB328">
            <v>12</v>
          </cell>
          <cell r="AC328">
            <v>21</v>
          </cell>
          <cell r="AD328">
            <v>20</v>
          </cell>
          <cell r="AE328">
            <v>20</v>
          </cell>
          <cell r="AF328"/>
          <cell r="AG328"/>
          <cell r="AH328"/>
          <cell r="AI328"/>
          <cell r="AJ328"/>
          <cell r="AK328"/>
          <cell r="AL328"/>
          <cell r="AM328"/>
          <cell r="AN328"/>
          <cell r="AO328">
            <v>8000</v>
          </cell>
          <cell r="AP328"/>
          <cell r="AQ328"/>
          <cell r="AR328"/>
          <cell r="AS328"/>
          <cell r="AT328"/>
          <cell r="AU328"/>
          <cell r="AV328"/>
          <cell r="AW328"/>
          <cell r="AX328"/>
          <cell r="AY328"/>
          <cell r="AZ328"/>
          <cell r="BA328"/>
          <cell r="BB328"/>
          <cell r="BC328"/>
          <cell r="BD328"/>
          <cell r="BE328"/>
          <cell r="BF328"/>
          <cell r="BG328"/>
          <cell r="BH328"/>
          <cell r="BI328"/>
          <cell r="BJ328"/>
          <cell r="BK328"/>
          <cell r="BL328"/>
          <cell r="BM328" t="str">
            <v>• 13. osoby s kombinovaným postižením
• 14. osoby s mentálním postižením</v>
          </cell>
          <cell r="BN328" t="str">
            <v>osoby s kombinovaným postižením</v>
          </cell>
          <cell r="BO328" t="str">
            <v>• dorost (16 – 18 let)
• mladí dospělí (19 – 26 let)
• dospělí (27 – 64 let)</v>
          </cell>
          <cell r="BP328">
            <v>0</v>
          </cell>
          <cell r="BQ328">
            <v>0</v>
          </cell>
          <cell r="BR328">
            <v>0</v>
          </cell>
          <cell r="BS328">
            <v>0</v>
          </cell>
          <cell r="BT328">
            <v>0</v>
          </cell>
          <cell r="BU328">
            <v>0</v>
          </cell>
          <cell r="BV328">
            <v>0</v>
          </cell>
          <cell r="BW328">
            <v>0</v>
          </cell>
          <cell r="BX328">
            <v>20</v>
          </cell>
          <cell r="BY328">
            <v>0</v>
          </cell>
          <cell r="BZ328">
            <v>0</v>
          </cell>
          <cell r="CA328">
            <v>0</v>
          </cell>
          <cell r="CB328">
            <v>0</v>
          </cell>
          <cell r="CC328">
            <v>20</v>
          </cell>
          <cell r="CD328">
            <v>0</v>
          </cell>
          <cell r="CE328">
            <v>0</v>
          </cell>
          <cell r="CF328">
            <v>20</v>
          </cell>
          <cell r="CG328">
            <v>20</v>
          </cell>
          <cell r="CH328"/>
          <cell r="CI328">
            <v>0</v>
          </cell>
          <cell r="CJ328">
            <v>0</v>
          </cell>
          <cell r="CK328">
            <v>0</v>
          </cell>
          <cell r="CL328">
            <v>0</v>
          </cell>
          <cell r="CM328">
            <v>0</v>
          </cell>
          <cell r="CN328">
            <v>0</v>
          </cell>
          <cell r="CO328">
            <v>0</v>
          </cell>
          <cell r="CP328">
            <v>0</v>
          </cell>
          <cell r="CQ328">
            <v>20</v>
          </cell>
          <cell r="CR328">
            <v>0</v>
          </cell>
          <cell r="CS328">
            <v>0</v>
          </cell>
          <cell r="CT328">
            <v>0</v>
          </cell>
          <cell r="CU328">
            <v>0</v>
          </cell>
          <cell r="CV328">
            <v>20</v>
          </cell>
          <cell r="CW328">
            <v>0</v>
          </cell>
          <cell r="CX328">
            <v>0</v>
          </cell>
          <cell r="CY328">
            <v>20</v>
          </cell>
          <cell r="CZ328">
            <v>20</v>
          </cell>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v>2</v>
          </cell>
          <cell r="EM328">
            <v>1.1000000000000001</v>
          </cell>
          <cell r="EN328">
            <v>1.2</v>
          </cell>
          <cell r="EO328">
            <v>686139</v>
          </cell>
          <cell r="EP328">
            <v>400000</v>
          </cell>
          <cell r="EQ328">
            <v>7</v>
          </cell>
          <cell r="ER328">
            <v>6.9</v>
          </cell>
          <cell r="ES328">
            <v>6.8</v>
          </cell>
          <cell r="ET328">
            <v>2922323</v>
          </cell>
          <cell r="EU328">
            <v>2400000</v>
          </cell>
          <cell r="EV328"/>
          <cell r="EW328"/>
          <cell r="EX328"/>
          <cell r="EY328"/>
          <cell r="EZ328"/>
          <cell r="FA328"/>
          <cell r="FB328"/>
          <cell r="FC328"/>
          <cell r="FD328"/>
          <cell r="FE328"/>
          <cell r="FF328"/>
          <cell r="FG328"/>
          <cell r="FH328"/>
          <cell r="FI328"/>
          <cell r="FJ328"/>
          <cell r="FK328"/>
          <cell r="FL328"/>
          <cell r="FM328"/>
          <cell r="FN328"/>
          <cell r="FO328"/>
          <cell r="FP328">
            <v>9</v>
          </cell>
          <cell r="FQ328">
            <v>1.6</v>
          </cell>
          <cell r="FR328">
            <v>2.0699999999999998</v>
          </cell>
          <cell r="FS328">
            <v>940484</v>
          </cell>
          <cell r="FT328">
            <v>470000</v>
          </cell>
          <cell r="FU328"/>
          <cell r="FV328"/>
          <cell r="FW328"/>
          <cell r="FX328"/>
          <cell r="FY328"/>
          <cell r="FZ328"/>
          <cell r="GA328"/>
          <cell r="GB328"/>
          <cell r="GC328"/>
          <cell r="GD328"/>
          <cell r="GE328"/>
          <cell r="GF328"/>
          <cell r="GG328"/>
          <cell r="GH328"/>
          <cell r="GI328"/>
          <cell r="GJ328"/>
          <cell r="GK328"/>
          <cell r="GL328"/>
          <cell r="GM328"/>
          <cell r="GN328"/>
          <cell r="GO328"/>
          <cell r="GP328"/>
          <cell r="GQ328"/>
          <cell r="GR328"/>
          <cell r="GS328"/>
          <cell r="GT328"/>
          <cell r="GU328"/>
          <cell r="GV328"/>
          <cell r="GW328"/>
          <cell r="GX328"/>
          <cell r="GY328"/>
          <cell r="GZ328"/>
          <cell r="HA328"/>
          <cell r="HB328"/>
          <cell r="HC328"/>
          <cell r="HD328"/>
          <cell r="HE328"/>
          <cell r="HF328"/>
          <cell r="HG328"/>
          <cell r="HH328"/>
          <cell r="HI328"/>
          <cell r="HJ328"/>
          <cell r="HK328"/>
          <cell r="HL328"/>
          <cell r="HM328"/>
          <cell r="HN328"/>
          <cell r="HO328"/>
          <cell r="HP328"/>
          <cell r="HQ328"/>
          <cell r="HR328"/>
          <cell r="HS328"/>
          <cell r="HT328"/>
          <cell r="HU328"/>
          <cell r="HV328"/>
          <cell r="HW328"/>
          <cell r="HX328"/>
          <cell r="HY328"/>
          <cell r="HZ328"/>
          <cell r="IA328"/>
          <cell r="IB328"/>
          <cell r="IC328"/>
          <cell r="ID328"/>
          <cell r="IE328"/>
          <cell r="IF328"/>
          <cell r="IG328"/>
          <cell r="IH328"/>
          <cell r="II328"/>
          <cell r="IJ328"/>
          <cell r="IK328"/>
          <cell r="IL328"/>
          <cell r="IM328"/>
          <cell r="IN328"/>
          <cell r="IO328"/>
          <cell r="IP328"/>
          <cell r="IQ328"/>
          <cell r="IR328"/>
          <cell r="IS328"/>
          <cell r="IT328">
            <v>1</v>
          </cell>
          <cell r="IU328">
            <v>300</v>
          </cell>
          <cell r="IV328">
            <v>0.14399999999999999</v>
          </cell>
          <cell r="IW328">
            <v>30000</v>
          </cell>
          <cell r="IX328">
            <v>10000</v>
          </cell>
          <cell r="IY328"/>
          <cell r="IZ328"/>
          <cell r="JA328"/>
          <cell r="JB328"/>
          <cell r="JC328"/>
          <cell r="JD328"/>
          <cell r="JE328"/>
          <cell r="JF328"/>
          <cell r="JG328"/>
          <cell r="JH328"/>
          <cell r="JI328"/>
          <cell r="JJ328"/>
          <cell r="JK328"/>
          <cell r="JL328"/>
          <cell r="JM328"/>
          <cell r="JN328"/>
          <cell r="JO328"/>
          <cell r="JP328"/>
          <cell r="JQ328"/>
          <cell r="JR328"/>
          <cell r="JS328"/>
          <cell r="JT328"/>
          <cell r="JU328"/>
          <cell r="JV328"/>
          <cell r="JW328"/>
          <cell r="JX328"/>
          <cell r="JY328"/>
          <cell r="JZ328"/>
          <cell r="KA328"/>
          <cell r="KB328"/>
          <cell r="KC328">
            <v>1</v>
          </cell>
          <cell r="KD328">
            <v>5.0000000000000001E-3</v>
          </cell>
          <cell r="KE328">
            <v>4.0000000000000001E-3</v>
          </cell>
          <cell r="KF328">
            <v>7000</v>
          </cell>
          <cell r="KG328">
            <v>4000</v>
          </cell>
          <cell r="KH328">
            <v>0</v>
          </cell>
          <cell r="KI328"/>
          <cell r="KJ328">
            <v>8</v>
          </cell>
          <cell r="KK328">
            <v>0</v>
          </cell>
          <cell r="KL328">
            <v>0</v>
          </cell>
          <cell r="KM328">
            <v>0</v>
          </cell>
          <cell r="KN328">
            <v>8</v>
          </cell>
          <cell r="KO328">
            <v>8</v>
          </cell>
          <cell r="KP328">
            <v>1.744</v>
          </cell>
          <cell r="KQ328">
            <v>9.7439999999999998</v>
          </cell>
          <cell r="KR328">
            <v>4548946</v>
          </cell>
          <cell r="KS328">
            <v>3270000</v>
          </cell>
          <cell r="KT328">
            <v>3270000</v>
          </cell>
          <cell r="KU328"/>
          <cell r="KV328"/>
          <cell r="KW328"/>
          <cell r="KX328">
            <v>0</v>
          </cell>
          <cell r="KY328">
            <v>0</v>
          </cell>
          <cell r="KZ328">
            <v>0</v>
          </cell>
          <cell r="LA328"/>
          <cell r="LB328"/>
          <cell r="LC328"/>
          <cell r="LD328">
            <v>30000</v>
          </cell>
          <cell r="LE328">
            <v>10000</v>
          </cell>
          <cell r="LF328">
            <v>10000</v>
          </cell>
          <cell r="LG328"/>
          <cell r="LH328"/>
          <cell r="LI328"/>
          <cell r="LJ328">
            <v>110000</v>
          </cell>
          <cell r="LK328">
            <v>10000</v>
          </cell>
          <cell r="LL328">
            <v>10000</v>
          </cell>
          <cell r="LM328"/>
          <cell r="LN328"/>
          <cell r="LO328"/>
          <cell r="LP328">
            <v>0</v>
          </cell>
          <cell r="LQ328">
            <v>0</v>
          </cell>
          <cell r="LR328">
            <v>0</v>
          </cell>
          <cell r="LS328"/>
          <cell r="LT328"/>
          <cell r="LU328"/>
          <cell r="LV328">
            <v>120000</v>
          </cell>
          <cell r="LW328">
            <v>30000</v>
          </cell>
          <cell r="LX328">
            <v>30000</v>
          </cell>
          <cell r="LY328"/>
          <cell r="LZ328"/>
          <cell r="MA328"/>
          <cell r="MB328">
            <v>0</v>
          </cell>
          <cell r="MC328">
            <v>0</v>
          </cell>
          <cell r="MD328">
            <v>0</v>
          </cell>
          <cell r="ME328"/>
          <cell r="MF328"/>
          <cell r="MG328"/>
          <cell r="MH328">
            <v>6600</v>
          </cell>
          <cell r="MI328">
            <v>3000</v>
          </cell>
          <cell r="MJ328">
            <v>3000</v>
          </cell>
          <cell r="MK328"/>
          <cell r="ML328"/>
          <cell r="MM328"/>
          <cell r="MN328">
            <v>20000</v>
          </cell>
          <cell r="MO328">
            <v>10000</v>
          </cell>
          <cell r="MP328">
            <v>10000</v>
          </cell>
          <cell r="MQ328"/>
          <cell r="MR328"/>
          <cell r="MS328"/>
          <cell r="MT328">
            <v>120000</v>
          </cell>
          <cell r="MU328">
            <v>30000</v>
          </cell>
          <cell r="MV328">
            <v>30000</v>
          </cell>
          <cell r="MW328"/>
          <cell r="MX328"/>
          <cell r="MY328"/>
          <cell r="MZ328">
            <v>107000</v>
          </cell>
          <cell r="NA328">
            <v>55000</v>
          </cell>
          <cell r="NB328">
            <v>55000</v>
          </cell>
          <cell r="NC328"/>
          <cell r="ND328"/>
          <cell r="NE328"/>
          <cell r="NF328">
            <v>182000</v>
          </cell>
          <cell r="NG328">
            <v>75000</v>
          </cell>
          <cell r="NH328">
            <v>170.09345794392522</v>
          </cell>
          <cell r="NI328">
            <v>12000</v>
          </cell>
          <cell r="NJ328">
            <v>5000</v>
          </cell>
          <cell r="NK328">
            <v>5000</v>
          </cell>
          <cell r="NL328"/>
          <cell r="NM328"/>
          <cell r="NN328"/>
          <cell r="NO328">
            <v>0</v>
          </cell>
          <cell r="NP328">
            <v>0</v>
          </cell>
          <cell r="NQ328">
            <v>0</v>
          </cell>
          <cell r="NR328"/>
          <cell r="NS328"/>
          <cell r="NT328"/>
          <cell r="NU328">
            <v>25000</v>
          </cell>
          <cell r="NV328">
            <v>0</v>
          </cell>
          <cell r="NW328">
            <v>0</v>
          </cell>
          <cell r="NX328"/>
          <cell r="NY328"/>
          <cell r="NZ328"/>
          <cell r="OA328">
            <v>20000</v>
          </cell>
          <cell r="OB328">
            <v>10000</v>
          </cell>
          <cell r="OC328">
            <v>10000</v>
          </cell>
          <cell r="OD328"/>
          <cell r="OE328"/>
          <cell r="OF328"/>
          <cell r="OG328">
            <v>70000</v>
          </cell>
          <cell r="OH328">
            <v>30000</v>
          </cell>
          <cell r="OI328">
            <v>30000</v>
          </cell>
          <cell r="OJ328"/>
          <cell r="OK328"/>
          <cell r="OL328"/>
          <cell r="OM328">
            <v>4000</v>
          </cell>
          <cell r="ON328">
            <v>2000</v>
          </cell>
          <cell r="OO328">
            <v>2000</v>
          </cell>
          <cell r="OP328"/>
          <cell r="OQ328"/>
          <cell r="OR328"/>
          <cell r="OS328">
            <v>0</v>
          </cell>
          <cell r="OT328">
            <v>0</v>
          </cell>
          <cell r="OU328">
            <v>0</v>
          </cell>
          <cell r="OV328"/>
          <cell r="OW328"/>
          <cell r="OX328"/>
          <cell r="OY328">
            <v>7000</v>
          </cell>
          <cell r="OZ328">
            <v>4000</v>
          </cell>
          <cell r="PA328">
            <v>4000</v>
          </cell>
          <cell r="PB328"/>
          <cell r="PC328"/>
          <cell r="PD328"/>
          <cell r="PE328">
            <v>173000</v>
          </cell>
          <cell r="PF328">
            <v>30000</v>
          </cell>
          <cell r="PG328">
            <v>30000</v>
          </cell>
          <cell r="PH328"/>
          <cell r="PI328"/>
          <cell r="PJ328"/>
          <cell r="PK328">
            <v>100000</v>
          </cell>
          <cell r="PL328">
            <v>0</v>
          </cell>
          <cell r="PM328">
            <v>0</v>
          </cell>
          <cell r="PN328"/>
          <cell r="PO328"/>
          <cell r="PP328"/>
          <cell r="PQ328">
            <v>35000</v>
          </cell>
          <cell r="PR328">
            <v>5000</v>
          </cell>
          <cell r="PS328">
            <v>5000</v>
          </cell>
          <cell r="PT328"/>
          <cell r="PU328"/>
          <cell r="PV328"/>
          <cell r="PW328">
            <v>5508546</v>
          </cell>
          <cell r="PX328">
            <v>3504000</v>
          </cell>
          <cell r="PY328">
            <v>3504000</v>
          </cell>
          <cell r="PZ328">
            <v>100</v>
          </cell>
          <cell r="QA328">
            <v>5508546</v>
          </cell>
          <cell r="QB328">
            <v>3504000</v>
          </cell>
          <cell r="QC328">
            <v>100</v>
          </cell>
          <cell r="QD328"/>
          <cell r="QE328">
            <v>3908817</v>
          </cell>
          <cell r="QF328">
            <v>400000</v>
          </cell>
          <cell r="QG328">
            <v>2946000</v>
          </cell>
          <cell r="QH328">
            <v>3279000</v>
          </cell>
          <cell r="QI328">
            <v>3504000</v>
          </cell>
          <cell r="QJ328">
            <v>0</v>
          </cell>
          <cell r="QK328">
            <v>0</v>
          </cell>
          <cell r="QL328">
            <v>0</v>
          </cell>
          <cell r="QM328">
            <v>0</v>
          </cell>
          <cell r="QN328">
            <v>0</v>
          </cell>
          <cell r="QO328">
            <v>0</v>
          </cell>
          <cell r="QP328">
            <v>0</v>
          </cell>
          <cell r="QQ328">
            <v>0</v>
          </cell>
          <cell r="QR328">
            <v>0</v>
          </cell>
          <cell r="QS328">
            <v>453299</v>
          </cell>
          <cell r="QT328">
            <v>500567</v>
          </cell>
          <cell r="QU328">
            <v>550000</v>
          </cell>
          <cell r="QV328"/>
          <cell r="QW328">
            <v>0</v>
          </cell>
          <cell r="QX328">
            <v>0</v>
          </cell>
          <cell r="QY328">
            <v>0</v>
          </cell>
          <cell r="QZ328"/>
          <cell r="RA328">
            <v>185259</v>
          </cell>
          <cell r="RB328">
            <v>578312</v>
          </cell>
          <cell r="RC328">
            <v>0</v>
          </cell>
          <cell r="RD328">
            <v>233000</v>
          </cell>
          <cell r="RE328">
            <v>103000</v>
          </cell>
          <cell r="RF328">
            <v>100000</v>
          </cell>
          <cell r="RG328">
            <v>1056300</v>
          </cell>
          <cell r="RH328">
            <v>1056300</v>
          </cell>
          <cell r="RI328">
            <v>1215000</v>
          </cell>
          <cell r="RJ328"/>
          <cell r="RK328"/>
          <cell r="RL328"/>
          <cell r="RM328">
            <v>174374</v>
          </cell>
          <cell r="RN328">
            <v>140000</v>
          </cell>
          <cell r="RO328">
            <v>139546</v>
          </cell>
          <cell r="RP328">
            <v>27.236045729657025</v>
          </cell>
          <cell r="RQ328"/>
          <cell r="RR328"/>
          <cell r="RS328"/>
          <cell r="RT328">
            <v>0</v>
          </cell>
          <cell r="RU328"/>
          <cell r="RV328"/>
          <cell r="RW328"/>
          <cell r="RX328" t="str">
            <v>N</v>
          </cell>
          <cell r="RY328"/>
          <cell r="RZ328">
            <v>3504000</v>
          </cell>
          <cell r="SA328">
            <v>3504000</v>
          </cell>
          <cell r="SB328">
            <v>3246000</v>
          </cell>
          <cell r="SC328">
            <v>258000</v>
          </cell>
          <cell r="SD328">
            <v>0</v>
          </cell>
          <cell r="SE328"/>
          <cell r="SF328"/>
          <cell r="SG328"/>
          <cell r="SH328"/>
          <cell r="SI328"/>
          <cell r="SJ328">
            <v>8</v>
          </cell>
          <cell r="SK328"/>
          <cell r="SL328"/>
          <cell r="SM328">
            <v>8</v>
          </cell>
          <cell r="SN328"/>
          <cell r="SO328"/>
          <cell r="SP328"/>
          <cell r="SQ328"/>
          <cell r="SR328"/>
          <cell r="SS328">
            <v>100</v>
          </cell>
          <cell r="ST328">
            <v>0</v>
          </cell>
          <cell r="SU328"/>
          <cell r="SV328">
            <v>5486434</v>
          </cell>
          <cell r="SW328"/>
          <cell r="SX328">
            <v>1.0040303045657708</v>
          </cell>
          <cell r="SY328">
            <v>11232000</v>
          </cell>
          <cell r="SZ328">
            <v>11232000</v>
          </cell>
          <cell r="TA328"/>
          <cell r="TB328">
            <v>0</v>
          </cell>
          <cell r="TC328" t="str">
            <v>OK</v>
          </cell>
          <cell r="TD328" t="str">
            <v>síť ok</v>
          </cell>
          <cell r="TE328"/>
          <cell r="TF328">
            <v>0</v>
          </cell>
          <cell r="TG328"/>
          <cell r="TH328"/>
          <cell r="TI328"/>
          <cell r="TJ328"/>
          <cell r="TK328"/>
          <cell r="TL328"/>
          <cell r="TM328"/>
          <cell r="TN328"/>
          <cell r="TO328"/>
          <cell r="TP328"/>
          <cell r="TQ328"/>
          <cell r="TR328"/>
          <cell r="TS328">
            <v>3240000</v>
          </cell>
          <cell r="TT328">
            <v>39000</v>
          </cell>
          <cell r="TU328">
            <v>0</v>
          </cell>
          <cell r="TV328">
            <v>3279000</v>
          </cell>
          <cell r="TW328"/>
          <cell r="TX328"/>
          <cell r="TY328">
            <v>3279000</v>
          </cell>
          <cell r="TZ328"/>
          <cell r="UA328"/>
          <cell r="UB328">
            <v>0</v>
          </cell>
          <cell r="UC328"/>
          <cell r="UD328"/>
          <cell r="UE328">
            <v>3279000</v>
          </cell>
          <cell r="UF328">
            <v>3279000</v>
          </cell>
          <cell r="UG328">
            <v>3</v>
          </cell>
          <cell r="UH328">
            <v>3246210</v>
          </cell>
          <cell r="UI328">
            <v>3246210</v>
          </cell>
          <cell r="UJ328"/>
          <cell r="UK328"/>
          <cell r="UL328"/>
          <cell r="UM328"/>
          <cell r="UN328"/>
          <cell r="UO328"/>
          <cell r="UP328">
            <v>3246210</v>
          </cell>
          <cell r="UQ328">
            <v>3246210</v>
          </cell>
          <cell r="UR328">
            <v>3246210</v>
          </cell>
          <cell r="US328">
            <v>3246000</v>
          </cell>
          <cell r="UT328">
            <v>3246000</v>
          </cell>
          <cell r="UU328">
            <v>258000</v>
          </cell>
          <cell r="UV328">
            <v>3504000</v>
          </cell>
          <cell r="UW328">
            <v>3504000</v>
          </cell>
          <cell r="UX328">
            <v>659324.25650680996</v>
          </cell>
          <cell r="UY328">
            <v>659324.25650680996</v>
          </cell>
          <cell r="UZ328">
            <v>659324</v>
          </cell>
          <cell r="VA328">
            <v>659324</v>
          </cell>
          <cell r="VB328">
            <v>329662.12825340498</v>
          </cell>
          <cell r="VC328">
            <v>329662.12825340498</v>
          </cell>
          <cell r="VD328">
            <v>329662</v>
          </cell>
          <cell r="VE328">
            <v>329662</v>
          </cell>
          <cell r="VF328">
            <v>2257014</v>
          </cell>
          <cell r="VG328">
            <v>3290000</v>
          </cell>
          <cell r="VH328">
            <v>214000</v>
          </cell>
          <cell r="VI328">
            <v>3504000</v>
          </cell>
          <cell r="VJ328">
            <v>0</v>
          </cell>
          <cell r="VK328">
            <v>258000</v>
          </cell>
          <cell r="VL328">
            <v>0</v>
          </cell>
          <cell r="VM328" t="str">
            <v>číslo smlouvy 07139/2020/SOC ze dne 26. 10. 2020</v>
          </cell>
          <cell r="VN328">
            <v>258000</v>
          </cell>
          <cell r="VO328">
            <v>33000</v>
          </cell>
          <cell r="VP328">
            <v>98.993595608417195</v>
          </cell>
          <cell r="VQ328">
            <v>988986</v>
          </cell>
          <cell r="VR328">
            <v>44691</v>
          </cell>
          <cell r="VS328">
            <v>2257014</v>
          </cell>
          <cell r="VT328"/>
          <cell r="VU328">
            <v>44691</v>
          </cell>
          <cell r="VV328"/>
          <cell r="VW328"/>
          <cell r="VX328">
            <v>258000</v>
          </cell>
          <cell r="VY328">
            <v>258000</v>
          </cell>
          <cell r="VZ328">
            <v>0</v>
          </cell>
          <cell r="WA328" t="str">
            <v>oprava parkovací plochy</v>
          </cell>
          <cell r="WB328">
            <v>258000</v>
          </cell>
          <cell r="WC328">
            <v>0</v>
          </cell>
          <cell r="WD328">
            <v>3</v>
          </cell>
          <cell r="WE328">
            <v>616740</v>
          </cell>
          <cell r="WF328">
            <v>616740</v>
          </cell>
          <cell r="WG328"/>
          <cell r="WH328">
            <v>0</v>
          </cell>
          <cell r="WI328"/>
          <cell r="WJ328"/>
          <cell r="WK328"/>
          <cell r="WL328"/>
          <cell r="WM328"/>
          <cell r="WN328">
            <v>616740</v>
          </cell>
          <cell r="WO328">
            <v>258000</v>
          </cell>
          <cell r="WP328">
            <v>258000</v>
          </cell>
          <cell r="WQ328">
            <v>258000</v>
          </cell>
          <cell r="WR328">
            <v>45765.535993452795</v>
          </cell>
          <cell r="WS328">
            <v>212234.4640065472</v>
          </cell>
          <cell r="WT328">
            <v>45765.535993452795</v>
          </cell>
          <cell r="WU328">
            <v>212234.4640065472</v>
          </cell>
          <cell r="WV328">
            <v>45766</v>
          </cell>
          <cell r="WW328">
            <v>212234</v>
          </cell>
          <cell r="WX328">
            <v>45766</v>
          </cell>
          <cell r="WY328">
            <v>212234</v>
          </cell>
          <cell r="WZ328">
            <v>0.4640065472049173</v>
          </cell>
          <cell r="XA328">
            <v>-0.4640065472049173</v>
          </cell>
          <cell r="XB328"/>
          <cell r="XC328">
            <v>45766</v>
          </cell>
          <cell r="XD328">
            <v>258000</v>
          </cell>
          <cell r="XE328">
            <v>0</v>
          </cell>
          <cell r="XF328">
            <v>7.9482439926062849</v>
          </cell>
          <cell r="XG328"/>
          <cell r="XH328">
            <v>258000</v>
          </cell>
          <cell r="XI328">
            <v>500567</v>
          </cell>
          <cell r="XJ328">
            <v>550000</v>
          </cell>
          <cell r="XK328">
            <v>599000</v>
          </cell>
          <cell r="XL328">
            <v>49433</v>
          </cell>
          <cell r="XM328">
            <v>49000</v>
          </cell>
          <cell r="XN328">
            <v>98433</v>
          </cell>
          <cell r="XO328">
            <v>0</v>
          </cell>
          <cell r="XP328">
            <v>0</v>
          </cell>
          <cell r="XQ328"/>
          <cell r="XR328" t="e">
            <v>#DIV/0!</v>
          </cell>
          <cell r="XS328"/>
          <cell r="XT328"/>
          <cell r="XU328"/>
          <cell r="XV328"/>
          <cell r="XW328"/>
          <cell r="XX328"/>
          <cell r="XY328">
            <v>616740</v>
          </cell>
        </row>
        <row r="329">
          <cell r="A329">
            <v>5991983</v>
          </cell>
          <cell r="B329" t="str">
            <v>NNO</v>
          </cell>
          <cell r="C329">
            <v>1</v>
          </cell>
          <cell r="D329" t="str">
            <v>Charita Opava</v>
          </cell>
          <cell r="E329">
            <v>43964591</v>
          </cell>
          <cell r="F329" t="str">
            <v xml:space="preserve">Přemyslovců 13/26
Opava - Jaktař
747 07 Opava 7
</v>
          </cell>
          <cell r="G329" t="str">
            <v>Církve a náboženské společnosti</v>
          </cell>
          <cell r="H329" t="str">
            <v>krizová pomoc</v>
          </cell>
          <cell r="I329" t="str">
            <v>sociální prevence</v>
          </cell>
          <cell r="J329" t="str">
            <v>Naděje - středisko krizové pomoci</v>
          </cell>
          <cell r="K329">
            <v>33512</v>
          </cell>
          <cell r="L329"/>
          <cell r="M329" t="str">
            <v>N</v>
          </cell>
          <cell r="N329"/>
          <cell r="O329"/>
          <cell r="P329"/>
          <cell r="Q329"/>
          <cell r="R329"/>
          <cell r="S329"/>
          <cell r="T329"/>
          <cell r="U329"/>
          <cell r="V329"/>
          <cell r="W329"/>
          <cell r="X329"/>
          <cell r="Y329" t="str">
            <v>• počet intervencí (30 min. jednání): 1</v>
          </cell>
          <cell r="Z329"/>
          <cell r="AA329">
            <v>1</v>
          </cell>
          <cell r="AB329">
            <v>6</v>
          </cell>
          <cell r="AC329">
            <v>51</v>
          </cell>
          <cell r="AD329">
            <v>50</v>
          </cell>
          <cell r="AE329">
            <v>50</v>
          </cell>
          <cell r="AF329"/>
          <cell r="AG329"/>
          <cell r="AH329"/>
          <cell r="AI329"/>
          <cell r="AJ329">
            <v>1</v>
          </cell>
          <cell r="AK329"/>
          <cell r="AL329">
            <v>208</v>
          </cell>
          <cell r="AM329">
            <v>200</v>
          </cell>
          <cell r="AN329">
            <v>250</v>
          </cell>
          <cell r="AO329"/>
          <cell r="AP329" t="str">
            <v>Konzultace s jednotlivými klienty jsou vždy velmi individuální, což ovlivňuje délku trvání takové konzultace dle zakázky klienta. Nelze tak jednoznačně stanovit maximální denní kapacitu. Průměrná doba strávená s klientem však trvá cca 60 minut. Proto jsme i s ohledem na potřebu i psychohygieny pracovníků a přípravám na konzultace stanovili průměrnou denní kapacitu 6 osob za den.
Ambulantní forma služba je poskytována od pondělí do pátku od 07:00-15:30. Pokud zájemci nevyhovuje otevírací doba, je možné, aby došlo ke sjednání jiného termínu i mimo otevírací dobu služby, pokud to časové možnosti služby dovolují. Vždy je respektována akutní potřeba klienta a služba je tak pro klienty časově dostupná. 
V době, kdy služba nemá klienty v rámci osobních konzultací se pracovník rovněž věnuje emailovým dotazům, prostřednictvím kterých se na nás mohou klienti taktéž obrátit a dále administrativním činnostem se službou spojených (zápis do kartotéky).</v>
          </cell>
          <cell r="AQ329" t="str">
            <v>• počet intervencí (30 min. jednání): 1</v>
          </cell>
          <cell r="AR329">
            <v>1</v>
          </cell>
          <cell r="AS329">
            <v>1</v>
          </cell>
          <cell r="AT329">
            <v>1</v>
          </cell>
          <cell r="AU329">
            <v>5</v>
          </cell>
          <cell r="AV329">
            <v>5</v>
          </cell>
          <cell r="AW329"/>
          <cell r="AX329"/>
          <cell r="AY329"/>
          <cell r="AZ329"/>
          <cell r="BA329"/>
          <cell r="BB329"/>
          <cell r="BC329"/>
          <cell r="BD329"/>
          <cell r="BE329"/>
          <cell r="BF329">
            <v>1</v>
          </cell>
          <cell r="BG329"/>
          <cell r="BH329">
            <v>3</v>
          </cell>
          <cell r="BI329">
            <v>20</v>
          </cell>
          <cell r="BJ329">
            <v>20</v>
          </cell>
          <cell r="BK329"/>
          <cell r="BL329" t="str">
            <v>Terénní forma služby je poskytována v pátek od 09:00-11:00. Služba je poskytována osobám, které z důvodu jejich zdravotního stavu či proto, že prostory služby nejsou bezbariérové, nemohou navštívit službu osobně. Terénní služba je poskytována ve městě Opava a jejich městských částech, a v případě spolupráce se složkami IZS také na území okresu Opava. 
Pokud zájemci nevyhovuje otevírací doba, je možné, aby došlo ke sjednání jiného termínu poskytnutí služby i mimo otevírací dobu pro terénní službu, pokud to časové možnosti střediska dovolují. Vždy je snahou respektovat akutní potřebu klienta. 
Konzultace s jednotlivým klientem trvá různě dlouho a jsou velmi individuální s ohledem na zakázku klienta, proto nelze jednoznačně stanovit maximální denní kapacitu. Průměrně strávená doba s klientem činí cca 60 minut. Následně je třeba připočítat čas na dojezd ke klientovi a zpět do služby, proto jsme stanovili průměrnou kapacitu 1 osoba za den.</v>
          </cell>
          <cell r="BM329" t="str">
            <v>• 19. osoby v krizi</v>
          </cell>
          <cell r="BN329" t="str">
            <v>osoby v krizi</v>
          </cell>
          <cell r="BO329" t="str">
            <v>• dorost (16 – 18 let)
• mladí dospělí (19 – 26 let)
• dospělí (27 – 64 let)
• mladší senioři (65 – 80 let)</v>
          </cell>
          <cell r="BP329"/>
          <cell r="BQ329"/>
          <cell r="BR329"/>
          <cell r="BS329"/>
          <cell r="BT329"/>
          <cell r="BU329"/>
          <cell r="BV329"/>
          <cell r="BW329"/>
          <cell r="BX329"/>
          <cell r="BY329"/>
          <cell r="BZ329"/>
          <cell r="CA329"/>
          <cell r="CB329"/>
          <cell r="CC329"/>
          <cell r="CD329"/>
          <cell r="CE329"/>
          <cell r="CF329"/>
          <cell r="CG329"/>
          <cell r="CH329"/>
          <cell r="CI329"/>
          <cell r="CJ329"/>
          <cell r="CK329"/>
          <cell r="CL329"/>
          <cell r="CM329"/>
          <cell r="CN329"/>
          <cell r="CO329"/>
          <cell r="CP329"/>
          <cell r="CQ329"/>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cell r="DR329"/>
          <cell r="DS329"/>
          <cell r="DT329"/>
          <cell r="DU329"/>
          <cell r="DV329"/>
          <cell r="DW329"/>
          <cell r="DX329"/>
          <cell r="DY329"/>
          <cell r="DZ329"/>
          <cell r="EA329"/>
          <cell r="EB329"/>
          <cell r="EC329"/>
          <cell r="ED329"/>
          <cell r="EE329"/>
          <cell r="EF329"/>
          <cell r="EG329"/>
          <cell r="EH329"/>
          <cell r="EI329"/>
          <cell r="EJ329"/>
          <cell r="EK329"/>
          <cell r="EL329">
            <v>3</v>
          </cell>
          <cell r="EM329">
            <v>1.4</v>
          </cell>
          <cell r="EN329">
            <v>1.44</v>
          </cell>
          <cell r="EO329">
            <v>758556</v>
          </cell>
          <cell r="EP329">
            <v>540000</v>
          </cell>
          <cell r="EQ329"/>
          <cell r="ER329"/>
          <cell r="ES329"/>
          <cell r="ET329"/>
          <cell r="EU329"/>
          <cell r="EV329"/>
          <cell r="EW329"/>
          <cell r="EX329"/>
          <cell r="EY329"/>
          <cell r="EZ329"/>
          <cell r="FA329"/>
          <cell r="FB329"/>
          <cell r="FC329"/>
          <cell r="FD329"/>
          <cell r="FE329"/>
          <cell r="FF329"/>
          <cell r="FG329"/>
          <cell r="FH329"/>
          <cell r="FI329"/>
          <cell r="FJ329"/>
          <cell r="FK329">
            <v>1</v>
          </cell>
          <cell r="FL329">
            <v>1</v>
          </cell>
          <cell r="FM329">
            <v>1</v>
          </cell>
          <cell r="FN329">
            <v>460350</v>
          </cell>
          <cell r="FO329">
            <v>350000</v>
          </cell>
          <cell r="FP329">
            <v>5</v>
          </cell>
          <cell r="FQ329">
            <v>0.8</v>
          </cell>
          <cell r="FR329">
            <v>0.75</v>
          </cell>
          <cell r="FS329">
            <v>476531</v>
          </cell>
          <cell r="FT329">
            <v>330000</v>
          </cell>
          <cell r="FU329"/>
          <cell r="FV329"/>
          <cell r="FW329"/>
          <cell r="FX329"/>
          <cell r="FY329"/>
          <cell r="FZ329"/>
          <cell r="GA329"/>
          <cell r="GB329"/>
          <cell r="GC329"/>
          <cell r="GD329"/>
          <cell r="GE329"/>
          <cell r="GF329"/>
          <cell r="GG329"/>
          <cell r="GH329"/>
          <cell r="GI329"/>
          <cell r="GJ329"/>
          <cell r="GK329"/>
          <cell r="GL329"/>
          <cell r="GM329"/>
          <cell r="GN329"/>
          <cell r="GO329"/>
          <cell r="GP329"/>
          <cell r="GQ329"/>
          <cell r="GR329"/>
          <cell r="GS329"/>
          <cell r="GT329"/>
          <cell r="GU329"/>
          <cell r="GV329"/>
          <cell r="GW329"/>
          <cell r="GX329"/>
          <cell r="GY329"/>
          <cell r="GZ329"/>
          <cell r="HA329"/>
          <cell r="HB329"/>
          <cell r="HC329"/>
          <cell r="HD329"/>
          <cell r="HE329"/>
          <cell r="HF329"/>
          <cell r="HG329"/>
          <cell r="HH329"/>
          <cell r="HI329"/>
          <cell r="HJ329"/>
          <cell r="HK329"/>
          <cell r="HL329"/>
          <cell r="HM329"/>
          <cell r="HN329"/>
          <cell r="HO329"/>
          <cell r="HP329"/>
          <cell r="HQ329"/>
          <cell r="HR329"/>
          <cell r="HS329"/>
          <cell r="HT329"/>
          <cell r="HU329"/>
          <cell r="HV329"/>
          <cell r="HW329"/>
          <cell r="HX329"/>
          <cell r="HY329"/>
          <cell r="HZ329"/>
          <cell r="IA329"/>
          <cell r="IB329"/>
          <cell r="IC329"/>
          <cell r="ID329"/>
          <cell r="IE329"/>
          <cell r="IF329"/>
          <cell r="IG329"/>
          <cell r="IH329"/>
          <cell r="II329"/>
          <cell r="IJ329"/>
          <cell r="IK329"/>
          <cell r="IL329"/>
          <cell r="IM329"/>
          <cell r="IN329"/>
          <cell r="IO329">
            <v>1</v>
          </cell>
          <cell r="IP329">
            <v>60</v>
          </cell>
          <cell r="IQ329">
            <v>2.9000000000000001E-2</v>
          </cell>
          <cell r="IR329">
            <v>30000</v>
          </cell>
          <cell r="IS329">
            <v>10000</v>
          </cell>
          <cell r="IT329"/>
          <cell r="IU329"/>
          <cell r="IV329"/>
          <cell r="IW329"/>
          <cell r="IX329"/>
          <cell r="IY329"/>
          <cell r="IZ329"/>
          <cell r="JA329"/>
          <cell r="JB329"/>
          <cell r="JC329"/>
          <cell r="JD329"/>
          <cell r="JE329"/>
          <cell r="JF329"/>
          <cell r="JG329"/>
          <cell r="JH329"/>
          <cell r="JI329"/>
          <cell r="JJ329"/>
          <cell r="JK329"/>
          <cell r="JL329"/>
          <cell r="JM329"/>
          <cell r="JN329"/>
          <cell r="JO329"/>
          <cell r="JP329"/>
          <cell r="JQ329"/>
          <cell r="JR329"/>
          <cell r="JS329"/>
          <cell r="JT329"/>
          <cell r="JU329"/>
          <cell r="JV329"/>
          <cell r="JW329"/>
          <cell r="JX329"/>
          <cell r="JY329"/>
          <cell r="JZ329"/>
          <cell r="KA329"/>
          <cell r="KB329"/>
          <cell r="KC329">
            <v>1</v>
          </cell>
          <cell r="KD329">
            <v>5.0000000000000001E-3</v>
          </cell>
          <cell r="KE329">
            <v>0</v>
          </cell>
          <cell r="KF329">
            <v>6000</v>
          </cell>
          <cell r="KG329">
            <v>3000</v>
          </cell>
          <cell r="KH329">
            <v>0</v>
          </cell>
          <cell r="KI329"/>
          <cell r="KJ329">
            <v>2.4</v>
          </cell>
          <cell r="KK329">
            <v>0</v>
          </cell>
          <cell r="KL329">
            <v>2.9000000000000001E-2</v>
          </cell>
          <cell r="KM329">
            <v>0</v>
          </cell>
          <cell r="KN329">
            <v>2.4289999999999998</v>
          </cell>
          <cell r="KO329">
            <v>2.4289999999999998</v>
          </cell>
          <cell r="KP329">
            <v>0.8</v>
          </cell>
          <cell r="KQ329">
            <v>3.2290000000000001</v>
          </cell>
          <cell r="KR329">
            <v>1695437</v>
          </cell>
          <cell r="KS329">
            <v>1220000</v>
          </cell>
          <cell r="KT329">
            <v>1220000</v>
          </cell>
          <cell r="KU329"/>
          <cell r="KV329"/>
          <cell r="KW329"/>
          <cell r="KX329">
            <v>0</v>
          </cell>
          <cell r="KY329">
            <v>0</v>
          </cell>
          <cell r="KZ329">
            <v>0</v>
          </cell>
          <cell r="LA329"/>
          <cell r="LB329"/>
          <cell r="LC329"/>
          <cell r="LD329">
            <v>30000</v>
          </cell>
          <cell r="LE329">
            <v>10000</v>
          </cell>
          <cell r="LF329">
            <v>10000</v>
          </cell>
          <cell r="LG329"/>
          <cell r="LH329"/>
          <cell r="LI329"/>
          <cell r="LJ329">
            <v>36400</v>
          </cell>
          <cell r="LK329">
            <v>3000</v>
          </cell>
          <cell r="LL329">
            <v>3000</v>
          </cell>
          <cell r="LM329"/>
          <cell r="LN329"/>
          <cell r="LO329"/>
          <cell r="LP329">
            <v>0</v>
          </cell>
          <cell r="LQ329">
            <v>0</v>
          </cell>
          <cell r="LR329">
            <v>0</v>
          </cell>
          <cell r="LS329"/>
          <cell r="LT329"/>
          <cell r="LU329"/>
          <cell r="LV329">
            <v>10000</v>
          </cell>
          <cell r="LW329">
            <v>5000</v>
          </cell>
          <cell r="LX329">
            <v>5000</v>
          </cell>
          <cell r="LY329"/>
          <cell r="LZ329"/>
          <cell r="MA329"/>
          <cell r="MB329">
            <v>0</v>
          </cell>
          <cell r="MC329">
            <v>0</v>
          </cell>
          <cell r="MD329">
            <v>0</v>
          </cell>
          <cell r="ME329"/>
          <cell r="MF329"/>
          <cell r="MG329"/>
          <cell r="MH329">
            <v>3000</v>
          </cell>
          <cell r="MI329">
            <v>2000</v>
          </cell>
          <cell r="MJ329">
            <v>2000</v>
          </cell>
          <cell r="MK329"/>
          <cell r="ML329"/>
          <cell r="MM329"/>
          <cell r="MN329">
            <v>4500</v>
          </cell>
          <cell r="MO329">
            <v>1000</v>
          </cell>
          <cell r="MP329">
            <v>1000</v>
          </cell>
          <cell r="MQ329"/>
          <cell r="MR329"/>
          <cell r="MS329"/>
          <cell r="MT329">
            <v>18000</v>
          </cell>
          <cell r="MU329">
            <v>5000</v>
          </cell>
          <cell r="MV329">
            <v>5000</v>
          </cell>
          <cell r="MW329"/>
          <cell r="MX329"/>
          <cell r="MY329"/>
          <cell r="MZ329">
            <v>50000</v>
          </cell>
          <cell r="NA329">
            <v>22000</v>
          </cell>
          <cell r="NB329">
            <v>22000</v>
          </cell>
          <cell r="NC329"/>
          <cell r="ND329"/>
          <cell r="NE329"/>
          <cell r="NF329">
            <v>85000</v>
          </cell>
          <cell r="NG329">
            <v>35000</v>
          </cell>
          <cell r="NH329">
            <v>170</v>
          </cell>
          <cell r="NI329">
            <v>5500</v>
          </cell>
          <cell r="NJ329">
            <v>4000</v>
          </cell>
          <cell r="NK329">
            <v>4000</v>
          </cell>
          <cell r="NL329"/>
          <cell r="NM329"/>
          <cell r="NN329"/>
          <cell r="NO329">
            <v>22000</v>
          </cell>
          <cell r="NP329">
            <v>11000</v>
          </cell>
          <cell r="NQ329">
            <v>11000</v>
          </cell>
          <cell r="NR329"/>
          <cell r="NS329"/>
          <cell r="NT329"/>
          <cell r="NU329">
            <v>13000</v>
          </cell>
          <cell r="NV329">
            <v>0</v>
          </cell>
          <cell r="NW329">
            <v>0</v>
          </cell>
          <cell r="NX329"/>
          <cell r="NY329"/>
          <cell r="NZ329"/>
          <cell r="OA329">
            <v>15000</v>
          </cell>
          <cell r="OB329">
            <v>10000</v>
          </cell>
          <cell r="OC329">
            <v>10000</v>
          </cell>
          <cell r="OD329"/>
          <cell r="OE329"/>
          <cell r="OF329"/>
          <cell r="OG329">
            <v>33000</v>
          </cell>
          <cell r="OH329">
            <v>15000</v>
          </cell>
          <cell r="OI329">
            <v>15000</v>
          </cell>
          <cell r="OJ329"/>
          <cell r="OK329"/>
          <cell r="OL329"/>
          <cell r="OM329">
            <v>4000</v>
          </cell>
          <cell r="ON329">
            <v>2000</v>
          </cell>
          <cell r="OO329">
            <v>2000</v>
          </cell>
          <cell r="OP329"/>
          <cell r="OQ329"/>
          <cell r="OR329"/>
          <cell r="OS329">
            <v>0</v>
          </cell>
          <cell r="OT329">
            <v>0</v>
          </cell>
          <cell r="OU329">
            <v>0</v>
          </cell>
          <cell r="OV329"/>
          <cell r="OW329"/>
          <cell r="OX329"/>
          <cell r="OY329">
            <v>6000</v>
          </cell>
          <cell r="OZ329">
            <v>3000</v>
          </cell>
          <cell r="PA329">
            <v>3000</v>
          </cell>
          <cell r="PB329"/>
          <cell r="PC329"/>
          <cell r="PD329"/>
          <cell r="PE329">
            <v>25500</v>
          </cell>
          <cell r="PF329">
            <v>5000</v>
          </cell>
          <cell r="PG329">
            <v>5000</v>
          </cell>
          <cell r="PH329"/>
          <cell r="PI329"/>
          <cell r="PJ329"/>
          <cell r="PK329">
            <v>10000</v>
          </cell>
          <cell r="PL329">
            <v>0</v>
          </cell>
          <cell r="PM329">
            <v>0</v>
          </cell>
          <cell r="PN329"/>
          <cell r="PO329"/>
          <cell r="PP329"/>
          <cell r="PQ329">
            <v>12000</v>
          </cell>
          <cell r="PR329">
            <v>2000</v>
          </cell>
          <cell r="PS329">
            <v>2000</v>
          </cell>
          <cell r="PT329"/>
          <cell r="PU329"/>
          <cell r="PV329"/>
          <cell r="PW329">
            <v>1993337</v>
          </cell>
          <cell r="PX329">
            <v>1320000</v>
          </cell>
          <cell r="PY329">
            <v>1320000</v>
          </cell>
          <cell r="PZ329">
            <v>100</v>
          </cell>
          <cell r="QA329">
            <v>1993337</v>
          </cell>
          <cell r="QB329">
            <v>1320000</v>
          </cell>
          <cell r="QC329">
            <v>100</v>
          </cell>
          <cell r="QD329"/>
          <cell r="QE329"/>
          <cell r="QF329"/>
          <cell r="QG329">
            <v>1170000</v>
          </cell>
          <cell r="QH329">
            <v>1270000</v>
          </cell>
          <cell r="QI329">
            <v>1320000</v>
          </cell>
          <cell r="QJ329">
            <v>0</v>
          </cell>
          <cell r="QK329">
            <v>0</v>
          </cell>
          <cell r="QL329">
            <v>0</v>
          </cell>
          <cell r="QM329">
            <v>0</v>
          </cell>
          <cell r="QN329">
            <v>0</v>
          </cell>
          <cell r="QO329">
            <v>0</v>
          </cell>
          <cell r="QP329">
            <v>0</v>
          </cell>
          <cell r="QQ329">
            <v>0</v>
          </cell>
          <cell r="QR329">
            <v>0</v>
          </cell>
          <cell r="QS329">
            <v>0</v>
          </cell>
          <cell r="QT329">
            <v>0</v>
          </cell>
          <cell r="QU329">
            <v>0</v>
          </cell>
          <cell r="QV329"/>
          <cell r="QW329">
            <v>0</v>
          </cell>
          <cell r="QX329">
            <v>0</v>
          </cell>
          <cell r="QY329">
            <v>0</v>
          </cell>
          <cell r="QZ329"/>
          <cell r="RA329">
            <v>34230</v>
          </cell>
          <cell r="RB329">
            <v>115157</v>
          </cell>
          <cell r="RC329">
            <v>0</v>
          </cell>
          <cell r="RD329">
            <v>70000</v>
          </cell>
          <cell r="RE329">
            <v>32000</v>
          </cell>
          <cell r="RF329">
            <v>50000</v>
          </cell>
          <cell r="RG329">
            <v>305000</v>
          </cell>
          <cell r="RH329">
            <v>305000</v>
          </cell>
          <cell r="RI329">
            <v>570000</v>
          </cell>
          <cell r="RJ329"/>
          <cell r="RK329"/>
          <cell r="RL329"/>
          <cell r="RM329">
            <v>78898</v>
          </cell>
          <cell r="RN329">
            <v>50000</v>
          </cell>
          <cell r="RO329">
            <v>53337</v>
          </cell>
          <cell r="RP329">
            <v>30.978260869565215</v>
          </cell>
          <cell r="RQ329"/>
          <cell r="RR329"/>
          <cell r="RS329"/>
          <cell r="RT329">
            <v>0</v>
          </cell>
          <cell r="RU329"/>
          <cell r="RV329"/>
          <cell r="RW329"/>
          <cell r="RX329" t="str">
            <v>N</v>
          </cell>
          <cell r="RY329"/>
          <cell r="RZ329">
            <v>1320000</v>
          </cell>
          <cell r="SA329">
            <v>1320000</v>
          </cell>
          <cell r="SB329">
            <v>1270000</v>
          </cell>
          <cell r="SC329">
            <v>50000</v>
          </cell>
          <cell r="SD329">
            <v>0</v>
          </cell>
          <cell r="SE329"/>
          <cell r="SF329"/>
          <cell r="SG329"/>
          <cell r="SH329"/>
          <cell r="SI329"/>
          <cell r="SJ329">
            <v>2.4</v>
          </cell>
          <cell r="SK329"/>
          <cell r="SL329"/>
          <cell r="SM329">
            <v>2.4</v>
          </cell>
          <cell r="SN329"/>
          <cell r="SO329"/>
          <cell r="SP329"/>
          <cell r="SQ329"/>
          <cell r="SR329"/>
          <cell r="SS329">
            <v>101.20833333333333</v>
          </cell>
          <cell r="ST329">
            <v>2.8999999999999915E-2</v>
          </cell>
          <cell r="SU329"/>
          <cell r="SV329">
            <v>1923747</v>
          </cell>
          <cell r="SW329"/>
          <cell r="SX329">
            <v>1.0361741954633328</v>
          </cell>
          <cell r="SY329">
            <v>3056000</v>
          </cell>
          <cell r="SZ329">
            <v>3056000</v>
          </cell>
          <cell r="TA329"/>
          <cell r="TB329">
            <v>0</v>
          </cell>
          <cell r="TC329" t="str">
            <v>OK</v>
          </cell>
          <cell r="TD329"/>
          <cell r="TE329"/>
          <cell r="TF329">
            <v>0</v>
          </cell>
          <cell r="TG329"/>
          <cell r="TH329"/>
          <cell r="TI329"/>
          <cell r="TJ329"/>
          <cell r="TK329"/>
          <cell r="TL329"/>
          <cell r="TM329">
            <v>10000</v>
          </cell>
          <cell r="TN329">
            <v>5000</v>
          </cell>
          <cell r="TO329" t="str">
            <v>nákup a výměna opotřebovaného vybavení a kanc. Techniky</v>
          </cell>
          <cell r="TP329">
            <v>33000</v>
          </cell>
          <cell r="TQ329">
            <v>15000</v>
          </cell>
          <cell r="TR329" t="str">
            <v>běžná údržba, servisní a revizní prohlídky</v>
          </cell>
          <cell r="TS329">
            <v>1270000</v>
          </cell>
          <cell r="TT329">
            <v>0</v>
          </cell>
          <cell r="TU329">
            <v>0</v>
          </cell>
          <cell r="TV329">
            <v>1270000</v>
          </cell>
          <cell r="TW329"/>
          <cell r="TX329"/>
          <cell r="TY329">
            <v>1270000</v>
          </cell>
          <cell r="TZ329"/>
          <cell r="UA329"/>
          <cell r="UB329">
            <v>0</v>
          </cell>
          <cell r="UC329"/>
          <cell r="UD329"/>
          <cell r="UE329">
            <v>1270000</v>
          </cell>
          <cell r="UF329">
            <v>1270000</v>
          </cell>
          <cell r="UG329">
            <v>2</v>
          </cell>
          <cell r="UH329">
            <v>1270000</v>
          </cell>
          <cell r="UI329">
            <v>1270000</v>
          </cell>
          <cell r="UJ329"/>
          <cell r="UK329"/>
          <cell r="UL329"/>
          <cell r="UM329"/>
          <cell r="UN329"/>
          <cell r="UO329"/>
          <cell r="UP329">
            <v>1270000</v>
          </cell>
          <cell r="UQ329">
            <v>1270000</v>
          </cell>
          <cell r="UR329">
            <v>1270000</v>
          </cell>
          <cell r="US329">
            <v>1270000</v>
          </cell>
          <cell r="UT329">
            <v>1270000</v>
          </cell>
          <cell r="UU329">
            <v>50000</v>
          </cell>
          <cell r="UV329">
            <v>1320000</v>
          </cell>
          <cell r="UW329">
            <v>1320000</v>
          </cell>
          <cell r="UX329">
            <v>257961.12315577595</v>
          </cell>
          <cell r="UY329">
            <v>257961.12315577595</v>
          </cell>
          <cell r="UZ329">
            <v>257961</v>
          </cell>
          <cell r="VA329">
            <v>257961</v>
          </cell>
          <cell r="VB329">
            <v>128980.56157788797</v>
          </cell>
          <cell r="VC329">
            <v>128980.56157788797</v>
          </cell>
          <cell r="VD329">
            <v>128981</v>
          </cell>
          <cell r="VE329">
            <v>128981</v>
          </cell>
          <cell r="VF329">
            <v>883058</v>
          </cell>
          <cell r="VG329">
            <v>1233000</v>
          </cell>
          <cell r="VH329">
            <v>87000</v>
          </cell>
          <cell r="VI329">
            <v>1320000</v>
          </cell>
          <cell r="VJ329">
            <v>0</v>
          </cell>
          <cell r="VK329">
            <v>50000</v>
          </cell>
          <cell r="VL329">
            <v>0</v>
          </cell>
          <cell r="VM329" t="str">
            <v>číslo smlouvy 07139/2020/SOC ze dne 26. 10. 2020</v>
          </cell>
          <cell r="VN329">
            <v>50000</v>
          </cell>
          <cell r="VO329">
            <v>0</v>
          </cell>
          <cell r="VP329">
            <v>100</v>
          </cell>
          <cell r="VQ329">
            <v>386942</v>
          </cell>
          <cell r="VR329">
            <v>44691</v>
          </cell>
          <cell r="VS329">
            <v>883058</v>
          </cell>
          <cell r="VT329"/>
          <cell r="VU329">
            <v>44691</v>
          </cell>
          <cell r="VV329"/>
          <cell r="VW329"/>
          <cell r="VX329">
            <v>50000</v>
          </cell>
          <cell r="VY329">
            <v>50000</v>
          </cell>
          <cell r="VZ329">
            <v>0</v>
          </cell>
          <cell r="WA329"/>
          <cell r="WB329">
            <v>50000</v>
          </cell>
          <cell r="WC329">
            <v>0</v>
          </cell>
          <cell r="WD329">
            <v>2</v>
          </cell>
          <cell r="WE329">
            <v>266700</v>
          </cell>
          <cell r="WF329">
            <v>266700</v>
          </cell>
          <cell r="WG329"/>
          <cell r="WH329">
            <v>0</v>
          </cell>
          <cell r="WI329"/>
          <cell r="WJ329"/>
          <cell r="WK329"/>
          <cell r="WL329"/>
          <cell r="WM329"/>
          <cell r="WN329">
            <v>266700</v>
          </cell>
          <cell r="WO329">
            <v>50000</v>
          </cell>
          <cell r="WP329">
            <v>50000</v>
          </cell>
          <cell r="WQ329">
            <v>50000</v>
          </cell>
          <cell r="WR329">
            <v>8869.2899212117809</v>
          </cell>
          <cell r="WS329">
            <v>41130.710078788215</v>
          </cell>
          <cell r="WT329">
            <v>8869.2899212117809</v>
          </cell>
          <cell r="WU329">
            <v>41130.710078788215</v>
          </cell>
          <cell r="WV329">
            <v>8869</v>
          </cell>
          <cell r="WW329">
            <v>41131</v>
          </cell>
          <cell r="WX329">
            <v>8869</v>
          </cell>
          <cell r="WY329">
            <v>41131</v>
          </cell>
          <cell r="WZ329">
            <v>-0.28992121178089292</v>
          </cell>
          <cell r="XA329">
            <v>0.2899212117845309</v>
          </cell>
          <cell r="XB329"/>
          <cell r="XC329">
            <v>8869</v>
          </cell>
          <cell r="XD329">
            <v>50000</v>
          </cell>
          <cell r="XE329">
            <v>0</v>
          </cell>
          <cell r="XF329">
            <v>3.9370078740157481</v>
          </cell>
          <cell r="XG329"/>
          <cell r="XH329">
            <v>50000</v>
          </cell>
          <cell r="XI329">
            <v>0</v>
          </cell>
          <cell r="XJ329">
            <v>0</v>
          </cell>
          <cell r="XK329">
            <v>0</v>
          </cell>
          <cell r="XL329">
            <v>0</v>
          </cell>
          <cell r="XM329">
            <v>0</v>
          </cell>
          <cell r="XN329">
            <v>0</v>
          </cell>
          <cell r="XO329">
            <v>0</v>
          </cell>
          <cell r="XP329">
            <v>0</v>
          </cell>
          <cell r="XQ329"/>
          <cell r="XR329" t="e">
            <v>#DIV/0!</v>
          </cell>
          <cell r="XS329"/>
          <cell r="XT329"/>
          <cell r="XU329"/>
          <cell r="XV329"/>
          <cell r="XW329"/>
          <cell r="XX329"/>
          <cell r="XY329">
            <v>266700</v>
          </cell>
        </row>
        <row r="330">
          <cell r="A330">
            <v>7235838</v>
          </cell>
          <cell r="B330" t="str">
            <v>NNO</v>
          </cell>
          <cell r="C330">
            <v>1</v>
          </cell>
          <cell r="D330" t="str">
            <v>Charita Opava</v>
          </cell>
          <cell r="E330">
            <v>43964591</v>
          </cell>
          <cell r="F330" t="str">
            <v xml:space="preserve">Přemyslovců 13/26
Opava - Jaktař
747 07 Opava 7
</v>
          </cell>
          <cell r="G330" t="str">
            <v>Církve a náboženské společnosti</v>
          </cell>
          <cell r="H330" t="str">
            <v>chráněné bydlení</v>
          </cell>
          <cell r="I330" t="str">
            <v>sociální péče</v>
          </cell>
          <cell r="J330" t="str">
            <v>Chráněné a podporované bydlení pro duševně nemocné</v>
          </cell>
          <cell r="K330">
            <v>35784</v>
          </cell>
          <cell r="L330"/>
          <cell r="M330" t="str">
            <v>N</v>
          </cell>
          <cell r="N330" t="str">
            <v>• počet klientů: 11</v>
          </cell>
          <cell r="O330">
            <v>11</v>
          </cell>
          <cell r="P330"/>
          <cell r="Q330">
            <v>17</v>
          </cell>
          <cell r="R330">
            <v>16</v>
          </cell>
          <cell r="S330">
            <v>16</v>
          </cell>
          <cell r="T330"/>
          <cell r="U330"/>
          <cell r="V330"/>
          <cell r="W330"/>
          <cell r="X330"/>
          <cell r="Y330"/>
          <cell r="Z330"/>
          <cell r="AA330"/>
          <cell r="AB330"/>
          <cell r="AC330"/>
          <cell r="AD330"/>
          <cell r="AE330"/>
          <cell r="AF330"/>
          <cell r="AG330"/>
          <cell r="AH330"/>
          <cell r="AI330"/>
          <cell r="AJ330"/>
          <cell r="AK330"/>
          <cell r="AL330"/>
          <cell r="AM330"/>
          <cell r="AN330"/>
          <cell r="AO330"/>
          <cell r="AP330"/>
          <cell r="AQ330"/>
          <cell r="AR330"/>
          <cell r="AS330"/>
          <cell r="AT330"/>
          <cell r="AU330"/>
          <cell r="AV330"/>
          <cell r="AW330"/>
          <cell r="AX330"/>
          <cell r="AY330"/>
          <cell r="AZ330"/>
          <cell r="BA330"/>
          <cell r="BB330"/>
          <cell r="BC330"/>
          <cell r="BD330"/>
          <cell r="BE330"/>
          <cell r="BF330"/>
          <cell r="BG330"/>
          <cell r="BH330"/>
          <cell r="BI330"/>
          <cell r="BJ330"/>
          <cell r="BK330"/>
          <cell r="BL330"/>
          <cell r="BM330" t="str">
            <v>• 10. osoby s chronickým duševním onemocněním</v>
          </cell>
          <cell r="BN330" t="str">
            <v>osoby s chronickým duševním onemocněním</v>
          </cell>
          <cell r="BO330" t="str">
            <v>• dorost (16 – 18 let)
• mladí dospělí (19 – 26 let)
• dospělí (27 – 64 let)
• mladší senioři (65 – 80 let)</v>
          </cell>
          <cell r="BP330"/>
          <cell r="BQ330"/>
          <cell r="BR330"/>
          <cell r="BS330"/>
          <cell r="BT330"/>
          <cell r="BU330"/>
          <cell r="BV330"/>
          <cell r="BW330"/>
          <cell r="BX330"/>
          <cell r="BY330"/>
          <cell r="BZ330"/>
          <cell r="CA330"/>
          <cell r="CB330"/>
          <cell r="CC330"/>
          <cell r="CD330"/>
          <cell r="CE330"/>
          <cell r="CF330"/>
          <cell r="CG330"/>
          <cell r="CH330"/>
          <cell r="CI330"/>
          <cell r="CJ330"/>
          <cell r="CK330"/>
          <cell r="CL330"/>
          <cell r="CM330"/>
          <cell r="CN330"/>
          <cell r="CO330"/>
          <cell r="CP330"/>
          <cell r="CQ330"/>
          <cell r="CR330"/>
          <cell r="CS330"/>
          <cell r="CT330"/>
          <cell r="CU330"/>
          <cell r="CV330"/>
          <cell r="CW330"/>
          <cell r="CX330"/>
          <cell r="CY330"/>
          <cell r="CZ330"/>
          <cell r="DA330"/>
          <cell r="DB330">
            <v>0</v>
          </cell>
          <cell r="DC330">
            <v>0</v>
          </cell>
          <cell r="DD330">
            <v>0</v>
          </cell>
          <cell r="DE330">
            <v>0</v>
          </cell>
          <cell r="DF330">
            <v>0</v>
          </cell>
          <cell r="DG330">
            <v>5</v>
          </cell>
          <cell r="DH330">
            <v>0</v>
          </cell>
          <cell r="DI330">
            <v>0</v>
          </cell>
          <cell r="DJ330">
            <v>0</v>
          </cell>
          <cell r="DK330">
            <v>5</v>
          </cell>
          <cell r="DL330">
            <v>5</v>
          </cell>
          <cell r="DM330">
            <v>0</v>
          </cell>
          <cell r="DN330">
            <v>0</v>
          </cell>
          <cell r="DO330">
            <v>0</v>
          </cell>
          <cell r="DP330">
            <v>5</v>
          </cell>
          <cell r="DQ330">
            <v>0</v>
          </cell>
          <cell r="DR330">
            <v>10</v>
          </cell>
          <cell r="DS330">
            <v>10</v>
          </cell>
          <cell r="DT330">
            <v>0</v>
          </cell>
          <cell r="DU330">
            <v>0</v>
          </cell>
          <cell r="DV330">
            <v>0</v>
          </cell>
          <cell r="DW330">
            <v>0</v>
          </cell>
          <cell r="DX330">
            <v>0</v>
          </cell>
          <cell r="DY330">
            <v>7</v>
          </cell>
          <cell r="DZ330">
            <v>0</v>
          </cell>
          <cell r="EA330">
            <v>0</v>
          </cell>
          <cell r="EB330">
            <v>0</v>
          </cell>
          <cell r="EC330">
            <v>4</v>
          </cell>
          <cell r="ED330">
            <v>7</v>
          </cell>
          <cell r="EE330">
            <v>0</v>
          </cell>
          <cell r="EF330">
            <v>0</v>
          </cell>
          <cell r="EG330">
            <v>0</v>
          </cell>
          <cell r="EH330">
            <v>4</v>
          </cell>
          <cell r="EI330">
            <v>0</v>
          </cell>
          <cell r="EJ330">
            <v>11</v>
          </cell>
          <cell r="EK330">
            <v>11</v>
          </cell>
          <cell r="EL330">
            <v>4</v>
          </cell>
          <cell r="EM330">
            <v>1.6</v>
          </cell>
          <cell r="EN330">
            <v>1.6</v>
          </cell>
          <cell r="EO330">
            <v>964357</v>
          </cell>
          <cell r="EP330">
            <v>700000</v>
          </cell>
          <cell r="EQ330">
            <v>3</v>
          </cell>
          <cell r="ER330">
            <v>1.425</v>
          </cell>
          <cell r="ES330">
            <v>1.7</v>
          </cell>
          <cell r="ET330">
            <v>673279</v>
          </cell>
          <cell r="EU330">
            <v>650000</v>
          </cell>
          <cell r="EV330"/>
          <cell r="EW330"/>
          <cell r="EX330"/>
          <cell r="EY330"/>
          <cell r="EZ330"/>
          <cell r="FA330"/>
          <cell r="FB330"/>
          <cell r="FC330"/>
          <cell r="FD330"/>
          <cell r="FE330"/>
          <cell r="FF330"/>
          <cell r="FG330"/>
          <cell r="FH330"/>
          <cell r="FI330"/>
          <cell r="FJ330"/>
          <cell r="FK330"/>
          <cell r="FL330"/>
          <cell r="FM330"/>
          <cell r="FN330"/>
          <cell r="FO330"/>
          <cell r="FP330">
            <v>8</v>
          </cell>
          <cell r="FQ330">
            <v>2.35</v>
          </cell>
          <cell r="FR330">
            <v>1.1599999999999999</v>
          </cell>
          <cell r="FS330">
            <v>1242310</v>
          </cell>
          <cell r="FT330">
            <v>875000</v>
          </cell>
          <cell r="FU330"/>
          <cell r="FV330"/>
          <cell r="FW330"/>
          <cell r="FX330"/>
          <cell r="FY330"/>
          <cell r="FZ330"/>
          <cell r="GA330"/>
          <cell r="GB330"/>
          <cell r="GC330"/>
          <cell r="GD330"/>
          <cell r="GE330"/>
          <cell r="GF330"/>
          <cell r="GG330"/>
          <cell r="GH330"/>
          <cell r="GI330"/>
          <cell r="GJ330"/>
          <cell r="GK330"/>
          <cell r="GL330"/>
          <cell r="GM330"/>
          <cell r="GN330"/>
          <cell r="GO330"/>
          <cell r="GP330"/>
          <cell r="GQ330"/>
          <cell r="GR330"/>
          <cell r="GS330"/>
          <cell r="GT330"/>
          <cell r="GU330"/>
          <cell r="GV330"/>
          <cell r="GW330"/>
          <cell r="GX330"/>
          <cell r="GY330"/>
          <cell r="GZ330"/>
          <cell r="HA330"/>
          <cell r="HB330"/>
          <cell r="HC330"/>
          <cell r="HD330"/>
          <cell r="HE330"/>
          <cell r="HF330"/>
          <cell r="HG330"/>
          <cell r="HH330"/>
          <cell r="HI330"/>
          <cell r="HJ330"/>
          <cell r="HK330"/>
          <cell r="HL330"/>
          <cell r="HM330"/>
          <cell r="HN330"/>
          <cell r="HO330"/>
          <cell r="HP330"/>
          <cell r="HQ330"/>
          <cell r="HR330"/>
          <cell r="HS330"/>
          <cell r="HT330"/>
          <cell r="HU330"/>
          <cell r="HV330"/>
          <cell r="HW330"/>
          <cell r="HX330"/>
          <cell r="HY330"/>
          <cell r="HZ330"/>
          <cell r="IA330"/>
          <cell r="IB330"/>
          <cell r="IC330"/>
          <cell r="ID330"/>
          <cell r="IE330"/>
          <cell r="IF330"/>
          <cell r="IG330"/>
          <cell r="IH330"/>
          <cell r="II330"/>
          <cell r="IJ330"/>
          <cell r="IK330"/>
          <cell r="IL330"/>
          <cell r="IM330"/>
          <cell r="IN330"/>
          <cell r="IO330">
            <v>1</v>
          </cell>
          <cell r="IP330">
            <v>300</v>
          </cell>
          <cell r="IQ330">
            <v>0.14399999999999999</v>
          </cell>
          <cell r="IR330">
            <v>42000</v>
          </cell>
          <cell r="IS330">
            <v>10000</v>
          </cell>
          <cell r="IT330"/>
          <cell r="IU330"/>
          <cell r="IV330"/>
          <cell r="IW330"/>
          <cell r="IX330"/>
          <cell r="IY330"/>
          <cell r="IZ330"/>
          <cell r="JA330"/>
          <cell r="JB330"/>
          <cell r="JC330"/>
          <cell r="JD330"/>
          <cell r="JE330"/>
          <cell r="JF330"/>
          <cell r="JG330"/>
          <cell r="JH330"/>
          <cell r="JI330"/>
          <cell r="JJ330"/>
          <cell r="JK330"/>
          <cell r="JL330"/>
          <cell r="JM330"/>
          <cell r="JN330"/>
          <cell r="JO330"/>
          <cell r="JP330"/>
          <cell r="JQ330"/>
          <cell r="JR330"/>
          <cell r="JS330"/>
          <cell r="JT330"/>
          <cell r="JU330"/>
          <cell r="JV330"/>
          <cell r="JW330"/>
          <cell r="JX330"/>
          <cell r="JY330"/>
          <cell r="JZ330"/>
          <cell r="KA330"/>
          <cell r="KB330"/>
          <cell r="KC330">
            <v>1</v>
          </cell>
          <cell r="KD330">
            <v>6.0000000000000001E-3</v>
          </cell>
          <cell r="KE330">
            <v>1E-3</v>
          </cell>
          <cell r="KF330">
            <v>6000</v>
          </cell>
          <cell r="KG330">
            <v>3000</v>
          </cell>
          <cell r="KH330">
            <v>0</v>
          </cell>
          <cell r="KI330"/>
          <cell r="KJ330">
            <v>3.0249999999999999</v>
          </cell>
          <cell r="KK330">
            <v>0</v>
          </cell>
          <cell r="KL330">
            <v>0.14399999999999999</v>
          </cell>
          <cell r="KM330">
            <v>0</v>
          </cell>
          <cell r="KN330">
            <v>3.169</v>
          </cell>
          <cell r="KO330">
            <v>3.169</v>
          </cell>
          <cell r="KP330">
            <v>2.35</v>
          </cell>
          <cell r="KQ330">
            <v>5.5190000000000001</v>
          </cell>
          <cell r="KR330">
            <v>2879946</v>
          </cell>
          <cell r="KS330">
            <v>2225000</v>
          </cell>
          <cell r="KT330">
            <v>2225000</v>
          </cell>
          <cell r="KU330"/>
          <cell r="KV330"/>
          <cell r="KW330"/>
          <cell r="KX330">
            <v>0</v>
          </cell>
          <cell r="KY330">
            <v>0</v>
          </cell>
          <cell r="KZ330">
            <v>0</v>
          </cell>
          <cell r="LA330"/>
          <cell r="LB330"/>
          <cell r="LC330"/>
          <cell r="LD330">
            <v>42000</v>
          </cell>
          <cell r="LE330">
            <v>10000</v>
          </cell>
          <cell r="LF330">
            <v>10000</v>
          </cell>
          <cell r="LG330"/>
          <cell r="LH330"/>
          <cell r="LI330"/>
          <cell r="LJ330">
            <v>49000</v>
          </cell>
          <cell r="LK330">
            <v>7000</v>
          </cell>
          <cell r="LL330">
            <v>7000</v>
          </cell>
          <cell r="LM330"/>
          <cell r="LN330"/>
          <cell r="LO330"/>
          <cell r="LP330">
            <v>0</v>
          </cell>
          <cell r="LQ330">
            <v>0</v>
          </cell>
          <cell r="LR330">
            <v>0</v>
          </cell>
          <cell r="LS330"/>
          <cell r="LT330"/>
          <cell r="LU330"/>
          <cell r="LV330">
            <v>20000</v>
          </cell>
          <cell r="LW330">
            <v>10000</v>
          </cell>
          <cell r="LX330">
            <v>10000</v>
          </cell>
          <cell r="LY330"/>
          <cell r="LZ330"/>
          <cell r="MA330"/>
          <cell r="MB330">
            <v>0</v>
          </cell>
          <cell r="MC330">
            <v>0</v>
          </cell>
          <cell r="MD330">
            <v>0</v>
          </cell>
          <cell r="ME330"/>
          <cell r="MF330"/>
          <cell r="MG330"/>
          <cell r="MH330">
            <v>6000</v>
          </cell>
          <cell r="MI330">
            <v>4000</v>
          </cell>
          <cell r="MJ330">
            <v>4000</v>
          </cell>
          <cell r="MK330"/>
          <cell r="ML330"/>
          <cell r="MM330"/>
          <cell r="MN330">
            <v>10000</v>
          </cell>
          <cell r="MO330">
            <v>5000</v>
          </cell>
          <cell r="MP330">
            <v>5000</v>
          </cell>
          <cell r="MQ330"/>
          <cell r="MR330"/>
          <cell r="MS330"/>
          <cell r="MT330">
            <v>55000</v>
          </cell>
          <cell r="MU330">
            <v>10000</v>
          </cell>
          <cell r="MV330">
            <v>10000</v>
          </cell>
          <cell r="MW330"/>
          <cell r="MX330"/>
          <cell r="MY330"/>
          <cell r="MZ330">
            <v>250000</v>
          </cell>
          <cell r="NA330">
            <v>150000</v>
          </cell>
          <cell r="NB330">
            <v>150000</v>
          </cell>
          <cell r="NC330"/>
          <cell r="ND330"/>
          <cell r="NE330"/>
          <cell r="NF330">
            <v>425000</v>
          </cell>
          <cell r="NG330">
            <v>175000</v>
          </cell>
          <cell r="NH330">
            <v>170</v>
          </cell>
          <cell r="NI330">
            <v>15000</v>
          </cell>
          <cell r="NJ330">
            <v>6000</v>
          </cell>
          <cell r="NK330">
            <v>6000</v>
          </cell>
          <cell r="NL330"/>
          <cell r="NM330"/>
          <cell r="NN330"/>
          <cell r="NO330">
            <v>56000</v>
          </cell>
          <cell r="NP330">
            <v>40000</v>
          </cell>
          <cell r="NQ330">
            <v>40000</v>
          </cell>
          <cell r="NR330"/>
          <cell r="NS330"/>
          <cell r="NT330"/>
          <cell r="NU330">
            <v>25000</v>
          </cell>
          <cell r="NV330">
            <v>0</v>
          </cell>
          <cell r="NW330">
            <v>0</v>
          </cell>
          <cell r="NX330"/>
          <cell r="NY330"/>
          <cell r="NZ330"/>
          <cell r="OA330">
            <v>15000</v>
          </cell>
          <cell r="OB330">
            <v>10000</v>
          </cell>
          <cell r="OC330">
            <v>10000</v>
          </cell>
          <cell r="OD330"/>
          <cell r="OE330"/>
          <cell r="OF330"/>
          <cell r="OG330">
            <v>250000</v>
          </cell>
          <cell r="OH330">
            <v>100000</v>
          </cell>
          <cell r="OI330">
            <v>100000</v>
          </cell>
          <cell r="OJ330"/>
          <cell r="OK330"/>
          <cell r="OL330"/>
          <cell r="OM330">
            <v>3000</v>
          </cell>
          <cell r="ON330">
            <v>2000</v>
          </cell>
          <cell r="OO330">
            <v>2000</v>
          </cell>
          <cell r="OP330"/>
          <cell r="OQ330"/>
          <cell r="OR330"/>
          <cell r="OS330">
            <v>0</v>
          </cell>
          <cell r="OT330">
            <v>0</v>
          </cell>
          <cell r="OU330">
            <v>0</v>
          </cell>
          <cell r="OV330"/>
          <cell r="OW330"/>
          <cell r="OX330"/>
          <cell r="OY330">
            <v>6000</v>
          </cell>
          <cell r="OZ330">
            <v>3000</v>
          </cell>
          <cell r="PA330">
            <v>3000</v>
          </cell>
          <cell r="PB330"/>
          <cell r="PC330"/>
          <cell r="PD330"/>
          <cell r="PE330">
            <v>80000</v>
          </cell>
          <cell r="PF330">
            <v>10000</v>
          </cell>
          <cell r="PG330">
            <v>10000</v>
          </cell>
          <cell r="PH330"/>
          <cell r="PI330"/>
          <cell r="PJ330"/>
          <cell r="PK330">
            <v>210000</v>
          </cell>
          <cell r="PL330">
            <v>0</v>
          </cell>
          <cell r="PM330">
            <v>0</v>
          </cell>
          <cell r="PN330"/>
          <cell r="PO330"/>
          <cell r="PP330"/>
          <cell r="PQ330">
            <v>28860</v>
          </cell>
          <cell r="PR330">
            <v>8000</v>
          </cell>
          <cell r="PS330">
            <v>8000</v>
          </cell>
          <cell r="PT330"/>
          <cell r="PU330"/>
          <cell r="PV330"/>
          <cell r="PW330">
            <v>4000806</v>
          </cell>
          <cell r="PX330">
            <v>2600000</v>
          </cell>
          <cell r="PY330">
            <v>2600000</v>
          </cell>
          <cell r="PZ330">
            <v>100</v>
          </cell>
          <cell r="QA330">
            <v>4000806</v>
          </cell>
          <cell r="QB330">
            <v>2600000</v>
          </cell>
          <cell r="QC330">
            <v>100</v>
          </cell>
          <cell r="QD330"/>
          <cell r="QE330"/>
          <cell r="QF330">
            <v>528000</v>
          </cell>
          <cell r="QG330">
            <v>1740000</v>
          </cell>
          <cell r="QH330">
            <v>1980000</v>
          </cell>
          <cell r="QI330">
            <v>2600000</v>
          </cell>
          <cell r="QJ330">
            <v>0</v>
          </cell>
          <cell r="QK330">
            <v>0</v>
          </cell>
          <cell r="QL330">
            <v>0</v>
          </cell>
          <cell r="QM330">
            <v>0</v>
          </cell>
          <cell r="QN330">
            <v>0</v>
          </cell>
          <cell r="QO330">
            <v>0</v>
          </cell>
          <cell r="QP330">
            <v>0</v>
          </cell>
          <cell r="QQ330">
            <v>0</v>
          </cell>
          <cell r="QR330">
            <v>0</v>
          </cell>
          <cell r="QS330">
            <v>353811</v>
          </cell>
          <cell r="QT330">
            <v>360000</v>
          </cell>
          <cell r="QU330">
            <v>360000</v>
          </cell>
          <cell r="QV330"/>
          <cell r="QW330">
            <v>0</v>
          </cell>
          <cell r="QX330">
            <v>0</v>
          </cell>
          <cell r="QY330">
            <v>0</v>
          </cell>
          <cell r="QZ330"/>
          <cell r="RA330">
            <v>174541</v>
          </cell>
          <cell r="RB330">
            <v>243123</v>
          </cell>
          <cell r="RC330">
            <v>0</v>
          </cell>
          <cell r="RD330">
            <v>255770</v>
          </cell>
          <cell r="RE330">
            <v>40000</v>
          </cell>
          <cell r="RF330">
            <v>100000</v>
          </cell>
          <cell r="RG330">
            <v>504000</v>
          </cell>
          <cell r="RH330">
            <v>504000</v>
          </cell>
          <cell r="RI330">
            <v>800000</v>
          </cell>
          <cell r="RJ330"/>
          <cell r="RK330"/>
          <cell r="RL330"/>
          <cell r="RM330">
            <v>128182</v>
          </cell>
          <cell r="RN330">
            <v>140000</v>
          </cell>
          <cell r="RO330">
            <v>140806</v>
          </cell>
          <cell r="RP330">
            <v>28.776978417266186</v>
          </cell>
          <cell r="RQ330"/>
          <cell r="RR330"/>
          <cell r="RS330"/>
          <cell r="RT330">
            <v>0</v>
          </cell>
          <cell r="RU330"/>
          <cell r="RV330"/>
          <cell r="RW330"/>
          <cell r="RX330" t="str">
            <v>N</v>
          </cell>
          <cell r="RY330"/>
          <cell r="RZ330">
            <v>2600000</v>
          </cell>
          <cell r="SA330">
            <v>2600000</v>
          </cell>
          <cell r="SB330">
            <v>1980000</v>
          </cell>
          <cell r="SC330">
            <v>620000</v>
          </cell>
          <cell r="SD330">
            <v>0</v>
          </cell>
          <cell r="SE330"/>
          <cell r="SF330"/>
          <cell r="SG330"/>
          <cell r="SH330"/>
          <cell r="SI330"/>
          <cell r="SJ330"/>
          <cell r="SK330">
            <v>11</v>
          </cell>
          <cell r="SL330"/>
          <cell r="SM330"/>
          <cell r="SN330">
            <v>11</v>
          </cell>
          <cell r="SO330"/>
          <cell r="SP330"/>
          <cell r="SQ330"/>
          <cell r="SR330"/>
          <cell r="SS330"/>
          <cell r="ST330">
            <v>0</v>
          </cell>
          <cell r="SU330"/>
          <cell r="SV330">
            <v>3023841</v>
          </cell>
          <cell r="SW330"/>
          <cell r="SX330">
            <v>1.323087424239568</v>
          </cell>
          <cell r="SY330">
            <v>6292000</v>
          </cell>
          <cell r="SZ330">
            <v>6292000</v>
          </cell>
          <cell r="TA330"/>
          <cell r="TB330">
            <v>0</v>
          </cell>
          <cell r="TC330" t="str">
            <v>OK</v>
          </cell>
          <cell r="TD330" t="str">
            <v>Překročení rozpočtu, zdůvodněno, nekráceno. Úhrady uživatelů nenaplněny, zdůvodněno nízkopříjmovými klienty, nekráceno.</v>
          </cell>
          <cell r="TE330"/>
          <cell r="TF330">
            <v>0</v>
          </cell>
          <cell r="TG330"/>
          <cell r="TH330"/>
          <cell r="TI330"/>
          <cell r="TJ330"/>
          <cell r="TK330"/>
          <cell r="TL330"/>
          <cell r="TM330">
            <v>20000</v>
          </cell>
          <cell r="TN330">
            <v>10000</v>
          </cell>
          <cell r="TO330" t="str">
            <v>opotřebované vybavení a kanc. Technika</v>
          </cell>
          <cell r="TP330">
            <v>250000</v>
          </cell>
          <cell r="TQ330">
            <v>100000</v>
          </cell>
          <cell r="TR330" t="str">
            <v>oprava 3 linek, výmalba</v>
          </cell>
          <cell r="TS330">
            <v>1980000</v>
          </cell>
          <cell r="TT330">
            <v>0</v>
          </cell>
          <cell r="TU330">
            <v>0</v>
          </cell>
          <cell r="TV330">
            <v>1980000</v>
          </cell>
          <cell r="TW330"/>
          <cell r="TX330"/>
          <cell r="TY330">
            <v>1980000</v>
          </cell>
          <cell r="TZ330"/>
          <cell r="UA330"/>
          <cell r="UB330">
            <v>0</v>
          </cell>
          <cell r="UC330"/>
          <cell r="UD330"/>
          <cell r="UE330">
            <v>1980000</v>
          </cell>
          <cell r="UF330">
            <v>1980000</v>
          </cell>
          <cell r="UG330">
            <v>2</v>
          </cell>
          <cell r="UH330">
            <v>1980000</v>
          </cell>
          <cell r="UI330">
            <v>1980000</v>
          </cell>
          <cell r="UJ330"/>
          <cell r="UK330"/>
          <cell r="UL330"/>
          <cell r="UM330"/>
          <cell r="UN330"/>
          <cell r="UO330"/>
          <cell r="UP330">
            <v>1980000</v>
          </cell>
          <cell r="UQ330">
            <v>1980000</v>
          </cell>
          <cell r="UR330">
            <v>1980000</v>
          </cell>
          <cell r="US330">
            <v>1980000</v>
          </cell>
          <cell r="UT330">
            <v>1980000</v>
          </cell>
          <cell r="UU330">
            <v>620000</v>
          </cell>
          <cell r="UV330">
            <v>2600000</v>
          </cell>
          <cell r="UW330">
            <v>2600000</v>
          </cell>
          <cell r="UX330">
            <v>402175.60932947748</v>
          </cell>
          <cell r="UY330">
            <v>402175.60932947748</v>
          </cell>
          <cell r="UZ330">
            <v>402176</v>
          </cell>
          <cell r="VA330">
            <v>402176</v>
          </cell>
          <cell r="VB330">
            <v>201087.80466473874</v>
          </cell>
          <cell r="VC330">
            <v>201087.80466473874</v>
          </cell>
          <cell r="VD330">
            <v>201088</v>
          </cell>
          <cell r="VE330">
            <v>201088</v>
          </cell>
          <cell r="VF330">
            <v>1376736</v>
          </cell>
          <cell r="VG330">
            <v>2242000</v>
          </cell>
          <cell r="VH330">
            <v>358000</v>
          </cell>
          <cell r="VI330">
            <v>2600000</v>
          </cell>
          <cell r="VJ330">
            <v>0</v>
          </cell>
          <cell r="VK330">
            <v>620000</v>
          </cell>
          <cell r="VL330">
            <v>0</v>
          </cell>
          <cell r="VM330" t="str">
            <v>číslo smlouvy 07139/2020/SOC ze dne 26. 10. 2020</v>
          </cell>
          <cell r="VN330">
            <v>620000</v>
          </cell>
          <cell r="VO330">
            <v>0</v>
          </cell>
          <cell r="VP330">
            <v>100</v>
          </cell>
          <cell r="VQ330">
            <v>603264</v>
          </cell>
          <cell r="VR330">
            <v>44691</v>
          </cell>
          <cell r="VS330">
            <v>1376736</v>
          </cell>
          <cell r="VT330"/>
          <cell r="VU330">
            <v>44691</v>
          </cell>
          <cell r="VV330"/>
          <cell r="VW330"/>
          <cell r="VX330">
            <v>620000</v>
          </cell>
          <cell r="VY330">
            <v>620000</v>
          </cell>
          <cell r="VZ330">
            <v>0</v>
          </cell>
          <cell r="WA330"/>
          <cell r="WB330">
            <v>620000</v>
          </cell>
          <cell r="WC330">
            <v>0</v>
          </cell>
          <cell r="WD330">
            <v>2</v>
          </cell>
          <cell r="WE330">
            <v>415800</v>
          </cell>
          <cell r="WF330">
            <v>415800</v>
          </cell>
          <cell r="WG330"/>
          <cell r="WH330">
            <v>175000</v>
          </cell>
          <cell r="WI330"/>
          <cell r="WJ330"/>
          <cell r="WK330"/>
          <cell r="WL330"/>
          <cell r="WM330"/>
          <cell r="WN330">
            <v>590800</v>
          </cell>
          <cell r="WO330">
            <v>590800</v>
          </cell>
          <cell r="WP330">
            <v>590000</v>
          </cell>
          <cell r="WQ330">
            <v>590000</v>
          </cell>
          <cell r="WR330">
            <v>104657.62107029902</v>
          </cell>
          <cell r="WS330">
            <v>485342.37892970099</v>
          </cell>
          <cell r="WT330">
            <v>104657.62107029902</v>
          </cell>
          <cell r="WU330">
            <v>485342.37892970099</v>
          </cell>
          <cell r="WV330">
            <v>104658</v>
          </cell>
          <cell r="WW330">
            <v>485342</v>
          </cell>
          <cell r="WX330">
            <v>104658</v>
          </cell>
          <cell r="WY330">
            <v>485342</v>
          </cell>
          <cell r="WZ330">
            <v>0.37892970097891521</v>
          </cell>
          <cell r="XA330">
            <v>-0.37892970099346712</v>
          </cell>
          <cell r="XB330"/>
          <cell r="XC330">
            <v>104658</v>
          </cell>
          <cell r="XD330">
            <v>590000</v>
          </cell>
          <cell r="XE330">
            <v>30000</v>
          </cell>
          <cell r="XF330">
            <v>29.797979797979796</v>
          </cell>
          <cell r="XG330"/>
          <cell r="XH330">
            <v>590000</v>
          </cell>
          <cell r="XI330">
            <v>360000</v>
          </cell>
          <cell r="XJ330">
            <v>360000</v>
          </cell>
          <cell r="XK330">
            <v>370000</v>
          </cell>
          <cell r="XL330">
            <v>0</v>
          </cell>
          <cell r="XM330">
            <v>10000</v>
          </cell>
          <cell r="XN330">
            <v>10000</v>
          </cell>
          <cell r="XO330">
            <v>0</v>
          </cell>
          <cell r="XP330">
            <v>0</v>
          </cell>
          <cell r="XQ330"/>
          <cell r="XR330">
            <v>180000</v>
          </cell>
          <cell r="XS330"/>
          <cell r="XT330"/>
          <cell r="XU330"/>
          <cell r="XV330"/>
          <cell r="XW330"/>
          <cell r="XX330"/>
          <cell r="XY330">
            <v>240800</v>
          </cell>
        </row>
        <row r="331">
          <cell r="A331">
            <v>8272919</v>
          </cell>
          <cell r="B331" t="str">
            <v>NNO</v>
          </cell>
          <cell r="C331">
            <v>1</v>
          </cell>
          <cell r="D331" t="str">
            <v>Charita Opava</v>
          </cell>
          <cell r="E331">
            <v>43964591</v>
          </cell>
          <cell r="F331" t="str">
            <v xml:space="preserve">Přemyslovců 13/26
Opava - Jaktař
747 07 Opava 7
</v>
          </cell>
          <cell r="G331" t="str">
            <v>Církve a náboženské společnosti</v>
          </cell>
          <cell r="H331" t="str">
            <v>chráněné bydlení</v>
          </cell>
          <cell r="I331" t="str">
            <v>sociální péče</v>
          </cell>
          <cell r="J331" t="str">
            <v>Dům sv. Cyrila a Metoděje pro zrakově postižené ve Vlaštovičkách</v>
          </cell>
          <cell r="K331">
            <v>35336</v>
          </cell>
          <cell r="L331"/>
          <cell r="M331" t="str">
            <v>N</v>
          </cell>
          <cell r="N331" t="str">
            <v>• počet lůžek: 24</v>
          </cell>
          <cell r="O331">
            <v>24</v>
          </cell>
          <cell r="P331"/>
          <cell r="Q331">
            <v>23</v>
          </cell>
          <cell r="R331">
            <v>22</v>
          </cell>
          <cell r="S331">
            <v>24</v>
          </cell>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cell r="AW331"/>
          <cell r="AX331"/>
          <cell r="AY331"/>
          <cell r="AZ331"/>
          <cell r="BA331"/>
          <cell r="BB331"/>
          <cell r="BC331"/>
          <cell r="BD331"/>
          <cell r="BE331"/>
          <cell r="BF331"/>
          <cell r="BG331"/>
          <cell r="BH331"/>
          <cell r="BI331"/>
          <cell r="BJ331"/>
          <cell r="BK331"/>
          <cell r="BL331"/>
          <cell r="BM331" t="str">
            <v>• 14. osoby s mentálním postižením
• 18. osoby se zrakovým postižením</v>
          </cell>
          <cell r="BN331" t="str">
            <v>osoby se zrakovým postižením</v>
          </cell>
          <cell r="BO331" t="str">
            <v>• dorost (16 – 18 let)
• mladí dospělí (19 – 26 let)
• dospělí (27 – 64 let)
• mladší senioři (65 – 80 let)</v>
          </cell>
          <cell r="BP331"/>
          <cell r="BQ331"/>
          <cell r="BR331"/>
          <cell r="BS331"/>
          <cell r="BT331"/>
          <cell r="BU331"/>
          <cell r="BV331"/>
          <cell r="BW331"/>
          <cell r="BX331"/>
          <cell r="BY331"/>
          <cell r="BZ331"/>
          <cell r="CA331"/>
          <cell r="CB331"/>
          <cell r="CC331"/>
          <cell r="CD331"/>
          <cell r="CE331"/>
          <cell r="CF331"/>
          <cell r="CG331"/>
          <cell r="CH331"/>
          <cell r="CI331"/>
          <cell r="CJ331"/>
          <cell r="CK331"/>
          <cell r="CL331"/>
          <cell r="CM331"/>
          <cell r="CN331"/>
          <cell r="CO331"/>
          <cell r="CP331"/>
          <cell r="CQ331"/>
          <cell r="CR331"/>
          <cell r="CS331"/>
          <cell r="CT331"/>
          <cell r="CU331"/>
          <cell r="CV331"/>
          <cell r="CW331"/>
          <cell r="CX331"/>
          <cell r="CY331"/>
          <cell r="CZ331"/>
          <cell r="DA331"/>
          <cell r="DB331">
            <v>0</v>
          </cell>
          <cell r="DC331">
            <v>0</v>
          </cell>
          <cell r="DD331">
            <v>0</v>
          </cell>
          <cell r="DE331">
            <v>0</v>
          </cell>
          <cell r="DF331">
            <v>0</v>
          </cell>
          <cell r="DG331">
            <v>4</v>
          </cell>
          <cell r="DH331">
            <v>11</v>
          </cell>
          <cell r="DI331">
            <v>5</v>
          </cell>
          <cell r="DJ331">
            <v>0</v>
          </cell>
          <cell r="DK331">
            <v>2</v>
          </cell>
          <cell r="DL331">
            <v>4</v>
          </cell>
          <cell r="DM331">
            <v>11</v>
          </cell>
          <cell r="DN331">
            <v>5</v>
          </cell>
          <cell r="DO331">
            <v>0</v>
          </cell>
          <cell r="DP331">
            <v>2</v>
          </cell>
          <cell r="DQ331">
            <v>0</v>
          </cell>
          <cell r="DR331">
            <v>22</v>
          </cell>
          <cell r="DS331">
            <v>22</v>
          </cell>
          <cell r="DT331">
            <v>0</v>
          </cell>
          <cell r="DU331">
            <v>0</v>
          </cell>
          <cell r="DV331">
            <v>0</v>
          </cell>
          <cell r="DW331">
            <v>0</v>
          </cell>
          <cell r="DX331">
            <v>0</v>
          </cell>
          <cell r="DY331">
            <v>4</v>
          </cell>
          <cell r="DZ331">
            <v>12</v>
          </cell>
          <cell r="EA331">
            <v>6</v>
          </cell>
          <cell r="EB331">
            <v>0</v>
          </cell>
          <cell r="EC331">
            <v>2</v>
          </cell>
          <cell r="ED331">
            <v>4</v>
          </cell>
          <cell r="EE331">
            <v>12</v>
          </cell>
          <cell r="EF331">
            <v>6</v>
          </cell>
          <cell r="EG331">
            <v>0</v>
          </cell>
          <cell r="EH331">
            <v>2</v>
          </cell>
          <cell r="EI331">
            <v>0</v>
          </cell>
          <cell r="EJ331">
            <v>24</v>
          </cell>
          <cell r="EK331">
            <v>24</v>
          </cell>
          <cell r="EL331">
            <v>2</v>
          </cell>
          <cell r="EM331">
            <v>1.5</v>
          </cell>
          <cell r="EN331">
            <v>2.4</v>
          </cell>
          <cell r="EO331">
            <v>841266</v>
          </cell>
          <cell r="EP331">
            <v>600000</v>
          </cell>
          <cell r="EQ331">
            <v>6</v>
          </cell>
          <cell r="ER331">
            <v>5.75</v>
          </cell>
          <cell r="ES331">
            <v>3.9249999999999998</v>
          </cell>
          <cell r="ET331">
            <v>2682892</v>
          </cell>
          <cell r="EU331">
            <v>2200000</v>
          </cell>
          <cell r="EV331"/>
          <cell r="EW331"/>
          <cell r="EX331"/>
          <cell r="EY331"/>
          <cell r="EZ331"/>
          <cell r="FA331"/>
          <cell r="FB331"/>
          <cell r="FC331"/>
          <cell r="FD331"/>
          <cell r="FE331"/>
          <cell r="FF331"/>
          <cell r="FG331"/>
          <cell r="FH331"/>
          <cell r="FI331"/>
          <cell r="FJ331"/>
          <cell r="FK331"/>
          <cell r="FL331"/>
          <cell r="FM331"/>
          <cell r="FN331"/>
          <cell r="FO331"/>
          <cell r="FP331">
            <v>11</v>
          </cell>
          <cell r="FQ331">
            <v>3.7</v>
          </cell>
          <cell r="FR331">
            <v>3.1</v>
          </cell>
          <cell r="FS331">
            <v>1800544</v>
          </cell>
          <cell r="FT331">
            <v>870000</v>
          </cell>
          <cell r="FU331"/>
          <cell r="FV331"/>
          <cell r="FW331"/>
          <cell r="FX331"/>
          <cell r="FY331"/>
          <cell r="FZ331"/>
          <cell r="GA331"/>
          <cell r="GB331"/>
          <cell r="GC331"/>
          <cell r="GD331"/>
          <cell r="GE331"/>
          <cell r="GF331"/>
          <cell r="GG331"/>
          <cell r="GH331"/>
          <cell r="GI331"/>
          <cell r="GJ331"/>
          <cell r="GK331"/>
          <cell r="GL331"/>
          <cell r="GM331"/>
          <cell r="GN331"/>
          <cell r="GO331"/>
          <cell r="GP331"/>
          <cell r="GQ331"/>
          <cell r="GR331"/>
          <cell r="GS331"/>
          <cell r="GT331"/>
          <cell r="GU331"/>
          <cell r="GV331"/>
          <cell r="GW331"/>
          <cell r="GX331"/>
          <cell r="GY331"/>
          <cell r="GZ331"/>
          <cell r="HA331"/>
          <cell r="HB331"/>
          <cell r="HC331"/>
          <cell r="HD331"/>
          <cell r="HE331"/>
          <cell r="HF331"/>
          <cell r="HG331"/>
          <cell r="HH331"/>
          <cell r="HI331"/>
          <cell r="HJ331"/>
          <cell r="HK331"/>
          <cell r="HL331"/>
          <cell r="HM331"/>
          <cell r="HN331"/>
          <cell r="HO331"/>
          <cell r="HP331"/>
          <cell r="HQ331"/>
          <cell r="HR331"/>
          <cell r="HS331"/>
          <cell r="HT331"/>
          <cell r="HU331"/>
          <cell r="HV331"/>
          <cell r="HW331"/>
          <cell r="HX331"/>
          <cell r="HY331"/>
          <cell r="HZ331"/>
          <cell r="IA331"/>
          <cell r="IB331"/>
          <cell r="IC331"/>
          <cell r="ID331"/>
          <cell r="IE331"/>
          <cell r="IF331"/>
          <cell r="IG331"/>
          <cell r="IH331"/>
          <cell r="II331"/>
          <cell r="IJ331"/>
          <cell r="IK331"/>
          <cell r="IL331"/>
          <cell r="IM331"/>
          <cell r="IN331"/>
          <cell r="IO331">
            <v>1</v>
          </cell>
          <cell r="IP331">
            <v>300</v>
          </cell>
          <cell r="IQ331">
            <v>0.14399999999999999</v>
          </cell>
          <cell r="IR331">
            <v>42000</v>
          </cell>
          <cell r="IS331">
            <v>20000</v>
          </cell>
          <cell r="IT331">
            <v>2</v>
          </cell>
          <cell r="IU331">
            <v>350</v>
          </cell>
          <cell r="IV331">
            <v>0.16800000000000001</v>
          </cell>
          <cell r="IW331">
            <v>45500</v>
          </cell>
          <cell r="IX331">
            <v>13000</v>
          </cell>
          <cell r="IY331"/>
          <cell r="IZ331"/>
          <cell r="JA331"/>
          <cell r="JB331"/>
          <cell r="JC331"/>
          <cell r="JD331"/>
          <cell r="JE331"/>
          <cell r="JF331"/>
          <cell r="JG331"/>
          <cell r="JH331"/>
          <cell r="JI331"/>
          <cell r="JJ331"/>
          <cell r="JK331"/>
          <cell r="JL331"/>
          <cell r="JM331"/>
          <cell r="JN331"/>
          <cell r="JO331"/>
          <cell r="JP331"/>
          <cell r="JQ331"/>
          <cell r="JR331"/>
          <cell r="JS331"/>
          <cell r="JT331"/>
          <cell r="JU331"/>
          <cell r="JV331"/>
          <cell r="JW331"/>
          <cell r="JX331"/>
          <cell r="JY331"/>
          <cell r="JZ331"/>
          <cell r="KA331"/>
          <cell r="KB331"/>
          <cell r="KC331">
            <v>1</v>
          </cell>
          <cell r="KD331">
            <v>5.0000000000000001E-3</v>
          </cell>
          <cell r="KE331">
            <v>2E-3</v>
          </cell>
          <cell r="KF331">
            <v>7000</v>
          </cell>
          <cell r="KG331">
            <v>3000</v>
          </cell>
          <cell r="KH331">
            <v>3</v>
          </cell>
          <cell r="KI331">
            <v>220</v>
          </cell>
          <cell r="KJ331">
            <v>7.25</v>
          </cell>
          <cell r="KK331">
            <v>0</v>
          </cell>
          <cell r="KL331">
            <v>0.14399999999999999</v>
          </cell>
          <cell r="KM331">
            <v>0</v>
          </cell>
          <cell r="KN331">
            <v>7.3940000000000001</v>
          </cell>
          <cell r="KO331">
            <v>7.3940000000000001</v>
          </cell>
          <cell r="KP331">
            <v>3.8680000000000003</v>
          </cell>
          <cell r="KQ331">
            <v>11.262</v>
          </cell>
          <cell r="KR331">
            <v>5324702</v>
          </cell>
          <cell r="KS331">
            <v>3670000</v>
          </cell>
          <cell r="KT331">
            <v>3670000</v>
          </cell>
          <cell r="KU331"/>
          <cell r="KV331"/>
          <cell r="KW331"/>
          <cell r="KX331">
            <v>0</v>
          </cell>
          <cell r="KY331">
            <v>0</v>
          </cell>
          <cell r="KZ331">
            <v>0</v>
          </cell>
          <cell r="LA331"/>
          <cell r="LB331"/>
          <cell r="LC331"/>
          <cell r="LD331">
            <v>87500</v>
          </cell>
          <cell r="LE331">
            <v>33000</v>
          </cell>
          <cell r="LF331">
            <v>33000</v>
          </cell>
          <cell r="LG331"/>
          <cell r="LH331"/>
          <cell r="LI331"/>
          <cell r="LJ331">
            <v>124000</v>
          </cell>
          <cell r="LK331">
            <v>10000</v>
          </cell>
          <cell r="LL331">
            <v>10000</v>
          </cell>
          <cell r="LM331"/>
          <cell r="LN331"/>
          <cell r="LO331"/>
          <cell r="LP331">
            <v>0</v>
          </cell>
          <cell r="LQ331">
            <v>0</v>
          </cell>
          <cell r="LR331">
            <v>0</v>
          </cell>
          <cell r="LS331"/>
          <cell r="LT331"/>
          <cell r="LU331"/>
          <cell r="LV331">
            <v>300000</v>
          </cell>
          <cell r="LW331">
            <v>200000</v>
          </cell>
          <cell r="LX331">
            <v>200000</v>
          </cell>
          <cell r="LY331"/>
          <cell r="LZ331"/>
          <cell r="MA331"/>
          <cell r="MB331">
            <v>0</v>
          </cell>
          <cell r="MC331">
            <v>0</v>
          </cell>
          <cell r="MD331">
            <v>0</v>
          </cell>
          <cell r="ME331"/>
          <cell r="MF331"/>
          <cell r="MG331"/>
          <cell r="MH331">
            <v>28000</v>
          </cell>
          <cell r="MI331">
            <v>10000</v>
          </cell>
          <cell r="MJ331">
            <v>10000</v>
          </cell>
          <cell r="MK331"/>
          <cell r="ML331"/>
          <cell r="MM331"/>
          <cell r="MN331">
            <v>35000</v>
          </cell>
          <cell r="MO331">
            <v>20000</v>
          </cell>
          <cell r="MP331">
            <v>20000</v>
          </cell>
          <cell r="MQ331"/>
          <cell r="MR331"/>
          <cell r="MS331"/>
          <cell r="MT331">
            <v>350000</v>
          </cell>
          <cell r="MU331">
            <v>150000</v>
          </cell>
          <cell r="MV331">
            <v>150000</v>
          </cell>
          <cell r="MW331"/>
          <cell r="MX331"/>
          <cell r="MY331"/>
          <cell r="MZ331">
            <v>815000</v>
          </cell>
          <cell r="NA331">
            <v>450000</v>
          </cell>
          <cell r="NB331">
            <v>450000</v>
          </cell>
          <cell r="NC331"/>
          <cell r="ND331"/>
          <cell r="NE331"/>
          <cell r="NF331">
            <v>1220000</v>
          </cell>
          <cell r="NG331">
            <v>405000</v>
          </cell>
          <cell r="NH331">
            <v>149.69325153374234</v>
          </cell>
          <cell r="NI331">
            <v>30000</v>
          </cell>
          <cell r="NJ331">
            <v>20000</v>
          </cell>
          <cell r="NK331">
            <v>20000</v>
          </cell>
          <cell r="NL331"/>
          <cell r="NM331"/>
          <cell r="NN331"/>
          <cell r="NO331">
            <v>0</v>
          </cell>
          <cell r="NP331">
            <v>0</v>
          </cell>
          <cell r="NQ331">
            <v>0</v>
          </cell>
          <cell r="NR331"/>
          <cell r="NS331"/>
          <cell r="NT331"/>
          <cell r="NU331">
            <v>30000</v>
          </cell>
          <cell r="NV331">
            <v>0</v>
          </cell>
          <cell r="NW331">
            <v>0</v>
          </cell>
          <cell r="NX331"/>
          <cell r="NY331"/>
          <cell r="NZ331"/>
          <cell r="OA331">
            <v>40000</v>
          </cell>
          <cell r="OB331">
            <v>25000</v>
          </cell>
          <cell r="OC331">
            <v>25000</v>
          </cell>
          <cell r="OD331"/>
          <cell r="OE331"/>
          <cell r="OF331"/>
          <cell r="OG331">
            <v>480000</v>
          </cell>
          <cell r="OH331">
            <v>250000</v>
          </cell>
          <cell r="OI331">
            <v>250000</v>
          </cell>
          <cell r="OJ331"/>
          <cell r="OK331"/>
          <cell r="OL331"/>
          <cell r="OM331">
            <v>3000</v>
          </cell>
          <cell r="ON331">
            <v>2000</v>
          </cell>
          <cell r="OO331">
            <v>2000</v>
          </cell>
          <cell r="OP331"/>
          <cell r="OQ331"/>
          <cell r="OR331"/>
          <cell r="OS331">
            <v>0</v>
          </cell>
          <cell r="OT331">
            <v>0</v>
          </cell>
          <cell r="OU331">
            <v>0</v>
          </cell>
          <cell r="OV331"/>
          <cell r="OW331"/>
          <cell r="OX331"/>
          <cell r="OY331">
            <v>7000</v>
          </cell>
          <cell r="OZ331">
            <v>3000</v>
          </cell>
          <cell r="PA331">
            <v>3000</v>
          </cell>
          <cell r="PB331"/>
          <cell r="PC331"/>
          <cell r="PD331"/>
          <cell r="PE331">
            <v>512000</v>
          </cell>
          <cell r="PF331">
            <v>50000</v>
          </cell>
          <cell r="PG331">
            <v>50000</v>
          </cell>
          <cell r="PH331"/>
          <cell r="PI331"/>
          <cell r="PJ331"/>
          <cell r="PK331">
            <v>591000</v>
          </cell>
          <cell r="PL331">
            <v>0</v>
          </cell>
          <cell r="PM331">
            <v>0</v>
          </cell>
          <cell r="PN331"/>
          <cell r="PO331"/>
          <cell r="PP331"/>
          <cell r="PQ331">
            <v>46400</v>
          </cell>
          <cell r="PR331">
            <v>7000</v>
          </cell>
          <cell r="PS331">
            <v>7000</v>
          </cell>
          <cell r="PT331"/>
          <cell r="PU331"/>
          <cell r="PV331"/>
          <cell r="PW331">
            <v>8803602</v>
          </cell>
          <cell r="PX331">
            <v>4900000</v>
          </cell>
          <cell r="PY331">
            <v>4900000</v>
          </cell>
          <cell r="PZ331">
            <v>100</v>
          </cell>
          <cell r="QA331">
            <v>8803602</v>
          </cell>
          <cell r="QB331">
            <v>4900000</v>
          </cell>
          <cell r="QC331">
            <v>100</v>
          </cell>
          <cell r="QD331"/>
          <cell r="QE331"/>
          <cell r="QF331">
            <v>1152000</v>
          </cell>
          <cell r="QG331">
            <v>3300000</v>
          </cell>
          <cell r="QH331">
            <v>3894000</v>
          </cell>
          <cell r="QI331">
            <v>4900000</v>
          </cell>
          <cell r="QJ331">
            <v>162712</v>
          </cell>
          <cell r="QK331">
            <v>105000</v>
          </cell>
          <cell r="QL331">
            <v>105000</v>
          </cell>
          <cell r="QM331">
            <v>0</v>
          </cell>
          <cell r="QN331">
            <v>0</v>
          </cell>
          <cell r="QO331">
            <v>0</v>
          </cell>
          <cell r="QP331">
            <v>0</v>
          </cell>
          <cell r="QQ331">
            <v>0</v>
          </cell>
          <cell r="QR331">
            <v>0</v>
          </cell>
          <cell r="QS331">
            <v>2047032</v>
          </cell>
          <cell r="QT331">
            <v>2000000</v>
          </cell>
          <cell r="QU331">
            <v>2144000</v>
          </cell>
          <cell r="QV331"/>
          <cell r="QW331">
            <v>0</v>
          </cell>
          <cell r="QX331">
            <v>0</v>
          </cell>
          <cell r="QY331">
            <v>0</v>
          </cell>
          <cell r="QZ331"/>
          <cell r="RA331">
            <v>319973</v>
          </cell>
          <cell r="RB331">
            <v>639360</v>
          </cell>
          <cell r="RC331">
            <v>0</v>
          </cell>
          <cell r="RD331">
            <v>669670</v>
          </cell>
          <cell r="RE331">
            <v>468000</v>
          </cell>
          <cell r="RF331">
            <v>450000</v>
          </cell>
          <cell r="RG331">
            <v>514500</v>
          </cell>
          <cell r="RH331">
            <v>514500</v>
          </cell>
          <cell r="RI331">
            <v>1000000</v>
          </cell>
          <cell r="RJ331"/>
          <cell r="RK331"/>
          <cell r="RL331"/>
          <cell r="RM331">
            <v>497689</v>
          </cell>
          <cell r="RN331">
            <v>323390</v>
          </cell>
          <cell r="RO331">
            <v>204602</v>
          </cell>
          <cell r="RP331">
            <v>21.079258010118043</v>
          </cell>
          <cell r="RQ331"/>
          <cell r="RR331"/>
          <cell r="RS331"/>
          <cell r="RT331">
            <v>0</v>
          </cell>
          <cell r="RU331"/>
          <cell r="RV331"/>
          <cell r="RW331"/>
          <cell r="RX331" t="str">
            <v>N</v>
          </cell>
          <cell r="RY331"/>
          <cell r="RZ331">
            <v>4900000</v>
          </cell>
          <cell r="SA331">
            <v>4900000</v>
          </cell>
          <cell r="SB331">
            <v>3744000</v>
          </cell>
          <cell r="SC331">
            <v>1156000</v>
          </cell>
          <cell r="SD331">
            <v>0</v>
          </cell>
          <cell r="SE331"/>
          <cell r="SF331"/>
          <cell r="SG331"/>
          <cell r="SH331"/>
          <cell r="SI331"/>
          <cell r="SJ331"/>
          <cell r="SK331">
            <v>24</v>
          </cell>
          <cell r="SL331"/>
          <cell r="SM331"/>
          <cell r="SN331">
            <v>24</v>
          </cell>
          <cell r="SO331"/>
          <cell r="SP331"/>
          <cell r="SQ331"/>
          <cell r="SR331"/>
          <cell r="SS331"/>
          <cell r="ST331">
            <v>0</v>
          </cell>
          <cell r="SU331"/>
          <cell r="SV331">
            <v>7293208</v>
          </cell>
          <cell r="SW331"/>
          <cell r="SX331">
            <v>1.2070959720331573</v>
          </cell>
          <cell r="SY331">
            <v>13728000</v>
          </cell>
          <cell r="SZ331">
            <v>13728000</v>
          </cell>
          <cell r="TA331"/>
          <cell r="TB331">
            <v>0</v>
          </cell>
          <cell r="TC331" t="str">
            <v>OK</v>
          </cell>
          <cell r="TD331" t="str">
            <v>Překročení rozpočtu, zdůvodněno, nekráceno.</v>
          </cell>
          <cell r="TE331"/>
          <cell r="TF331">
            <v>0</v>
          </cell>
          <cell r="TG331"/>
          <cell r="TH331"/>
          <cell r="TI331"/>
          <cell r="TJ331"/>
          <cell r="TK331"/>
          <cell r="TL331"/>
          <cell r="TM331">
            <v>300000</v>
          </cell>
          <cell r="TN331">
            <v>200000</v>
          </cell>
          <cell r="TO331" t="str">
            <v>výměna postele, matrace, skříně, stoly, kanc. technika, drobné elektrospotřebiče, nářadí k údržbě nem.</v>
          </cell>
          <cell r="TP331">
            <v>480000</v>
          </cell>
          <cell r="TQ331">
            <v>250000</v>
          </cell>
          <cell r="TR331" t="str">
            <v>běžná údržba, servisní a revizní prohlídky</v>
          </cell>
          <cell r="TS331">
            <v>3846000</v>
          </cell>
          <cell r="TT331">
            <v>48000</v>
          </cell>
          <cell r="TU331">
            <v>0</v>
          </cell>
          <cell r="TV331">
            <v>3894000</v>
          </cell>
          <cell r="TW331"/>
          <cell r="TX331"/>
          <cell r="TY331">
            <v>3894000</v>
          </cell>
          <cell r="TZ331"/>
          <cell r="UA331"/>
          <cell r="UB331">
            <v>-150000</v>
          </cell>
          <cell r="UC331"/>
          <cell r="UD331"/>
          <cell r="UE331">
            <v>3744000</v>
          </cell>
          <cell r="UF331">
            <v>3744000</v>
          </cell>
          <cell r="UG331">
            <v>2</v>
          </cell>
          <cell r="UH331">
            <v>3744000</v>
          </cell>
          <cell r="UI331">
            <v>3744000</v>
          </cell>
          <cell r="UJ331"/>
          <cell r="UK331"/>
          <cell r="UL331"/>
          <cell r="UM331"/>
          <cell r="UN331"/>
          <cell r="UO331"/>
          <cell r="UP331">
            <v>3744000</v>
          </cell>
          <cell r="UQ331">
            <v>3744000</v>
          </cell>
          <cell r="UR331">
            <v>3744000</v>
          </cell>
          <cell r="US331">
            <v>3744000</v>
          </cell>
          <cell r="UT331">
            <v>3744000</v>
          </cell>
          <cell r="UU331">
            <v>1156000</v>
          </cell>
          <cell r="UV331">
            <v>4900000</v>
          </cell>
          <cell r="UW331">
            <v>4900000</v>
          </cell>
          <cell r="UX331">
            <v>760477.51582301199</v>
          </cell>
          <cell r="UY331">
            <v>760477.51582301199</v>
          </cell>
          <cell r="UZ331">
            <v>760478</v>
          </cell>
          <cell r="VA331">
            <v>760478</v>
          </cell>
          <cell r="VB331">
            <v>380238.75791150599</v>
          </cell>
          <cell r="VC331">
            <v>380238.75791150599</v>
          </cell>
          <cell r="VD331">
            <v>380239</v>
          </cell>
          <cell r="VE331">
            <v>380239</v>
          </cell>
          <cell r="VF331">
            <v>2603283</v>
          </cell>
          <cell r="VG331">
            <v>3713000</v>
          </cell>
          <cell r="VH331">
            <v>1187000</v>
          </cell>
          <cell r="VI331">
            <v>4900000</v>
          </cell>
          <cell r="VJ331">
            <v>0</v>
          </cell>
          <cell r="VK331">
            <v>1156000</v>
          </cell>
          <cell r="VL331">
            <v>0</v>
          </cell>
          <cell r="VM331" t="str">
            <v>číslo smlouvy 07139/2020/SOC ze dne 26. 10. 2020</v>
          </cell>
          <cell r="VN331">
            <v>1156000</v>
          </cell>
          <cell r="VO331">
            <v>150000</v>
          </cell>
          <cell r="VP331">
            <v>96.14791987673344</v>
          </cell>
          <cell r="VQ331">
            <v>1140717</v>
          </cell>
          <cell r="VR331">
            <v>44691</v>
          </cell>
          <cell r="VS331">
            <v>2603283</v>
          </cell>
          <cell r="VT331"/>
          <cell r="VU331">
            <v>44691</v>
          </cell>
          <cell r="VV331"/>
          <cell r="VW331"/>
          <cell r="VX331">
            <v>1156000</v>
          </cell>
          <cell r="VY331">
            <v>1156000</v>
          </cell>
          <cell r="VZ331">
            <v>0</v>
          </cell>
          <cell r="WA331"/>
          <cell r="WB331">
            <v>1156000</v>
          </cell>
          <cell r="WC331">
            <v>0</v>
          </cell>
          <cell r="WD331">
            <v>2</v>
          </cell>
          <cell r="WE331">
            <v>786240</v>
          </cell>
          <cell r="WF331">
            <v>786240</v>
          </cell>
          <cell r="WG331"/>
          <cell r="WH331">
            <v>369760</v>
          </cell>
          <cell r="WI331"/>
          <cell r="WJ331"/>
          <cell r="WK331"/>
          <cell r="WL331"/>
          <cell r="WM331"/>
          <cell r="WN331">
            <v>1156000</v>
          </cell>
          <cell r="WO331">
            <v>1156000</v>
          </cell>
          <cell r="WP331">
            <v>1156000</v>
          </cell>
          <cell r="WQ331">
            <v>1156000</v>
          </cell>
          <cell r="WR331">
            <v>205057.98297841637</v>
          </cell>
          <cell r="WS331">
            <v>950942.01702158363</v>
          </cell>
          <cell r="WT331">
            <v>205057.98297841637</v>
          </cell>
          <cell r="WU331">
            <v>950942.01702158363</v>
          </cell>
          <cell r="WV331">
            <v>205058</v>
          </cell>
          <cell r="WW331">
            <v>950942</v>
          </cell>
          <cell r="WX331">
            <v>205058</v>
          </cell>
          <cell r="WY331">
            <v>950942</v>
          </cell>
          <cell r="WZ331">
            <v>1.7021583626046777E-2</v>
          </cell>
          <cell r="XA331">
            <v>-1.7021583626046777E-2</v>
          </cell>
          <cell r="XB331"/>
          <cell r="XC331">
            <v>205058</v>
          </cell>
          <cell r="XD331">
            <v>1156000</v>
          </cell>
          <cell r="XE331">
            <v>0</v>
          </cell>
          <cell r="XF331">
            <v>30.876068376068378</v>
          </cell>
          <cell r="XG331"/>
          <cell r="XH331">
            <v>1156000</v>
          </cell>
          <cell r="XI331">
            <v>2000000</v>
          </cell>
          <cell r="XJ331">
            <v>2144000</v>
          </cell>
          <cell r="XK331">
            <v>2250000</v>
          </cell>
          <cell r="XL331">
            <v>144000</v>
          </cell>
          <cell r="XM331">
            <v>106000</v>
          </cell>
          <cell r="XN331">
            <v>250000</v>
          </cell>
          <cell r="XO331">
            <v>0</v>
          </cell>
          <cell r="XP331">
            <v>0</v>
          </cell>
          <cell r="XQ331"/>
          <cell r="XR331">
            <v>156000</v>
          </cell>
          <cell r="XS331"/>
          <cell r="XT331"/>
          <cell r="XU331"/>
          <cell r="XV331"/>
          <cell r="XW331"/>
          <cell r="XX331"/>
          <cell r="XY331">
            <v>416480</v>
          </cell>
        </row>
        <row r="332">
          <cell r="A332">
            <v>8521161</v>
          </cell>
          <cell r="B332" t="str">
            <v>NNO</v>
          </cell>
          <cell r="C332">
            <v>1</v>
          </cell>
          <cell r="D332" t="str">
            <v>Charita Opava</v>
          </cell>
          <cell r="E332">
            <v>43964591</v>
          </cell>
          <cell r="F332" t="str">
            <v xml:space="preserve">Přemyslovců 13/26
Opava - Jaktař
747 07 Opava 7
</v>
          </cell>
          <cell r="G332" t="str">
            <v>Církve a náboženské společnosti</v>
          </cell>
          <cell r="H332" t="str">
            <v>denní stacionáře</v>
          </cell>
          <cell r="I332" t="str">
            <v>sociální péče</v>
          </cell>
          <cell r="J332" t="str">
            <v>Denní stacionář pro seniory</v>
          </cell>
          <cell r="K332">
            <v>34759</v>
          </cell>
          <cell r="L332"/>
          <cell r="M332" t="str">
            <v>N</v>
          </cell>
          <cell r="N332"/>
          <cell r="O332"/>
          <cell r="P332"/>
          <cell r="Q332"/>
          <cell r="R332"/>
          <cell r="S332"/>
          <cell r="T332"/>
          <cell r="U332"/>
          <cell r="V332"/>
          <cell r="W332"/>
          <cell r="X332"/>
          <cell r="Y332" t="str">
            <v>• počet klientů: 20</v>
          </cell>
          <cell r="Z332"/>
          <cell r="AA332">
            <v>20</v>
          </cell>
          <cell r="AB332">
            <v>20</v>
          </cell>
          <cell r="AC332">
            <v>53</v>
          </cell>
          <cell r="AD332">
            <v>52</v>
          </cell>
          <cell r="AE332">
            <v>50</v>
          </cell>
          <cell r="AF332"/>
          <cell r="AG332"/>
          <cell r="AH332"/>
          <cell r="AI332"/>
          <cell r="AJ332"/>
          <cell r="AK332"/>
          <cell r="AL332"/>
          <cell r="AM332"/>
          <cell r="AN332"/>
          <cell r="AO332">
            <v>24000</v>
          </cell>
          <cell r="AP332"/>
          <cell r="AQ332"/>
          <cell r="AR332"/>
          <cell r="AS332"/>
          <cell r="AT332"/>
          <cell r="AU332"/>
          <cell r="AV332"/>
          <cell r="AW332"/>
          <cell r="AX332"/>
          <cell r="AY332"/>
          <cell r="AZ332"/>
          <cell r="BA332"/>
          <cell r="BB332"/>
          <cell r="BC332"/>
          <cell r="BD332"/>
          <cell r="BE332"/>
          <cell r="BF332"/>
          <cell r="BG332"/>
          <cell r="BH332"/>
          <cell r="BI332"/>
          <cell r="BJ332"/>
          <cell r="BK332"/>
          <cell r="BL332"/>
          <cell r="BM332" t="str">
            <v>• 24. senioři</v>
          </cell>
          <cell r="BN332" t="str">
            <v>senioři</v>
          </cell>
          <cell r="BO332" t="str">
            <v>• dospělí (27 – 64 let)
• mladší senioři (65 – 80 let)
• starší senioři (nad 80 let)</v>
          </cell>
          <cell r="BP332">
            <v>0</v>
          </cell>
          <cell r="BQ332">
            <v>0</v>
          </cell>
          <cell r="BR332">
            <v>0</v>
          </cell>
          <cell r="BS332">
            <v>0</v>
          </cell>
          <cell r="BT332">
            <v>0</v>
          </cell>
          <cell r="BU332">
            <v>4</v>
          </cell>
          <cell r="BV332">
            <v>18</v>
          </cell>
          <cell r="BW332">
            <v>18</v>
          </cell>
          <cell r="BX332">
            <v>2</v>
          </cell>
          <cell r="BY332">
            <v>4</v>
          </cell>
          <cell r="BZ332">
            <v>4</v>
          </cell>
          <cell r="CA332">
            <v>18</v>
          </cell>
          <cell r="CB332">
            <v>18</v>
          </cell>
          <cell r="CC332">
            <v>2</v>
          </cell>
          <cell r="CD332">
            <v>4</v>
          </cell>
          <cell r="CE332">
            <v>0</v>
          </cell>
          <cell r="CF332">
            <v>46</v>
          </cell>
          <cell r="CG332">
            <v>46</v>
          </cell>
          <cell r="CH332"/>
          <cell r="CI332">
            <v>0</v>
          </cell>
          <cell r="CJ332">
            <v>0</v>
          </cell>
          <cell r="CK332">
            <v>0</v>
          </cell>
          <cell r="CL332">
            <v>0</v>
          </cell>
          <cell r="CM332">
            <v>0</v>
          </cell>
          <cell r="CN332">
            <v>5</v>
          </cell>
          <cell r="CO332">
            <v>20</v>
          </cell>
          <cell r="CP332">
            <v>20</v>
          </cell>
          <cell r="CQ332">
            <v>2</v>
          </cell>
          <cell r="CR332">
            <v>3</v>
          </cell>
          <cell r="CS332">
            <v>5</v>
          </cell>
          <cell r="CT332">
            <v>20</v>
          </cell>
          <cell r="CU332">
            <v>20</v>
          </cell>
          <cell r="CV332">
            <v>2</v>
          </cell>
          <cell r="CW332">
            <v>3</v>
          </cell>
          <cell r="CX332">
            <v>0</v>
          </cell>
          <cell r="CY332">
            <v>50</v>
          </cell>
          <cell r="CZ332">
            <v>50</v>
          </cell>
          <cell r="DA332"/>
          <cell r="DB332"/>
          <cell r="DC332"/>
          <cell r="DD332"/>
          <cell r="DE332"/>
          <cell r="DF332"/>
          <cell r="DG332"/>
          <cell r="DH332"/>
          <cell r="DI332"/>
          <cell r="DJ332"/>
          <cell r="DK332"/>
          <cell r="DL332"/>
          <cell r="DM332"/>
          <cell r="DN332"/>
          <cell r="DO332"/>
          <cell r="DP332"/>
          <cell r="DQ332"/>
          <cell r="DR332"/>
          <cell r="DS332"/>
          <cell r="DT332"/>
          <cell r="DU332"/>
          <cell r="DV332"/>
          <cell r="DW332"/>
          <cell r="DX332"/>
          <cell r="DY332"/>
          <cell r="DZ332"/>
          <cell r="EA332"/>
          <cell r="EB332"/>
          <cell r="EC332"/>
          <cell r="ED332"/>
          <cell r="EE332"/>
          <cell r="EF332"/>
          <cell r="EG332"/>
          <cell r="EH332"/>
          <cell r="EI332"/>
          <cell r="EJ332"/>
          <cell r="EK332"/>
          <cell r="EL332">
            <v>1</v>
          </cell>
          <cell r="EM332">
            <v>0.3</v>
          </cell>
          <cell r="EN332">
            <v>0.5</v>
          </cell>
          <cell r="EO332">
            <v>170373</v>
          </cell>
          <cell r="EP332">
            <v>70000</v>
          </cell>
          <cell r="EQ332">
            <v>6</v>
          </cell>
          <cell r="ER332">
            <v>5</v>
          </cell>
          <cell r="ES332">
            <v>4.9000000000000004</v>
          </cell>
          <cell r="ET332">
            <v>2206301</v>
          </cell>
          <cell r="EU332">
            <v>1800000</v>
          </cell>
          <cell r="EV332"/>
          <cell r="EW332"/>
          <cell r="EX332"/>
          <cell r="EY332"/>
          <cell r="EZ332"/>
          <cell r="FA332"/>
          <cell r="FB332"/>
          <cell r="FC332"/>
          <cell r="FD332"/>
          <cell r="FE332"/>
          <cell r="FF332"/>
          <cell r="FG332"/>
          <cell r="FH332"/>
          <cell r="FI332"/>
          <cell r="FJ332"/>
          <cell r="FK332"/>
          <cell r="FL332"/>
          <cell r="FM332"/>
          <cell r="FN332"/>
          <cell r="FO332"/>
          <cell r="FP332">
            <v>11</v>
          </cell>
          <cell r="FQ332">
            <v>2.2999999999999998</v>
          </cell>
          <cell r="FR332">
            <v>2.54</v>
          </cell>
          <cell r="FS332">
            <v>1398165</v>
          </cell>
          <cell r="FT332">
            <v>696000</v>
          </cell>
          <cell r="FU332"/>
          <cell r="FV332"/>
          <cell r="FW332"/>
          <cell r="FX332"/>
          <cell r="FY332"/>
          <cell r="FZ332"/>
          <cell r="GA332"/>
          <cell r="GB332"/>
          <cell r="GC332"/>
          <cell r="GD332"/>
          <cell r="GE332"/>
          <cell r="GF332"/>
          <cell r="GG332"/>
          <cell r="GH332"/>
          <cell r="GI332"/>
          <cell r="GJ332"/>
          <cell r="GK332"/>
          <cell r="GL332"/>
          <cell r="GM332"/>
          <cell r="GN332"/>
          <cell r="GO332"/>
          <cell r="GP332"/>
          <cell r="GQ332"/>
          <cell r="GR332"/>
          <cell r="GS332"/>
          <cell r="GT332"/>
          <cell r="GU332"/>
          <cell r="GV332"/>
          <cell r="GW332"/>
          <cell r="GX332"/>
          <cell r="GY332"/>
          <cell r="GZ332"/>
          <cell r="HA332"/>
          <cell r="HB332"/>
          <cell r="HC332"/>
          <cell r="HD332"/>
          <cell r="HE332"/>
          <cell r="HF332"/>
          <cell r="HG332"/>
          <cell r="HH332"/>
          <cell r="HI332"/>
          <cell r="HJ332"/>
          <cell r="HK332"/>
          <cell r="HL332"/>
          <cell r="HM332"/>
          <cell r="HN332"/>
          <cell r="HO332"/>
          <cell r="HP332"/>
          <cell r="HQ332"/>
          <cell r="HR332"/>
          <cell r="HS332"/>
          <cell r="HT332"/>
          <cell r="HU332"/>
          <cell r="HV332"/>
          <cell r="HW332"/>
          <cell r="HX332"/>
          <cell r="HY332"/>
          <cell r="HZ332"/>
          <cell r="IA332"/>
          <cell r="IB332"/>
          <cell r="IC332"/>
          <cell r="ID332"/>
          <cell r="IE332"/>
          <cell r="IF332"/>
          <cell r="IG332"/>
          <cell r="IH332"/>
          <cell r="II332"/>
          <cell r="IJ332"/>
          <cell r="IK332"/>
          <cell r="IL332"/>
          <cell r="IM332"/>
          <cell r="IN332"/>
          <cell r="IO332">
            <v>1</v>
          </cell>
          <cell r="IP332">
            <v>300</v>
          </cell>
          <cell r="IQ332">
            <v>0.14399999999999999</v>
          </cell>
          <cell r="IR332">
            <v>42000</v>
          </cell>
          <cell r="IS332">
            <v>20000</v>
          </cell>
          <cell r="IT332"/>
          <cell r="IU332"/>
          <cell r="IV332"/>
          <cell r="IW332"/>
          <cell r="IX332"/>
          <cell r="IY332"/>
          <cell r="IZ332"/>
          <cell r="JA332"/>
          <cell r="JB332"/>
          <cell r="JC332"/>
          <cell r="JD332"/>
          <cell r="JE332"/>
          <cell r="JF332"/>
          <cell r="JG332"/>
          <cell r="JH332"/>
          <cell r="JI332"/>
          <cell r="JJ332"/>
          <cell r="JK332"/>
          <cell r="JL332"/>
          <cell r="JM332"/>
          <cell r="JN332"/>
          <cell r="JO332"/>
          <cell r="JP332"/>
          <cell r="JQ332"/>
          <cell r="JR332"/>
          <cell r="JS332"/>
          <cell r="JT332"/>
          <cell r="JU332"/>
          <cell r="JV332"/>
          <cell r="JW332"/>
          <cell r="JX332"/>
          <cell r="JY332"/>
          <cell r="JZ332"/>
          <cell r="KA332"/>
          <cell r="KB332"/>
          <cell r="KC332"/>
          <cell r="KD332"/>
          <cell r="KE332"/>
          <cell r="KF332"/>
          <cell r="KG332"/>
          <cell r="KH332">
            <v>5</v>
          </cell>
          <cell r="KI332">
            <v>24</v>
          </cell>
          <cell r="KJ332">
            <v>5.3</v>
          </cell>
          <cell r="KK332">
            <v>0</v>
          </cell>
          <cell r="KL332">
            <v>0.14399999999999999</v>
          </cell>
          <cell r="KM332">
            <v>0</v>
          </cell>
          <cell r="KN332">
            <v>5.444</v>
          </cell>
          <cell r="KO332">
            <v>5.444</v>
          </cell>
          <cell r="KP332">
            <v>2.2999999999999998</v>
          </cell>
          <cell r="KQ332">
            <v>7.7439999999999998</v>
          </cell>
          <cell r="KR332">
            <v>3774839</v>
          </cell>
          <cell r="KS332">
            <v>2566000</v>
          </cell>
          <cell r="KT332">
            <v>2566000</v>
          </cell>
          <cell r="KU332"/>
          <cell r="KV332"/>
          <cell r="KW332"/>
          <cell r="KX332">
            <v>0</v>
          </cell>
          <cell r="KY332">
            <v>0</v>
          </cell>
          <cell r="KZ332">
            <v>0</v>
          </cell>
          <cell r="LA332"/>
          <cell r="LB332"/>
          <cell r="LC332"/>
          <cell r="LD332">
            <v>42000</v>
          </cell>
          <cell r="LE332">
            <v>20000</v>
          </cell>
          <cell r="LF332">
            <v>20000</v>
          </cell>
          <cell r="LG332"/>
          <cell r="LH332"/>
          <cell r="LI332"/>
          <cell r="LJ332">
            <v>92000</v>
          </cell>
          <cell r="LK332">
            <v>8000</v>
          </cell>
          <cell r="LL332">
            <v>8000</v>
          </cell>
          <cell r="LM332"/>
          <cell r="LN332"/>
          <cell r="LO332"/>
          <cell r="LP332">
            <v>0</v>
          </cell>
          <cell r="LQ332">
            <v>0</v>
          </cell>
          <cell r="LR332">
            <v>0</v>
          </cell>
          <cell r="LS332"/>
          <cell r="LT332"/>
          <cell r="LU332"/>
          <cell r="LV332">
            <v>10000</v>
          </cell>
          <cell r="LW332">
            <v>5000</v>
          </cell>
          <cell r="LX332">
            <v>5000</v>
          </cell>
          <cell r="LY332"/>
          <cell r="LZ332"/>
          <cell r="MA332"/>
          <cell r="MB332">
            <v>0</v>
          </cell>
          <cell r="MC332">
            <v>0</v>
          </cell>
          <cell r="MD332">
            <v>0</v>
          </cell>
          <cell r="ME332"/>
          <cell r="MF332"/>
          <cell r="MG332"/>
          <cell r="MH332">
            <v>10000</v>
          </cell>
          <cell r="MI332">
            <v>5000</v>
          </cell>
          <cell r="MJ332">
            <v>5000</v>
          </cell>
          <cell r="MK332"/>
          <cell r="ML332"/>
          <cell r="MM332"/>
          <cell r="MN332">
            <v>40000</v>
          </cell>
          <cell r="MO332">
            <v>4000</v>
          </cell>
          <cell r="MP332">
            <v>4000</v>
          </cell>
          <cell r="MQ332"/>
          <cell r="MR332"/>
          <cell r="MS332"/>
          <cell r="MT332">
            <v>70000</v>
          </cell>
          <cell r="MU332">
            <v>20000</v>
          </cell>
          <cell r="MV332">
            <v>20000</v>
          </cell>
          <cell r="MW332"/>
          <cell r="MX332"/>
          <cell r="MY332"/>
          <cell r="MZ332">
            <v>113000</v>
          </cell>
          <cell r="NA332">
            <v>50000</v>
          </cell>
          <cell r="NB332">
            <v>50000</v>
          </cell>
          <cell r="NC332"/>
          <cell r="ND332"/>
          <cell r="NE332"/>
          <cell r="NF332">
            <v>192000</v>
          </cell>
          <cell r="NG332">
            <v>79000</v>
          </cell>
          <cell r="NH332">
            <v>169.91150442477877</v>
          </cell>
          <cell r="NI332">
            <v>21000</v>
          </cell>
          <cell r="NJ332">
            <v>8000</v>
          </cell>
          <cell r="NK332">
            <v>8000</v>
          </cell>
          <cell r="NL332"/>
          <cell r="NM332"/>
          <cell r="NN332"/>
          <cell r="NO332">
            <v>65000</v>
          </cell>
          <cell r="NP332">
            <v>35000</v>
          </cell>
          <cell r="NQ332">
            <v>35000</v>
          </cell>
          <cell r="NR332"/>
          <cell r="NS332"/>
          <cell r="NT332"/>
          <cell r="NU332">
            <v>23000</v>
          </cell>
          <cell r="NV332">
            <v>0</v>
          </cell>
          <cell r="NW332">
            <v>0</v>
          </cell>
          <cell r="NX332"/>
          <cell r="NY332"/>
          <cell r="NZ332"/>
          <cell r="OA332">
            <v>15000</v>
          </cell>
          <cell r="OB332">
            <v>8000</v>
          </cell>
          <cell r="OC332">
            <v>8000</v>
          </cell>
          <cell r="OD332"/>
          <cell r="OE332"/>
          <cell r="OF332"/>
          <cell r="OG332">
            <v>110000</v>
          </cell>
          <cell r="OH332">
            <v>40000</v>
          </cell>
          <cell r="OI332">
            <v>40000</v>
          </cell>
          <cell r="OJ332"/>
          <cell r="OK332"/>
          <cell r="OL332"/>
          <cell r="OM332">
            <v>2000</v>
          </cell>
          <cell r="ON332">
            <v>1000</v>
          </cell>
          <cell r="OO332">
            <v>1000</v>
          </cell>
          <cell r="OP332"/>
          <cell r="OQ332"/>
          <cell r="OR332"/>
          <cell r="OS332">
            <v>0</v>
          </cell>
          <cell r="OT332">
            <v>0</v>
          </cell>
          <cell r="OU332">
            <v>0</v>
          </cell>
          <cell r="OV332"/>
          <cell r="OW332"/>
          <cell r="OX332"/>
          <cell r="OY332">
            <v>0</v>
          </cell>
          <cell r="OZ332">
            <v>0</v>
          </cell>
          <cell r="PA332">
            <v>0</v>
          </cell>
          <cell r="PB332"/>
          <cell r="PC332"/>
          <cell r="PD332"/>
          <cell r="PE332">
            <v>212000</v>
          </cell>
          <cell r="PF332">
            <v>20000</v>
          </cell>
          <cell r="PG332">
            <v>20000</v>
          </cell>
          <cell r="PH332"/>
          <cell r="PI332"/>
          <cell r="PJ332"/>
          <cell r="PK332">
            <v>50000</v>
          </cell>
          <cell r="PL332">
            <v>0</v>
          </cell>
          <cell r="PM332">
            <v>0</v>
          </cell>
          <cell r="PN332"/>
          <cell r="PO332"/>
          <cell r="PP332"/>
          <cell r="PQ332">
            <v>40200</v>
          </cell>
          <cell r="PR332">
            <v>10000</v>
          </cell>
          <cell r="PS332">
            <v>10000</v>
          </cell>
          <cell r="PT332"/>
          <cell r="PU332"/>
          <cell r="PV332"/>
          <cell r="PW332">
            <v>4690039</v>
          </cell>
          <cell r="PX332">
            <v>2800000</v>
          </cell>
          <cell r="PY332">
            <v>2800000</v>
          </cell>
          <cell r="PZ332">
            <v>100</v>
          </cell>
          <cell r="QA332">
            <v>4690039</v>
          </cell>
          <cell r="QB332">
            <v>2800000</v>
          </cell>
          <cell r="QC332">
            <v>100</v>
          </cell>
          <cell r="QD332"/>
          <cell r="QE332">
            <v>3084563</v>
          </cell>
          <cell r="QF332">
            <v>1200000</v>
          </cell>
          <cell r="QG332">
            <v>2251000</v>
          </cell>
          <cell r="QH332">
            <v>2484000</v>
          </cell>
          <cell r="QI332">
            <v>2800000</v>
          </cell>
          <cell r="QJ332">
            <v>0</v>
          </cell>
          <cell r="QK332">
            <v>0</v>
          </cell>
          <cell r="QL332">
            <v>0</v>
          </cell>
          <cell r="QM332">
            <v>0</v>
          </cell>
          <cell r="QN332">
            <v>0</v>
          </cell>
          <cell r="QO332">
            <v>0</v>
          </cell>
          <cell r="QP332">
            <v>0</v>
          </cell>
          <cell r="QQ332">
            <v>0</v>
          </cell>
          <cell r="QR332">
            <v>0</v>
          </cell>
          <cell r="QS332">
            <v>508027</v>
          </cell>
          <cell r="QT332">
            <v>520000</v>
          </cell>
          <cell r="QU332">
            <v>700000</v>
          </cell>
          <cell r="QV332"/>
          <cell r="QW332">
            <v>0</v>
          </cell>
          <cell r="QX332">
            <v>0</v>
          </cell>
          <cell r="QY332">
            <v>0</v>
          </cell>
          <cell r="QZ332"/>
          <cell r="RA332">
            <v>282315</v>
          </cell>
          <cell r="RB332">
            <v>647903</v>
          </cell>
          <cell r="RC332">
            <v>0</v>
          </cell>
          <cell r="RD332">
            <v>154000</v>
          </cell>
          <cell r="RE332">
            <v>195000</v>
          </cell>
          <cell r="RF332">
            <v>110000</v>
          </cell>
          <cell r="RG332">
            <v>750300</v>
          </cell>
          <cell r="RH332">
            <v>735300</v>
          </cell>
          <cell r="RI332">
            <v>900000</v>
          </cell>
          <cell r="RJ332"/>
          <cell r="RK332"/>
          <cell r="RL332"/>
          <cell r="RM332">
            <v>313621</v>
          </cell>
          <cell r="RN332">
            <v>180000</v>
          </cell>
          <cell r="RO332">
            <v>180039</v>
          </cell>
          <cell r="RP332">
            <v>26.793688597796962</v>
          </cell>
          <cell r="RQ332"/>
          <cell r="RR332"/>
          <cell r="RS332"/>
          <cell r="RT332">
            <v>0</v>
          </cell>
          <cell r="RU332"/>
          <cell r="RV332"/>
          <cell r="RW332"/>
          <cell r="RX332" t="str">
            <v>N</v>
          </cell>
          <cell r="RY332"/>
          <cell r="RZ332">
            <v>2800000</v>
          </cell>
          <cell r="SA332">
            <v>2800000</v>
          </cell>
          <cell r="SB332">
            <v>2459000</v>
          </cell>
          <cell r="SC332">
            <v>341000</v>
          </cell>
          <cell r="SD332">
            <v>0</v>
          </cell>
          <cell r="SE332"/>
          <cell r="SF332"/>
          <cell r="SG332"/>
          <cell r="SH332"/>
          <cell r="SI332"/>
          <cell r="SJ332">
            <v>5.3</v>
          </cell>
          <cell r="SK332"/>
          <cell r="SL332"/>
          <cell r="SM332">
            <v>5.3</v>
          </cell>
          <cell r="SN332"/>
          <cell r="SO332"/>
          <cell r="SP332"/>
          <cell r="SQ332"/>
          <cell r="SR332"/>
          <cell r="SS332">
            <v>102.71698113207547</v>
          </cell>
          <cell r="ST332">
            <v>0.14400000000000013</v>
          </cell>
          <cell r="SU332"/>
          <cell r="SV332">
            <v>4695938</v>
          </cell>
          <cell r="SW332"/>
          <cell r="SX332">
            <v>0.99874380794635709</v>
          </cell>
          <cell r="SY332">
            <v>7442000</v>
          </cell>
          <cell r="SZ332">
            <v>7442000</v>
          </cell>
          <cell r="TA332"/>
          <cell r="TB332">
            <v>0</v>
          </cell>
          <cell r="TC332" t="str">
            <v>OK</v>
          </cell>
          <cell r="TD332" t="str">
            <v>síť v koridoru, úhrady nenaplněny, nadhodnocený počet hodin, nekráceno</v>
          </cell>
          <cell r="TE332"/>
          <cell r="TF332">
            <v>0</v>
          </cell>
          <cell r="TG332"/>
          <cell r="TH332"/>
          <cell r="TI332"/>
          <cell r="TJ332"/>
          <cell r="TK332"/>
          <cell r="TL332"/>
          <cell r="TM332"/>
          <cell r="TN332"/>
          <cell r="TO332"/>
          <cell r="TP332"/>
          <cell r="TQ332"/>
          <cell r="TR332"/>
          <cell r="TS332">
            <v>2453000</v>
          </cell>
          <cell r="TT332">
            <v>31000</v>
          </cell>
          <cell r="TU332">
            <v>0</v>
          </cell>
          <cell r="TV332">
            <v>2484000</v>
          </cell>
          <cell r="TW332"/>
          <cell r="TX332"/>
          <cell r="TY332">
            <v>2484000</v>
          </cell>
          <cell r="TZ332"/>
          <cell r="UA332"/>
          <cell r="UB332">
            <v>0</v>
          </cell>
          <cell r="UC332"/>
          <cell r="UD332"/>
          <cell r="UE332">
            <v>2484000</v>
          </cell>
          <cell r="UF332">
            <v>2484000</v>
          </cell>
          <cell r="UG332">
            <v>3</v>
          </cell>
          <cell r="UH332">
            <v>2459160</v>
          </cell>
          <cell r="UI332">
            <v>2459160</v>
          </cell>
          <cell r="UJ332"/>
          <cell r="UK332"/>
          <cell r="UL332"/>
          <cell r="UM332"/>
          <cell r="UN332"/>
          <cell r="UO332"/>
          <cell r="UP332">
            <v>2459160</v>
          </cell>
          <cell r="UQ332">
            <v>2459160</v>
          </cell>
          <cell r="UR332">
            <v>2459160</v>
          </cell>
          <cell r="US332">
            <v>2459000</v>
          </cell>
          <cell r="UT332">
            <v>2459000</v>
          </cell>
          <cell r="UU332">
            <v>341000</v>
          </cell>
          <cell r="UV332">
            <v>2800000</v>
          </cell>
          <cell r="UW332">
            <v>2800000</v>
          </cell>
          <cell r="UX332">
            <v>499469.60774807329</v>
          </cell>
          <cell r="UY332">
            <v>499469.60774807329</v>
          </cell>
          <cell r="UZ332">
            <v>499470</v>
          </cell>
          <cell r="VA332">
            <v>499470</v>
          </cell>
          <cell r="VB332">
            <v>249734.80387403665</v>
          </cell>
          <cell r="VC332">
            <v>249734.80387403665</v>
          </cell>
          <cell r="VD332">
            <v>249735</v>
          </cell>
          <cell r="VE332">
            <v>249735</v>
          </cell>
          <cell r="VF332">
            <v>1709795</v>
          </cell>
          <cell r="VG332">
            <v>2594000</v>
          </cell>
          <cell r="VH332">
            <v>206000</v>
          </cell>
          <cell r="VI332">
            <v>2800000</v>
          </cell>
          <cell r="VJ332">
            <v>0</v>
          </cell>
          <cell r="VK332">
            <v>341000</v>
          </cell>
          <cell r="VL332">
            <v>0</v>
          </cell>
          <cell r="VM332" t="str">
            <v>číslo smlouvy 07139/2020/SOC ze dne 26. 10. 2020</v>
          </cell>
          <cell r="VN332">
            <v>341000</v>
          </cell>
          <cell r="VO332">
            <v>25000</v>
          </cell>
          <cell r="VP332">
            <v>98.993558776167461</v>
          </cell>
          <cell r="VQ332">
            <v>749205</v>
          </cell>
          <cell r="VR332">
            <v>44691</v>
          </cell>
          <cell r="VS332">
            <v>1709795</v>
          </cell>
          <cell r="VT332"/>
          <cell r="VU332">
            <v>44691</v>
          </cell>
          <cell r="VV332"/>
          <cell r="VW332"/>
          <cell r="VX332">
            <v>341000</v>
          </cell>
          <cell r="VY332">
            <v>341000</v>
          </cell>
          <cell r="VZ332">
            <v>0</v>
          </cell>
          <cell r="WA332"/>
          <cell r="WB332">
            <v>341000</v>
          </cell>
          <cell r="WC332">
            <v>0</v>
          </cell>
          <cell r="WD332">
            <v>3</v>
          </cell>
          <cell r="WE332">
            <v>467210</v>
          </cell>
          <cell r="WF332">
            <v>467210</v>
          </cell>
          <cell r="WG332"/>
          <cell r="WH332">
            <v>0</v>
          </cell>
          <cell r="WI332"/>
          <cell r="WJ332"/>
          <cell r="WK332"/>
          <cell r="WL332"/>
          <cell r="WM332"/>
          <cell r="WN332">
            <v>467210</v>
          </cell>
          <cell r="WO332">
            <v>341000</v>
          </cell>
          <cell r="WP332">
            <v>341000</v>
          </cell>
          <cell r="WQ332">
            <v>341000</v>
          </cell>
          <cell r="WR332">
            <v>60488.557262664348</v>
          </cell>
          <cell r="WS332">
            <v>280511.44273733563</v>
          </cell>
          <cell r="WT332">
            <v>60488.557262664348</v>
          </cell>
          <cell r="WU332">
            <v>280511.44273733563</v>
          </cell>
          <cell r="WV332">
            <v>60489</v>
          </cell>
          <cell r="WW332">
            <v>280511</v>
          </cell>
          <cell r="WX332">
            <v>60489</v>
          </cell>
          <cell r="WY332">
            <v>280511</v>
          </cell>
          <cell r="WZ332">
            <v>0.44273733565205475</v>
          </cell>
          <cell r="XA332">
            <v>-0.44273733563022688</v>
          </cell>
          <cell r="XB332"/>
          <cell r="XC332">
            <v>60489</v>
          </cell>
          <cell r="XD332">
            <v>341000</v>
          </cell>
          <cell r="XE332">
            <v>0</v>
          </cell>
          <cell r="XF332">
            <v>13.867425782838552</v>
          </cell>
          <cell r="XG332"/>
          <cell r="XH332">
            <v>341000</v>
          </cell>
          <cell r="XI332">
            <v>520000</v>
          </cell>
          <cell r="XJ332">
            <v>700000</v>
          </cell>
          <cell r="XK332">
            <v>700000</v>
          </cell>
          <cell r="XL332">
            <v>180000</v>
          </cell>
          <cell r="XM332">
            <v>0</v>
          </cell>
          <cell r="XN332">
            <v>180000</v>
          </cell>
          <cell r="XO332">
            <v>0</v>
          </cell>
          <cell r="XP332">
            <v>0</v>
          </cell>
          <cell r="XQ332"/>
          <cell r="XR332" t="e">
            <v>#DIV/0!</v>
          </cell>
          <cell r="XS332"/>
          <cell r="XT332"/>
          <cell r="XU332"/>
          <cell r="XV332"/>
          <cell r="XW332"/>
          <cell r="XX332"/>
          <cell r="XY332">
            <v>467210</v>
          </cell>
        </row>
        <row r="333">
          <cell r="A333">
            <v>8549077</v>
          </cell>
          <cell r="B333" t="str">
            <v>NNO</v>
          </cell>
          <cell r="C333">
            <v>1</v>
          </cell>
          <cell r="D333" t="str">
            <v>Charita Opava</v>
          </cell>
          <cell r="E333">
            <v>43964591</v>
          </cell>
          <cell r="F333" t="str">
            <v xml:space="preserve">Přemyslovců 13/26
Opava - Jaktař
747 07 Opava 7
</v>
          </cell>
          <cell r="G333" t="str">
            <v>Církve a náboženské společnosti</v>
          </cell>
          <cell r="H333" t="str">
            <v>služby následné péče</v>
          </cell>
          <cell r="I333" t="str">
            <v>sociální prevence</v>
          </cell>
          <cell r="J333" t="str">
            <v>Chráněné a podporované bydlení pro duševně nemocné</v>
          </cell>
          <cell r="K333">
            <v>38279</v>
          </cell>
          <cell r="L333"/>
          <cell r="M333" t="str">
            <v>N</v>
          </cell>
          <cell r="N333" t="str">
            <v>• počet lůžek: 13</v>
          </cell>
          <cell r="O333">
            <v>13</v>
          </cell>
          <cell r="P333"/>
          <cell r="Q333">
            <v>14</v>
          </cell>
          <cell r="R333">
            <v>13</v>
          </cell>
          <cell r="S333">
            <v>14</v>
          </cell>
          <cell r="T333"/>
          <cell r="U333"/>
          <cell r="V333"/>
          <cell r="W333"/>
          <cell r="X333"/>
          <cell r="Y333" t="str">
            <v>• počet klientů: 15</v>
          </cell>
          <cell r="Z333"/>
          <cell r="AA333">
            <v>15</v>
          </cell>
          <cell r="AB333">
            <v>15</v>
          </cell>
          <cell r="AC333">
            <v>24</v>
          </cell>
          <cell r="AD333">
            <v>20</v>
          </cell>
          <cell r="AE333">
            <v>22</v>
          </cell>
          <cell r="AF333"/>
          <cell r="AG333"/>
          <cell r="AH333"/>
          <cell r="AI333"/>
          <cell r="AJ333"/>
          <cell r="AK333"/>
          <cell r="AL333"/>
          <cell r="AM333"/>
          <cell r="AN333"/>
          <cell r="AO333"/>
          <cell r="AP333"/>
          <cell r="AQ333"/>
          <cell r="AR333"/>
          <cell r="AS333"/>
          <cell r="AT333"/>
          <cell r="AU333"/>
          <cell r="AV333"/>
          <cell r="AW333"/>
          <cell r="AX333"/>
          <cell r="AY333"/>
          <cell r="AZ333"/>
          <cell r="BA333"/>
          <cell r="BB333"/>
          <cell r="BC333"/>
          <cell r="BD333"/>
          <cell r="BE333"/>
          <cell r="BF333"/>
          <cell r="BG333"/>
          <cell r="BH333"/>
          <cell r="BI333"/>
          <cell r="BJ333"/>
          <cell r="BK333"/>
          <cell r="BL333"/>
          <cell r="BM333" t="str">
            <v>• 10. osoby s chronickým duševním onemocněním</v>
          </cell>
          <cell r="BN333" t="str">
            <v>osoby s chronickým duševním onemocněním</v>
          </cell>
          <cell r="BO333" t="str">
            <v>• dorost (16 – 18 let)
• mladí dospělí (19 – 26 let)
• dospělí (27 – 64 let)
• mladší senioři (65 – 80 let)</v>
          </cell>
          <cell r="BP333"/>
          <cell r="BQ333"/>
          <cell r="BR333"/>
          <cell r="BS333"/>
          <cell r="BT333"/>
          <cell r="BU333"/>
          <cell r="BV333"/>
          <cell r="BW333"/>
          <cell r="BX333"/>
          <cell r="BY333"/>
          <cell r="BZ333"/>
          <cell r="CA333"/>
          <cell r="CB333"/>
          <cell r="CC333"/>
          <cell r="CD333"/>
          <cell r="CE333"/>
          <cell r="CF333"/>
          <cell r="CG333"/>
          <cell r="CH333"/>
          <cell r="CI333"/>
          <cell r="CJ333"/>
          <cell r="CK333"/>
          <cell r="CL333"/>
          <cell r="CM333"/>
          <cell r="CN333"/>
          <cell r="CO333"/>
          <cell r="CP333"/>
          <cell r="CQ333"/>
          <cell r="CR333"/>
          <cell r="CS333"/>
          <cell r="CT333"/>
          <cell r="CU333"/>
          <cell r="CV333"/>
          <cell r="CW333"/>
          <cell r="CX333"/>
          <cell r="CY333"/>
          <cell r="CZ333"/>
          <cell r="DA333"/>
          <cell r="DB333"/>
          <cell r="DC333"/>
          <cell r="DD333"/>
          <cell r="DE333"/>
          <cell r="DF333"/>
          <cell r="DG333"/>
          <cell r="DH333"/>
          <cell r="DI333"/>
          <cell r="DJ333"/>
          <cell r="DK333"/>
          <cell r="DL333"/>
          <cell r="DM333"/>
          <cell r="DN333"/>
          <cell r="DO333"/>
          <cell r="DP333"/>
          <cell r="DQ333"/>
          <cell r="DR333"/>
          <cell r="DS333"/>
          <cell r="DT333"/>
          <cell r="DU333"/>
          <cell r="DV333"/>
          <cell r="DW333"/>
          <cell r="DX333"/>
          <cell r="DY333"/>
          <cell r="DZ333"/>
          <cell r="EA333"/>
          <cell r="EB333"/>
          <cell r="EC333"/>
          <cell r="ED333"/>
          <cell r="EE333"/>
          <cell r="EF333"/>
          <cell r="EG333"/>
          <cell r="EH333"/>
          <cell r="EI333"/>
          <cell r="EJ333"/>
          <cell r="EK333"/>
          <cell r="EL333">
            <v>4</v>
          </cell>
          <cell r="EM333">
            <v>1.75</v>
          </cell>
          <cell r="EN333">
            <v>1.6</v>
          </cell>
          <cell r="EO333">
            <v>1047037</v>
          </cell>
          <cell r="EP333">
            <v>700000</v>
          </cell>
          <cell r="EQ333">
            <v>4</v>
          </cell>
          <cell r="ER333">
            <v>1.95</v>
          </cell>
          <cell r="ES333">
            <v>2.54</v>
          </cell>
          <cell r="ET333">
            <v>942841</v>
          </cell>
          <cell r="EU333">
            <v>600000</v>
          </cell>
          <cell r="EV333"/>
          <cell r="EW333"/>
          <cell r="EX333"/>
          <cell r="EY333"/>
          <cell r="EZ333"/>
          <cell r="FA333"/>
          <cell r="FB333"/>
          <cell r="FC333"/>
          <cell r="FD333"/>
          <cell r="FE333"/>
          <cell r="FF333"/>
          <cell r="FG333"/>
          <cell r="FH333"/>
          <cell r="FI333"/>
          <cell r="FJ333"/>
          <cell r="FK333"/>
          <cell r="FL333"/>
          <cell r="FM333"/>
          <cell r="FN333"/>
          <cell r="FO333"/>
          <cell r="FP333">
            <v>9</v>
          </cell>
          <cell r="FQ333">
            <v>1.45</v>
          </cell>
          <cell r="FR333">
            <v>1.73</v>
          </cell>
          <cell r="FS333">
            <v>826802</v>
          </cell>
          <cell r="FT333">
            <v>540000</v>
          </cell>
          <cell r="FU333"/>
          <cell r="FV333"/>
          <cell r="FW333"/>
          <cell r="FX333"/>
          <cell r="FY333"/>
          <cell r="FZ333"/>
          <cell r="GA333"/>
          <cell r="GB333"/>
          <cell r="GC333"/>
          <cell r="GD333"/>
          <cell r="GE333"/>
          <cell r="GF333"/>
          <cell r="GG333"/>
          <cell r="GH333"/>
          <cell r="GI333"/>
          <cell r="GJ333"/>
          <cell r="GK333"/>
          <cell r="GL333"/>
          <cell r="GM333"/>
          <cell r="GN333"/>
          <cell r="GO333"/>
          <cell r="GP333"/>
          <cell r="GQ333"/>
          <cell r="GR333"/>
          <cell r="GS333"/>
          <cell r="GT333"/>
          <cell r="GU333"/>
          <cell r="GV333"/>
          <cell r="GW333"/>
          <cell r="GX333"/>
          <cell r="GY333"/>
          <cell r="GZ333"/>
          <cell r="HA333"/>
          <cell r="HB333"/>
          <cell r="HC333"/>
          <cell r="HD333"/>
          <cell r="HE333"/>
          <cell r="HF333"/>
          <cell r="HG333"/>
          <cell r="HH333"/>
          <cell r="HI333"/>
          <cell r="HJ333"/>
          <cell r="HK333"/>
          <cell r="HL333"/>
          <cell r="HM333"/>
          <cell r="HN333"/>
          <cell r="HO333"/>
          <cell r="HP333"/>
          <cell r="HQ333"/>
          <cell r="HR333"/>
          <cell r="HS333"/>
          <cell r="HT333"/>
          <cell r="HU333"/>
          <cell r="HV333"/>
          <cell r="HW333"/>
          <cell r="HX333"/>
          <cell r="HY333"/>
          <cell r="HZ333"/>
          <cell r="IA333"/>
          <cell r="IB333"/>
          <cell r="IC333"/>
          <cell r="ID333"/>
          <cell r="IE333"/>
          <cell r="IF333"/>
          <cell r="IG333"/>
          <cell r="IH333"/>
          <cell r="II333"/>
          <cell r="IJ333"/>
          <cell r="IK333"/>
          <cell r="IL333"/>
          <cell r="IM333"/>
          <cell r="IN333"/>
          <cell r="IO333">
            <v>1</v>
          </cell>
          <cell r="IP333">
            <v>300</v>
          </cell>
          <cell r="IQ333">
            <v>0.14399999999999999</v>
          </cell>
          <cell r="IR333">
            <v>90000</v>
          </cell>
          <cell r="IS333">
            <v>50000</v>
          </cell>
          <cell r="IT333"/>
          <cell r="IU333"/>
          <cell r="IV333"/>
          <cell r="IW333"/>
          <cell r="IX333"/>
          <cell r="IY333"/>
          <cell r="IZ333"/>
          <cell r="JA333"/>
          <cell r="JB333"/>
          <cell r="JC333"/>
          <cell r="JD333"/>
          <cell r="JE333"/>
          <cell r="JF333"/>
          <cell r="JG333"/>
          <cell r="JH333"/>
          <cell r="JI333"/>
          <cell r="JJ333"/>
          <cell r="JK333"/>
          <cell r="JL333"/>
          <cell r="JM333"/>
          <cell r="JN333"/>
          <cell r="JO333"/>
          <cell r="JP333"/>
          <cell r="JQ333"/>
          <cell r="JR333"/>
          <cell r="JS333"/>
          <cell r="JT333"/>
          <cell r="JU333"/>
          <cell r="JV333"/>
          <cell r="JW333"/>
          <cell r="JX333"/>
          <cell r="JY333"/>
          <cell r="JZ333"/>
          <cell r="KA333"/>
          <cell r="KB333"/>
          <cell r="KC333">
            <v>1</v>
          </cell>
          <cell r="KD333">
            <v>6.0000000000000001E-3</v>
          </cell>
          <cell r="KE333">
            <v>1E-3</v>
          </cell>
          <cell r="KF333">
            <v>6000</v>
          </cell>
          <cell r="KG333">
            <v>3000</v>
          </cell>
          <cell r="KH333">
            <v>0</v>
          </cell>
          <cell r="KI333"/>
          <cell r="KJ333">
            <v>3.7</v>
          </cell>
          <cell r="KK333">
            <v>0</v>
          </cell>
          <cell r="KL333">
            <v>0.14399999999999999</v>
          </cell>
          <cell r="KM333">
            <v>0</v>
          </cell>
          <cell r="KN333">
            <v>3.8439999999999999</v>
          </cell>
          <cell r="KO333">
            <v>3.8440000000000003</v>
          </cell>
          <cell r="KP333">
            <v>1.45</v>
          </cell>
          <cell r="KQ333">
            <v>5.2940000000000005</v>
          </cell>
          <cell r="KR333">
            <v>2816680</v>
          </cell>
          <cell r="KS333">
            <v>1840000</v>
          </cell>
          <cell r="KT333">
            <v>1840000</v>
          </cell>
          <cell r="KU333"/>
          <cell r="KV333"/>
          <cell r="KW333"/>
          <cell r="KX333">
            <v>0</v>
          </cell>
          <cell r="KY333">
            <v>0</v>
          </cell>
          <cell r="KZ333">
            <v>0</v>
          </cell>
          <cell r="LA333"/>
          <cell r="LB333"/>
          <cell r="LC333"/>
          <cell r="LD333">
            <v>90000</v>
          </cell>
          <cell r="LE333">
            <v>50000</v>
          </cell>
          <cell r="LF333">
            <v>50000</v>
          </cell>
          <cell r="LG333"/>
          <cell r="LH333"/>
          <cell r="LI333"/>
          <cell r="LJ333">
            <v>62900</v>
          </cell>
          <cell r="LK333">
            <v>6000</v>
          </cell>
          <cell r="LL333">
            <v>6000</v>
          </cell>
          <cell r="LM333"/>
          <cell r="LN333"/>
          <cell r="LO333"/>
          <cell r="LP333">
            <v>0</v>
          </cell>
          <cell r="LQ333">
            <v>0</v>
          </cell>
          <cell r="LR333">
            <v>0</v>
          </cell>
          <cell r="LS333"/>
          <cell r="LT333"/>
          <cell r="LU333"/>
          <cell r="LV333">
            <v>94000</v>
          </cell>
          <cell r="LW333">
            <v>30000</v>
          </cell>
          <cell r="LX333">
            <v>30000</v>
          </cell>
          <cell r="LY333"/>
          <cell r="LZ333"/>
          <cell r="MA333"/>
          <cell r="MB333">
            <v>0</v>
          </cell>
          <cell r="MC333">
            <v>0</v>
          </cell>
          <cell r="MD333">
            <v>0</v>
          </cell>
          <cell r="ME333"/>
          <cell r="MF333"/>
          <cell r="MG333"/>
          <cell r="MH333">
            <v>5000</v>
          </cell>
          <cell r="MI333">
            <v>2000</v>
          </cell>
          <cell r="MJ333">
            <v>2000</v>
          </cell>
          <cell r="MK333"/>
          <cell r="ML333"/>
          <cell r="MM333"/>
          <cell r="MN333">
            <v>10000</v>
          </cell>
          <cell r="MO333">
            <v>5000</v>
          </cell>
          <cell r="MP333">
            <v>5000</v>
          </cell>
          <cell r="MQ333"/>
          <cell r="MR333"/>
          <cell r="MS333"/>
          <cell r="MT333">
            <v>35000</v>
          </cell>
          <cell r="MU333">
            <v>10000</v>
          </cell>
          <cell r="MV333">
            <v>10000</v>
          </cell>
          <cell r="MW333"/>
          <cell r="MX333"/>
          <cell r="MY333"/>
          <cell r="MZ333">
            <v>120000</v>
          </cell>
          <cell r="NA333">
            <v>60000</v>
          </cell>
          <cell r="NB333">
            <v>60000</v>
          </cell>
          <cell r="NC333"/>
          <cell r="ND333"/>
          <cell r="NE333"/>
          <cell r="NF333">
            <v>204000</v>
          </cell>
          <cell r="NG333">
            <v>84000</v>
          </cell>
          <cell r="NH333">
            <v>170</v>
          </cell>
          <cell r="NI333">
            <v>9000</v>
          </cell>
          <cell r="NJ333">
            <v>3000</v>
          </cell>
          <cell r="NK333">
            <v>3000</v>
          </cell>
          <cell r="NL333"/>
          <cell r="NM333"/>
          <cell r="NN333"/>
          <cell r="NO333">
            <v>50000</v>
          </cell>
          <cell r="NP333">
            <v>25000</v>
          </cell>
          <cell r="NQ333">
            <v>25000</v>
          </cell>
          <cell r="NR333"/>
          <cell r="NS333"/>
          <cell r="NT333"/>
          <cell r="NU333">
            <v>25000</v>
          </cell>
          <cell r="NV333">
            <v>0</v>
          </cell>
          <cell r="NW333">
            <v>0</v>
          </cell>
          <cell r="NX333"/>
          <cell r="NY333"/>
          <cell r="NZ333"/>
          <cell r="OA333">
            <v>10000</v>
          </cell>
          <cell r="OB333">
            <v>5000</v>
          </cell>
          <cell r="OC333">
            <v>5000</v>
          </cell>
          <cell r="OD333"/>
          <cell r="OE333"/>
          <cell r="OF333"/>
          <cell r="OG333">
            <v>50000</v>
          </cell>
          <cell r="OH333">
            <v>30000</v>
          </cell>
          <cell r="OI333">
            <v>30000</v>
          </cell>
          <cell r="OJ333"/>
          <cell r="OK333"/>
          <cell r="OL333"/>
          <cell r="OM333">
            <v>2000</v>
          </cell>
          <cell r="ON333">
            <v>1000</v>
          </cell>
          <cell r="OO333">
            <v>1000</v>
          </cell>
          <cell r="OP333"/>
          <cell r="OQ333"/>
          <cell r="OR333"/>
          <cell r="OS333">
            <v>0</v>
          </cell>
          <cell r="OT333">
            <v>0</v>
          </cell>
          <cell r="OU333">
            <v>0</v>
          </cell>
          <cell r="OV333"/>
          <cell r="OW333"/>
          <cell r="OX333"/>
          <cell r="OY333">
            <v>6000</v>
          </cell>
          <cell r="OZ333">
            <v>3000</v>
          </cell>
          <cell r="PA333">
            <v>3000</v>
          </cell>
          <cell r="PB333"/>
          <cell r="PC333"/>
          <cell r="PD333"/>
          <cell r="PE333">
            <v>42500</v>
          </cell>
          <cell r="PF333">
            <v>10000</v>
          </cell>
          <cell r="PG333">
            <v>10000</v>
          </cell>
          <cell r="PH333"/>
          <cell r="PI333"/>
          <cell r="PJ333"/>
          <cell r="PK333">
            <v>210000</v>
          </cell>
          <cell r="PL333">
            <v>0</v>
          </cell>
          <cell r="PM333">
            <v>0</v>
          </cell>
          <cell r="PN333"/>
          <cell r="PO333"/>
          <cell r="PP333"/>
          <cell r="PQ333">
            <v>22500</v>
          </cell>
          <cell r="PR333">
            <v>5000</v>
          </cell>
          <cell r="PS333">
            <v>5000</v>
          </cell>
          <cell r="PT333"/>
          <cell r="PU333"/>
          <cell r="PV333"/>
          <cell r="PW333">
            <v>3660580</v>
          </cell>
          <cell r="PX333">
            <v>2085000</v>
          </cell>
          <cell r="PY333">
            <v>2085000</v>
          </cell>
          <cell r="PZ333">
            <v>100</v>
          </cell>
          <cell r="QA333">
            <v>3660580</v>
          </cell>
          <cell r="QB333">
            <v>2085000</v>
          </cell>
          <cell r="QC333">
            <v>100</v>
          </cell>
          <cell r="QD333"/>
          <cell r="QE333"/>
          <cell r="QF333"/>
          <cell r="QG333">
            <v>1800000</v>
          </cell>
          <cell r="QH333">
            <v>2056000</v>
          </cell>
          <cell r="QI333">
            <v>2085000</v>
          </cell>
          <cell r="QJ333">
            <v>0</v>
          </cell>
          <cell r="QK333">
            <v>0</v>
          </cell>
          <cell r="QL333">
            <v>0</v>
          </cell>
          <cell r="QM333">
            <v>0</v>
          </cell>
          <cell r="QN333">
            <v>0</v>
          </cell>
          <cell r="QO333">
            <v>0</v>
          </cell>
          <cell r="QP333">
            <v>0</v>
          </cell>
          <cell r="QQ333">
            <v>0</v>
          </cell>
          <cell r="QR333">
            <v>0</v>
          </cell>
          <cell r="QS333">
            <v>527846</v>
          </cell>
          <cell r="QT333">
            <v>530000</v>
          </cell>
          <cell r="QU333">
            <v>530000</v>
          </cell>
          <cell r="QV333"/>
          <cell r="QW333">
            <v>0</v>
          </cell>
          <cell r="QX333">
            <v>0</v>
          </cell>
          <cell r="QY333">
            <v>0</v>
          </cell>
          <cell r="QZ333"/>
          <cell r="RA333">
            <v>131464</v>
          </cell>
          <cell r="RB333">
            <v>178540</v>
          </cell>
          <cell r="RC333">
            <v>0</v>
          </cell>
          <cell r="RD333">
            <v>276380</v>
          </cell>
          <cell r="RE333">
            <v>253000</v>
          </cell>
          <cell r="RF333">
            <v>250000</v>
          </cell>
          <cell r="RG333">
            <v>525000</v>
          </cell>
          <cell r="RH333">
            <v>525000</v>
          </cell>
          <cell r="RI333">
            <v>730000</v>
          </cell>
          <cell r="RJ333"/>
          <cell r="RK333"/>
          <cell r="RL333"/>
          <cell r="RM333">
            <v>99924</v>
          </cell>
          <cell r="RN333">
            <v>50000</v>
          </cell>
          <cell r="RO333">
            <v>65580</v>
          </cell>
          <cell r="RP333">
            <v>26.202440775305096</v>
          </cell>
          <cell r="RQ333"/>
          <cell r="RR333"/>
          <cell r="RS333"/>
          <cell r="RT333">
            <v>0</v>
          </cell>
          <cell r="RU333"/>
          <cell r="RV333"/>
          <cell r="RW333"/>
          <cell r="RX333" t="str">
            <v>N</v>
          </cell>
          <cell r="RY333"/>
          <cell r="RZ333">
            <v>2085000</v>
          </cell>
          <cell r="SA333">
            <v>2085000</v>
          </cell>
          <cell r="SB333">
            <v>2056000</v>
          </cell>
          <cell r="SC333">
            <v>29000</v>
          </cell>
          <cell r="SD333">
            <v>0</v>
          </cell>
          <cell r="SE333"/>
          <cell r="SF333"/>
          <cell r="SG333"/>
          <cell r="SH333"/>
          <cell r="SI333"/>
          <cell r="SJ333">
            <v>3.7</v>
          </cell>
          <cell r="SK333"/>
          <cell r="SL333"/>
          <cell r="SM333">
            <v>3.7</v>
          </cell>
          <cell r="SN333">
            <v>13</v>
          </cell>
          <cell r="SO333"/>
          <cell r="SP333"/>
          <cell r="SQ333"/>
          <cell r="SR333"/>
          <cell r="SS333">
            <v>103.8918918918919</v>
          </cell>
          <cell r="ST333">
            <v>0.14400000000000013</v>
          </cell>
          <cell r="SU333"/>
          <cell r="SV333">
            <v>3375198</v>
          </cell>
          <cell r="SW333"/>
          <cell r="SX333">
            <v>1.0845526692063696</v>
          </cell>
          <cell r="SY333">
            <v>4888000</v>
          </cell>
          <cell r="SZ333">
            <v>4888000</v>
          </cell>
          <cell r="TA333" t="str">
            <v>počítáno na pobytovou formu</v>
          </cell>
          <cell r="TB333">
            <v>0</v>
          </cell>
          <cell r="TC333" t="str">
            <v>OK</v>
          </cell>
          <cell r="TD333"/>
          <cell r="TE333"/>
          <cell r="TF333">
            <v>0</v>
          </cell>
          <cell r="TG333"/>
          <cell r="TH333"/>
          <cell r="TI333"/>
          <cell r="TJ333"/>
          <cell r="TK333"/>
          <cell r="TL333"/>
          <cell r="TM333">
            <v>94000</v>
          </cell>
          <cell r="TN333">
            <v>30000</v>
          </cell>
          <cell r="TO333" t="str">
            <v>výměna opotřebovaného vybavení a kancel. techniky</v>
          </cell>
          <cell r="TP333">
            <v>50000</v>
          </cell>
          <cell r="TQ333">
            <v>30000</v>
          </cell>
          <cell r="TR333" t="str">
            <v>oprava podlah, výmalba prostor, běžná údržba, servisní a rev. prohlídky</v>
          </cell>
          <cell r="TS333">
            <v>2056000</v>
          </cell>
          <cell r="TT333">
            <v>0</v>
          </cell>
          <cell r="TU333">
            <v>0</v>
          </cell>
          <cell r="TV333">
            <v>2056000</v>
          </cell>
          <cell r="TW333"/>
          <cell r="TX333"/>
          <cell r="TY333">
            <v>2056000</v>
          </cell>
          <cell r="TZ333"/>
          <cell r="UA333"/>
          <cell r="UB333">
            <v>0</v>
          </cell>
          <cell r="UC333"/>
          <cell r="UD333"/>
          <cell r="UE333">
            <v>2056000</v>
          </cell>
          <cell r="UF333">
            <v>2056000</v>
          </cell>
          <cell r="UG333">
            <v>2</v>
          </cell>
          <cell r="UH333">
            <v>2056000</v>
          </cell>
          <cell r="UI333">
            <v>2056000</v>
          </cell>
          <cell r="UJ333"/>
          <cell r="UK333"/>
          <cell r="UL333"/>
          <cell r="UM333"/>
          <cell r="UN333"/>
          <cell r="UO333"/>
          <cell r="UP333">
            <v>2056000</v>
          </cell>
          <cell r="UQ333">
            <v>2056000</v>
          </cell>
          <cell r="UR333">
            <v>2056000</v>
          </cell>
          <cell r="US333">
            <v>2056000</v>
          </cell>
          <cell r="UT333">
            <v>2056000</v>
          </cell>
          <cell r="UU333">
            <v>29000</v>
          </cell>
          <cell r="UV333">
            <v>2085000</v>
          </cell>
          <cell r="UW333">
            <v>2085000</v>
          </cell>
          <cell r="UX333">
            <v>417612.65291990183</v>
          </cell>
          <cell r="UY333">
            <v>417612.65291990183</v>
          </cell>
          <cell r="UZ333">
            <v>417613</v>
          </cell>
          <cell r="VA333">
            <v>417613</v>
          </cell>
          <cell r="VB333">
            <v>208806.32645995091</v>
          </cell>
          <cell r="VC333">
            <v>208806.32645995091</v>
          </cell>
          <cell r="VD333">
            <v>208806</v>
          </cell>
          <cell r="VE333">
            <v>208806</v>
          </cell>
          <cell r="VF333">
            <v>1429581</v>
          </cell>
          <cell r="VG333">
            <v>1896000</v>
          </cell>
          <cell r="VH333">
            <v>189000</v>
          </cell>
          <cell r="VI333">
            <v>2085000</v>
          </cell>
          <cell r="VJ333">
            <v>0</v>
          </cell>
          <cell r="VK333">
            <v>29000</v>
          </cell>
          <cell r="VL333">
            <v>0</v>
          </cell>
          <cell r="VM333" t="str">
            <v>číslo smlouvy 07139/2020/SOC ze dne 26. 10. 2020</v>
          </cell>
          <cell r="VN333">
            <v>29000</v>
          </cell>
          <cell r="VO333">
            <v>0</v>
          </cell>
          <cell r="VP333">
            <v>100</v>
          </cell>
          <cell r="VQ333">
            <v>626419</v>
          </cell>
          <cell r="VR333">
            <v>44691</v>
          </cell>
          <cell r="VS333">
            <v>1429581</v>
          </cell>
          <cell r="VT333"/>
          <cell r="VU333">
            <v>44691</v>
          </cell>
          <cell r="VV333"/>
          <cell r="VW333"/>
          <cell r="VX333">
            <v>29000</v>
          </cell>
          <cell r="VY333">
            <v>29000</v>
          </cell>
          <cell r="VZ333">
            <v>0</v>
          </cell>
          <cell r="WA333"/>
          <cell r="WB333">
            <v>29000</v>
          </cell>
          <cell r="WC333">
            <v>0</v>
          </cell>
          <cell r="WD333">
            <v>2</v>
          </cell>
          <cell r="WE333">
            <v>431760</v>
          </cell>
          <cell r="WF333">
            <v>431760</v>
          </cell>
          <cell r="WG333"/>
          <cell r="WH333">
            <v>0</v>
          </cell>
          <cell r="WI333"/>
          <cell r="WJ333"/>
          <cell r="WK333"/>
          <cell r="WL333"/>
          <cell r="WM333"/>
          <cell r="WN333">
            <v>431760</v>
          </cell>
          <cell r="WO333">
            <v>29000</v>
          </cell>
          <cell r="WP333">
            <v>29000</v>
          </cell>
          <cell r="WQ333">
            <v>29000</v>
          </cell>
          <cell r="WR333">
            <v>5144.188154302833</v>
          </cell>
          <cell r="WS333">
            <v>23855.811845697168</v>
          </cell>
          <cell r="WT333">
            <v>5144.188154302833</v>
          </cell>
          <cell r="WU333">
            <v>23855.811845697168</v>
          </cell>
          <cell r="WV333">
            <v>5144</v>
          </cell>
          <cell r="WW333">
            <v>23856</v>
          </cell>
          <cell r="WX333">
            <v>5144</v>
          </cell>
          <cell r="WY333">
            <v>23856</v>
          </cell>
          <cell r="WZ333">
            <v>-0.18815430283302703</v>
          </cell>
          <cell r="XA333">
            <v>0.18815430283211754</v>
          </cell>
          <cell r="XB333"/>
          <cell r="XC333">
            <v>5144</v>
          </cell>
          <cell r="XD333">
            <v>29000</v>
          </cell>
          <cell r="XE333">
            <v>0</v>
          </cell>
          <cell r="XF333">
            <v>1.4105058365758756</v>
          </cell>
          <cell r="XG333"/>
          <cell r="XH333">
            <v>29000</v>
          </cell>
          <cell r="XI333">
            <v>530000</v>
          </cell>
          <cell r="XJ333">
            <v>530000</v>
          </cell>
          <cell r="XK333">
            <v>530000</v>
          </cell>
          <cell r="XL333">
            <v>0</v>
          </cell>
          <cell r="XM333">
            <v>0</v>
          </cell>
          <cell r="XN333">
            <v>0</v>
          </cell>
          <cell r="XO333">
            <v>0</v>
          </cell>
          <cell r="XP333">
            <v>0</v>
          </cell>
          <cell r="XQ333"/>
          <cell r="XR333">
            <v>158153.84615384616</v>
          </cell>
          <cell r="XS333"/>
          <cell r="XT333"/>
          <cell r="XU333"/>
          <cell r="XV333"/>
          <cell r="XW333"/>
          <cell r="XX333"/>
          <cell r="XY333">
            <v>431760</v>
          </cell>
        </row>
        <row r="334">
          <cell r="A334">
            <v>8724700</v>
          </cell>
          <cell r="B334" t="str">
            <v>NNO</v>
          </cell>
          <cell r="C334">
            <v>1</v>
          </cell>
          <cell r="D334" t="str">
            <v>Charita Opava</v>
          </cell>
          <cell r="E334">
            <v>43964591</v>
          </cell>
          <cell r="F334" t="str">
            <v xml:space="preserve">Přemyslovců 13/26
Opava - Jaktař
747 07 Opava 7
</v>
          </cell>
          <cell r="G334" t="str">
            <v>Církve a náboženské společnosti</v>
          </cell>
          <cell r="H334" t="str">
            <v>sociální rehabilitace</v>
          </cell>
          <cell r="I334" t="str">
            <v>sociální prevence</v>
          </cell>
          <cell r="J334" t="str">
            <v>Dům sv. Cyrila a Metoděje pro zrakově postižené ve Vlaštovičkách</v>
          </cell>
          <cell r="K334">
            <v>35336</v>
          </cell>
          <cell r="L334"/>
          <cell r="M334" t="str">
            <v>N</v>
          </cell>
          <cell r="N334"/>
          <cell r="O334"/>
          <cell r="P334"/>
          <cell r="Q334"/>
          <cell r="R334"/>
          <cell r="S334"/>
          <cell r="T334"/>
          <cell r="U334"/>
          <cell r="V334"/>
          <cell r="W334"/>
          <cell r="X334"/>
          <cell r="Y334" t="str">
            <v>• počet klientů: 6</v>
          </cell>
          <cell r="Z334"/>
          <cell r="AA334">
            <v>6</v>
          </cell>
          <cell r="AB334">
            <v>6</v>
          </cell>
          <cell r="AC334">
            <v>12</v>
          </cell>
          <cell r="AD334">
            <v>13</v>
          </cell>
          <cell r="AE334">
            <v>13</v>
          </cell>
          <cell r="AF334"/>
          <cell r="AG334"/>
          <cell r="AH334"/>
          <cell r="AI334"/>
          <cell r="AJ334"/>
          <cell r="AK334"/>
          <cell r="AL334"/>
          <cell r="AM334"/>
          <cell r="AN334"/>
          <cell r="AO334"/>
          <cell r="AP334"/>
          <cell r="AQ334" t="str">
            <v>• počet klientů: 3</v>
          </cell>
          <cell r="AR334">
            <v>3</v>
          </cell>
          <cell r="AS334">
            <v>3</v>
          </cell>
          <cell r="AT334">
            <v>9</v>
          </cell>
          <cell r="AU334">
            <v>10</v>
          </cell>
          <cell r="AV334">
            <v>12</v>
          </cell>
          <cell r="AW334"/>
          <cell r="AX334"/>
          <cell r="AY334"/>
          <cell r="AZ334"/>
          <cell r="BA334"/>
          <cell r="BB334"/>
          <cell r="BC334"/>
          <cell r="BD334"/>
          <cell r="BE334"/>
          <cell r="BF334"/>
          <cell r="BG334"/>
          <cell r="BH334"/>
          <cell r="BI334"/>
          <cell r="BJ334"/>
          <cell r="BK334"/>
          <cell r="BL334"/>
          <cell r="BM334" t="str">
            <v>• 14. osoby s mentálním postižením
• 18. osoby se zrakovým postižením</v>
          </cell>
          <cell r="BN334" t="str">
            <v>osoby se zrakovým postižením</v>
          </cell>
          <cell r="BO334" t="str">
            <v>• dorost (16 – 18 let)
• mladí dospělí (19 – 26 let)
• dospělí (27 – 64 let)
• mladší senioři (65 – 80 let)</v>
          </cell>
          <cell r="BP334"/>
          <cell r="BQ334"/>
          <cell r="BR334"/>
          <cell r="BS334"/>
          <cell r="BT334"/>
          <cell r="BU334"/>
          <cell r="BV334"/>
          <cell r="BW334"/>
          <cell r="BX334"/>
          <cell r="BY334"/>
          <cell r="BZ334"/>
          <cell r="CA334"/>
          <cell r="CB334"/>
          <cell r="CC334"/>
          <cell r="CD334"/>
          <cell r="CE334"/>
          <cell r="CF334"/>
          <cell r="CG334"/>
          <cell r="CH334"/>
          <cell r="CI334"/>
          <cell r="CJ334"/>
          <cell r="CK334"/>
          <cell r="CL334"/>
          <cell r="CM334"/>
          <cell r="CN334"/>
          <cell r="CO334"/>
          <cell r="CP334"/>
          <cell r="CQ334"/>
          <cell r="CR334"/>
          <cell r="CS334"/>
          <cell r="CT334"/>
          <cell r="CU334"/>
          <cell r="CV334"/>
          <cell r="CW334"/>
          <cell r="CX334"/>
          <cell r="CY334"/>
          <cell r="CZ334"/>
          <cell r="DA334"/>
          <cell r="DB334"/>
          <cell r="DC334"/>
          <cell r="DD334"/>
          <cell r="DE334"/>
          <cell r="DF334"/>
          <cell r="DG334"/>
          <cell r="DH334"/>
          <cell r="DI334"/>
          <cell r="DJ334"/>
          <cell r="DK334"/>
          <cell r="DL334"/>
          <cell r="DM334"/>
          <cell r="DN334"/>
          <cell r="DO334"/>
          <cell r="DP334"/>
          <cell r="DQ334"/>
          <cell r="DR334"/>
          <cell r="DS334"/>
          <cell r="DT334"/>
          <cell r="DU334"/>
          <cell r="DV334"/>
          <cell r="DW334"/>
          <cell r="DX334"/>
          <cell r="DY334"/>
          <cell r="DZ334"/>
          <cell r="EA334"/>
          <cell r="EB334"/>
          <cell r="EC334"/>
          <cell r="ED334"/>
          <cell r="EE334"/>
          <cell r="EF334"/>
          <cell r="EG334"/>
          <cell r="EH334"/>
          <cell r="EI334"/>
          <cell r="EJ334"/>
          <cell r="EK334"/>
          <cell r="EL334">
            <v>3</v>
          </cell>
          <cell r="EM334">
            <v>1.3</v>
          </cell>
          <cell r="EN334">
            <v>1.2</v>
          </cell>
          <cell r="EO334">
            <v>715123</v>
          </cell>
          <cell r="EP334">
            <v>600000</v>
          </cell>
          <cell r="EQ334">
            <v>1</v>
          </cell>
          <cell r="ER334">
            <v>1</v>
          </cell>
          <cell r="ES334">
            <v>1.575</v>
          </cell>
          <cell r="ET334">
            <v>462469</v>
          </cell>
          <cell r="EU334">
            <v>400000</v>
          </cell>
          <cell r="EV334"/>
          <cell r="EW334"/>
          <cell r="EX334"/>
          <cell r="EY334"/>
          <cell r="EZ334"/>
          <cell r="FA334"/>
          <cell r="FB334"/>
          <cell r="FC334"/>
          <cell r="FD334"/>
          <cell r="FE334"/>
          <cell r="FF334"/>
          <cell r="FG334"/>
          <cell r="FH334"/>
          <cell r="FI334"/>
          <cell r="FJ334"/>
          <cell r="FK334"/>
          <cell r="FL334"/>
          <cell r="FM334"/>
          <cell r="FN334"/>
          <cell r="FO334"/>
          <cell r="FP334">
            <v>7</v>
          </cell>
          <cell r="FQ334">
            <v>1.4</v>
          </cell>
          <cell r="FR334">
            <v>1.3</v>
          </cell>
          <cell r="FS334">
            <v>921876</v>
          </cell>
          <cell r="FT334">
            <v>800000</v>
          </cell>
          <cell r="FU334"/>
          <cell r="FV334"/>
          <cell r="FW334"/>
          <cell r="FX334"/>
          <cell r="FY334"/>
          <cell r="FZ334"/>
          <cell r="GA334"/>
          <cell r="GB334"/>
          <cell r="GC334"/>
          <cell r="GD334"/>
          <cell r="GE334"/>
          <cell r="GF334"/>
          <cell r="GG334"/>
          <cell r="GH334"/>
          <cell r="GI334"/>
          <cell r="GJ334"/>
          <cell r="GK334"/>
          <cell r="GL334"/>
          <cell r="GM334"/>
          <cell r="GN334"/>
          <cell r="GO334"/>
          <cell r="GP334"/>
          <cell r="GQ334"/>
          <cell r="GR334"/>
          <cell r="GS334"/>
          <cell r="GT334"/>
          <cell r="GU334"/>
          <cell r="GV334"/>
          <cell r="GW334"/>
          <cell r="GX334"/>
          <cell r="GY334"/>
          <cell r="GZ334"/>
          <cell r="HA334"/>
          <cell r="HB334"/>
          <cell r="HC334"/>
          <cell r="HD334"/>
          <cell r="HE334"/>
          <cell r="HF334"/>
          <cell r="HG334"/>
          <cell r="HH334"/>
          <cell r="HI334"/>
          <cell r="HJ334"/>
          <cell r="HK334"/>
          <cell r="HL334"/>
          <cell r="HM334"/>
          <cell r="HN334"/>
          <cell r="HO334"/>
          <cell r="HP334"/>
          <cell r="HQ334"/>
          <cell r="HR334"/>
          <cell r="HS334"/>
          <cell r="HT334"/>
          <cell r="HU334"/>
          <cell r="HV334"/>
          <cell r="HW334"/>
          <cell r="HX334"/>
          <cell r="HY334"/>
          <cell r="HZ334"/>
          <cell r="IA334"/>
          <cell r="IB334"/>
          <cell r="IC334"/>
          <cell r="ID334"/>
          <cell r="IE334"/>
          <cell r="IF334"/>
          <cell r="IG334"/>
          <cell r="IH334"/>
          <cell r="II334"/>
          <cell r="IJ334"/>
          <cell r="IK334"/>
          <cell r="IL334"/>
          <cell r="IM334"/>
          <cell r="IN334"/>
          <cell r="IO334">
            <v>1</v>
          </cell>
          <cell r="IP334">
            <v>300</v>
          </cell>
          <cell r="IQ334">
            <v>0.14399999999999999</v>
          </cell>
          <cell r="IR334">
            <v>42000</v>
          </cell>
          <cell r="IS334">
            <v>20000</v>
          </cell>
          <cell r="IT334"/>
          <cell r="IU334"/>
          <cell r="IV334"/>
          <cell r="IW334"/>
          <cell r="IX334"/>
          <cell r="IY334"/>
          <cell r="IZ334"/>
          <cell r="JA334"/>
          <cell r="JB334"/>
          <cell r="JC334"/>
          <cell r="JD334"/>
          <cell r="JE334"/>
          <cell r="JF334"/>
          <cell r="JG334"/>
          <cell r="JH334"/>
          <cell r="JI334"/>
          <cell r="JJ334"/>
          <cell r="JK334"/>
          <cell r="JL334"/>
          <cell r="JM334"/>
          <cell r="JN334"/>
          <cell r="JO334"/>
          <cell r="JP334"/>
          <cell r="JQ334"/>
          <cell r="JR334"/>
          <cell r="JS334"/>
          <cell r="JT334"/>
          <cell r="JU334"/>
          <cell r="JV334"/>
          <cell r="JW334"/>
          <cell r="JX334"/>
          <cell r="JY334"/>
          <cell r="JZ334"/>
          <cell r="KA334"/>
          <cell r="KB334"/>
          <cell r="KC334">
            <v>1</v>
          </cell>
          <cell r="KD334">
            <v>1E-3</v>
          </cell>
          <cell r="KE334">
            <v>1E-3</v>
          </cell>
          <cell r="KF334">
            <v>1400</v>
          </cell>
          <cell r="KG334">
            <v>1400</v>
          </cell>
          <cell r="KH334">
            <v>0</v>
          </cell>
          <cell r="KI334"/>
          <cell r="KJ334">
            <v>2.2999999999999998</v>
          </cell>
          <cell r="KK334">
            <v>0</v>
          </cell>
          <cell r="KL334">
            <v>0.14399999999999999</v>
          </cell>
          <cell r="KM334">
            <v>0</v>
          </cell>
          <cell r="KN334">
            <v>2.444</v>
          </cell>
          <cell r="KO334">
            <v>2.444</v>
          </cell>
          <cell r="KP334">
            <v>1.4</v>
          </cell>
          <cell r="KQ334">
            <v>3.8439999999999999</v>
          </cell>
          <cell r="KR334">
            <v>2099468</v>
          </cell>
          <cell r="KS334">
            <v>1800000</v>
          </cell>
          <cell r="KT334">
            <v>1800000</v>
          </cell>
          <cell r="KU334"/>
          <cell r="KV334"/>
          <cell r="KW334"/>
          <cell r="KX334">
            <v>0</v>
          </cell>
          <cell r="KY334">
            <v>0</v>
          </cell>
          <cell r="KZ334">
            <v>0</v>
          </cell>
          <cell r="LA334"/>
          <cell r="LB334"/>
          <cell r="LC334"/>
          <cell r="LD334">
            <v>42000</v>
          </cell>
          <cell r="LE334">
            <v>20000</v>
          </cell>
          <cell r="LF334">
            <v>20000</v>
          </cell>
          <cell r="LG334"/>
          <cell r="LH334"/>
          <cell r="LI334"/>
          <cell r="LJ334">
            <v>44000</v>
          </cell>
          <cell r="LK334">
            <v>4000</v>
          </cell>
          <cell r="LL334">
            <v>4000</v>
          </cell>
          <cell r="LM334"/>
          <cell r="LN334"/>
          <cell r="LO334"/>
          <cell r="LP334">
            <v>20000</v>
          </cell>
          <cell r="LQ334">
            <v>0</v>
          </cell>
          <cell r="LR334">
            <v>0</v>
          </cell>
          <cell r="LS334"/>
          <cell r="LT334"/>
          <cell r="LU334"/>
          <cell r="LV334">
            <v>320000</v>
          </cell>
          <cell r="LW334">
            <v>120000</v>
          </cell>
          <cell r="LX334">
            <v>120000</v>
          </cell>
          <cell r="LY334"/>
          <cell r="LZ334"/>
          <cell r="MA334"/>
          <cell r="MB334">
            <v>0</v>
          </cell>
          <cell r="MC334">
            <v>0</v>
          </cell>
          <cell r="MD334">
            <v>0</v>
          </cell>
          <cell r="ME334"/>
          <cell r="MF334"/>
          <cell r="MG334"/>
          <cell r="MH334">
            <v>10000</v>
          </cell>
          <cell r="MI334">
            <v>5000</v>
          </cell>
          <cell r="MJ334">
            <v>5000</v>
          </cell>
          <cell r="MK334"/>
          <cell r="ML334"/>
          <cell r="MM334"/>
          <cell r="MN334">
            <v>25000</v>
          </cell>
          <cell r="MO334">
            <v>10000</v>
          </cell>
          <cell r="MP334">
            <v>10000</v>
          </cell>
          <cell r="MQ334"/>
          <cell r="MR334"/>
          <cell r="MS334"/>
          <cell r="MT334">
            <v>90000</v>
          </cell>
          <cell r="MU334">
            <v>50000</v>
          </cell>
          <cell r="MV334">
            <v>50000</v>
          </cell>
          <cell r="MW334"/>
          <cell r="MX334"/>
          <cell r="MY334"/>
          <cell r="MZ334">
            <v>175000</v>
          </cell>
          <cell r="NA334">
            <v>97600</v>
          </cell>
          <cell r="NB334">
            <v>97600</v>
          </cell>
          <cell r="NC334"/>
          <cell r="ND334"/>
          <cell r="NE334"/>
          <cell r="NF334">
            <v>297000</v>
          </cell>
          <cell r="NG334">
            <v>122000</v>
          </cell>
          <cell r="NH334">
            <v>169.71428571428569</v>
          </cell>
          <cell r="NI334">
            <v>10000</v>
          </cell>
          <cell r="NJ334">
            <v>5000</v>
          </cell>
          <cell r="NK334">
            <v>5000</v>
          </cell>
          <cell r="NL334"/>
          <cell r="NM334"/>
          <cell r="NN334"/>
          <cell r="NO334">
            <v>0</v>
          </cell>
          <cell r="NP334">
            <v>0</v>
          </cell>
          <cell r="NQ334">
            <v>0</v>
          </cell>
          <cell r="NR334"/>
          <cell r="NS334"/>
          <cell r="NT334"/>
          <cell r="NU334">
            <v>12000</v>
          </cell>
          <cell r="NV334">
            <v>0</v>
          </cell>
          <cell r="NW334">
            <v>0</v>
          </cell>
          <cell r="NX334"/>
          <cell r="NY334"/>
          <cell r="NZ334"/>
          <cell r="OA334">
            <v>20000</v>
          </cell>
          <cell r="OB334">
            <v>10000</v>
          </cell>
          <cell r="OC334">
            <v>10000</v>
          </cell>
          <cell r="OD334"/>
          <cell r="OE334"/>
          <cell r="OF334"/>
          <cell r="OG334">
            <v>90000</v>
          </cell>
          <cell r="OH334">
            <v>50000</v>
          </cell>
          <cell r="OI334">
            <v>50000</v>
          </cell>
          <cell r="OJ334"/>
          <cell r="OK334"/>
          <cell r="OL334"/>
          <cell r="OM334">
            <v>5000</v>
          </cell>
          <cell r="ON334">
            <v>2000</v>
          </cell>
          <cell r="OO334">
            <v>2000</v>
          </cell>
          <cell r="OP334"/>
          <cell r="OQ334"/>
          <cell r="OR334"/>
          <cell r="OS334">
            <v>0</v>
          </cell>
          <cell r="OT334">
            <v>0</v>
          </cell>
          <cell r="OU334">
            <v>0</v>
          </cell>
          <cell r="OV334"/>
          <cell r="OW334"/>
          <cell r="OX334"/>
          <cell r="OY334">
            <v>1400</v>
          </cell>
          <cell r="OZ334">
            <v>1400</v>
          </cell>
          <cell r="PA334">
            <v>1400</v>
          </cell>
          <cell r="PB334"/>
          <cell r="PC334"/>
          <cell r="PD334"/>
          <cell r="PE334">
            <v>58600</v>
          </cell>
          <cell r="PF334">
            <v>15000</v>
          </cell>
          <cell r="PG334">
            <v>15000</v>
          </cell>
          <cell r="PH334"/>
          <cell r="PI334"/>
          <cell r="PJ334"/>
          <cell r="PK334">
            <v>120000</v>
          </cell>
          <cell r="PL334">
            <v>0</v>
          </cell>
          <cell r="PM334">
            <v>0</v>
          </cell>
          <cell r="PN334"/>
          <cell r="PO334"/>
          <cell r="PP334"/>
          <cell r="PQ334">
            <v>30000</v>
          </cell>
          <cell r="PR334">
            <v>10000</v>
          </cell>
          <cell r="PS334">
            <v>10000</v>
          </cell>
          <cell r="PT334"/>
          <cell r="PU334"/>
          <cell r="PV334"/>
          <cell r="PW334">
            <v>3172468</v>
          </cell>
          <cell r="PX334">
            <v>2200000</v>
          </cell>
          <cell r="PY334">
            <v>2200000</v>
          </cell>
          <cell r="PZ334">
            <v>100</v>
          </cell>
          <cell r="QA334">
            <v>3172468</v>
          </cell>
          <cell r="QB334">
            <v>2200000</v>
          </cell>
          <cell r="QC334">
            <v>100</v>
          </cell>
          <cell r="QD334"/>
          <cell r="QE334"/>
          <cell r="QF334"/>
          <cell r="QG334">
            <v>0</v>
          </cell>
          <cell r="QH334">
            <v>0</v>
          </cell>
          <cell r="QI334">
            <v>2200000</v>
          </cell>
          <cell r="QJ334">
            <v>0</v>
          </cell>
          <cell r="QK334">
            <v>0</v>
          </cell>
          <cell r="QL334">
            <v>0</v>
          </cell>
          <cell r="QM334">
            <v>0</v>
          </cell>
          <cell r="QN334">
            <v>0</v>
          </cell>
          <cell r="QO334">
            <v>0</v>
          </cell>
          <cell r="QP334">
            <v>0</v>
          </cell>
          <cell r="QQ334">
            <v>0</v>
          </cell>
          <cell r="QR334">
            <v>0</v>
          </cell>
          <cell r="QS334">
            <v>0</v>
          </cell>
          <cell r="QT334">
            <v>0</v>
          </cell>
          <cell r="QU334">
            <v>0</v>
          </cell>
          <cell r="QV334"/>
          <cell r="QW334">
            <v>0</v>
          </cell>
          <cell r="QX334">
            <v>0</v>
          </cell>
          <cell r="QY334">
            <v>0</v>
          </cell>
          <cell r="QZ334"/>
          <cell r="RA334">
            <v>132011</v>
          </cell>
          <cell r="RB334">
            <v>123039</v>
          </cell>
          <cell r="RC334">
            <v>0</v>
          </cell>
          <cell r="RD334">
            <v>1983000</v>
          </cell>
          <cell r="RE334">
            <v>1978000</v>
          </cell>
          <cell r="RF334">
            <v>70000</v>
          </cell>
          <cell r="RG334">
            <v>0</v>
          </cell>
          <cell r="RH334">
            <v>0</v>
          </cell>
          <cell r="RI334">
            <v>678000</v>
          </cell>
          <cell r="RJ334"/>
          <cell r="RK334"/>
          <cell r="RL334"/>
          <cell r="RM334">
            <v>184636</v>
          </cell>
          <cell r="RN334">
            <v>492900</v>
          </cell>
          <cell r="RO334">
            <v>224468</v>
          </cell>
          <cell r="RP334">
            <v>89.682539682539684</v>
          </cell>
          <cell r="RQ334"/>
          <cell r="RR334"/>
          <cell r="RS334"/>
          <cell r="RT334">
            <v>0</v>
          </cell>
          <cell r="RU334"/>
          <cell r="RV334"/>
          <cell r="RW334"/>
          <cell r="RX334" t="str">
            <v>N</v>
          </cell>
          <cell r="RY334"/>
          <cell r="RZ334">
            <v>2200000</v>
          </cell>
          <cell r="SA334">
            <v>2200000</v>
          </cell>
          <cell r="SB334">
            <v>78000</v>
          </cell>
          <cell r="SC334">
            <v>2122000</v>
          </cell>
          <cell r="SD334">
            <v>0</v>
          </cell>
          <cell r="SE334"/>
          <cell r="SF334"/>
          <cell r="SG334"/>
          <cell r="SH334"/>
          <cell r="SI334"/>
          <cell r="SJ334">
            <v>2.2999999999999998</v>
          </cell>
          <cell r="SK334"/>
          <cell r="SL334"/>
          <cell r="SM334">
            <v>2.2999999999999998</v>
          </cell>
          <cell r="SN334"/>
          <cell r="SO334"/>
          <cell r="SP334"/>
          <cell r="SQ334"/>
          <cell r="SR334"/>
          <cell r="SS334">
            <v>106.2608695652174</v>
          </cell>
          <cell r="ST334">
            <v>0.14400000000000013</v>
          </cell>
          <cell r="SU334"/>
          <cell r="SV334" t="str">
            <v>služba z IP (PSSP3)</v>
          </cell>
          <cell r="SW334" t="str">
            <v>služba z IP (PSSP3)</v>
          </cell>
          <cell r="SX334"/>
          <cell r="SY334">
            <v>2959000</v>
          </cell>
          <cell r="SZ334">
            <v>2959000</v>
          </cell>
          <cell r="TA334" t="str">
            <v xml:space="preserve"> -</v>
          </cell>
          <cell r="TB334">
            <v>0</v>
          </cell>
          <cell r="TC334" t="str">
            <v>nad MOPN</v>
          </cell>
          <cell r="TD334" t="str">
            <v xml:space="preserve"> -</v>
          </cell>
          <cell r="TE334" t="str">
            <v xml:space="preserve"> -</v>
          </cell>
          <cell r="TF334" t="e">
            <v>#N/A</v>
          </cell>
          <cell r="TG334"/>
          <cell r="TH334" t="str">
            <v xml:space="preserve"> -</v>
          </cell>
          <cell r="TI334" t="str">
            <v xml:space="preserve"> -</v>
          </cell>
          <cell r="TJ334">
            <v>0</v>
          </cell>
          <cell r="TK334" t="str">
            <v xml:space="preserve"> -</v>
          </cell>
          <cell r="TL334">
            <v>0</v>
          </cell>
          <cell r="TM334">
            <v>320000</v>
          </cell>
          <cell r="TN334">
            <v>120000</v>
          </cell>
          <cell r="TO334" t="str">
            <v>Nákup komp. pomůcek pro klienty, výměna opotřebovaného vybavení a</v>
          </cell>
          <cell r="TP334">
            <v>90000</v>
          </cell>
          <cell r="TQ334">
            <v>50000</v>
          </cell>
          <cell r="TR334" t="str">
            <v>Běžná údržba aut, nemovitosti, zařízení a vybavení, servisní a revizní prohlídky atd.</v>
          </cell>
          <cell r="TS334" t="str">
            <v>služba z IP (PSSP3)</v>
          </cell>
          <cell r="TT334" t="str">
            <v>služba z IP (PSSP3)</v>
          </cell>
          <cell r="TU334" t="str">
            <v>služba z IP (PSSP3)</v>
          </cell>
          <cell r="TV334" t="str">
            <v>služba z IP (PSSP3)</v>
          </cell>
          <cell r="TW334"/>
          <cell r="TX334"/>
          <cell r="TY334"/>
          <cell r="TZ334"/>
          <cell r="UA334"/>
          <cell r="UB334" t="e">
            <v>#N/A</v>
          </cell>
          <cell r="UC334"/>
          <cell r="UD334"/>
          <cell r="UE334"/>
          <cell r="UF334">
            <v>1571723.4</v>
          </cell>
          <cell r="UG334">
            <v>3</v>
          </cell>
          <cell r="UH334">
            <v>0</v>
          </cell>
          <cell r="UI334">
            <v>0</v>
          </cell>
          <cell r="UJ334">
            <v>78586.17</v>
          </cell>
          <cell r="UK334"/>
          <cell r="UL334"/>
          <cell r="UM334"/>
          <cell r="UN334"/>
          <cell r="UO334"/>
          <cell r="UP334">
            <v>78586.17</v>
          </cell>
          <cell r="UQ334">
            <v>78586.17</v>
          </cell>
          <cell r="UR334">
            <v>78586.17</v>
          </cell>
          <cell r="US334">
            <v>78000</v>
          </cell>
          <cell r="UT334">
            <v>78000</v>
          </cell>
          <cell r="UU334">
            <v>2122000</v>
          </cell>
          <cell r="UV334">
            <v>2200000</v>
          </cell>
          <cell r="UW334">
            <v>2200000</v>
          </cell>
          <cell r="UX334">
            <v>15843.281579646082</v>
          </cell>
          <cell r="UY334">
            <v>15843.281579646082</v>
          </cell>
          <cell r="UZ334">
            <v>15843</v>
          </cell>
          <cell r="VA334">
            <v>15843</v>
          </cell>
          <cell r="VB334">
            <v>7921.6407898230409</v>
          </cell>
          <cell r="VC334">
            <v>7921.6407898230409</v>
          </cell>
          <cell r="VD334">
            <v>7922</v>
          </cell>
          <cell r="VE334">
            <v>7922</v>
          </cell>
          <cell r="VF334">
            <v>54235</v>
          </cell>
          <cell r="VG334">
            <v>1824000</v>
          </cell>
          <cell r="VH334">
            <v>376000</v>
          </cell>
          <cell r="VI334">
            <v>2200000</v>
          </cell>
          <cell r="VJ334">
            <v>0</v>
          </cell>
          <cell r="VK334">
            <v>2122000</v>
          </cell>
          <cell r="VL334">
            <v>0</v>
          </cell>
          <cell r="VM334" t="str">
            <v>číslo smlouvy 07139/2020/SOC ze dne 26. 10. 2020</v>
          </cell>
          <cell r="VN334">
            <v>2122000</v>
          </cell>
          <cell r="VO334" t="e">
            <v>#VALUE!</v>
          </cell>
          <cell r="VP334" t="e">
            <v>#DIV/0!</v>
          </cell>
          <cell r="VQ334">
            <v>23765</v>
          </cell>
          <cell r="VR334">
            <v>44691</v>
          </cell>
          <cell r="VS334">
            <v>54235</v>
          </cell>
          <cell r="VT334"/>
          <cell r="VU334">
            <v>44691</v>
          </cell>
          <cell r="VV334"/>
          <cell r="VW334"/>
          <cell r="VX334">
            <v>536000</v>
          </cell>
          <cell r="VY334">
            <v>536000</v>
          </cell>
          <cell r="VZ334">
            <v>0</v>
          </cell>
          <cell r="WA334"/>
          <cell r="WB334">
            <v>536000</v>
          </cell>
          <cell r="WC334">
            <v>0</v>
          </cell>
          <cell r="WD334">
            <v>3</v>
          </cell>
          <cell r="WE334">
            <v>14820</v>
          </cell>
          <cell r="WF334">
            <v>14820</v>
          </cell>
          <cell r="WG334"/>
          <cell r="WH334">
            <v>122000</v>
          </cell>
          <cell r="WI334"/>
          <cell r="WJ334"/>
          <cell r="WK334"/>
          <cell r="WL334"/>
          <cell r="WM334"/>
          <cell r="WN334">
            <v>136820</v>
          </cell>
          <cell r="WO334">
            <v>0</v>
          </cell>
          <cell r="WP334">
            <v>0</v>
          </cell>
          <cell r="WQ334">
            <v>0</v>
          </cell>
          <cell r="WR334">
            <v>0</v>
          </cell>
          <cell r="WS334">
            <v>0</v>
          </cell>
          <cell r="WT334">
            <v>0</v>
          </cell>
          <cell r="WU334">
            <v>0</v>
          </cell>
          <cell r="WV334">
            <v>0</v>
          </cell>
          <cell r="WW334">
            <v>0</v>
          </cell>
          <cell r="WX334">
            <v>0</v>
          </cell>
          <cell r="WY334">
            <v>0</v>
          </cell>
          <cell r="WZ334">
            <v>0</v>
          </cell>
          <cell r="XA334">
            <v>0</v>
          </cell>
          <cell r="XB334"/>
          <cell r="XC334">
            <v>0</v>
          </cell>
          <cell r="XD334">
            <v>0</v>
          </cell>
          <cell r="XE334">
            <v>536000</v>
          </cell>
          <cell r="XF334">
            <v>0</v>
          </cell>
          <cell r="XG334"/>
          <cell r="XH334">
            <v>0</v>
          </cell>
          <cell r="XI334">
            <v>0</v>
          </cell>
          <cell r="XJ334">
            <v>0</v>
          </cell>
          <cell r="XK334">
            <v>0</v>
          </cell>
          <cell r="XL334">
            <v>0</v>
          </cell>
          <cell r="XM334">
            <v>0</v>
          </cell>
          <cell r="XN334">
            <v>0</v>
          </cell>
          <cell r="XO334">
            <v>0</v>
          </cell>
          <cell r="XP334">
            <v>0</v>
          </cell>
          <cell r="XQ334"/>
          <cell r="XR334" t="e">
            <v>#DIV/0!</v>
          </cell>
          <cell r="XS334">
            <v>2596760</v>
          </cell>
          <cell r="XT334">
            <v>1649723.4</v>
          </cell>
          <cell r="XU334">
            <v>1571723.4</v>
          </cell>
          <cell r="XV334">
            <v>1708723.4</v>
          </cell>
          <cell r="XW334">
            <v>-59000</v>
          </cell>
          <cell r="XX334"/>
          <cell r="XY334">
            <v>-107180</v>
          </cell>
          <cell r="XZ334"/>
        </row>
        <row r="335">
          <cell r="A335">
            <v>1320893</v>
          </cell>
          <cell r="B335" t="str">
            <v>NNO</v>
          </cell>
          <cell r="C335">
            <v>1</v>
          </cell>
          <cell r="D335" t="str">
            <v>Charita Ostrava</v>
          </cell>
          <cell r="E335">
            <v>44940998</v>
          </cell>
          <cell r="F335" t="str">
            <v xml:space="preserve">Kořenského 1323/17
Vítkovice
703 00 Ostrava 3
</v>
          </cell>
          <cell r="G335" t="str">
            <v>Církve a náboženské společnosti</v>
          </cell>
          <cell r="H335" t="str">
            <v>osobní asistence</v>
          </cell>
          <cell r="I335" t="str">
            <v>sociální péče</v>
          </cell>
          <cell r="J335" t="str">
            <v>Charitní středisko sv. Anežky České-osobní asistence</v>
          </cell>
          <cell r="K335">
            <v>37359</v>
          </cell>
          <cell r="L335"/>
          <cell r="M335" t="str">
            <v>N</v>
          </cell>
          <cell r="N335"/>
          <cell r="O335"/>
          <cell r="P335"/>
          <cell r="Q335"/>
          <cell r="R335"/>
          <cell r="S335"/>
          <cell r="T335"/>
          <cell r="U335"/>
          <cell r="V335"/>
          <cell r="W335"/>
          <cell r="X335"/>
          <cell r="Y335"/>
          <cell r="Z335"/>
          <cell r="AA335"/>
          <cell r="AB335"/>
          <cell r="AC335"/>
          <cell r="AD335"/>
          <cell r="AE335"/>
          <cell r="AF335"/>
          <cell r="AG335"/>
          <cell r="AH335"/>
          <cell r="AI335"/>
          <cell r="AJ335"/>
          <cell r="AK335"/>
          <cell r="AL335"/>
          <cell r="AM335"/>
          <cell r="AN335"/>
          <cell r="AO335"/>
          <cell r="AP335"/>
          <cell r="AQ335" t="str">
            <v>• počet klientů: 7</v>
          </cell>
          <cell r="AR335">
            <v>7</v>
          </cell>
          <cell r="AS335">
            <v>16</v>
          </cell>
          <cell r="AT335">
            <v>13</v>
          </cell>
          <cell r="AU335">
            <v>15</v>
          </cell>
          <cell r="AV335">
            <v>20</v>
          </cell>
          <cell r="AW335"/>
          <cell r="AX335"/>
          <cell r="AY335"/>
          <cell r="AZ335"/>
          <cell r="BA335"/>
          <cell r="BB335"/>
          <cell r="BC335"/>
          <cell r="BD335"/>
          <cell r="BE335"/>
          <cell r="BF335"/>
          <cell r="BG335"/>
          <cell r="BH335"/>
          <cell r="BI335"/>
          <cell r="BJ335"/>
          <cell r="BK335">
            <v>3800</v>
          </cell>
          <cell r="BL335"/>
          <cell r="BM335" t="str">
            <v>• 11. osoby s chronickým onemocněním
• 12. osoby s jiným zdravotním postižením
• 15. osoby s tělesným postižením
• 17. osoby se zdravotním postižením
• 24. senioři</v>
          </cell>
          <cell r="BN335" t="str">
            <v>osoby s tělesným postižením</v>
          </cell>
          <cell r="BO335" t="str">
            <v>• mladí dospělí (19 – 26 let)
• dospělí (27 – 64 let)
• mladší senioři (65 – 80 let)
• starší senioři (nad 80 let)</v>
          </cell>
          <cell r="BP335">
            <v>0</v>
          </cell>
          <cell r="BQ335">
            <v>0</v>
          </cell>
          <cell r="BR335">
            <v>0</v>
          </cell>
          <cell r="BS335">
            <v>0</v>
          </cell>
          <cell r="BT335">
            <v>0</v>
          </cell>
          <cell r="BU335">
            <v>5</v>
          </cell>
          <cell r="BV335">
            <v>3</v>
          </cell>
          <cell r="BW335">
            <v>4</v>
          </cell>
          <cell r="BX335">
            <v>3</v>
          </cell>
          <cell r="BY335">
            <v>0</v>
          </cell>
          <cell r="BZ335">
            <v>5</v>
          </cell>
          <cell r="CA335">
            <v>3</v>
          </cell>
          <cell r="CB335">
            <v>4</v>
          </cell>
          <cell r="CC335">
            <v>3</v>
          </cell>
          <cell r="CD335">
            <v>0</v>
          </cell>
          <cell r="CE335">
            <v>0</v>
          </cell>
          <cell r="CF335">
            <v>15</v>
          </cell>
          <cell r="CG335">
            <v>15</v>
          </cell>
          <cell r="CH335"/>
          <cell r="CI335">
            <v>0</v>
          </cell>
          <cell r="CJ335">
            <v>0</v>
          </cell>
          <cell r="CK335">
            <v>0</v>
          </cell>
          <cell r="CL335">
            <v>0</v>
          </cell>
          <cell r="CM335">
            <v>0</v>
          </cell>
          <cell r="CN335">
            <v>5</v>
          </cell>
          <cell r="CO335">
            <v>7</v>
          </cell>
          <cell r="CP335">
            <v>5</v>
          </cell>
          <cell r="CQ335">
            <v>3</v>
          </cell>
          <cell r="CR335">
            <v>0</v>
          </cell>
          <cell r="CS335">
            <v>5</v>
          </cell>
          <cell r="CT335">
            <v>7</v>
          </cell>
          <cell r="CU335">
            <v>5</v>
          </cell>
          <cell r="CV335">
            <v>3</v>
          </cell>
          <cell r="CW335">
            <v>0</v>
          </cell>
          <cell r="CX335">
            <v>0</v>
          </cell>
          <cell r="CY335">
            <v>20</v>
          </cell>
          <cell r="CZ335">
            <v>20</v>
          </cell>
          <cell r="DA335"/>
          <cell r="DB335"/>
          <cell r="DC335"/>
          <cell r="DD335"/>
          <cell r="DE335"/>
          <cell r="DF335"/>
          <cell r="DG335"/>
          <cell r="DH335"/>
          <cell r="DI335"/>
          <cell r="DJ335"/>
          <cell r="DK335"/>
          <cell r="DL335"/>
          <cell r="DM335"/>
          <cell r="DN335"/>
          <cell r="DO335"/>
          <cell r="DP335"/>
          <cell r="DQ335"/>
          <cell r="DR335"/>
          <cell r="DS335"/>
          <cell r="DT335"/>
          <cell r="DU335"/>
          <cell r="DV335"/>
          <cell r="DW335"/>
          <cell r="DX335"/>
          <cell r="DY335"/>
          <cell r="DZ335"/>
          <cell r="EA335"/>
          <cell r="EB335"/>
          <cell r="EC335"/>
          <cell r="ED335"/>
          <cell r="EE335"/>
          <cell r="EF335"/>
          <cell r="EG335"/>
          <cell r="EH335"/>
          <cell r="EI335"/>
          <cell r="EJ335"/>
          <cell r="EK335"/>
          <cell r="EL335">
            <v>1</v>
          </cell>
          <cell r="EM335">
            <v>0.3</v>
          </cell>
          <cell r="EN335">
            <v>0.15</v>
          </cell>
          <cell r="EO335">
            <v>200070</v>
          </cell>
          <cell r="EP335">
            <v>178000</v>
          </cell>
          <cell r="EQ335">
            <v>6</v>
          </cell>
          <cell r="ER335">
            <v>2.9</v>
          </cell>
          <cell r="ES335">
            <v>2.9</v>
          </cell>
          <cell r="ET335">
            <v>1239620</v>
          </cell>
          <cell r="EU335">
            <v>1104000</v>
          </cell>
          <cell r="EV335"/>
          <cell r="EW335"/>
          <cell r="EX335"/>
          <cell r="EY335"/>
          <cell r="EZ335"/>
          <cell r="FA335"/>
          <cell r="FB335"/>
          <cell r="FC335"/>
          <cell r="FD335"/>
          <cell r="FE335"/>
          <cell r="FF335"/>
          <cell r="FG335"/>
          <cell r="FH335"/>
          <cell r="FI335"/>
          <cell r="FJ335"/>
          <cell r="FK335"/>
          <cell r="FL335"/>
          <cell r="FM335"/>
          <cell r="FN335"/>
          <cell r="FO335"/>
          <cell r="FP335">
            <v>1</v>
          </cell>
          <cell r="FQ335">
            <v>0.3</v>
          </cell>
          <cell r="FR335">
            <v>0.1</v>
          </cell>
          <cell r="FS335">
            <v>133380</v>
          </cell>
          <cell r="FT335">
            <v>118000</v>
          </cell>
          <cell r="FU335"/>
          <cell r="FV335"/>
          <cell r="FW335"/>
          <cell r="FX335"/>
          <cell r="FY335"/>
          <cell r="FZ335"/>
          <cell r="GA335"/>
          <cell r="GB335"/>
          <cell r="GC335"/>
          <cell r="GD335"/>
          <cell r="GE335"/>
          <cell r="GF335"/>
          <cell r="GG335"/>
          <cell r="GH335"/>
          <cell r="GI335"/>
          <cell r="GJ335"/>
          <cell r="GK335"/>
          <cell r="GL335"/>
          <cell r="GM335"/>
          <cell r="GN335"/>
          <cell r="GO335"/>
          <cell r="GP335"/>
          <cell r="GQ335"/>
          <cell r="GR335"/>
          <cell r="GS335"/>
          <cell r="GT335"/>
          <cell r="GU335"/>
          <cell r="GV335"/>
          <cell r="GW335"/>
          <cell r="GX335"/>
          <cell r="GY335"/>
          <cell r="GZ335"/>
          <cell r="HA335"/>
          <cell r="HB335"/>
          <cell r="HC335"/>
          <cell r="HD335"/>
          <cell r="HE335"/>
          <cell r="HF335"/>
          <cell r="HG335"/>
          <cell r="HH335"/>
          <cell r="HI335"/>
          <cell r="HJ335"/>
          <cell r="HK335"/>
          <cell r="HL335"/>
          <cell r="HM335"/>
          <cell r="HN335"/>
          <cell r="HO335"/>
          <cell r="HP335"/>
          <cell r="HQ335"/>
          <cell r="HR335"/>
          <cell r="HS335"/>
          <cell r="HT335"/>
          <cell r="HU335"/>
          <cell r="HV335"/>
          <cell r="HW335"/>
          <cell r="HX335"/>
          <cell r="HY335"/>
          <cell r="HZ335"/>
          <cell r="IA335"/>
          <cell r="IB335"/>
          <cell r="IC335"/>
          <cell r="ID335"/>
          <cell r="IE335"/>
          <cell r="IF335"/>
          <cell r="IG335"/>
          <cell r="IH335"/>
          <cell r="II335"/>
          <cell r="IJ335"/>
          <cell r="IK335"/>
          <cell r="IL335"/>
          <cell r="IM335"/>
          <cell r="IN335"/>
          <cell r="IO335">
            <v>1</v>
          </cell>
          <cell r="IP335">
            <v>300</v>
          </cell>
          <cell r="IQ335">
            <v>0.14399999999999999</v>
          </cell>
          <cell r="IR335">
            <v>40500</v>
          </cell>
          <cell r="IS335">
            <v>0</v>
          </cell>
          <cell r="IT335"/>
          <cell r="IU335"/>
          <cell r="IV335"/>
          <cell r="IW335"/>
          <cell r="IX335"/>
          <cell r="IY335"/>
          <cell r="IZ335"/>
          <cell r="JA335"/>
          <cell r="JB335"/>
          <cell r="JC335"/>
          <cell r="JD335"/>
          <cell r="JE335"/>
          <cell r="JF335"/>
          <cell r="JG335"/>
          <cell r="JH335"/>
          <cell r="JI335"/>
          <cell r="JJ335"/>
          <cell r="JK335"/>
          <cell r="JL335"/>
          <cell r="JM335"/>
          <cell r="JN335"/>
          <cell r="JO335"/>
          <cell r="JP335"/>
          <cell r="JQ335"/>
          <cell r="JR335"/>
          <cell r="JS335"/>
          <cell r="JT335"/>
          <cell r="JU335"/>
          <cell r="JV335"/>
          <cell r="JW335"/>
          <cell r="JX335"/>
          <cell r="JY335"/>
          <cell r="JZ335"/>
          <cell r="KA335"/>
          <cell r="KB335"/>
          <cell r="KC335"/>
          <cell r="KD335"/>
          <cell r="KE335"/>
          <cell r="KF335"/>
          <cell r="KG335"/>
          <cell r="KH335">
            <v>0</v>
          </cell>
          <cell r="KI335"/>
          <cell r="KJ335">
            <v>3.2</v>
          </cell>
          <cell r="KK335">
            <v>0</v>
          </cell>
          <cell r="KL335">
            <v>0.14399999999999999</v>
          </cell>
          <cell r="KM335">
            <v>0</v>
          </cell>
          <cell r="KN335">
            <v>3.3439999999999999</v>
          </cell>
          <cell r="KO335">
            <v>3.3440000000000003</v>
          </cell>
          <cell r="KP335">
            <v>0.3</v>
          </cell>
          <cell r="KQ335">
            <v>3.6440000000000001</v>
          </cell>
          <cell r="KR335">
            <v>1573070</v>
          </cell>
          <cell r="KS335">
            <v>1400000</v>
          </cell>
          <cell r="KT335">
            <v>1400000</v>
          </cell>
          <cell r="KU335"/>
          <cell r="KV335"/>
          <cell r="KW335"/>
          <cell r="KX335">
            <v>0</v>
          </cell>
          <cell r="KY335">
            <v>0</v>
          </cell>
          <cell r="KZ335">
            <v>0</v>
          </cell>
          <cell r="LA335"/>
          <cell r="LB335"/>
          <cell r="LC335"/>
          <cell r="LD335">
            <v>40500</v>
          </cell>
          <cell r="LE335">
            <v>0</v>
          </cell>
          <cell r="LF335">
            <v>0</v>
          </cell>
          <cell r="LG335"/>
          <cell r="LH335"/>
          <cell r="LI335"/>
          <cell r="LJ335">
            <v>46230</v>
          </cell>
          <cell r="LK335">
            <v>0</v>
          </cell>
          <cell r="LL335">
            <v>0</v>
          </cell>
          <cell r="LM335"/>
          <cell r="LN335"/>
          <cell r="LO335"/>
          <cell r="LP335">
            <v>0</v>
          </cell>
          <cell r="LQ335">
            <v>0</v>
          </cell>
          <cell r="LR335">
            <v>0</v>
          </cell>
          <cell r="LS335"/>
          <cell r="LT335"/>
          <cell r="LU335"/>
          <cell r="LV335">
            <v>15000</v>
          </cell>
          <cell r="LW335">
            <v>0</v>
          </cell>
          <cell r="LX335">
            <v>0</v>
          </cell>
          <cell r="LY335"/>
          <cell r="LZ335"/>
          <cell r="MA335"/>
          <cell r="MB335">
            <v>0</v>
          </cell>
          <cell r="MC335">
            <v>0</v>
          </cell>
          <cell r="MD335">
            <v>0</v>
          </cell>
          <cell r="ME335"/>
          <cell r="MF335"/>
          <cell r="MG335"/>
          <cell r="MH335">
            <v>2000</v>
          </cell>
          <cell r="MI335">
            <v>0</v>
          </cell>
          <cell r="MJ335">
            <v>0</v>
          </cell>
          <cell r="MK335"/>
          <cell r="ML335"/>
          <cell r="MM335"/>
          <cell r="MN335">
            <v>24000</v>
          </cell>
          <cell r="MO335">
            <v>0</v>
          </cell>
          <cell r="MP335">
            <v>0</v>
          </cell>
          <cell r="MQ335"/>
          <cell r="MR335"/>
          <cell r="MS335"/>
          <cell r="MT335">
            <v>32500</v>
          </cell>
          <cell r="MU335">
            <v>0</v>
          </cell>
          <cell r="MV335">
            <v>0</v>
          </cell>
          <cell r="MW335"/>
          <cell r="MX335"/>
          <cell r="MY335"/>
          <cell r="MZ335">
            <v>11900</v>
          </cell>
          <cell r="NA335">
            <v>4000</v>
          </cell>
          <cell r="NB335">
            <v>4000</v>
          </cell>
          <cell r="NC335"/>
          <cell r="ND335"/>
          <cell r="NE335"/>
          <cell r="NF335">
            <v>16900</v>
          </cell>
          <cell r="NG335">
            <v>5000</v>
          </cell>
          <cell r="NH335">
            <v>142.01680672268907</v>
          </cell>
          <cell r="NI335">
            <v>5500</v>
          </cell>
          <cell r="NJ335">
            <v>0</v>
          </cell>
          <cell r="NK335">
            <v>0</v>
          </cell>
          <cell r="NL335"/>
          <cell r="NM335"/>
          <cell r="NN335"/>
          <cell r="NO335">
            <v>33600</v>
          </cell>
          <cell r="NP335">
            <v>10000</v>
          </cell>
          <cell r="NQ335">
            <v>10000</v>
          </cell>
          <cell r="NR335"/>
          <cell r="NS335"/>
          <cell r="NT335"/>
          <cell r="NU335">
            <v>0</v>
          </cell>
          <cell r="NV335">
            <v>0</v>
          </cell>
          <cell r="NW335">
            <v>0</v>
          </cell>
          <cell r="NX335"/>
          <cell r="NY335"/>
          <cell r="NZ335"/>
          <cell r="OA335">
            <v>4000</v>
          </cell>
          <cell r="OB335">
            <v>1000</v>
          </cell>
          <cell r="OC335">
            <v>1000</v>
          </cell>
          <cell r="OD335"/>
          <cell r="OE335"/>
          <cell r="OF335"/>
          <cell r="OG335">
            <v>12000</v>
          </cell>
          <cell r="OH335">
            <v>0</v>
          </cell>
          <cell r="OI335">
            <v>0</v>
          </cell>
          <cell r="OJ335"/>
          <cell r="OK335"/>
          <cell r="OL335"/>
          <cell r="OM335">
            <v>500</v>
          </cell>
          <cell r="ON335">
            <v>0</v>
          </cell>
          <cell r="OO335">
            <v>0</v>
          </cell>
          <cell r="OP335"/>
          <cell r="OQ335"/>
          <cell r="OR335"/>
          <cell r="OS335">
            <v>0</v>
          </cell>
          <cell r="OT335">
            <v>0</v>
          </cell>
          <cell r="OU335">
            <v>0</v>
          </cell>
          <cell r="OV335"/>
          <cell r="OW335"/>
          <cell r="OX335"/>
          <cell r="OY335">
            <v>0</v>
          </cell>
          <cell r="OZ335">
            <v>0</v>
          </cell>
          <cell r="PA335">
            <v>0</v>
          </cell>
          <cell r="PB335"/>
          <cell r="PC335"/>
          <cell r="PD335"/>
          <cell r="PE335">
            <v>59810</v>
          </cell>
          <cell r="PF335">
            <v>30000</v>
          </cell>
          <cell r="PG335">
            <v>30000</v>
          </cell>
          <cell r="PH335"/>
          <cell r="PI335"/>
          <cell r="PJ335"/>
          <cell r="PK335">
            <v>68800</v>
          </cell>
          <cell r="PL335">
            <v>0</v>
          </cell>
          <cell r="PM335">
            <v>0</v>
          </cell>
          <cell r="PN335"/>
          <cell r="PO335"/>
          <cell r="PP335"/>
          <cell r="PQ335">
            <v>240590</v>
          </cell>
          <cell r="PR335">
            <v>0</v>
          </cell>
          <cell r="PS335">
            <v>0</v>
          </cell>
          <cell r="PT335"/>
          <cell r="PU335"/>
          <cell r="PV335"/>
          <cell r="PW335">
            <v>2170000</v>
          </cell>
          <cell r="PX335">
            <v>1445000</v>
          </cell>
          <cell r="PY335">
            <v>1445000</v>
          </cell>
          <cell r="PZ335">
            <v>100</v>
          </cell>
          <cell r="QA335">
            <v>2170000</v>
          </cell>
          <cell r="QB335">
            <v>1445000</v>
          </cell>
          <cell r="QC335">
            <v>100</v>
          </cell>
          <cell r="QD335"/>
          <cell r="QE335"/>
          <cell r="QF335">
            <v>342000</v>
          </cell>
          <cell r="QG335">
            <v>898000</v>
          </cell>
          <cell r="QH335">
            <v>1034000</v>
          </cell>
          <cell r="QI335">
            <v>1445000</v>
          </cell>
          <cell r="QJ335">
            <v>0</v>
          </cell>
          <cell r="QK335">
            <v>0</v>
          </cell>
          <cell r="QL335">
            <v>0</v>
          </cell>
          <cell r="QM335">
            <v>0</v>
          </cell>
          <cell r="QN335">
            <v>0</v>
          </cell>
          <cell r="QO335">
            <v>0</v>
          </cell>
          <cell r="QP335">
            <v>0</v>
          </cell>
          <cell r="QQ335">
            <v>0</v>
          </cell>
          <cell r="QR335">
            <v>0</v>
          </cell>
          <cell r="QS335">
            <v>353974</v>
          </cell>
          <cell r="QT335">
            <v>491700</v>
          </cell>
          <cell r="QU335">
            <v>527400</v>
          </cell>
          <cell r="QV335"/>
          <cell r="QW335">
            <v>0</v>
          </cell>
          <cell r="QX335">
            <v>0</v>
          </cell>
          <cell r="QY335">
            <v>0</v>
          </cell>
          <cell r="QZ335"/>
          <cell r="RA335">
            <v>118760</v>
          </cell>
          <cell r="RB335">
            <v>219760</v>
          </cell>
          <cell r="RC335">
            <v>0</v>
          </cell>
          <cell r="RD335">
            <v>87000</v>
          </cell>
          <cell r="RE335">
            <v>81000</v>
          </cell>
          <cell r="RF335">
            <v>105000</v>
          </cell>
          <cell r="RG335"/>
          <cell r="RH335"/>
          <cell r="RI335"/>
          <cell r="RJ335"/>
          <cell r="RK335"/>
          <cell r="RL335"/>
          <cell r="RM335">
            <v>28784</v>
          </cell>
          <cell r="RN335">
            <v>107600</v>
          </cell>
          <cell r="RO335">
            <v>92600</v>
          </cell>
          <cell r="RP335">
            <v>0</v>
          </cell>
          <cell r="RQ335"/>
          <cell r="RR335"/>
          <cell r="RS335"/>
          <cell r="RT335">
            <v>0</v>
          </cell>
          <cell r="RU335"/>
          <cell r="RV335"/>
          <cell r="RW335"/>
          <cell r="RX335" t="str">
            <v>N</v>
          </cell>
          <cell r="RY335"/>
          <cell r="RZ335">
            <v>1445000</v>
          </cell>
          <cell r="SA335">
            <v>1445000</v>
          </cell>
          <cell r="SB335">
            <v>1023000</v>
          </cell>
          <cell r="SC335">
            <v>422000</v>
          </cell>
          <cell r="SD335">
            <v>0</v>
          </cell>
          <cell r="SE335"/>
          <cell r="SF335"/>
          <cell r="SG335"/>
          <cell r="SH335"/>
          <cell r="SI335"/>
          <cell r="SJ335">
            <v>3</v>
          </cell>
          <cell r="SK335"/>
          <cell r="SL335"/>
          <cell r="SM335">
            <v>3</v>
          </cell>
          <cell r="SN335"/>
          <cell r="SO335"/>
          <cell r="SP335"/>
          <cell r="SQ335"/>
          <cell r="SR335"/>
          <cell r="SS335">
            <v>111.46666666666667</v>
          </cell>
          <cell r="ST335">
            <v>0.34400000000000031</v>
          </cell>
          <cell r="SU335"/>
          <cell r="SV335">
            <v>1904300</v>
          </cell>
          <cell r="SW335"/>
          <cell r="SX335">
            <v>1.1395263351362706</v>
          </cell>
          <cell r="SY335">
            <v>3654000</v>
          </cell>
          <cell r="SZ335">
            <v>3654000</v>
          </cell>
          <cell r="TA335" t="str">
            <v>ok</v>
          </cell>
          <cell r="TB335">
            <v>0</v>
          </cell>
          <cell r="TC335" t="str">
            <v>OK</v>
          </cell>
          <cell r="TD335" t="str">
            <v>nájemné???, není dotace od obce, OPZ nenaplněna</v>
          </cell>
          <cell r="TE335"/>
          <cell r="TF335">
            <v>0</v>
          </cell>
          <cell r="TG335">
            <v>0</v>
          </cell>
          <cell r="TH335" t="str">
            <v>ano</v>
          </cell>
          <cell r="TI335" t="str">
            <v xml:space="preserve"> -</v>
          </cell>
          <cell r="TJ335">
            <v>0</v>
          </cell>
          <cell r="TK335" t="str">
            <v xml:space="preserve"> -</v>
          </cell>
          <cell r="TL335">
            <v>0</v>
          </cell>
          <cell r="TM335">
            <v>15000</v>
          </cell>
          <cell r="TN335">
            <v>0</v>
          </cell>
          <cell r="TO335" t="str">
            <v>kanc. techniky, vybavení k údržbě nemovitosti, nákup drobných elektrospotřebičů ap.</v>
          </cell>
          <cell r="TP335">
            <v>12000</v>
          </cell>
          <cell r="TQ335">
            <v>0</v>
          </cell>
          <cell r="TR335" t="str">
            <v xml:space="preserve"> -</v>
          </cell>
          <cell r="TS335">
            <v>987000</v>
          </cell>
          <cell r="TT335">
            <v>47000</v>
          </cell>
          <cell r="TU335">
            <v>0</v>
          </cell>
          <cell r="TV335">
            <v>1034000</v>
          </cell>
          <cell r="TW335"/>
          <cell r="TX335"/>
          <cell r="TY335">
            <v>1034000</v>
          </cell>
          <cell r="TZ335"/>
          <cell r="UA335"/>
          <cell r="UB335">
            <v>0</v>
          </cell>
          <cell r="UC335"/>
          <cell r="UD335"/>
          <cell r="UE335">
            <v>1034000</v>
          </cell>
          <cell r="UF335">
            <v>1034000</v>
          </cell>
          <cell r="UG335">
            <v>3</v>
          </cell>
          <cell r="UH335">
            <v>1023660</v>
          </cell>
          <cell r="UI335">
            <v>1023660</v>
          </cell>
          <cell r="UJ335"/>
          <cell r="UK335"/>
          <cell r="UL335"/>
          <cell r="UM335"/>
          <cell r="UN335"/>
          <cell r="UO335"/>
          <cell r="UP335">
            <v>1023660</v>
          </cell>
          <cell r="UQ335">
            <v>1023660</v>
          </cell>
          <cell r="UR335">
            <v>1023660</v>
          </cell>
          <cell r="US335">
            <v>1023000</v>
          </cell>
          <cell r="UT335">
            <v>1023000</v>
          </cell>
          <cell r="UU335">
            <v>422000</v>
          </cell>
          <cell r="UV335">
            <v>1445000</v>
          </cell>
          <cell r="UW335">
            <v>1445000</v>
          </cell>
          <cell r="UX335">
            <v>207790.73148689669</v>
          </cell>
          <cell r="UY335">
            <v>207790.73148689669</v>
          </cell>
          <cell r="UZ335">
            <v>207791</v>
          </cell>
          <cell r="VA335">
            <v>207791</v>
          </cell>
          <cell r="VB335">
            <v>103895.36574344835</v>
          </cell>
          <cell r="VC335">
            <v>103895.36574344835</v>
          </cell>
          <cell r="VD335">
            <v>103895</v>
          </cell>
          <cell r="VE335">
            <v>103895</v>
          </cell>
          <cell r="VF335">
            <v>711314</v>
          </cell>
          <cell r="VG335">
            <v>1400000</v>
          </cell>
          <cell r="VH335">
            <v>45000</v>
          </cell>
          <cell r="VI335">
            <v>1445000</v>
          </cell>
          <cell r="VJ335">
            <v>0</v>
          </cell>
          <cell r="VK335">
            <v>422000</v>
          </cell>
          <cell r="VL335">
            <v>0</v>
          </cell>
          <cell r="VM335" t="str">
            <v>číslo smlouvy 06957/2020/SOC ze dne 26. 10. 2020</v>
          </cell>
          <cell r="VN335">
            <v>422000</v>
          </cell>
          <cell r="VO335">
            <v>11000</v>
          </cell>
          <cell r="VP335">
            <v>98.936170212765958</v>
          </cell>
          <cell r="VQ335">
            <v>311686</v>
          </cell>
          <cell r="VR335">
            <v>44676</v>
          </cell>
          <cell r="VS335"/>
          <cell r="VT335">
            <v>302114</v>
          </cell>
          <cell r="VU335">
            <v>44693</v>
          </cell>
          <cell r="VV335">
            <v>409200</v>
          </cell>
          <cell r="VW335">
            <v>44733</v>
          </cell>
          <cell r="VX335">
            <v>336000</v>
          </cell>
          <cell r="VY335">
            <v>336000</v>
          </cell>
          <cell r="VZ335">
            <v>0</v>
          </cell>
          <cell r="WA335"/>
          <cell r="WB335">
            <v>336000</v>
          </cell>
          <cell r="WC335">
            <v>0</v>
          </cell>
          <cell r="WD335">
            <v>3</v>
          </cell>
          <cell r="WE335">
            <v>194370</v>
          </cell>
          <cell r="WF335">
            <v>194370</v>
          </cell>
          <cell r="WG335"/>
          <cell r="WH335">
            <v>5000</v>
          </cell>
          <cell r="WI335"/>
          <cell r="WJ335">
            <v>136630</v>
          </cell>
          <cell r="WK335"/>
          <cell r="WL335"/>
          <cell r="WM335"/>
          <cell r="WN335">
            <v>336000</v>
          </cell>
          <cell r="WO335">
            <v>336000</v>
          </cell>
          <cell r="WP335">
            <v>336000</v>
          </cell>
          <cell r="WQ335">
            <v>336000</v>
          </cell>
          <cell r="WR335">
            <v>59601.628270543173</v>
          </cell>
          <cell r="WS335">
            <v>276398.37172945682</v>
          </cell>
          <cell r="WT335">
            <v>59601.628270543173</v>
          </cell>
          <cell r="WU335">
            <v>276398.37172945682</v>
          </cell>
          <cell r="WV335">
            <v>59602</v>
          </cell>
          <cell r="WW335">
            <v>276398</v>
          </cell>
          <cell r="WX335">
            <v>59602</v>
          </cell>
          <cell r="WY335">
            <v>276398</v>
          </cell>
          <cell r="WZ335">
            <v>0.37172945682686986</v>
          </cell>
          <cell r="XA335">
            <v>-0.37172945681959391</v>
          </cell>
          <cell r="XB335"/>
          <cell r="XC335">
            <v>59602</v>
          </cell>
          <cell r="XD335">
            <v>336000</v>
          </cell>
          <cell r="XE335">
            <v>0</v>
          </cell>
          <cell r="XF335">
            <v>32.84457478005865</v>
          </cell>
          <cell r="XG335"/>
          <cell r="XH335">
            <v>336000</v>
          </cell>
          <cell r="XI335">
            <v>491700</v>
          </cell>
          <cell r="XJ335">
            <v>527400</v>
          </cell>
          <cell r="XK335">
            <v>380000</v>
          </cell>
          <cell r="XL335">
            <v>35700</v>
          </cell>
          <cell r="XM335">
            <v>-147400</v>
          </cell>
          <cell r="XN335">
            <v>-111700</v>
          </cell>
          <cell r="XO335">
            <v>0</v>
          </cell>
          <cell r="XP335">
            <v>0</v>
          </cell>
          <cell r="XQ335"/>
          <cell r="XR335" t="e">
            <v>#DIV/0!</v>
          </cell>
          <cell r="XS335"/>
          <cell r="XT335"/>
          <cell r="XU335"/>
          <cell r="XV335"/>
          <cell r="XW335"/>
          <cell r="XX335"/>
          <cell r="XY335">
            <v>189370</v>
          </cell>
        </row>
        <row r="336">
          <cell r="A336">
            <v>2179607</v>
          </cell>
          <cell r="B336" t="str">
            <v>NNO</v>
          </cell>
          <cell r="C336">
            <v>1</v>
          </cell>
          <cell r="D336" t="str">
            <v>Charita Ostrava</v>
          </cell>
          <cell r="E336">
            <v>44940998</v>
          </cell>
          <cell r="F336" t="str">
            <v xml:space="preserve">Kořenského 1323/17
Vítkovice
703 00 Ostrava 3
</v>
          </cell>
          <cell r="G336" t="str">
            <v>Církve a náboženské společnosti</v>
          </cell>
          <cell r="H336" t="str">
            <v>terénní programy</v>
          </cell>
          <cell r="I336" t="str">
            <v>sociální prevence</v>
          </cell>
          <cell r="J336" t="str">
            <v>Charitní dům sv. Benedikta Labre - terénní programy</v>
          </cell>
          <cell r="K336">
            <v>42736</v>
          </cell>
          <cell r="L336"/>
          <cell r="M336" t="str">
            <v>N</v>
          </cell>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t="str">
            <v>• počet klientů: 3</v>
          </cell>
          <cell r="AR336">
            <v>3</v>
          </cell>
          <cell r="AS336">
            <v>9</v>
          </cell>
          <cell r="AT336">
            <v>95</v>
          </cell>
          <cell r="AU336">
            <v>100</v>
          </cell>
          <cell r="AV336">
            <v>100</v>
          </cell>
          <cell r="AW336"/>
          <cell r="AX336"/>
          <cell r="AY336"/>
          <cell r="AZ336"/>
          <cell r="BA336"/>
          <cell r="BB336">
            <v>3000</v>
          </cell>
          <cell r="BC336">
            <v>3151</v>
          </cell>
          <cell r="BD336">
            <v>3000</v>
          </cell>
          <cell r="BE336">
            <v>3000</v>
          </cell>
          <cell r="BF336"/>
          <cell r="BG336"/>
          <cell r="BH336"/>
          <cell r="BI336"/>
          <cell r="BJ336"/>
          <cell r="BK336"/>
          <cell r="BL336"/>
          <cell r="BM336" t="str">
            <v>•  6. osoby bez přístřeší
•  9. osoby ohrožené závislostí nebo závislé na návykových látkách
• 20. osoby žijící v sociálně vyloučených komunitách
• 21. osoby, které vedou rizikový způsob života nebo jsou tímto způsobem života ohroženy</v>
          </cell>
          <cell r="BN336" t="str">
            <v>osoby bez přístřeší</v>
          </cell>
          <cell r="BO336" t="str">
            <v>• dorost (16 – 18 let)
• mladí dospělí (19 – 26 let)
• dospělí (27 – 64 let)
• mladší senioři (65 – 80 let)</v>
          </cell>
          <cell r="BP336"/>
          <cell r="BQ336"/>
          <cell r="BR336"/>
          <cell r="BS336"/>
          <cell r="BT336"/>
          <cell r="BU336"/>
          <cell r="BV336"/>
          <cell r="BW336"/>
          <cell r="BX336"/>
          <cell r="BY336"/>
          <cell r="BZ336"/>
          <cell r="CA336"/>
          <cell r="CB336"/>
          <cell r="CC336"/>
          <cell r="CD336"/>
          <cell r="CE336"/>
          <cell r="CF336"/>
          <cell r="CG336"/>
          <cell r="CH336"/>
          <cell r="CI336"/>
          <cell r="CJ336"/>
          <cell r="CK336"/>
          <cell r="CL336"/>
          <cell r="CM336"/>
          <cell r="CN336"/>
          <cell r="CO336"/>
          <cell r="CP336"/>
          <cell r="CQ336"/>
          <cell r="CR336"/>
          <cell r="CS336"/>
          <cell r="CT336"/>
          <cell r="CU336"/>
          <cell r="CV336"/>
          <cell r="CW336"/>
          <cell r="CX336"/>
          <cell r="CY336"/>
          <cell r="CZ336"/>
          <cell r="DA336"/>
          <cell r="DB336"/>
          <cell r="DC336"/>
          <cell r="DD336"/>
          <cell r="DE336"/>
          <cell r="DF336"/>
          <cell r="DG336"/>
          <cell r="DH336"/>
          <cell r="DI336"/>
          <cell r="DJ336"/>
          <cell r="DK336"/>
          <cell r="DL336"/>
          <cell r="DM336"/>
          <cell r="DN336"/>
          <cell r="DO336"/>
          <cell r="DP336"/>
          <cell r="DQ336"/>
          <cell r="DR336"/>
          <cell r="DS336"/>
          <cell r="DT336"/>
          <cell r="DU336"/>
          <cell r="DV336"/>
          <cell r="DW336"/>
          <cell r="DX336"/>
          <cell r="DY336"/>
          <cell r="DZ336"/>
          <cell r="EA336"/>
          <cell r="EB336"/>
          <cell r="EC336"/>
          <cell r="ED336"/>
          <cell r="EE336"/>
          <cell r="EF336"/>
          <cell r="EG336"/>
          <cell r="EH336"/>
          <cell r="EI336"/>
          <cell r="EJ336"/>
          <cell r="EK336"/>
          <cell r="EL336">
            <v>2</v>
          </cell>
          <cell r="EM336">
            <v>1.9</v>
          </cell>
          <cell r="EN336">
            <v>1</v>
          </cell>
          <cell r="EO336">
            <v>1061620</v>
          </cell>
          <cell r="EP336">
            <v>831000</v>
          </cell>
          <cell r="EQ336">
            <v>1</v>
          </cell>
          <cell r="ER336">
            <v>1</v>
          </cell>
          <cell r="ES336">
            <v>1.6</v>
          </cell>
          <cell r="ET336">
            <v>434060</v>
          </cell>
          <cell r="EU336">
            <v>341000</v>
          </cell>
          <cell r="EV336"/>
          <cell r="EW336"/>
          <cell r="EX336"/>
          <cell r="EY336"/>
          <cell r="EZ336"/>
          <cell r="FA336"/>
          <cell r="FB336"/>
          <cell r="FC336"/>
          <cell r="FD336"/>
          <cell r="FE336"/>
          <cell r="FF336"/>
          <cell r="FG336"/>
          <cell r="FH336"/>
          <cell r="FI336"/>
          <cell r="FJ336"/>
          <cell r="FK336"/>
          <cell r="FL336"/>
          <cell r="FM336"/>
          <cell r="FN336"/>
          <cell r="FO336"/>
          <cell r="FP336">
            <v>2</v>
          </cell>
          <cell r="FQ336">
            <v>0.16</v>
          </cell>
          <cell r="FR336">
            <v>0.1</v>
          </cell>
          <cell r="FS336">
            <v>93850</v>
          </cell>
          <cell r="FT336">
            <v>73000</v>
          </cell>
          <cell r="FU336"/>
          <cell r="FV336"/>
          <cell r="FW336"/>
          <cell r="FX336"/>
          <cell r="FY336"/>
          <cell r="FZ336"/>
          <cell r="GA336"/>
          <cell r="GB336"/>
          <cell r="GC336"/>
          <cell r="GD336"/>
          <cell r="GE336"/>
          <cell r="GF336"/>
          <cell r="GG336"/>
          <cell r="GH336"/>
          <cell r="GI336"/>
          <cell r="GJ336"/>
          <cell r="GK336"/>
          <cell r="GL336"/>
          <cell r="GM336"/>
          <cell r="GN336"/>
          <cell r="GO336"/>
          <cell r="GP336"/>
          <cell r="GQ336"/>
          <cell r="GR336"/>
          <cell r="GS336"/>
          <cell r="GT336"/>
          <cell r="GU336"/>
          <cell r="GV336"/>
          <cell r="GW336"/>
          <cell r="GX336"/>
          <cell r="GY336"/>
          <cell r="GZ336"/>
          <cell r="HA336"/>
          <cell r="HB336"/>
          <cell r="HC336"/>
          <cell r="HD336"/>
          <cell r="HE336"/>
          <cell r="HF336"/>
          <cell r="HG336"/>
          <cell r="HH336"/>
          <cell r="HI336"/>
          <cell r="HJ336"/>
          <cell r="HK336"/>
          <cell r="HL336"/>
          <cell r="HM336"/>
          <cell r="HN336"/>
          <cell r="HO336"/>
          <cell r="HP336"/>
          <cell r="HQ336"/>
          <cell r="HR336"/>
          <cell r="HS336"/>
          <cell r="HT336"/>
          <cell r="HU336"/>
          <cell r="HV336"/>
          <cell r="HW336"/>
          <cell r="HX336"/>
          <cell r="HY336"/>
          <cell r="HZ336"/>
          <cell r="IA336"/>
          <cell r="IB336"/>
          <cell r="IC336"/>
          <cell r="ID336"/>
          <cell r="IE336"/>
          <cell r="IF336"/>
          <cell r="IG336"/>
          <cell r="IH336"/>
          <cell r="II336"/>
          <cell r="IJ336"/>
          <cell r="IK336"/>
          <cell r="IL336"/>
          <cell r="IM336"/>
          <cell r="IN336"/>
          <cell r="IO336">
            <v>1</v>
          </cell>
          <cell r="IP336">
            <v>25</v>
          </cell>
          <cell r="IQ336">
            <v>1.2E-2</v>
          </cell>
          <cell r="IR336">
            <v>4000</v>
          </cell>
          <cell r="IS336">
            <v>0</v>
          </cell>
          <cell r="IT336"/>
          <cell r="IU336"/>
          <cell r="IV336"/>
          <cell r="IW336"/>
          <cell r="IX336"/>
          <cell r="IY336"/>
          <cell r="IZ336"/>
          <cell r="JA336"/>
          <cell r="JB336"/>
          <cell r="JC336"/>
          <cell r="JD336"/>
          <cell r="JE336"/>
          <cell r="JF336"/>
          <cell r="JG336"/>
          <cell r="JH336"/>
          <cell r="JI336"/>
          <cell r="JJ336"/>
          <cell r="JK336"/>
          <cell r="JL336"/>
          <cell r="JM336"/>
          <cell r="JN336"/>
          <cell r="JO336"/>
          <cell r="JP336"/>
          <cell r="JQ336"/>
          <cell r="JR336"/>
          <cell r="JS336"/>
          <cell r="JT336"/>
          <cell r="JU336"/>
          <cell r="JV336"/>
          <cell r="JW336"/>
          <cell r="JX336"/>
          <cell r="JY336"/>
          <cell r="JZ336"/>
          <cell r="KA336"/>
          <cell r="KB336"/>
          <cell r="KC336"/>
          <cell r="KD336"/>
          <cell r="KE336"/>
          <cell r="KF336"/>
          <cell r="KG336"/>
          <cell r="KH336">
            <v>0</v>
          </cell>
          <cell r="KI336"/>
          <cell r="KJ336">
            <v>2.9</v>
          </cell>
          <cell r="KK336">
            <v>0</v>
          </cell>
          <cell r="KL336">
            <v>1.2E-2</v>
          </cell>
          <cell r="KM336">
            <v>0</v>
          </cell>
          <cell r="KN336">
            <v>2.9119999999999999</v>
          </cell>
          <cell r="KO336">
            <v>2.9119999999999999</v>
          </cell>
          <cell r="KP336">
            <v>0.16</v>
          </cell>
          <cell r="KQ336">
            <v>3.0720000000000001</v>
          </cell>
          <cell r="KR336">
            <v>1589530</v>
          </cell>
          <cell r="KS336">
            <v>1245000</v>
          </cell>
          <cell r="KT336">
            <v>1245000</v>
          </cell>
          <cell r="KU336"/>
          <cell r="KV336"/>
          <cell r="KW336"/>
          <cell r="KX336">
            <v>0</v>
          </cell>
          <cell r="KY336">
            <v>0</v>
          </cell>
          <cell r="KZ336">
            <v>0</v>
          </cell>
          <cell r="LA336"/>
          <cell r="LB336"/>
          <cell r="LC336"/>
          <cell r="LD336">
            <v>4000</v>
          </cell>
          <cell r="LE336">
            <v>0</v>
          </cell>
          <cell r="LF336">
            <v>0</v>
          </cell>
          <cell r="LG336"/>
          <cell r="LH336"/>
          <cell r="LI336"/>
          <cell r="LJ336">
            <v>39470</v>
          </cell>
          <cell r="LK336">
            <v>5000</v>
          </cell>
          <cell r="LL336">
            <v>5000</v>
          </cell>
          <cell r="LM336"/>
          <cell r="LN336"/>
          <cell r="LO336"/>
          <cell r="LP336">
            <v>0</v>
          </cell>
          <cell r="LQ336">
            <v>0</v>
          </cell>
          <cell r="LR336">
            <v>0</v>
          </cell>
          <cell r="LS336"/>
          <cell r="LT336"/>
          <cell r="LU336"/>
          <cell r="LV336">
            <v>60000</v>
          </cell>
          <cell r="LW336">
            <v>50000</v>
          </cell>
          <cell r="LX336">
            <v>50000</v>
          </cell>
          <cell r="LY336"/>
          <cell r="LZ336"/>
          <cell r="MA336"/>
          <cell r="MB336">
            <v>10000</v>
          </cell>
          <cell r="MC336">
            <v>10000</v>
          </cell>
          <cell r="MD336">
            <v>10000</v>
          </cell>
          <cell r="ME336"/>
          <cell r="MF336"/>
          <cell r="MG336"/>
          <cell r="MH336">
            <v>5000</v>
          </cell>
          <cell r="MI336">
            <v>4500</v>
          </cell>
          <cell r="MJ336">
            <v>4500</v>
          </cell>
          <cell r="MK336"/>
          <cell r="ML336"/>
          <cell r="MM336"/>
          <cell r="MN336">
            <v>70000</v>
          </cell>
          <cell r="MO336">
            <v>60000</v>
          </cell>
          <cell r="MP336">
            <v>60000</v>
          </cell>
          <cell r="MQ336"/>
          <cell r="MR336"/>
          <cell r="MS336"/>
          <cell r="MT336">
            <v>41500</v>
          </cell>
          <cell r="MU336">
            <v>36500</v>
          </cell>
          <cell r="MV336">
            <v>36500</v>
          </cell>
          <cell r="MW336"/>
          <cell r="MX336"/>
          <cell r="MY336"/>
          <cell r="MZ336">
            <v>22700</v>
          </cell>
          <cell r="NA336">
            <v>14000</v>
          </cell>
          <cell r="NB336">
            <v>14000</v>
          </cell>
          <cell r="NC336"/>
          <cell r="ND336"/>
          <cell r="NE336"/>
          <cell r="NF336">
            <v>26500</v>
          </cell>
          <cell r="NG336">
            <v>3800</v>
          </cell>
          <cell r="NH336">
            <v>116.74008810572687</v>
          </cell>
          <cell r="NI336">
            <v>6600</v>
          </cell>
          <cell r="NJ336">
            <v>4000</v>
          </cell>
          <cell r="NK336">
            <v>4000</v>
          </cell>
          <cell r="NL336"/>
          <cell r="NM336"/>
          <cell r="NN336"/>
          <cell r="NO336">
            <v>0</v>
          </cell>
          <cell r="NP336">
            <v>0</v>
          </cell>
          <cell r="NQ336">
            <v>0</v>
          </cell>
          <cell r="NR336"/>
          <cell r="NS336"/>
          <cell r="NT336"/>
          <cell r="NU336">
            <v>0</v>
          </cell>
          <cell r="NV336">
            <v>0</v>
          </cell>
          <cell r="NW336">
            <v>0</v>
          </cell>
          <cell r="NX336"/>
          <cell r="NY336"/>
          <cell r="NZ336"/>
          <cell r="OA336">
            <v>6000</v>
          </cell>
          <cell r="OB336">
            <v>5000</v>
          </cell>
          <cell r="OC336">
            <v>5000</v>
          </cell>
          <cell r="OD336"/>
          <cell r="OE336"/>
          <cell r="OF336"/>
          <cell r="OG336">
            <v>38000</v>
          </cell>
          <cell r="OH336">
            <v>38000</v>
          </cell>
          <cell r="OI336">
            <v>38000</v>
          </cell>
          <cell r="OJ336"/>
          <cell r="OK336"/>
          <cell r="OL336"/>
          <cell r="OM336">
            <v>4000</v>
          </cell>
          <cell r="ON336">
            <v>4000</v>
          </cell>
          <cell r="OO336">
            <v>4000</v>
          </cell>
          <cell r="OP336"/>
          <cell r="OQ336"/>
          <cell r="OR336"/>
          <cell r="OS336">
            <v>0</v>
          </cell>
          <cell r="OT336">
            <v>0</v>
          </cell>
          <cell r="OU336">
            <v>0</v>
          </cell>
          <cell r="OV336"/>
          <cell r="OW336"/>
          <cell r="OX336"/>
          <cell r="OY336">
            <v>0</v>
          </cell>
          <cell r="OZ336">
            <v>0</v>
          </cell>
          <cell r="PA336">
            <v>0</v>
          </cell>
          <cell r="PB336"/>
          <cell r="PC336"/>
          <cell r="PD336"/>
          <cell r="PE336">
            <v>38370</v>
          </cell>
          <cell r="PF336">
            <v>30000</v>
          </cell>
          <cell r="PG336">
            <v>30000</v>
          </cell>
          <cell r="PH336"/>
          <cell r="PI336"/>
          <cell r="PJ336"/>
          <cell r="PK336">
            <v>85500</v>
          </cell>
          <cell r="PL336">
            <v>0</v>
          </cell>
          <cell r="PM336">
            <v>0</v>
          </cell>
          <cell r="PN336"/>
          <cell r="PO336"/>
          <cell r="PP336"/>
          <cell r="PQ336">
            <v>264730</v>
          </cell>
          <cell r="PR336">
            <v>218000</v>
          </cell>
          <cell r="PS336">
            <v>218000</v>
          </cell>
          <cell r="PT336"/>
          <cell r="PU336"/>
          <cell r="PV336"/>
          <cell r="PW336">
            <v>2285400</v>
          </cell>
          <cell r="PX336">
            <v>1724000</v>
          </cell>
          <cell r="PY336">
            <v>1724000</v>
          </cell>
          <cell r="PZ336">
            <v>100</v>
          </cell>
          <cell r="QA336">
            <v>2285400</v>
          </cell>
          <cell r="QB336">
            <v>1724000</v>
          </cell>
          <cell r="QC336">
            <v>100</v>
          </cell>
          <cell r="QD336"/>
          <cell r="QE336"/>
          <cell r="QF336"/>
          <cell r="QG336">
            <v>1303000</v>
          </cell>
          <cell r="QH336">
            <v>1524000</v>
          </cell>
          <cell r="QI336">
            <v>1724000</v>
          </cell>
          <cell r="QJ336">
            <v>0</v>
          </cell>
          <cell r="QK336">
            <v>0</v>
          </cell>
          <cell r="QL336">
            <v>0</v>
          </cell>
          <cell r="QM336">
            <v>0</v>
          </cell>
          <cell r="QN336">
            <v>0</v>
          </cell>
          <cell r="QO336">
            <v>0</v>
          </cell>
          <cell r="QP336">
            <v>0</v>
          </cell>
          <cell r="QQ336">
            <v>0</v>
          </cell>
          <cell r="QR336">
            <v>0</v>
          </cell>
          <cell r="QS336">
            <v>0</v>
          </cell>
          <cell r="QT336">
            <v>0</v>
          </cell>
          <cell r="QU336">
            <v>0</v>
          </cell>
          <cell r="QV336"/>
          <cell r="QW336">
            <v>0</v>
          </cell>
          <cell r="QX336">
            <v>0</v>
          </cell>
          <cell r="QY336">
            <v>0</v>
          </cell>
          <cell r="QZ336"/>
          <cell r="RA336">
            <v>60895</v>
          </cell>
          <cell r="RB336">
            <v>99012</v>
          </cell>
          <cell r="RC336">
            <v>0</v>
          </cell>
          <cell r="RD336">
            <v>87000</v>
          </cell>
          <cell r="RE336">
            <v>81000</v>
          </cell>
          <cell r="RF336">
            <v>85000</v>
          </cell>
          <cell r="RG336">
            <v>370000</v>
          </cell>
          <cell r="RH336">
            <v>370000</v>
          </cell>
          <cell r="RI336">
            <v>400000</v>
          </cell>
          <cell r="RJ336"/>
          <cell r="RK336"/>
          <cell r="RL336"/>
          <cell r="RM336">
            <v>106753</v>
          </cell>
          <cell r="RN336">
            <v>80800</v>
          </cell>
          <cell r="RO336">
            <v>76400</v>
          </cell>
          <cell r="RP336">
            <v>20.964360587002094</v>
          </cell>
          <cell r="RQ336"/>
          <cell r="RR336"/>
          <cell r="RS336"/>
          <cell r="RT336">
            <v>0</v>
          </cell>
          <cell r="RU336"/>
          <cell r="RV336"/>
          <cell r="RW336"/>
          <cell r="RX336" t="str">
            <v>N</v>
          </cell>
          <cell r="RY336"/>
          <cell r="RZ336">
            <v>1724000</v>
          </cell>
          <cell r="SA336">
            <v>1714000</v>
          </cell>
          <cell r="SB336">
            <v>1508000</v>
          </cell>
          <cell r="SC336">
            <v>206000</v>
          </cell>
          <cell r="SD336">
            <v>10000</v>
          </cell>
          <cell r="SE336"/>
          <cell r="SF336"/>
          <cell r="SG336"/>
          <cell r="SH336"/>
          <cell r="SI336"/>
          <cell r="SJ336">
            <v>3</v>
          </cell>
          <cell r="SK336"/>
          <cell r="SL336"/>
          <cell r="SM336">
            <v>3</v>
          </cell>
          <cell r="SN336"/>
          <cell r="SO336"/>
          <cell r="SP336"/>
          <cell r="SQ336"/>
          <cell r="SR336"/>
          <cell r="SS336">
            <v>97.066666666666663</v>
          </cell>
          <cell r="ST336">
            <v>-8.8000000000000078E-2</v>
          </cell>
          <cell r="SU336"/>
          <cell r="SV336">
            <v>2189800</v>
          </cell>
          <cell r="SW336"/>
          <cell r="SX336">
            <v>1.043656954973057</v>
          </cell>
          <cell r="SY336">
            <v>3690000</v>
          </cell>
          <cell r="SZ336">
            <v>3690000</v>
          </cell>
          <cell r="TA336"/>
          <cell r="TB336">
            <v>0</v>
          </cell>
          <cell r="TC336" t="str">
            <v>OK</v>
          </cell>
          <cell r="TD336" t="str">
            <v xml:space="preserve">potraviny, kráceno. </v>
          </cell>
          <cell r="TE336"/>
          <cell r="TF336">
            <v>0</v>
          </cell>
          <cell r="TG336"/>
          <cell r="TH336"/>
          <cell r="TI336" t="str">
            <v xml:space="preserve">potraviny, kráceno </v>
          </cell>
          <cell r="TJ336">
            <v>10000</v>
          </cell>
          <cell r="TK336"/>
          <cell r="TL336">
            <v>0</v>
          </cell>
          <cell r="TM336">
            <v>60000</v>
          </cell>
          <cell r="TN336">
            <v>50000</v>
          </cell>
          <cell r="TO336" t="str">
            <v>obnova vybavení služby</v>
          </cell>
          <cell r="TP336">
            <v>38000</v>
          </cell>
          <cell r="TQ336">
            <v>38000</v>
          </cell>
          <cell r="TR336" t="str">
            <v>nespecifikováno</v>
          </cell>
          <cell r="TS336">
            <v>1463000</v>
          </cell>
          <cell r="TT336">
            <v>61000</v>
          </cell>
          <cell r="TU336">
            <v>0</v>
          </cell>
          <cell r="TV336">
            <v>1524000</v>
          </cell>
          <cell r="TW336"/>
          <cell r="TX336"/>
          <cell r="TY336">
            <v>1524000</v>
          </cell>
          <cell r="TZ336"/>
          <cell r="UA336"/>
          <cell r="UB336">
            <v>0</v>
          </cell>
          <cell r="UC336"/>
          <cell r="UD336"/>
          <cell r="UE336">
            <v>1524000</v>
          </cell>
          <cell r="UF336">
            <v>1524000</v>
          </cell>
          <cell r="UG336">
            <v>3</v>
          </cell>
          <cell r="UH336">
            <v>1508760</v>
          </cell>
          <cell r="UI336">
            <v>1508760</v>
          </cell>
          <cell r="UJ336"/>
          <cell r="UK336"/>
          <cell r="UL336"/>
          <cell r="UM336"/>
          <cell r="UN336"/>
          <cell r="UO336"/>
          <cell r="UP336">
            <v>1508760</v>
          </cell>
          <cell r="UQ336">
            <v>1508760</v>
          </cell>
          <cell r="UR336">
            <v>1508760</v>
          </cell>
          <cell r="US336">
            <v>1508000</v>
          </cell>
          <cell r="UT336">
            <v>1508000</v>
          </cell>
          <cell r="UU336">
            <v>206000</v>
          </cell>
          <cell r="UV336">
            <v>1724000</v>
          </cell>
          <cell r="UW336">
            <v>1714000</v>
          </cell>
          <cell r="UX336">
            <v>306303.44387315761</v>
          </cell>
          <cell r="UY336">
            <v>306303.44387315761</v>
          </cell>
          <cell r="UZ336">
            <v>306303</v>
          </cell>
          <cell r="VA336">
            <v>306303</v>
          </cell>
          <cell r="VB336">
            <v>153151.7219365788</v>
          </cell>
          <cell r="VC336">
            <v>153151.7219365788</v>
          </cell>
          <cell r="VD336">
            <v>153152</v>
          </cell>
          <cell r="VE336">
            <v>153152</v>
          </cell>
          <cell r="VF336">
            <v>1048545</v>
          </cell>
          <cell r="VG336">
            <v>1250000</v>
          </cell>
          <cell r="VH336">
            <v>464000</v>
          </cell>
          <cell r="VI336">
            <v>1714000</v>
          </cell>
          <cell r="VJ336">
            <v>0</v>
          </cell>
          <cell r="VK336">
            <v>216000</v>
          </cell>
          <cell r="VL336">
            <v>0</v>
          </cell>
          <cell r="VM336" t="str">
            <v>číslo smlouvy 06957/2020/SOC ze dne 26. 10. 2020</v>
          </cell>
          <cell r="VN336">
            <v>206000</v>
          </cell>
          <cell r="VO336">
            <v>16000</v>
          </cell>
          <cell r="VP336">
            <v>98.950131233595798</v>
          </cell>
          <cell r="VQ336">
            <v>459455</v>
          </cell>
          <cell r="VR336">
            <v>44676</v>
          </cell>
          <cell r="VS336"/>
          <cell r="VT336">
            <v>445345</v>
          </cell>
          <cell r="VU336">
            <v>44693</v>
          </cell>
          <cell r="VV336">
            <v>603200</v>
          </cell>
          <cell r="VW336">
            <v>44733</v>
          </cell>
          <cell r="VX336">
            <v>73000</v>
          </cell>
          <cell r="VY336">
            <v>73000</v>
          </cell>
          <cell r="VZ336">
            <v>0</v>
          </cell>
          <cell r="WA336"/>
          <cell r="WB336">
            <v>73000</v>
          </cell>
          <cell r="WC336">
            <v>0</v>
          </cell>
          <cell r="WD336">
            <v>3</v>
          </cell>
          <cell r="WE336">
            <v>286520</v>
          </cell>
          <cell r="WF336">
            <v>286520</v>
          </cell>
          <cell r="WG336"/>
          <cell r="WH336">
            <v>0</v>
          </cell>
          <cell r="WI336"/>
          <cell r="WJ336"/>
          <cell r="WK336"/>
          <cell r="WL336"/>
          <cell r="WM336"/>
          <cell r="WN336">
            <v>286520</v>
          </cell>
          <cell r="WO336">
            <v>73000</v>
          </cell>
          <cell r="WP336">
            <v>73000</v>
          </cell>
          <cell r="WQ336">
            <v>73000</v>
          </cell>
          <cell r="WR336">
            <v>12949.163284969201</v>
          </cell>
          <cell r="WS336">
            <v>60050.836715030797</v>
          </cell>
          <cell r="WT336">
            <v>12949.163284969201</v>
          </cell>
          <cell r="WU336">
            <v>60050.836715030797</v>
          </cell>
          <cell r="WV336">
            <v>12949</v>
          </cell>
          <cell r="WW336">
            <v>60051</v>
          </cell>
          <cell r="WX336">
            <v>12949</v>
          </cell>
          <cell r="WY336">
            <v>60051</v>
          </cell>
          <cell r="WZ336">
            <v>-0.16328496920141333</v>
          </cell>
          <cell r="XA336">
            <v>0.16328496920323232</v>
          </cell>
          <cell r="XB336"/>
          <cell r="XC336">
            <v>12949</v>
          </cell>
          <cell r="XD336">
            <v>73000</v>
          </cell>
          <cell r="XE336">
            <v>0</v>
          </cell>
          <cell r="XF336">
            <v>4.840848806366048</v>
          </cell>
          <cell r="XG336"/>
          <cell r="XH336">
            <v>73000</v>
          </cell>
          <cell r="XI336">
            <v>0</v>
          </cell>
          <cell r="XJ336">
            <v>0</v>
          </cell>
          <cell r="XK336">
            <v>0</v>
          </cell>
          <cell r="XL336">
            <v>0</v>
          </cell>
          <cell r="XM336">
            <v>0</v>
          </cell>
          <cell r="XN336">
            <v>0</v>
          </cell>
          <cell r="XO336">
            <v>0</v>
          </cell>
          <cell r="XP336">
            <v>0</v>
          </cell>
          <cell r="XQ336"/>
          <cell r="XR336" t="e">
            <v>#DIV/0!</v>
          </cell>
          <cell r="XS336"/>
          <cell r="XT336"/>
          <cell r="XU336"/>
          <cell r="XV336"/>
          <cell r="XW336"/>
          <cell r="XX336"/>
          <cell r="XY336">
            <v>286520</v>
          </cell>
        </row>
        <row r="337">
          <cell r="A337">
            <v>2483900</v>
          </cell>
          <cell r="B337" t="str">
            <v>NNO</v>
          </cell>
          <cell r="C337">
            <v>1</v>
          </cell>
          <cell r="D337" t="str">
            <v>Charita Ostrava</v>
          </cell>
          <cell r="E337">
            <v>44940998</v>
          </cell>
          <cell r="F337" t="str">
            <v xml:space="preserve">Kořenského 1323/17
Vítkovice
703 00 Ostrava 3
</v>
          </cell>
          <cell r="G337" t="str">
            <v>Církve a náboženské společnosti</v>
          </cell>
          <cell r="H337" t="str">
            <v>centra denních služeb</v>
          </cell>
          <cell r="I337" t="str">
            <v>sociální péče</v>
          </cell>
          <cell r="J337" t="str">
            <v>Charitní dům sv. Alžběty-denní centrum</v>
          </cell>
          <cell r="K337">
            <v>38292</v>
          </cell>
          <cell r="L337"/>
          <cell r="M337" t="str">
            <v>N</v>
          </cell>
          <cell r="N337"/>
          <cell r="O337"/>
          <cell r="P337"/>
          <cell r="Q337"/>
          <cell r="R337"/>
          <cell r="S337"/>
          <cell r="T337"/>
          <cell r="U337"/>
          <cell r="V337"/>
          <cell r="W337"/>
          <cell r="X337"/>
          <cell r="Y337" t="str">
            <v>• počet klientů: 15</v>
          </cell>
          <cell r="Z337"/>
          <cell r="AA337">
            <v>15</v>
          </cell>
          <cell r="AB337">
            <v>15</v>
          </cell>
          <cell r="AC337">
            <v>32</v>
          </cell>
          <cell r="AD337">
            <v>32</v>
          </cell>
          <cell r="AE337">
            <v>32</v>
          </cell>
          <cell r="AF337"/>
          <cell r="AG337"/>
          <cell r="AH337"/>
          <cell r="AI337"/>
          <cell r="AJ337"/>
          <cell r="AK337"/>
          <cell r="AL337"/>
          <cell r="AM337"/>
          <cell r="AN337"/>
          <cell r="AO337">
            <v>7000</v>
          </cell>
          <cell r="AP337"/>
          <cell r="AQ337"/>
          <cell r="AR337"/>
          <cell r="AS337"/>
          <cell r="AT337"/>
          <cell r="AU337"/>
          <cell r="AV337"/>
          <cell r="AW337"/>
          <cell r="AX337"/>
          <cell r="AY337"/>
          <cell r="AZ337"/>
          <cell r="BA337"/>
          <cell r="BB337"/>
          <cell r="BC337"/>
          <cell r="BD337"/>
          <cell r="BE337"/>
          <cell r="BF337"/>
          <cell r="BG337"/>
          <cell r="BH337"/>
          <cell r="BI337"/>
          <cell r="BJ337"/>
          <cell r="BK337"/>
          <cell r="BL337"/>
          <cell r="BM337" t="str">
            <v>• 10. osoby s chronickým duševním onemocněním
• 11. osoby s chronickým onemocněním
• 12. osoby s jiným zdravotním postižením
• 15. osoby s tělesným postižením
• 24. senioři</v>
          </cell>
          <cell r="BN337" t="str">
            <v>osoby s chronickým duševním onemocněním</v>
          </cell>
          <cell r="BO337" t="str">
            <v>• dospělí (27 – 64 let)
• mladší senioři (65 – 80 let)
• starší senioři (nad 80 let)</v>
          </cell>
          <cell r="BP337">
            <v>0</v>
          </cell>
          <cell r="BQ337">
            <v>0</v>
          </cell>
          <cell r="BR337">
            <v>0</v>
          </cell>
          <cell r="BS337">
            <v>0</v>
          </cell>
          <cell r="BT337">
            <v>0</v>
          </cell>
          <cell r="BU337">
            <v>4</v>
          </cell>
          <cell r="BV337">
            <v>4</v>
          </cell>
          <cell r="BW337">
            <v>6</v>
          </cell>
          <cell r="BX337">
            <v>4</v>
          </cell>
          <cell r="BY337">
            <v>0</v>
          </cell>
          <cell r="BZ337">
            <v>4</v>
          </cell>
          <cell r="CA337">
            <v>4</v>
          </cell>
          <cell r="CB337">
            <v>6</v>
          </cell>
          <cell r="CC337">
            <v>4</v>
          </cell>
          <cell r="CD337">
            <v>0</v>
          </cell>
          <cell r="CE337">
            <v>0</v>
          </cell>
          <cell r="CF337">
            <v>18</v>
          </cell>
          <cell r="CG337">
            <v>18</v>
          </cell>
          <cell r="CH337"/>
          <cell r="CI337">
            <v>0</v>
          </cell>
          <cell r="CJ337">
            <v>0</v>
          </cell>
          <cell r="CK337">
            <v>0</v>
          </cell>
          <cell r="CL337">
            <v>0</v>
          </cell>
          <cell r="CM337">
            <v>0</v>
          </cell>
          <cell r="CN337">
            <v>9</v>
          </cell>
          <cell r="CO337">
            <v>9</v>
          </cell>
          <cell r="CP337">
            <v>4</v>
          </cell>
          <cell r="CQ337">
            <v>0</v>
          </cell>
          <cell r="CR337">
            <v>10</v>
          </cell>
          <cell r="CS337">
            <v>9</v>
          </cell>
          <cell r="CT337">
            <v>9</v>
          </cell>
          <cell r="CU337">
            <v>4</v>
          </cell>
          <cell r="CV337">
            <v>0</v>
          </cell>
          <cell r="CW337">
            <v>10</v>
          </cell>
          <cell r="CX337">
            <v>0</v>
          </cell>
          <cell r="CY337">
            <v>32</v>
          </cell>
          <cell r="CZ337">
            <v>32</v>
          </cell>
          <cell r="DA337"/>
          <cell r="DB337"/>
          <cell r="DC337"/>
          <cell r="DD337"/>
          <cell r="DE337"/>
          <cell r="DF337"/>
          <cell r="DG337"/>
          <cell r="DH337"/>
          <cell r="DI337"/>
          <cell r="DJ337"/>
          <cell r="DK337"/>
          <cell r="DL337"/>
          <cell r="DM337"/>
          <cell r="DN337"/>
          <cell r="DO337"/>
          <cell r="DP337"/>
          <cell r="DQ337"/>
          <cell r="DR337"/>
          <cell r="DS337"/>
          <cell r="DT337"/>
          <cell r="DU337"/>
          <cell r="DV337"/>
          <cell r="DW337"/>
          <cell r="DX337"/>
          <cell r="DY337"/>
          <cell r="DZ337"/>
          <cell r="EA337"/>
          <cell r="EB337"/>
          <cell r="EC337"/>
          <cell r="ED337"/>
          <cell r="EE337"/>
          <cell r="EF337"/>
          <cell r="EG337"/>
          <cell r="EH337"/>
          <cell r="EI337"/>
          <cell r="EJ337"/>
          <cell r="EK337"/>
          <cell r="EL337">
            <v>1</v>
          </cell>
          <cell r="EM337">
            <v>0.8</v>
          </cell>
          <cell r="EN337">
            <v>1</v>
          </cell>
          <cell r="EO337">
            <v>379650</v>
          </cell>
          <cell r="EP337">
            <v>288000</v>
          </cell>
          <cell r="EQ337">
            <v>3</v>
          </cell>
          <cell r="ER337">
            <v>2.7</v>
          </cell>
          <cell r="ES337">
            <v>2</v>
          </cell>
          <cell r="ET337">
            <v>1120450</v>
          </cell>
          <cell r="EU337">
            <v>849000</v>
          </cell>
          <cell r="EV337"/>
          <cell r="EW337"/>
          <cell r="EX337"/>
          <cell r="EY337"/>
          <cell r="EZ337"/>
          <cell r="FA337"/>
          <cell r="FB337"/>
          <cell r="FC337"/>
          <cell r="FD337"/>
          <cell r="FE337"/>
          <cell r="FF337"/>
          <cell r="FG337"/>
          <cell r="FH337"/>
          <cell r="FI337"/>
          <cell r="FJ337"/>
          <cell r="FK337"/>
          <cell r="FL337"/>
          <cell r="FM337"/>
          <cell r="FN337"/>
          <cell r="FO337"/>
          <cell r="FP337">
            <v>8</v>
          </cell>
          <cell r="FQ337">
            <v>0.81</v>
          </cell>
          <cell r="FR337">
            <v>0.3</v>
          </cell>
          <cell r="FS337">
            <v>346060</v>
          </cell>
          <cell r="FT337">
            <v>263000</v>
          </cell>
          <cell r="FU337"/>
          <cell r="FV337"/>
          <cell r="FW337"/>
          <cell r="FX337"/>
          <cell r="FY337"/>
          <cell r="FZ337"/>
          <cell r="GA337"/>
          <cell r="GB337"/>
          <cell r="GC337"/>
          <cell r="GD337"/>
          <cell r="GE337"/>
          <cell r="GF337"/>
          <cell r="GG337"/>
          <cell r="GH337"/>
          <cell r="GI337"/>
          <cell r="GJ337"/>
          <cell r="GK337"/>
          <cell r="GL337"/>
          <cell r="GM337"/>
          <cell r="GN337"/>
          <cell r="GO337"/>
          <cell r="GP337"/>
          <cell r="GQ337"/>
          <cell r="GR337"/>
          <cell r="GS337"/>
          <cell r="GT337"/>
          <cell r="GU337"/>
          <cell r="GV337"/>
          <cell r="GW337"/>
          <cell r="GX337"/>
          <cell r="GY337"/>
          <cell r="GZ337"/>
          <cell r="HA337"/>
          <cell r="HB337"/>
          <cell r="HC337"/>
          <cell r="HD337"/>
          <cell r="HE337"/>
          <cell r="HF337"/>
          <cell r="HG337"/>
          <cell r="HH337"/>
          <cell r="HI337"/>
          <cell r="HJ337"/>
          <cell r="HK337"/>
          <cell r="HL337"/>
          <cell r="HM337"/>
          <cell r="HN337"/>
          <cell r="HO337"/>
          <cell r="HP337"/>
          <cell r="HQ337"/>
          <cell r="HR337"/>
          <cell r="HS337"/>
          <cell r="HT337"/>
          <cell r="HU337"/>
          <cell r="HV337"/>
          <cell r="HW337"/>
          <cell r="HX337"/>
          <cell r="HY337"/>
          <cell r="HZ337"/>
          <cell r="IA337"/>
          <cell r="IB337"/>
          <cell r="IC337"/>
          <cell r="ID337"/>
          <cell r="IE337"/>
          <cell r="IF337"/>
          <cell r="IG337"/>
          <cell r="IH337"/>
          <cell r="II337">
            <v>1</v>
          </cell>
          <cell r="IJ337">
            <v>0.08</v>
          </cell>
          <cell r="IK337">
            <v>12</v>
          </cell>
          <cell r="IL337">
            <v>0.08</v>
          </cell>
          <cell r="IM337">
            <v>22480</v>
          </cell>
          <cell r="IN337">
            <v>0</v>
          </cell>
          <cell r="IO337"/>
          <cell r="IP337"/>
          <cell r="IQ337"/>
          <cell r="IR337"/>
          <cell r="IS337"/>
          <cell r="IT337">
            <v>1</v>
          </cell>
          <cell r="IU337">
            <v>300</v>
          </cell>
          <cell r="IV337">
            <v>0.14399999999999999</v>
          </cell>
          <cell r="IW337">
            <v>33600</v>
          </cell>
          <cell r="IX337">
            <v>0</v>
          </cell>
          <cell r="IY337"/>
          <cell r="IZ337"/>
          <cell r="JA337"/>
          <cell r="JB337"/>
          <cell r="JC337"/>
          <cell r="JD337"/>
          <cell r="JE337"/>
          <cell r="JF337"/>
          <cell r="JG337"/>
          <cell r="JH337"/>
          <cell r="JI337"/>
          <cell r="JJ337"/>
          <cell r="JK337"/>
          <cell r="JL337"/>
          <cell r="JM337"/>
          <cell r="JN337"/>
          <cell r="JO337"/>
          <cell r="JP337"/>
          <cell r="JQ337"/>
          <cell r="JR337"/>
          <cell r="JS337"/>
          <cell r="JT337"/>
          <cell r="JU337"/>
          <cell r="JV337"/>
          <cell r="JW337"/>
          <cell r="JX337"/>
          <cell r="JY337"/>
          <cell r="JZ337"/>
          <cell r="KA337"/>
          <cell r="KB337"/>
          <cell r="KC337"/>
          <cell r="KD337"/>
          <cell r="KE337"/>
          <cell r="KF337"/>
          <cell r="KG337"/>
          <cell r="KH337">
            <v>0</v>
          </cell>
          <cell r="KI337"/>
          <cell r="KJ337">
            <v>3.5</v>
          </cell>
          <cell r="KK337">
            <v>0</v>
          </cell>
          <cell r="KL337">
            <v>0</v>
          </cell>
          <cell r="KM337">
            <v>0</v>
          </cell>
          <cell r="KN337">
            <v>3.5</v>
          </cell>
          <cell r="KO337">
            <v>3.5</v>
          </cell>
          <cell r="KP337">
            <v>1.034</v>
          </cell>
          <cell r="KQ337">
            <v>4.5339999999999998</v>
          </cell>
          <cell r="KR337">
            <v>1846160</v>
          </cell>
          <cell r="KS337">
            <v>1400000</v>
          </cell>
          <cell r="KT337">
            <v>1400000</v>
          </cell>
          <cell r="KU337"/>
          <cell r="KV337"/>
          <cell r="KW337"/>
          <cell r="KX337">
            <v>22480</v>
          </cell>
          <cell r="KY337">
            <v>0</v>
          </cell>
          <cell r="KZ337">
            <v>0</v>
          </cell>
          <cell r="LA337"/>
          <cell r="LB337"/>
          <cell r="LC337"/>
          <cell r="LD337">
            <v>33600</v>
          </cell>
          <cell r="LE337">
            <v>0</v>
          </cell>
          <cell r="LF337">
            <v>0</v>
          </cell>
          <cell r="LG337"/>
          <cell r="LH337"/>
          <cell r="LI337"/>
          <cell r="LJ337">
            <v>52860</v>
          </cell>
          <cell r="LK337">
            <v>0</v>
          </cell>
          <cell r="LL337">
            <v>0</v>
          </cell>
          <cell r="LM337"/>
          <cell r="LN337"/>
          <cell r="LO337"/>
          <cell r="LP337">
            <v>0</v>
          </cell>
          <cell r="LQ337">
            <v>0</v>
          </cell>
          <cell r="LR337">
            <v>0</v>
          </cell>
          <cell r="LS337"/>
          <cell r="LT337"/>
          <cell r="LU337"/>
          <cell r="LV337">
            <v>25000</v>
          </cell>
          <cell r="LW337">
            <v>5000</v>
          </cell>
          <cell r="LX337">
            <v>5000</v>
          </cell>
          <cell r="LY337"/>
          <cell r="LZ337"/>
          <cell r="MA337"/>
          <cell r="MB337">
            <v>3600</v>
          </cell>
          <cell r="MC337">
            <v>0</v>
          </cell>
          <cell r="MD337">
            <v>0</v>
          </cell>
          <cell r="ME337"/>
          <cell r="MF337"/>
          <cell r="MG337"/>
          <cell r="MH337">
            <v>2000</v>
          </cell>
          <cell r="MI337">
            <v>2000</v>
          </cell>
          <cell r="MJ337">
            <v>2000</v>
          </cell>
          <cell r="MK337"/>
          <cell r="ML337"/>
          <cell r="MM337"/>
          <cell r="MN337">
            <v>40000</v>
          </cell>
          <cell r="MO337">
            <v>0</v>
          </cell>
          <cell r="MP337">
            <v>0</v>
          </cell>
          <cell r="MQ337"/>
          <cell r="MR337"/>
          <cell r="MS337"/>
          <cell r="MT337">
            <v>37000</v>
          </cell>
          <cell r="MU337">
            <v>5000</v>
          </cell>
          <cell r="MV337">
            <v>5000</v>
          </cell>
          <cell r="MW337"/>
          <cell r="MX337"/>
          <cell r="MY337"/>
          <cell r="MZ337">
            <v>98000</v>
          </cell>
          <cell r="NA337">
            <v>55000</v>
          </cell>
          <cell r="NB337">
            <v>55000</v>
          </cell>
          <cell r="NC337"/>
          <cell r="ND337"/>
          <cell r="NE337"/>
          <cell r="NF337">
            <v>115000</v>
          </cell>
          <cell r="NG337">
            <v>17000</v>
          </cell>
          <cell r="NH337">
            <v>117.34693877551021</v>
          </cell>
          <cell r="NI337">
            <v>7500</v>
          </cell>
          <cell r="NJ337">
            <v>0</v>
          </cell>
          <cell r="NK337">
            <v>0</v>
          </cell>
          <cell r="NL337"/>
          <cell r="NM337"/>
          <cell r="NN337"/>
          <cell r="NO337">
            <v>0</v>
          </cell>
          <cell r="NP337">
            <v>0</v>
          </cell>
          <cell r="NQ337">
            <v>0</v>
          </cell>
          <cell r="NR337"/>
          <cell r="NS337"/>
          <cell r="NT337"/>
          <cell r="NU337">
            <v>0</v>
          </cell>
          <cell r="NV337">
            <v>0</v>
          </cell>
          <cell r="NW337">
            <v>0</v>
          </cell>
          <cell r="NX337"/>
          <cell r="NY337"/>
          <cell r="NZ337"/>
          <cell r="OA337">
            <v>15000</v>
          </cell>
          <cell r="OB337">
            <v>2000</v>
          </cell>
          <cell r="OC337">
            <v>2000</v>
          </cell>
          <cell r="OD337"/>
          <cell r="OE337"/>
          <cell r="OF337"/>
          <cell r="OG337">
            <v>42000</v>
          </cell>
          <cell r="OH337">
            <v>0</v>
          </cell>
          <cell r="OI337">
            <v>0</v>
          </cell>
          <cell r="OJ337"/>
          <cell r="OK337"/>
          <cell r="OL337"/>
          <cell r="OM337">
            <v>6000</v>
          </cell>
          <cell r="ON337">
            <v>0</v>
          </cell>
          <cell r="OO337">
            <v>0</v>
          </cell>
          <cell r="OP337"/>
          <cell r="OQ337"/>
          <cell r="OR337"/>
          <cell r="OS337">
            <v>0</v>
          </cell>
          <cell r="OT337">
            <v>0</v>
          </cell>
          <cell r="OU337">
            <v>0</v>
          </cell>
          <cell r="OV337"/>
          <cell r="OW337"/>
          <cell r="OX337"/>
          <cell r="OY337">
            <v>0</v>
          </cell>
          <cell r="OZ337">
            <v>0</v>
          </cell>
          <cell r="PA337">
            <v>0</v>
          </cell>
          <cell r="PB337"/>
          <cell r="PC337"/>
          <cell r="PD337"/>
          <cell r="PE337">
            <v>97500</v>
          </cell>
          <cell r="PF337">
            <v>15000</v>
          </cell>
          <cell r="PG337">
            <v>15000</v>
          </cell>
          <cell r="PH337"/>
          <cell r="PI337"/>
          <cell r="PJ337"/>
          <cell r="PK337">
            <v>126100</v>
          </cell>
          <cell r="PL337">
            <v>0</v>
          </cell>
          <cell r="PM337">
            <v>0</v>
          </cell>
          <cell r="PN337"/>
          <cell r="PO337"/>
          <cell r="PP337"/>
          <cell r="PQ337">
            <v>291200</v>
          </cell>
          <cell r="PR337">
            <v>59000</v>
          </cell>
          <cell r="PS337">
            <v>59000</v>
          </cell>
          <cell r="PT337"/>
          <cell r="PU337"/>
          <cell r="PV337"/>
          <cell r="PW337">
            <v>2746000</v>
          </cell>
          <cell r="PX337">
            <v>1543000</v>
          </cell>
          <cell r="PY337">
            <v>1543000</v>
          </cell>
          <cell r="PZ337">
            <v>100</v>
          </cell>
          <cell r="QA337">
            <v>2746000</v>
          </cell>
          <cell r="QB337">
            <v>1543000</v>
          </cell>
          <cell r="QC337">
            <v>100</v>
          </cell>
          <cell r="QD337"/>
          <cell r="QE337">
            <v>1838795</v>
          </cell>
          <cell r="QF337">
            <v>350000</v>
          </cell>
          <cell r="QG337">
            <v>1133000</v>
          </cell>
          <cell r="QH337">
            <v>1299000</v>
          </cell>
          <cell r="QI337">
            <v>1543000</v>
          </cell>
          <cell r="QJ337">
            <v>0</v>
          </cell>
          <cell r="QK337">
            <v>0</v>
          </cell>
          <cell r="QL337">
            <v>0</v>
          </cell>
          <cell r="QM337">
            <v>0</v>
          </cell>
          <cell r="QN337">
            <v>0</v>
          </cell>
          <cell r="QO337">
            <v>0</v>
          </cell>
          <cell r="QP337">
            <v>0</v>
          </cell>
          <cell r="QQ337">
            <v>0</v>
          </cell>
          <cell r="QR337">
            <v>0</v>
          </cell>
          <cell r="QS337">
            <v>421274</v>
          </cell>
          <cell r="QT337">
            <v>530000</v>
          </cell>
          <cell r="QU337">
            <v>579000</v>
          </cell>
          <cell r="QV337"/>
          <cell r="QW337">
            <v>0</v>
          </cell>
          <cell r="QX337">
            <v>0</v>
          </cell>
          <cell r="QY337">
            <v>0</v>
          </cell>
          <cell r="QZ337"/>
          <cell r="RA337">
            <v>94914</v>
          </cell>
          <cell r="RB337">
            <v>261036</v>
          </cell>
          <cell r="RC337">
            <v>0</v>
          </cell>
          <cell r="RD337">
            <v>93000</v>
          </cell>
          <cell r="RE337">
            <v>87000</v>
          </cell>
          <cell r="RF337">
            <v>100000</v>
          </cell>
          <cell r="RG337">
            <v>275000</v>
          </cell>
          <cell r="RH337">
            <v>271000</v>
          </cell>
          <cell r="RI337">
            <v>400000</v>
          </cell>
          <cell r="RJ337"/>
          <cell r="RK337"/>
          <cell r="RL337"/>
          <cell r="RM337">
            <v>127420</v>
          </cell>
          <cell r="RN337">
            <v>126800</v>
          </cell>
          <cell r="RO337">
            <v>124000</v>
          </cell>
          <cell r="RP337">
            <v>23.724792408066431</v>
          </cell>
          <cell r="RQ337"/>
          <cell r="RR337"/>
          <cell r="RS337"/>
          <cell r="RT337">
            <v>0</v>
          </cell>
          <cell r="RU337"/>
          <cell r="RV337"/>
          <cell r="RW337"/>
          <cell r="RX337" t="str">
            <v>N</v>
          </cell>
          <cell r="RY337"/>
          <cell r="RZ337">
            <v>1543000</v>
          </cell>
          <cell r="SA337">
            <v>1543000</v>
          </cell>
          <cell r="SB337">
            <v>1286000</v>
          </cell>
          <cell r="SC337">
            <v>257000</v>
          </cell>
          <cell r="SD337">
            <v>0</v>
          </cell>
          <cell r="SE337"/>
          <cell r="SF337"/>
          <cell r="SG337"/>
          <cell r="SH337"/>
          <cell r="SI337"/>
          <cell r="SJ337">
            <v>3.2</v>
          </cell>
          <cell r="SK337"/>
          <cell r="SL337"/>
          <cell r="SM337">
            <v>3.2</v>
          </cell>
          <cell r="SN337"/>
          <cell r="SO337"/>
          <cell r="SP337"/>
          <cell r="SQ337"/>
          <cell r="SR337"/>
          <cell r="SS337">
            <v>109.375</v>
          </cell>
          <cell r="ST337">
            <v>0.29999999999999982</v>
          </cell>
          <cell r="SU337"/>
          <cell r="SV337">
            <v>2725800</v>
          </cell>
          <cell r="SW337"/>
          <cell r="SX337">
            <v>1.0074106684276176</v>
          </cell>
          <cell r="SY337">
            <v>3898000</v>
          </cell>
          <cell r="SZ337">
            <v>3898000</v>
          </cell>
          <cell r="TA337"/>
          <cell r="TB337">
            <v>0</v>
          </cell>
          <cell r="TC337" t="str">
            <v>OK</v>
          </cell>
          <cell r="TD337" t="str">
            <v>OK, žádají na osobní náklady a provoz</v>
          </cell>
          <cell r="TE337"/>
          <cell r="TF337">
            <v>0</v>
          </cell>
          <cell r="TG337"/>
          <cell r="TH337"/>
          <cell r="TI337"/>
          <cell r="TJ337"/>
          <cell r="TK337"/>
          <cell r="TL337"/>
          <cell r="TM337">
            <v>25000</v>
          </cell>
          <cell r="TN337">
            <v>5000</v>
          </cell>
          <cell r="TO337" t="str">
            <v>obnova vybavení služby</v>
          </cell>
          <cell r="TP337">
            <v>42000</v>
          </cell>
          <cell r="TQ337">
            <v>0</v>
          </cell>
          <cell r="TR337" t="str">
            <v>nespecifikováno</v>
          </cell>
          <cell r="TS337">
            <v>1246000</v>
          </cell>
          <cell r="TT337">
            <v>53000</v>
          </cell>
          <cell r="TU337">
            <v>0</v>
          </cell>
          <cell r="TV337">
            <v>1299000</v>
          </cell>
          <cell r="TW337"/>
          <cell r="TX337"/>
          <cell r="TY337">
            <v>1299000</v>
          </cell>
          <cell r="TZ337"/>
          <cell r="UA337"/>
          <cell r="UB337">
            <v>0</v>
          </cell>
          <cell r="UC337"/>
          <cell r="UD337"/>
          <cell r="UE337">
            <v>1299000</v>
          </cell>
          <cell r="UF337">
            <v>1299000</v>
          </cell>
          <cell r="UG337">
            <v>3</v>
          </cell>
          <cell r="UH337">
            <v>1286010</v>
          </cell>
          <cell r="UI337">
            <v>1286010</v>
          </cell>
          <cell r="UJ337"/>
          <cell r="UK337"/>
          <cell r="UL337"/>
          <cell r="UM337"/>
          <cell r="UN337"/>
          <cell r="UO337"/>
          <cell r="UP337">
            <v>1286010</v>
          </cell>
          <cell r="UQ337">
            <v>1286010</v>
          </cell>
          <cell r="UR337">
            <v>1286010</v>
          </cell>
          <cell r="US337">
            <v>1286000</v>
          </cell>
          <cell r="UT337">
            <v>1286000</v>
          </cell>
          <cell r="UU337">
            <v>257000</v>
          </cell>
          <cell r="UV337">
            <v>1543000</v>
          </cell>
          <cell r="UW337">
            <v>1543000</v>
          </cell>
          <cell r="UX337">
            <v>261211.02706954951</v>
          </cell>
          <cell r="UY337">
            <v>261211.02706954951</v>
          </cell>
          <cell r="UZ337">
            <v>261211</v>
          </cell>
          <cell r="VA337">
            <v>261211</v>
          </cell>
          <cell r="VB337">
            <v>130605.51353477476</v>
          </cell>
          <cell r="VC337">
            <v>130605.51353477476</v>
          </cell>
          <cell r="VD337">
            <v>130606</v>
          </cell>
          <cell r="VE337">
            <v>130606</v>
          </cell>
          <cell r="VF337">
            <v>894183</v>
          </cell>
          <cell r="VG337">
            <v>1400000</v>
          </cell>
          <cell r="VH337">
            <v>143000</v>
          </cell>
          <cell r="VI337">
            <v>1543000</v>
          </cell>
          <cell r="VJ337">
            <v>0</v>
          </cell>
          <cell r="VK337">
            <v>257000</v>
          </cell>
          <cell r="VL337">
            <v>0</v>
          </cell>
          <cell r="VM337" t="str">
            <v>číslo smlouvy 06957/2020/SOC ze dne 26. 10. 2020</v>
          </cell>
          <cell r="VN337">
            <v>257000</v>
          </cell>
          <cell r="VO337">
            <v>13000</v>
          </cell>
          <cell r="VP337">
            <v>98.999230177059275</v>
          </cell>
          <cell r="VQ337">
            <v>391817</v>
          </cell>
          <cell r="VR337">
            <v>44676</v>
          </cell>
          <cell r="VS337"/>
          <cell r="VT337">
            <v>379783</v>
          </cell>
          <cell r="VU337">
            <v>44693</v>
          </cell>
          <cell r="VV337">
            <v>514400</v>
          </cell>
          <cell r="VW337">
            <v>44733</v>
          </cell>
          <cell r="VX337">
            <v>204000</v>
          </cell>
          <cell r="VY337">
            <v>204000</v>
          </cell>
          <cell r="VZ337">
            <v>0</v>
          </cell>
          <cell r="WA337"/>
          <cell r="WB337">
            <v>204000</v>
          </cell>
          <cell r="WC337">
            <v>0</v>
          </cell>
          <cell r="WD337">
            <v>3</v>
          </cell>
          <cell r="WE337">
            <v>244340</v>
          </cell>
          <cell r="WF337">
            <v>244340</v>
          </cell>
          <cell r="WG337"/>
          <cell r="WH337">
            <v>0</v>
          </cell>
          <cell r="WI337"/>
          <cell r="WJ337"/>
          <cell r="WK337"/>
          <cell r="WL337"/>
          <cell r="WM337"/>
          <cell r="WN337">
            <v>244340</v>
          </cell>
          <cell r="WO337">
            <v>204000</v>
          </cell>
          <cell r="WP337">
            <v>204000</v>
          </cell>
          <cell r="WQ337">
            <v>204000</v>
          </cell>
          <cell r="WR337">
            <v>36186.702878544071</v>
          </cell>
          <cell r="WS337">
            <v>167813.29712145592</v>
          </cell>
          <cell r="WT337">
            <v>36186.702878544071</v>
          </cell>
          <cell r="WU337">
            <v>167813.29712145592</v>
          </cell>
          <cell r="WV337">
            <v>36187</v>
          </cell>
          <cell r="WW337">
            <v>167813</v>
          </cell>
          <cell r="WX337">
            <v>36187</v>
          </cell>
          <cell r="WY337">
            <v>167813</v>
          </cell>
          <cell r="WZ337">
            <v>0.29712145592930028</v>
          </cell>
          <cell r="XA337">
            <v>-0.29712145592202432</v>
          </cell>
          <cell r="XB337"/>
          <cell r="XC337">
            <v>36187</v>
          </cell>
          <cell r="XD337">
            <v>204000</v>
          </cell>
          <cell r="XE337">
            <v>0</v>
          </cell>
          <cell r="XF337">
            <v>15.863141524105753</v>
          </cell>
          <cell r="XG337"/>
          <cell r="XH337">
            <v>204000</v>
          </cell>
          <cell r="XI337">
            <v>530000</v>
          </cell>
          <cell r="XJ337">
            <v>579000</v>
          </cell>
          <cell r="XK337">
            <v>650500</v>
          </cell>
          <cell r="XL337">
            <v>49000</v>
          </cell>
          <cell r="XM337">
            <v>71500</v>
          </cell>
          <cell r="XN337">
            <v>120500</v>
          </cell>
          <cell r="XO337">
            <v>0</v>
          </cell>
          <cell r="XP337">
            <v>0</v>
          </cell>
          <cell r="XQ337"/>
          <cell r="XR337" t="e">
            <v>#DIV/0!</v>
          </cell>
          <cell r="XS337"/>
          <cell r="XT337"/>
          <cell r="XU337"/>
          <cell r="XV337"/>
          <cell r="XW337"/>
          <cell r="XX337"/>
          <cell r="XY337">
            <v>244340</v>
          </cell>
        </row>
        <row r="338">
          <cell r="A338">
            <v>2640976</v>
          </cell>
          <cell r="B338" t="str">
            <v>NNO</v>
          </cell>
          <cell r="C338">
            <v>1</v>
          </cell>
          <cell r="D338" t="str">
            <v>Charita Ostrava</v>
          </cell>
          <cell r="E338">
            <v>44940998</v>
          </cell>
          <cell r="F338" t="str">
            <v xml:space="preserve">Kořenského 1323/17
Vítkovice
703 00 Ostrava 3
</v>
          </cell>
          <cell r="G338" t="str">
            <v>Církve a náboženské společnosti</v>
          </cell>
          <cell r="H338" t="str">
            <v>domovy pro seniory</v>
          </cell>
          <cell r="I338" t="str">
            <v>sociální péče</v>
          </cell>
          <cell r="J338" t="str">
            <v>Charitní dům sv. Václava-domov pokojného stáří</v>
          </cell>
          <cell r="K338">
            <v>36018</v>
          </cell>
          <cell r="L338"/>
          <cell r="M338" t="str">
            <v>N</v>
          </cell>
          <cell r="N338" t="str">
            <v>• počet lůžek: 59</v>
          </cell>
          <cell r="O338">
            <v>59</v>
          </cell>
          <cell r="P338"/>
          <cell r="Q338">
            <v>74</v>
          </cell>
          <cell r="R338">
            <v>70</v>
          </cell>
          <cell r="S338">
            <v>70</v>
          </cell>
          <cell r="T338"/>
          <cell r="U338"/>
          <cell r="V338"/>
          <cell r="W338"/>
          <cell r="X338"/>
          <cell r="Y338"/>
          <cell r="Z338"/>
          <cell r="AA338"/>
          <cell r="AB338"/>
          <cell r="AC338"/>
          <cell r="AD338"/>
          <cell r="AE338"/>
          <cell r="AF338"/>
          <cell r="AG338"/>
          <cell r="AH338"/>
          <cell r="AI338"/>
          <cell r="AJ338"/>
          <cell r="AK338"/>
          <cell r="AL338"/>
          <cell r="AM338"/>
          <cell r="AN338"/>
          <cell r="AO338"/>
          <cell r="AP338"/>
          <cell r="AQ338"/>
          <cell r="AR338"/>
          <cell r="AS338"/>
          <cell r="AT338"/>
          <cell r="AU338"/>
          <cell r="AV338"/>
          <cell r="AW338"/>
          <cell r="AX338"/>
          <cell r="AY338"/>
          <cell r="AZ338"/>
          <cell r="BA338"/>
          <cell r="BB338"/>
          <cell r="BC338"/>
          <cell r="BD338"/>
          <cell r="BE338"/>
          <cell r="BF338"/>
          <cell r="BG338"/>
          <cell r="BH338"/>
          <cell r="BI338"/>
          <cell r="BJ338"/>
          <cell r="BK338"/>
          <cell r="BL338"/>
          <cell r="BM338" t="str">
            <v>• 10. osoby s chronickým duševním onemocněním
• 11. osoby s chronickým onemocněním
• 12. osoby s jiným zdravotním postižením
• 24. senioři</v>
          </cell>
          <cell r="BN338" t="str">
            <v>senioři</v>
          </cell>
          <cell r="BO338" t="str">
            <v>• dospělí (27 – 64 let)
• mladší senioři (65 – 80 let)
• starší senioři (nad 80 let)</v>
          </cell>
          <cell r="BP338"/>
          <cell r="BQ338"/>
          <cell r="BR338"/>
          <cell r="BS338"/>
          <cell r="BT338"/>
          <cell r="BU338"/>
          <cell r="BV338"/>
          <cell r="BW338"/>
          <cell r="BX338"/>
          <cell r="BY338"/>
          <cell r="BZ338"/>
          <cell r="CA338"/>
          <cell r="CB338"/>
          <cell r="CC338"/>
          <cell r="CD338"/>
          <cell r="CE338"/>
          <cell r="CF338"/>
          <cell r="CG338"/>
          <cell r="CH338"/>
          <cell r="CI338"/>
          <cell r="CJ338"/>
          <cell r="CK338"/>
          <cell r="CL338"/>
          <cell r="CM338"/>
          <cell r="CN338"/>
          <cell r="CO338"/>
          <cell r="CP338"/>
          <cell r="CQ338"/>
          <cell r="CR338"/>
          <cell r="CS338"/>
          <cell r="CT338"/>
          <cell r="CU338"/>
          <cell r="CV338"/>
          <cell r="CW338"/>
          <cell r="CX338"/>
          <cell r="CY338"/>
          <cell r="CZ338"/>
          <cell r="DA338"/>
          <cell r="DB338">
            <v>0</v>
          </cell>
          <cell r="DC338">
            <v>0</v>
          </cell>
          <cell r="DD338">
            <v>0</v>
          </cell>
          <cell r="DE338">
            <v>0</v>
          </cell>
          <cell r="DF338">
            <v>0</v>
          </cell>
          <cell r="DG338">
            <v>9</v>
          </cell>
          <cell r="DH338">
            <v>20</v>
          </cell>
          <cell r="DI338">
            <v>18</v>
          </cell>
          <cell r="DJ338">
            <v>12</v>
          </cell>
          <cell r="DK338">
            <v>0</v>
          </cell>
          <cell r="DL338">
            <v>9</v>
          </cell>
          <cell r="DM338">
            <v>20</v>
          </cell>
          <cell r="DN338">
            <v>18</v>
          </cell>
          <cell r="DO338">
            <v>12</v>
          </cell>
          <cell r="DP338">
            <v>0</v>
          </cell>
          <cell r="DQ338">
            <v>0</v>
          </cell>
          <cell r="DR338">
            <v>59</v>
          </cell>
          <cell r="DS338">
            <v>59</v>
          </cell>
          <cell r="DT338">
            <v>0</v>
          </cell>
          <cell r="DU338">
            <v>0</v>
          </cell>
          <cell r="DV338">
            <v>0</v>
          </cell>
          <cell r="DW338">
            <v>0</v>
          </cell>
          <cell r="DX338">
            <v>0</v>
          </cell>
          <cell r="DY338">
            <v>9</v>
          </cell>
          <cell r="DZ338">
            <v>20</v>
          </cell>
          <cell r="EA338">
            <v>18</v>
          </cell>
          <cell r="EB338">
            <v>12</v>
          </cell>
          <cell r="EC338">
            <v>0</v>
          </cell>
          <cell r="ED338">
            <v>9</v>
          </cell>
          <cell r="EE338">
            <v>20</v>
          </cell>
          <cell r="EF338">
            <v>18</v>
          </cell>
          <cell r="EG338">
            <v>12</v>
          </cell>
          <cell r="EH338">
            <v>0</v>
          </cell>
          <cell r="EI338">
            <v>0</v>
          </cell>
          <cell r="EJ338">
            <v>59</v>
          </cell>
          <cell r="EK338">
            <v>59</v>
          </cell>
          <cell r="EL338">
            <v>2</v>
          </cell>
          <cell r="EM338">
            <v>1.5</v>
          </cell>
          <cell r="EN338">
            <v>1.7</v>
          </cell>
          <cell r="EO338">
            <v>805060</v>
          </cell>
          <cell r="EP338">
            <v>516000</v>
          </cell>
          <cell r="EQ338">
            <v>29</v>
          </cell>
          <cell r="ER338">
            <v>27.9</v>
          </cell>
          <cell r="ES338">
            <v>27</v>
          </cell>
          <cell r="ET338">
            <v>12443410</v>
          </cell>
          <cell r="EU338">
            <v>7965000</v>
          </cell>
          <cell r="EV338">
            <v>7</v>
          </cell>
          <cell r="EW338">
            <v>5.7</v>
          </cell>
          <cell r="EX338">
            <v>6.3</v>
          </cell>
          <cell r="EY338">
            <v>3188800</v>
          </cell>
          <cell r="EZ338">
            <v>0</v>
          </cell>
          <cell r="FA338"/>
          <cell r="FB338"/>
          <cell r="FC338"/>
          <cell r="FD338"/>
          <cell r="FE338"/>
          <cell r="FF338"/>
          <cell r="FG338"/>
          <cell r="FH338"/>
          <cell r="FI338"/>
          <cell r="FJ338"/>
          <cell r="FK338"/>
          <cell r="FL338"/>
          <cell r="FM338"/>
          <cell r="FN338"/>
          <cell r="FO338"/>
          <cell r="FP338">
            <v>17</v>
          </cell>
          <cell r="FQ338">
            <v>13.5</v>
          </cell>
          <cell r="FR338">
            <v>11.6</v>
          </cell>
          <cell r="FS338">
            <v>5703610</v>
          </cell>
          <cell r="FT338">
            <v>3651000</v>
          </cell>
          <cell r="FU338"/>
          <cell r="FV338"/>
          <cell r="FW338"/>
          <cell r="FX338"/>
          <cell r="FY338"/>
          <cell r="FZ338"/>
          <cell r="GA338"/>
          <cell r="GB338"/>
          <cell r="GC338"/>
          <cell r="GD338"/>
          <cell r="GE338"/>
          <cell r="GF338"/>
          <cell r="GG338"/>
          <cell r="GH338"/>
          <cell r="GI338"/>
          <cell r="GJ338"/>
          <cell r="GK338"/>
          <cell r="GL338"/>
          <cell r="GM338"/>
          <cell r="GN338"/>
          <cell r="GO338"/>
          <cell r="GP338"/>
          <cell r="GQ338"/>
          <cell r="GR338"/>
          <cell r="GS338"/>
          <cell r="GT338"/>
          <cell r="GU338"/>
          <cell r="GV338"/>
          <cell r="GW338"/>
          <cell r="GX338"/>
          <cell r="GY338"/>
          <cell r="GZ338"/>
          <cell r="HA338"/>
          <cell r="HB338"/>
          <cell r="HC338"/>
          <cell r="HD338"/>
          <cell r="HE338"/>
          <cell r="HF338"/>
          <cell r="HG338"/>
          <cell r="HH338"/>
          <cell r="HI338"/>
          <cell r="HJ338"/>
          <cell r="HK338"/>
          <cell r="HL338"/>
          <cell r="HM338"/>
          <cell r="HN338"/>
          <cell r="HO338"/>
          <cell r="HP338"/>
          <cell r="HQ338"/>
          <cell r="HR338"/>
          <cell r="HS338"/>
          <cell r="HT338"/>
          <cell r="HU338"/>
          <cell r="HV338"/>
          <cell r="HW338"/>
          <cell r="HX338"/>
          <cell r="HY338"/>
          <cell r="HZ338"/>
          <cell r="IA338"/>
          <cell r="IB338"/>
          <cell r="IC338"/>
          <cell r="ID338"/>
          <cell r="IE338"/>
          <cell r="IF338"/>
          <cell r="IG338"/>
          <cell r="IH338"/>
          <cell r="II338"/>
          <cell r="IJ338"/>
          <cell r="IK338"/>
          <cell r="IL338"/>
          <cell r="IM338"/>
          <cell r="IN338"/>
          <cell r="IO338">
            <v>4</v>
          </cell>
          <cell r="IP338">
            <v>908</v>
          </cell>
          <cell r="IQ338">
            <v>0.437</v>
          </cell>
          <cell r="IR338">
            <v>155624</v>
          </cell>
          <cell r="IS338">
            <v>0</v>
          </cell>
          <cell r="IT338"/>
          <cell r="IU338"/>
          <cell r="IV338"/>
          <cell r="IW338"/>
          <cell r="IX338"/>
          <cell r="IY338"/>
          <cell r="IZ338"/>
          <cell r="JA338"/>
          <cell r="JB338"/>
          <cell r="JC338"/>
          <cell r="JD338"/>
          <cell r="JE338"/>
          <cell r="JF338"/>
          <cell r="JG338"/>
          <cell r="JH338"/>
          <cell r="JI338"/>
          <cell r="JJ338"/>
          <cell r="JK338"/>
          <cell r="JL338"/>
          <cell r="JM338"/>
          <cell r="JN338"/>
          <cell r="JO338"/>
          <cell r="JP338"/>
          <cell r="JQ338"/>
          <cell r="JR338"/>
          <cell r="JS338"/>
          <cell r="JT338"/>
          <cell r="JU338"/>
          <cell r="JV338"/>
          <cell r="JW338"/>
          <cell r="JX338"/>
          <cell r="JY338"/>
          <cell r="JZ338"/>
          <cell r="KA338"/>
          <cell r="KB338"/>
          <cell r="KC338"/>
          <cell r="KD338"/>
          <cell r="KE338"/>
          <cell r="KF338"/>
          <cell r="KG338"/>
          <cell r="KH338">
            <v>5</v>
          </cell>
          <cell r="KI338">
            <v>180</v>
          </cell>
          <cell r="KJ338">
            <v>35.1</v>
          </cell>
          <cell r="KK338">
            <v>0</v>
          </cell>
          <cell r="KL338">
            <v>0.437</v>
          </cell>
          <cell r="KM338">
            <v>0</v>
          </cell>
          <cell r="KN338">
            <v>35.536999999999999</v>
          </cell>
          <cell r="KO338">
            <v>35.536999999999999</v>
          </cell>
          <cell r="KP338">
            <v>13.5</v>
          </cell>
          <cell r="KQ338">
            <v>49.036999999999999</v>
          </cell>
          <cell r="KR338">
            <v>22140880</v>
          </cell>
          <cell r="KS338">
            <v>12132000</v>
          </cell>
          <cell r="KT338">
            <v>12132000</v>
          </cell>
          <cell r="KU338"/>
          <cell r="KV338"/>
          <cell r="KW338"/>
          <cell r="KX338">
            <v>0</v>
          </cell>
          <cell r="KY338">
            <v>0</v>
          </cell>
          <cell r="KZ338">
            <v>0</v>
          </cell>
          <cell r="LA338"/>
          <cell r="LB338"/>
          <cell r="LC338"/>
          <cell r="LD338">
            <v>155624</v>
          </cell>
          <cell r="LE338">
            <v>0</v>
          </cell>
          <cell r="LF338">
            <v>0</v>
          </cell>
          <cell r="LG338"/>
          <cell r="LH338"/>
          <cell r="LI338"/>
          <cell r="LJ338">
            <v>552296</v>
          </cell>
          <cell r="LK338">
            <v>0</v>
          </cell>
          <cell r="LL338">
            <v>0</v>
          </cell>
          <cell r="LM338"/>
          <cell r="LN338"/>
          <cell r="LO338"/>
          <cell r="LP338">
            <v>0</v>
          </cell>
          <cell r="LQ338">
            <v>0</v>
          </cell>
          <cell r="LR338">
            <v>0</v>
          </cell>
          <cell r="LS338"/>
          <cell r="LT338"/>
          <cell r="LU338"/>
          <cell r="LV338">
            <v>300000</v>
          </cell>
          <cell r="LW338">
            <v>0</v>
          </cell>
          <cell r="LX338">
            <v>0</v>
          </cell>
          <cell r="LY338"/>
          <cell r="LZ338"/>
          <cell r="MA338"/>
          <cell r="MB338">
            <v>2250000</v>
          </cell>
          <cell r="MC338">
            <v>0</v>
          </cell>
          <cell r="MD338">
            <v>0</v>
          </cell>
          <cell r="ME338"/>
          <cell r="MF338"/>
          <cell r="MG338"/>
          <cell r="MH338">
            <v>37000</v>
          </cell>
          <cell r="MI338">
            <v>0</v>
          </cell>
          <cell r="MJ338">
            <v>0</v>
          </cell>
          <cell r="MK338"/>
          <cell r="ML338"/>
          <cell r="MM338"/>
          <cell r="MN338">
            <v>45500</v>
          </cell>
          <cell r="MO338">
            <v>0</v>
          </cell>
          <cell r="MP338">
            <v>0</v>
          </cell>
          <cell r="MQ338"/>
          <cell r="MR338"/>
          <cell r="MS338"/>
          <cell r="MT338">
            <v>867000</v>
          </cell>
          <cell r="MU338">
            <v>0</v>
          </cell>
          <cell r="MV338">
            <v>0</v>
          </cell>
          <cell r="MW338"/>
          <cell r="MX338"/>
          <cell r="MY338"/>
          <cell r="MZ338">
            <v>1655000</v>
          </cell>
          <cell r="NA338">
            <v>400000</v>
          </cell>
          <cell r="NB338">
            <v>400000</v>
          </cell>
          <cell r="NC338"/>
          <cell r="ND338"/>
          <cell r="NE338"/>
          <cell r="NF338">
            <v>1864000</v>
          </cell>
          <cell r="NG338">
            <v>209000</v>
          </cell>
          <cell r="NH338">
            <v>112.62839879154079</v>
          </cell>
          <cell r="NI338">
            <v>35300</v>
          </cell>
          <cell r="NJ338">
            <v>0</v>
          </cell>
          <cell r="NK338">
            <v>0</v>
          </cell>
          <cell r="NL338"/>
          <cell r="NM338"/>
          <cell r="NN338"/>
          <cell r="NO338">
            <v>90000</v>
          </cell>
          <cell r="NP338">
            <v>0</v>
          </cell>
          <cell r="NQ338">
            <v>0</v>
          </cell>
          <cell r="NR338"/>
          <cell r="NS338"/>
          <cell r="NT338"/>
          <cell r="NU338">
            <v>0</v>
          </cell>
          <cell r="NV338">
            <v>0</v>
          </cell>
          <cell r="NW338">
            <v>0</v>
          </cell>
          <cell r="NX338"/>
          <cell r="NY338"/>
          <cell r="NZ338"/>
          <cell r="OA338">
            <v>30000</v>
          </cell>
          <cell r="OB338">
            <v>0</v>
          </cell>
          <cell r="OC338">
            <v>0</v>
          </cell>
          <cell r="OD338"/>
          <cell r="OE338"/>
          <cell r="OF338"/>
          <cell r="OG338">
            <v>220000</v>
          </cell>
          <cell r="OH338">
            <v>0</v>
          </cell>
          <cell r="OI338">
            <v>0</v>
          </cell>
          <cell r="OJ338"/>
          <cell r="OK338"/>
          <cell r="OL338"/>
          <cell r="OM338">
            <v>500</v>
          </cell>
          <cell r="ON338">
            <v>0</v>
          </cell>
          <cell r="OO338">
            <v>0</v>
          </cell>
          <cell r="OP338"/>
          <cell r="OQ338"/>
          <cell r="OR338"/>
          <cell r="OS338">
            <v>0</v>
          </cell>
          <cell r="OT338">
            <v>0</v>
          </cell>
          <cell r="OU338">
            <v>0</v>
          </cell>
          <cell r="OV338"/>
          <cell r="OW338"/>
          <cell r="OX338"/>
          <cell r="OY338">
            <v>0</v>
          </cell>
          <cell r="OZ338">
            <v>0</v>
          </cell>
          <cell r="PA338">
            <v>0</v>
          </cell>
          <cell r="PB338"/>
          <cell r="PC338"/>
          <cell r="PD338"/>
          <cell r="PE338">
            <v>497530</v>
          </cell>
          <cell r="PF338">
            <v>0</v>
          </cell>
          <cell r="PG338">
            <v>0</v>
          </cell>
          <cell r="PH338"/>
          <cell r="PI338"/>
          <cell r="PJ338"/>
          <cell r="PK338">
            <v>1420490</v>
          </cell>
          <cell r="PL338">
            <v>0</v>
          </cell>
          <cell r="PM338">
            <v>0</v>
          </cell>
          <cell r="PN338"/>
          <cell r="PO338"/>
          <cell r="PP338"/>
          <cell r="PQ338">
            <v>3221380</v>
          </cell>
          <cell r="PR338">
            <v>0</v>
          </cell>
          <cell r="PS338">
            <v>0</v>
          </cell>
          <cell r="PT338"/>
          <cell r="PU338"/>
          <cell r="PV338"/>
          <cell r="PW338">
            <v>33518500</v>
          </cell>
          <cell r="PX338">
            <v>12532000</v>
          </cell>
          <cell r="PY338">
            <v>12532000</v>
          </cell>
          <cell r="PZ338">
            <v>100</v>
          </cell>
          <cell r="QA338">
            <v>33518500</v>
          </cell>
          <cell r="QB338">
            <v>12532000</v>
          </cell>
          <cell r="QC338">
            <v>100</v>
          </cell>
          <cell r="QD338"/>
          <cell r="QE338">
            <v>16155454</v>
          </cell>
          <cell r="QF338">
            <v>10620000</v>
          </cell>
          <cell r="QG338">
            <v>8689000</v>
          </cell>
          <cell r="QH338">
            <v>10175000</v>
          </cell>
          <cell r="QI338">
            <v>12532000</v>
          </cell>
          <cell r="QJ338">
            <v>0</v>
          </cell>
          <cell r="QK338">
            <v>0</v>
          </cell>
          <cell r="QL338">
            <v>0</v>
          </cell>
          <cell r="QM338">
            <v>0</v>
          </cell>
          <cell r="QN338">
            <v>0</v>
          </cell>
          <cell r="QO338">
            <v>0</v>
          </cell>
          <cell r="QP338">
            <v>0</v>
          </cell>
          <cell r="QQ338">
            <v>0</v>
          </cell>
          <cell r="QR338">
            <v>0</v>
          </cell>
          <cell r="QS338">
            <v>12481947</v>
          </cell>
          <cell r="QT338">
            <v>11821600</v>
          </cell>
          <cell r="QU338">
            <v>15004000</v>
          </cell>
          <cell r="QV338"/>
          <cell r="QW338">
            <v>1076351</v>
          </cell>
          <cell r="QX338">
            <v>700000</v>
          </cell>
          <cell r="QY338">
            <v>750000</v>
          </cell>
          <cell r="QZ338">
            <v>576000</v>
          </cell>
          <cell r="RA338">
            <v>3015916</v>
          </cell>
          <cell r="RB338">
            <v>3216971</v>
          </cell>
          <cell r="RC338">
            <v>0</v>
          </cell>
          <cell r="RD338">
            <v>1230000</v>
          </cell>
          <cell r="RE338">
            <v>1151000</v>
          </cell>
          <cell r="RF338">
            <v>1300000</v>
          </cell>
          <cell r="RG338">
            <v>4100000</v>
          </cell>
          <cell r="RH338">
            <v>4100000</v>
          </cell>
          <cell r="RI338">
            <v>3000000</v>
          </cell>
          <cell r="RJ338"/>
          <cell r="RK338"/>
          <cell r="RL338"/>
          <cell r="RM338">
            <v>1098336</v>
          </cell>
          <cell r="RN338">
            <v>940800</v>
          </cell>
          <cell r="RO338">
            <v>932500</v>
          </cell>
          <cell r="RP338">
            <v>26.452693765981838</v>
          </cell>
          <cell r="RQ338"/>
          <cell r="RR338"/>
          <cell r="RS338"/>
          <cell r="RT338">
            <v>0</v>
          </cell>
          <cell r="RU338"/>
          <cell r="RV338"/>
          <cell r="RW338"/>
          <cell r="RX338" t="str">
            <v>N</v>
          </cell>
          <cell r="RY338"/>
          <cell r="RZ338">
            <v>12532000</v>
          </cell>
          <cell r="SA338">
            <v>12532000</v>
          </cell>
          <cell r="SB338">
            <v>8341000</v>
          </cell>
          <cell r="SC338">
            <v>4191000</v>
          </cell>
          <cell r="SD338">
            <v>0</v>
          </cell>
          <cell r="SE338"/>
          <cell r="SF338"/>
          <cell r="SG338"/>
          <cell r="SH338"/>
          <cell r="SI338"/>
          <cell r="SJ338"/>
          <cell r="SK338">
            <v>59</v>
          </cell>
          <cell r="SL338"/>
          <cell r="SM338"/>
          <cell r="SN338">
            <v>59</v>
          </cell>
          <cell r="SO338"/>
          <cell r="SP338"/>
          <cell r="SQ338"/>
          <cell r="SR338"/>
          <cell r="SS338"/>
          <cell r="ST338">
            <v>0</v>
          </cell>
          <cell r="SU338"/>
          <cell r="SV338">
            <v>29790400</v>
          </cell>
          <cell r="SW338"/>
          <cell r="SX338">
            <v>1.1251443418013858</v>
          </cell>
          <cell r="SY338">
            <v>42775000</v>
          </cell>
          <cell r="SZ338">
            <v>42775000</v>
          </cell>
          <cell r="TA338"/>
          <cell r="TB338">
            <v>0</v>
          </cell>
          <cell r="TC338" t="str">
            <v>OK</v>
          </cell>
          <cell r="TD338" t="str">
            <v>OK, žádají na osobní náklady a energie</v>
          </cell>
          <cell r="TE338"/>
          <cell r="TF338">
            <v>0</v>
          </cell>
          <cell r="TG338"/>
          <cell r="TH338" t="str">
            <v>ano</v>
          </cell>
          <cell r="TI338"/>
          <cell r="TJ338"/>
          <cell r="TK338"/>
          <cell r="TL338"/>
          <cell r="TM338">
            <v>300000</v>
          </cell>
          <cell r="TN338">
            <v>0</v>
          </cell>
          <cell r="TO338" t="str">
            <v>obnova vybavení</v>
          </cell>
          <cell r="TP338">
            <v>220000</v>
          </cell>
          <cell r="TQ338">
            <v>0</v>
          </cell>
          <cell r="TR338" t="str">
            <v>nespecifikováno</v>
          </cell>
          <cell r="TS338">
            <v>9557000</v>
          </cell>
          <cell r="TT338">
            <v>618000</v>
          </cell>
          <cell r="TU338">
            <v>0</v>
          </cell>
          <cell r="TV338">
            <v>10175000</v>
          </cell>
          <cell r="TW338"/>
          <cell r="TX338"/>
          <cell r="TY338">
            <v>10175000</v>
          </cell>
          <cell r="TZ338"/>
          <cell r="UA338"/>
          <cell r="UB338">
            <v>0</v>
          </cell>
          <cell r="UC338">
            <v>1749603.11</v>
          </cell>
          <cell r="UD338"/>
          <cell r="UE338">
            <v>8425396.8900000006</v>
          </cell>
          <cell r="UF338">
            <v>8425396.8900000006</v>
          </cell>
          <cell r="UG338">
            <v>3</v>
          </cell>
          <cell r="UH338">
            <v>8341142.9211000009</v>
          </cell>
          <cell r="UI338">
            <v>8341142.9211000009</v>
          </cell>
          <cell r="UJ338"/>
          <cell r="UK338"/>
          <cell r="UL338"/>
          <cell r="UM338"/>
          <cell r="UN338"/>
          <cell r="UO338"/>
          <cell r="UP338">
            <v>8341142.9211000009</v>
          </cell>
          <cell r="UQ338">
            <v>8341142.9211000009</v>
          </cell>
          <cell r="UR338">
            <v>8341142.9211000009</v>
          </cell>
          <cell r="US338">
            <v>8341000</v>
          </cell>
          <cell r="UT338">
            <v>8341000</v>
          </cell>
          <cell r="UU338">
            <v>4191000</v>
          </cell>
          <cell r="UV338">
            <v>12532000</v>
          </cell>
          <cell r="UW338">
            <v>12532000</v>
          </cell>
          <cell r="UX338">
            <v>1694215.5340490765</v>
          </cell>
          <cell r="UY338">
            <v>1694215.5340490765</v>
          </cell>
          <cell r="UZ338">
            <v>1694216</v>
          </cell>
          <cell r="VA338">
            <v>1694216</v>
          </cell>
          <cell r="VB338">
            <v>847107.76702453825</v>
          </cell>
          <cell r="VC338">
            <v>847107.76702453825</v>
          </cell>
          <cell r="VD338">
            <v>847108</v>
          </cell>
          <cell r="VE338">
            <v>847108</v>
          </cell>
          <cell r="VF338">
            <v>5799676</v>
          </cell>
          <cell r="VG338">
            <v>12132000</v>
          </cell>
          <cell r="VH338">
            <v>400000</v>
          </cell>
          <cell r="VI338">
            <v>12532000</v>
          </cell>
          <cell r="VJ338">
            <v>0</v>
          </cell>
          <cell r="VK338">
            <v>4191000</v>
          </cell>
          <cell r="VL338">
            <v>0</v>
          </cell>
          <cell r="VM338" t="str">
            <v>číslo smlouvy 06957/2020/SOC ze dne 26. 10. 2020</v>
          </cell>
          <cell r="VN338">
            <v>4191000</v>
          </cell>
          <cell r="VO338">
            <v>1834000</v>
          </cell>
          <cell r="VP338">
            <v>81.975429975429975</v>
          </cell>
          <cell r="VQ338">
            <v>2541324</v>
          </cell>
          <cell r="VR338">
            <v>44676</v>
          </cell>
          <cell r="VS338"/>
          <cell r="VT338">
            <v>2463276</v>
          </cell>
          <cell r="VU338">
            <v>44693</v>
          </cell>
          <cell r="VV338">
            <v>3336400</v>
          </cell>
          <cell r="VW338">
            <v>44733</v>
          </cell>
          <cell r="VX338">
            <v>3127000</v>
          </cell>
          <cell r="VY338">
            <v>3127000</v>
          </cell>
          <cell r="VZ338">
            <v>0</v>
          </cell>
          <cell r="WA338"/>
          <cell r="WB338">
            <v>3127000</v>
          </cell>
          <cell r="WC338">
            <v>0</v>
          </cell>
          <cell r="WD338">
            <v>3</v>
          </cell>
          <cell r="WE338">
            <v>1584790</v>
          </cell>
          <cell r="WF338">
            <v>1584790</v>
          </cell>
          <cell r="WG338"/>
          <cell r="WH338">
            <v>209000</v>
          </cell>
          <cell r="WI338"/>
          <cell r="WJ338"/>
          <cell r="WK338"/>
          <cell r="WL338"/>
          <cell r="WM338"/>
          <cell r="WN338">
            <v>1793790</v>
          </cell>
          <cell r="WO338">
            <v>1793790</v>
          </cell>
          <cell r="WP338">
            <v>1793000</v>
          </cell>
          <cell r="WQ338">
            <v>1793000</v>
          </cell>
          <cell r="WR338">
            <v>318052.73657465447</v>
          </cell>
          <cell r="WS338">
            <v>1474947.2634253455</v>
          </cell>
          <cell r="WT338">
            <v>318052.73657465447</v>
          </cell>
          <cell r="WU338">
            <v>1474947.2634253455</v>
          </cell>
          <cell r="WV338">
            <v>318053</v>
          </cell>
          <cell r="WW338">
            <v>1474947</v>
          </cell>
          <cell r="WX338">
            <v>318053</v>
          </cell>
          <cell r="WY338">
            <v>1474947</v>
          </cell>
          <cell r="WZ338">
            <v>0.26342534553259611</v>
          </cell>
          <cell r="XA338">
            <v>-0.26342534553259611</v>
          </cell>
          <cell r="XB338"/>
          <cell r="XC338">
            <v>318053</v>
          </cell>
          <cell r="XD338">
            <v>1793000</v>
          </cell>
          <cell r="XE338">
            <v>1334000</v>
          </cell>
          <cell r="XF338">
            <v>21.496223474403546</v>
          </cell>
          <cell r="XG338"/>
          <cell r="XH338">
            <v>1793000</v>
          </cell>
          <cell r="XI338">
            <v>11821600</v>
          </cell>
          <cell r="XJ338">
            <v>15004000</v>
          </cell>
          <cell r="XK338">
            <v>14300000</v>
          </cell>
          <cell r="XL338">
            <v>3182400</v>
          </cell>
          <cell r="XM338">
            <v>-704000</v>
          </cell>
          <cell r="XN338">
            <v>2478400</v>
          </cell>
          <cell r="XO338">
            <v>1728000</v>
          </cell>
          <cell r="XP338">
            <v>1749603.11</v>
          </cell>
          <cell r="XQ338">
            <v>-728796.8899999999</v>
          </cell>
          <cell r="XR338">
            <v>141372.88135593222</v>
          </cell>
          <cell r="XS338"/>
          <cell r="XT338"/>
          <cell r="XU338"/>
          <cell r="XV338"/>
          <cell r="XW338"/>
          <cell r="XX338"/>
          <cell r="XY338">
            <v>1375790</v>
          </cell>
        </row>
        <row r="339">
          <cell r="A339">
            <v>3646854</v>
          </cell>
          <cell r="B339" t="str">
            <v>NNO</v>
          </cell>
          <cell r="C339">
            <v>1</v>
          </cell>
          <cell r="D339" t="str">
            <v>Charita Ostrava</v>
          </cell>
          <cell r="E339">
            <v>44940998</v>
          </cell>
          <cell r="F339" t="str">
            <v xml:space="preserve">Kořenského 1323/17
Vítkovice
703 00 Ostrava 3
</v>
          </cell>
          <cell r="G339" t="str">
            <v>Církve a náboženské společnosti</v>
          </cell>
          <cell r="H339" t="str">
            <v>noclehárny</v>
          </cell>
          <cell r="I339" t="str">
            <v>sociální prevence</v>
          </cell>
          <cell r="J339" t="str">
            <v>Charitní dům sv. Františka-noclehárna</v>
          </cell>
          <cell r="K339">
            <v>34486</v>
          </cell>
          <cell r="L339"/>
          <cell r="M339" t="str">
            <v>N</v>
          </cell>
          <cell r="N339"/>
          <cell r="O339"/>
          <cell r="P339"/>
          <cell r="Q339"/>
          <cell r="R339"/>
          <cell r="S339"/>
          <cell r="T339"/>
          <cell r="U339"/>
          <cell r="V339"/>
          <cell r="W339"/>
          <cell r="X339"/>
          <cell r="Y339" t="str">
            <v>• počet lůžek: 26</v>
          </cell>
          <cell r="Z339">
            <v>26</v>
          </cell>
          <cell r="AA339"/>
          <cell r="AB339"/>
          <cell r="AC339">
            <v>301</v>
          </cell>
          <cell r="AD339">
            <v>350</v>
          </cell>
          <cell r="AE339">
            <v>350</v>
          </cell>
          <cell r="AF339"/>
          <cell r="AG339"/>
          <cell r="AH339"/>
          <cell r="AI339"/>
          <cell r="AJ339"/>
          <cell r="AK339"/>
          <cell r="AL339"/>
          <cell r="AM339"/>
          <cell r="AN339"/>
          <cell r="AO339"/>
          <cell r="AP339"/>
          <cell r="AQ339"/>
          <cell r="AR339"/>
          <cell r="AS339"/>
          <cell r="AT339"/>
          <cell r="AU339"/>
          <cell r="AV339"/>
          <cell r="AW339"/>
          <cell r="AX339"/>
          <cell r="AY339"/>
          <cell r="AZ339"/>
          <cell r="BA339"/>
          <cell r="BB339"/>
          <cell r="BC339"/>
          <cell r="BD339"/>
          <cell r="BE339"/>
          <cell r="BF339"/>
          <cell r="BG339"/>
          <cell r="BH339"/>
          <cell r="BI339"/>
          <cell r="BJ339"/>
          <cell r="BK339"/>
          <cell r="BL339"/>
          <cell r="BM339" t="str">
            <v>•  6. osoby bez přístřeší
• 21. osoby, které vedou rizikový způsob života nebo jsou tímto způsobem života ohroženy</v>
          </cell>
          <cell r="BN339" t="str">
            <v>osoby bez přístřeší</v>
          </cell>
          <cell r="BO339" t="str">
            <v>• dorost (16 – 18 let)
• mladí dospělí (19 – 26 let)
• dospělí (27 – 64 let)
• mladší senioři (65 – 80 let)
• starší senioři (nad 80 let)</v>
          </cell>
          <cell r="BP339"/>
          <cell r="BQ339"/>
          <cell r="BR339"/>
          <cell r="BS339"/>
          <cell r="BT339"/>
          <cell r="BU339"/>
          <cell r="BV339"/>
          <cell r="BW339"/>
          <cell r="BX339"/>
          <cell r="BY339"/>
          <cell r="BZ339"/>
          <cell r="CA339"/>
          <cell r="CB339"/>
          <cell r="CC339"/>
          <cell r="CD339"/>
          <cell r="CE339"/>
          <cell r="CF339"/>
          <cell r="CG339"/>
          <cell r="CH339"/>
          <cell r="CI339"/>
          <cell r="CJ339"/>
          <cell r="CK339"/>
          <cell r="CL339"/>
          <cell r="CM339"/>
          <cell r="CN339"/>
          <cell r="CO339"/>
          <cell r="CP339"/>
          <cell r="CQ339"/>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cell r="DR339"/>
          <cell r="DS339"/>
          <cell r="DT339"/>
          <cell r="DU339"/>
          <cell r="DV339"/>
          <cell r="DW339"/>
          <cell r="DX339"/>
          <cell r="DY339"/>
          <cell r="DZ339"/>
          <cell r="EA339"/>
          <cell r="EB339"/>
          <cell r="EC339"/>
          <cell r="ED339"/>
          <cell r="EE339"/>
          <cell r="EF339"/>
          <cell r="EG339"/>
          <cell r="EH339"/>
          <cell r="EI339"/>
          <cell r="EJ339"/>
          <cell r="EK339"/>
          <cell r="EL339">
            <v>3</v>
          </cell>
          <cell r="EM339">
            <v>1.5</v>
          </cell>
          <cell r="EN339">
            <v>0.9</v>
          </cell>
          <cell r="EO339">
            <v>796510</v>
          </cell>
          <cell r="EP339">
            <v>662000</v>
          </cell>
          <cell r="EQ339">
            <v>11</v>
          </cell>
          <cell r="ER339">
            <v>4.7</v>
          </cell>
          <cell r="ES339">
            <v>5.4</v>
          </cell>
          <cell r="ET339">
            <v>2424020</v>
          </cell>
          <cell r="EU339">
            <v>2012000</v>
          </cell>
          <cell r="EV339"/>
          <cell r="EW339"/>
          <cell r="EX339"/>
          <cell r="EY339"/>
          <cell r="EZ339"/>
          <cell r="FA339"/>
          <cell r="FB339"/>
          <cell r="FC339"/>
          <cell r="FD339"/>
          <cell r="FE339"/>
          <cell r="FF339"/>
          <cell r="FG339"/>
          <cell r="FH339"/>
          <cell r="FI339"/>
          <cell r="FJ339"/>
          <cell r="FK339"/>
          <cell r="FL339"/>
          <cell r="FM339"/>
          <cell r="FN339"/>
          <cell r="FO339"/>
          <cell r="FP339">
            <v>6</v>
          </cell>
          <cell r="FQ339">
            <v>1.61</v>
          </cell>
          <cell r="FR339">
            <v>1.6</v>
          </cell>
          <cell r="FS339">
            <v>683060</v>
          </cell>
          <cell r="FT339">
            <v>568000</v>
          </cell>
          <cell r="FU339"/>
          <cell r="FV339"/>
          <cell r="FW339"/>
          <cell r="FX339"/>
          <cell r="FY339"/>
          <cell r="FZ339"/>
          <cell r="GA339"/>
          <cell r="GB339"/>
          <cell r="GC339"/>
          <cell r="GD339"/>
          <cell r="GE339"/>
          <cell r="GF339"/>
          <cell r="GG339"/>
          <cell r="GH339"/>
          <cell r="GI339"/>
          <cell r="GJ339"/>
          <cell r="GK339"/>
          <cell r="GL339"/>
          <cell r="GM339"/>
          <cell r="GN339"/>
          <cell r="GO339"/>
          <cell r="GP339"/>
          <cell r="GQ339"/>
          <cell r="GR339"/>
          <cell r="GS339"/>
          <cell r="GT339"/>
          <cell r="GU339"/>
          <cell r="GV339"/>
          <cell r="GW339"/>
          <cell r="GX339"/>
          <cell r="GY339"/>
          <cell r="GZ339"/>
          <cell r="HA339"/>
          <cell r="HB339"/>
          <cell r="HC339"/>
          <cell r="HD339"/>
          <cell r="HE339"/>
          <cell r="HF339"/>
          <cell r="HG339"/>
          <cell r="HH339"/>
          <cell r="HI339"/>
          <cell r="HJ339"/>
          <cell r="HK339"/>
          <cell r="HL339"/>
          <cell r="HM339"/>
          <cell r="HN339"/>
          <cell r="HO339"/>
          <cell r="HP339"/>
          <cell r="HQ339"/>
          <cell r="HR339"/>
          <cell r="HS339"/>
          <cell r="HT339"/>
          <cell r="HU339"/>
          <cell r="HV339"/>
          <cell r="HW339"/>
          <cell r="HX339"/>
          <cell r="HY339"/>
          <cell r="HZ339"/>
          <cell r="IA339"/>
          <cell r="IB339"/>
          <cell r="IC339"/>
          <cell r="ID339"/>
          <cell r="IE339"/>
          <cell r="IF339"/>
          <cell r="IG339"/>
          <cell r="IH339"/>
          <cell r="II339"/>
          <cell r="IJ339"/>
          <cell r="IK339"/>
          <cell r="IL339"/>
          <cell r="IM339"/>
          <cell r="IN339"/>
          <cell r="IO339">
            <v>2</v>
          </cell>
          <cell r="IP339">
            <v>350</v>
          </cell>
          <cell r="IQ339">
            <v>0.16800000000000001</v>
          </cell>
          <cell r="IR339">
            <v>45500</v>
          </cell>
          <cell r="IS339">
            <v>10000</v>
          </cell>
          <cell r="IT339"/>
          <cell r="IU339"/>
          <cell r="IV339"/>
          <cell r="IW339"/>
          <cell r="IX339"/>
          <cell r="IY339"/>
          <cell r="IZ339"/>
          <cell r="JA339"/>
          <cell r="JB339"/>
          <cell r="JC339"/>
          <cell r="JD339"/>
          <cell r="JE339"/>
          <cell r="JF339"/>
          <cell r="JG339"/>
          <cell r="JH339"/>
          <cell r="JI339"/>
          <cell r="JJ339"/>
          <cell r="JK339"/>
          <cell r="JL339"/>
          <cell r="JM339"/>
          <cell r="JN339"/>
          <cell r="JO339"/>
          <cell r="JP339"/>
          <cell r="JQ339"/>
          <cell r="JR339"/>
          <cell r="JS339"/>
          <cell r="JT339"/>
          <cell r="JU339"/>
          <cell r="JV339"/>
          <cell r="JW339"/>
          <cell r="JX339"/>
          <cell r="JY339"/>
          <cell r="JZ339"/>
          <cell r="KA339"/>
          <cell r="KB339"/>
          <cell r="KC339"/>
          <cell r="KD339"/>
          <cell r="KE339"/>
          <cell r="KF339"/>
          <cell r="KG339"/>
          <cell r="KH339">
            <v>0</v>
          </cell>
          <cell r="KI339"/>
          <cell r="KJ339">
            <v>6.2</v>
          </cell>
          <cell r="KK339">
            <v>0</v>
          </cell>
          <cell r="KL339">
            <v>0.16800000000000001</v>
          </cell>
          <cell r="KM339">
            <v>0</v>
          </cell>
          <cell r="KN339">
            <v>6.3680000000000003</v>
          </cell>
          <cell r="KO339">
            <v>6.3680000000000003</v>
          </cell>
          <cell r="KP339">
            <v>1.61</v>
          </cell>
          <cell r="KQ339">
            <v>7.9780000000000006</v>
          </cell>
          <cell r="KR339">
            <v>3903590</v>
          </cell>
          <cell r="KS339">
            <v>3242000</v>
          </cell>
          <cell r="KT339">
            <v>3242000</v>
          </cell>
          <cell r="KU339"/>
          <cell r="KV339"/>
          <cell r="KW339"/>
          <cell r="KX339">
            <v>0</v>
          </cell>
          <cell r="KY339">
            <v>0</v>
          </cell>
          <cell r="KZ339">
            <v>0</v>
          </cell>
          <cell r="LA339"/>
          <cell r="LB339"/>
          <cell r="LC339"/>
          <cell r="LD339">
            <v>45500</v>
          </cell>
          <cell r="LE339">
            <v>10000</v>
          </cell>
          <cell r="LF339">
            <v>10000</v>
          </cell>
          <cell r="LG339"/>
          <cell r="LH339"/>
          <cell r="LI339"/>
          <cell r="LJ339">
            <v>100810</v>
          </cell>
          <cell r="LK339">
            <v>13000</v>
          </cell>
          <cell r="LL339">
            <v>13000</v>
          </cell>
          <cell r="LM339"/>
          <cell r="LN339"/>
          <cell r="LO339"/>
          <cell r="LP339">
            <v>0</v>
          </cell>
          <cell r="LQ339">
            <v>0</v>
          </cell>
          <cell r="LR339">
            <v>0</v>
          </cell>
          <cell r="LS339"/>
          <cell r="LT339"/>
          <cell r="LU339"/>
          <cell r="LV339">
            <v>80000</v>
          </cell>
          <cell r="LW339">
            <v>20000</v>
          </cell>
          <cell r="LX339">
            <v>20000</v>
          </cell>
          <cell r="LY339"/>
          <cell r="LZ339"/>
          <cell r="MA339"/>
          <cell r="MB339">
            <v>15000</v>
          </cell>
          <cell r="MC339">
            <v>5000</v>
          </cell>
          <cell r="MD339">
            <v>5000</v>
          </cell>
          <cell r="ME339"/>
          <cell r="MF339"/>
          <cell r="MG339"/>
          <cell r="MH339">
            <v>6200</v>
          </cell>
          <cell r="MI339">
            <v>5000</v>
          </cell>
          <cell r="MJ339">
            <v>5000</v>
          </cell>
          <cell r="MK339"/>
          <cell r="ML339"/>
          <cell r="MM339"/>
          <cell r="MN339">
            <v>6000</v>
          </cell>
          <cell r="MO339">
            <v>4000</v>
          </cell>
          <cell r="MP339">
            <v>4000</v>
          </cell>
          <cell r="MQ339"/>
          <cell r="MR339"/>
          <cell r="MS339"/>
          <cell r="MT339">
            <v>85000</v>
          </cell>
          <cell r="MU339">
            <v>50000</v>
          </cell>
          <cell r="MV339">
            <v>50000</v>
          </cell>
          <cell r="MW339"/>
          <cell r="MX339"/>
          <cell r="MY339"/>
          <cell r="MZ339">
            <v>228000</v>
          </cell>
          <cell r="NA339">
            <v>140000</v>
          </cell>
          <cell r="NB339">
            <v>140000</v>
          </cell>
          <cell r="NC339"/>
          <cell r="ND339"/>
          <cell r="NE339"/>
          <cell r="NF339">
            <v>251000</v>
          </cell>
          <cell r="NG339">
            <v>23000</v>
          </cell>
          <cell r="NH339">
            <v>110.08771929824562</v>
          </cell>
          <cell r="NI339">
            <v>10000</v>
          </cell>
          <cell r="NJ339">
            <v>5000</v>
          </cell>
          <cell r="NK339">
            <v>5000</v>
          </cell>
          <cell r="NL339"/>
          <cell r="NM339"/>
          <cell r="NN339"/>
          <cell r="NO339">
            <v>570</v>
          </cell>
          <cell r="NP339">
            <v>0</v>
          </cell>
          <cell r="NQ339">
            <v>0</v>
          </cell>
          <cell r="NR339"/>
          <cell r="NS339"/>
          <cell r="NT339"/>
          <cell r="NU339">
            <v>0</v>
          </cell>
          <cell r="NV339">
            <v>0</v>
          </cell>
          <cell r="NW339">
            <v>0</v>
          </cell>
          <cell r="NX339"/>
          <cell r="NY339"/>
          <cell r="NZ339"/>
          <cell r="OA339">
            <v>10000</v>
          </cell>
          <cell r="OB339">
            <v>8000</v>
          </cell>
          <cell r="OC339">
            <v>8000</v>
          </cell>
          <cell r="OD339"/>
          <cell r="OE339"/>
          <cell r="OF339"/>
          <cell r="OG339">
            <v>41000</v>
          </cell>
          <cell r="OH339">
            <v>8000</v>
          </cell>
          <cell r="OI339">
            <v>8000</v>
          </cell>
          <cell r="OJ339"/>
          <cell r="OK339"/>
          <cell r="OL339"/>
          <cell r="OM339">
            <v>1000</v>
          </cell>
          <cell r="ON339">
            <v>0</v>
          </cell>
          <cell r="OO339">
            <v>0</v>
          </cell>
          <cell r="OP339"/>
          <cell r="OQ339"/>
          <cell r="OR339"/>
          <cell r="OS339">
            <v>0</v>
          </cell>
          <cell r="OT339">
            <v>0</v>
          </cell>
          <cell r="OU339">
            <v>0</v>
          </cell>
          <cell r="OV339"/>
          <cell r="OW339"/>
          <cell r="OX339"/>
          <cell r="OY339">
            <v>0</v>
          </cell>
          <cell r="OZ339">
            <v>0</v>
          </cell>
          <cell r="PA339">
            <v>0</v>
          </cell>
          <cell r="PB339"/>
          <cell r="PC339"/>
          <cell r="PD339"/>
          <cell r="PE339">
            <v>66330</v>
          </cell>
          <cell r="PF339">
            <v>50000</v>
          </cell>
          <cell r="PG339">
            <v>50000</v>
          </cell>
          <cell r="PH339"/>
          <cell r="PI339"/>
          <cell r="PJ339"/>
          <cell r="PK339">
            <v>0</v>
          </cell>
          <cell r="PL339">
            <v>0</v>
          </cell>
          <cell r="PM339">
            <v>0</v>
          </cell>
          <cell r="PN339"/>
          <cell r="PO339"/>
          <cell r="PP339"/>
          <cell r="PQ339">
            <v>493400</v>
          </cell>
          <cell r="PR339">
            <v>380000</v>
          </cell>
          <cell r="PS339">
            <v>380000</v>
          </cell>
          <cell r="PT339"/>
          <cell r="PU339"/>
          <cell r="PV339"/>
          <cell r="PW339">
            <v>5092400</v>
          </cell>
          <cell r="PX339">
            <v>3940000</v>
          </cell>
          <cell r="PY339">
            <v>3940000</v>
          </cell>
          <cell r="PZ339">
            <v>100</v>
          </cell>
          <cell r="QA339">
            <v>5092400</v>
          </cell>
          <cell r="QB339">
            <v>3940000</v>
          </cell>
          <cell r="QC339">
            <v>100</v>
          </cell>
          <cell r="QD339"/>
          <cell r="QE339"/>
          <cell r="QF339"/>
          <cell r="QG339">
            <v>3208000</v>
          </cell>
          <cell r="QH339">
            <v>3581000</v>
          </cell>
          <cell r="QI339">
            <v>3940000</v>
          </cell>
          <cell r="QJ339">
            <v>0</v>
          </cell>
          <cell r="QK339">
            <v>0</v>
          </cell>
          <cell r="QL339">
            <v>0</v>
          </cell>
          <cell r="QM339">
            <v>0</v>
          </cell>
          <cell r="QN339">
            <v>0</v>
          </cell>
          <cell r="QO339">
            <v>0</v>
          </cell>
          <cell r="QP339">
            <v>0</v>
          </cell>
          <cell r="QQ339">
            <v>0</v>
          </cell>
          <cell r="QR339">
            <v>0</v>
          </cell>
          <cell r="QS339">
            <v>180840</v>
          </cell>
          <cell r="QT339">
            <v>215100</v>
          </cell>
          <cell r="QU339">
            <v>187000</v>
          </cell>
          <cell r="QV339"/>
          <cell r="QW339">
            <v>0</v>
          </cell>
          <cell r="QX339">
            <v>0</v>
          </cell>
          <cell r="QY339">
            <v>0</v>
          </cell>
          <cell r="QZ339"/>
          <cell r="RA339">
            <v>283746</v>
          </cell>
          <cell r="RB339">
            <v>329212</v>
          </cell>
          <cell r="RC339">
            <v>0</v>
          </cell>
          <cell r="RD339">
            <v>181000</v>
          </cell>
          <cell r="RE339">
            <v>169000</v>
          </cell>
          <cell r="RF339">
            <v>180000</v>
          </cell>
          <cell r="RG339">
            <v>770000</v>
          </cell>
          <cell r="RH339">
            <v>770000</v>
          </cell>
          <cell r="RI339">
            <v>770000</v>
          </cell>
          <cell r="RJ339">
            <v>6513</v>
          </cell>
          <cell r="RK339">
            <v>0</v>
          </cell>
          <cell r="RL339">
            <v>0</v>
          </cell>
          <cell r="RM339">
            <v>26684</v>
          </cell>
          <cell r="RN339">
            <v>17658</v>
          </cell>
          <cell r="RO339">
            <v>15400</v>
          </cell>
          <cell r="RP339">
            <v>17.844727694090381</v>
          </cell>
          <cell r="RQ339"/>
          <cell r="RR339"/>
          <cell r="RS339"/>
          <cell r="RT339">
            <v>0</v>
          </cell>
          <cell r="RU339"/>
          <cell r="RV339"/>
          <cell r="RW339"/>
          <cell r="RX339" t="str">
            <v>N</v>
          </cell>
          <cell r="RY339"/>
          <cell r="RZ339">
            <v>3940000</v>
          </cell>
          <cell r="SA339">
            <v>3940000</v>
          </cell>
          <cell r="SB339">
            <v>3545000</v>
          </cell>
          <cell r="SC339">
            <v>395000</v>
          </cell>
          <cell r="SD339">
            <v>0</v>
          </cell>
          <cell r="SE339"/>
          <cell r="SF339"/>
          <cell r="SG339"/>
          <cell r="SH339"/>
          <cell r="SI339"/>
          <cell r="SJ339">
            <v>6.2</v>
          </cell>
          <cell r="SK339"/>
          <cell r="SL339"/>
          <cell r="SM339">
            <v>6.2</v>
          </cell>
          <cell r="SN339"/>
          <cell r="SO339"/>
          <cell r="SP339"/>
          <cell r="SQ339"/>
          <cell r="SR339"/>
          <cell r="SS339">
            <v>102.70967741935483</v>
          </cell>
          <cell r="ST339">
            <v>0.16800000000000015</v>
          </cell>
          <cell r="SU339"/>
          <cell r="SV339">
            <v>4941200</v>
          </cell>
          <cell r="SW339"/>
          <cell r="SX339">
            <v>1.0305998542864081</v>
          </cell>
          <cell r="SY339">
            <v>9048000</v>
          </cell>
          <cell r="SZ339">
            <v>9048000</v>
          </cell>
          <cell r="TA339"/>
          <cell r="TB339">
            <v>0</v>
          </cell>
          <cell r="TC339" t="str">
            <v>OK</v>
          </cell>
          <cell r="TD339" t="str">
            <v>potraviny, nakonec nekráceno</v>
          </cell>
          <cell r="TE339"/>
          <cell r="TF339">
            <v>0</v>
          </cell>
          <cell r="TG339"/>
          <cell r="TH339"/>
          <cell r="TI339" t="str">
            <v>potraviny, nakonec nekráceno</v>
          </cell>
          <cell r="TJ339">
            <v>0</v>
          </cell>
          <cell r="TK339"/>
          <cell r="TL339">
            <v>0</v>
          </cell>
          <cell r="TM339">
            <v>80000</v>
          </cell>
          <cell r="TN339">
            <v>20000</v>
          </cell>
          <cell r="TO339" t="str">
            <v>obnova vybavení</v>
          </cell>
          <cell r="TP339">
            <v>41000</v>
          </cell>
          <cell r="TQ339">
            <v>8000</v>
          </cell>
          <cell r="TR339" t="str">
            <v>nespecifikováno</v>
          </cell>
          <cell r="TS339">
            <v>3528000</v>
          </cell>
          <cell r="TT339">
            <v>53000</v>
          </cell>
          <cell r="TU339">
            <v>0</v>
          </cell>
          <cell r="TV339">
            <v>3581000</v>
          </cell>
          <cell r="TW339"/>
          <cell r="TX339"/>
          <cell r="TY339">
            <v>3581000</v>
          </cell>
          <cell r="TZ339"/>
          <cell r="UA339"/>
          <cell r="UB339">
            <v>0</v>
          </cell>
          <cell r="UC339"/>
          <cell r="UD339"/>
          <cell r="UE339">
            <v>3581000</v>
          </cell>
          <cell r="UF339">
            <v>3581000</v>
          </cell>
          <cell r="UG339">
            <v>3</v>
          </cell>
          <cell r="UH339">
            <v>3545190</v>
          </cell>
          <cell r="UI339">
            <v>3545190</v>
          </cell>
          <cell r="UJ339"/>
          <cell r="UK339"/>
          <cell r="UL339"/>
          <cell r="UM339"/>
          <cell r="UN339"/>
          <cell r="UO339"/>
          <cell r="UP339">
            <v>3545190</v>
          </cell>
          <cell r="UQ339">
            <v>3545190</v>
          </cell>
          <cell r="UR339">
            <v>3545190</v>
          </cell>
          <cell r="US339">
            <v>3545000</v>
          </cell>
          <cell r="UT339">
            <v>3545000</v>
          </cell>
          <cell r="UU339">
            <v>395000</v>
          </cell>
          <cell r="UV339">
            <v>3940000</v>
          </cell>
          <cell r="UW339">
            <v>3940000</v>
          </cell>
          <cell r="UX339">
            <v>720056.83589545335</v>
          </cell>
          <cell r="UY339">
            <v>720056.83589545335</v>
          </cell>
          <cell r="UZ339">
            <v>720057</v>
          </cell>
          <cell r="VA339">
            <v>720057</v>
          </cell>
          <cell r="VB339">
            <v>360028.41794772667</v>
          </cell>
          <cell r="VC339">
            <v>360028.41794772667</v>
          </cell>
          <cell r="VD339">
            <v>360028</v>
          </cell>
          <cell r="VE339">
            <v>360028</v>
          </cell>
          <cell r="VF339">
            <v>2464915</v>
          </cell>
          <cell r="VG339">
            <v>3265000</v>
          </cell>
          <cell r="VH339">
            <v>675000</v>
          </cell>
          <cell r="VI339">
            <v>3940000</v>
          </cell>
          <cell r="VJ339">
            <v>0</v>
          </cell>
          <cell r="VK339">
            <v>395000</v>
          </cell>
          <cell r="VL339">
            <v>0</v>
          </cell>
          <cell r="VM339" t="str">
            <v>číslo smlouvy 06957/2020/SOC ze dne 26. 10. 2020</v>
          </cell>
          <cell r="VN339">
            <v>395000</v>
          </cell>
          <cell r="VO339">
            <v>36000</v>
          </cell>
          <cell r="VP339">
            <v>98.994694219491763</v>
          </cell>
          <cell r="VQ339">
            <v>1080085</v>
          </cell>
          <cell r="VR339">
            <v>44676</v>
          </cell>
          <cell r="VS339"/>
          <cell r="VT339">
            <v>1046915</v>
          </cell>
          <cell r="VU339">
            <v>44693</v>
          </cell>
          <cell r="VV339">
            <v>1418000</v>
          </cell>
          <cell r="VW339">
            <v>44733</v>
          </cell>
          <cell r="VX339">
            <v>342000</v>
          </cell>
          <cell r="VY339">
            <v>342000</v>
          </cell>
          <cell r="VZ339">
            <v>0</v>
          </cell>
          <cell r="WA339"/>
          <cell r="WB339">
            <v>342000</v>
          </cell>
          <cell r="WC339">
            <v>0</v>
          </cell>
          <cell r="WD339">
            <v>3</v>
          </cell>
          <cell r="WE339">
            <v>673550</v>
          </cell>
          <cell r="WF339">
            <v>673550</v>
          </cell>
          <cell r="WG339"/>
          <cell r="WH339">
            <v>0</v>
          </cell>
          <cell r="WI339"/>
          <cell r="WJ339"/>
          <cell r="WK339"/>
          <cell r="WL339"/>
          <cell r="WM339"/>
          <cell r="WN339">
            <v>673550</v>
          </cell>
          <cell r="WO339">
            <v>342000</v>
          </cell>
          <cell r="WP339">
            <v>342000</v>
          </cell>
          <cell r="WQ339">
            <v>342000</v>
          </cell>
          <cell r="WR339">
            <v>60665.943061088583</v>
          </cell>
          <cell r="WS339">
            <v>281334.05693891144</v>
          </cell>
          <cell r="WT339">
            <v>60665.943061088583</v>
          </cell>
          <cell r="WU339">
            <v>281334.05693891144</v>
          </cell>
          <cell r="WV339">
            <v>60666</v>
          </cell>
          <cell r="WW339">
            <v>281334</v>
          </cell>
          <cell r="WX339">
            <v>60666</v>
          </cell>
          <cell r="WY339">
            <v>281334</v>
          </cell>
          <cell r="WZ339">
            <v>5.6938911417091731E-2</v>
          </cell>
          <cell r="XA339">
            <v>-5.6938911438919604E-2</v>
          </cell>
          <cell r="XB339"/>
          <cell r="XC339">
            <v>60666</v>
          </cell>
          <cell r="XD339">
            <v>342000</v>
          </cell>
          <cell r="XE339">
            <v>0</v>
          </cell>
          <cell r="XF339">
            <v>9.6473906911142446</v>
          </cell>
          <cell r="XG339"/>
          <cell r="XH339">
            <v>342000</v>
          </cell>
          <cell r="XI339">
            <v>215100</v>
          </cell>
          <cell r="XJ339">
            <v>187000</v>
          </cell>
          <cell r="XK339">
            <v>0</v>
          </cell>
          <cell r="XL339">
            <v>-28100</v>
          </cell>
          <cell r="XM339">
            <v>-187000</v>
          </cell>
          <cell r="XN339">
            <v>-215100</v>
          </cell>
          <cell r="XO339">
            <v>0</v>
          </cell>
          <cell r="XP339">
            <v>0</v>
          </cell>
          <cell r="XQ339"/>
          <cell r="XR339" t="e">
            <v>#DIV/0!</v>
          </cell>
          <cell r="XS339"/>
          <cell r="XT339"/>
          <cell r="XU339"/>
          <cell r="XV339"/>
          <cell r="XW339"/>
          <cell r="XX339"/>
          <cell r="XY339">
            <v>673550</v>
          </cell>
        </row>
        <row r="340">
          <cell r="A340">
            <v>4252755</v>
          </cell>
          <cell r="B340" t="str">
            <v>NNO</v>
          </cell>
          <cell r="C340">
            <v>1</v>
          </cell>
          <cell r="D340" t="str">
            <v>Charita Ostrava</v>
          </cell>
          <cell r="E340">
            <v>44940998</v>
          </cell>
          <cell r="F340" t="str">
            <v xml:space="preserve">Kořenského 1323/17
Vítkovice
703 00 Ostrava 3
</v>
          </cell>
          <cell r="G340" t="str">
            <v>Církve a náboženské společnosti</v>
          </cell>
          <cell r="H340" t="str">
            <v>azylové domy</v>
          </cell>
          <cell r="I340" t="str">
            <v>sociální prevence</v>
          </cell>
          <cell r="J340" t="str">
            <v>Charitní dům sv. Zdislavy-azylový dům pro matky s dětmi</v>
          </cell>
          <cell r="K340">
            <v>34486</v>
          </cell>
          <cell r="L340"/>
          <cell r="M340" t="str">
            <v>N</v>
          </cell>
          <cell r="N340" t="str">
            <v>• počet lůžek: 24</v>
          </cell>
          <cell r="O340">
            <v>42</v>
          </cell>
          <cell r="P340"/>
          <cell r="Q340">
            <v>64</v>
          </cell>
          <cell r="R340">
            <v>70</v>
          </cell>
          <cell r="S340">
            <v>110</v>
          </cell>
          <cell r="T340"/>
          <cell r="U340"/>
          <cell r="V340"/>
          <cell r="W340"/>
          <cell r="X340" t="str">
            <v>Z důvodu stěhování služby na začátku roku 2022 do nového objektu se zvýší kapacita z 24 lůžek na 42 lůžek.</v>
          </cell>
          <cell r="Y340"/>
          <cell r="Z340"/>
          <cell r="AA340"/>
          <cell r="AB340"/>
          <cell r="AC340"/>
          <cell r="AD340"/>
          <cell r="AE340"/>
          <cell r="AF340"/>
          <cell r="AG340"/>
          <cell r="AH340"/>
          <cell r="AI340"/>
          <cell r="AJ340"/>
          <cell r="AK340"/>
          <cell r="AL340"/>
          <cell r="AM340"/>
          <cell r="AN340"/>
          <cell r="AO340"/>
          <cell r="AP340"/>
          <cell r="AQ340"/>
          <cell r="AR340"/>
          <cell r="AS340"/>
          <cell r="AT340"/>
          <cell r="AU340"/>
          <cell r="AV340"/>
          <cell r="AW340"/>
          <cell r="AX340"/>
          <cell r="AY340"/>
          <cell r="AZ340"/>
          <cell r="BA340"/>
          <cell r="BB340"/>
          <cell r="BC340"/>
          <cell r="BD340"/>
          <cell r="BE340"/>
          <cell r="BF340"/>
          <cell r="BG340"/>
          <cell r="BH340"/>
          <cell r="BI340"/>
          <cell r="BJ340"/>
          <cell r="BK340"/>
          <cell r="BL340"/>
          <cell r="BM340" t="str">
            <v>• 23. rodiny s dítětem/dětmi</v>
          </cell>
          <cell r="BN340" t="str">
            <v>rodiny s dítětem/dětmi</v>
          </cell>
          <cell r="BO340" t="str">
            <v>• děti kojeneckého věku (do 1 roku)
• děti předškolního věku (1 - 6 let)
• mladší děti (7 –10 let)
• starší děti (11 – 15 let)
• dorost (16 – 18 let)
• mladí dospělí (19 – 26 let)
• dospělí (27 – 64 let)</v>
          </cell>
          <cell r="BP340"/>
          <cell r="BQ340"/>
          <cell r="BR340"/>
          <cell r="BS340"/>
          <cell r="BT340"/>
          <cell r="BU340"/>
          <cell r="BV340"/>
          <cell r="BW340"/>
          <cell r="BX340"/>
          <cell r="BY340"/>
          <cell r="BZ340"/>
          <cell r="CA340"/>
          <cell r="CB340"/>
          <cell r="CC340"/>
          <cell r="CD340"/>
          <cell r="CE340"/>
          <cell r="CF340"/>
          <cell r="CG340"/>
          <cell r="CH340"/>
          <cell r="CI340"/>
          <cell r="CJ340"/>
          <cell r="CK340"/>
          <cell r="CL340"/>
          <cell r="CM340"/>
          <cell r="CN340"/>
          <cell r="CO340"/>
          <cell r="CP340"/>
          <cell r="CQ340"/>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cell r="DR340"/>
          <cell r="DS340"/>
          <cell r="DT340"/>
          <cell r="DU340"/>
          <cell r="DV340"/>
          <cell r="DW340"/>
          <cell r="DX340"/>
          <cell r="DY340"/>
          <cell r="DZ340"/>
          <cell r="EA340"/>
          <cell r="EB340"/>
          <cell r="EC340"/>
          <cell r="ED340"/>
          <cell r="EE340"/>
          <cell r="EF340"/>
          <cell r="EG340"/>
          <cell r="EH340"/>
          <cell r="EI340"/>
          <cell r="EJ340"/>
          <cell r="EK340"/>
          <cell r="EL340">
            <v>2</v>
          </cell>
          <cell r="EM340">
            <v>2</v>
          </cell>
          <cell r="EN340">
            <v>1</v>
          </cell>
          <cell r="EO340">
            <v>1035960</v>
          </cell>
          <cell r="EP340">
            <v>668000</v>
          </cell>
          <cell r="EQ340">
            <v>7</v>
          </cell>
          <cell r="ER340">
            <v>6.8</v>
          </cell>
          <cell r="ES340">
            <v>5.6</v>
          </cell>
          <cell r="ET340">
            <v>3431810</v>
          </cell>
          <cell r="EU340">
            <v>2214000</v>
          </cell>
          <cell r="EV340"/>
          <cell r="EW340"/>
          <cell r="EX340"/>
          <cell r="EY340"/>
          <cell r="EZ340"/>
          <cell r="FA340"/>
          <cell r="FB340"/>
          <cell r="FC340"/>
          <cell r="FD340"/>
          <cell r="FE340"/>
          <cell r="FF340"/>
          <cell r="FG340"/>
          <cell r="FH340"/>
          <cell r="FI340"/>
          <cell r="FJ340"/>
          <cell r="FK340"/>
          <cell r="FL340"/>
          <cell r="FM340"/>
          <cell r="FN340"/>
          <cell r="FO340"/>
          <cell r="FP340">
            <v>3</v>
          </cell>
          <cell r="FQ340">
            <v>0.56000000000000005</v>
          </cell>
          <cell r="FR340">
            <v>0.3</v>
          </cell>
          <cell r="FS340">
            <v>276130</v>
          </cell>
          <cell r="FT340">
            <v>178000</v>
          </cell>
          <cell r="FU340"/>
          <cell r="FV340"/>
          <cell r="FW340"/>
          <cell r="FX340"/>
          <cell r="FY340"/>
          <cell r="FZ340"/>
          <cell r="GA340"/>
          <cell r="GB340"/>
          <cell r="GC340"/>
          <cell r="GD340"/>
          <cell r="GE340"/>
          <cell r="GF340"/>
          <cell r="GG340"/>
          <cell r="GH340"/>
          <cell r="GI340"/>
          <cell r="GJ340"/>
          <cell r="GK340"/>
          <cell r="GL340"/>
          <cell r="GM340"/>
          <cell r="GN340"/>
          <cell r="GO340"/>
          <cell r="GP340"/>
          <cell r="GQ340"/>
          <cell r="GR340"/>
          <cell r="GS340"/>
          <cell r="GT340"/>
          <cell r="GU340"/>
          <cell r="GV340"/>
          <cell r="GW340"/>
          <cell r="GX340"/>
          <cell r="GY340"/>
          <cell r="GZ340"/>
          <cell r="HA340"/>
          <cell r="HB340"/>
          <cell r="HC340"/>
          <cell r="HD340"/>
          <cell r="HE340"/>
          <cell r="HF340"/>
          <cell r="HG340"/>
          <cell r="HH340"/>
          <cell r="HI340"/>
          <cell r="HJ340"/>
          <cell r="HK340"/>
          <cell r="HL340"/>
          <cell r="HM340"/>
          <cell r="HN340"/>
          <cell r="HO340"/>
          <cell r="HP340"/>
          <cell r="HQ340"/>
          <cell r="HR340"/>
          <cell r="HS340"/>
          <cell r="HT340"/>
          <cell r="HU340"/>
          <cell r="HV340"/>
          <cell r="HW340"/>
          <cell r="HX340"/>
          <cell r="HY340"/>
          <cell r="HZ340"/>
          <cell r="IA340"/>
          <cell r="IB340"/>
          <cell r="IC340"/>
          <cell r="ID340"/>
          <cell r="IE340"/>
          <cell r="IF340"/>
          <cell r="IG340"/>
          <cell r="IH340"/>
          <cell r="II340"/>
          <cell r="IJ340"/>
          <cell r="IK340"/>
          <cell r="IL340"/>
          <cell r="IM340"/>
          <cell r="IN340"/>
          <cell r="IO340">
            <v>3</v>
          </cell>
          <cell r="IP340">
            <v>800</v>
          </cell>
          <cell r="IQ340">
            <v>0.38500000000000001</v>
          </cell>
          <cell r="IR340">
            <v>104000</v>
          </cell>
          <cell r="IS340">
            <v>75000</v>
          </cell>
          <cell r="IT340"/>
          <cell r="IU340"/>
          <cell r="IV340"/>
          <cell r="IW340"/>
          <cell r="IX340"/>
          <cell r="IY340"/>
          <cell r="IZ340"/>
          <cell r="JA340"/>
          <cell r="JB340"/>
          <cell r="JC340"/>
          <cell r="JD340"/>
          <cell r="JE340"/>
          <cell r="JF340"/>
          <cell r="JG340"/>
          <cell r="JH340"/>
          <cell r="JI340"/>
          <cell r="JJ340"/>
          <cell r="JK340"/>
          <cell r="JL340"/>
          <cell r="JM340"/>
          <cell r="JN340"/>
          <cell r="JO340"/>
          <cell r="JP340"/>
          <cell r="JQ340"/>
          <cell r="JR340"/>
          <cell r="JS340"/>
          <cell r="JT340"/>
          <cell r="JU340"/>
          <cell r="JV340"/>
          <cell r="JW340"/>
          <cell r="JX340"/>
          <cell r="JY340"/>
          <cell r="JZ340"/>
          <cell r="KA340"/>
          <cell r="KB340"/>
          <cell r="KC340"/>
          <cell r="KD340"/>
          <cell r="KE340"/>
          <cell r="KF340"/>
          <cell r="KG340"/>
          <cell r="KH340">
            <v>0</v>
          </cell>
          <cell r="KI340"/>
          <cell r="KJ340">
            <v>8.8000000000000007</v>
          </cell>
          <cell r="KK340">
            <v>0</v>
          </cell>
          <cell r="KL340">
            <v>0.38500000000000001</v>
          </cell>
          <cell r="KM340">
            <v>0</v>
          </cell>
          <cell r="KN340">
            <v>9.1850000000000005</v>
          </cell>
          <cell r="KO340">
            <v>9.1850000000000005</v>
          </cell>
          <cell r="KP340">
            <v>0.56000000000000005</v>
          </cell>
          <cell r="KQ340">
            <v>9.745000000000001</v>
          </cell>
          <cell r="KR340">
            <v>4743900</v>
          </cell>
          <cell r="KS340">
            <v>3060000</v>
          </cell>
          <cell r="KT340">
            <v>3060000</v>
          </cell>
          <cell r="KU340"/>
          <cell r="KV340"/>
          <cell r="KW340"/>
          <cell r="KX340">
            <v>0</v>
          </cell>
          <cell r="KY340">
            <v>0</v>
          </cell>
          <cell r="KZ340">
            <v>0</v>
          </cell>
          <cell r="LA340"/>
          <cell r="LB340"/>
          <cell r="LC340"/>
          <cell r="LD340">
            <v>104000</v>
          </cell>
          <cell r="LE340">
            <v>75000</v>
          </cell>
          <cell r="LF340">
            <v>75000</v>
          </cell>
          <cell r="LG340"/>
          <cell r="LH340"/>
          <cell r="LI340"/>
          <cell r="LJ340">
            <v>121900</v>
          </cell>
          <cell r="LK340">
            <v>15000</v>
          </cell>
          <cell r="LL340">
            <v>15000</v>
          </cell>
          <cell r="LM340"/>
          <cell r="LN340"/>
          <cell r="LO340"/>
          <cell r="LP340">
            <v>0</v>
          </cell>
          <cell r="LQ340">
            <v>0</v>
          </cell>
          <cell r="LR340">
            <v>0</v>
          </cell>
          <cell r="LS340"/>
          <cell r="LT340"/>
          <cell r="LU340"/>
          <cell r="LV340">
            <v>90500</v>
          </cell>
          <cell r="LW340">
            <v>10000</v>
          </cell>
          <cell r="LX340">
            <v>10000</v>
          </cell>
          <cell r="LY340"/>
          <cell r="LZ340"/>
          <cell r="MA340"/>
          <cell r="MB340">
            <v>2000</v>
          </cell>
          <cell r="MC340">
            <v>0</v>
          </cell>
          <cell r="MD340">
            <v>0</v>
          </cell>
          <cell r="ME340"/>
          <cell r="MF340"/>
          <cell r="MG340"/>
          <cell r="MH340">
            <v>10000</v>
          </cell>
          <cell r="MI340">
            <v>0</v>
          </cell>
          <cell r="MJ340">
            <v>0</v>
          </cell>
          <cell r="MK340"/>
          <cell r="ML340"/>
          <cell r="MM340"/>
          <cell r="MN340">
            <v>9500</v>
          </cell>
          <cell r="MO340">
            <v>0</v>
          </cell>
          <cell r="MP340">
            <v>0</v>
          </cell>
          <cell r="MQ340"/>
          <cell r="MR340"/>
          <cell r="MS340"/>
          <cell r="MT340">
            <v>118000</v>
          </cell>
          <cell r="MU340">
            <v>20000</v>
          </cell>
          <cell r="MV340">
            <v>20000</v>
          </cell>
          <cell r="MW340"/>
          <cell r="MX340"/>
          <cell r="MY340"/>
          <cell r="MZ340">
            <v>400000</v>
          </cell>
          <cell r="NA340">
            <v>278000</v>
          </cell>
          <cell r="NB340">
            <v>278000</v>
          </cell>
          <cell r="NC340"/>
          <cell r="ND340"/>
          <cell r="NE340"/>
          <cell r="NF340">
            <v>600000</v>
          </cell>
          <cell r="NG340">
            <v>200000</v>
          </cell>
          <cell r="NH340">
            <v>150</v>
          </cell>
          <cell r="NI340">
            <v>20000</v>
          </cell>
          <cell r="NJ340">
            <v>0</v>
          </cell>
          <cell r="NK340">
            <v>0</v>
          </cell>
          <cell r="NL340"/>
          <cell r="NM340"/>
          <cell r="NN340"/>
          <cell r="NO340">
            <v>0</v>
          </cell>
          <cell r="NP340">
            <v>0</v>
          </cell>
          <cell r="NQ340">
            <v>0</v>
          </cell>
          <cell r="NR340"/>
          <cell r="NS340"/>
          <cell r="NT340"/>
          <cell r="NU340">
            <v>0</v>
          </cell>
          <cell r="NV340">
            <v>0</v>
          </cell>
          <cell r="NW340">
            <v>0</v>
          </cell>
          <cell r="NX340"/>
          <cell r="NY340"/>
          <cell r="NZ340"/>
          <cell r="OA340">
            <v>15000</v>
          </cell>
          <cell r="OB340">
            <v>10000</v>
          </cell>
          <cell r="OC340">
            <v>10000</v>
          </cell>
          <cell r="OD340"/>
          <cell r="OE340"/>
          <cell r="OF340"/>
          <cell r="OG340">
            <v>40000</v>
          </cell>
          <cell r="OH340">
            <v>10000</v>
          </cell>
          <cell r="OI340">
            <v>10000</v>
          </cell>
          <cell r="OJ340"/>
          <cell r="OK340"/>
          <cell r="OL340"/>
          <cell r="OM340">
            <v>1000</v>
          </cell>
          <cell r="ON340">
            <v>0</v>
          </cell>
          <cell r="OO340">
            <v>0</v>
          </cell>
          <cell r="OP340"/>
          <cell r="OQ340"/>
          <cell r="OR340"/>
          <cell r="OS340">
            <v>0</v>
          </cell>
          <cell r="OT340">
            <v>0</v>
          </cell>
          <cell r="OU340">
            <v>0</v>
          </cell>
          <cell r="OV340"/>
          <cell r="OW340"/>
          <cell r="OX340"/>
          <cell r="OY340">
            <v>0</v>
          </cell>
          <cell r="OZ340">
            <v>0</v>
          </cell>
          <cell r="PA340">
            <v>0</v>
          </cell>
          <cell r="PB340"/>
          <cell r="PC340"/>
          <cell r="PD340"/>
          <cell r="PE340">
            <v>100250</v>
          </cell>
          <cell r="PF340">
            <v>40000</v>
          </cell>
          <cell r="PG340">
            <v>40000</v>
          </cell>
          <cell r="PH340"/>
          <cell r="PI340"/>
          <cell r="PJ340"/>
          <cell r="PK340">
            <v>591660</v>
          </cell>
          <cell r="PL340">
            <v>0</v>
          </cell>
          <cell r="PM340">
            <v>0</v>
          </cell>
          <cell r="PN340"/>
          <cell r="PO340"/>
          <cell r="PP340"/>
          <cell r="PQ340">
            <v>686890</v>
          </cell>
          <cell r="PR340">
            <v>160000</v>
          </cell>
          <cell r="PS340">
            <v>160000</v>
          </cell>
          <cell r="PT340"/>
          <cell r="PU340"/>
          <cell r="PV340"/>
          <cell r="PW340">
            <v>7054600</v>
          </cell>
          <cell r="PX340">
            <v>3678000</v>
          </cell>
          <cell r="PY340">
            <v>3678000</v>
          </cell>
          <cell r="PZ340">
            <v>100</v>
          </cell>
          <cell r="QA340">
            <v>7054600</v>
          </cell>
          <cell r="QB340">
            <v>3678000</v>
          </cell>
          <cell r="QC340">
            <v>100</v>
          </cell>
          <cell r="QD340"/>
          <cell r="QE340"/>
          <cell r="QF340"/>
          <cell r="QG340">
            <v>0</v>
          </cell>
          <cell r="QH340">
            <v>0</v>
          </cell>
          <cell r="QI340">
            <v>3678000</v>
          </cell>
          <cell r="QJ340">
            <v>0</v>
          </cell>
          <cell r="QK340">
            <v>0</v>
          </cell>
          <cell r="QL340">
            <v>0</v>
          </cell>
          <cell r="QM340">
            <v>0</v>
          </cell>
          <cell r="QN340">
            <v>0</v>
          </cell>
          <cell r="QO340">
            <v>0</v>
          </cell>
          <cell r="QP340">
            <v>0</v>
          </cell>
          <cell r="QQ340">
            <v>0</v>
          </cell>
          <cell r="QR340">
            <v>0</v>
          </cell>
          <cell r="QS340">
            <v>531783</v>
          </cell>
          <cell r="QT340">
            <v>510000</v>
          </cell>
          <cell r="QU340">
            <v>900000</v>
          </cell>
          <cell r="QV340"/>
          <cell r="QW340">
            <v>0</v>
          </cell>
          <cell r="QX340">
            <v>0</v>
          </cell>
          <cell r="QY340">
            <v>0</v>
          </cell>
          <cell r="QZ340"/>
          <cell r="RA340">
            <v>210992</v>
          </cell>
          <cell r="RB340">
            <v>233213</v>
          </cell>
          <cell r="RC340">
            <v>0</v>
          </cell>
          <cell r="RD340">
            <v>4317000</v>
          </cell>
          <cell r="RE340">
            <v>4343000</v>
          </cell>
          <cell r="RF340">
            <v>400000</v>
          </cell>
          <cell r="RG340">
            <v>0</v>
          </cell>
          <cell r="RH340">
            <v>0</v>
          </cell>
          <cell r="RI340">
            <v>1565000</v>
          </cell>
          <cell r="RJ340"/>
          <cell r="RK340"/>
          <cell r="RL340"/>
          <cell r="RM340">
            <v>290422</v>
          </cell>
          <cell r="RN340">
            <v>60300</v>
          </cell>
          <cell r="RO340">
            <v>511600</v>
          </cell>
          <cell r="RP340">
            <v>87.186629526462397</v>
          </cell>
          <cell r="RQ340"/>
          <cell r="RR340"/>
          <cell r="RS340"/>
          <cell r="RT340">
            <v>0</v>
          </cell>
          <cell r="RU340"/>
          <cell r="RV340"/>
          <cell r="RW340"/>
          <cell r="RX340" t="str">
            <v>N</v>
          </cell>
          <cell r="RY340"/>
          <cell r="RZ340">
            <v>3678000</v>
          </cell>
          <cell r="SA340">
            <v>3678000</v>
          </cell>
          <cell r="SB340">
            <v>230000</v>
          </cell>
          <cell r="SC340">
            <v>3448000</v>
          </cell>
          <cell r="SD340">
            <v>0</v>
          </cell>
          <cell r="SE340"/>
          <cell r="SF340"/>
          <cell r="SG340"/>
          <cell r="SH340"/>
          <cell r="SI340"/>
          <cell r="SJ340"/>
          <cell r="SK340">
            <v>24</v>
          </cell>
          <cell r="SL340"/>
          <cell r="SM340"/>
          <cell r="SN340">
            <v>24</v>
          </cell>
          <cell r="SO340"/>
          <cell r="SP340"/>
          <cell r="SQ340"/>
          <cell r="SR340"/>
          <cell r="SS340"/>
          <cell r="ST340">
            <v>18</v>
          </cell>
          <cell r="SU340"/>
          <cell r="SV340" t="str">
            <v>služba z IP (PSSP3)</v>
          </cell>
          <cell r="SW340" t="str">
            <v>služba z IP (PSSP3)</v>
          </cell>
          <cell r="SX340"/>
          <cell r="SY340">
            <v>6216000</v>
          </cell>
          <cell r="SZ340">
            <v>10101000</v>
          </cell>
          <cell r="TA340" t="str">
            <v>napočteno na 42 lůžek na 10 měsíců a na 24 lůžek na 2 měsíce, kolaudace březen</v>
          </cell>
          <cell r="TB340">
            <v>-3885000</v>
          </cell>
          <cell r="TC340" t="str">
            <v>OK</v>
          </cell>
          <cell r="TD340" t="str">
            <v>obec potvrdila menší částku než uvedli v žádosti. V žádosti uvedli 1.565.000 Kč, obec potvrdila 1.368.000 Kč. POZOR: možná bude navýšení lůžek z 24 na 42 (+18 lůžek)</v>
          </cell>
          <cell r="TE340"/>
          <cell r="TF340" t="e">
            <v>#N/A</v>
          </cell>
          <cell r="TG340"/>
          <cell r="TH340"/>
          <cell r="TI340"/>
          <cell r="TJ340">
            <v>0</v>
          </cell>
          <cell r="TK340"/>
          <cell r="TL340">
            <v>0</v>
          </cell>
          <cell r="TM340">
            <v>90500</v>
          </cell>
          <cell r="TN340">
            <v>10000</v>
          </cell>
          <cell r="TO340" t="str">
            <v>obnova vybavení</v>
          </cell>
          <cell r="TP340">
            <v>40000</v>
          </cell>
          <cell r="TQ340">
            <v>10000</v>
          </cell>
          <cell r="TR340" t="str">
            <v>nespecifikováno</v>
          </cell>
          <cell r="TS340" t="str">
            <v>služba z IP (PSSP3)</v>
          </cell>
          <cell r="TT340" t="str">
            <v>služba z IP (PSSP3)</v>
          </cell>
          <cell r="TU340" t="str">
            <v>služba z IP (PSSP3)</v>
          </cell>
          <cell r="TV340" t="str">
            <v>služba z IP (PSSP3)</v>
          </cell>
          <cell r="TW340"/>
          <cell r="TX340"/>
          <cell r="TY340"/>
          <cell r="TZ340"/>
          <cell r="UA340"/>
          <cell r="UB340" t="e">
            <v>#N/A</v>
          </cell>
          <cell r="UC340"/>
          <cell r="UD340"/>
          <cell r="UE340"/>
          <cell r="UF340">
            <v>4613661</v>
          </cell>
          <cell r="UG340">
            <v>3</v>
          </cell>
          <cell r="UH340">
            <v>0</v>
          </cell>
          <cell r="UI340">
            <v>0</v>
          </cell>
          <cell r="UJ340">
            <v>230683.05000000002</v>
          </cell>
          <cell r="UK340"/>
          <cell r="UL340"/>
          <cell r="UM340"/>
          <cell r="UN340"/>
          <cell r="UO340"/>
          <cell r="UP340">
            <v>230683.05000000002</v>
          </cell>
          <cell r="UQ340">
            <v>230683.05000000002</v>
          </cell>
          <cell r="UR340">
            <v>230683.05000000002</v>
          </cell>
          <cell r="US340">
            <v>230000</v>
          </cell>
          <cell r="UT340">
            <v>230000</v>
          </cell>
          <cell r="UU340">
            <v>3448000</v>
          </cell>
          <cell r="UV340">
            <v>3678000</v>
          </cell>
          <cell r="UW340">
            <v>3678000</v>
          </cell>
          <cell r="UX340">
            <v>46717.368760494857</v>
          </cell>
          <cell r="UY340">
            <v>46717.368760494857</v>
          </cell>
          <cell r="UZ340">
            <v>46717</v>
          </cell>
          <cell r="VA340">
            <v>46717</v>
          </cell>
          <cell r="VB340">
            <v>23358.684380247429</v>
          </cell>
          <cell r="VC340">
            <v>23358.684380247429</v>
          </cell>
          <cell r="VD340">
            <v>23359</v>
          </cell>
          <cell r="VE340">
            <v>23359</v>
          </cell>
          <cell r="VF340">
            <v>159924</v>
          </cell>
          <cell r="VG340">
            <v>3150000</v>
          </cell>
          <cell r="VH340">
            <v>528000</v>
          </cell>
          <cell r="VI340">
            <v>3678000</v>
          </cell>
          <cell r="VJ340">
            <v>0</v>
          </cell>
          <cell r="VK340">
            <v>3448000</v>
          </cell>
          <cell r="VL340">
            <v>0</v>
          </cell>
          <cell r="VM340" t="str">
            <v>číslo smlouvy 06957/2020/SOC ze dne 26. 10. 2020</v>
          </cell>
          <cell r="VN340">
            <v>3448000</v>
          </cell>
          <cell r="VO340" t="e">
            <v>#VALUE!</v>
          </cell>
          <cell r="VP340" t="e">
            <v>#DIV/0!</v>
          </cell>
          <cell r="VQ340">
            <v>70076</v>
          </cell>
          <cell r="VR340">
            <v>44676</v>
          </cell>
          <cell r="VS340"/>
          <cell r="VT340"/>
          <cell r="VU340"/>
          <cell r="VV340">
            <v>159924</v>
          </cell>
          <cell r="VW340">
            <v>44733</v>
          </cell>
          <cell r="VX340">
            <v>621000</v>
          </cell>
          <cell r="VY340">
            <v>621000</v>
          </cell>
          <cell r="VZ340">
            <v>0</v>
          </cell>
          <cell r="WA340"/>
          <cell r="WB340">
            <v>621000</v>
          </cell>
          <cell r="WC340">
            <v>0</v>
          </cell>
          <cell r="WD340">
            <v>3</v>
          </cell>
          <cell r="WE340">
            <v>43700</v>
          </cell>
          <cell r="WF340">
            <v>43700</v>
          </cell>
          <cell r="WG340"/>
          <cell r="WH340">
            <v>200000</v>
          </cell>
          <cell r="WI340"/>
          <cell r="WJ340"/>
          <cell r="WK340"/>
          <cell r="WL340"/>
          <cell r="WM340"/>
          <cell r="WN340">
            <v>243700</v>
          </cell>
          <cell r="WO340">
            <v>0</v>
          </cell>
          <cell r="WP340">
            <v>0</v>
          </cell>
          <cell r="WQ340">
            <v>0</v>
          </cell>
          <cell r="WR340">
            <v>0</v>
          </cell>
          <cell r="WS340">
            <v>0</v>
          </cell>
          <cell r="WT340">
            <v>0</v>
          </cell>
          <cell r="WU340">
            <v>0</v>
          </cell>
          <cell r="WV340">
            <v>0</v>
          </cell>
          <cell r="WW340">
            <v>0</v>
          </cell>
          <cell r="WX340">
            <v>0</v>
          </cell>
          <cell r="WY340">
            <v>0</v>
          </cell>
          <cell r="WZ340">
            <v>0</v>
          </cell>
          <cell r="XA340">
            <v>0</v>
          </cell>
          <cell r="XB340"/>
          <cell r="XC340">
            <v>0</v>
          </cell>
          <cell r="XD340">
            <v>0</v>
          </cell>
          <cell r="XE340">
            <v>621000</v>
          </cell>
          <cell r="XF340">
            <v>0</v>
          </cell>
          <cell r="XG340"/>
          <cell r="XH340">
            <v>0</v>
          </cell>
          <cell r="XI340">
            <v>510000</v>
          </cell>
          <cell r="XJ340">
            <v>900000</v>
          </cell>
          <cell r="XK340">
            <v>600000</v>
          </cell>
          <cell r="XL340">
            <v>390000</v>
          </cell>
          <cell r="XM340">
            <v>-300000</v>
          </cell>
          <cell r="XN340">
            <v>90000</v>
          </cell>
          <cell r="XO340">
            <v>0</v>
          </cell>
          <cell r="XP340">
            <v>0</v>
          </cell>
          <cell r="XQ340"/>
          <cell r="XR340">
            <v>9583.3333333333339</v>
          </cell>
          <cell r="XS340">
            <v>2875000</v>
          </cell>
          <cell r="XT340">
            <v>3105000</v>
          </cell>
          <cell r="XU340">
            <v>2839176</v>
          </cell>
          <cell r="XV340">
            <v>3085176</v>
          </cell>
          <cell r="XW340">
            <v>19824</v>
          </cell>
          <cell r="XX340"/>
          <cell r="XY340">
            <v>-156300</v>
          </cell>
          <cell r="XZ340"/>
        </row>
        <row r="341">
          <cell r="A341">
            <v>4358824</v>
          </cell>
          <cell r="B341" t="str">
            <v>NNO</v>
          </cell>
          <cell r="C341">
            <v>1</v>
          </cell>
          <cell r="D341" t="str">
            <v>Charita Ostrava</v>
          </cell>
          <cell r="E341">
            <v>44940998</v>
          </cell>
          <cell r="F341" t="str">
            <v xml:space="preserve">Kořenského 1323/17
Vítkovice
703 00 Ostrava 3
</v>
          </cell>
          <cell r="G341" t="str">
            <v>Církve a náboženské společnosti</v>
          </cell>
          <cell r="H341" t="str">
            <v>nízkoprahová zařízení pro děti a mládež</v>
          </cell>
          <cell r="I341" t="str">
            <v>sociální prevence</v>
          </cell>
          <cell r="J341" t="str">
            <v>Charitní středisko M. Magone-nizkoprahové zařízení pro děti a mládež</v>
          </cell>
          <cell r="K341">
            <v>35339</v>
          </cell>
          <cell r="L341"/>
          <cell r="M341" t="str">
            <v>N</v>
          </cell>
          <cell r="N341"/>
          <cell r="O341"/>
          <cell r="P341"/>
          <cell r="Q341"/>
          <cell r="R341"/>
          <cell r="S341"/>
          <cell r="T341"/>
          <cell r="U341"/>
          <cell r="V341"/>
          <cell r="W341"/>
          <cell r="X341"/>
          <cell r="Y341" t="str">
            <v>• počet klientů: 50</v>
          </cell>
          <cell r="Z341"/>
          <cell r="AA341">
            <v>50</v>
          </cell>
          <cell r="AB341">
            <v>50</v>
          </cell>
          <cell r="AC341">
            <v>238</v>
          </cell>
          <cell r="AD341">
            <v>300</v>
          </cell>
          <cell r="AE341">
            <v>350</v>
          </cell>
          <cell r="AF341"/>
          <cell r="AG341"/>
          <cell r="AH341"/>
          <cell r="AI341"/>
          <cell r="AJ341"/>
          <cell r="AK341"/>
          <cell r="AL341"/>
          <cell r="AM341"/>
          <cell r="AN341"/>
          <cell r="AO341"/>
          <cell r="AP341"/>
          <cell r="AQ341"/>
          <cell r="AR341"/>
          <cell r="AS341"/>
          <cell r="AT341"/>
          <cell r="AU341"/>
          <cell r="AV341"/>
          <cell r="AW341"/>
          <cell r="AX341"/>
          <cell r="AY341"/>
          <cell r="AZ341"/>
          <cell r="BA341"/>
          <cell r="BB341"/>
          <cell r="BC341"/>
          <cell r="BD341"/>
          <cell r="BE341"/>
          <cell r="BF341"/>
          <cell r="BG341"/>
          <cell r="BH341"/>
          <cell r="BI341"/>
          <cell r="BJ341"/>
          <cell r="BK341"/>
          <cell r="BL341"/>
          <cell r="BM341" t="str">
            <v>•  1. děti a mládež ve věku od 6 do 26 let ohrožené společensky nežádoucími jevy</v>
          </cell>
          <cell r="BN341" t="str">
            <v>děti a mládež ve věku od 6 do 26 let ohrožené společensky nežádoucími jevy</v>
          </cell>
          <cell r="BO341" t="str">
            <v>• mladší děti (7 –10 let)
• starší děti (11 – 15 let)
• dorost (16 – 18 let)</v>
          </cell>
          <cell r="BP341"/>
          <cell r="BQ341"/>
          <cell r="BR341"/>
          <cell r="BS341"/>
          <cell r="BT341"/>
          <cell r="BU341"/>
          <cell r="BV341"/>
          <cell r="BW341"/>
          <cell r="BX341"/>
          <cell r="BY341"/>
          <cell r="BZ341"/>
          <cell r="CA341"/>
          <cell r="CB341"/>
          <cell r="CC341"/>
          <cell r="CD341"/>
          <cell r="CE341"/>
          <cell r="CF341"/>
          <cell r="CG341"/>
          <cell r="CH341"/>
          <cell r="CI341"/>
          <cell r="CJ341"/>
          <cell r="CK341"/>
          <cell r="CL341"/>
          <cell r="CM341"/>
          <cell r="CN341"/>
          <cell r="CO341"/>
          <cell r="CP341"/>
          <cell r="CQ341"/>
          <cell r="CR341"/>
          <cell r="CS341"/>
          <cell r="CT341"/>
          <cell r="CU341"/>
          <cell r="CV341"/>
          <cell r="CW341"/>
          <cell r="CX341"/>
          <cell r="CY341"/>
          <cell r="CZ341"/>
          <cell r="DA341"/>
          <cell r="DB341"/>
          <cell r="DC341"/>
          <cell r="DD341"/>
          <cell r="DE341"/>
          <cell r="DF341"/>
          <cell r="DG341"/>
          <cell r="DH341"/>
          <cell r="DI341"/>
          <cell r="DJ341"/>
          <cell r="DK341"/>
          <cell r="DL341"/>
          <cell r="DM341"/>
          <cell r="DN341"/>
          <cell r="DO341"/>
          <cell r="DP341"/>
          <cell r="DQ341"/>
          <cell r="DR341"/>
          <cell r="DS341"/>
          <cell r="DT341"/>
          <cell r="DU341"/>
          <cell r="DV341"/>
          <cell r="DW341"/>
          <cell r="DX341"/>
          <cell r="DY341"/>
          <cell r="DZ341"/>
          <cell r="EA341"/>
          <cell r="EB341"/>
          <cell r="EC341"/>
          <cell r="ED341"/>
          <cell r="EE341"/>
          <cell r="EF341"/>
          <cell r="EG341"/>
          <cell r="EH341"/>
          <cell r="EI341"/>
          <cell r="EJ341"/>
          <cell r="EK341"/>
          <cell r="EL341">
            <v>3</v>
          </cell>
          <cell r="EM341">
            <v>1.4</v>
          </cell>
          <cell r="EN341">
            <v>1.3</v>
          </cell>
          <cell r="EO341">
            <v>750150</v>
          </cell>
          <cell r="EP341">
            <v>585000</v>
          </cell>
          <cell r="EQ341">
            <v>5</v>
          </cell>
          <cell r="ER341">
            <v>2.4</v>
          </cell>
          <cell r="ES341">
            <v>2.5</v>
          </cell>
          <cell r="ET341">
            <v>1113870</v>
          </cell>
          <cell r="EU341">
            <v>869000</v>
          </cell>
          <cell r="EV341"/>
          <cell r="EW341"/>
          <cell r="EX341"/>
          <cell r="EY341"/>
          <cell r="EZ341"/>
          <cell r="FA341"/>
          <cell r="FB341"/>
          <cell r="FC341"/>
          <cell r="FD341"/>
          <cell r="FE341"/>
          <cell r="FF341"/>
          <cell r="FG341"/>
          <cell r="FH341"/>
          <cell r="FI341"/>
          <cell r="FJ341"/>
          <cell r="FK341"/>
          <cell r="FL341"/>
          <cell r="FM341"/>
          <cell r="FN341"/>
          <cell r="FO341"/>
          <cell r="FP341">
            <v>4</v>
          </cell>
          <cell r="FQ341">
            <v>0.5</v>
          </cell>
          <cell r="FR341">
            <v>2.5</v>
          </cell>
          <cell r="FS341">
            <v>207450</v>
          </cell>
          <cell r="FT341">
            <v>162000</v>
          </cell>
          <cell r="FU341"/>
          <cell r="FV341"/>
          <cell r="FW341"/>
          <cell r="FX341"/>
          <cell r="FY341"/>
          <cell r="FZ341"/>
          <cell r="GA341"/>
          <cell r="GB341"/>
          <cell r="GC341"/>
          <cell r="GD341"/>
          <cell r="GE341"/>
          <cell r="GF341"/>
          <cell r="GG341"/>
          <cell r="GH341"/>
          <cell r="GI341"/>
          <cell r="GJ341"/>
          <cell r="GK341"/>
          <cell r="GL341"/>
          <cell r="GM341"/>
          <cell r="GN341"/>
          <cell r="GO341"/>
          <cell r="GP341"/>
          <cell r="GQ341"/>
          <cell r="GR341"/>
          <cell r="GS341"/>
          <cell r="GT341"/>
          <cell r="GU341"/>
          <cell r="GV341"/>
          <cell r="GW341"/>
          <cell r="GX341"/>
          <cell r="GY341"/>
          <cell r="GZ341"/>
          <cell r="HA341"/>
          <cell r="HB341"/>
          <cell r="HC341"/>
          <cell r="HD341"/>
          <cell r="HE341"/>
          <cell r="HF341"/>
          <cell r="HG341"/>
          <cell r="HH341"/>
          <cell r="HI341"/>
          <cell r="HJ341"/>
          <cell r="HK341"/>
          <cell r="HL341"/>
          <cell r="HM341"/>
          <cell r="HN341"/>
          <cell r="HO341"/>
          <cell r="HP341"/>
          <cell r="HQ341"/>
          <cell r="HR341"/>
          <cell r="HS341"/>
          <cell r="HT341"/>
          <cell r="HU341"/>
          <cell r="HV341"/>
          <cell r="HW341"/>
          <cell r="HX341"/>
          <cell r="HY341"/>
          <cell r="HZ341"/>
          <cell r="IA341"/>
          <cell r="IB341"/>
          <cell r="IC341"/>
          <cell r="ID341"/>
          <cell r="IE341"/>
          <cell r="IF341"/>
          <cell r="IG341"/>
          <cell r="IH341"/>
          <cell r="II341"/>
          <cell r="IJ341"/>
          <cell r="IK341"/>
          <cell r="IL341"/>
          <cell r="IM341"/>
          <cell r="IN341"/>
          <cell r="IO341"/>
          <cell r="IP341"/>
          <cell r="IQ341"/>
          <cell r="IR341"/>
          <cell r="IS341"/>
          <cell r="IT341">
            <v>1</v>
          </cell>
          <cell r="IU341">
            <v>120</v>
          </cell>
          <cell r="IV341">
            <v>5.8000000000000003E-2</v>
          </cell>
          <cell r="IW341">
            <v>14400</v>
          </cell>
          <cell r="IX341">
            <v>0</v>
          </cell>
          <cell r="IY341"/>
          <cell r="IZ341"/>
          <cell r="JA341"/>
          <cell r="JB341"/>
          <cell r="JC341"/>
          <cell r="JD341"/>
          <cell r="JE341"/>
          <cell r="JF341"/>
          <cell r="JG341"/>
          <cell r="JH341"/>
          <cell r="JI341"/>
          <cell r="JJ341"/>
          <cell r="JK341"/>
          <cell r="JL341"/>
          <cell r="JM341"/>
          <cell r="JN341"/>
          <cell r="JO341"/>
          <cell r="JP341"/>
          <cell r="JQ341"/>
          <cell r="JR341"/>
          <cell r="JS341"/>
          <cell r="JT341"/>
          <cell r="JU341"/>
          <cell r="JV341"/>
          <cell r="JW341"/>
          <cell r="JX341"/>
          <cell r="JY341"/>
          <cell r="JZ341"/>
          <cell r="KA341"/>
          <cell r="KB341"/>
          <cell r="KC341"/>
          <cell r="KD341"/>
          <cell r="KE341"/>
          <cell r="KF341"/>
          <cell r="KG341"/>
          <cell r="KH341">
            <v>0</v>
          </cell>
          <cell r="KI341"/>
          <cell r="KJ341">
            <v>3.8</v>
          </cell>
          <cell r="KK341">
            <v>0</v>
          </cell>
          <cell r="KL341">
            <v>0</v>
          </cell>
          <cell r="KM341">
            <v>0</v>
          </cell>
          <cell r="KN341">
            <v>3.8</v>
          </cell>
          <cell r="KO341">
            <v>3.8</v>
          </cell>
          <cell r="KP341">
            <v>0.55800000000000005</v>
          </cell>
          <cell r="KQ341">
            <v>4.3579999999999997</v>
          </cell>
          <cell r="KR341">
            <v>2071470</v>
          </cell>
          <cell r="KS341">
            <v>1616000</v>
          </cell>
          <cell r="KT341">
            <v>1616000</v>
          </cell>
          <cell r="KU341"/>
          <cell r="KV341"/>
          <cell r="KW341"/>
          <cell r="KX341">
            <v>0</v>
          </cell>
          <cell r="KY341">
            <v>0</v>
          </cell>
          <cell r="KZ341">
            <v>0</v>
          </cell>
          <cell r="LA341"/>
          <cell r="LB341"/>
          <cell r="LC341"/>
          <cell r="LD341">
            <v>14400</v>
          </cell>
          <cell r="LE341">
            <v>0</v>
          </cell>
          <cell r="LF341">
            <v>0</v>
          </cell>
          <cell r="LG341"/>
          <cell r="LH341"/>
          <cell r="LI341"/>
          <cell r="LJ341">
            <v>52430</v>
          </cell>
          <cell r="LK341">
            <v>4000</v>
          </cell>
          <cell r="LL341">
            <v>4000</v>
          </cell>
          <cell r="LM341"/>
          <cell r="LN341"/>
          <cell r="LO341"/>
          <cell r="LP341">
            <v>0</v>
          </cell>
          <cell r="LQ341">
            <v>0</v>
          </cell>
          <cell r="LR341">
            <v>0</v>
          </cell>
          <cell r="LS341"/>
          <cell r="LT341"/>
          <cell r="LU341"/>
          <cell r="LV341">
            <v>150000</v>
          </cell>
          <cell r="LW341">
            <v>65000</v>
          </cell>
          <cell r="LX341">
            <v>65000</v>
          </cell>
          <cell r="LY341"/>
          <cell r="LZ341"/>
          <cell r="MA341"/>
          <cell r="MB341">
            <v>70000</v>
          </cell>
          <cell r="MC341">
            <v>0</v>
          </cell>
          <cell r="MD341">
            <v>0</v>
          </cell>
          <cell r="ME341"/>
          <cell r="MF341"/>
          <cell r="MG341"/>
          <cell r="MH341">
            <v>15000</v>
          </cell>
          <cell r="MI341">
            <v>5000</v>
          </cell>
          <cell r="MJ341">
            <v>5000</v>
          </cell>
          <cell r="MK341"/>
          <cell r="ML341"/>
          <cell r="MM341"/>
          <cell r="MN341">
            <v>0</v>
          </cell>
          <cell r="MO341">
            <v>0</v>
          </cell>
          <cell r="MP341">
            <v>0</v>
          </cell>
          <cell r="MQ341"/>
          <cell r="MR341"/>
          <cell r="MS341"/>
          <cell r="MT341">
            <v>163000</v>
          </cell>
          <cell r="MU341">
            <v>70000</v>
          </cell>
          <cell r="MV341">
            <v>70000</v>
          </cell>
          <cell r="MW341"/>
          <cell r="MX341"/>
          <cell r="MY341"/>
          <cell r="MZ341">
            <v>136700</v>
          </cell>
          <cell r="NA341">
            <v>95000</v>
          </cell>
          <cell r="NB341">
            <v>95000</v>
          </cell>
          <cell r="NC341"/>
          <cell r="ND341"/>
          <cell r="NE341"/>
          <cell r="NF341" t="e">
            <v>#N/A</v>
          </cell>
          <cell r="NG341" t="e">
            <v>#N/A</v>
          </cell>
          <cell r="NH341" t="e">
            <v>#N/A</v>
          </cell>
          <cell r="NI341">
            <v>15200</v>
          </cell>
          <cell r="NJ341">
            <v>7000</v>
          </cell>
          <cell r="NK341">
            <v>7000</v>
          </cell>
          <cell r="NL341"/>
          <cell r="NM341"/>
          <cell r="NN341"/>
          <cell r="NO341">
            <v>0</v>
          </cell>
          <cell r="NP341">
            <v>0</v>
          </cell>
          <cell r="NQ341">
            <v>0</v>
          </cell>
          <cell r="NR341"/>
          <cell r="NS341"/>
          <cell r="NT341"/>
          <cell r="NU341">
            <v>0</v>
          </cell>
          <cell r="NV341">
            <v>0</v>
          </cell>
          <cell r="NW341">
            <v>0</v>
          </cell>
          <cell r="NX341"/>
          <cell r="NY341"/>
          <cell r="NZ341"/>
          <cell r="OA341">
            <v>13000</v>
          </cell>
          <cell r="OB341">
            <v>4000</v>
          </cell>
          <cell r="OC341">
            <v>4000</v>
          </cell>
          <cell r="OD341"/>
          <cell r="OE341"/>
          <cell r="OF341"/>
          <cell r="OG341">
            <v>72000</v>
          </cell>
          <cell r="OH341">
            <v>30000</v>
          </cell>
          <cell r="OI341">
            <v>30000</v>
          </cell>
          <cell r="OJ341"/>
          <cell r="OK341"/>
          <cell r="OL341"/>
          <cell r="OM341">
            <v>1500</v>
          </cell>
          <cell r="ON341">
            <v>1500</v>
          </cell>
          <cell r="OO341">
            <v>1500</v>
          </cell>
          <cell r="OP341"/>
          <cell r="OQ341"/>
          <cell r="OR341"/>
          <cell r="OS341">
            <v>0</v>
          </cell>
          <cell r="OT341">
            <v>0</v>
          </cell>
          <cell r="OU341">
            <v>0</v>
          </cell>
          <cell r="OV341"/>
          <cell r="OW341"/>
          <cell r="OX341"/>
          <cell r="OY341">
            <v>0</v>
          </cell>
          <cell r="OZ341">
            <v>0</v>
          </cell>
          <cell r="PA341">
            <v>0</v>
          </cell>
          <cell r="PB341"/>
          <cell r="PC341"/>
          <cell r="PD341"/>
          <cell r="PE341">
            <v>127200</v>
          </cell>
          <cell r="PF341">
            <v>90000</v>
          </cell>
          <cell r="PG341">
            <v>90000</v>
          </cell>
          <cell r="PH341"/>
          <cell r="PI341"/>
          <cell r="PJ341"/>
          <cell r="PK341">
            <v>73600</v>
          </cell>
          <cell r="PL341">
            <v>0</v>
          </cell>
          <cell r="PM341">
            <v>0</v>
          </cell>
          <cell r="PN341"/>
          <cell r="PO341"/>
          <cell r="PP341"/>
          <cell r="PQ341">
            <v>310700</v>
          </cell>
          <cell r="PR341">
            <v>220500</v>
          </cell>
          <cell r="PS341">
            <v>220500</v>
          </cell>
          <cell r="PT341"/>
          <cell r="PU341"/>
          <cell r="PV341"/>
          <cell r="PW341">
            <v>3286200</v>
          </cell>
          <cell r="PX341">
            <v>2208000</v>
          </cell>
          <cell r="PY341">
            <v>2208000</v>
          </cell>
          <cell r="PZ341">
            <v>100</v>
          </cell>
          <cell r="QA341">
            <v>3286200</v>
          </cell>
          <cell r="QB341">
            <v>2208000</v>
          </cell>
          <cell r="QC341">
            <v>100</v>
          </cell>
          <cell r="QD341"/>
          <cell r="QE341"/>
          <cell r="QF341"/>
          <cell r="QG341">
            <v>1637000</v>
          </cell>
          <cell r="QH341">
            <v>1884000</v>
          </cell>
          <cell r="QI341">
            <v>2208000</v>
          </cell>
          <cell r="QJ341">
            <v>0</v>
          </cell>
          <cell r="QK341">
            <v>0</v>
          </cell>
          <cell r="QL341">
            <v>0</v>
          </cell>
          <cell r="QM341">
            <v>0</v>
          </cell>
          <cell r="QN341">
            <v>0</v>
          </cell>
          <cell r="QO341">
            <v>0</v>
          </cell>
          <cell r="QP341">
            <v>0</v>
          </cell>
          <cell r="QQ341">
            <v>0</v>
          </cell>
          <cell r="QR341">
            <v>0</v>
          </cell>
          <cell r="QS341">
            <v>0</v>
          </cell>
          <cell r="QT341">
            <v>0</v>
          </cell>
          <cell r="QU341">
            <v>0</v>
          </cell>
          <cell r="QV341"/>
          <cell r="QW341">
            <v>0</v>
          </cell>
          <cell r="QX341">
            <v>0</v>
          </cell>
          <cell r="QY341">
            <v>0</v>
          </cell>
          <cell r="QZ341"/>
          <cell r="RA341">
            <v>0</v>
          </cell>
          <cell r="RB341">
            <v>134450</v>
          </cell>
          <cell r="RC341">
            <v>0</v>
          </cell>
          <cell r="RD341">
            <v>180000</v>
          </cell>
          <cell r="RE341">
            <v>103000</v>
          </cell>
          <cell r="RF341">
            <v>84000</v>
          </cell>
          <cell r="RG341">
            <v>940000</v>
          </cell>
          <cell r="RH341">
            <v>935000</v>
          </cell>
          <cell r="RI341">
            <v>940000</v>
          </cell>
          <cell r="RJ341"/>
          <cell r="RK341"/>
          <cell r="RL341"/>
          <cell r="RM341">
            <v>109146</v>
          </cell>
          <cell r="RN341">
            <v>53800</v>
          </cell>
          <cell r="RO341">
            <v>54200</v>
          </cell>
          <cell r="RP341">
            <v>33.511586452762927</v>
          </cell>
          <cell r="RQ341"/>
          <cell r="RR341"/>
          <cell r="RS341"/>
          <cell r="RT341">
            <v>0</v>
          </cell>
          <cell r="RU341"/>
          <cell r="RV341"/>
          <cell r="RW341"/>
          <cell r="RX341" t="str">
            <v>N</v>
          </cell>
          <cell r="RY341"/>
          <cell r="RZ341">
            <v>2208000</v>
          </cell>
          <cell r="SA341">
            <v>2208000</v>
          </cell>
          <cell r="SB341">
            <v>1865000</v>
          </cell>
          <cell r="SC341">
            <v>343000</v>
          </cell>
          <cell r="SD341">
            <v>0</v>
          </cell>
          <cell r="SE341"/>
          <cell r="SF341"/>
          <cell r="SG341"/>
          <cell r="SH341"/>
          <cell r="SI341"/>
          <cell r="SJ341">
            <v>3.8</v>
          </cell>
          <cell r="SK341"/>
          <cell r="SL341"/>
          <cell r="SM341">
            <v>3.8</v>
          </cell>
          <cell r="SN341"/>
          <cell r="SO341"/>
          <cell r="SP341"/>
          <cell r="SQ341"/>
          <cell r="SR341"/>
          <cell r="SS341">
            <v>100</v>
          </cell>
          <cell r="ST341">
            <v>0</v>
          </cell>
          <cell r="SU341"/>
          <cell r="SV341">
            <v>3134000</v>
          </cell>
          <cell r="SW341"/>
          <cell r="SX341">
            <v>1.0485641352903639</v>
          </cell>
          <cell r="SY341">
            <v>4629000</v>
          </cell>
          <cell r="SZ341">
            <v>4629000</v>
          </cell>
          <cell r="TA341"/>
          <cell r="TB341">
            <v>0</v>
          </cell>
          <cell r="TC341" t="str">
            <v>OK</v>
          </cell>
          <cell r="TD341" t="str">
            <v>síť ok</v>
          </cell>
          <cell r="TE341"/>
          <cell r="TF341">
            <v>0</v>
          </cell>
          <cell r="TG341"/>
          <cell r="TH341"/>
          <cell r="TI341"/>
          <cell r="TJ341"/>
          <cell r="TK341"/>
          <cell r="TL341"/>
          <cell r="TM341">
            <v>150000</v>
          </cell>
          <cell r="TN341">
            <v>65000</v>
          </cell>
          <cell r="TO341" t="str">
            <v>obnova vybavení střediska a táborové základny</v>
          </cell>
          <cell r="TP341"/>
          <cell r="TQ341"/>
          <cell r="TR341"/>
          <cell r="TS341">
            <v>1800000</v>
          </cell>
          <cell r="TT341">
            <v>84000</v>
          </cell>
          <cell r="TU341">
            <v>0</v>
          </cell>
          <cell r="TV341">
            <v>1884000</v>
          </cell>
          <cell r="TW341"/>
          <cell r="TX341"/>
          <cell r="TY341">
            <v>1884000</v>
          </cell>
          <cell r="TZ341"/>
          <cell r="UA341"/>
          <cell r="UB341">
            <v>0</v>
          </cell>
          <cell r="UC341"/>
          <cell r="UD341"/>
          <cell r="UE341">
            <v>1884000</v>
          </cell>
          <cell r="UF341">
            <v>1884000</v>
          </cell>
          <cell r="UG341">
            <v>3</v>
          </cell>
          <cell r="UH341">
            <v>1865160</v>
          </cell>
          <cell r="UI341">
            <v>1865160</v>
          </cell>
          <cell r="UJ341"/>
          <cell r="UK341"/>
          <cell r="UL341"/>
          <cell r="UM341"/>
          <cell r="UN341"/>
          <cell r="UO341"/>
          <cell r="UP341">
            <v>1865160</v>
          </cell>
          <cell r="UQ341">
            <v>1865160</v>
          </cell>
          <cell r="UR341">
            <v>1865160</v>
          </cell>
          <cell r="US341">
            <v>1865000</v>
          </cell>
          <cell r="UT341">
            <v>1865000</v>
          </cell>
          <cell r="UU341">
            <v>343000</v>
          </cell>
          <cell r="UV341">
            <v>2208000</v>
          </cell>
          <cell r="UW341">
            <v>2208000</v>
          </cell>
          <cell r="UX341">
            <v>378816.92494923004</v>
          </cell>
          <cell r="UY341">
            <v>378816.92494923004</v>
          </cell>
          <cell r="UZ341">
            <v>378817</v>
          </cell>
          <cell r="VA341">
            <v>378817</v>
          </cell>
          <cell r="VB341">
            <v>189408.46247461502</v>
          </cell>
          <cell r="VC341">
            <v>189408.46247461502</v>
          </cell>
          <cell r="VD341">
            <v>189408</v>
          </cell>
          <cell r="VE341">
            <v>189408</v>
          </cell>
          <cell r="VF341">
            <v>1296775</v>
          </cell>
          <cell r="VG341">
            <v>1620000</v>
          </cell>
          <cell r="VH341">
            <v>588000</v>
          </cell>
          <cell r="VI341">
            <v>2208000</v>
          </cell>
          <cell r="VJ341">
            <v>0</v>
          </cell>
          <cell r="VK341">
            <v>343000</v>
          </cell>
          <cell r="VL341">
            <v>0</v>
          </cell>
          <cell r="VM341" t="str">
            <v>číslo smlouvy 06957/2020/SOC ze dne 26. 10. 2020</v>
          </cell>
          <cell r="VN341">
            <v>343000</v>
          </cell>
          <cell r="VO341">
            <v>19000</v>
          </cell>
          <cell r="VP341">
            <v>98.991507430997871</v>
          </cell>
          <cell r="VQ341">
            <v>568225</v>
          </cell>
          <cell r="VR341">
            <v>44676</v>
          </cell>
          <cell r="VS341"/>
          <cell r="VT341">
            <v>550775</v>
          </cell>
          <cell r="VU341">
            <v>44693</v>
          </cell>
          <cell r="VV341">
            <v>746000</v>
          </cell>
          <cell r="VW341">
            <v>44733</v>
          </cell>
          <cell r="VX341"/>
          <cell r="VY341"/>
          <cell r="VZ341"/>
          <cell r="WA341"/>
          <cell r="WB341"/>
          <cell r="WC341">
            <v>0</v>
          </cell>
          <cell r="WD341">
            <v>3</v>
          </cell>
          <cell r="WE341">
            <v>354350</v>
          </cell>
          <cell r="WF341">
            <v>354350</v>
          </cell>
          <cell r="WG341"/>
          <cell r="WH341"/>
          <cell r="WI341"/>
          <cell r="WJ341"/>
          <cell r="WK341"/>
          <cell r="WL341"/>
          <cell r="WM341"/>
          <cell r="WN341">
            <v>354350</v>
          </cell>
          <cell r="WO341">
            <v>0</v>
          </cell>
          <cell r="WP341">
            <v>0</v>
          </cell>
          <cell r="WQ341">
            <v>0</v>
          </cell>
          <cell r="WR341">
            <v>0</v>
          </cell>
          <cell r="WS341">
            <v>0</v>
          </cell>
          <cell r="WT341">
            <v>0</v>
          </cell>
          <cell r="WU341">
            <v>0</v>
          </cell>
          <cell r="WV341">
            <v>0</v>
          </cell>
          <cell r="WW341">
            <v>0</v>
          </cell>
          <cell r="WX341">
            <v>0</v>
          </cell>
          <cell r="WY341">
            <v>0</v>
          </cell>
          <cell r="WZ341">
            <v>0</v>
          </cell>
          <cell r="XA341">
            <v>0</v>
          </cell>
          <cell r="XB341"/>
          <cell r="XC341">
            <v>0</v>
          </cell>
          <cell r="XD341">
            <v>0</v>
          </cell>
          <cell r="XE341">
            <v>0</v>
          </cell>
          <cell r="XF341">
            <v>0</v>
          </cell>
          <cell r="XG341"/>
          <cell r="XH341">
            <v>0</v>
          </cell>
          <cell r="XI341">
            <v>0</v>
          </cell>
          <cell r="XJ341">
            <v>0</v>
          </cell>
          <cell r="XK341"/>
          <cell r="XL341">
            <v>0</v>
          </cell>
          <cell r="XM341">
            <v>0</v>
          </cell>
          <cell r="XN341">
            <v>0</v>
          </cell>
          <cell r="XO341"/>
          <cell r="XP341"/>
          <cell r="XQ341"/>
          <cell r="XR341" t="e">
            <v>#DIV/0!</v>
          </cell>
          <cell r="XS341"/>
          <cell r="XT341"/>
          <cell r="XU341"/>
          <cell r="XV341"/>
          <cell r="XW341"/>
          <cell r="XX341"/>
          <cell r="XY341">
            <v>354350</v>
          </cell>
          <cell r="XZ341"/>
        </row>
        <row r="342">
          <cell r="A342">
            <v>4788658</v>
          </cell>
          <cell r="B342" t="str">
            <v>NNO</v>
          </cell>
          <cell r="C342">
            <v>1</v>
          </cell>
          <cell r="D342" t="str">
            <v>Charita Ostrava</v>
          </cell>
          <cell r="E342">
            <v>44940998</v>
          </cell>
          <cell r="F342" t="str">
            <v xml:space="preserve">Kořenského 1323/17
Vítkovice
703 00 Ostrava 3
</v>
          </cell>
          <cell r="G342" t="str">
            <v>Církve a náboženské společnosti</v>
          </cell>
          <cell r="H342" t="str">
            <v>pečovatelská služba</v>
          </cell>
          <cell r="I342" t="str">
            <v>sociální péče</v>
          </cell>
          <cell r="J342" t="str">
            <v>Charitní středisko Matky Terezy-pečovatelská služba Hrabyně</v>
          </cell>
          <cell r="K342">
            <v>39814</v>
          </cell>
          <cell r="L342"/>
          <cell r="M342" t="str">
            <v>N</v>
          </cell>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t="str">
            <v>• počet klientů: 7</v>
          </cell>
          <cell r="AR342">
            <v>7</v>
          </cell>
          <cell r="AS342">
            <v>15</v>
          </cell>
          <cell r="AT342">
            <v>48</v>
          </cell>
          <cell r="AU342">
            <v>50</v>
          </cell>
          <cell r="AV342">
            <v>50</v>
          </cell>
          <cell r="AW342"/>
          <cell r="AX342"/>
          <cell r="AY342"/>
          <cell r="AZ342"/>
          <cell r="BA342"/>
          <cell r="BB342"/>
          <cell r="BC342"/>
          <cell r="BD342"/>
          <cell r="BE342"/>
          <cell r="BF342"/>
          <cell r="BG342"/>
          <cell r="BH342"/>
          <cell r="BI342"/>
          <cell r="BJ342"/>
          <cell r="BK342">
            <v>9000</v>
          </cell>
          <cell r="BL342"/>
          <cell r="BM342" t="str">
            <v>• 11. osoby s chronickým onemocněním
• 12. osoby s jiným zdravotním postižením
• 15. osoby s tělesným postižením
• 17. osoby se zdravotním postižením
• 24. senioři</v>
          </cell>
          <cell r="BN342" t="str">
            <v>senioři</v>
          </cell>
          <cell r="BO342" t="str">
            <v>• mladí dospělí (19 – 26 let)
• dospělí (27 – 64 let)
• mladší senioři (65 – 80 let)
• starší senioři (nad 80 let)</v>
          </cell>
          <cell r="BP342">
            <v>0</v>
          </cell>
          <cell r="BQ342">
            <v>0</v>
          </cell>
          <cell r="BR342">
            <v>0</v>
          </cell>
          <cell r="BS342">
            <v>0</v>
          </cell>
          <cell r="BT342">
            <v>0</v>
          </cell>
          <cell r="BU342">
            <v>6</v>
          </cell>
          <cell r="BV342">
            <v>26</v>
          </cell>
          <cell r="BW342">
            <v>15</v>
          </cell>
          <cell r="BX342">
            <v>1</v>
          </cell>
          <cell r="BY342">
            <v>0</v>
          </cell>
          <cell r="BZ342">
            <v>6</v>
          </cell>
          <cell r="CA342">
            <v>26</v>
          </cell>
          <cell r="CB342">
            <v>15</v>
          </cell>
          <cell r="CC342">
            <v>1</v>
          </cell>
          <cell r="CD342">
            <v>0</v>
          </cell>
          <cell r="CE342">
            <v>0</v>
          </cell>
          <cell r="CF342">
            <v>48</v>
          </cell>
          <cell r="CG342">
            <v>48</v>
          </cell>
          <cell r="CH342">
            <v>0</v>
          </cell>
          <cell r="CI342">
            <v>0</v>
          </cell>
          <cell r="CJ342">
            <v>0</v>
          </cell>
          <cell r="CK342">
            <v>0</v>
          </cell>
          <cell r="CL342">
            <v>0</v>
          </cell>
          <cell r="CM342">
            <v>0</v>
          </cell>
          <cell r="CN342">
            <v>8</v>
          </cell>
          <cell r="CO342">
            <v>29</v>
          </cell>
          <cell r="CP342">
            <v>10</v>
          </cell>
          <cell r="CQ342">
            <v>3</v>
          </cell>
          <cell r="CR342">
            <v>0</v>
          </cell>
          <cell r="CS342">
            <v>8</v>
          </cell>
          <cell r="CT342">
            <v>29</v>
          </cell>
          <cell r="CU342">
            <v>10</v>
          </cell>
          <cell r="CV342">
            <v>3</v>
          </cell>
          <cell r="CW342">
            <v>0</v>
          </cell>
          <cell r="CX342">
            <v>0</v>
          </cell>
          <cell r="CY342">
            <v>50</v>
          </cell>
          <cell r="CZ342">
            <v>50</v>
          </cell>
          <cell r="DA342">
            <v>0</v>
          </cell>
          <cell r="DB342"/>
          <cell r="DC342"/>
          <cell r="DD342"/>
          <cell r="DE342"/>
          <cell r="DF342"/>
          <cell r="DG342"/>
          <cell r="DH342"/>
          <cell r="DI342"/>
          <cell r="DJ342"/>
          <cell r="DK342"/>
          <cell r="DL342"/>
          <cell r="DM342"/>
          <cell r="DN342"/>
          <cell r="DO342"/>
          <cell r="DP342"/>
          <cell r="DQ342"/>
          <cell r="DR342"/>
          <cell r="DS342"/>
          <cell r="DT342"/>
          <cell r="DU342"/>
          <cell r="DV342"/>
          <cell r="DW342"/>
          <cell r="DX342"/>
          <cell r="DY342"/>
          <cell r="DZ342"/>
          <cell r="EA342"/>
          <cell r="EB342"/>
          <cell r="EC342"/>
          <cell r="ED342"/>
          <cell r="EE342"/>
          <cell r="EF342"/>
          <cell r="EG342"/>
          <cell r="EH342"/>
          <cell r="EI342"/>
          <cell r="EJ342"/>
          <cell r="EK342"/>
          <cell r="EL342">
            <v>1</v>
          </cell>
          <cell r="EM342">
            <v>0.3</v>
          </cell>
          <cell r="EN342">
            <v>0.2</v>
          </cell>
          <cell r="EO342">
            <v>200070</v>
          </cell>
          <cell r="EP342">
            <v>156500</v>
          </cell>
          <cell r="EQ342">
            <v>7</v>
          </cell>
          <cell r="ER342">
            <v>4.0999999999999996</v>
          </cell>
          <cell r="ES342">
            <v>3.1</v>
          </cell>
          <cell r="ET342">
            <v>1747810</v>
          </cell>
          <cell r="EU342">
            <v>1368500</v>
          </cell>
          <cell r="EV342"/>
          <cell r="EW342"/>
          <cell r="EX342"/>
          <cell r="EY342"/>
          <cell r="EZ342"/>
          <cell r="FA342"/>
          <cell r="FB342"/>
          <cell r="FC342"/>
          <cell r="FD342"/>
          <cell r="FE342"/>
          <cell r="FF342"/>
          <cell r="FG342"/>
          <cell r="FH342"/>
          <cell r="FI342"/>
          <cell r="FJ342"/>
          <cell r="FK342"/>
          <cell r="FL342"/>
          <cell r="FM342"/>
          <cell r="FN342"/>
          <cell r="FO342"/>
          <cell r="FP342">
            <v>1</v>
          </cell>
          <cell r="FQ342">
            <v>0.2</v>
          </cell>
          <cell r="FR342">
            <v>0.1</v>
          </cell>
          <cell r="FS342">
            <v>133380</v>
          </cell>
          <cell r="FT342">
            <v>105000</v>
          </cell>
          <cell r="FU342"/>
          <cell r="FV342"/>
          <cell r="FW342"/>
          <cell r="FX342"/>
          <cell r="FY342"/>
          <cell r="FZ342"/>
          <cell r="GA342"/>
          <cell r="GB342"/>
          <cell r="GC342"/>
          <cell r="GD342"/>
          <cell r="GE342"/>
          <cell r="GF342"/>
          <cell r="GG342"/>
          <cell r="GH342"/>
          <cell r="GI342"/>
          <cell r="GJ342"/>
          <cell r="GK342"/>
          <cell r="GL342"/>
          <cell r="GM342"/>
          <cell r="GN342"/>
          <cell r="GO342"/>
          <cell r="GP342"/>
          <cell r="GQ342"/>
          <cell r="GR342"/>
          <cell r="GS342"/>
          <cell r="GT342"/>
          <cell r="GU342"/>
          <cell r="GV342"/>
          <cell r="GW342"/>
          <cell r="GX342"/>
          <cell r="GY342"/>
          <cell r="GZ342"/>
          <cell r="HA342"/>
          <cell r="HB342"/>
          <cell r="HC342"/>
          <cell r="HD342"/>
          <cell r="HE342"/>
          <cell r="HF342"/>
          <cell r="HG342"/>
          <cell r="HH342"/>
          <cell r="HI342"/>
          <cell r="HJ342"/>
          <cell r="HK342"/>
          <cell r="HL342"/>
          <cell r="HM342"/>
          <cell r="HN342"/>
          <cell r="HO342"/>
          <cell r="HP342"/>
          <cell r="HQ342"/>
          <cell r="HR342"/>
          <cell r="HS342"/>
          <cell r="HT342"/>
          <cell r="HU342"/>
          <cell r="HV342"/>
          <cell r="HW342"/>
          <cell r="HX342"/>
          <cell r="HY342"/>
          <cell r="HZ342"/>
          <cell r="IA342"/>
          <cell r="IB342"/>
          <cell r="IC342"/>
          <cell r="ID342"/>
          <cell r="IE342"/>
          <cell r="IF342"/>
          <cell r="IG342"/>
          <cell r="IH342"/>
          <cell r="II342"/>
          <cell r="IJ342"/>
          <cell r="IK342"/>
          <cell r="IL342"/>
          <cell r="IM342"/>
          <cell r="IN342"/>
          <cell r="IO342">
            <v>1</v>
          </cell>
          <cell r="IP342">
            <v>300</v>
          </cell>
          <cell r="IQ342">
            <v>0.14399999999999999</v>
          </cell>
          <cell r="IR342">
            <v>40500</v>
          </cell>
          <cell r="IS342">
            <v>0</v>
          </cell>
          <cell r="IT342"/>
          <cell r="IU342"/>
          <cell r="IV342"/>
          <cell r="IW342"/>
          <cell r="IX342"/>
          <cell r="IY342"/>
          <cell r="IZ342"/>
          <cell r="JA342"/>
          <cell r="JB342"/>
          <cell r="JC342"/>
          <cell r="JD342"/>
          <cell r="JE342"/>
          <cell r="JF342"/>
          <cell r="JG342"/>
          <cell r="JH342"/>
          <cell r="JI342"/>
          <cell r="JJ342"/>
          <cell r="JK342"/>
          <cell r="JL342"/>
          <cell r="JM342"/>
          <cell r="JN342"/>
          <cell r="JO342"/>
          <cell r="JP342"/>
          <cell r="JQ342"/>
          <cell r="JR342"/>
          <cell r="JS342"/>
          <cell r="JT342"/>
          <cell r="JU342"/>
          <cell r="JV342"/>
          <cell r="JW342"/>
          <cell r="JX342"/>
          <cell r="JY342"/>
          <cell r="JZ342"/>
          <cell r="KA342"/>
          <cell r="KB342"/>
          <cell r="KC342"/>
          <cell r="KD342"/>
          <cell r="KE342"/>
          <cell r="KF342"/>
          <cell r="KG342"/>
          <cell r="KH342">
            <v>0</v>
          </cell>
          <cell r="KI342"/>
          <cell r="KJ342">
            <v>4.4000000000000004</v>
          </cell>
          <cell r="KK342">
            <v>0</v>
          </cell>
          <cell r="KL342">
            <v>0.14399999999999999</v>
          </cell>
          <cell r="KM342">
            <v>0</v>
          </cell>
          <cell r="KN342">
            <v>4.5439999999999996</v>
          </cell>
          <cell r="KO342">
            <v>4.5440000000000005</v>
          </cell>
          <cell r="KP342">
            <v>0.2</v>
          </cell>
          <cell r="KQ342">
            <v>4.7440000000000007</v>
          </cell>
          <cell r="KR342">
            <v>2081260</v>
          </cell>
          <cell r="KS342">
            <v>1630000</v>
          </cell>
          <cell r="KT342">
            <v>1630000</v>
          </cell>
          <cell r="KU342"/>
          <cell r="KV342"/>
          <cell r="KW342"/>
          <cell r="KX342">
            <v>0</v>
          </cell>
          <cell r="KY342">
            <v>0</v>
          </cell>
          <cell r="KZ342">
            <v>0</v>
          </cell>
          <cell r="LA342"/>
          <cell r="LB342"/>
          <cell r="LC342"/>
          <cell r="LD342">
            <v>40500</v>
          </cell>
          <cell r="LE342">
            <v>0</v>
          </cell>
          <cell r="LF342">
            <v>0</v>
          </cell>
          <cell r="LG342"/>
          <cell r="LH342"/>
          <cell r="LI342"/>
          <cell r="LJ342">
            <v>63240</v>
          </cell>
          <cell r="LK342">
            <v>0</v>
          </cell>
          <cell r="LL342">
            <v>0</v>
          </cell>
          <cell r="LM342"/>
          <cell r="LN342"/>
          <cell r="LO342"/>
          <cell r="LP342">
            <v>0</v>
          </cell>
          <cell r="LQ342">
            <v>0</v>
          </cell>
          <cell r="LR342">
            <v>0</v>
          </cell>
          <cell r="LS342"/>
          <cell r="LT342"/>
          <cell r="LU342"/>
          <cell r="LV342">
            <v>15000</v>
          </cell>
          <cell r="LW342">
            <v>0</v>
          </cell>
          <cell r="LX342">
            <v>0</v>
          </cell>
          <cell r="LY342"/>
          <cell r="LZ342"/>
          <cell r="MA342"/>
          <cell r="MB342">
            <v>0</v>
          </cell>
          <cell r="MC342">
            <v>0</v>
          </cell>
          <cell r="MD342">
            <v>0</v>
          </cell>
          <cell r="ME342"/>
          <cell r="MF342"/>
          <cell r="MG342"/>
          <cell r="MH342">
            <v>2500</v>
          </cell>
          <cell r="MI342">
            <v>0</v>
          </cell>
          <cell r="MJ342">
            <v>0</v>
          </cell>
          <cell r="MK342"/>
          <cell r="ML342"/>
          <cell r="MM342"/>
          <cell r="MN342">
            <v>14000</v>
          </cell>
          <cell r="MO342">
            <v>0</v>
          </cell>
          <cell r="MP342">
            <v>0</v>
          </cell>
          <cell r="MQ342"/>
          <cell r="MR342"/>
          <cell r="MS342"/>
          <cell r="MT342">
            <v>37000</v>
          </cell>
          <cell r="MU342">
            <v>0</v>
          </cell>
          <cell r="MV342">
            <v>0</v>
          </cell>
          <cell r="MW342"/>
          <cell r="MX342"/>
          <cell r="MY342"/>
          <cell r="MZ342">
            <v>17000</v>
          </cell>
          <cell r="NA342">
            <v>0</v>
          </cell>
          <cell r="NB342">
            <v>0</v>
          </cell>
          <cell r="NC342"/>
          <cell r="ND342"/>
          <cell r="NE342"/>
          <cell r="NF342" t="e">
            <v>#N/A</v>
          </cell>
          <cell r="NG342" t="e">
            <v>#N/A</v>
          </cell>
          <cell r="NH342" t="e">
            <v>#N/A</v>
          </cell>
          <cell r="NI342">
            <v>6000</v>
          </cell>
          <cell r="NJ342">
            <v>0</v>
          </cell>
          <cell r="NK342">
            <v>0</v>
          </cell>
          <cell r="NL342"/>
          <cell r="NM342"/>
          <cell r="NN342"/>
          <cell r="NO342">
            <v>35700</v>
          </cell>
          <cell r="NP342">
            <v>0</v>
          </cell>
          <cell r="NQ342">
            <v>0</v>
          </cell>
          <cell r="NR342"/>
          <cell r="NS342"/>
          <cell r="NT342"/>
          <cell r="NU342">
            <v>0</v>
          </cell>
          <cell r="NV342">
            <v>0</v>
          </cell>
          <cell r="NW342">
            <v>0</v>
          </cell>
          <cell r="NX342"/>
          <cell r="NY342"/>
          <cell r="NZ342"/>
          <cell r="OA342">
            <v>5000</v>
          </cell>
          <cell r="OB342">
            <v>0</v>
          </cell>
          <cell r="OC342">
            <v>0</v>
          </cell>
          <cell r="OD342"/>
          <cell r="OE342"/>
          <cell r="OF342"/>
          <cell r="OG342">
            <v>12500</v>
          </cell>
          <cell r="OH342">
            <v>0</v>
          </cell>
          <cell r="OI342">
            <v>0</v>
          </cell>
          <cell r="OJ342"/>
          <cell r="OK342"/>
          <cell r="OL342"/>
          <cell r="OM342">
            <v>0</v>
          </cell>
          <cell r="ON342">
            <v>0</v>
          </cell>
          <cell r="OO342">
            <v>0</v>
          </cell>
          <cell r="OP342"/>
          <cell r="OQ342"/>
          <cell r="OR342"/>
          <cell r="OS342">
            <v>0</v>
          </cell>
          <cell r="OT342">
            <v>0</v>
          </cell>
          <cell r="OU342">
            <v>0</v>
          </cell>
          <cell r="OV342"/>
          <cell r="OW342"/>
          <cell r="OX342"/>
          <cell r="OY342">
            <v>0</v>
          </cell>
          <cell r="OZ342">
            <v>0</v>
          </cell>
          <cell r="PA342">
            <v>0</v>
          </cell>
          <cell r="PB342"/>
          <cell r="PC342"/>
          <cell r="PD342"/>
          <cell r="PE342">
            <v>62860</v>
          </cell>
          <cell r="PF342">
            <v>0</v>
          </cell>
          <cell r="PG342">
            <v>0</v>
          </cell>
          <cell r="PH342"/>
          <cell r="PI342"/>
          <cell r="PJ342"/>
          <cell r="PK342">
            <v>0</v>
          </cell>
          <cell r="PL342">
            <v>0</v>
          </cell>
          <cell r="PM342">
            <v>0</v>
          </cell>
          <cell r="PN342"/>
          <cell r="PO342"/>
          <cell r="PP342"/>
          <cell r="PQ342">
            <v>261640</v>
          </cell>
          <cell r="PR342">
            <v>0</v>
          </cell>
          <cell r="PS342">
            <v>0</v>
          </cell>
          <cell r="PT342"/>
          <cell r="PU342"/>
          <cell r="PV342"/>
          <cell r="PW342">
            <v>2654200</v>
          </cell>
          <cell r="PX342">
            <v>1630000</v>
          </cell>
          <cell r="PY342">
            <v>1630000</v>
          </cell>
          <cell r="PZ342">
            <v>100</v>
          </cell>
          <cell r="QA342">
            <v>2654200</v>
          </cell>
          <cell r="QB342">
            <v>1630000</v>
          </cell>
          <cell r="QC342">
            <v>100</v>
          </cell>
          <cell r="QD342"/>
          <cell r="QE342">
            <v>1569474</v>
          </cell>
          <cell r="QF342">
            <v>810000</v>
          </cell>
          <cell r="QG342">
            <v>1074000</v>
          </cell>
          <cell r="QH342">
            <v>1214000</v>
          </cell>
          <cell r="QI342">
            <v>1630000</v>
          </cell>
          <cell r="QJ342">
            <v>0</v>
          </cell>
          <cell r="QK342">
            <v>0</v>
          </cell>
          <cell r="QL342">
            <v>0</v>
          </cell>
          <cell r="QM342">
            <v>0</v>
          </cell>
          <cell r="QN342">
            <v>0</v>
          </cell>
          <cell r="QO342">
            <v>0</v>
          </cell>
          <cell r="QP342">
            <v>0</v>
          </cell>
          <cell r="QQ342">
            <v>0</v>
          </cell>
          <cell r="QR342">
            <v>0</v>
          </cell>
          <cell r="QS342">
            <v>628997</v>
          </cell>
          <cell r="QT342">
            <v>583000</v>
          </cell>
          <cell r="QU342">
            <v>815200</v>
          </cell>
          <cell r="QV342"/>
          <cell r="QW342">
            <v>0</v>
          </cell>
          <cell r="QX342">
            <v>0</v>
          </cell>
          <cell r="QY342">
            <v>0</v>
          </cell>
          <cell r="QZ342"/>
          <cell r="RA342">
            <v>138496</v>
          </cell>
          <cell r="RB342">
            <v>253376</v>
          </cell>
          <cell r="RC342">
            <v>0</v>
          </cell>
          <cell r="RD342">
            <v>93000</v>
          </cell>
          <cell r="RE342">
            <v>87000</v>
          </cell>
          <cell r="RF342">
            <v>132000</v>
          </cell>
          <cell r="RG342">
            <v>0</v>
          </cell>
          <cell r="RH342">
            <v>0</v>
          </cell>
          <cell r="RI342">
            <v>60000</v>
          </cell>
          <cell r="RJ342">
            <v>2604</v>
          </cell>
          <cell r="RK342">
            <v>2300</v>
          </cell>
          <cell r="RL342">
            <v>0</v>
          </cell>
          <cell r="RM342">
            <v>25400</v>
          </cell>
          <cell r="RN342">
            <v>0</v>
          </cell>
          <cell r="RO342">
            <v>17000</v>
          </cell>
          <cell r="RP342">
            <v>3.90625</v>
          </cell>
          <cell r="RQ342"/>
          <cell r="RR342"/>
          <cell r="RS342"/>
          <cell r="RT342">
            <v>0</v>
          </cell>
          <cell r="RU342"/>
          <cell r="RV342"/>
          <cell r="RW342"/>
          <cell r="RX342" t="str">
            <v>N</v>
          </cell>
          <cell r="RY342"/>
          <cell r="RZ342">
            <v>1630000</v>
          </cell>
          <cell r="SA342">
            <v>1630000</v>
          </cell>
          <cell r="SB342">
            <v>1476000</v>
          </cell>
          <cell r="SC342">
            <v>154000</v>
          </cell>
          <cell r="SD342">
            <v>0</v>
          </cell>
          <cell r="SE342"/>
          <cell r="SF342"/>
          <cell r="SG342"/>
          <cell r="SH342"/>
          <cell r="SI342"/>
          <cell r="SJ342">
            <v>3.2</v>
          </cell>
          <cell r="SK342"/>
          <cell r="SL342" t="str">
            <v>Zvýšení kapacity s požadavkem o dotaci z 3,2 na 4,4 úvazků z důvodu vysoké poptávky po službě z okolních obcí Mokré Lazce a Velká Polom, do nichž služba nově rozšiřuje působnost.</v>
          </cell>
          <cell r="SM342">
            <v>4.4000000000000004</v>
          </cell>
          <cell r="SN342"/>
          <cell r="SO342"/>
          <cell r="SP342"/>
          <cell r="SQ342"/>
          <cell r="SR342"/>
          <cell r="SS342">
            <v>103.27272727272727</v>
          </cell>
          <cell r="ST342">
            <v>0.14400000000000013</v>
          </cell>
          <cell r="SU342"/>
          <cell r="SV342">
            <v>2029000</v>
          </cell>
          <cell r="SW342"/>
          <cell r="SX342">
            <v>1.3081320847708231</v>
          </cell>
          <cell r="SY342">
            <v>5360000</v>
          </cell>
          <cell r="SZ342">
            <v>5360000</v>
          </cell>
          <cell r="TA342" t="str">
            <v>ok</v>
          </cell>
          <cell r="TB342">
            <v>0</v>
          </cell>
          <cell r="TC342" t="str">
            <v>OK</v>
          </cell>
          <cell r="TD342" t="str">
            <v>ok</v>
          </cell>
          <cell r="TE342">
            <v>0</v>
          </cell>
          <cell r="TF342">
            <v>0</v>
          </cell>
          <cell r="TG342">
            <v>0</v>
          </cell>
          <cell r="TH342" t="str">
            <v>ano</v>
          </cell>
          <cell r="TI342" t="str">
            <v xml:space="preserve"> -</v>
          </cell>
          <cell r="TJ342">
            <v>0</v>
          </cell>
          <cell r="TK342" t="str">
            <v xml:space="preserve"> -</v>
          </cell>
          <cell r="TL342">
            <v>0</v>
          </cell>
          <cell r="TM342">
            <v>15000</v>
          </cell>
          <cell r="TN342">
            <v>0</v>
          </cell>
          <cell r="TO342" t="str">
            <v>vybavení služby</v>
          </cell>
          <cell r="TP342">
            <v>12500</v>
          </cell>
          <cell r="TQ342">
            <v>0</v>
          </cell>
          <cell r="TR342" t="str">
            <v xml:space="preserve"> -</v>
          </cell>
          <cell r="TS342">
            <v>1170000</v>
          </cell>
          <cell r="TT342">
            <v>44000</v>
          </cell>
          <cell r="TU342">
            <v>0</v>
          </cell>
          <cell r="TV342">
            <v>1214000</v>
          </cell>
          <cell r="TW342"/>
          <cell r="TX342"/>
          <cell r="TY342">
            <v>1214000</v>
          </cell>
          <cell r="TZ342" t="str">
            <v>Zvýšení kapacity s požadavkem o dotaci z 3,2 na 4,4 úvazků z důvodu vysoké poptávky po službě z okolních obcí Mokré Lazce a Velká Polom, do nichž služba nově rozšiřuje působnost.</v>
          </cell>
          <cell r="UA342">
            <v>308575</v>
          </cell>
          <cell r="UB342">
            <v>0</v>
          </cell>
          <cell r="UC342"/>
          <cell r="UD342"/>
          <cell r="UE342">
            <v>1522575</v>
          </cell>
          <cell r="UF342">
            <v>1522575</v>
          </cell>
          <cell r="UG342">
            <v>4</v>
          </cell>
          <cell r="UH342">
            <v>1476897.75</v>
          </cell>
          <cell r="UI342">
            <v>1476897.75</v>
          </cell>
          <cell r="UJ342"/>
          <cell r="UK342"/>
          <cell r="UL342"/>
          <cell r="UM342"/>
          <cell r="UN342"/>
          <cell r="UO342"/>
          <cell r="UP342">
            <v>1476897.75</v>
          </cell>
          <cell r="UQ342">
            <v>1476897.75</v>
          </cell>
          <cell r="UR342">
            <v>1476897.75</v>
          </cell>
          <cell r="US342">
            <v>1476000</v>
          </cell>
          <cell r="UT342">
            <v>1476000</v>
          </cell>
          <cell r="UU342">
            <v>154000</v>
          </cell>
          <cell r="UV342">
            <v>1630000</v>
          </cell>
          <cell r="UW342">
            <v>1630000</v>
          </cell>
          <cell r="UX342">
            <v>299803.63604561047</v>
          </cell>
          <cell r="UY342">
            <v>299803.63604561047</v>
          </cell>
          <cell r="UZ342">
            <v>299804</v>
          </cell>
          <cell r="VA342">
            <v>299804</v>
          </cell>
          <cell r="VB342">
            <v>149901.81802280524</v>
          </cell>
          <cell r="VC342">
            <v>149901.81802280524</v>
          </cell>
          <cell r="VD342">
            <v>149902</v>
          </cell>
          <cell r="VE342">
            <v>149902</v>
          </cell>
          <cell r="VF342">
            <v>1026294</v>
          </cell>
          <cell r="VG342">
            <v>1630000</v>
          </cell>
          <cell r="VH342">
            <v>0</v>
          </cell>
          <cell r="VI342">
            <v>1630000</v>
          </cell>
          <cell r="VJ342">
            <v>0</v>
          </cell>
          <cell r="VK342">
            <v>154000</v>
          </cell>
          <cell r="VL342">
            <v>0</v>
          </cell>
          <cell r="VM342" t="str">
            <v>číslo smlouvy 06957/2020/SOC ze dne 26. 10. 2020</v>
          </cell>
          <cell r="VN342">
            <v>154000</v>
          </cell>
          <cell r="VO342">
            <v>-262000</v>
          </cell>
          <cell r="VP342">
            <v>121.58154859967053</v>
          </cell>
          <cell r="VQ342">
            <v>449706</v>
          </cell>
          <cell r="VR342">
            <v>44676</v>
          </cell>
          <cell r="VS342"/>
          <cell r="VT342">
            <v>435894</v>
          </cell>
          <cell r="VU342">
            <v>44693</v>
          </cell>
          <cell r="VV342">
            <v>590400</v>
          </cell>
          <cell r="VW342">
            <v>44733</v>
          </cell>
          <cell r="VX342"/>
          <cell r="VY342"/>
          <cell r="VZ342"/>
          <cell r="WA342"/>
          <cell r="WB342"/>
          <cell r="WC342">
            <v>0</v>
          </cell>
          <cell r="WD342">
            <v>4</v>
          </cell>
          <cell r="WE342">
            <v>250920.00000000003</v>
          </cell>
          <cell r="WF342">
            <v>250920.00000000003</v>
          </cell>
          <cell r="WG342"/>
          <cell r="WH342"/>
          <cell r="WI342"/>
          <cell r="WJ342"/>
          <cell r="WK342"/>
          <cell r="WL342"/>
          <cell r="WM342"/>
          <cell r="WN342">
            <v>250920.00000000003</v>
          </cell>
          <cell r="WO342">
            <v>0</v>
          </cell>
          <cell r="WP342">
            <v>0</v>
          </cell>
          <cell r="WQ342">
            <v>0</v>
          </cell>
          <cell r="WR342">
            <v>0</v>
          </cell>
          <cell r="WS342">
            <v>0</v>
          </cell>
          <cell r="WT342">
            <v>0</v>
          </cell>
          <cell r="WU342">
            <v>0</v>
          </cell>
          <cell r="WV342">
            <v>0</v>
          </cell>
          <cell r="WW342">
            <v>0</v>
          </cell>
          <cell r="WX342">
            <v>0</v>
          </cell>
          <cell r="WY342">
            <v>0</v>
          </cell>
          <cell r="WZ342">
            <v>0</v>
          </cell>
          <cell r="XA342">
            <v>0</v>
          </cell>
          <cell r="XB342"/>
          <cell r="XC342">
            <v>0</v>
          </cell>
          <cell r="XD342">
            <v>0</v>
          </cell>
          <cell r="XE342">
            <v>0</v>
          </cell>
          <cell r="XF342">
            <v>0</v>
          </cell>
          <cell r="XG342"/>
          <cell r="XH342">
            <v>0</v>
          </cell>
          <cell r="XI342">
            <v>583000</v>
          </cell>
          <cell r="XJ342">
            <v>815200</v>
          </cell>
          <cell r="XK342"/>
          <cell r="XL342">
            <v>232200</v>
          </cell>
          <cell r="XM342">
            <v>-815200</v>
          </cell>
          <cell r="XN342">
            <v>-583000</v>
          </cell>
          <cell r="XO342"/>
          <cell r="XP342"/>
          <cell r="XQ342"/>
          <cell r="XR342" t="e">
            <v>#DIV/0!</v>
          </cell>
          <cell r="XS342"/>
          <cell r="XT342"/>
          <cell r="XU342"/>
          <cell r="XV342"/>
          <cell r="XW342"/>
          <cell r="XX342"/>
          <cell r="XY342">
            <v>250920.00000000003</v>
          </cell>
          <cell r="XZ342"/>
        </row>
        <row r="343">
          <cell r="A343">
            <v>5060106</v>
          </cell>
          <cell r="B343" t="str">
            <v>NNO</v>
          </cell>
          <cell r="C343">
            <v>1</v>
          </cell>
          <cell r="D343" t="str">
            <v>Charita Ostrava</v>
          </cell>
          <cell r="E343">
            <v>44940998</v>
          </cell>
          <cell r="F343" t="str">
            <v xml:space="preserve">Kořenského 1323/17
Vítkovice
703 00 Ostrava 3
</v>
          </cell>
          <cell r="G343" t="str">
            <v>Církve a náboženské společnosti</v>
          </cell>
          <cell r="H343" t="str">
            <v>azylové domy</v>
          </cell>
          <cell r="I343" t="str">
            <v>sociální prevence</v>
          </cell>
          <cell r="J343" t="str">
            <v>Charitní dům sv. Františka-azylový dům</v>
          </cell>
          <cell r="K343">
            <v>34486</v>
          </cell>
          <cell r="L343"/>
          <cell r="M343" t="str">
            <v>N</v>
          </cell>
          <cell r="N343" t="str">
            <v>• počet lůžek: 42</v>
          </cell>
          <cell r="O343">
            <v>42</v>
          </cell>
          <cell r="P343"/>
          <cell r="Q343">
            <v>131</v>
          </cell>
          <cell r="R343">
            <v>140</v>
          </cell>
          <cell r="S343">
            <v>140</v>
          </cell>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cell r="AR343"/>
          <cell r="AS343"/>
          <cell r="AT343"/>
          <cell r="AU343"/>
          <cell r="AV343"/>
          <cell r="AW343"/>
          <cell r="AX343"/>
          <cell r="AY343"/>
          <cell r="AZ343"/>
          <cell r="BA343"/>
          <cell r="BB343"/>
          <cell r="BC343"/>
          <cell r="BD343"/>
          <cell r="BE343"/>
          <cell r="BF343"/>
          <cell r="BG343"/>
          <cell r="BH343"/>
          <cell r="BI343"/>
          <cell r="BJ343"/>
          <cell r="BK343"/>
          <cell r="BL343"/>
          <cell r="BM343" t="str">
            <v>•  6. osoby bez přístřeší
• 21. osoby, které vedou rizikový způsob života nebo jsou tímto způsobem života ohroženy</v>
          </cell>
          <cell r="BN343" t="str">
            <v>osoby bez přístřeší</v>
          </cell>
          <cell r="BO343" t="str">
            <v>• dorost (16 – 18 let)
• mladí dospělí (19 – 26 let)
• dospělí (27 – 64 let)
• mladší senioři (65 – 80 let)
• starší senioři (nad 80 let)</v>
          </cell>
          <cell r="BP343"/>
          <cell r="BQ343"/>
          <cell r="BR343"/>
          <cell r="BS343"/>
          <cell r="BT343"/>
          <cell r="BU343"/>
          <cell r="BV343"/>
          <cell r="BW343"/>
          <cell r="BX343"/>
          <cell r="BY343"/>
          <cell r="BZ343"/>
          <cell r="CA343"/>
          <cell r="CB343"/>
          <cell r="CC343"/>
          <cell r="CD343"/>
          <cell r="CE343"/>
          <cell r="CF343"/>
          <cell r="CG343"/>
          <cell r="CH343"/>
          <cell r="CI343"/>
          <cell r="CJ343"/>
          <cell r="CK343"/>
          <cell r="CL343"/>
          <cell r="CM343"/>
          <cell r="CN343"/>
          <cell r="CO343"/>
          <cell r="CP343"/>
          <cell r="CQ343"/>
          <cell r="CR343"/>
          <cell r="CS343"/>
          <cell r="CT343"/>
          <cell r="CU343"/>
          <cell r="CV343"/>
          <cell r="CW343"/>
          <cell r="CX343"/>
          <cell r="CY343"/>
          <cell r="CZ343"/>
          <cell r="DA343"/>
          <cell r="DB343"/>
          <cell r="DC343"/>
          <cell r="DD343"/>
          <cell r="DE343"/>
          <cell r="DF343"/>
          <cell r="DG343"/>
          <cell r="DH343"/>
          <cell r="DI343"/>
          <cell r="DJ343"/>
          <cell r="DK343"/>
          <cell r="DL343"/>
          <cell r="DM343"/>
          <cell r="DN343"/>
          <cell r="DO343"/>
          <cell r="DP343"/>
          <cell r="DQ343"/>
          <cell r="DR343"/>
          <cell r="DS343"/>
          <cell r="DT343"/>
          <cell r="DU343"/>
          <cell r="DV343"/>
          <cell r="DW343"/>
          <cell r="DX343"/>
          <cell r="DY343"/>
          <cell r="DZ343"/>
          <cell r="EA343"/>
          <cell r="EB343"/>
          <cell r="EC343"/>
          <cell r="ED343"/>
          <cell r="EE343"/>
          <cell r="EF343"/>
          <cell r="EG343"/>
          <cell r="EH343"/>
          <cell r="EI343"/>
          <cell r="EJ343"/>
          <cell r="EK343"/>
          <cell r="EL343">
            <v>3</v>
          </cell>
          <cell r="EM343">
            <v>1.5</v>
          </cell>
          <cell r="EN343">
            <v>2.1</v>
          </cell>
          <cell r="EO343">
            <v>796510</v>
          </cell>
          <cell r="EP343">
            <v>528500</v>
          </cell>
          <cell r="EQ343">
            <v>11</v>
          </cell>
          <cell r="ER343">
            <v>5.0999999999999996</v>
          </cell>
          <cell r="ES343">
            <v>4.5999999999999996</v>
          </cell>
          <cell r="ET343">
            <v>2628860</v>
          </cell>
          <cell r="EU343">
            <v>1735500</v>
          </cell>
          <cell r="EV343"/>
          <cell r="EW343"/>
          <cell r="EX343"/>
          <cell r="EY343"/>
          <cell r="EZ343"/>
          <cell r="FA343"/>
          <cell r="FB343"/>
          <cell r="FC343"/>
          <cell r="FD343"/>
          <cell r="FE343"/>
          <cell r="FF343"/>
          <cell r="FG343"/>
          <cell r="FH343"/>
          <cell r="FI343"/>
          <cell r="FJ343"/>
          <cell r="FK343"/>
          <cell r="FL343"/>
          <cell r="FM343"/>
          <cell r="FN343"/>
          <cell r="FO343"/>
          <cell r="FP343">
            <v>5</v>
          </cell>
          <cell r="FQ343">
            <v>1.71</v>
          </cell>
          <cell r="FR343">
            <v>1.5</v>
          </cell>
          <cell r="FS343">
            <v>857790</v>
          </cell>
          <cell r="FT343">
            <v>566000</v>
          </cell>
          <cell r="FU343"/>
          <cell r="FV343"/>
          <cell r="FW343"/>
          <cell r="FX343"/>
          <cell r="FY343"/>
          <cell r="FZ343"/>
          <cell r="GA343"/>
          <cell r="GB343"/>
          <cell r="GC343"/>
          <cell r="GD343"/>
          <cell r="GE343"/>
          <cell r="GF343"/>
          <cell r="GG343"/>
          <cell r="GH343"/>
          <cell r="GI343"/>
          <cell r="GJ343"/>
          <cell r="GK343"/>
          <cell r="GL343"/>
          <cell r="GM343"/>
          <cell r="GN343"/>
          <cell r="GO343"/>
          <cell r="GP343"/>
          <cell r="GQ343"/>
          <cell r="GR343"/>
          <cell r="GS343"/>
          <cell r="GT343"/>
          <cell r="GU343"/>
          <cell r="GV343"/>
          <cell r="GW343"/>
          <cell r="GX343"/>
          <cell r="GY343"/>
          <cell r="GZ343"/>
          <cell r="HA343"/>
          <cell r="HB343"/>
          <cell r="HC343"/>
          <cell r="HD343"/>
          <cell r="HE343"/>
          <cell r="HF343"/>
          <cell r="HG343"/>
          <cell r="HH343"/>
          <cell r="HI343"/>
          <cell r="HJ343"/>
          <cell r="HK343"/>
          <cell r="HL343"/>
          <cell r="HM343"/>
          <cell r="HN343"/>
          <cell r="HO343"/>
          <cell r="HP343"/>
          <cell r="HQ343"/>
          <cell r="HR343"/>
          <cell r="HS343"/>
          <cell r="HT343"/>
          <cell r="HU343"/>
          <cell r="HV343"/>
          <cell r="HW343"/>
          <cell r="HX343"/>
          <cell r="HY343"/>
          <cell r="HZ343"/>
          <cell r="IA343"/>
          <cell r="IB343"/>
          <cell r="IC343"/>
          <cell r="ID343"/>
          <cell r="IE343"/>
          <cell r="IF343"/>
          <cell r="IG343"/>
          <cell r="IH343"/>
          <cell r="II343"/>
          <cell r="IJ343"/>
          <cell r="IK343"/>
          <cell r="IL343"/>
          <cell r="IM343"/>
          <cell r="IN343"/>
          <cell r="IO343">
            <v>2</v>
          </cell>
          <cell r="IP343">
            <v>350</v>
          </cell>
          <cell r="IQ343">
            <v>0.16800000000000001</v>
          </cell>
          <cell r="IR343">
            <v>45500</v>
          </cell>
          <cell r="IS343">
            <v>10000</v>
          </cell>
          <cell r="IT343"/>
          <cell r="IU343"/>
          <cell r="IV343"/>
          <cell r="IW343"/>
          <cell r="IX343"/>
          <cell r="IY343"/>
          <cell r="IZ343"/>
          <cell r="JA343"/>
          <cell r="JB343"/>
          <cell r="JC343"/>
          <cell r="JD343"/>
          <cell r="JE343"/>
          <cell r="JF343"/>
          <cell r="JG343"/>
          <cell r="JH343"/>
          <cell r="JI343"/>
          <cell r="JJ343"/>
          <cell r="JK343"/>
          <cell r="JL343"/>
          <cell r="JM343"/>
          <cell r="JN343"/>
          <cell r="JO343"/>
          <cell r="JP343"/>
          <cell r="JQ343"/>
          <cell r="JR343"/>
          <cell r="JS343"/>
          <cell r="JT343"/>
          <cell r="JU343"/>
          <cell r="JV343"/>
          <cell r="JW343"/>
          <cell r="JX343"/>
          <cell r="JY343"/>
          <cell r="JZ343"/>
          <cell r="KA343"/>
          <cell r="KB343"/>
          <cell r="KC343"/>
          <cell r="KD343"/>
          <cell r="KE343"/>
          <cell r="KF343"/>
          <cell r="KG343"/>
          <cell r="KH343">
            <v>0</v>
          </cell>
          <cell r="KI343"/>
          <cell r="KJ343">
            <v>6.6</v>
          </cell>
          <cell r="KK343">
            <v>0</v>
          </cell>
          <cell r="KL343">
            <v>0.16800000000000001</v>
          </cell>
          <cell r="KM343">
            <v>0</v>
          </cell>
          <cell r="KN343">
            <v>6.7679999999999998</v>
          </cell>
          <cell r="KO343">
            <v>6.7679999999999998</v>
          </cell>
          <cell r="KP343">
            <v>1.71</v>
          </cell>
          <cell r="KQ343">
            <v>8.4779999999999998</v>
          </cell>
          <cell r="KR343">
            <v>4283160</v>
          </cell>
          <cell r="KS343">
            <v>2830000</v>
          </cell>
          <cell r="KT343">
            <v>2830000</v>
          </cell>
          <cell r="KU343"/>
          <cell r="KV343"/>
          <cell r="KW343"/>
          <cell r="KX343">
            <v>0</v>
          </cell>
          <cell r="KY343">
            <v>0</v>
          </cell>
          <cell r="KZ343">
            <v>0</v>
          </cell>
          <cell r="LA343"/>
          <cell r="LB343"/>
          <cell r="LC343"/>
          <cell r="LD343">
            <v>45500</v>
          </cell>
          <cell r="LE343">
            <v>10000</v>
          </cell>
          <cell r="LF343">
            <v>10000</v>
          </cell>
          <cell r="LG343"/>
          <cell r="LH343"/>
          <cell r="LI343"/>
          <cell r="LJ343">
            <v>110440</v>
          </cell>
          <cell r="LK343">
            <v>10000</v>
          </cell>
          <cell r="LL343">
            <v>10000</v>
          </cell>
          <cell r="LM343"/>
          <cell r="LN343"/>
          <cell r="LO343"/>
          <cell r="LP343">
            <v>0</v>
          </cell>
          <cell r="LQ343">
            <v>0</v>
          </cell>
          <cell r="LR343">
            <v>0</v>
          </cell>
          <cell r="LS343"/>
          <cell r="LT343"/>
          <cell r="LU343"/>
          <cell r="LV343">
            <v>170000</v>
          </cell>
          <cell r="LW343">
            <v>20000</v>
          </cell>
          <cell r="LX343">
            <v>20000</v>
          </cell>
          <cell r="LY343"/>
          <cell r="LZ343"/>
          <cell r="MA343"/>
          <cell r="MB343">
            <v>1000</v>
          </cell>
          <cell r="MC343">
            <v>0</v>
          </cell>
          <cell r="MD343">
            <v>0</v>
          </cell>
          <cell r="ME343"/>
          <cell r="MF343"/>
          <cell r="MG343"/>
          <cell r="MH343">
            <v>10000</v>
          </cell>
          <cell r="MI343">
            <v>0</v>
          </cell>
          <cell r="MJ343">
            <v>0</v>
          </cell>
          <cell r="MK343"/>
          <cell r="ML343"/>
          <cell r="MM343"/>
          <cell r="MN343">
            <v>9500</v>
          </cell>
          <cell r="MO343">
            <v>0</v>
          </cell>
          <cell r="MP343">
            <v>0</v>
          </cell>
          <cell r="MQ343"/>
          <cell r="MR343"/>
          <cell r="MS343"/>
          <cell r="MT343">
            <v>142000</v>
          </cell>
          <cell r="MU343">
            <v>20000</v>
          </cell>
          <cell r="MV343">
            <v>20000</v>
          </cell>
          <cell r="MW343"/>
          <cell r="MX343"/>
          <cell r="MY343"/>
          <cell r="MZ343">
            <v>674000</v>
          </cell>
          <cell r="NA343">
            <v>250000</v>
          </cell>
          <cell r="NB343">
            <v>250000</v>
          </cell>
          <cell r="NC343"/>
          <cell r="ND343"/>
          <cell r="NE343"/>
          <cell r="NF343">
            <v>730000</v>
          </cell>
          <cell r="NG343">
            <v>56000</v>
          </cell>
          <cell r="NH343">
            <v>108.30860534124629</v>
          </cell>
          <cell r="NI343">
            <v>15500</v>
          </cell>
          <cell r="NJ343">
            <v>0</v>
          </cell>
          <cell r="NK343">
            <v>0</v>
          </cell>
          <cell r="NL343"/>
          <cell r="NM343"/>
          <cell r="NN343"/>
          <cell r="NO343">
            <v>15000</v>
          </cell>
          <cell r="NP343">
            <v>0</v>
          </cell>
          <cell r="NQ343">
            <v>0</v>
          </cell>
          <cell r="NR343"/>
          <cell r="NS343"/>
          <cell r="NT343"/>
          <cell r="NU343">
            <v>0</v>
          </cell>
          <cell r="NV343">
            <v>0</v>
          </cell>
          <cell r="NW343">
            <v>0</v>
          </cell>
          <cell r="NX343"/>
          <cell r="NY343"/>
          <cell r="NZ343"/>
          <cell r="OA343">
            <v>10000</v>
          </cell>
          <cell r="OB343">
            <v>5000</v>
          </cell>
          <cell r="OC343">
            <v>5000</v>
          </cell>
          <cell r="OD343"/>
          <cell r="OE343"/>
          <cell r="OF343"/>
          <cell r="OG343">
            <v>105000</v>
          </cell>
          <cell r="OH343">
            <v>10000</v>
          </cell>
          <cell r="OI343">
            <v>10000</v>
          </cell>
          <cell r="OJ343"/>
          <cell r="OK343"/>
          <cell r="OL343"/>
          <cell r="OM343">
            <v>2000</v>
          </cell>
          <cell r="ON343">
            <v>0</v>
          </cell>
          <cell r="OO343">
            <v>0</v>
          </cell>
          <cell r="OP343"/>
          <cell r="OQ343"/>
          <cell r="OR343"/>
          <cell r="OS343">
            <v>0</v>
          </cell>
          <cell r="OT343">
            <v>0</v>
          </cell>
          <cell r="OU343">
            <v>0</v>
          </cell>
          <cell r="OV343"/>
          <cell r="OW343"/>
          <cell r="OX343"/>
          <cell r="OY343">
            <v>0</v>
          </cell>
          <cell r="OZ343">
            <v>0</v>
          </cell>
          <cell r="PA343">
            <v>0</v>
          </cell>
          <cell r="PB343"/>
          <cell r="PC343"/>
          <cell r="PD343"/>
          <cell r="PE343">
            <v>120440</v>
          </cell>
          <cell r="PF343">
            <v>65000</v>
          </cell>
          <cell r="PG343">
            <v>65000</v>
          </cell>
          <cell r="PH343"/>
          <cell r="PI343"/>
          <cell r="PJ343"/>
          <cell r="PK343">
            <v>650000</v>
          </cell>
          <cell r="PL343">
            <v>0</v>
          </cell>
          <cell r="PM343">
            <v>0</v>
          </cell>
          <cell r="PN343"/>
          <cell r="PO343"/>
          <cell r="PP343"/>
          <cell r="PQ343">
            <v>690660</v>
          </cell>
          <cell r="PR343">
            <v>0</v>
          </cell>
          <cell r="PS343">
            <v>0</v>
          </cell>
          <cell r="PT343"/>
          <cell r="PU343"/>
          <cell r="PV343"/>
          <cell r="PW343">
            <v>7054200</v>
          </cell>
          <cell r="PX343">
            <v>3220000</v>
          </cell>
          <cell r="PY343">
            <v>3220000</v>
          </cell>
          <cell r="PZ343">
            <v>100</v>
          </cell>
          <cell r="QA343">
            <v>7054200</v>
          </cell>
          <cell r="QB343">
            <v>3220000</v>
          </cell>
          <cell r="QC343">
            <v>100</v>
          </cell>
          <cell r="QD343"/>
          <cell r="QE343"/>
          <cell r="QF343"/>
          <cell r="QG343">
            <v>0</v>
          </cell>
          <cell r="QH343">
            <v>0</v>
          </cell>
          <cell r="QI343">
            <v>3220000</v>
          </cell>
          <cell r="QJ343">
            <v>0</v>
          </cell>
          <cell r="QK343">
            <v>0</v>
          </cell>
          <cell r="QL343">
            <v>0</v>
          </cell>
          <cell r="QM343">
            <v>0</v>
          </cell>
          <cell r="QN343">
            <v>0</v>
          </cell>
          <cell r="QO343">
            <v>0</v>
          </cell>
          <cell r="QP343">
            <v>0</v>
          </cell>
          <cell r="QQ343">
            <v>0</v>
          </cell>
          <cell r="QR343">
            <v>0</v>
          </cell>
          <cell r="QS343">
            <v>1682851</v>
          </cell>
          <cell r="QT343">
            <v>1500000</v>
          </cell>
          <cell r="QU343">
            <v>1627000</v>
          </cell>
          <cell r="QV343"/>
          <cell r="QW343">
            <v>0</v>
          </cell>
          <cell r="QX343">
            <v>0</v>
          </cell>
          <cell r="QY343">
            <v>0</v>
          </cell>
          <cell r="QZ343"/>
          <cell r="RA343">
            <v>240026</v>
          </cell>
          <cell r="RB343">
            <v>214700</v>
          </cell>
          <cell r="RC343">
            <v>0</v>
          </cell>
          <cell r="RD343">
            <v>4876715</v>
          </cell>
          <cell r="RE343">
            <v>4591000</v>
          </cell>
          <cell r="RF343">
            <v>400000</v>
          </cell>
          <cell r="RG343">
            <v>0</v>
          </cell>
          <cell r="RH343">
            <v>0</v>
          </cell>
          <cell r="RI343">
            <v>1400000</v>
          </cell>
          <cell r="RJ343"/>
          <cell r="RK343"/>
          <cell r="RL343"/>
          <cell r="RM343">
            <v>513409</v>
          </cell>
          <cell r="RN343">
            <v>410000</v>
          </cell>
          <cell r="RO343">
            <v>407200</v>
          </cell>
          <cell r="RP343">
            <v>84.951456310679603</v>
          </cell>
          <cell r="RQ343"/>
          <cell r="RR343"/>
          <cell r="RS343"/>
          <cell r="RT343">
            <v>0</v>
          </cell>
          <cell r="RU343"/>
          <cell r="RV343"/>
          <cell r="RW343"/>
          <cell r="RX343" t="str">
            <v>N</v>
          </cell>
          <cell r="RY343"/>
          <cell r="RZ343">
            <v>3220000</v>
          </cell>
          <cell r="SA343">
            <v>3220000</v>
          </cell>
          <cell r="SB343">
            <v>248000</v>
          </cell>
          <cell r="SC343">
            <v>2972000</v>
          </cell>
          <cell r="SD343">
            <v>0</v>
          </cell>
          <cell r="SE343"/>
          <cell r="SF343"/>
          <cell r="SG343"/>
          <cell r="SH343"/>
          <cell r="SI343"/>
          <cell r="SJ343"/>
          <cell r="SK343">
            <v>42</v>
          </cell>
          <cell r="SL343"/>
          <cell r="SM343"/>
          <cell r="SN343">
            <v>42</v>
          </cell>
          <cell r="SO343"/>
          <cell r="SP343"/>
          <cell r="SQ343"/>
          <cell r="SR343"/>
          <cell r="SS343"/>
          <cell r="ST343">
            <v>0</v>
          </cell>
          <cell r="SU343"/>
          <cell r="SV343" t="str">
            <v>služba z IP (PSSP3)</v>
          </cell>
          <cell r="SW343" t="str">
            <v>služba z IP (PSSP3)</v>
          </cell>
          <cell r="SX343"/>
          <cell r="SY343">
            <v>10878000</v>
          </cell>
          <cell r="SZ343">
            <v>10878000</v>
          </cell>
          <cell r="TA343"/>
          <cell r="TB343">
            <v>0</v>
          </cell>
          <cell r="TC343" t="str">
            <v>OK</v>
          </cell>
          <cell r="TD343" t="str">
            <v xml:space="preserve">obec potvrdila menší částku než uvedli v žádosti. V žádosti uvedli 1.400.000 Kč, obec potvrdila 1.000.000 Kč. </v>
          </cell>
          <cell r="TE343"/>
          <cell r="TF343" t="e">
            <v>#N/A</v>
          </cell>
          <cell r="TG343"/>
          <cell r="TH343"/>
          <cell r="TI343"/>
          <cell r="TJ343">
            <v>0</v>
          </cell>
          <cell r="TK343"/>
          <cell r="TL343">
            <v>0</v>
          </cell>
          <cell r="TM343">
            <v>170000</v>
          </cell>
          <cell r="TN343">
            <v>20000</v>
          </cell>
          <cell r="TO343" t="str">
            <v>obnova vybavení</v>
          </cell>
          <cell r="TP343">
            <v>10000</v>
          </cell>
          <cell r="TQ343">
            <v>5000</v>
          </cell>
          <cell r="TR343" t="str">
            <v>nespecifikováno</v>
          </cell>
          <cell r="TS343" t="str">
            <v>služba z IP (PSSP3)</v>
          </cell>
          <cell r="TT343" t="str">
            <v>služba z IP (PSSP3)</v>
          </cell>
          <cell r="TU343" t="str">
            <v>služba z IP (PSSP3)</v>
          </cell>
          <cell r="TV343" t="str">
            <v>služba z IP (PSSP3)</v>
          </cell>
          <cell r="TW343"/>
          <cell r="TX343"/>
          <cell r="TY343"/>
          <cell r="TZ343"/>
          <cell r="UA343"/>
          <cell r="UB343" t="e">
            <v>#N/A</v>
          </cell>
          <cell r="UC343"/>
          <cell r="UD343"/>
          <cell r="UE343"/>
          <cell r="UF343">
            <v>4968558</v>
          </cell>
          <cell r="UG343">
            <v>3</v>
          </cell>
          <cell r="UH343">
            <v>0</v>
          </cell>
          <cell r="UI343">
            <v>0</v>
          </cell>
          <cell r="UJ343">
            <v>248427.90000000002</v>
          </cell>
          <cell r="UK343"/>
          <cell r="UL343"/>
          <cell r="UM343"/>
          <cell r="UN343"/>
          <cell r="UO343"/>
          <cell r="UP343">
            <v>248427.90000000002</v>
          </cell>
          <cell r="UQ343">
            <v>248427.90000000002</v>
          </cell>
          <cell r="UR343">
            <v>248427.90000000002</v>
          </cell>
          <cell r="US343">
            <v>248000</v>
          </cell>
          <cell r="UT343">
            <v>248000</v>
          </cell>
          <cell r="UU343">
            <v>2972000</v>
          </cell>
          <cell r="UV343">
            <v>3220000</v>
          </cell>
          <cell r="UW343">
            <v>3220000</v>
          </cell>
          <cell r="UX343">
            <v>50373.510663490109</v>
          </cell>
          <cell r="UY343">
            <v>50373.510663490109</v>
          </cell>
          <cell r="UZ343">
            <v>50374</v>
          </cell>
          <cell r="VA343">
            <v>50374</v>
          </cell>
          <cell r="VB343">
            <v>25186.755331745055</v>
          </cell>
          <cell r="VC343">
            <v>25186.755331745055</v>
          </cell>
          <cell r="VD343">
            <v>25187</v>
          </cell>
          <cell r="VE343">
            <v>25187</v>
          </cell>
          <cell r="VF343">
            <v>172439</v>
          </cell>
          <cell r="VG343">
            <v>2850000</v>
          </cell>
          <cell r="VH343">
            <v>370000</v>
          </cell>
          <cell r="VI343">
            <v>3220000</v>
          </cell>
          <cell r="VJ343">
            <v>0</v>
          </cell>
          <cell r="VK343">
            <v>2972000</v>
          </cell>
          <cell r="VL343">
            <v>0</v>
          </cell>
          <cell r="VM343" t="str">
            <v>číslo smlouvy 06957/2020/SOC ze dne 26. 10. 2020</v>
          </cell>
          <cell r="VN343">
            <v>2972000</v>
          </cell>
          <cell r="VO343" t="e">
            <v>#VALUE!</v>
          </cell>
          <cell r="VP343" t="e">
            <v>#DIV/0!</v>
          </cell>
          <cell r="VQ343">
            <v>75561</v>
          </cell>
          <cell r="VR343">
            <v>44676</v>
          </cell>
          <cell r="VS343"/>
          <cell r="VT343"/>
          <cell r="VU343"/>
          <cell r="VV343">
            <v>172439</v>
          </cell>
          <cell r="VW343">
            <v>44733</v>
          </cell>
          <cell r="VX343">
            <v>145000</v>
          </cell>
          <cell r="VY343">
            <v>145000</v>
          </cell>
          <cell r="VZ343">
            <v>0</v>
          </cell>
          <cell r="WA343"/>
          <cell r="WB343">
            <v>145000</v>
          </cell>
          <cell r="WC343">
            <v>0</v>
          </cell>
          <cell r="WD343">
            <v>3</v>
          </cell>
          <cell r="WE343">
            <v>47120</v>
          </cell>
          <cell r="WF343">
            <v>47120</v>
          </cell>
          <cell r="WG343"/>
          <cell r="WH343">
            <v>56000</v>
          </cell>
          <cell r="WI343"/>
          <cell r="WJ343"/>
          <cell r="WK343"/>
          <cell r="WL343"/>
          <cell r="WM343"/>
          <cell r="WN343">
            <v>103120</v>
          </cell>
          <cell r="WO343">
            <v>0</v>
          </cell>
          <cell r="WP343">
            <v>0</v>
          </cell>
          <cell r="WQ343">
            <v>0</v>
          </cell>
          <cell r="WR343">
            <v>0</v>
          </cell>
          <cell r="WS343">
            <v>0</v>
          </cell>
          <cell r="WT343">
            <v>0</v>
          </cell>
          <cell r="WU343">
            <v>0</v>
          </cell>
          <cell r="WV343">
            <v>0</v>
          </cell>
          <cell r="WW343">
            <v>0</v>
          </cell>
          <cell r="WX343">
            <v>0</v>
          </cell>
          <cell r="WY343">
            <v>0</v>
          </cell>
          <cell r="WZ343">
            <v>0</v>
          </cell>
          <cell r="XA343">
            <v>0</v>
          </cell>
          <cell r="XB343"/>
          <cell r="XC343">
            <v>0</v>
          </cell>
          <cell r="XD343">
            <v>0</v>
          </cell>
          <cell r="XE343">
            <v>145000</v>
          </cell>
          <cell r="XF343">
            <v>0</v>
          </cell>
          <cell r="XG343"/>
          <cell r="XH343">
            <v>0</v>
          </cell>
          <cell r="XI343">
            <v>1500000</v>
          </cell>
          <cell r="XJ343">
            <v>1627000</v>
          </cell>
          <cell r="XK343">
            <v>1800000</v>
          </cell>
          <cell r="XL343">
            <v>127000</v>
          </cell>
          <cell r="XM343">
            <v>173000</v>
          </cell>
          <cell r="XN343">
            <v>300000</v>
          </cell>
          <cell r="XO343">
            <v>0</v>
          </cell>
          <cell r="XP343">
            <v>0</v>
          </cell>
          <cell r="XQ343"/>
          <cell r="XR343">
            <v>5904.7619047619046</v>
          </cell>
          <cell r="XS343">
            <v>4968558</v>
          </cell>
          <cell r="XT343">
            <v>5216558</v>
          </cell>
          <cell r="XU343">
            <v>4968558</v>
          </cell>
          <cell r="XV343">
            <v>5073558</v>
          </cell>
          <cell r="XW343">
            <v>143000</v>
          </cell>
          <cell r="XX343"/>
          <cell r="XY343">
            <v>-8880</v>
          </cell>
          <cell r="XZ343"/>
        </row>
        <row r="344">
          <cell r="A344">
            <v>5551309</v>
          </cell>
          <cell r="B344" t="str">
            <v>NNO</v>
          </cell>
          <cell r="C344">
            <v>1</v>
          </cell>
          <cell r="D344" t="str">
            <v>Charita Ostrava</v>
          </cell>
          <cell r="E344">
            <v>44940998</v>
          </cell>
          <cell r="F344" t="str">
            <v xml:space="preserve">Kořenského 1323/17
Vítkovice
703 00 Ostrava 3
</v>
          </cell>
          <cell r="G344" t="str">
            <v>Církve a náboženské společnosti</v>
          </cell>
          <cell r="H344" t="str">
            <v>krizová pomoc</v>
          </cell>
          <cell r="I344" t="str">
            <v>sociální prevence</v>
          </cell>
          <cell r="J344" t="str">
            <v>Charitní středisko M. Magone-krizová pomoc</v>
          </cell>
          <cell r="K344">
            <v>35339</v>
          </cell>
          <cell r="L344"/>
          <cell r="M344" t="str">
            <v>N</v>
          </cell>
          <cell r="N344" t="str">
            <v>• počet lůžek: 9</v>
          </cell>
          <cell r="O344">
            <v>9</v>
          </cell>
          <cell r="P344">
            <v>9</v>
          </cell>
          <cell r="Q344">
            <v>323</v>
          </cell>
          <cell r="R344">
            <v>360</v>
          </cell>
          <cell r="S344">
            <v>400</v>
          </cell>
          <cell r="T344">
            <v>4</v>
          </cell>
          <cell r="U344">
            <v>285</v>
          </cell>
          <cell r="V344">
            <v>350</v>
          </cell>
          <cell r="W344">
            <v>380</v>
          </cell>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cell r="AW344"/>
          <cell r="AX344"/>
          <cell r="AY344"/>
          <cell r="AZ344"/>
          <cell r="BA344"/>
          <cell r="BB344"/>
          <cell r="BC344"/>
          <cell r="BD344"/>
          <cell r="BE344"/>
          <cell r="BF344"/>
          <cell r="BG344"/>
          <cell r="BH344"/>
          <cell r="BI344"/>
          <cell r="BJ344"/>
          <cell r="BK344"/>
          <cell r="BL344"/>
          <cell r="BM344" t="str">
            <v>• 19. osoby v krizi
• 23. rodiny s dítětem/dětmi</v>
          </cell>
          <cell r="BN344" t="str">
            <v>osoby v krizi</v>
          </cell>
          <cell r="BO344" t="str">
            <v>• bez omezení věku</v>
          </cell>
          <cell r="BP344"/>
          <cell r="BQ344"/>
          <cell r="BR344"/>
          <cell r="BS344"/>
          <cell r="BT344"/>
          <cell r="BU344"/>
          <cell r="BV344"/>
          <cell r="BW344"/>
          <cell r="BX344"/>
          <cell r="BY344"/>
          <cell r="BZ344"/>
          <cell r="CA344"/>
          <cell r="CB344"/>
          <cell r="CC344"/>
          <cell r="CD344"/>
          <cell r="CE344"/>
          <cell r="CF344"/>
          <cell r="CG344"/>
          <cell r="CH344"/>
          <cell r="CI344"/>
          <cell r="CJ344"/>
          <cell r="CK344"/>
          <cell r="CL344"/>
          <cell r="CM344"/>
          <cell r="CN344"/>
          <cell r="CO344"/>
          <cell r="CP344"/>
          <cell r="CQ344"/>
          <cell r="CR344"/>
          <cell r="CS344"/>
          <cell r="CT344"/>
          <cell r="CU344"/>
          <cell r="CV344"/>
          <cell r="CW344"/>
          <cell r="CX344"/>
          <cell r="CY344"/>
          <cell r="CZ344"/>
          <cell r="DA344"/>
          <cell r="DB344"/>
          <cell r="DC344"/>
          <cell r="DD344"/>
          <cell r="DE344"/>
          <cell r="DF344"/>
          <cell r="DG344"/>
          <cell r="DH344"/>
          <cell r="DI344"/>
          <cell r="DJ344"/>
          <cell r="DK344"/>
          <cell r="DL344"/>
          <cell r="DM344"/>
          <cell r="DN344"/>
          <cell r="DO344"/>
          <cell r="DP344"/>
          <cell r="DQ344"/>
          <cell r="DR344"/>
          <cell r="DS344"/>
          <cell r="DT344"/>
          <cell r="DU344"/>
          <cell r="DV344"/>
          <cell r="DW344"/>
          <cell r="DX344"/>
          <cell r="DY344"/>
          <cell r="DZ344"/>
          <cell r="EA344"/>
          <cell r="EB344"/>
          <cell r="EC344"/>
          <cell r="ED344"/>
          <cell r="EE344"/>
          <cell r="EF344"/>
          <cell r="EG344"/>
          <cell r="EH344"/>
          <cell r="EI344"/>
          <cell r="EJ344"/>
          <cell r="EK344"/>
          <cell r="EL344">
            <v>3</v>
          </cell>
          <cell r="EM344">
            <v>1.6</v>
          </cell>
          <cell r="EN344">
            <v>1.1000000000000001</v>
          </cell>
          <cell r="EO344">
            <v>824490</v>
          </cell>
          <cell r="EP344">
            <v>519500</v>
          </cell>
          <cell r="EQ344">
            <v>4</v>
          </cell>
          <cell r="ER344">
            <v>2.4</v>
          </cell>
          <cell r="ES344">
            <v>2.7</v>
          </cell>
          <cell r="ET344">
            <v>1144690</v>
          </cell>
          <cell r="EU344">
            <v>721500</v>
          </cell>
          <cell r="EV344"/>
          <cell r="EW344"/>
          <cell r="EX344"/>
          <cell r="EY344"/>
          <cell r="EZ344"/>
          <cell r="FA344"/>
          <cell r="FB344"/>
          <cell r="FC344"/>
          <cell r="FD344"/>
          <cell r="FE344"/>
          <cell r="FF344"/>
          <cell r="FG344"/>
          <cell r="FH344"/>
          <cell r="FI344"/>
          <cell r="FJ344"/>
          <cell r="FK344"/>
          <cell r="FL344"/>
          <cell r="FM344"/>
          <cell r="FN344"/>
          <cell r="FO344"/>
          <cell r="FP344">
            <v>4</v>
          </cell>
          <cell r="FQ344">
            <v>0.5</v>
          </cell>
          <cell r="FR344">
            <v>0.5</v>
          </cell>
          <cell r="FS344">
            <v>198900</v>
          </cell>
          <cell r="FT344">
            <v>124000</v>
          </cell>
          <cell r="FU344"/>
          <cell r="FV344"/>
          <cell r="FW344"/>
          <cell r="FX344"/>
          <cell r="FY344"/>
          <cell r="FZ344"/>
          <cell r="GA344"/>
          <cell r="GB344"/>
          <cell r="GC344"/>
          <cell r="GD344"/>
          <cell r="GE344"/>
          <cell r="GF344"/>
          <cell r="GG344"/>
          <cell r="GH344"/>
          <cell r="GI344"/>
          <cell r="GJ344"/>
          <cell r="GK344"/>
          <cell r="GL344"/>
          <cell r="GM344"/>
          <cell r="GN344"/>
          <cell r="GO344"/>
          <cell r="GP344"/>
          <cell r="GQ344"/>
          <cell r="GR344"/>
          <cell r="GS344"/>
          <cell r="GT344"/>
          <cell r="GU344"/>
          <cell r="GV344"/>
          <cell r="GW344"/>
          <cell r="GX344"/>
          <cell r="GY344"/>
          <cell r="GZ344"/>
          <cell r="HA344"/>
          <cell r="HB344"/>
          <cell r="HC344"/>
          <cell r="HD344"/>
          <cell r="HE344"/>
          <cell r="HF344"/>
          <cell r="HG344"/>
          <cell r="HH344"/>
          <cell r="HI344"/>
          <cell r="HJ344"/>
          <cell r="HK344"/>
          <cell r="HL344"/>
          <cell r="HM344"/>
          <cell r="HN344"/>
          <cell r="HO344"/>
          <cell r="HP344"/>
          <cell r="HQ344"/>
          <cell r="HR344"/>
          <cell r="HS344"/>
          <cell r="HT344"/>
          <cell r="HU344"/>
          <cell r="HV344"/>
          <cell r="HW344"/>
          <cell r="HX344"/>
          <cell r="HY344"/>
          <cell r="HZ344"/>
          <cell r="IA344"/>
          <cell r="IB344"/>
          <cell r="IC344"/>
          <cell r="ID344"/>
          <cell r="IE344"/>
          <cell r="IF344"/>
          <cell r="IG344"/>
          <cell r="IH344"/>
          <cell r="II344"/>
          <cell r="IJ344"/>
          <cell r="IK344"/>
          <cell r="IL344"/>
          <cell r="IM344"/>
          <cell r="IN344"/>
          <cell r="IO344"/>
          <cell r="IP344"/>
          <cell r="IQ344"/>
          <cell r="IR344"/>
          <cell r="IS344"/>
          <cell r="IT344"/>
          <cell r="IU344"/>
          <cell r="IV344"/>
          <cell r="IW344"/>
          <cell r="IX344"/>
          <cell r="IY344"/>
          <cell r="IZ344"/>
          <cell r="JA344"/>
          <cell r="JB344"/>
          <cell r="JC344"/>
          <cell r="JD344"/>
          <cell r="JE344"/>
          <cell r="JF344"/>
          <cell r="JG344"/>
          <cell r="JH344"/>
          <cell r="JI344"/>
          <cell r="JJ344"/>
          <cell r="JK344"/>
          <cell r="JL344"/>
          <cell r="JM344"/>
          <cell r="JN344"/>
          <cell r="JO344"/>
          <cell r="JP344"/>
          <cell r="JQ344"/>
          <cell r="JR344"/>
          <cell r="JS344"/>
          <cell r="JT344"/>
          <cell r="JU344"/>
          <cell r="JV344"/>
          <cell r="JW344"/>
          <cell r="JX344"/>
          <cell r="JY344"/>
          <cell r="JZ344"/>
          <cell r="KA344"/>
          <cell r="KB344"/>
          <cell r="KC344"/>
          <cell r="KD344"/>
          <cell r="KE344"/>
          <cell r="KF344"/>
          <cell r="KG344"/>
          <cell r="KH344">
            <v>0</v>
          </cell>
          <cell r="KI344"/>
          <cell r="KJ344">
            <v>4</v>
          </cell>
          <cell r="KK344">
            <v>0</v>
          </cell>
          <cell r="KL344">
            <v>0</v>
          </cell>
          <cell r="KM344">
            <v>0</v>
          </cell>
          <cell r="KN344">
            <v>4</v>
          </cell>
          <cell r="KO344">
            <v>4</v>
          </cell>
          <cell r="KP344">
            <v>0.5</v>
          </cell>
          <cell r="KQ344">
            <v>4.5</v>
          </cell>
          <cell r="KR344">
            <v>2168080</v>
          </cell>
          <cell r="KS344">
            <v>1365000</v>
          </cell>
          <cell r="KT344">
            <v>1365000</v>
          </cell>
          <cell r="KU344"/>
          <cell r="KV344"/>
          <cell r="KW344"/>
          <cell r="KX344">
            <v>0</v>
          </cell>
          <cell r="KY344">
            <v>0</v>
          </cell>
          <cell r="KZ344">
            <v>0</v>
          </cell>
          <cell r="LA344"/>
          <cell r="LB344"/>
          <cell r="LC344"/>
          <cell r="LD344">
            <v>0</v>
          </cell>
          <cell r="LE344">
            <v>0</v>
          </cell>
          <cell r="LF344">
            <v>0</v>
          </cell>
          <cell r="LG344"/>
          <cell r="LH344"/>
          <cell r="LI344"/>
          <cell r="LJ344">
            <v>52820</v>
          </cell>
          <cell r="LK344">
            <v>7000</v>
          </cell>
          <cell r="LL344">
            <v>7000</v>
          </cell>
          <cell r="LM344"/>
          <cell r="LN344"/>
          <cell r="LO344"/>
          <cell r="LP344">
            <v>0</v>
          </cell>
          <cell r="LQ344">
            <v>0</v>
          </cell>
          <cell r="LR344">
            <v>0</v>
          </cell>
          <cell r="LS344"/>
          <cell r="LT344"/>
          <cell r="LU344"/>
          <cell r="LV344">
            <v>43000</v>
          </cell>
          <cell r="LW344">
            <v>35000</v>
          </cell>
          <cell r="LX344">
            <v>35000</v>
          </cell>
          <cell r="LY344"/>
          <cell r="LZ344"/>
          <cell r="MA344"/>
          <cell r="MB344">
            <v>50000</v>
          </cell>
          <cell r="MC344">
            <v>32000</v>
          </cell>
          <cell r="MD344">
            <v>32000</v>
          </cell>
          <cell r="ME344"/>
          <cell r="MF344"/>
          <cell r="MG344"/>
          <cell r="MH344">
            <v>3000</v>
          </cell>
          <cell r="MI344">
            <v>3000</v>
          </cell>
          <cell r="MJ344">
            <v>3000</v>
          </cell>
          <cell r="MK344"/>
          <cell r="ML344"/>
          <cell r="MM344"/>
          <cell r="MN344">
            <v>0</v>
          </cell>
          <cell r="MO344">
            <v>0</v>
          </cell>
          <cell r="MP344">
            <v>0</v>
          </cell>
          <cell r="MQ344"/>
          <cell r="MR344"/>
          <cell r="MS344"/>
          <cell r="MT344">
            <v>50000</v>
          </cell>
          <cell r="MU344">
            <v>45000</v>
          </cell>
          <cell r="MV344">
            <v>45000</v>
          </cell>
          <cell r="MW344"/>
          <cell r="MX344"/>
          <cell r="MY344"/>
          <cell r="MZ344">
            <v>64000</v>
          </cell>
          <cell r="NA344">
            <v>64000</v>
          </cell>
          <cell r="NB344">
            <v>64000</v>
          </cell>
          <cell r="NC344"/>
          <cell r="ND344"/>
          <cell r="NE344"/>
          <cell r="NF344">
            <v>67000</v>
          </cell>
          <cell r="NG344">
            <v>3000</v>
          </cell>
          <cell r="NH344">
            <v>104.6875</v>
          </cell>
          <cell r="NI344">
            <v>6000</v>
          </cell>
          <cell r="NJ344">
            <v>6000</v>
          </cell>
          <cell r="NK344">
            <v>6000</v>
          </cell>
          <cell r="NL344"/>
          <cell r="NM344"/>
          <cell r="NN344"/>
          <cell r="NO344">
            <v>0</v>
          </cell>
          <cell r="NP344">
            <v>0</v>
          </cell>
          <cell r="NQ344">
            <v>0</v>
          </cell>
          <cell r="NR344"/>
          <cell r="NS344"/>
          <cell r="NT344"/>
          <cell r="NU344">
            <v>0</v>
          </cell>
          <cell r="NV344">
            <v>0</v>
          </cell>
          <cell r="NW344">
            <v>0</v>
          </cell>
          <cell r="NX344"/>
          <cell r="NY344"/>
          <cell r="NZ344"/>
          <cell r="OA344">
            <v>13000</v>
          </cell>
          <cell r="OB344">
            <v>13000</v>
          </cell>
          <cell r="OC344">
            <v>13000</v>
          </cell>
          <cell r="OD344"/>
          <cell r="OE344"/>
          <cell r="OF344"/>
          <cell r="OG344">
            <v>32000</v>
          </cell>
          <cell r="OH344">
            <v>25000</v>
          </cell>
          <cell r="OI344">
            <v>25000</v>
          </cell>
          <cell r="OJ344"/>
          <cell r="OK344"/>
          <cell r="OL344"/>
          <cell r="OM344">
            <v>500</v>
          </cell>
          <cell r="ON344">
            <v>0</v>
          </cell>
          <cell r="OO344">
            <v>0</v>
          </cell>
          <cell r="OP344"/>
          <cell r="OQ344"/>
          <cell r="OR344"/>
          <cell r="OS344">
            <v>0</v>
          </cell>
          <cell r="OT344">
            <v>0</v>
          </cell>
          <cell r="OU344">
            <v>0</v>
          </cell>
          <cell r="OV344"/>
          <cell r="OW344"/>
          <cell r="OX344"/>
          <cell r="OY344">
            <v>0</v>
          </cell>
          <cell r="OZ344">
            <v>0</v>
          </cell>
          <cell r="PA344">
            <v>0</v>
          </cell>
          <cell r="PB344"/>
          <cell r="PC344"/>
          <cell r="PD344"/>
          <cell r="PE344">
            <v>39500</v>
          </cell>
          <cell r="PF344">
            <v>30000</v>
          </cell>
          <cell r="PG344">
            <v>30000</v>
          </cell>
          <cell r="PH344"/>
          <cell r="PI344"/>
          <cell r="PJ344"/>
          <cell r="PK344">
            <v>22000</v>
          </cell>
          <cell r="PL344">
            <v>0</v>
          </cell>
          <cell r="PM344">
            <v>0</v>
          </cell>
          <cell r="PN344"/>
          <cell r="PO344"/>
          <cell r="PP344"/>
          <cell r="PQ344">
            <v>265700</v>
          </cell>
          <cell r="PR344">
            <v>225000</v>
          </cell>
          <cell r="PS344">
            <v>225000</v>
          </cell>
          <cell r="PT344"/>
          <cell r="PU344"/>
          <cell r="PV344"/>
          <cell r="PW344">
            <v>2809600</v>
          </cell>
          <cell r="PX344">
            <v>1850000</v>
          </cell>
          <cell r="PY344">
            <v>1850000</v>
          </cell>
          <cell r="PZ344">
            <v>100</v>
          </cell>
          <cell r="QA344">
            <v>2809600</v>
          </cell>
          <cell r="QB344">
            <v>1850000</v>
          </cell>
          <cell r="QC344">
            <v>100</v>
          </cell>
          <cell r="QD344"/>
          <cell r="QE344"/>
          <cell r="QF344"/>
          <cell r="QG344">
            <v>1290000</v>
          </cell>
          <cell r="QH344">
            <v>1511000</v>
          </cell>
          <cell r="QI344">
            <v>1850000</v>
          </cell>
          <cell r="QJ344">
            <v>0</v>
          </cell>
          <cell r="QK344">
            <v>0</v>
          </cell>
          <cell r="QL344">
            <v>0</v>
          </cell>
          <cell r="QM344">
            <v>0</v>
          </cell>
          <cell r="QN344">
            <v>0</v>
          </cell>
          <cell r="QO344">
            <v>0</v>
          </cell>
          <cell r="QP344">
            <v>0</v>
          </cell>
          <cell r="QQ344">
            <v>0</v>
          </cell>
          <cell r="QR344">
            <v>0</v>
          </cell>
          <cell r="QS344">
            <v>0</v>
          </cell>
          <cell r="QT344">
            <v>0</v>
          </cell>
          <cell r="QU344">
            <v>0</v>
          </cell>
          <cell r="QV344"/>
          <cell r="QW344">
            <v>0</v>
          </cell>
          <cell r="QX344">
            <v>0</v>
          </cell>
          <cell r="QY344">
            <v>0</v>
          </cell>
          <cell r="QZ344"/>
          <cell r="RA344">
            <v>74379</v>
          </cell>
          <cell r="RB344">
            <v>121070</v>
          </cell>
          <cell r="RC344">
            <v>0</v>
          </cell>
          <cell r="RD344">
            <v>187000</v>
          </cell>
          <cell r="RE344">
            <v>175000</v>
          </cell>
          <cell r="RF344">
            <v>190000</v>
          </cell>
          <cell r="RG344">
            <v>750000</v>
          </cell>
          <cell r="RH344">
            <v>750000</v>
          </cell>
          <cell r="RI344">
            <v>750000</v>
          </cell>
          <cell r="RJ344"/>
          <cell r="RK344"/>
          <cell r="RL344"/>
          <cell r="RM344">
            <v>75395</v>
          </cell>
          <cell r="RN344">
            <v>29100</v>
          </cell>
          <cell r="RO344">
            <v>19600</v>
          </cell>
          <cell r="RP344">
            <v>33.4075723830735</v>
          </cell>
          <cell r="RQ344"/>
          <cell r="RR344"/>
          <cell r="RS344"/>
          <cell r="RT344">
            <v>0</v>
          </cell>
          <cell r="RU344"/>
          <cell r="RV344"/>
          <cell r="RW344"/>
          <cell r="RX344" t="str">
            <v>N</v>
          </cell>
          <cell r="RY344"/>
          <cell r="RZ344">
            <v>1850000</v>
          </cell>
          <cell r="SA344">
            <v>1850000</v>
          </cell>
          <cell r="SB344">
            <v>1495000</v>
          </cell>
          <cell r="SC344">
            <v>355000</v>
          </cell>
          <cell r="SD344">
            <v>0</v>
          </cell>
          <cell r="SE344"/>
          <cell r="SF344"/>
          <cell r="SG344"/>
          <cell r="SH344"/>
          <cell r="SI344"/>
          <cell r="SJ344"/>
          <cell r="SK344">
            <v>9</v>
          </cell>
          <cell r="SL344"/>
          <cell r="SM344"/>
          <cell r="SN344">
            <v>9</v>
          </cell>
          <cell r="SO344"/>
          <cell r="SP344"/>
          <cell r="SQ344"/>
          <cell r="SR344"/>
          <cell r="SS344"/>
          <cell r="ST344">
            <v>0</v>
          </cell>
          <cell r="SU344"/>
          <cell r="SV344">
            <v>2685100</v>
          </cell>
          <cell r="SW344"/>
          <cell r="SX344">
            <v>1.0463669881941082</v>
          </cell>
          <cell r="SY344">
            <v>3528000</v>
          </cell>
          <cell r="SZ344">
            <v>3528000</v>
          </cell>
          <cell r="TA344"/>
          <cell r="TB344">
            <v>0</v>
          </cell>
          <cell r="TC344" t="str">
            <v>OK</v>
          </cell>
          <cell r="TD344"/>
          <cell r="TE344"/>
          <cell r="TF344">
            <v>0</v>
          </cell>
          <cell r="TG344"/>
          <cell r="TH344"/>
          <cell r="TI344"/>
          <cell r="TJ344"/>
          <cell r="TK344"/>
          <cell r="TL344"/>
          <cell r="TM344">
            <v>43000</v>
          </cell>
          <cell r="TN344">
            <v>35000</v>
          </cell>
          <cell r="TO344" t="str">
            <v>obnova vybavení</v>
          </cell>
          <cell r="TP344">
            <v>32000</v>
          </cell>
          <cell r="TQ344">
            <v>25000</v>
          </cell>
          <cell r="TR344">
            <v>0</v>
          </cell>
          <cell r="TS344">
            <v>1419000</v>
          </cell>
          <cell r="TT344">
            <v>92000</v>
          </cell>
          <cell r="TU344">
            <v>0</v>
          </cell>
          <cell r="TV344">
            <v>1511000</v>
          </cell>
          <cell r="TW344"/>
          <cell r="TX344"/>
          <cell r="TY344">
            <v>1511000</v>
          </cell>
          <cell r="TZ344"/>
          <cell r="UA344"/>
          <cell r="UB344">
            <v>0</v>
          </cell>
          <cell r="UC344"/>
          <cell r="UD344"/>
          <cell r="UE344">
            <v>1511000</v>
          </cell>
          <cell r="UF344">
            <v>1511000</v>
          </cell>
          <cell r="UG344">
            <v>3</v>
          </cell>
          <cell r="UH344">
            <v>1495890</v>
          </cell>
          <cell r="UI344">
            <v>1495890</v>
          </cell>
          <cell r="UJ344"/>
          <cell r="UK344"/>
          <cell r="UL344"/>
          <cell r="UM344"/>
          <cell r="UN344"/>
          <cell r="UO344"/>
          <cell r="UP344">
            <v>1495890</v>
          </cell>
          <cell r="UQ344">
            <v>1495890</v>
          </cell>
          <cell r="UR344">
            <v>1495890</v>
          </cell>
          <cell r="US344">
            <v>1495000</v>
          </cell>
          <cell r="UT344">
            <v>1495000</v>
          </cell>
          <cell r="UU344">
            <v>355000</v>
          </cell>
          <cell r="UV344">
            <v>1850000</v>
          </cell>
          <cell r="UW344">
            <v>1850000</v>
          </cell>
          <cell r="UX344">
            <v>303662.89694321656</v>
          </cell>
          <cell r="UY344">
            <v>303662.89694321656</v>
          </cell>
          <cell r="UZ344">
            <v>303663</v>
          </cell>
          <cell r="VA344">
            <v>303663</v>
          </cell>
          <cell r="VB344">
            <v>151831.44847160828</v>
          </cell>
          <cell r="VC344">
            <v>151831.44847160828</v>
          </cell>
          <cell r="VD344">
            <v>151831</v>
          </cell>
          <cell r="VE344">
            <v>151831</v>
          </cell>
          <cell r="VF344">
            <v>1039506</v>
          </cell>
          <cell r="VG344">
            <v>1372000</v>
          </cell>
          <cell r="VH344">
            <v>478000</v>
          </cell>
          <cell r="VI344">
            <v>1850000</v>
          </cell>
          <cell r="VJ344">
            <v>0</v>
          </cell>
          <cell r="VK344">
            <v>355000</v>
          </cell>
          <cell r="VL344">
            <v>0</v>
          </cell>
          <cell r="VM344" t="str">
            <v>číslo smlouvy 06957/2020/SOC ze dne 26. 10. 2020</v>
          </cell>
          <cell r="VN344">
            <v>355000</v>
          </cell>
          <cell r="VO344">
            <v>16000</v>
          </cell>
          <cell r="VP344">
            <v>98.941098610191929</v>
          </cell>
          <cell r="VQ344">
            <v>455494</v>
          </cell>
          <cell r="VR344">
            <v>44676</v>
          </cell>
          <cell r="VS344"/>
          <cell r="VT344">
            <v>441506</v>
          </cell>
          <cell r="VU344">
            <v>44693</v>
          </cell>
          <cell r="VV344">
            <v>598000</v>
          </cell>
          <cell r="VW344">
            <v>44733</v>
          </cell>
          <cell r="VX344">
            <v>245000</v>
          </cell>
          <cell r="VY344">
            <v>245000</v>
          </cell>
          <cell r="VZ344">
            <v>0</v>
          </cell>
          <cell r="WA344"/>
          <cell r="WB344">
            <v>245000</v>
          </cell>
          <cell r="WC344">
            <v>0</v>
          </cell>
          <cell r="WD344">
            <v>3</v>
          </cell>
          <cell r="WE344">
            <v>284050</v>
          </cell>
          <cell r="WF344">
            <v>284050</v>
          </cell>
          <cell r="WG344"/>
          <cell r="WH344">
            <v>0</v>
          </cell>
          <cell r="WI344"/>
          <cell r="WJ344"/>
          <cell r="WK344"/>
          <cell r="WL344"/>
          <cell r="WM344"/>
          <cell r="WN344">
            <v>284050</v>
          </cell>
          <cell r="WO344">
            <v>245000</v>
          </cell>
          <cell r="WP344">
            <v>245000</v>
          </cell>
          <cell r="WQ344">
            <v>245000</v>
          </cell>
          <cell r="WR344">
            <v>43459.520613937726</v>
          </cell>
          <cell r="WS344">
            <v>201540.47938606227</v>
          </cell>
          <cell r="WT344">
            <v>43459.520613937726</v>
          </cell>
          <cell r="WU344">
            <v>201540.47938606227</v>
          </cell>
          <cell r="WV344">
            <v>43460</v>
          </cell>
          <cell r="WW344">
            <v>201540</v>
          </cell>
          <cell r="WX344">
            <v>43460</v>
          </cell>
          <cell r="WY344">
            <v>201540</v>
          </cell>
          <cell r="WZ344">
            <v>0.4793860622739885</v>
          </cell>
          <cell r="XA344">
            <v>-0.4793860622739885</v>
          </cell>
          <cell r="XB344"/>
          <cell r="XC344">
            <v>43460</v>
          </cell>
          <cell r="XD344">
            <v>245000</v>
          </cell>
          <cell r="XE344">
            <v>0</v>
          </cell>
          <cell r="XF344">
            <v>16.387959866220736</v>
          </cell>
          <cell r="XG344"/>
          <cell r="XH344">
            <v>245000</v>
          </cell>
          <cell r="XI344">
            <v>0</v>
          </cell>
          <cell r="XJ344">
            <v>0</v>
          </cell>
          <cell r="XK344">
            <v>0</v>
          </cell>
          <cell r="XL344">
            <v>0</v>
          </cell>
          <cell r="XM344">
            <v>0</v>
          </cell>
          <cell r="XN344">
            <v>0</v>
          </cell>
          <cell r="XO344">
            <v>0</v>
          </cell>
          <cell r="XP344">
            <v>0</v>
          </cell>
          <cell r="XQ344"/>
          <cell r="XR344">
            <v>166111.11111111112</v>
          </cell>
          <cell r="XS344"/>
          <cell r="XT344"/>
          <cell r="XU344"/>
          <cell r="XV344"/>
          <cell r="XW344"/>
          <cell r="XX344"/>
          <cell r="XY344">
            <v>284050</v>
          </cell>
        </row>
        <row r="345">
          <cell r="A345">
            <v>5951749</v>
          </cell>
          <cell r="B345" t="str">
            <v>NNO</v>
          </cell>
          <cell r="C345">
            <v>1</v>
          </cell>
          <cell r="D345" t="str">
            <v>Charita Ostrava</v>
          </cell>
          <cell r="E345">
            <v>44940998</v>
          </cell>
          <cell r="F345" t="str">
            <v xml:space="preserve">Kořenského 1323/17
Vítkovice
703 00 Ostrava 3
</v>
          </cell>
          <cell r="G345" t="str">
            <v>Církve a náboženské společnosti</v>
          </cell>
          <cell r="H345" t="str">
            <v>odlehčovací služby</v>
          </cell>
          <cell r="I345" t="str">
            <v>sociální péče</v>
          </cell>
          <cell r="J345" t="str">
            <v>Hospic sv. Lukáše - odlehčovací služby</v>
          </cell>
          <cell r="K345">
            <v>39356</v>
          </cell>
          <cell r="L345"/>
          <cell r="M345" t="str">
            <v>N</v>
          </cell>
          <cell r="N345" t="str">
            <v>• počet klientů: 36
• počet lůžek: 36</v>
          </cell>
          <cell r="O345">
            <v>36</v>
          </cell>
          <cell r="P345">
            <v>36</v>
          </cell>
          <cell r="Q345">
            <v>256</v>
          </cell>
          <cell r="R345">
            <v>300</v>
          </cell>
          <cell r="S345">
            <v>350</v>
          </cell>
          <cell r="T345"/>
          <cell r="U345"/>
          <cell r="V345"/>
          <cell r="W345"/>
          <cell r="X345"/>
          <cell r="Y345"/>
          <cell r="Z345"/>
          <cell r="AA345"/>
          <cell r="AB345"/>
          <cell r="AC345"/>
          <cell r="AD345"/>
          <cell r="AE345"/>
          <cell r="AF345"/>
          <cell r="AG345"/>
          <cell r="AH345"/>
          <cell r="AI345"/>
          <cell r="AJ345"/>
          <cell r="AK345"/>
          <cell r="AL345"/>
          <cell r="AM345"/>
          <cell r="AN345"/>
          <cell r="AO345"/>
          <cell r="AP345"/>
          <cell r="AQ345"/>
          <cell r="AR345"/>
          <cell r="AS345"/>
          <cell r="AT345"/>
          <cell r="AU345"/>
          <cell r="AV345"/>
          <cell r="AW345"/>
          <cell r="AX345"/>
          <cell r="AY345"/>
          <cell r="AZ345"/>
          <cell r="BA345"/>
          <cell r="BB345"/>
          <cell r="BC345"/>
          <cell r="BD345"/>
          <cell r="BE345"/>
          <cell r="BF345"/>
          <cell r="BG345"/>
          <cell r="BH345"/>
          <cell r="BI345"/>
          <cell r="BJ345"/>
          <cell r="BK345"/>
          <cell r="BL345"/>
          <cell r="BM345" t="str">
            <v>• 12. osoby s jiným zdravotním postižením
• 15. osoby s tělesným postižením
• 24. senioři</v>
          </cell>
          <cell r="BN345" t="str">
            <v>osoby s jiným zdravotním postižením</v>
          </cell>
          <cell r="BO345" t="str">
            <v>• dorost (16 – 18 let)
• mladí dospělí (19 – 26 let)
• dospělí (27 – 64 let)
• mladší senioři (65 – 80 let)
• starší senioři (nad 80 let)</v>
          </cell>
          <cell r="BP345"/>
          <cell r="BQ345"/>
          <cell r="BR345"/>
          <cell r="BS345"/>
          <cell r="BT345"/>
          <cell r="BU345"/>
          <cell r="BV345"/>
          <cell r="BW345"/>
          <cell r="BX345"/>
          <cell r="BY345"/>
          <cell r="BZ345"/>
          <cell r="CA345"/>
          <cell r="CB345"/>
          <cell r="CC345"/>
          <cell r="CD345"/>
          <cell r="CE345"/>
          <cell r="CF345"/>
          <cell r="CG345"/>
          <cell r="CH345"/>
          <cell r="CI345"/>
          <cell r="CJ345"/>
          <cell r="CK345"/>
          <cell r="CL345"/>
          <cell r="CM345"/>
          <cell r="CN345"/>
          <cell r="CO345"/>
          <cell r="CP345"/>
          <cell r="CQ345"/>
          <cell r="CR345"/>
          <cell r="CS345"/>
          <cell r="CT345"/>
          <cell r="CU345"/>
          <cell r="CV345"/>
          <cell r="CW345"/>
          <cell r="CX345"/>
          <cell r="CY345"/>
          <cell r="CZ345"/>
          <cell r="DA345"/>
          <cell r="DB345">
            <v>0</v>
          </cell>
          <cell r="DC345">
            <v>0</v>
          </cell>
          <cell r="DD345">
            <v>0</v>
          </cell>
          <cell r="DE345">
            <v>0</v>
          </cell>
          <cell r="DF345">
            <v>0</v>
          </cell>
          <cell r="DG345">
            <v>2</v>
          </cell>
          <cell r="DH345">
            <v>3</v>
          </cell>
          <cell r="DI345">
            <v>9</v>
          </cell>
          <cell r="DJ345">
            <v>5</v>
          </cell>
          <cell r="DK345">
            <v>10</v>
          </cell>
          <cell r="DL345">
            <v>2</v>
          </cell>
          <cell r="DM345">
            <v>3</v>
          </cell>
          <cell r="DN345">
            <v>9</v>
          </cell>
          <cell r="DO345">
            <v>5</v>
          </cell>
          <cell r="DP345">
            <v>10</v>
          </cell>
          <cell r="DQ345">
            <v>0</v>
          </cell>
          <cell r="DR345">
            <v>29</v>
          </cell>
          <cell r="DS345">
            <v>29</v>
          </cell>
          <cell r="DT345">
            <v>0</v>
          </cell>
          <cell r="DU345">
            <v>0</v>
          </cell>
          <cell r="DV345">
            <v>0</v>
          </cell>
          <cell r="DW345">
            <v>0</v>
          </cell>
          <cell r="DX345">
            <v>0</v>
          </cell>
          <cell r="DY345">
            <v>0</v>
          </cell>
          <cell r="DZ345">
            <v>5</v>
          </cell>
          <cell r="EA345">
            <v>14</v>
          </cell>
          <cell r="EB345">
            <v>7</v>
          </cell>
          <cell r="EC345">
            <v>10</v>
          </cell>
          <cell r="ED345">
            <v>0</v>
          </cell>
          <cell r="EE345">
            <v>5</v>
          </cell>
          <cell r="EF345">
            <v>14</v>
          </cell>
          <cell r="EG345">
            <v>7</v>
          </cell>
          <cell r="EH345">
            <v>10</v>
          </cell>
          <cell r="EI345">
            <v>0</v>
          </cell>
          <cell r="EJ345">
            <v>36</v>
          </cell>
          <cell r="EK345">
            <v>36</v>
          </cell>
          <cell r="EL345">
            <v>2</v>
          </cell>
          <cell r="EM345">
            <v>2</v>
          </cell>
          <cell r="EN345">
            <v>2.1</v>
          </cell>
          <cell r="EO345">
            <v>1053290</v>
          </cell>
          <cell r="EP345">
            <v>895000</v>
          </cell>
          <cell r="EQ345">
            <v>17</v>
          </cell>
          <cell r="ER345">
            <v>9.6</v>
          </cell>
          <cell r="ES345">
            <v>9.9</v>
          </cell>
          <cell r="ET345">
            <v>4466980</v>
          </cell>
          <cell r="EU345">
            <v>3797000</v>
          </cell>
          <cell r="EV345"/>
          <cell r="EW345"/>
          <cell r="EX345"/>
          <cell r="EY345"/>
          <cell r="EZ345"/>
          <cell r="FA345"/>
          <cell r="FB345"/>
          <cell r="FC345"/>
          <cell r="FD345"/>
          <cell r="FE345"/>
          <cell r="FF345"/>
          <cell r="FG345"/>
          <cell r="FH345"/>
          <cell r="FI345"/>
          <cell r="FJ345"/>
          <cell r="FK345"/>
          <cell r="FL345"/>
          <cell r="FM345"/>
          <cell r="FN345"/>
          <cell r="FO345"/>
          <cell r="FP345">
            <v>12</v>
          </cell>
          <cell r="FQ345">
            <v>5.4</v>
          </cell>
          <cell r="FR345">
            <v>5.7</v>
          </cell>
          <cell r="FS345">
            <v>2305040</v>
          </cell>
          <cell r="FT345">
            <v>1950000</v>
          </cell>
          <cell r="FU345"/>
          <cell r="FV345"/>
          <cell r="FW345"/>
          <cell r="FX345"/>
          <cell r="FY345"/>
          <cell r="FZ345"/>
          <cell r="GA345"/>
          <cell r="GB345"/>
          <cell r="GC345"/>
          <cell r="GD345"/>
          <cell r="GE345"/>
          <cell r="GF345"/>
          <cell r="GG345"/>
          <cell r="GH345"/>
          <cell r="GI345"/>
          <cell r="GJ345"/>
          <cell r="GK345"/>
          <cell r="GL345"/>
          <cell r="GM345"/>
          <cell r="GN345"/>
          <cell r="GO345"/>
          <cell r="GP345"/>
          <cell r="GQ345"/>
          <cell r="GR345"/>
          <cell r="GS345"/>
          <cell r="GT345"/>
          <cell r="GU345"/>
          <cell r="GV345"/>
          <cell r="GW345"/>
          <cell r="GX345"/>
          <cell r="GY345"/>
          <cell r="GZ345"/>
          <cell r="HA345"/>
          <cell r="HB345"/>
          <cell r="HC345"/>
          <cell r="HD345"/>
          <cell r="HE345"/>
          <cell r="HF345"/>
          <cell r="HG345"/>
          <cell r="HH345"/>
          <cell r="HI345"/>
          <cell r="HJ345"/>
          <cell r="HK345"/>
          <cell r="HL345"/>
          <cell r="HM345"/>
          <cell r="HN345"/>
          <cell r="HO345"/>
          <cell r="HP345"/>
          <cell r="HQ345"/>
          <cell r="HR345"/>
          <cell r="HS345"/>
          <cell r="HT345"/>
          <cell r="HU345"/>
          <cell r="HV345"/>
          <cell r="HW345"/>
          <cell r="HX345"/>
          <cell r="HY345"/>
          <cell r="HZ345"/>
          <cell r="IA345"/>
          <cell r="IB345"/>
          <cell r="IC345"/>
          <cell r="ID345"/>
          <cell r="IE345"/>
          <cell r="IF345"/>
          <cell r="IG345"/>
          <cell r="IH345"/>
          <cell r="II345"/>
          <cell r="IJ345"/>
          <cell r="IK345"/>
          <cell r="IL345"/>
          <cell r="IM345"/>
          <cell r="IN345"/>
          <cell r="IO345">
            <v>5</v>
          </cell>
          <cell r="IP345">
            <v>1500</v>
          </cell>
          <cell r="IQ345">
            <v>0.72099999999999997</v>
          </cell>
          <cell r="IR345">
            <v>202500</v>
          </cell>
          <cell r="IS345">
            <v>75000</v>
          </cell>
          <cell r="IT345">
            <v>2</v>
          </cell>
          <cell r="IU345">
            <v>450</v>
          </cell>
          <cell r="IV345">
            <v>0.216</v>
          </cell>
          <cell r="IW345">
            <v>49500</v>
          </cell>
          <cell r="IX345">
            <v>25000</v>
          </cell>
          <cell r="IY345"/>
          <cell r="IZ345"/>
          <cell r="JA345"/>
          <cell r="JB345"/>
          <cell r="JC345"/>
          <cell r="JD345"/>
          <cell r="JE345"/>
          <cell r="JF345"/>
          <cell r="JG345"/>
          <cell r="JH345"/>
          <cell r="JI345"/>
          <cell r="JJ345"/>
          <cell r="JK345"/>
          <cell r="JL345"/>
          <cell r="JM345"/>
          <cell r="JN345"/>
          <cell r="JO345"/>
          <cell r="JP345"/>
          <cell r="JQ345"/>
          <cell r="JR345"/>
          <cell r="JS345"/>
          <cell r="JT345"/>
          <cell r="JU345"/>
          <cell r="JV345"/>
          <cell r="JW345"/>
          <cell r="JX345"/>
          <cell r="JY345"/>
          <cell r="JZ345"/>
          <cell r="KA345"/>
          <cell r="KB345"/>
          <cell r="KC345"/>
          <cell r="KD345"/>
          <cell r="KE345"/>
          <cell r="KF345"/>
          <cell r="KG345"/>
          <cell r="KH345">
            <v>32</v>
          </cell>
          <cell r="KI345">
            <v>2400</v>
          </cell>
          <cell r="KJ345">
            <v>11.6</v>
          </cell>
          <cell r="KK345">
            <v>0</v>
          </cell>
          <cell r="KL345">
            <v>0.72099999999999997</v>
          </cell>
          <cell r="KM345">
            <v>0</v>
          </cell>
          <cell r="KN345">
            <v>12.321</v>
          </cell>
          <cell r="KO345">
            <v>12.321</v>
          </cell>
          <cell r="KP345">
            <v>5.6160000000000005</v>
          </cell>
          <cell r="KQ345">
            <v>17.937000000000001</v>
          </cell>
          <cell r="KR345">
            <v>7825310</v>
          </cell>
          <cell r="KS345">
            <v>6642000</v>
          </cell>
          <cell r="KT345">
            <v>6642000</v>
          </cell>
          <cell r="KU345"/>
          <cell r="KV345"/>
          <cell r="KW345"/>
          <cell r="KX345">
            <v>0</v>
          </cell>
          <cell r="KY345">
            <v>0</v>
          </cell>
          <cell r="KZ345">
            <v>0</v>
          </cell>
          <cell r="LA345"/>
          <cell r="LB345"/>
          <cell r="LC345"/>
          <cell r="LD345">
            <v>252000</v>
          </cell>
          <cell r="LE345">
            <v>100000</v>
          </cell>
          <cell r="LF345">
            <v>100000</v>
          </cell>
          <cell r="LG345"/>
          <cell r="LH345"/>
          <cell r="LI345"/>
          <cell r="LJ345">
            <v>219490</v>
          </cell>
          <cell r="LK345">
            <v>20000</v>
          </cell>
          <cell r="LL345">
            <v>20000</v>
          </cell>
          <cell r="LM345"/>
          <cell r="LN345"/>
          <cell r="LO345"/>
          <cell r="LP345">
            <v>0</v>
          </cell>
          <cell r="LQ345">
            <v>0</v>
          </cell>
          <cell r="LR345">
            <v>0</v>
          </cell>
          <cell r="LS345"/>
          <cell r="LT345"/>
          <cell r="LU345"/>
          <cell r="LV345">
            <v>100000</v>
          </cell>
          <cell r="LW345">
            <v>10000</v>
          </cell>
          <cell r="LX345">
            <v>10000</v>
          </cell>
          <cell r="LY345"/>
          <cell r="LZ345"/>
          <cell r="MA345"/>
          <cell r="MB345">
            <v>0</v>
          </cell>
          <cell r="MC345">
            <v>0</v>
          </cell>
          <cell r="MD345">
            <v>0</v>
          </cell>
          <cell r="ME345"/>
          <cell r="MF345"/>
          <cell r="MG345"/>
          <cell r="MH345">
            <v>14000</v>
          </cell>
          <cell r="MI345">
            <v>10000</v>
          </cell>
          <cell r="MJ345">
            <v>10000</v>
          </cell>
          <cell r="MK345"/>
          <cell r="ML345"/>
          <cell r="MM345"/>
          <cell r="MN345">
            <v>20000</v>
          </cell>
          <cell r="MO345">
            <v>5000</v>
          </cell>
          <cell r="MP345">
            <v>5000</v>
          </cell>
          <cell r="MQ345"/>
          <cell r="MR345"/>
          <cell r="MS345"/>
          <cell r="MT345">
            <v>610000</v>
          </cell>
          <cell r="MU345">
            <v>170000</v>
          </cell>
          <cell r="MV345">
            <v>170000</v>
          </cell>
          <cell r="MW345"/>
          <cell r="MX345"/>
          <cell r="MY345"/>
          <cell r="MZ345">
            <v>766000</v>
          </cell>
          <cell r="NA345">
            <v>502000</v>
          </cell>
          <cell r="NB345">
            <v>502000</v>
          </cell>
          <cell r="NC345"/>
          <cell r="ND345"/>
          <cell r="NE345"/>
          <cell r="NF345">
            <v>936000</v>
          </cell>
          <cell r="NG345">
            <v>170000</v>
          </cell>
          <cell r="NH345">
            <v>122.19321148825067</v>
          </cell>
          <cell r="NI345">
            <v>30500</v>
          </cell>
          <cell r="NJ345">
            <v>15000</v>
          </cell>
          <cell r="NK345">
            <v>15000</v>
          </cell>
          <cell r="NL345"/>
          <cell r="NM345"/>
          <cell r="NN345"/>
          <cell r="NO345">
            <v>0</v>
          </cell>
          <cell r="NP345">
            <v>0</v>
          </cell>
          <cell r="NQ345">
            <v>0</v>
          </cell>
          <cell r="NR345"/>
          <cell r="NS345"/>
          <cell r="NT345"/>
          <cell r="NU345">
            <v>0</v>
          </cell>
          <cell r="NV345">
            <v>0</v>
          </cell>
          <cell r="NW345">
            <v>0</v>
          </cell>
          <cell r="NX345"/>
          <cell r="NY345"/>
          <cell r="NZ345"/>
          <cell r="OA345">
            <v>15000</v>
          </cell>
          <cell r="OB345">
            <v>10000</v>
          </cell>
          <cell r="OC345">
            <v>10000</v>
          </cell>
          <cell r="OD345"/>
          <cell r="OE345"/>
          <cell r="OF345"/>
          <cell r="OG345">
            <v>240000</v>
          </cell>
          <cell r="OH345">
            <v>60000</v>
          </cell>
          <cell r="OI345">
            <v>60000</v>
          </cell>
          <cell r="OJ345"/>
          <cell r="OK345"/>
          <cell r="OL345"/>
          <cell r="OM345">
            <v>1000</v>
          </cell>
          <cell r="ON345">
            <v>0</v>
          </cell>
          <cell r="OO345">
            <v>0</v>
          </cell>
          <cell r="OP345"/>
          <cell r="OQ345"/>
          <cell r="OR345"/>
          <cell r="OS345">
            <v>0</v>
          </cell>
          <cell r="OT345">
            <v>0</v>
          </cell>
          <cell r="OU345">
            <v>0</v>
          </cell>
          <cell r="OV345"/>
          <cell r="OW345"/>
          <cell r="OX345"/>
          <cell r="OY345">
            <v>0</v>
          </cell>
          <cell r="OZ345">
            <v>0</v>
          </cell>
          <cell r="PA345">
            <v>0</v>
          </cell>
          <cell r="PB345"/>
          <cell r="PC345"/>
          <cell r="PD345"/>
          <cell r="PE345">
            <v>300080</v>
          </cell>
          <cell r="PF345">
            <v>90000</v>
          </cell>
          <cell r="PG345">
            <v>90000</v>
          </cell>
          <cell r="PH345"/>
          <cell r="PI345"/>
          <cell r="PJ345"/>
          <cell r="PK345">
            <v>21020</v>
          </cell>
          <cell r="PL345">
            <v>0</v>
          </cell>
          <cell r="PM345">
            <v>0</v>
          </cell>
          <cell r="PN345"/>
          <cell r="PO345"/>
          <cell r="PP345"/>
          <cell r="PQ345">
            <v>1099700</v>
          </cell>
          <cell r="PR345">
            <v>800000</v>
          </cell>
          <cell r="PS345">
            <v>800000</v>
          </cell>
          <cell r="PT345"/>
          <cell r="PU345"/>
          <cell r="PV345"/>
          <cell r="PW345">
            <v>11514100</v>
          </cell>
          <cell r="PX345">
            <v>8434000</v>
          </cell>
          <cell r="PY345">
            <v>8434000</v>
          </cell>
          <cell r="PZ345">
            <v>100</v>
          </cell>
          <cell r="QA345">
            <v>11514100</v>
          </cell>
          <cell r="QB345">
            <v>8434000</v>
          </cell>
          <cell r="QC345">
            <v>100</v>
          </cell>
          <cell r="QD345"/>
          <cell r="QE345">
            <v>15121960</v>
          </cell>
          <cell r="QF345">
            <v>4320000</v>
          </cell>
          <cell r="QG345">
            <v>5696000</v>
          </cell>
          <cell r="QH345">
            <v>6789000</v>
          </cell>
          <cell r="QI345">
            <v>8434000</v>
          </cell>
          <cell r="QJ345">
            <v>0</v>
          </cell>
          <cell r="QK345">
            <v>0</v>
          </cell>
          <cell r="QL345">
            <v>0</v>
          </cell>
          <cell r="QM345">
            <v>0</v>
          </cell>
          <cell r="QN345">
            <v>0</v>
          </cell>
          <cell r="QO345">
            <v>0</v>
          </cell>
          <cell r="QP345">
            <v>0</v>
          </cell>
          <cell r="QQ345">
            <v>0</v>
          </cell>
          <cell r="QR345">
            <v>0</v>
          </cell>
          <cell r="QS345">
            <v>301061</v>
          </cell>
          <cell r="QT345">
            <v>756000</v>
          </cell>
          <cell r="QU345">
            <v>799000</v>
          </cell>
          <cell r="QV345"/>
          <cell r="QW345">
            <v>0</v>
          </cell>
          <cell r="QX345">
            <v>0</v>
          </cell>
          <cell r="QY345">
            <v>0</v>
          </cell>
          <cell r="QZ345"/>
          <cell r="RA345">
            <v>895479</v>
          </cell>
          <cell r="RB345">
            <v>1485786</v>
          </cell>
          <cell r="RC345">
            <v>0</v>
          </cell>
          <cell r="RD345">
            <v>751000</v>
          </cell>
          <cell r="RE345">
            <v>702000</v>
          </cell>
          <cell r="RF345">
            <v>750000</v>
          </cell>
          <cell r="RG345">
            <v>1900000</v>
          </cell>
          <cell r="RH345">
            <v>1900000</v>
          </cell>
          <cell r="RI345">
            <v>1500000</v>
          </cell>
          <cell r="RJ345"/>
          <cell r="RK345"/>
          <cell r="RL345"/>
          <cell r="RM345">
            <v>25979</v>
          </cell>
          <cell r="RN345">
            <v>23100</v>
          </cell>
          <cell r="RO345">
            <v>31100</v>
          </cell>
          <cell r="RP345">
            <v>18.245955479868627</v>
          </cell>
          <cell r="RQ345"/>
          <cell r="RR345"/>
          <cell r="RS345"/>
          <cell r="RT345">
            <v>0</v>
          </cell>
          <cell r="RU345"/>
          <cell r="RV345"/>
          <cell r="RW345"/>
          <cell r="RX345" t="str">
            <v>N</v>
          </cell>
          <cell r="RY345"/>
          <cell r="RZ345">
            <v>8434000</v>
          </cell>
          <cell r="SA345">
            <v>8434000</v>
          </cell>
          <cell r="SB345">
            <v>6721000</v>
          </cell>
          <cell r="SC345">
            <v>1713000</v>
          </cell>
          <cell r="SD345">
            <v>0</v>
          </cell>
          <cell r="SE345"/>
          <cell r="SF345"/>
          <cell r="SG345"/>
          <cell r="SH345"/>
          <cell r="SI345"/>
          <cell r="SJ345"/>
          <cell r="SK345">
            <v>36</v>
          </cell>
          <cell r="SL345"/>
          <cell r="SM345"/>
          <cell r="SN345">
            <v>36</v>
          </cell>
          <cell r="SO345"/>
          <cell r="SP345"/>
          <cell r="SQ345"/>
          <cell r="SR345"/>
          <cell r="SS345"/>
          <cell r="ST345">
            <v>0</v>
          </cell>
          <cell r="SU345"/>
          <cell r="SV345">
            <v>12888400</v>
          </cell>
          <cell r="SW345"/>
          <cell r="SX345">
            <v>0.89336923124670242</v>
          </cell>
          <cell r="SY345">
            <v>25740000</v>
          </cell>
          <cell r="SZ345">
            <v>25740000</v>
          </cell>
          <cell r="TA345" t="str">
            <v>ok</v>
          </cell>
          <cell r="TB345">
            <v>0</v>
          </cell>
          <cell r="TC345" t="str">
            <v>OK</v>
          </cell>
          <cell r="TD345" t="str">
            <v>úhrady od uživatelů nenaplněny, pokles dotace od obce, nezdůvodněno, OPZ nenaplněna</v>
          </cell>
          <cell r="TE345" t="str">
            <v xml:space="preserve"> -</v>
          </cell>
          <cell r="TF345">
            <v>0</v>
          </cell>
          <cell r="TG345"/>
          <cell r="TH345" t="str">
            <v>ne</v>
          </cell>
          <cell r="TI345" t="str">
            <v xml:space="preserve"> -</v>
          </cell>
          <cell r="TJ345">
            <v>0</v>
          </cell>
          <cell r="TK345" t="str">
            <v>pokles dotace od obce, nezdůvodněno, OPZ nenaplněna - nekráceno - mimořádná dotace</v>
          </cell>
          <cell r="TL345"/>
          <cell r="TM345">
            <v>100000</v>
          </cell>
          <cell r="TN345">
            <v>10000</v>
          </cell>
          <cell r="TO345" t="str">
            <v>obonva vybavení</v>
          </cell>
          <cell r="TP345">
            <v>240000</v>
          </cell>
          <cell r="TQ345">
            <v>60000</v>
          </cell>
          <cell r="TR345" t="str">
            <v xml:space="preserve"> -</v>
          </cell>
          <cell r="TS345">
            <v>6265000</v>
          </cell>
          <cell r="TT345">
            <v>524000</v>
          </cell>
          <cell r="TU345">
            <v>0</v>
          </cell>
          <cell r="TV345">
            <v>6789000</v>
          </cell>
          <cell r="TW345"/>
          <cell r="TX345"/>
          <cell r="TY345">
            <v>6789000</v>
          </cell>
          <cell r="TZ345"/>
          <cell r="UA345"/>
          <cell r="UB345">
            <v>0</v>
          </cell>
          <cell r="UC345"/>
          <cell r="UD345"/>
          <cell r="UE345">
            <v>6789000</v>
          </cell>
          <cell r="UF345">
            <v>6789000</v>
          </cell>
          <cell r="UG345">
            <v>3</v>
          </cell>
          <cell r="UH345">
            <v>6721110</v>
          </cell>
          <cell r="UI345">
            <v>6721110</v>
          </cell>
          <cell r="UJ345"/>
          <cell r="UK345"/>
          <cell r="UL345"/>
          <cell r="UM345"/>
          <cell r="UN345"/>
          <cell r="UO345"/>
          <cell r="UP345">
            <v>6721110</v>
          </cell>
          <cell r="UQ345">
            <v>6721110</v>
          </cell>
          <cell r="UR345">
            <v>6721110</v>
          </cell>
          <cell r="US345">
            <v>6721000</v>
          </cell>
          <cell r="UT345">
            <v>6721000</v>
          </cell>
          <cell r="UU345">
            <v>1713000</v>
          </cell>
          <cell r="UV345">
            <v>8434000</v>
          </cell>
          <cell r="UW345">
            <v>8434000</v>
          </cell>
          <cell r="UX345">
            <v>1365162.7627795041</v>
          </cell>
          <cell r="UY345">
            <v>1365162.7627795041</v>
          </cell>
          <cell r="UZ345">
            <v>1365163</v>
          </cell>
          <cell r="VA345">
            <v>1365163</v>
          </cell>
          <cell r="VB345">
            <v>682581.38138975203</v>
          </cell>
          <cell r="VC345">
            <v>682581.38138975203</v>
          </cell>
          <cell r="VD345">
            <v>682581</v>
          </cell>
          <cell r="VE345">
            <v>682581</v>
          </cell>
          <cell r="VF345">
            <v>4673256</v>
          </cell>
          <cell r="VG345">
            <v>6762000</v>
          </cell>
          <cell r="VH345">
            <v>1672000</v>
          </cell>
          <cell r="VI345">
            <v>8434000</v>
          </cell>
          <cell r="VJ345">
            <v>0</v>
          </cell>
          <cell r="VK345">
            <v>1713000</v>
          </cell>
          <cell r="VL345">
            <v>0</v>
          </cell>
          <cell r="VM345" t="str">
            <v>číslo smlouvy 06957/2020/SOC ze dne 26. 10. 2020</v>
          </cell>
          <cell r="VN345">
            <v>1713000</v>
          </cell>
          <cell r="VO345">
            <v>68000</v>
          </cell>
          <cell r="VP345">
            <v>98.998379731919286</v>
          </cell>
          <cell r="VQ345">
            <v>2047744</v>
          </cell>
          <cell r="VR345">
            <v>44676</v>
          </cell>
          <cell r="VS345"/>
          <cell r="VT345">
            <v>1984856</v>
          </cell>
          <cell r="VU345">
            <v>44693</v>
          </cell>
          <cell r="VV345">
            <v>2688400</v>
          </cell>
          <cell r="VW345">
            <v>44733</v>
          </cell>
          <cell r="VX345">
            <v>1628000</v>
          </cell>
          <cell r="VY345">
            <v>1628000</v>
          </cell>
          <cell r="VZ345">
            <v>0</v>
          </cell>
          <cell r="WA345"/>
          <cell r="WB345">
            <v>1628000</v>
          </cell>
          <cell r="WC345">
            <v>0</v>
          </cell>
          <cell r="WD345">
            <v>3</v>
          </cell>
          <cell r="WE345">
            <v>1276990</v>
          </cell>
          <cell r="WF345">
            <v>1276990</v>
          </cell>
          <cell r="WG345"/>
          <cell r="WH345">
            <v>170000</v>
          </cell>
          <cell r="WI345"/>
          <cell r="WJ345"/>
          <cell r="WK345"/>
          <cell r="WL345"/>
          <cell r="WM345"/>
          <cell r="WN345">
            <v>1446990</v>
          </cell>
          <cell r="WO345">
            <v>1446990</v>
          </cell>
          <cell r="WP345">
            <v>1446000</v>
          </cell>
          <cell r="WQ345">
            <v>1446000</v>
          </cell>
          <cell r="WR345">
            <v>256499.86452144472</v>
          </cell>
          <cell r="WS345">
            <v>1189500.1354785552</v>
          </cell>
          <cell r="WT345">
            <v>256499.86452144472</v>
          </cell>
          <cell r="WU345">
            <v>1189500.1354785552</v>
          </cell>
          <cell r="WV345">
            <v>256500</v>
          </cell>
          <cell r="WW345">
            <v>1189500</v>
          </cell>
          <cell r="WX345">
            <v>256500</v>
          </cell>
          <cell r="WY345">
            <v>1189500</v>
          </cell>
          <cell r="WZ345">
            <v>0.13547855528304353</v>
          </cell>
          <cell r="XA345">
            <v>-0.13547855522483587</v>
          </cell>
          <cell r="XB345"/>
          <cell r="XC345">
            <v>256500</v>
          </cell>
          <cell r="XD345">
            <v>1446000</v>
          </cell>
          <cell r="XE345">
            <v>182000</v>
          </cell>
          <cell r="XF345">
            <v>21.514655557208748</v>
          </cell>
          <cell r="XG345"/>
          <cell r="XH345">
            <v>1446000</v>
          </cell>
          <cell r="XI345">
            <v>756000</v>
          </cell>
          <cell r="XJ345">
            <v>799000</v>
          </cell>
          <cell r="XK345">
            <v>471000</v>
          </cell>
          <cell r="XL345">
            <v>43000</v>
          </cell>
          <cell r="XM345">
            <v>-328000</v>
          </cell>
          <cell r="XN345">
            <v>-285000</v>
          </cell>
          <cell r="XO345">
            <v>0</v>
          </cell>
          <cell r="XP345">
            <v>0</v>
          </cell>
          <cell r="XQ345"/>
          <cell r="XR345">
            <v>186694.44444444444</v>
          </cell>
          <cell r="XS345"/>
          <cell r="XT345"/>
          <cell r="XU345"/>
          <cell r="XV345"/>
          <cell r="XW345"/>
          <cell r="XX345"/>
          <cell r="XY345">
            <v>1106990</v>
          </cell>
        </row>
        <row r="346">
          <cell r="A346">
            <v>6349785</v>
          </cell>
          <cell r="B346" t="str">
            <v>NNO</v>
          </cell>
          <cell r="C346">
            <v>1</v>
          </cell>
          <cell r="D346" t="str">
            <v>Charita Ostrava</v>
          </cell>
          <cell r="E346">
            <v>44940998</v>
          </cell>
          <cell r="F346" t="str">
            <v xml:space="preserve">Kořenského 1323/17
Vítkovice
703 00 Ostrava 3
</v>
          </cell>
          <cell r="G346" t="str">
            <v>Církve a náboženské společnosti</v>
          </cell>
          <cell r="H346" t="str">
            <v>domovy pro seniory</v>
          </cell>
          <cell r="I346" t="str">
            <v>sociální péče</v>
          </cell>
          <cell r="J346" t="str">
            <v>Charitní dům sv. Alžběty-zařízení pro přechodný pobyt seniorů</v>
          </cell>
          <cell r="K346">
            <v>34945</v>
          </cell>
          <cell r="L346"/>
          <cell r="M346" t="str">
            <v>N</v>
          </cell>
          <cell r="N346" t="str">
            <v>• počet lůžek: 48</v>
          </cell>
          <cell r="O346">
            <v>48</v>
          </cell>
          <cell r="P346"/>
          <cell r="Q346">
            <v>96</v>
          </cell>
          <cell r="R346">
            <v>90</v>
          </cell>
          <cell r="S346">
            <v>90</v>
          </cell>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cell r="AW346"/>
          <cell r="AX346"/>
          <cell r="AY346"/>
          <cell r="AZ346"/>
          <cell r="BA346"/>
          <cell r="BB346"/>
          <cell r="BC346"/>
          <cell r="BD346"/>
          <cell r="BE346"/>
          <cell r="BF346"/>
          <cell r="BG346"/>
          <cell r="BH346"/>
          <cell r="BI346"/>
          <cell r="BJ346"/>
          <cell r="BK346"/>
          <cell r="BL346"/>
          <cell r="BM346" t="str">
            <v>• 10. osoby s chronickým duševním onemocněním
• 11. osoby s chronickým onemocněním
• 12. osoby s jiným zdravotním postižením
• 15. osoby s tělesným postižením
• 24. senioři</v>
          </cell>
          <cell r="BN346" t="str">
            <v>senioři</v>
          </cell>
          <cell r="BO346" t="str">
            <v>• mladší senioři (65 – 80 let)
• starší senioři (nad 80 let)</v>
          </cell>
          <cell r="BP346"/>
          <cell r="BQ346"/>
          <cell r="BR346"/>
          <cell r="BS346"/>
          <cell r="BT346"/>
          <cell r="BU346"/>
          <cell r="BV346"/>
          <cell r="BW346"/>
          <cell r="BX346"/>
          <cell r="BY346"/>
          <cell r="BZ346"/>
          <cell r="CA346"/>
          <cell r="CB346"/>
          <cell r="CC346"/>
          <cell r="CD346"/>
          <cell r="CE346"/>
          <cell r="CF346"/>
          <cell r="CG346"/>
          <cell r="CH346"/>
          <cell r="CI346"/>
          <cell r="CJ346"/>
          <cell r="CK346"/>
          <cell r="CL346"/>
          <cell r="CM346"/>
          <cell r="CN346"/>
          <cell r="CO346"/>
          <cell r="CP346"/>
          <cell r="CQ346"/>
          <cell r="CR346"/>
          <cell r="CS346"/>
          <cell r="CT346"/>
          <cell r="CU346"/>
          <cell r="CV346"/>
          <cell r="CW346"/>
          <cell r="CX346"/>
          <cell r="CY346"/>
          <cell r="CZ346"/>
          <cell r="DA346"/>
          <cell r="DB346">
            <v>0</v>
          </cell>
          <cell r="DC346">
            <v>0</v>
          </cell>
          <cell r="DD346">
            <v>0</v>
          </cell>
          <cell r="DE346">
            <v>0</v>
          </cell>
          <cell r="DF346">
            <v>0</v>
          </cell>
          <cell r="DG346">
            <v>3</v>
          </cell>
          <cell r="DH346">
            <v>11</v>
          </cell>
          <cell r="DI346">
            <v>15</v>
          </cell>
          <cell r="DJ346">
            <v>9</v>
          </cell>
          <cell r="DK346">
            <v>10</v>
          </cell>
          <cell r="DL346">
            <v>3</v>
          </cell>
          <cell r="DM346">
            <v>11</v>
          </cell>
          <cell r="DN346">
            <v>15</v>
          </cell>
          <cell r="DO346">
            <v>9</v>
          </cell>
          <cell r="DP346">
            <v>10</v>
          </cell>
          <cell r="DQ346">
            <v>0</v>
          </cell>
          <cell r="DR346">
            <v>48</v>
          </cell>
          <cell r="DS346">
            <v>48</v>
          </cell>
          <cell r="DT346">
            <v>0</v>
          </cell>
          <cell r="DU346">
            <v>0</v>
          </cell>
          <cell r="DV346">
            <v>0</v>
          </cell>
          <cell r="DW346">
            <v>0</v>
          </cell>
          <cell r="DX346">
            <v>0</v>
          </cell>
          <cell r="DY346">
            <v>3</v>
          </cell>
          <cell r="DZ346">
            <v>11</v>
          </cell>
          <cell r="EA346">
            <v>15</v>
          </cell>
          <cell r="EB346">
            <v>9</v>
          </cell>
          <cell r="EC346">
            <v>10</v>
          </cell>
          <cell r="ED346">
            <v>3</v>
          </cell>
          <cell r="EE346">
            <v>11</v>
          </cell>
          <cell r="EF346">
            <v>15</v>
          </cell>
          <cell r="EG346">
            <v>9</v>
          </cell>
          <cell r="EH346">
            <v>10</v>
          </cell>
          <cell r="EI346">
            <v>0</v>
          </cell>
          <cell r="EJ346">
            <v>48</v>
          </cell>
          <cell r="EK346">
            <v>48</v>
          </cell>
          <cell r="EL346">
            <v>2</v>
          </cell>
          <cell r="EM346">
            <v>2</v>
          </cell>
          <cell r="EN346">
            <v>1.8</v>
          </cell>
          <cell r="EO346">
            <v>1066530</v>
          </cell>
          <cell r="EP346">
            <v>672000</v>
          </cell>
          <cell r="EQ346">
            <v>21</v>
          </cell>
          <cell r="ER346">
            <v>20.8</v>
          </cell>
          <cell r="ES346">
            <v>22.8</v>
          </cell>
          <cell r="ET346">
            <v>9392930</v>
          </cell>
          <cell r="EU346">
            <v>5824000</v>
          </cell>
          <cell r="EV346">
            <v>8</v>
          </cell>
          <cell r="EW346">
            <v>7.2</v>
          </cell>
          <cell r="EX346">
            <v>6.2</v>
          </cell>
          <cell r="EY346">
            <v>4626000</v>
          </cell>
          <cell r="EZ346">
            <v>0</v>
          </cell>
          <cell r="FA346"/>
          <cell r="FB346"/>
          <cell r="FC346"/>
          <cell r="FD346"/>
          <cell r="FE346"/>
          <cell r="FF346"/>
          <cell r="FG346"/>
          <cell r="FH346"/>
          <cell r="FI346"/>
          <cell r="FJ346"/>
          <cell r="FK346"/>
          <cell r="FL346"/>
          <cell r="FM346"/>
          <cell r="FN346"/>
          <cell r="FO346"/>
          <cell r="FP346">
            <v>7</v>
          </cell>
          <cell r="FQ346">
            <v>6.04</v>
          </cell>
          <cell r="FR346">
            <v>6.3</v>
          </cell>
          <cell r="FS346">
            <v>2490570</v>
          </cell>
          <cell r="FT346">
            <v>1543000</v>
          </cell>
          <cell r="FU346"/>
          <cell r="FV346"/>
          <cell r="FW346"/>
          <cell r="FX346"/>
          <cell r="FY346"/>
          <cell r="FZ346"/>
          <cell r="GA346"/>
          <cell r="GB346"/>
          <cell r="GC346"/>
          <cell r="GD346"/>
          <cell r="GE346"/>
          <cell r="GF346"/>
          <cell r="GG346"/>
          <cell r="GH346"/>
          <cell r="GI346"/>
          <cell r="GJ346"/>
          <cell r="GK346"/>
          <cell r="GL346"/>
          <cell r="GM346"/>
          <cell r="GN346"/>
          <cell r="GO346"/>
          <cell r="GP346"/>
          <cell r="GQ346"/>
          <cell r="GR346"/>
          <cell r="GS346"/>
          <cell r="GT346"/>
          <cell r="GU346"/>
          <cell r="GV346"/>
          <cell r="GW346"/>
          <cell r="GX346"/>
          <cell r="GY346"/>
          <cell r="GZ346"/>
          <cell r="HA346"/>
          <cell r="HB346"/>
          <cell r="HC346"/>
          <cell r="HD346"/>
          <cell r="HE346"/>
          <cell r="HF346"/>
          <cell r="HG346"/>
          <cell r="HH346"/>
          <cell r="HI346"/>
          <cell r="HJ346"/>
          <cell r="HK346"/>
          <cell r="HL346"/>
          <cell r="HM346"/>
          <cell r="HN346"/>
          <cell r="HO346"/>
          <cell r="HP346"/>
          <cell r="HQ346"/>
          <cell r="HR346"/>
          <cell r="HS346"/>
          <cell r="HT346"/>
          <cell r="HU346"/>
          <cell r="HV346"/>
          <cell r="HW346"/>
          <cell r="HX346"/>
          <cell r="HY346"/>
          <cell r="HZ346"/>
          <cell r="IA346"/>
          <cell r="IB346"/>
          <cell r="IC346"/>
          <cell r="ID346"/>
          <cell r="IE346"/>
          <cell r="IF346"/>
          <cell r="IG346"/>
          <cell r="IH346"/>
          <cell r="II346"/>
          <cell r="IJ346"/>
          <cell r="IK346"/>
          <cell r="IL346"/>
          <cell r="IM346"/>
          <cell r="IN346"/>
          <cell r="IO346">
            <v>2</v>
          </cell>
          <cell r="IP346">
            <v>280</v>
          </cell>
          <cell r="IQ346">
            <v>0.13500000000000001</v>
          </cell>
          <cell r="IR346">
            <v>192800</v>
          </cell>
          <cell r="IS346">
            <v>0</v>
          </cell>
          <cell r="IT346">
            <v>5</v>
          </cell>
          <cell r="IU346">
            <v>1350</v>
          </cell>
          <cell r="IV346">
            <v>0.64900000000000002</v>
          </cell>
          <cell r="IW346">
            <v>148500</v>
          </cell>
          <cell r="IX346">
            <v>0</v>
          </cell>
          <cell r="IY346"/>
          <cell r="IZ346"/>
          <cell r="JA346"/>
          <cell r="JB346"/>
          <cell r="JC346"/>
          <cell r="JD346"/>
          <cell r="JE346"/>
          <cell r="JF346"/>
          <cell r="JG346"/>
          <cell r="JH346"/>
          <cell r="JI346"/>
          <cell r="JJ346"/>
          <cell r="JK346"/>
          <cell r="JL346"/>
          <cell r="JM346"/>
          <cell r="JN346"/>
          <cell r="JO346"/>
          <cell r="JP346"/>
          <cell r="JQ346"/>
          <cell r="JR346"/>
          <cell r="JS346"/>
          <cell r="JT346"/>
          <cell r="JU346"/>
          <cell r="JV346"/>
          <cell r="JW346"/>
          <cell r="JX346"/>
          <cell r="JY346"/>
          <cell r="JZ346"/>
          <cell r="KA346"/>
          <cell r="KB346"/>
          <cell r="KC346"/>
          <cell r="KD346"/>
          <cell r="KE346"/>
          <cell r="KF346"/>
          <cell r="KG346"/>
          <cell r="KH346">
            <v>3</v>
          </cell>
          <cell r="KI346">
            <v>200</v>
          </cell>
          <cell r="KJ346">
            <v>30</v>
          </cell>
          <cell r="KK346">
            <v>0</v>
          </cell>
          <cell r="KL346">
            <v>0.13500000000000001</v>
          </cell>
          <cell r="KM346">
            <v>0</v>
          </cell>
          <cell r="KN346">
            <v>30.135000000000002</v>
          </cell>
          <cell r="KO346">
            <v>30.135000000000002</v>
          </cell>
          <cell r="KP346">
            <v>6.6890000000000001</v>
          </cell>
          <cell r="KQ346">
            <v>36.823999999999998</v>
          </cell>
          <cell r="KR346">
            <v>17576030</v>
          </cell>
          <cell r="KS346">
            <v>8039000</v>
          </cell>
          <cell r="KT346">
            <v>8039000</v>
          </cell>
          <cell r="KU346"/>
          <cell r="KV346"/>
          <cell r="KW346"/>
          <cell r="KX346">
            <v>0</v>
          </cell>
          <cell r="KY346">
            <v>0</v>
          </cell>
          <cell r="KZ346">
            <v>0</v>
          </cell>
          <cell r="LA346"/>
          <cell r="LB346"/>
          <cell r="LC346"/>
          <cell r="LD346">
            <v>341300</v>
          </cell>
          <cell r="LE346">
            <v>0</v>
          </cell>
          <cell r="LF346">
            <v>0</v>
          </cell>
          <cell r="LG346"/>
          <cell r="LH346"/>
          <cell r="LI346"/>
          <cell r="LJ346">
            <v>475170</v>
          </cell>
          <cell r="LK346">
            <v>0</v>
          </cell>
          <cell r="LL346">
            <v>0</v>
          </cell>
          <cell r="LM346"/>
          <cell r="LN346"/>
          <cell r="LO346"/>
          <cell r="LP346">
            <v>0</v>
          </cell>
          <cell r="LQ346">
            <v>0</v>
          </cell>
          <cell r="LR346">
            <v>0</v>
          </cell>
          <cell r="LS346"/>
          <cell r="LT346"/>
          <cell r="LU346"/>
          <cell r="LV346">
            <v>130000</v>
          </cell>
          <cell r="LW346">
            <v>0</v>
          </cell>
          <cell r="LX346">
            <v>0</v>
          </cell>
          <cell r="LY346"/>
          <cell r="LZ346"/>
          <cell r="MA346"/>
          <cell r="MB346">
            <v>30000</v>
          </cell>
          <cell r="MC346">
            <v>0</v>
          </cell>
          <cell r="MD346">
            <v>0</v>
          </cell>
          <cell r="ME346"/>
          <cell r="MF346"/>
          <cell r="MG346"/>
          <cell r="MH346">
            <v>15000</v>
          </cell>
          <cell r="MI346">
            <v>0</v>
          </cell>
          <cell r="MJ346">
            <v>0</v>
          </cell>
          <cell r="MK346"/>
          <cell r="ML346"/>
          <cell r="MM346"/>
          <cell r="MN346">
            <v>66400</v>
          </cell>
          <cell r="MO346">
            <v>0</v>
          </cell>
          <cell r="MP346">
            <v>0</v>
          </cell>
          <cell r="MQ346"/>
          <cell r="MR346"/>
          <cell r="MS346"/>
          <cell r="MT346">
            <v>697000</v>
          </cell>
          <cell r="MU346">
            <v>150000</v>
          </cell>
          <cell r="MV346">
            <v>150000</v>
          </cell>
          <cell r="MW346"/>
          <cell r="MX346"/>
          <cell r="MY346"/>
          <cell r="MZ346">
            <v>829600</v>
          </cell>
          <cell r="NA346">
            <v>400000</v>
          </cell>
          <cell r="NB346">
            <v>400000</v>
          </cell>
          <cell r="NC346"/>
          <cell r="ND346"/>
          <cell r="NE346"/>
          <cell r="NF346">
            <v>970000</v>
          </cell>
          <cell r="NG346">
            <v>140400</v>
          </cell>
          <cell r="NH346">
            <v>116.92381870781099</v>
          </cell>
          <cell r="NI346">
            <v>44000</v>
          </cell>
          <cell r="NJ346">
            <v>0</v>
          </cell>
          <cell r="NK346">
            <v>0</v>
          </cell>
          <cell r="NL346"/>
          <cell r="NM346"/>
          <cell r="NN346"/>
          <cell r="NO346">
            <v>0</v>
          </cell>
          <cell r="NP346">
            <v>0</v>
          </cell>
          <cell r="NQ346">
            <v>0</v>
          </cell>
          <cell r="NR346"/>
          <cell r="NS346"/>
          <cell r="NT346"/>
          <cell r="NU346">
            <v>0</v>
          </cell>
          <cell r="NV346">
            <v>0</v>
          </cell>
          <cell r="NW346">
            <v>0</v>
          </cell>
          <cell r="NX346"/>
          <cell r="NY346"/>
          <cell r="NZ346"/>
          <cell r="OA346">
            <v>30000</v>
          </cell>
          <cell r="OB346">
            <v>0</v>
          </cell>
          <cell r="OC346">
            <v>0</v>
          </cell>
          <cell r="OD346"/>
          <cell r="OE346"/>
          <cell r="OF346"/>
          <cell r="OG346">
            <v>130000</v>
          </cell>
          <cell r="OH346">
            <v>0</v>
          </cell>
          <cell r="OI346">
            <v>0</v>
          </cell>
          <cell r="OJ346"/>
          <cell r="OK346"/>
          <cell r="OL346"/>
          <cell r="OM346">
            <v>1500</v>
          </cell>
          <cell r="ON346">
            <v>0</v>
          </cell>
          <cell r="OO346">
            <v>0</v>
          </cell>
          <cell r="OP346"/>
          <cell r="OQ346"/>
          <cell r="OR346"/>
          <cell r="OS346">
            <v>0</v>
          </cell>
          <cell r="OT346">
            <v>0</v>
          </cell>
          <cell r="OU346">
            <v>0</v>
          </cell>
          <cell r="OV346"/>
          <cell r="OW346"/>
          <cell r="OX346"/>
          <cell r="OY346">
            <v>0</v>
          </cell>
          <cell r="OZ346">
            <v>0</v>
          </cell>
          <cell r="PA346">
            <v>0</v>
          </cell>
          <cell r="PB346"/>
          <cell r="PC346"/>
          <cell r="PD346"/>
          <cell r="PE346">
            <v>353670</v>
          </cell>
          <cell r="PF346">
            <v>50000</v>
          </cell>
          <cell r="PG346">
            <v>50000</v>
          </cell>
          <cell r="PH346"/>
          <cell r="PI346"/>
          <cell r="PJ346"/>
          <cell r="PK346">
            <v>828600</v>
          </cell>
          <cell r="PL346">
            <v>0</v>
          </cell>
          <cell r="PM346">
            <v>0</v>
          </cell>
          <cell r="PN346"/>
          <cell r="PO346"/>
          <cell r="PP346"/>
          <cell r="PQ346">
            <v>2271930</v>
          </cell>
          <cell r="PR346">
            <v>0</v>
          </cell>
          <cell r="PS346">
            <v>0</v>
          </cell>
          <cell r="PT346"/>
          <cell r="PU346"/>
          <cell r="PV346"/>
          <cell r="PW346">
            <v>23820200</v>
          </cell>
          <cell r="PX346">
            <v>8639000</v>
          </cell>
          <cell r="PY346">
            <v>8639000</v>
          </cell>
          <cell r="PZ346">
            <v>100</v>
          </cell>
          <cell r="QA346">
            <v>23820200</v>
          </cell>
          <cell r="QB346">
            <v>8639000</v>
          </cell>
          <cell r="QC346">
            <v>100</v>
          </cell>
          <cell r="QD346"/>
          <cell r="QE346">
            <v>13601646</v>
          </cell>
          <cell r="QF346">
            <v>8640000</v>
          </cell>
          <cell r="QG346">
            <v>5759000</v>
          </cell>
          <cell r="QH346">
            <v>6805000</v>
          </cell>
          <cell r="QI346">
            <v>8639000</v>
          </cell>
          <cell r="QJ346">
            <v>0</v>
          </cell>
          <cell r="QK346">
            <v>0</v>
          </cell>
          <cell r="QL346">
            <v>0</v>
          </cell>
          <cell r="QM346">
            <v>0</v>
          </cell>
          <cell r="QN346">
            <v>0</v>
          </cell>
          <cell r="QO346">
            <v>0</v>
          </cell>
          <cell r="QP346">
            <v>0</v>
          </cell>
          <cell r="QQ346">
            <v>0</v>
          </cell>
          <cell r="QR346">
            <v>0</v>
          </cell>
          <cell r="QS346">
            <v>7743658</v>
          </cell>
          <cell r="QT346">
            <v>8489800</v>
          </cell>
          <cell r="QU346">
            <v>9504200</v>
          </cell>
          <cell r="QV346"/>
          <cell r="QW346">
            <v>415539</v>
          </cell>
          <cell r="QX346">
            <v>450000</v>
          </cell>
          <cell r="QY346">
            <v>450000</v>
          </cell>
          <cell r="QZ346">
            <v>460800</v>
          </cell>
          <cell r="RA346">
            <v>1420553</v>
          </cell>
          <cell r="RB346">
            <v>2205360</v>
          </cell>
          <cell r="RC346">
            <v>0</v>
          </cell>
          <cell r="RD346">
            <v>1128600</v>
          </cell>
          <cell r="RE346">
            <v>937000</v>
          </cell>
          <cell r="RF346">
            <v>1200000</v>
          </cell>
          <cell r="RG346">
            <v>2920000</v>
          </cell>
          <cell r="RH346">
            <v>2800000</v>
          </cell>
          <cell r="RI346">
            <v>3100000</v>
          </cell>
          <cell r="RJ346"/>
          <cell r="RK346"/>
          <cell r="RL346"/>
          <cell r="RM346">
            <v>1146535</v>
          </cell>
          <cell r="RN346">
            <v>904300</v>
          </cell>
          <cell r="RO346">
            <v>927000</v>
          </cell>
          <cell r="RP346">
            <v>36.786519520588584</v>
          </cell>
          <cell r="RQ346"/>
          <cell r="RR346"/>
          <cell r="RS346"/>
          <cell r="RT346">
            <v>0</v>
          </cell>
          <cell r="RU346"/>
          <cell r="RV346"/>
          <cell r="RW346"/>
          <cell r="RX346" t="str">
            <v>N</v>
          </cell>
          <cell r="RY346"/>
          <cell r="RZ346">
            <v>8639000</v>
          </cell>
          <cell r="SA346">
            <v>8639000</v>
          </cell>
          <cell r="SB346">
            <v>5327000</v>
          </cell>
          <cell r="SC346">
            <v>3312000</v>
          </cell>
          <cell r="SD346">
            <v>0</v>
          </cell>
          <cell r="SE346"/>
          <cell r="SF346"/>
          <cell r="SG346"/>
          <cell r="SH346"/>
          <cell r="SI346"/>
          <cell r="SJ346"/>
          <cell r="SK346">
            <v>48</v>
          </cell>
          <cell r="SL346"/>
          <cell r="SM346"/>
          <cell r="SN346">
            <v>48</v>
          </cell>
          <cell r="SO346"/>
          <cell r="SP346"/>
          <cell r="SQ346"/>
          <cell r="SR346"/>
          <cell r="SS346"/>
          <cell r="ST346">
            <v>0</v>
          </cell>
          <cell r="SU346"/>
          <cell r="SV346">
            <v>21798100</v>
          </cell>
          <cell r="SW346"/>
          <cell r="SX346">
            <v>1.092764965753896</v>
          </cell>
          <cell r="SY346">
            <v>34800000</v>
          </cell>
          <cell r="SZ346">
            <v>34800000</v>
          </cell>
          <cell r="TA346"/>
          <cell r="TB346">
            <v>0</v>
          </cell>
          <cell r="TC346" t="str">
            <v>OK</v>
          </cell>
          <cell r="TD346" t="str">
            <v>OK, žádají na osobní náklady a provoz</v>
          </cell>
          <cell r="TE346"/>
          <cell r="TF346">
            <v>0</v>
          </cell>
          <cell r="TG346"/>
          <cell r="TH346" t="str">
            <v>ano</v>
          </cell>
          <cell r="TI346"/>
          <cell r="TJ346"/>
          <cell r="TK346"/>
          <cell r="TL346"/>
          <cell r="TM346">
            <v>130000</v>
          </cell>
          <cell r="TN346">
            <v>0</v>
          </cell>
          <cell r="TO346" t="str">
            <v>obnova vybavení</v>
          </cell>
          <cell r="TP346">
            <v>130000</v>
          </cell>
          <cell r="TQ346">
            <v>0</v>
          </cell>
          <cell r="TR346" t="str">
            <v>nespecifikováno</v>
          </cell>
          <cell r="TS346">
            <v>6334000</v>
          </cell>
          <cell r="TT346">
            <v>471000</v>
          </cell>
          <cell r="TU346">
            <v>0</v>
          </cell>
          <cell r="TV346">
            <v>6805000</v>
          </cell>
          <cell r="TW346"/>
          <cell r="TX346"/>
          <cell r="TY346">
            <v>6805000</v>
          </cell>
          <cell r="TZ346"/>
          <cell r="UA346"/>
          <cell r="UB346">
            <v>0</v>
          </cell>
          <cell r="UC346">
            <v>1423405.9200000002</v>
          </cell>
          <cell r="UD346"/>
          <cell r="UE346">
            <v>5381594.0800000001</v>
          </cell>
          <cell r="UF346">
            <v>5381594.0800000001</v>
          </cell>
          <cell r="UG346">
            <v>3</v>
          </cell>
          <cell r="UH346">
            <v>5327778.1392000001</v>
          </cell>
          <cell r="UI346">
            <v>5327778.1392000001</v>
          </cell>
          <cell r="UJ346"/>
          <cell r="UK346"/>
          <cell r="UL346"/>
          <cell r="UM346"/>
          <cell r="UN346"/>
          <cell r="UO346"/>
          <cell r="UP346">
            <v>5327778.1392000001</v>
          </cell>
          <cell r="UQ346">
            <v>5327778.1392000001</v>
          </cell>
          <cell r="UR346">
            <v>5327778.1392000001</v>
          </cell>
          <cell r="US346">
            <v>5327000</v>
          </cell>
          <cell r="UT346">
            <v>5327000</v>
          </cell>
          <cell r="UU346">
            <v>3312000</v>
          </cell>
          <cell r="UV346">
            <v>8639000</v>
          </cell>
          <cell r="UW346">
            <v>8639000</v>
          </cell>
          <cell r="UX346">
            <v>1082014.884291983</v>
          </cell>
          <cell r="UY346">
            <v>1082014.884291983</v>
          </cell>
          <cell r="UZ346">
            <v>1082015</v>
          </cell>
          <cell r="VA346">
            <v>1082015</v>
          </cell>
          <cell r="VB346">
            <v>541007.44214599149</v>
          </cell>
          <cell r="VC346">
            <v>541007.44214599149</v>
          </cell>
          <cell r="VD346">
            <v>541007</v>
          </cell>
          <cell r="VE346">
            <v>541007</v>
          </cell>
          <cell r="VF346">
            <v>3703978</v>
          </cell>
          <cell r="VG346">
            <v>8039000</v>
          </cell>
          <cell r="VH346">
            <v>600000</v>
          </cell>
          <cell r="VI346">
            <v>8639000</v>
          </cell>
          <cell r="VJ346">
            <v>0</v>
          </cell>
          <cell r="VK346">
            <v>3312000</v>
          </cell>
          <cell r="VL346">
            <v>0</v>
          </cell>
          <cell r="VM346" t="str">
            <v>číslo smlouvy 06957/2020/SOC ze dne 26. 10. 2020</v>
          </cell>
          <cell r="VN346">
            <v>3312000</v>
          </cell>
          <cell r="VO346">
            <v>1478000</v>
          </cell>
          <cell r="VP346">
            <v>78.280675973548867</v>
          </cell>
          <cell r="VQ346">
            <v>1623022</v>
          </cell>
          <cell r="VR346">
            <v>44676</v>
          </cell>
          <cell r="VS346"/>
          <cell r="VT346">
            <v>1573178</v>
          </cell>
          <cell r="VU346">
            <v>44693</v>
          </cell>
          <cell r="VV346">
            <v>2130800</v>
          </cell>
          <cell r="VW346">
            <v>44733</v>
          </cell>
          <cell r="VX346">
            <v>2417000</v>
          </cell>
          <cell r="VY346">
            <v>2417000</v>
          </cell>
          <cell r="VZ346">
            <v>0</v>
          </cell>
          <cell r="WA346"/>
          <cell r="WB346">
            <v>2417000</v>
          </cell>
          <cell r="WC346">
            <v>0</v>
          </cell>
          <cell r="WD346">
            <v>3</v>
          </cell>
          <cell r="WE346">
            <v>1012130</v>
          </cell>
          <cell r="WF346">
            <v>1012130</v>
          </cell>
          <cell r="WG346"/>
          <cell r="WH346">
            <v>140400</v>
          </cell>
          <cell r="WI346">
            <v>481602.96000000008</v>
          </cell>
          <cell r="WJ346"/>
          <cell r="WK346"/>
          <cell r="WL346"/>
          <cell r="WM346"/>
          <cell r="WN346">
            <v>1634132.96</v>
          </cell>
          <cell r="WO346">
            <v>1634132.96</v>
          </cell>
          <cell r="WP346">
            <v>1634000</v>
          </cell>
          <cell r="WQ346">
            <v>1634000</v>
          </cell>
          <cell r="WR346">
            <v>289848.39462520101</v>
          </cell>
          <cell r="WS346">
            <v>1344151.6053747989</v>
          </cell>
          <cell r="WT346">
            <v>289848.39462520101</v>
          </cell>
          <cell r="WU346">
            <v>1344151.6053747989</v>
          </cell>
          <cell r="WV346">
            <v>289848</v>
          </cell>
          <cell r="WW346">
            <v>1344152</v>
          </cell>
          <cell r="WX346">
            <v>289848</v>
          </cell>
          <cell r="WY346">
            <v>1344152</v>
          </cell>
          <cell r="WZ346">
            <v>-0.39462520100641996</v>
          </cell>
          <cell r="XA346">
            <v>0.39462520112283528</v>
          </cell>
          <cell r="XB346"/>
          <cell r="XC346">
            <v>289848</v>
          </cell>
          <cell r="XD346">
            <v>1634000</v>
          </cell>
          <cell r="XE346">
            <v>783000</v>
          </cell>
          <cell r="XF346">
            <v>30.673925286277452</v>
          </cell>
          <cell r="XG346"/>
          <cell r="XH346">
            <v>1634000</v>
          </cell>
          <cell r="XI346">
            <v>8489800</v>
          </cell>
          <cell r="XJ346">
            <v>9504200</v>
          </cell>
          <cell r="XK346">
            <v>8950000</v>
          </cell>
          <cell r="XL346">
            <v>1014400</v>
          </cell>
          <cell r="XM346">
            <v>-554200</v>
          </cell>
          <cell r="XN346">
            <v>460200</v>
          </cell>
          <cell r="XO346">
            <v>1368000</v>
          </cell>
          <cell r="XP346">
            <v>1423405.9200000002</v>
          </cell>
          <cell r="XQ346">
            <v>963205.92000000016</v>
          </cell>
          <cell r="XR346">
            <v>110979.16666666667</v>
          </cell>
          <cell r="XS346"/>
          <cell r="XT346"/>
          <cell r="XU346"/>
          <cell r="XV346"/>
          <cell r="XW346"/>
          <cell r="XX346"/>
          <cell r="XY346">
            <v>871730</v>
          </cell>
        </row>
        <row r="347">
          <cell r="A347">
            <v>6353463</v>
          </cell>
          <cell r="B347" t="str">
            <v>NNO</v>
          </cell>
          <cell r="C347">
            <v>1</v>
          </cell>
          <cell r="D347" t="str">
            <v>Charita Ostrava</v>
          </cell>
          <cell r="E347">
            <v>44940998</v>
          </cell>
          <cell r="F347" t="str">
            <v xml:space="preserve">Kořenského 1323/17
Vítkovice
703 00 Ostrava 3
</v>
          </cell>
          <cell r="G347" t="str">
            <v>Církve a náboženské společnosti</v>
          </cell>
          <cell r="H347" t="str">
            <v>odborné sociální poradenství</v>
          </cell>
          <cell r="I347" t="str">
            <v>poradenství</v>
          </cell>
          <cell r="J347" t="str">
            <v>Charitní hospicová poradna</v>
          </cell>
          <cell r="K347">
            <v>39356</v>
          </cell>
          <cell r="L347"/>
          <cell r="M347" t="str">
            <v>N</v>
          </cell>
          <cell r="N347"/>
          <cell r="O347"/>
          <cell r="P347"/>
          <cell r="Q347"/>
          <cell r="R347"/>
          <cell r="S347"/>
          <cell r="T347"/>
          <cell r="U347"/>
          <cell r="V347"/>
          <cell r="W347"/>
          <cell r="X347"/>
          <cell r="Y347" t="str">
            <v>• počet intervencí (30 min. jednání): 2</v>
          </cell>
          <cell r="Z347"/>
          <cell r="AA347"/>
          <cell r="AB347"/>
          <cell r="AC347"/>
          <cell r="AD347"/>
          <cell r="AE347"/>
          <cell r="AF347"/>
          <cell r="AG347"/>
          <cell r="AH347"/>
          <cell r="AI347"/>
          <cell r="AJ347">
            <v>2</v>
          </cell>
          <cell r="AK347">
            <v>8</v>
          </cell>
          <cell r="AL347">
            <v>1219</v>
          </cell>
          <cell r="AM347">
            <v>1500</v>
          </cell>
          <cell r="AN347">
            <v>1600</v>
          </cell>
          <cell r="AO347"/>
          <cell r="AP347"/>
          <cell r="AQ347" t="str">
            <v>• počet intervencí (30 min. jednání): 2</v>
          </cell>
          <cell r="AR347"/>
          <cell r="AS347"/>
          <cell r="AT347"/>
          <cell r="AU347"/>
          <cell r="AV347"/>
          <cell r="AW347"/>
          <cell r="AX347"/>
          <cell r="AY347"/>
          <cell r="AZ347"/>
          <cell r="BA347"/>
          <cell r="BB347"/>
          <cell r="BC347"/>
          <cell r="BD347"/>
          <cell r="BE347"/>
          <cell r="BF347">
            <v>2</v>
          </cell>
          <cell r="BG347">
            <v>2</v>
          </cell>
          <cell r="BH347">
            <v>36</v>
          </cell>
          <cell r="BI347">
            <v>130</v>
          </cell>
          <cell r="BJ347">
            <v>150</v>
          </cell>
          <cell r="BK347"/>
          <cell r="BL347"/>
          <cell r="BM347" t="str">
            <v>• 11. osoby s chronickým onemocněním
• 12. osoby s jiným zdravotním postižením
• 19. osoby v krizi
• 24. senioři</v>
          </cell>
          <cell r="BN347" t="str">
            <v>osoby v krizi</v>
          </cell>
          <cell r="BO347" t="str">
            <v>• dorost (16 – 18 let)
• mladí dospělí (19 – 26 let)
• dospělí (27 – 64 let)
• mladší senioři (65 – 80 let)
• starší senioři (nad 80 let)</v>
          </cell>
          <cell r="BP347"/>
          <cell r="BQ347"/>
          <cell r="BR347"/>
          <cell r="BS347"/>
          <cell r="BT347"/>
          <cell r="BU347"/>
          <cell r="BV347"/>
          <cell r="BW347"/>
          <cell r="BX347"/>
          <cell r="BY347"/>
          <cell r="BZ347"/>
          <cell r="CA347"/>
          <cell r="CB347"/>
          <cell r="CC347"/>
          <cell r="CD347"/>
          <cell r="CE347"/>
          <cell r="CF347"/>
          <cell r="CG347"/>
          <cell r="CH347"/>
          <cell r="CI347"/>
          <cell r="CJ347"/>
          <cell r="CK347"/>
          <cell r="CL347"/>
          <cell r="CM347"/>
          <cell r="CN347"/>
          <cell r="CO347"/>
          <cell r="CP347"/>
          <cell r="CQ347"/>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v>2</v>
          </cell>
          <cell r="EM347">
            <v>1.7</v>
          </cell>
          <cell r="EN347">
            <v>1.7</v>
          </cell>
          <cell r="EO347">
            <v>945340</v>
          </cell>
          <cell r="EP347">
            <v>625000</v>
          </cell>
          <cell r="EQ347"/>
          <cell r="ER347"/>
          <cell r="ES347"/>
          <cell r="ET347"/>
          <cell r="EU347"/>
          <cell r="EV347"/>
          <cell r="EW347"/>
          <cell r="EX347"/>
          <cell r="EY347"/>
          <cell r="EZ347"/>
          <cell r="FA347"/>
          <cell r="FB347"/>
          <cell r="FC347"/>
          <cell r="FD347"/>
          <cell r="FE347"/>
          <cell r="FF347"/>
          <cell r="FG347"/>
          <cell r="FH347"/>
          <cell r="FI347"/>
          <cell r="FJ347"/>
          <cell r="FK347">
            <v>1</v>
          </cell>
          <cell r="FL347">
            <v>0.04</v>
          </cell>
          <cell r="FM347">
            <v>0</v>
          </cell>
          <cell r="FN347">
            <v>25450</v>
          </cell>
          <cell r="FO347">
            <v>15000</v>
          </cell>
          <cell r="FP347">
            <v>4</v>
          </cell>
          <cell r="FQ347">
            <v>1.3</v>
          </cell>
          <cell r="FR347">
            <v>0.7</v>
          </cell>
          <cell r="FS347">
            <v>564840</v>
          </cell>
          <cell r="FT347">
            <v>18000</v>
          </cell>
          <cell r="FU347"/>
          <cell r="FV347"/>
          <cell r="FW347"/>
          <cell r="FX347"/>
          <cell r="FY347"/>
          <cell r="FZ347"/>
          <cell r="GA347"/>
          <cell r="GB347"/>
          <cell r="GC347"/>
          <cell r="GD347"/>
          <cell r="GE347"/>
          <cell r="GF347"/>
          <cell r="GG347"/>
          <cell r="GH347"/>
          <cell r="GI347"/>
          <cell r="GJ347"/>
          <cell r="GK347"/>
          <cell r="GL347"/>
          <cell r="GM347"/>
          <cell r="GN347"/>
          <cell r="GO347"/>
          <cell r="GP347"/>
          <cell r="GQ347"/>
          <cell r="GR347"/>
          <cell r="GS347"/>
          <cell r="GT347"/>
          <cell r="GU347"/>
          <cell r="GV347"/>
          <cell r="GW347"/>
          <cell r="GX347"/>
          <cell r="GY347"/>
          <cell r="GZ347"/>
          <cell r="HA347"/>
          <cell r="HB347"/>
          <cell r="HC347"/>
          <cell r="HD347"/>
          <cell r="HE347"/>
          <cell r="HF347"/>
          <cell r="HG347"/>
          <cell r="HH347"/>
          <cell r="HI347"/>
          <cell r="HJ347"/>
          <cell r="HK347"/>
          <cell r="HL347"/>
          <cell r="HM347"/>
          <cell r="HN347"/>
          <cell r="HO347"/>
          <cell r="HP347"/>
          <cell r="HQ347"/>
          <cell r="HR347"/>
          <cell r="HS347"/>
          <cell r="HT347"/>
          <cell r="HU347"/>
          <cell r="HV347"/>
          <cell r="HW347"/>
          <cell r="HX347"/>
          <cell r="HY347"/>
          <cell r="HZ347"/>
          <cell r="IA347"/>
          <cell r="IB347"/>
          <cell r="IC347"/>
          <cell r="ID347"/>
          <cell r="IE347"/>
          <cell r="IF347"/>
          <cell r="IG347"/>
          <cell r="IH347"/>
          <cell r="II347"/>
          <cell r="IJ347"/>
          <cell r="IK347"/>
          <cell r="IL347"/>
          <cell r="IM347"/>
          <cell r="IN347"/>
          <cell r="IO347">
            <v>1</v>
          </cell>
          <cell r="IP347">
            <v>12</v>
          </cell>
          <cell r="IQ347">
            <v>6.0000000000000001E-3</v>
          </cell>
          <cell r="IR347">
            <v>1800</v>
          </cell>
          <cell r="IS347">
            <v>1000</v>
          </cell>
          <cell r="IT347">
            <v>1</v>
          </cell>
          <cell r="IU347">
            <v>60</v>
          </cell>
          <cell r="IV347">
            <v>2.9000000000000001E-2</v>
          </cell>
          <cell r="IW347">
            <v>18000</v>
          </cell>
          <cell r="IX347">
            <v>9000</v>
          </cell>
          <cell r="IY347"/>
          <cell r="IZ347"/>
          <cell r="JA347"/>
          <cell r="JB347"/>
          <cell r="JC347"/>
          <cell r="JD347"/>
          <cell r="JE347"/>
          <cell r="JF347"/>
          <cell r="JG347"/>
          <cell r="JH347"/>
          <cell r="JI347"/>
          <cell r="JJ347"/>
          <cell r="JK347"/>
          <cell r="JL347"/>
          <cell r="JM347"/>
          <cell r="JN347"/>
          <cell r="JO347"/>
          <cell r="JP347"/>
          <cell r="JQ347"/>
          <cell r="JR347"/>
          <cell r="JS347"/>
          <cell r="JT347"/>
          <cell r="JU347"/>
          <cell r="JV347"/>
          <cell r="JW347"/>
          <cell r="JX347"/>
          <cell r="JY347"/>
          <cell r="JZ347"/>
          <cell r="KA347"/>
          <cell r="KB347"/>
          <cell r="KC347"/>
          <cell r="KD347"/>
          <cell r="KE347"/>
          <cell r="KF347"/>
          <cell r="KG347"/>
          <cell r="KH347">
            <v>0</v>
          </cell>
          <cell r="KI347"/>
          <cell r="KJ347">
            <v>1.74</v>
          </cell>
          <cell r="KK347">
            <v>0</v>
          </cell>
          <cell r="KL347">
            <v>6.0000000000000001E-3</v>
          </cell>
          <cell r="KM347">
            <v>0</v>
          </cell>
          <cell r="KN347">
            <v>1.746</v>
          </cell>
          <cell r="KO347">
            <v>1.746</v>
          </cell>
          <cell r="KP347">
            <v>1.329</v>
          </cell>
          <cell r="KQ347">
            <v>3.0750000000000002</v>
          </cell>
          <cell r="KR347">
            <v>1535630</v>
          </cell>
          <cell r="KS347">
            <v>658000</v>
          </cell>
          <cell r="KT347">
            <v>658000</v>
          </cell>
          <cell r="KU347"/>
          <cell r="KV347"/>
          <cell r="KW347"/>
          <cell r="KX347">
            <v>0</v>
          </cell>
          <cell r="KY347">
            <v>0</v>
          </cell>
          <cell r="KZ347">
            <v>0</v>
          </cell>
          <cell r="LA347"/>
          <cell r="LB347"/>
          <cell r="LC347"/>
          <cell r="LD347">
            <v>19800</v>
          </cell>
          <cell r="LE347">
            <v>10000</v>
          </cell>
          <cell r="LF347">
            <v>10000</v>
          </cell>
          <cell r="LG347"/>
          <cell r="LH347"/>
          <cell r="LI347"/>
          <cell r="LJ347">
            <v>36770</v>
          </cell>
          <cell r="LK347">
            <v>2000</v>
          </cell>
          <cell r="LL347">
            <v>2000</v>
          </cell>
          <cell r="LM347"/>
          <cell r="LN347"/>
          <cell r="LO347"/>
          <cell r="LP347">
            <v>0</v>
          </cell>
          <cell r="LQ347">
            <v>0</v>
          </cell>
          <cell r="LR347">
            <v>0</v>
          </cell>
          <cell r="LS347"/>
          <cell r="LT347"/>
          <cell r="LU347"/>
          <cell r="LV347">
            <v>22000</v>
          </cell>
          <cell r="LW347">
            <v>0</v>
          </cell>
          <cell r="LX347">
            <v>0</v>
          </cell>
          <cell r="LY347"/>
          <cell r="LZ347"/>
          <cell r="MA347"/>
          <cell r="MB347">
            <v>1000</v>
          </cell>
          <cell r="MC347">
            <v>0</v>
          </cell>
          <cell r="MD347">
            <v>0</v>
          </cell>
          <cell r="ME347"/>
          <cell r="MF347"/>
          <cell r="MG347"/>
          <cell r="MH347">
            <v>7000</v>
          </cell>
          <cell r="MI347">
            <v>3000</v>
          </cell>
          <cell r="MJ347">
            <v>3000</v>
          </cell>
          <cell r="MK347"/>
          <cell r="ML347"/>
          <cell r="MM347"/>
          <cell r="MN347">
            <v>0</v>
          </cell>
          <cell r="MO347">
            <v>0</v>
          </cell>
          <cell r="MP347">
            <v>0</v>
          </cell>
          <cell r="MQ347"/>
          <cell r="MR347"/>
          <cell r="MS347"/>
          <cell r="MT347">
            <v>56000</v>
          </cell>
          <cell r="MU347">
            <v>2000</v>
          </cell>
          <cell r="MV347">
            <v>2000</v>
          </cell>
          <cell r="MW347"/>
          <cell r="MX347"/>
          <cell r="MY347"/>
          <cell r="MZ347">
            <v>36500</v>
          </cell>
          <cell r="NA347">
            <v>15000</v>
          </cell>
          <cell r="NB347">
            <v>15000</v>
          </cell>
          <cell r="NC347"/>
          <cell r="ND347"/>
          <cell r="NE347"/>
          <cell r="NF347">
            <v>43000</v>
          </cell>
          <cell r="NG347">
            <v>6500</v>
          </cell>
          <cell r="NH347">
            <v>117.8082191780822</v>
          </cell>
          <cell r="NI347">
            <v>8250</v>
          </cell>
          <cell r="NJ347">
            <v>4000</v>
          </cell>
          <cell r="NK347">
            <v>4000</v>
          </cell>
          <cell r="NL347"/>
          <cell r="NM347"/>
          <cell r="NN347"/>
          <cell r="NO347">
            <v>0</v>
          </cell>
          <cell r="NP347">
            <v>0</v>
          </cell>
          <cell r="NQ347">
            <v>0</v>
          </cell>
          <cell r="NR347"/>
          <cell r="NS347"/>
          <cell r="NT347"/>
          <cell r="NU347">
            <v>0</v>
          </cell>
          <cell r="NV347">
            <v>0</v>
          </cell>
          <cell r="NW347">
            <v>0</v>
          </cell>
          <cell r="NX347"/>
          <cell r="NY347"/>
          <cell r="NZ347"/>
          <cell r="OA347">
            <v>25000</v>
          </cell>
          <cell r="OB347">
            <v>20000</v>
          </cell>
          <cell r="OC347">
            <v>20000</v>
          </cell>
          <cell r="OD347"/>
          <cell r="OE347"/>
          <cell r="OF347"/>
          <cell r="OG347">
            <v>24500</v>
          </cell>
          <cell r="OH347">
            <v>1000</v>
          </cell>
          <cell r="OI347">
            <v>1000</v>
          </cell>
          <cell r="OJ347"/>
          <cell r="OK347"/>
          <cell r="OL347"/>
          <cell r="OM347">
            <v>1000</v>
          </cell>
          <cell r="ON347">
            <v>0</v>
          </cell>
          <cell r="OO347">
            <v>0</v>
          </cell>
          <cell r="OP347"/>
          <cell r="OQ347"/>
          <cell r="OR347"/>
          <cell r="OS347">
            <v>0</v>
          </cell>
          <cell r="OT347">
            <v>0</v>
          </cell>
          <cell r="OU347">
            <v>0</v>
          </cell>
          <cell r="OV347"/>
          <cell r="OW347"/>
          <cell r="OX347"/>
          <cell r="OY347">
            <v>0</v>
          </cell>
          <cell r="OZ347">
            <v>0</v>
          </cell>
          <cell r="PA347">
            <v>0</v>
          </cell>
          <cell r="PB347"/>
          <cell r="PC347"/>
          <cell r="PD347"/>
          <cell r="PE347">
            <v>61210</v>
          </cell>
          <cell r="PF347">
            <v>20000</v>
          </cell>
          <cell r="PG347">
            <v>20000</v>
          </cell>
          <cell r="PH347"/>
          <cell r="PI347"/>
          <cell r="PJ347"/>
          <cell r="PK347">
            <v>0</v>
          </cell>
          <cell r="PL347">
            <v>0</v>
          </cell>
          <cell r="PM347">
            <v>0</v>
          </cell>
          <cell r="PN347"/>
          <cell r="PO347"/>
          <cell r="PP347"/>
          <cell r="PQ347">
            <v>191340</v>
          </cell>
          <cell r="PR347">
            <v>45000</v>
          </cell>
          <cell r="PS347">
            <v>45000</v>
          </cell>
          <cell r="PT347"/>
          <cell r="PU347"/>
          <cell r="PV347"/>
          <cell r="PW347">
            <v>2026000</v>
          </cell>
          <cell r="PX347">
            <v>780000</v>
          </cell>
          <cell r="PY347">
            <v>780000</v>
          </cell>
          <cell r="PZ347">
            <v>100</v>
          </cell>
          <cell r="QA347">
            <v>2026000</v>
          </cell>
          <cell r="QB347">
            <v>780000</v>
          </cell>
          <cell r="QC347">
            <v>100</v>
          </cell>
          <cell r="QD347"/>
          <cell r="QE347"/>
          <cell r="QF347"/>
          <cell r="QG347">
            <v>420000</v>
          </cell>
          <cell r="QH347">
            <v>504000</v>
          </cell>
          <cell r="QI347">
            <v>780000</v>
          </cell>
          <cell r="QJ347">
            <v>0</v>
          </cell>
          <cell r="QK347">
            <v>0</v>
          </cell>
          <cell r="QL347">
            <v>0</v>
          </cell>
          <cell r="QM347">
            <v>0</v>
          </cell>
          <cell r="QN347">
            <v>0</v>
          </cell>
          <cell r="QO347">
            <v>0</v>
          </cell>
          <cell r="QP347">
            <v>0</v>
          </cell>
          <cell r="QQ347">
            <v>0</v>
          </cell>
          <cell r="QR347">
            <v>0</v>
          </cell>
          <cell r="QS347">
            <v>793415</v>
          </cell>
          <cell r="QT347">
            <v>805600</v>
          </cell>
          <cell r="QU347">
            <v>886000</v>
          </cell>
          <cell r="QV347"/>
          <cell r="QW347">
            <v>0</v>
          </cell>
          <cell r="QX347">
            <v>0</v>
          </cell>
          <cell r="QY347">
            <v>0</v>
          </cell>
          <cell r="QZ347"/>
          <cell r="RA347">
            <v>63220</v>
          </cell>
          <cell r="RB347">
            <v>87171</v>
          </cell>
          <cell r="RC347">
            <v>0</v>
          </cell>
          <cell r="RD347">
            <v>49000</v>
          </cell>
          <cell r="RE347">
            <v>30000</v>
          </cell>
          <cell r="RF347">
            <v>60000</v>
          </cell>
          <cell r="RG347">
            <v>176000</v>
          </cell>
          <cell r="RH347">
            <v>176000</v>
          </cell>
          <cell r="RI347">
            <v>300000</v>
          </cell>
          <cell r="RJ347">
            <v>10216</v>
          </cell>
          <cell r="RK347">
            <v>0</v>
          </cell>
          <cell r="RL347">
            <v>0</v>
          </cell>
          <cell r="RM347">
            <v>95286</v>
          </cell>
          <cell r="RN347">
            <v>0</v>
          </cell>
          <cell r="RO347">
            <v>0</v>
          </cell>
          <cell r="RP347">
            <v>37.313432835820898</v>
          </cell>
          <cell r="RQ347"/>
          <cell r="RR347"/>
          <cell r="RS347"/>
          <cell r="RT347">
            <v>0</v>
          </cell>
          <cell r="RU347"/>
          <cell r="RV347"/>
          <cell r="RW347"/>
          <cell r="RX347" t="str">
            <v>N</v>
          </cell>
          <cell r="RY347"/>
          <cell r="RZ347">
            <v>780000</v>
          </cell>
          <cell r="SA347">
            <v>780000</v>
          </cell>
          <cell r="SB347">
            <v>504000</v>
          </cell>
          <cell r="SC347">
            <v>276000</v>
          </cell>
          <cell r="SD347">
            <v>0</v>
          </cell>
          <cell r="SE347"/>
          <cell r="SF347"/>
          <cell r="SG347"/>
          <cell r="SH347"/>
          <cell r="SI347"/>
          <cell r="SJ347">
            <v>1.7</v>
          </cell>
          <cell r="SK347"/>
          <cell r="SL347"/>
          <cell r="SM347">
            <v>1.7</v>
          </cell>
          <cell r="SN347"/>
          <cell r="SO347"/>
          <cell r="SP347"/>
          <cell r="SQ347"/>
          <cell r="SR347"/>
          <cell r="SS347">
            <v>102.70588235294117</v>
          </cell>
          <cell r="ST347">
            <v>4.6000000000000041E-2</v>
          </cell>
          <cell r="SU347"/>
          <cell r="SV347">
            <v>1581100</v>
          </cell>
          <cell r="SW347"/>
          <cell r="SX347">
            <v>1.2813863765732718</v>
          </cell>
          <cell r="SY347">
            <v>2451000</v>
          </cell>
          <cell r="SZ347">
            <v>2451000</v>
          </cell>
          <cell r="TA347"/>
          <cell r="TB347">
            <v>0</v>
          </cell>
          <cell r="TC347" t="str">
            <v>OK</v>
          </cell>
          <cell r="TD347" t="str">
            <v>pastorační asistent v DPP</v>
          </cell>
          <cell r="TE347"/>
          <cell r="TF347">
            <v>0</v>
          </cell>
          <cell r="TG347"/>
          <cell r="TH347"/>
          <cell r="TI347"/>
          <cell r="TJ347">
            <v>0</v>
          </cell>
          <cell r="TK347"/>
          <cell r="TL347">
            <v>0</v>
          </cell>
          <cell r="TM347">
            <v>22000</v>
          </cell>
          <cell r="TN347">
            <v>0</v>
          </cell>
          <cell r="TO347" t="str">
            <v>obnova vybavení půjčovny kompenzačních pomůcek, obnova vybavení kanceláře, PC technika</v>
          </cell>
          <cell r="TP347">
            <v>24500</v>
          </cell>
          <cell r="TQ347">
            <v>1000</v>
          </cell>
          <cell r="TR347" t="str">
            <v>nespecifikováno</v>
          </cell>
          <cell r="TS347">
            <v>504000</v>
          </cell>
          <cell r="TT347">
            <v>0</v>
          </cell>
          <cell r="TU347">
            <v>0</v>
          </cell>
          <cell r="TV347">
            <v>504000</v>
          </cell>
          <cell r="TW347"/>
          <cell r="TX347"/>
          <cell r="TY347">
            <v>504000</v>
          </cell>
          <cell r="TZ347"/>
          <cell r="UA347"/>
          <cell r="UB347">
            <v>0</v>
          </cell>
          <cell r="UC347"/>
          <cell r="UD347"/>
          <cell r="UE347">
            <v>504000</v>
          </cell>
          <cell r="UF347">
            <v>504000</v>
          </cell>
          <cell r="UG347">
            <v>1</v>
          </cell>
          <cell r="UH347">
            <v>504000</v>
          </cell>
          <cell r="UI347">
            <v>504000</v>
          </cell>
          <cell r="UJ347"/>
          <cell r="UK347"/>
          <cell r="UL347"/>
          <cell r="UM347"/>
          <cell r="UN347"/>
          <cell r="UO347"/>
          <cell r="UP347">
            <v>504000</v>
          </cell>
          <cell r="UQ347">
            <v>504000</v>
          </cell>
          <cell r="UR347">
            <v>504000</v>
          </cell>
          <cell r="US347">
            <v>504000</v>
          </cell>
          <cell r="UT347">
            <v>504000</v>
          </cell>
          <cell r="UU347">
            <v>276000</v>
          </cell>
          <cell r="UV347">
            <v>780000</v>
          </cell>
          <cell r="UW347">
            <v>780000</v>
          </cell>
          <cell r="UX347">
            <v>102371.97328386699</v>
          </cell>
          <cell r="UY347">
            <v>102371.97328386699</v>
          </cell>
          <cell r="UZ347">
            <v>102372</v>
          </cell>
          <cell r="VA347">
            <v>102372</v>
          </cell>
          <cell r="VB347">
            <v>51185.986641933494</v>
          </cell>
          <cell r="VC347">
            <v>51185.986641933494</v>
          </cell>
          <cell r="VD347">
            <v>51186</v>
          </cell>
          <cell r="VE347">
            <v>51186</v>
          </cell>
          <cell r="VF347">
            <v>350442</v>
          </cell>
          <cell r="VG347">
            <v>670000</v>
          </cell>
          <cell r="VH347">
            <v>110000</v>
          </cell>
          <cell r="VI347">
            <v>780000</v>
          </cell>
          <cell r="VJ347">
            <v>0</v>
          </cell>
          <cell r="VK347">
            <v>276000</v>
          </cell>
          <cell r="VL347">
            <v>0</v>
          </cell>
          <cell r="VM347" t="str">
            <v>číslo smlouvy 06957/2020/SOC ze dne 26. 10. 2020</v>
          </cell>
          <cell r="VN347">
            <v>276000</v>
          </cell>
          <cell r="VO347">
            <v>0</v>
          </cell>
          <cell r="VP347">
            <v>100</v>
          </cell>
          <cell r="VQ347">
            <v>153558</v>
          </cell>
          <cell r="VR347">
            <v>44676</v>
          </cell>
          <cell r="VS347"/>
          <cell r="VT347">
            <v>148842</v>
          </cell>
          <cell r="VU347">
            <v>44693</v>
          </cell>
          <cell r="VV347">
            <v>201600</v>
          </cell>
          <cell r="VW347">
            <v>44733</v>
          </cell>
          <cell r="VX347">
            <v>276000</v>
          </cell>
          <cell r="VY347">
            <v>276000</v>
          </cell>
          <cell r="VZ347">
            <v>0</v>
          </cell>
          <cell r="WA347"/>
          <cell r="WB347">
            <v>276000</v>
          </cell>
          <cell r="WC347">
            <v>0</v>
          </cell>
          <cell r="WD347">
            <v>1</v>
          </cell>
          <cell r="WE347">
            <v>110880</v>
          </cell>
          <cell r="WF347">
            <v>110880</v>
          </cell>
          <cell r="WG347"/>
          <cell r="WH347">
            <v>6500</v>
          </cell>
          <cell r="WI347"/>
          <cell r="WJ347"/>
          <cell r="WK347"/>
          <cell r="WL347"/>
          <cell r="WM347"/>
          <cell r="WN347">
            <v>117380</v>
          </cell>
          <cell r="WO347">
            <v>117380</v>
          </cell>
          <cell r="WP347">
            <v>117000</v>
          </cell>
          <cell r="WQ347">
            <v>117000</v>
          </cell>
          <cell r="WR347">
            <v>20754.138415635567</v>
          </cell>
          <cell r="WS347">
            <v>96245.861584364437</v>
          </cell>
          <cell r="WT347">
            <v>20754.138415635567</v>
          </cell>
          <cell r="WU347">
            <v>96245.861584364437</v>
          </cell>
          <cell r="WV347">
            <v>20754</v>
          </cell>
          <cell r="WW347">
            <v>96246</v>
          </cell>
          <cell r="WX347">
            <v>20754</v>
          </cell>
          <cell r="WY347">
            <v>96246</v>
          </cell>
          <cell r="WZ347">
            <v>-0.13841563556707115</v>
          </cell>
          <cell r="XA347">
            <v>0.13841563556343317</v>
          </cell>
          <cell r="XB347"/>
          <cell r="XC347">
            <v>20754</v>
          </cell>
          <cell r="XD347">
            <v>117000</v>
          </cell>
          <cell r="XE347">
            <v>159000</v>
          </cell>
          <cell r="XF347">
            <v>23.214285714285715</v>
          </cell>
          <cell r="XG347"/>
          <cell r="XH347">
            <v>117000</v>
          </cell>
          <cell r="XI347">
            <v>805600</v>
          </cell>
          <cell r="XJ347">
            <v>886000</v>
          </cell>
          <cell r="XK347">
            <v>900000</v>
          </cell>
          <cell r="XL347">
            <v>80400</v>
          </cell>
          <cell r="XM347">
            <v>14000</v>
          </cell>
          <cell r="XN347">
            <v>94400</v>
          </cell>
          <cell r="XO347">
            <v>0</v>
          </cell>
          <cell r="XP347">
            <v>0</v>
          </cell>
          <cell r="XQ347"/>
          <cell r="XR347" t="e">
            <v>#DIV/0!</v>
          </cell>
          <cell r="XS347"/>
          <cell r="XT347"/>
          <cell r="XU347"/>
          <cell r="XV347"/>
          <cell r="XW347"/>
          <cell r="XX347"/>
          <cell r="XY347">
            <v>104380</v>
          </cell>
        </row>
        <row r="348">
          <cell r="A348">
            <v>6668963</v>
          </cell>
          <cell r="B348" t="str">
            <v>NNO</v>
          </cell>
          <cell r="C348">
            <v>1</v>
          </cell>
          <cell r="D348" t="str">
            <v>Charita Ostrava</v>
          </cell>
          <cell r="E348">
            <v>44940998</v>
          </cell>
          <cell r="F348" t="str">
            <v xml:space="preserve">Kořenského 1323/17
Vítkovice
703 00 Ostrava 3
</v>
          </cell>
          <cell r="G348" t="str">
            <v>Církve a náboženské společnosti</v>
          </cell>
          <cell r="H348" t="str">
            <v>pečovatelská služba</v>
          </cell>
          <cell r="I348" t="str">
            <v>sociální péče</v>
          </cell>
          <cell r="J348" t="str">
            <v>Charitní středisko Matky Terezy-pečovatelská služba Ostrava</v>
          </cell>
          <cell r="K348">
            <v>33482</v>
          </cell>
          <cell r="L348"/>
          <cell r="M348" t="str">
            <v>N</v>
          </cell>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t="str">
            <v>• počet klientů: 20</v>
          </cell>
          <cell r="AR348">
            <v>20</v>
          </cell>
          <cell r="AS348">
            <v>95</v>
          </cell>
          <cell r="AT348">
            <v>333</v>
          </cell>
          <cell r="AU348">
            <v>350</v>
          </cell>
          <cell r="AV348">
            <v>350</v>
          </cell>
          <cell r="AW348"/>
          <cell r="AX348"/>
          <cell r="AY348"/>
          <cell r="AZ348"/>
          <cell r="BA348"/>
          <cell r="BB348"/>
          <cell r="BC348"/>
          <cell r="BD348"/>
          <cell r="BE348"/>
          <cell r="BF348"/>
          <cell r="BG348"/>
          <cell r="BH348"/>
          <cell r="BI348"/>
          <cell r="BJ348"/>
          <cell r="BK348">
            <v>16500</v>
          </cell>
          <cell r="BL348"/>
          <cell r="BM348" t="str">
            <v>• 11. osoby s chronickým onemocněním
• 15. osoby s tělesným postižením
• 24. senioři</v>
          </cell>
          <cell r="BN348" t="str">
            <v>senioři</v>
          </cell>
          <cell r="BO348" t="str">
            <v>• dospělí (27 – 64 let)
• mladší senioři (65 – 80 let)
• starší senioři (nad 80 let)</v>
          </cell>
          <cell r="BP348">
            <v>0</v>
          </cell>
          <cell r="BQ348">
            <v>0</v>
          </cell>
          <cell r="BR348">
            <v>0</v>
          </cell>
          <cell r="BS348">
            <v>0</v>
          </cell>
          <cell r="BT348">
            <v>0</v>
          </cell>
          <cell r="BU348">
            <v>88</v>
          </cell>
          <cell r="BV348">
            <v>79</v>
          </cell>
          <cell r="BW348">
            <v>67</v>
          </cell>
          <cell r="BX348">
            <v>35</v>
          </cell>
          <cell r="BY348">
            <v>64</v>
          </cell>
          <cell r="BZ348">
            <v>88</v>
          </cell>
          <cell r="CA348">
            <v>79</v>
          </cell>
          <cell r="CB348">
            <v>67</v>
          </cell>
          <cell r="CC348">
            <v>35</v>
          </cell>
          <cell r="CD348">
            <v>64</v>
          </cell>
          <cell r="CE348">
            <v>0</v>
          </cell>
          <cell r="CF348">
            <v>333</v>
          </cell>
          <cell r="CG348">
            <v>333</v>
          </cell>
          <cell r="CH348">
            <v>0</v>
          </cell>
          <cell r="CI348">
            <v>0</v>
          </cell>
          <cell r="CJ348">
            <v>0</v>
          </cell>
          <cell r="CK348">
            <v>0</v>
          </cell>
          <cell r="CL348">
            <v>0</v>
          </cell>
          <cell r="CM348">
            <v>0</v>
          </cell>
          <cell r="CN348">
            <v>87</v>
          </cell>
          <cell r="CO348">
            <v>88</v>
          </cell>
          <cell r="CP348">
            <v>81</v>
          </cell>
          <cell r="CQ348">
            <v>40</v>
          </cell>
          <cell r="CR348">
            <v>54</v>
          </cell>
          <cell r="CS348">
            <v>87</v>
          </cell>
          <cell r="CT348">
            <v>88</v>
          </cell>
          <cell r="CU348">
            <v>81</v>
          </cell>
          <cell r="CV348">
            <v>40</v>
          </cell>
          <cell r="CW348">
            <v>54</v>
          </cell>
          <cell r="CX348">
            <v>0</v>
          </cell>
          <cell r="CY348">
            <v>350</v>
          </cell>
          <cell r="CZ348">
            <v>350</v>
          </cell>
          <cell r="DA348">
            <v>0</v>
          </cell>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v>3</v>
          </cell>
          <cell r="EM348">
            <v>2.2000000000000002</v>
          </cell>
          <cell r="EN348">
            <v>2</v>
          </cell>
          <cell r="EO348">
            <v>1243050</v>
          </cell>
          <cell r="EP348">
            <v>820000</v>
          </cell>
          <cell r="EQ348">
            <v>18</v>
          </cell>
          <cell r="ER348">
            <v>17.600000000000001</v>
          </cell>
          <cell r="ES348">
            <v>19.100000000000001</v>
          </cell>
          <cell r="ET348">
            <v>7812940</v>
          </cell>
          <cell r="EU348">
            <v>5144000</v>
          </cell>
          <cell r="EV348"/>
          <cell r="EW348"/>
          <cell r="EX348"/>
          <cell r="EY348"/>
          <cell r="EZ348"/>
          <cell r="FA348"/>
          <cell r="FB348"/>
          <cell r="FC348"/>
          <cell r="FD348"/>
          <cell r="FE348"/>
          <cell r="FF348"/>
          <cell r="FG348"/>
          <cell r="FH348"/>
          <cell r="FI348"/>
          <cell r="FJ348"/>
          <cell r="FK348"/>
          <cell r="FL348"/>
          <cell r="FM348"/>
          <cell r="FN348"/>
          <cell r="FO348"/>
          <cell r="FP348">
            <v>2</v>
          </cell>
          <cell r="FQ348">
            <v>1.1000000000000001</v>
          </cell>
          <cell r="FR348">
            <v>0.8</v>
          </cell>
          <cell r="FS348">
            <v>756310</v>
          </cell>
          <cell r="FT348">
            <v>496000</v>
          </cell>
          <cell r="FU348"/>
          <cell r="FV348"/>
          <cell r="FW348"/>
          <cell r="FX348"/>
          <cell r="FY348"/>
          <cell r="FZ348"/>
          <cell r="GA348"/>
          <cell r="GB348"/>
          <cell r="GC348"/>
          <cell r="GD348"/>
          <cell r="GE348"/>
          <cell r="GF348"/>
          <cell r="GG348"/>
          <cell r="GH348"/>
          <cell r="GI348"/>
          <cell r="GJ348"/>
          <cell r="GK348"/>
          <cell r="GL348"/>
          <cell r="GM348"/>
          <cell r="GN348"/>
          <cell r="GO348"/>
          <cell r="GP348"/>
          <cell r="GQ348"/>
          <cell r="GR348"/>
          <cell r="GS348"/>
          <cell r="GT348"/>
          <cell r="GU348"/>
          <cell r="GV348"/>
          <cell r="GW348"/>
          <cell r="GX348"/>
          <cell r="GY348"/>
          <cell r="GZ348"/>
          <cell r="HA348"/>
          <cell r="HB348"/>
          <cell r="HC348"/>
          <cell r="HD348"/>
          <cell r="HE348"/>
          <cell r="HF348"/>
          <cell r="HG348"/>
          <cell r="HH348"/>
          <cell r="HI348"/>
          <cell r="HJ348"/>
          <cell r="HK348"/>
          <cell r="HL348"/>
          <cell r="HM348"/>
          <cell r="HN348"/>
          <cell r="HO348"/>
          <cell r="HP348"/>
          <cell r="HQ348"/>
          <cell r="HR348"/>
          <cell r="HS348"/>
          <cell r="HT348"/>
          <cell r="HU348"/>
          <cell r="HV348"/>
          <cell r="HW348"/>
          <cell r="HX348"/>
          <cell r="HY348"/>
          <cell r="HZ348"/>
          <cell r="IA348"/>
          <cell r="IB348"/>
          <cell r="IC348"/>
          <cell r="ID348"/>
          <cell r="IE348"/>
          <cell r="IF348"/>
          <cell r="IG348"/>
          <cell r="IH348"/>
          <cell r="II348"/>
          <cell r="IJ348"/>
          <cell r="IK348"/>
          <cell r="IL348"/>
          <cell r="IM348"/>
          <cell r="IN348"/>
          <cell r="IO348">
            <v>1</v>
          </cell>
          <cell r="IP348">
            <v>300</v>
          </cell>
          <cell r="IQ348">
            <v>0.14399999999999999</v>
          </cell>
          <cell r="IR348">
            <v>39000</v>
          </cell>
          <cell r="IS348">
            <v>0</v>
          </cell>
          <cell r="IT348">
            <v>3</v>
          </cell>
          <cell r="IU348">
            <v>700</v>
          </cell>
          <cell r="IV348">
            <v>0.33700000000000002</v>
          </cell>
          <cell r="IW348">
            <v>84000</v>
          </cell>
          <cell r="IX348">
            <v>0</v>
          </cell>
          <cell r="IY348"/>
          <cell r="IZ348"/>
          <cell r="JA348"/>
          <cell r="JB348"/>
          <cell r="JC348"/>
          <cell r="JD348"/>
          <cell r="JE348"/>
          <cell r="JF348"/>
          <cell r="JG348"/>
          <cell r="JH348"/>
          <cell r="JI348"/>
          <cell r="JJ348"/>
          <cell r="JK348"/>
          <cell r="JL348"/>
          <cell r="JM348"/>
          <cell r="JN348"/>
          <cell r="JO348"/>
          <cell r="JP348"/>
          <cell r="JQ348"/>
          <cell r="JR348"/>
          <cell r="JS348"/>
          <cell r="JT348"/>
          <cell r="JU348"/>
          <cell r="JV348"/>
          <cell r="JW348"/>
          <cell r="JX348"/>
          <cell r="JY348"/>
          <cell r="JZ348"/>
          <cell r="KA348"/>
          <cell r="KB348"/>
          <cell r="KC348"/>
          <cell r="KD348"/>
          <cell r="KE348"/>
          <cell r="KF348"/>
          <cell r="KG348"/>
          <cell r="KH348">
            <v>0</v>
          </cell>
          <cell r="KI348"/>
          <cell r="KJ348">
            <v>19.8</v>
          </cell>
          <cell r="KK348">
            <v>0</v>
          </cell>
          <cell r="KL348">
            <v>0.14399999999999999</v>
          </cell>
          <cell r="KM348">
            <v>0</v>
          </cell>
          <cell r="KN348">
            <v>19.943999999999999</v>
          </cell>
          <cell r="KO348">
            <v>19.943999999999999</v>
          </cell>
          <cell r="KP348">
            <v>1.4370000000000001</v>
          </cell>
          <cell r="KQ348">
            <v>21.381</v>
          </cell>
          <cell r="KR348">
            <v>9812300</v>
          </cell>
          <cell r="KS348">
            <v>6460000</v>
          </cell>
          <cell r="KT348">
            <v>6460000</v>
          </cell>
          <cell r="KU348"/>
          <cell r="KV348"/>
          <cell r="KW348"/>
          <cell r="KX348">
            <v>0</v>
          </cell>
          <cell r="KY348">
            <v>0</v>
          </cell>
          <cell r="KZ348">
            <v>0</v>
          </cell>
          <cell r="LA348"/>
          <cell r="LB348"/>
          <cell r="LC348"/>
          <cell r="LD348">
            <v>123000</v>
          </cell>
          <cell r="LE348">
            <v>0</v>
          </cell>
          <cell r="LF348">
            <v>0</v>
          </cell>
          <cell r="LG348"/>
          <cell r="LH348"/>
          <cell r="LI348"/>
          <cell r="LJ348">
            <v>267800</v>
          </cell>
          <cell r="LK348">
            <v>0</v>
          </cell>
          <cell r="LL348">
            <v>0</v>
          </cell>
          <cell r="LM348"/>
          <cell r="LN348"/>
          <cell r="LO348"/>
          <cell r="LP348">
            <v>0</v>
          </cell>
          <cell r="LQ348">
            <v>0</v>
          </cell>
          <cell r="LR348">
            <v>0</v>
          </cell>
          <cell r="LS348"/>
          <cell r="LT348"/>
          <cell r="LU348"/>
          <cell r="LV348">
            <v>50000</v>
          </cell>
          <cell r="LW348">
            <v>0</v>
          </cell>
          <cell r="LX348">
            <v>0</v>
          </cell>
          <cell r="LY348"/>
          <cell r="LZ348"/>
          <cell r="MA348"/>
          <cell r="MB348">
            <v>0</v>
          </cell>
          <cell r="MC348">
            <v>0</v>
          </cell>
          <cell r="MD348">
            <v>0</v>
          </cell>
          <cell r="ME348"/>
          <cell r="MF348"/>
          <cell r="MG348"/>
          <cell r="MH348">
            <v>12000</v>
          </cell>
          <cell r="MI348">
            <v>0</v>
          </cell>
          <cell r="MJ348">
            <v>0</v>
          </cell>
          <cell r="MK348"/>
          <cell r="ML348"/>
          <cell r="MM348"/>
          <cell r="MN348">
            <v>435000</v>
          </cell>
          <cell r="MO348">
            <v>0</v>
          </cell>
          <cell r="MP348">
            <v>0</v>
          </cell>
          <cell r="MQ348"/>
          <cell r="MR348"/>
          <cell r="MS348"/>
          <cell r="MT348">
            <v>122800</v>
          </cell>
          <cell r="MU348">
            <v>0</v>
          </cell>
          <cell r="MV348">
            <v>0</v>
          </cell>
          <cell r="MW348"/>
          <cell r="MX348"/>
          <cell r="MY348"/>
          <cell r="MZ348">
            <v>34000</v>
          </cell>
          <cell r="NA348">
            <v>15000</v>
          </cell>
          <cell r="NB348">
            <v>15000</v>
          </cell>
          <cell r="NC348"/>
          <cell r="ND348"/>
          <cell r="NE348"/>
          <cell r="NF348">
            <v>52000</v>
          </cell>
          <cell r="NG348">
            <v>18000</v>
          </cell>
          <cell r="NH348">
            <v>152.94117647058823</v>
          </cell>
          <cell r="NI348">
            <v>18600</v>
          </cell>
          <cell r="NJ348">
            <v>0</v>
          </cell>
          <cell r="NK348">
            <v>0</v>
          </cell>
          <cell r="NL348"/>
          <cell r="NM348"/>
          <cell r="NN348"/>
          <cell r="NO348">
            <v>130030</v>
          </cell>
          <cell r="NP348">
            <v>100000</v>
          </cell>
          <cell r="NQ348">
            <v>100000</v>
          </cell>
          <cell r="NR348"/>
          <cell r="NS348"/>
          <cell r="NT348"/>
          <cell r="NU348">
            <v>0</v>
          </cell>
          <cell r="NV348">
            <v>0</v>
          </cell>
          <cell r="NW348">
            <v>0</v>
          </cell>
          <cell r="NX348"/>
          <cell r="NY348"/>
          <cell r="NZ348"/>
          <cell r="OA348">
            <v>20000</v>
          </cell>
          <cell r="OB348">
            <v>0</v>
          </cell>
          <cell r="OC348">
            <v>0</v>
          </cell>
          <cell r="OD348"/>
          <cell r="OE348"/>
          <cell r="OF348"/>
          <cell r="OG348">
            <v>130000</v>
          </cell>
          <cell r="OH348">
            <v>0</v>
          </cell>
          <cell r="OI348">
            <v>0</v>
          </cell>
          <cell r="OJ348"/>
          <cell r="OK348"/>
          <cell r="OL348"/>
          <cell r="OM348">
            <v>1000</v>
          </cell>
          <cell r="ON348">
            <v>0</v>
          </cell>
          <cell r="OO348">
            <v>0</v>
          </cell>
          <cell r="OP348"/>
          <cell r="OQ348"/>
          <cell r="OR348"/>
          <cell r="OS348">
            <v>0</v>
          </cell>
          <cell r="OT348">
            <v>0</v>
          </cell>
          <cell r="OU348">
            <v>0</v>
          </cell>
          <cell r="OV348"/>
          <cell r="OW348"/>
          <cell r="OX348"/>
          <cell r="OY348">
            <v>0</v>
          </cell>
          <cell r="OZ348">
            <v>0</v>
          </cell>
          <cell r="PA348">
            <v>0</v>
          </cell>
          <cell r="PB348"/>
          <cell r="PC348"/>
          <cell r="PD348"/>
          <cell r="PE348">
            <v>209670</v>
          </cell>
          <cell r="PF348">
            <v>20000</v>
          </cell>
          <cell r="PG348">
            <v>20000</v>
          </cell>
          <cell r="PH348"/>
          <cell r="PI348"/>
          <cell r="PJ348"/>
          <cell r="PK348">
            <v>188500</v>
          </cell>
          <cell r="PL348">
            <v>0</v>
          </cell>
          <cell r="PM348">
            <v>0</v>
          </cell>
          <cell r="PN348"/>
          <cell r="PO348"/>
          <cell r="PP348"/>
          <cell r="PQ348">
            <v>1356200</v>
          </cell>
          <cell r="PR348">
            <v>0</v>
          </cell>
          <cell r="PS348">
            <v>0</v>
          </cell>
          <cell r="PT348"/>
          <cell r="PU348"/>
          <cell r="PV348"/>
          <cell r="PW348">
            <v>12910900</v>
          </cell>
          <cell r="PX348">
            <v>6595000</v>
          </cell>
          <cell r="PY348">
            <v>6595000</v>
          </cell>
          <cell r="PZ348">
            <v>100</v>
          </cell>
          <cell r="QA348">
            <v>12910900</v>
          </cell>
          <cell r="QB348">
            <v>6595000</v>
          </cell>
          <cell r="QC348">
            <v>100</v>
          </cell>
          <cell r="QD348"/>
          <cell r="QE348">
            <v>7732829</v>
          </cell>
          <cell r="QF348">
            <v>1485000</v>
          </cell>
          <cell r="QG348">
            <v>4283000</v>
          </cell>
          <cell r="QH348">
            <v>5129000</v>
          </cell>
          <cell r="QI348">
            <v>6595000</v>
          </cell>
          <cell r="QJ348">
            <v>0</v>
          </cell>
          <cell r="QK348">
            <v>0</v>
          </cell>
          <cell r="QL348">
            <v>0</v>
          </cell>
          <cell r="QM348">
            <v>0</v>
          </cell>
          <cell r="QN348">
            <v>0</v>
          </cell>
          <cell r="QO348">
            <v>0</v>
          </cell>
          <cell r="QP348">
            <v>0</v>
          </cell>
          <cell r="QQ348">
            <v>0</v>
          </cell>
          <cell r="QR348">
            <v>0</v>
          </cell>
          <cell r="QS348">
            <v>2884733</v>
          </cell>
          <cell r="QT348">
            <v>2921800</v>
          </cell>
          <cell r="QU348">
            <v>3103900</v>
          </cell>
          <cell r="QV348"/>
          <cell r="QW348">
            <v>0</v>
          </cell>
          <cell r="QX348">
            <v>0</v>
          </cell>
          <cell r="QY348">
            <v>0</v>
          </cell>
          <cell r="QZ348"/>
          <cell r="RA348">
            <v>585395</v>
          </cell>
          <cell r="RB348">
            <v>1158804</v>
          </cell>
          <cell r="RC348">
            <v>0</v>
          </cell>
          <cell r="RD348">
            <v>664700</v>
          </cell>
          <cell r="RE348">
            <v>541000</v>
          </cell>
          <cell r="RF348">
            <v>620000</v>
          </cell>
          <cell r="RG348">
            <v>2650500</v>
          </cell>
          <cell r="RH348">
            <v>2642000</v>
          </cell>
          <cell r="RI348">
            <v>2485000</v>
          </cell>
          <cell r="RJ348"/>
          <cell r="RK348"/>
          <cell r="RL348"/>
          <cell r="RM348">
            <v>230704</v>
          </cell>
          <cell r="RN348">
            <v>71000</v>
          </cell>
          <cell r="RO348">
            <v>107000</v>
          </cell>
          <cell r="RP348">
            <v>32.861676805078019</v>
          </cell>
          <cell r="RQ348"/>
          <cell r="RR348"/>
          <cell r="RS348"/>
          <cell r="RT348">
            <v>0</v>
          </cell>
          <cell r="RU348"/>
          <cell r="RV348"/>
          <cell r="RW348"/>
          <cell r="RX348" t="str">
            <v>N</v>
          </cell>
          <cell r="RY348"/>
          <cell r="RZ348">
            <v>6595000</v>
          </cell>
          <cell r="SA348">
            <v>6595000</v>
          </cell>
          <cell r="SB348">
            <v>5077000</v>
          </cell>
          <cell r="SC348">
            <v>1518000</v>
          </cell>
          <cell r="SD348">
            <v>0</v>
          </cell>
          <cell r="SE348"/>
          <cell r="SF348"/>
          <cell r="SG348"/>
          <cell r="SH348"/>
          <cell r="SI348"/>
          <cell r="SJ348">
            <v>19.8</v>
          </cell>
          <cell r="SK348"/>
          <cell r="SL348"/>
          <cell r="SM348">
            <v>19.8</v>
          </cell>
          <cell r="SN348"/>
          <cell r="SO348"/>
          <cell r="SP348"/>
          <cell r="SQ348"/>
          <cell r="SR348"/>
          <cell r="SS348">
            <v>100.72727272727271</v>
          </cell>
          <cell r="ST348">
            <v>0.14399999999999835</v>
          </cell>
          <cell r="SU348"/>
          <cell r="SV348">
            <v>12128800</v>
          </cell>
          <cell r="SW348"/>
          <cell r="SX348">
            <v>1.0644828837147946</v>
          </cell>
          <cell r="SY348">
            <v>24117000</v>
          </cell>
          <cell r="SZ348">
            <v>24117000</v>
          </cell>
          <cell r="TA348" t="str">
            <v>ok</v>
          </cell>
          <cell r="TB348">
            <v>0</v>
          </cell>
          <cell r="TC348" t="str">
            <v>OK</v>
          </cell>
          <cell r="TD348" t="str">
            <v>ok</v>
          </cell>
          <cell r="TE348">
            <v>0</v>
          </cell>
          <cell r="TF348">
            <v>0</v>
          </cell>
          <cell r="TG348">
            <v>0</v>
          </cell>
          <cell r="TH348" t="str">
            <v>ano</v>
          </cell>
          <cell r="TI348" t="str">
            <v xml:space="preserve"> -</v>
          </cell>
          <cell r="TJ348">
            <v>0</v>
          </cell>
          <cell r="TK348" t="str">
            <v xml:space="preserve"> -</v>
          </cell>
          <cell r="TL348">
            <v>0</v>
          </cell>
          <cell r="TM348">
            <v>50000</v>
          </cell>
          <cell r="TN348">
            <v>0</v>
          </cell>
          <cell r="TO348" t="str">
            <v>vybavení služby</v>
          </cell>
          <cell r="TP348">
            <v>130000</v>
          </cell>
          <cell r="TQ348">
            <v>0</v>
          </cell>
          <cell r="TR348" t="str">
            <v xml:space="preserve"> -</v>
          </cell>
          <cell r="TS348">
            <v>4711000</v>
          </cell>
          <cell r="TT348">
            <v>418000</v>
          </cell>
          <cell r="TU348">
            <v>0</v>
          </cell>
          <cell r="TV348">
            <v>5129000</v>
          </cell>
          <cell r="TW348"/>
          <cell r="TX348"/>
          <cell r="TY348">
            <v>5129000</v>
          </cell>
          <cell r="TZ348"/>
          <cell r="UA348"/>
          <cell r="UB348">
            <v>0</v>
          </cell>
          <cell r="UC348"/>
          <cell r="UD348"/>
          <cell r="UE348">
            <v>5129000</v>
          </cell>
          <cell r="UF348">
            <v>5129000</v>
          </cell>
          <cell r="UG348">
            <v>3</v>
          </cell>
          <cell r="UH348">
            <v>5077710</v>
          </cell>
          <cell r="UI348">
            <v>5077710</v>
          </cell>
          <cell r="UJ348"/>
          <cell r="UK348"/>
          <cell r="UL348"/>
          <cell r="UM348"/>
          <cell r="UN348"/>
          <cell r="UO348"/>
          <cell r="UP348">
            <v>5077710</v>
          </cell>
          <cell r="UQ348">
            <v>5077710</v>
          </cell>
          <cell r="UR348">
            <v>5077710</v>
          </cell>
          <cell r="US348">
            <v>5077000</v>
          </cell>
          <cell r="UT348">
            <v>5077000</v>
          </cell>
          <cell r="UU348">
            <v>1518000</v>
          </cell>
          <cell r="UV348">
            <v>6595000</v>
          </cell>
          <cell r="UW348">
            <v>6595000</v>
          </cell>
          <cell r="UX348">
            <v>1031235.1356392712</v>
          </cell>
          <cell r="UY348">
            <v>1031235.1356392712</v>
          </cell>
          <cell r="UZ348">
            <v>1031235</v>
          </cell>
          <cell r="VA348">
            <v>1031235</v>
          </cell>
          <cell r="VB348">
            <v>515617.56781963562</v>
          </cell>
          <cell r="VC348">
            <v>515617.56781963562</v>
          </cell>
          <cell r="VD348">
            <v>515618</v>
          </cell>
          <cell r="VE348">
            <v>515618</v>
          </cell>
          <cell r="VF348">
            <v>3530147</v>
          </cell>
          <cell r="VG348">
            <v>6460000</v>
          </cell>
          <cell r="VH348">
            <v>135000</v>
          </cell>
          <cell r="VI348">
            <v>6595000</v>
          </cell>
          <cell r="VJ348">
            <v>0</v>
          </cell>
          <cell r="VK348">
            <v>1518000</v>
          </cell>
          <cell r="VL348">
            <v>0</v>
          </cell>
          <cell r="VM348" t="str">
            <v>číslo smlouvy 06957/2020/SOC ze dne 26. 10. 2020</v>
          </cell>
          <cell r="VN348">
            <v>1518000</v>
          </cell>
          <cell r="VO348">
            <v>52000</v>
          </cell>
          <cell r="VP348">
            <v>98.986157145642423</v>
          </cell>
          <cell r="VQ348">
            <v>1546853</v>
          </cell>
          <cell r="VR348">
            <v>44676</v>
          </cell>
          <cell r="VS348"/>
          <cell r="VT348">
            <v>1499347</v>
          </cell>
          <cell r="VU348">
            <v>44693</v>
          </cell>
          <cell r="VV348">
            <v>2030800</v>
          </cell>
          <cell r="VW348">
            <v>44733</v>
          </cell>
          <cell r="VX348">
            <v>1518000</v>
          </cell>
          <cell r="VY348">
            <v>1518000</v>
          </cell>
          <cell r="VZ348">
            <v>0</v>
          </cell>
          <cell r="WA348"/>
          <cell r="WB348">
            <v>1518000</v>
          </cell>
          <cell r="WC348">
            <v>0</v>
          </cell>
          <cell r="WD348">
            <v>3</v>
          </cell>
          <cell r="WE348">
            <v>964630</v>
          </cell>
          <cell r="WF348">
            <v>964630</v>
          </cell>
          <cell r="WG348"/>
          <cell r="WH348">
            <v>18000</v>
          </cell>
          <cell r="WI348"/>
          <cell r="WJ348"/>
          <cell r="WK348"/>
          <cell r="WL348"/>
          <cell r="WM348"/>
          <cell r="WN348">
            <v>982630</v>
          </cell>
          <cell r="WO348">
            <v>982630</v>
          </cell>
          <cell r="WP348">
            <v>982000</v>
          </cell>
          <cell r="WQ348">
            <v>982000</v>
          </cell>
          <cell r="WR348">
            <v>174192.8540525994</v>
          </cell>
          <cell r="WS348">
            <v>807807.1459474006</v>
          </cell>
          <cell r="WT348">
            <v>174192.8540525994</v>
          </cell>
          <cell r="WU348">
            <v>807807.1459474006</v>
          </cell>
          <cell r="WV348">
            <v>174193</v>
          </cell>
          <cell r="WW348">
            <v>807807</v>
          </cell>
          <cell r="WX348">
            <v>174193</v>
          </cell>
          <cell r="WY348">
            <v>807807</v>
          </cell>
          <cell r="WZ348">
            <v>0.14594740059692413</v>
          </cell>
          <cell r="XA348">
            <v>-0.14594740059692413</v>
          </cell>
          <cell r="XB348"/>
          <cell r="XC348">
            <v>174193</v>
          </cell>
          <cell r="XD348">
            <v>982000</v>
          </cell>
          <cell r="XE348">
            <v>536000</v>
          </cell>
          <cell r="XF348">
            <v>19.342131179830606</v>
          </cell>
          <cell r="XG348"/>
          <cell r="XH348">
            <v>982000</v>
          </cell>
          <cell r="XI348">
            <v>2921800</v>
          </cell>
          <cell r="XJ348">
            <v>3103900</v>
          </cell>
          <cell r="XK348">
            <v>2918900</v>
          </cell>
          <cell r="XL348">
            <v>182100</v>
          </cell>
          <cell r="XM348">
            <v>-185000</v>
          </cell>
          <cell r="XN348">
            <v>-2900</v>
          </cell>
          <cell r="XO348">
            <v>0</v>
          </cell>
          <cell r="XP348">
            <v>0</v>
          </cell>
          <cell r="XQ348"/>
          <cell r="XR348" t="e">
            <v>#DIV/0!</v>
          </cell>
          <cell r="XS348"/>
          <cell r="XT348"/>
          <cell r="XU348"/>
          <cell r="XV348"/>
          <cell r="XW348"/>
          <cell r="XX348"/>
          <cell r="XY348">
            <v>946630</v>
          </cell>
        </row>
        <row r="349">
          <cell r="A349">
            <v>6754765</v>
          </cell>
          <cell r="B349" t="str">
            <v>NNO</v>
          </cell>
          <cell r="C349">
            <v>1</v>
          </cell>
          <cell r="D349" t="str">
            <v>Charita Ostrava</v>
          </cell>
          <cell r="E349">
            <v>44940998</v>
          </cell>
          <cell r="F349" t="str">
            <v xml:space="preserve">Kořenského 1323/17
Vítkovice
703 00 Ostrava 3
</v>
          </cell>
          <cell r="G349" t="str">
            <v>Církve a náboženské společnosti</v>
          </cell>
          <cell r="H349" t="str">
            <v>sociálně aktivizační služby pro seniory a osoby se zdravotním postižením</v>
          </cell>
          <cell r="I349" t="str">
            <v>sociální prevence</v>
          </cell>
          <cell r="J349" t="str">
            <v>Charitní středisko Gabriel-komunitní centrum pro seniory</v>
          </cell>
          <cell r="K349">
            <v>39114</v>
          </cell>
          <cell r="L349"/>
          <cell r="M349" t="str">
            <v>N</v>
          </cell>
          <cell r="N349"/>
          <cell r="O349"/>
          <cell r="P349"/>
          <cell r="Q349"/>
          <cell r="R349"/>
          <cell r="S349"/>
          <cell r="T349"/>
          <cell r="U349"/>
          <cell r="V349"/>
          <cell r="W349"/>
          <cell r="X349"/>
          <cell r="Y349" t="str">
            <v>• počet klientů: 25</v>
          </cell>
          <cell r="Z349"/>
          <cell r="AA349">
            <v>3</v>
          </cell>
          <cell r="AB349">
            <v>60</v>
          </cell>
          <cell r="AC349">
            <v>263</v>
          </cell>
          <cell r="AD349">
            <v>280</v>
          </cell>
          <cell r="AE349">
            <v>300</v>
          </cell>
          <cell r="AF349"/>
          <cell r="AG349"/>
          <cell r="AH349"/>
          <cell r="AI349"/>
          <cell r="AJ349"/>
          <cell r="AK349"/>
          <cell r="AL349"/>
          <cell r="AM349"/>
          <cell r="AN349"/>
          <cell r="AO349"/>
          <cell r="AP349"/>
          <cell r="AQ349"/>
          <cell r="AR349"/>
          <cell r="AS349"/>
          <cell r="AT349"/>
          <cell r="AU349"/>
          <cell r="AV349"/>
          <cell r="AW349"/>
          <cell r="AX349"/>
          <cell r="AY349"/>
          <cell r="AZ349"/>
          <cell r="BA349"/>
          <cell r="BB349"/>
          <cell r="BC349"/>
          <cell r="BD349"/>
          <cell r="BE349"/>
          <cell r="BF349"/>
          <cell r="BG349"/>
          <cell r="BH349"/>
          <cell r="BI349"/>
          <cell r="BJ349"/>
          <cell r="BK349"/>
          <cell r="BL349"/>
          <cell r="BM349" t="str">
            <v>• 11. osoby s chronickým onemocněním
• 17. osoby se zdravotním postižením
• 24. senioři</v>
          </cell>
          <cell r="BN349" t="str">
            <v>senioři</v>
          </cell>
          <cell r="BO349" t="str">
            <v>• dospělí (27 – 64 let)
• mladší senioři (65 – 80 let)
• starší senioři (nad 80 let)</v>
          </cell>
          <cell r="BP349"/>
          <cell r="BQ349"/>
          <cell r="BR349"/>
          <cell r="BS349"/>
          <cell r="BT349"/>
          <cell r="BU349"/>
          <cell r="BV349"/>
          <cell r="BW349"/>
          <cell r="BX349"/>
          <cell r="BY349"/>
          <cell r="BZ349"/>
          <cell r="CA349"/>
          <cell r="CB349"/>
          <cell r="CC349"/>
          <cell r="CD349"/>
          <cell r="CE349"/>
          <cell r="CF349"/>
          <cell r="CG349"/>
          <cell r="CH349"/>
          <cell r="CI349"/>
          <cell r="CJ349"/>
          <cell r="CK349"/>
          <cell r="CL349"/>
          <cell r="CM349"/>
          <cell r="CN349"/>
          <cell r="CO349"/>
          <cell r="CP349"/>
          <cell r="CQ349"/>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v>2</v>
          </cell>
          <cell r="EM349">
            <v>0.8</v>
          </cell>
          <cell r="EN349">
            <v>0.8</v>
          </cell>
          <cell r="EO349">
            <v>475330</v>
          </cell>
          <cell r="EP349">
            <v>413800</v>
          </cell>
          <cell r="EQ349">
            <v>1</v>
          </cell>
          <cell r="ER349">
            <v>0.3</v>
          </cell>
          <cell r="ES349">
            <v>0.4</v>
          </cell>
          <cell r="ET349">
            <v>108130</v>
          </cell>
          <cell r="EU349">
            <v>94100</v>
          </cell>
          <cell r="EV349"/>
          <cell r="EW349"/>
          <cell r="EX349"/>
          <cell r="EY349"/>
          <cell r="EZ349"/>
          <cell r="FA349"/>
          <cell r="FB349"/>
          <cell r="FC349"/>
          <cell r="FD349"/>
          <cell r="FE349"/>
          <cell r="FF349"/>
          <cell r="FG349"/>
          <cell r="FH349"/>
          <cell r="FI349"/>
          <cell r="FJ349"/>
          <cell r="FK349"/>
          <cell r="FL349"/>
          <cell r="FM349"/>
          <cell r="FN349"/>
          <cell r="FO349"/>
          <cell r="FP349">
            <v>1</v>
          </cell>
          <cell r="FQ349">
            <v>0.2</v>
          </cell>
          <cell r="FR349">
            <v>0.2</v>
          </cell>
          <cell r="FS349">
            <v>117270</v>
          </cell>
          <cell r="FT349">
            <v>102100</v>
          </cell>
          <cell r="FU349"/>
          <cell r="FV349"/>
          <cell r="FW349"/>
          <cell r="FX349"/>
          <cell r="FY349"/>
          <cell r="FZ349"/>
          <cell r="GA349"/>
          <cell r="GB349"/>
          <cell r="GC349"/>
          <cell r="GD349"/>
          <cell r="GE349"/>
          <cell r="GF349"/>
          <cell r="GG349"/>
          <cell r="GH349"/>
          <cell r="GI349"/>
          <cell r="GJ349"/>
          <cell r="GK349"/>
          <cell r="GL349"/>
          <cell r="GM349"/>
          <cell r="GN349"/>
          <cell r="GO349"/>
          <cell r="GP349"/>
          <cell r="GQ349"/>
          <cell r="GR349"/>
          <cell r="GS349"/>
          <cell r="GT349"/>
          <cell r="GU349"/>
          <cell r="GV349"/>
          <cell r="GW349"/>
          <cell r="GX349"/>
          <cell r="GY349"/>
          <cell r="GZ349"/>
          <cell r="HA349"/>
          <cell r="HB349"/>
          <cell r="HC349"/>
          <cell r="HD349"/>
          <cell r="HE349"/>
          <cell r="HF349"/>
          <cell r="HG349"/>
          <cell r="HH349"/>
          <cell r="HI349"/>
          <cell r="HJ349"/>
          <cell r="HK349"/>
          <cell r="HL349"/>
          <cell r="HM349"/>
          <cell r="HN349"/>
          <cell r="HO349"/>
          <cell r="HP349"/>
          <cell r="HQ349"/>
          <cell r="HR349"/>
          <cell r="HS349"/>
          <cell r="HT349"/>
          <cell r="HU349"/>
          <cell r="HV349"/>
          <cell r="HW349"/>
          <cell r="HX349"/>
          <cell r="HY349"/>
          <cell r="HZ349"/>
          <cell r="IA349"/>
          <cell r="IB349"/>
          <cell r="IC349"/>
          <cell r="ID349"/>
          <cell r="IE349"/>
          <cell r="IF349"/>
          <cell r="IG349"/>
          <cell r="IH349"/>
          <cell r="II349"/>
          <cell r="IJ349"/>
          <cell r="IK349"/>
          <cell r="IL349"/>
          <cell r="IM349"/>
          <cell r="IN349"/>
          <cell r="IO349"/>
          <cell r="IP349"/>
          <cell r="IQ349"/>
          <cell r="IR349"/>
          <cell r="IS349"/>
          <cell r="IT349">
            <v>2</v>
          </cell>
          <cell r="IU349">
            <v>140</v>
          </cell>
          <cell r="IV349">
            <v>6.7000000000000004E-2</v>
          </cell>
          <cell r="IW349">
            <v>15200</v>
          </cell>
          <cell r="IX349">
            <v>0</v>
          </cell>
          <cell r="IY349"/>
          <cell r="IZ349"/>
          <cell r="JA349"/>
          <cell r="JB349"/>
          <cell r="JC349"/>
          <cell r="JD349"/>
          <cell r="JE349"/>
          <cell r="JF349"/>
          <cell r="JG349"/>
          <cell r="JH349"/>
          <cell r="JI349"/>
          <cell r="JJ349"/>
          <cell r="JK349"/>
          <cell r="JL349"/>
          <cell r="JM349"/>
          <cell r="JN349"/>
          <cell r="JO349"/>
          <cell r="JP349"/>
          <cell r="JQ349"/>
          <cell r="JR349"/>
          <cell r="JS349"/>
          <cell r="JT349"/>
          <cell r="JU349"/>
          <cell r="JV349"/>
          <cell r="JW349"/>
          <cell r="JX349"/>
          <cell r="JY349"/>
          <cell r="JZ349"/>
          <cell r="KA349"/>
          <cell r="KB349"/>
          <cell r="KC349"/>
          <cell r="KD349"/>
          <cell r="KE349"/>
          <cell r="KF349"/>
          <cell r="KG349"/>
          <cell r="KH349">
            <v>0</v>
          </cell>
          <cell r="KI349"/>
          <cell r="KJ349">
            <v>1.1000000000000001</v>
          </cell>
          <cell r="KK349">
            <v>0</v>
          </cell>
          <cell r="KL349">
            <v>0</v>
          </cell>
          <cell r="KM349">
            <v>0</v>
          </cell>
          <cell r="KN349">
            <v>1.1000000000000001</v>
          </cell>
          <cell r="KO349">
            <v>1.1000000000000001</v>
          </cell>
          <cell r="KP349">
            <v>0.26700000000000002</v>
          </cell>
          <cell r="KQ349">
            <v>1.367</v>
          </cell>
          <cell r="KR349">
            <v>700730</v>
          </cell>
          <cell r="KS349">
            <v>610000</v>
          </cell>
          <cell r="KT349">
            <v>610000</v>
          </cell>
          <cell r="KU349"/>
          <cell r="KV349"/>
          <cell r="KW349"/>
          <cell r="KX349">
            <v>0</v>
          </cell>
          <cell r="KY349">
            <v>0</v>
          </cell>
          <cell r="KZ349">
            <v>0</v>
          </cell>
          <cell r="LA349"/>
          <cell r="LB349"/>
          <cell r="LC349"/>
          <cell r="LD349">
            <v>15200</v>
          </cell>
          <cell r="LE349">
            <v>0</v>
          </cell>
          <cell r="LF349">
            <v>0</v>
          </cell>
          <cell r="LG349"/>
          <cell r="LH349"/>
          <cell r="LI349"/>
          <cell r="LJ349">
            <v>27670</v>
          </cell>
          <cell r="LK349">
            <v>0</v>
          </cell>
          <cell r="LL349">
            <v>0</v>
          </cell>
          <cell r="LM349"/>
          <cell r="LN349"/>
          <cell r="LO349"/>
          <cell r="LP349">
            <v>0</v>
          </cell>
          <cell r="LQ349">
            <v>0</v>
          </cell>
          <cell r="LR349">
            <v>0</v>
          </cell>
          <cell r="LS349"/>
          <cell r="LT349"/>
          <cell r="LU349"/>
          <cell r="LV349">
            <v>0</v>
          </cell>
          <cell r="LW349">
            <v>0</v>
          </cell>
          <cell r="LX349">
            <v>0</v>
          </cell>
          <cell r="LY349"/>
          <cell r="LZ349"/>
          <cell r="MA349"/>
          <cell r="MB349">
            <v>0</v>
          </cell>
          <cell r="MC349">
            <v>0</v>
          </cell>
          <cell r="MD349">
            <v>0</v>
          </cell>
          <cell r="ME349"/>
          <cell r="MF349"/>
          <cell r="MG349"/>
          <cell r="MH349">
            <v>6000</v>
          </cell>
          <cell r="MI349">
            <v>2000</v>
          </cell>
          <cell r="MJ349">
            <v>2000</v>
          </cell>
          <cell r="MK349"/>
          <cell r="ML349"/>
          <cell r="MM349"/>
          <cell r="MN349">
            <v>0</v>
          </cell>
          <cell r="MO349">
            <v>0</v>
          </cell>
          <cell r="MP349">
            <v>0</v>
          </cell>
          <cell r="MQ349"/>
          <cell r="MR349"/>
          <cell r="MS349"/>
          <cell r="MT349">
            <v>19500</v>
          </cell>
          <cell r="MU349">
            <v>13000</v>
          </cell>
          <cell r="MV349">
            <v>13000</v>
          </cell>
          <cell r="MW349"/>
          <cell r="MX349"/>
          <cell r="MY349"/>
          <cell r="MZ349">
            <v>155500</v>
          </cell>
          <cell r="NA349">
            <v>90000</v>
          </cell>
          <cell r="NB349">
            <v>90000</v>
          </cell>
          <cell r="NC349"/>
          <cell r="ND349"/>
          <cell r="NE349"/>
          <cell r="NF349">
            <v>200500</v>
          </cell>
          <cell r="NG349">
            <v>45000</v>
          </cell>
          <cell r="NH349">
            <v>128.93890675241158</v>
          </cell>
          <cell r="NI349">
            <v>8000</v>
          </cell>
          <cell r="NJ349">
            <v>3000</v>
          </cell>
          <cell r="NK349">
            <v>3000</v>
          </cell>
          <cell r="NL349"/>
          <cell r="NM349"/>
          <cell r="NN349"/>
          <cell r="NO349">
            <v>50000</v>
          </cell>
          <cell r="NP349">
            <v>8000</v>
          </cell>
          <cell r="NQ349">
            <v>8000</v>
          </cell>
          <cell r="NR349"/>
          <cell r="NS349"/>
          <cell r="NT349"/>
          <cell r="NU349">
            <v>0</v>
          </cell>
          <cell r="NV349">
            <v>0</v>
          </cell>
          <cell r="NW349">
            <v>0</v>
          </cell>
          <cell r="NX349"/>
          <cell r="NY349"/>
          <cell r="NZ349"/>
          <cell r="OA349">
            <v>5000</v>
          </cell>
          <cell r="OB349">
            <v>4000</v>
          </cell>
          <cell r="OC349">
            <v>4000</v>
          </cell>
          <cell r="OD349"/>
          <cell r="OE349"/>
          <cell r="OF349"/>
          <cell r="OG349">
            <v>0</v>
          </cell>
          <cell r="OH349">
            <v>0</v>
          </cell>
          <cell r="OI349">
            <v>0</v>
          </cell>
          <cell r="OJ349"/>
          <cell r="OK349"/>
          <cell r="OL349"/>
          <cell r="OM349">
            <v>1000</v>
          </cell>
          <cell r="ON349">
            <v>0</v>
          </cell>
          <cell r="OO349">
            <v>0</v>
          </cell>
          <cell r="OP349"/>
          <cell r="OQ349"/>
          <cell r="OR349"/>
          <cell r="OS349">
            <v>0</v>
          </cell>
          <cell r="OT349">
            <v>0</v>
          </cell>
          <cell r="OU349">
            <v>0</v>
          </cell>
          <cell r="OV349"/>
          <cell r="OW349"/>
          <cell r="OX349"/>
          <cell r="OY349">
            <v>0</v>
          </cell>
          <cell r="OZ349">
            <v>0</v>
          </cell>
          <cell r="PA349">
            <v>0</v>
          </cell>
          <cell r="PB349"/>
          <cell r="PC349"/>
          <cell r="PD349"/>
          <cell r="PE349">
            <v>99850</v>
          </cell>
          <cell r="PF349">
            <v>35000</v>
          </cell>
          <cell r="PG349">
            <v>35000</v>
          </cell>
          <cell r="PH349"/>
          <cell r="PI349"/>
          <cell r="PJ349"/>
          <cell r="PK349">
            <v>0</v>
          </cell>
          <cell r="PL349">
            <v>0</v>
          </cell>
          <cell r="PM349">
            <v>0</v>
          </cell>
          <cell r="PN349"/>
          <cell r="PO349"/>
          <cell r="PP349"/>
          <cell r="PQ349">
            <v>113550</v>
          </cell>
          <cell r="PR349">
            <v>85000</v>
          </cell>
          <cell r="PS349">
            <v>85000</v>
          </cell>
          <cell r="PT349"/>
          <cell r="PU349"/>
          <cell r="PV349"/>
          <cell r="PW349">
            <v>1202000</v>
          </cell>
          <cell r="PX349">
            <v>850000</v>
          </cell>
          <cell r="PY349">
            <v>850000</v>
          </cell>
          <cell r="PZ349">
            <v>100</v>
          </cell>
          <cell r="QA349">
            <v>1202000</v>
          </cell>
          <cell r="QB349">
            <v>850000</v>
          </cell>
          <cell r="QC349">
            <v>100</v>
          </cell>
          <cell r="QD349"/>
          <cell r="QE349"/>
          <cell r="QF349"/>
          <cell r="QG349">
            <v>582000</v>
          </cell>
          <cell r="QH349">
            <v>692000</v>
          </cell>
          <cell r="QI349">
            <v>850000</v>
          </cell>
          <cell r="QJ349">
            <v>0</v>
          </cell>
          <cell r="QK349">
            <v>0</v>
          </cell>
          <cell r="QL349">
            <v>0</v>
          </cell>
          <cell r="QM349">
            <v>0</v>
          </cell>
          <cell r="QN349">
            <v>0</v>
          </cell>
          <cell r="QO349">
            <v>0</v>
          </cell>
          <cell r="QP349">
            <v>0</v>
          </cell>
          <cell r="QQ349">
            <v>0</v>
          </cell>
          <cell r="QR349">
            <v>0</v>
          </cell>
          <cell r="QS349">
            <v>0</v>
          </cell>
          <cell r="QT349">
            <v>0</v>
          </cell>
          <cell r="QU349">
            <v>0</v>
          </cell>
          <cell r="QV349"/>
          <cell r="QW349">
            <v>0</v>
          </cell>
          <cell r="QX349">
            <v>0</v>
          </cell>
          <cell r="QY349">
            <v>0</v>
          </cell>
          <cell r="QZ349"/>
          <cell r="RA349">
            <v>0</v>
          </cell>
          <cell r="RB349">
            <v>12042</v>
          </cell>
          <cell r="RC349">
            <v>0</v>
          </cell>
          <cell r="RD349">
            <v>32000</v>
          </cell>
          <cell r="RE349">
            <v>30000</v>
          </cell>
          <cell r="RF349">
            <v>38000</v>
          </cell>
          <cell r="RG349">
            <v>120000</v>
          </cell>
          <cell r="RH349">
            <v>120000</v>
          </cell>
          <cell r="RI349">
            <v>200000</v>
          </cell>
          <cell r="RJ349"/>
          <cell r="RK349"/>
          <cell r="RL349"/>
          <cell r="RM349">
            <v>136950</v>
          </cell>
          <cell r="RN349">
            <v>10300</v>
          </cell>
          <cell r="RO349">
            <v>114000</v>
          </cell>
          <cell r="RP349">
            <v>22.421524663677133</v>
          </cell>
          <cell r="RQ349"/>
          <cell r="RR349"/>
          <cell r="RS349"/>
          <cell r="RT349">
            <v>0</v>
          </cell>
          <cell r="RU349"/>
          <cell r="RV349"/>
          <cell r="RW349"/>
          <cell r="RX349" t="str">
            <v>N</v>
          </cell>
          <cell r="RY349"/>
          <cell r="RZ349">
            <v>850000</v>
          </cell>
          <cell r="SA349">
            <v>850000</v>
          </cell>
          <cell r="SB349">
            <v>692000</v>
          </cell>
          <cell r="SC349">
            <v>158000</v>
          </cell>
          <cell r="SD349">
            <v>0</v>
          </cell>
          <cell r="SE349"/>
          <cell r="SF349"/>
          <cell r="SG349"/>
          <cell r="SH349"/>
          <cell r="SI349"/>
          <cell r="SJ349">
            <v>1.1000000000000001</v>
          </cell>
          <cell r="SK349"/>
          <cell r="SL349"/>
          <cell r="SM349">
            <v>1.1000000000000001</v>
          </cell>
          <cell r="SN349"/>
          <cell r="SO349"/>
          <cell r="SP349"/>
          <cell r="SQ349"/>
          <cell r="SR349"/>
          <cell r="SS349">
            <v>100</v>
          </cell>
          <cell r="ST349">
            <v>0</v>
          </cell>
          <cell r="SU349"/>
          <cell r="SV349">
            <v>1022300</v>
          </cell>
          <cell r="SW349"/>
          <cell r="SX349">
            <v>1.1757801036877629</v>
          </cell>
          <cell r="SY349">
            <v>1537000</v>
          </cell>
          <cell r="SZ349">
            <v>1537000</v>
          </cell>
          <cell r="TA349"/>
          <cell r="TB349">
            <v>0</v>
          </cell>
          <cell r="TC349" t="str">
            <v>OK</v>
          </cell>
          <cell r="TD349"/>
          <cell r="TE349"/>
          <cell r="TF349">
            <v>0</v>
          </cell>
          <cell r="TG349"/>
          <cell r="TH349"/>
          <cell r="TI349"/>
          <cell r="TJ349"/>
          <cell r="TK349"/>
          <cell r="TL349"/>
          <cell r="TM349">
            <v>0</v>
          </cell>
          <cell r="TN349">
            <v>0</v>
          </cell>
          <cell r="TO349">
            <v>0</v>
          </cell>
          <cell r="TP349">
            <v>0</v>
          </cell>
          <cell r="TQ349">
            <v>0</v>
          </cell>
          <cell r="TR349">
            <v>0</v>
          </cell>
          <cell r="TS349">
            <v>651000</v>
          </cell>
          <cell r="TT349">
            <v>41000</v>
          </cell>
          <cell r="TU349">
            <v>0</v>
          </cell>
          <cell r="TV349">
            <v>692000</v>
          </cell>
          <cell r="TW349"/>
          <cell r="TX349"/>
          <cell r="TY349">
            <v>692000</v>
          </cell>
          <cell r="TZ349"/>
          <cell r="UA349"/>
          <cell r="UB349">
            <v>0</v>
          </cell>
          <cell r="UC349"/>
          <cell r="UD349"/>
          <cell r="UE349">
            <v>692000</v>
          </cell>
          <cell r="UF349">
            <v>692000</v>
          </cell>
          <cell r="UG349">
            <v>2</v>
          </cell>
          <cell r="UH349">
            <v>692000</v>
          </cell>
          <cell r="UI349">
            <v>692000</v>
          </cell>
          <cell r="UJ349"/>
          <cell r="UK349"/>
          <cell r="UL349"/>
          <cell r="UM349"/>
          <cell r="UN349"/>
          <cell r="UO349"/>
          <cell r="UP349">
            <v>692000</v>
          </cell>
          <cell r="UQ349">
            <v>692000</v>
          </cell>
          <cell r="UR349">
            <v>692000</v>
          </cell>
          <cell r="US349">
            <v>692000</v>
          </cell>
          <cell r="UT349">
            <v>692000</v>
          </cell>
          <cell r="UU349">
            <v>158000</v>
          </cell>
          <cell r="UV349">
            <v>850000</v>
          </cell>
          <cell r="UW349">
            <v>850000</v>
          </cell>
          <cell r="UX349">
            <v>140558.34427070626</v>
          </cell>
          <cell r="UY349">
            <v>140558.34427070626</v>
          </cell>
          <cell r="UZ349">
            <v>140558</v>
          </cell>
          <cell r="VA349">
            <v>140558</v>
          </cell>
          <cell r="VB349">
            <v>70279.172135353132</v>
          </cell>
          <cell r="VC349">
            <v>70279.172135353132</v>
          </cell>
          <cell r="VD349">
            <v>70279</v>
          </cell>
          <cell r="VE349">
            <v>70279</v>
          </cell>
          <cell r="VF349">
            <v>481163</v>
          </cell>
          <cell r="VG349">
            <v>610000</v>
          </cell>
          <cell r="VH349">
            <v>240000</v>
          </cell>
          <cell r="VI349">
            <v>850000</v>
          </cell>
          <cell r="VJ349">
            <v>0</v>
          </cell>
          <cell r="VK349">
            <v>158000</v>
          </cell>
          <cell r="VL349">
            <v>0</v>
          </cell>
          <cell r="VM349" t="str">
            <v>číslo smlouvy 06957/2020/SOC ze dne 26. 10. 2020</v>
          </cell>
          <cell r="VN349">
            <v>158000</v>
          </cell>
          <cell r="VO349">
            <v>0</v>
          </cell>
          <cell r="VP349">
            <v>100</v>
          </cell>
          <cell r="VQ349">
            <v>210837</v>
          </cell>
          <cell r="VR349">
            <v>44676</v>
          </cell>
          <cell r="VS349"/>
          <cell r="VT349">
            <v>204363</v>
          </cell>
          <cell r="VU349">
            <v>44693</v>
          </cell>
          <cell r="VV349">
            <v>276800</v>
          </cell>
          <cell r="VW349">
            <v>44733</v>
          </cell>
          <cell r="VX349">
            <v>158000</v>
          </cell>
          <cell r="VY349">
            <v>158000</v>
          </cell>
          <cell r="VZ349">
            <v>0</v>
          </cell>
          <cell r="WA349"/>
          <cell r="WB349">
            <v>158000</v>
          </cell>
          <cell r="WC349">
            <v>0</v>
          </cell>
          <cell r="WD349">
            <v>2</v>
          </cell>
          <cell r="WE349">
            <v>145320</v>
          </cell>
          <cell r="WF349">
            <v>145320</v>
          </cell>
          <cell r="WG349"/>
          <cell r="WH349">
            <v>12680</v>
          </cell>
          <cell r="WI349"/>
          <cell r="WJ349"/>
          <cell r="WK349"/>
          <cell r="WL349"/>
          <cell r="WM349"/>
          <cell r="WN349">
            <v>158000</v>
          </cell>
          <cell r="WO349">
            <v>158000</v>
          </cell>
          <cell r="WP349">
            <v>158000</v>
          </cell>
          <cell r="WQ349">
            <v>158000</v>
          </cell>
          <cell r="WR349">
            <v>28026.95615102923</v>
          </cell>
          <cell r="WS349">
            <v>129973.04384897077</v>
          </cell>
          <cell r="WT349">
            <v>28026.95615102923</v>
          </cell>
          <cell r="WU349">
            <v>129973.04384897077</v>
          </cell>
          <cell r="WV349">
            <v>28027</v>
          </cell>
          <cell r="WW349">
            <v>129973</v>
          </cell>
          <cell r="WX349">
            <v>28027</v>
          </cell>
          <cell r="WY349">
            <v>129973</v>
          </cell>
          <cell r="WZ349">
            <v>4.3848970770341111E-2</v>
          </cell>
          <cell r="XA349">
            <v>-4.384897077397909E-2</v>
          </cell>
          <cell r="XB349"/>
          <cell r="XC349">
            <v>28027</v>
          </cell>
          <cell r="XD349">
            <v>158000</v>
          </cell>
          <cell r="XE349">
            <v>0</v>
          </cell>
          <cell r="XF349">
            <v>22.832369942196532</v>
          </cell>
          <cell r="XG349"/>
          <cell r="XH349">
            <v>158000</v>
          </cell>
          <cell r="XI349">
            <v>0</v>
          </cell>
          <cell r="XJ349">
            <v>0</v>
          </cell>
          <cell r="XK349">
            <v>0</v>
          </cell>
          <cell r="XL349">
            <v>0</v>
          </cell>
          <cell r="XM349">
            <v>0</v>
          </cell>
          <cell r="XN349">
            <v>0</v>
          </cell>
          <cell r="XO349">
            <v>0</v>
          </cell>
          <cell r="XP349">
            <v>0</v>
          </cell>
          <cell r="XQ349"/>
          <cell r="XR349" t="e">
            <v>#DIV/0!</v>
          </cell>
          <cell r="XS349"/>
          <cell r="XT349"/>
          <cell r="XU349"/>
          <cell r="XV349"/>
          <cell r="XW349"/>
          <cell r="XX349"/>
          <cell r="XY349">
            <v>132640</v>
          </cell>
        </row>
        <row r="350">
          <cell r="A350">
            <v>6763192</v>
          </cell>
          <cell r="B350" t="str">
            <v>NNO</v>
          </cell>
          <cell r="C350">
            <v>1</v>
          </cell>
          <cell r="D350" t="str">
            <v>Charita Ostrava</v>
          </cell>
          <cell r="E350">
            <v>44940998</v>
          </cell>
          <cell r="F350" t="str">
            <v xml:space="preserve">Kořenského 1323/17
Vítkovice
703 00 Ostrava 3
</v>
          </cell>
          <cell r="G350" t="str">
            <v>Církve a náboženské společnosti</v>
          </cell>
          <cell r="H350" t="str">
            <v>nízkoprahová denní centra</v>
          </cell>
          <cell r="I350" t="str">
            <v>sociální prevence</v>
          </cell>
          <cell r="J350" t="str">
            <v>Charitní dům sv. Benedikta Labre-nízkoprahové denní centrum</v>
          </cell>
          <cell r="K350">
            <v>38443</v>
          </cell>
          <cell r="L350"/>
          <cell r="M350" t="str">
            <v>N</v>
          </cell>
          <cell r="N350"/>
          <cell r="O350"/>
          <cell r="P350"/>
          <cell r="Q350"/>
          <cell r="R350"/>
          <cell r="S350"/>
          <cell r="T350"/>
          <cell r="U350"/>
          <cell r="V350"/>
          <cell r="W350"/>
          <cell r="X350"/>
          <cell r="Y350" t="str">
            <v>• počet klientů: 50</v>
          </cell>
          <cell r="Z350"/>
          <cell r="AA350">
            <v>50</v>
          </cell>
          <cell r="AB350">
            <v>100</v>
          </cell>
          <cell r="AC350">
            <v>569</v>
          </cell>
          <cell r="AD350">
            <v>550</v>
          </cell>
          <cell r="AE350">
            <v>550</v>
          </cell>
          <cell r="AF350"/>
          <cell r="AG350"/>
          <cell r="AH350"/>
          <cell r="AI350"/>
          <cell r="AJ350"/>
          <cell r="AK350"/>
          <cell r="AL350"/>
          <cell r="AM350"/>
          <cell r="AN350"/>
          <cell r="AO350"/>
          <cell r="AP350"/>
          <cell r="AQ350"/>
          <cell r="AR350"/>
          <cell r="AS350"/>
          <cell r="AT350"/>
          <cell r="AU350"/>
          <cell r="AV350"/>
          <cell r="AW350"/>
          <cell r="AX350"/>
          <cell r="AY350"/>
          <cell r="AZ350"/>
          <cell r="BA350"/>
          <cell r="BB350"/>
          <cell r="BC350"/>
          <cell r="BD350"/>
          <cell r="BE350"/>
          <cell r="BF350"/>
          <cell r="BG350"/>
          <cell r="BH350"/>
          <cell r="BI350"/>
          <cell r="BJ350"/>
          <cell r="BK350"/>
          <cell r="BL350"/>
          <cell r="BM350" t="str">
            <v>•  6. osoby bez přístřeší
• 21. osoby, které vedou rizikový způsob života nebo jsou tímto způsobem života ohroženy</v>
          </cell>
          <cell r="BN350" t="str">
            <v>osoby bez přístřeší</v>
          </cell>
          <cell r="BO350" t="str">
            <v>• dorost (16 – 18 let)
• mladí dospělí (19 – 26 let)
• dospělí (27 – 64 let)
• mladší senioři (65 – 80 let)</v>
          </cell>
          <cell r="BP350"/>
          <cell r="BQ350"/>
          <cell r="BR350"/>
          <cell r="BS350"/>
          <cell r="BT350"/>
          <cell r="BU350"/>
          <cell r="BV350"/>
          <cell r="BW350"/>
          <cell r="BX350"/>
          <cell r="BY350"/>
          <cell r="BZ350"/>
          <cell r="CA350"/>
          <cell r="CB350"/>
          <cell r="CC350"/>
          <cell r="CD350"/>
          <cell r="CE350"/>
          <cell r="CF350"/>
          <cell r="CG350"/>
          <cell r="CH350"/>
          <cell r="CI350"/>
          <cell r="CJ350"/>
          <cell r="CK350"/>
          <cell r="CL350"/>
          <cell r="CM350"/>
          <cell r="CN350"/>
          <cell r="CO350"/>
          <cell r="CP350"/>
          <cell r="CQ350"/>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v>2</v>
          </cell>
          <cell r="EM350">
            <v>1.8</v>
          </cell>
          <cell r="EN350">
            <v>1.8</v>
          </cell>
          <cell r="EO350">
            <v>1067070</v>
          </cell>
          <cell r="EP350">
            <v>816000</v>
          </cell>
          <cell r="EQ350">
            <v>3</v>
          </cell>
          <cell r="ER350">
            <v>3</v>
          </cell>
          <cell r="ES350">
            <v>3</v>
          </cell>
          <cell r="ET350">
            <v>1275570</v>
          </cell>
          <cell r="EU350">
            <v>980000</v>
          </cell>
          <cell r="EV350"/>
          <cell r="EW350"/>
          <cell r="EX350"/>
          <cell r="EY350"/>
          <cell r="EZ350"/>
          <cell r="FA350"/>
          <cell r="FB350"/>
          <cell r="FC350"/>
          <cell r="FD350"/>
          <cell r="FE350"/>
          <cell r="FF350"/>
          <cell r="FG350"/>
          <cell r="FH350"/>
          <cell r="FI350"/>
          <cell r="FJ350"/>
          <cell r="FK350"/>
          <cell r="FL350"/>
          <cell r="FM350"/>
          <cell r="FN350"/>
          <cell r="FO350"/>
          <cell r="FP350">
            <v>4</v>
          </cell>
          <cell r="FQ350">
            <v>0.76</v>
          </cell>
          <cell r="FR350">
            <v>0.3</v>
          </cell>
          <cell r="FS350">
            <v>350040</v>
          </cell>
          <cell r="FT350">
            <v>261000</v>
          </cell>
          <cell r="FU350"/>
          <cell r="FV350"/>
          <cell r="FW350"/>
          <cell r="FX350"/>
          <cell r="FY350"/>
          <cell r="FZ350"/>
          <cell r="GA350"/>
          <cell r="GB350"/>
          <cell r="GC350"/>
          <cell r="GD350"/>
          <cell r="GE350"/>
          <cell r="GF350"/>
          <cell r="GG350"/>
          <cell r="GH350"/>
          <cell r="GI350"/>
          <cell r="GJ350"/>
          <cell r="GK350"/>
          <cell r="GL350"/>
          <cell r="GM350"/>
          <cell r="GN350"/>
          <cell r="GO350"/>
          <cell r="GP350"/>
          <cell r="GQ350"/>
          <cell r="GR350"/>
          <cell r="GS350"/>
          <cell r="GT350"/>
          <cell r="GU350"/>
          <cell r="GV350"/>
          <cell r="GW350"/>
          <cell r="GX350"/>
          <cell r="GY350"/>
          <cell r="GZ350"/>
          <cell r="HA350"/>
          <cell r="HB350"/>
          <cell r="HC350"/>
          <cell r="HD350"/>
          <cell r="HE350"/>
          <cell r="HF350"/>
          <cell r="HG350"/>
          <cell r="HH350"/>
          <cell r="HI350"/>
          <cell r="HJ350"/>
          <cell r="HK350"/>
          <cell r="HL350"/>
          <cell r="HM350"/>
          <cell r="HN350"/>
          <cell r="HO350"/>
          <cell r="HP350"/>
          <cell r="HQ350"/>
          <cell r="HR350"/>
          <cell r="HS350"/>
          <cell r="HT350"/>
          <cell r="HU350"/>
          <cell r="HV350"/>
          <cell r="HW350"/>
          <cell r="HX350"/>
          <cell r="HY350"/>
          <cell r="HZ350"/>
          <cell r="IA350"/>
          <cell r="IB350"/>
          <cell r="IC350"/>
          <cell r="ID350"/>
          <cell r="IE350"/>
          <cell r="IF350"/>
          <cell r="IG350"/>
          <cell r="IH350"/>
          <cell r="II350"/>
          <cell r="IJ350"/>
          <cell r="IK350"/>
          <cell r="IL350"/>
          <cell r="IM350"/>
          <cell r="IN350"/>
          <cell r="IO350"/>
          <cell r="IP350"/>
          <cell r="IQ350"/>
          <cell r="IR350"/>
          <cell r="IS350"/>
          <cell r="IT350">
            <v>3</v>
          </cell>
          <cell r="IU350">
            <v>800</v>
          </cell>
          <cell r="IV350">
            <v>0.38500000000000001</v>
          </cell>
          <cell r="IW350">
            <v>112000</v>
          </cell>
          <cell r="IX350">
            <v>0</v>
          </cell>
          <cell r="IY350"/>
          <cell r="IZ350"/>
          <cell r="JA350"/>
          <cell r="JB350"/>
          <cell r="JC350"/>
          <cell r="JD350"/>
          <cell r="JE350"/>
          <cell r="JF350"/>
          <cell r="JG350"/>
          <cell r="JH350"/>
          <cell r="JI350"/>
          <cell r="JJ350"/>
          <cell r="JK350"/>
          <cell r="JL350"/>
          <cell r="JM350"/>
          <cell r="JN350"/>
          <cell r="JO350"/>
          <cell r="JP350"/>
          <cell r="JQ350"/>
          <cell r="JR350"/>
          <cell r="JS350"/>
          <cell r="JT350"/>
          <cell r="JU350"/>
          <cell r="JV350"/>
          <cell r="JW350"/>
          <cell r="JX350"/>
          <cell r="JY350"/>
          <cell r="JZ350"/>
          <cell r="KA350"/>
          <cell r="KB350"/>
          <cell r="KC350"/>
          <cell r="KD350"/>
          <cell r="KE350"/>
          <cell r="KF350"/>
          <cell r="KG350"/>
          <cell r="KH350">
            <v>0</v>
          </cell>
          <cell r="KI350"/>
          <cell r="KJ350">
            <v>4.8</v>
          </cell>
          <cell r="KK350">
            <v>0</v>
          </cell>
          <cell r="KL350">
            <v>0</v>
          </cell>
          <cell r="KM350">
            <v>0</v>
          </cell>
          <cell r="KN350">
            <v>4.8</v>
          </cell>
          <cell r="KO350">
            <v>4.8</v>
          </cell>
          <cell r="KP350">
            <v>1.145</v>
          </cell>
          <cell r="KQ350">
            <v>5.9450000000000003</v>
          </cell>
          <cell r="KR350">
            <v>2692680</v>
          </cell>
          <cell r="KS350">
            <v>2057000</v>
          </cell>
          <cell r="KT350">
            <v>2057000</v>
          </cell>
          <cell r="KU350"/>
          <cell r="KV350"/>
          <cell r="KW350"/>
          <cell r="KX350">
            <v>0</v>
          </cell>
          <cell r="KY350">
            <v>0</v>
          </cell>
          <cell r="KZ350">
            <v>0</v>
          </cell>
          <cell r="LA350"/>
          <cell r="LB350"/>
          <cell r="LC350"/>
          <cell r="LD350">
            <v>112000</v>
          </cell>
          <cell r="LE350">
            <v>0</v>
          </cell>
          <cell r="LF350">
            <v>0</v>
          </cell>
          <cell r="LG350"/>
          <cell r="LH350"/>
          <cell r="LI350"/>
          <cell r="LJ350">
            <v>61920</v>
          </cell>
          <cell r="LK350">
            <v>8000</v>
          </cell>
          <cell r="LL350">
            <v>8000</v>
          </cell>
          <cell r="LM350"/>
          <cell r="LN350"/>
          <cell r="LO350"/>
          <cell r="LP350">
            <v>0</v>
          </cell>
          <cell r="LQ350">
            <v>0</v>
          </cell>
          <cell r="LR350">
            <v>0</v>
          </cell>
          <cell r="LS350"/>
          <cell r="LT350"/>
          <cell r="LU350"/>
          <cell r="LV350">
            <v>60000</v>
          </cell>
          <cell r="LW350">
            <v>50000</v>
          </cell>
          <cell r="LX350">
            <v>50000</v>
          </cell>
          <cell r="LY350"/>
          <cell r="LZ350"/>
          <cell r="MA350"/>
          <cell r="MB350">
            <v>75000</v>
          </cell>
          <cell r="MC350">
            <v>65000</v>
          </cell>
          <cell r="MD350">
            <v>65000</v>
          </cell>
          <cell r="ME350"/>
          <cell r="MF350"/>
          <cell r="MG350"/>
          <cell r="MH350">
            <v>5800</v>
          </cell>
          <cell r="MI350">
            <v>5000</v>
          </cell>
          <cell r="MJ350">
            <v>5000</v>
          </cell>
          <cell r="MK350"/>
          <cell r="ML350"/>
          <cell r="MM350"/>
          <cell r="MN350">
            <v>12000</v>
          </cell>
          <cell r="MO350">
            <v>12000</v>
          </cell>
          <cell r="MP350">
            <v>12000</v>
          </cell>
          <cell r="MQ350"/>
          <cell r="MR350"/>
          <cell r="MS350"/>
          <cell r="MT350">
            <v>60000</v>
          </cell>
          <cell r="MU350">
            <v>44000</v>
          </cell>
          <cell r="MV350">
            <v>44000</v>
          </cell>
          <cell r="MW350"/>
          <cell r="MX350"/>
          <cell r="MY350"/>
          <cell r="MZ350">
            <v>265000</v>
          </cell>
          <cell r="NA350">
            <v>218000</v>
          </cell>
          <cell r="NB350">
            <v>218000</v>
          </cell>
          <cell r="NC350"/>
          <cell r="ND350"/>
          <cell r="NE350"/>
          <cell r="NF350">
            <v>350000</v>
          </cell>
          <cell r="NG350">
            <v>85000</v>
          </cell>
          <cell r="NH350">
            <v>132.0754716981132</v>
          </cell>
          <cell r="NI350">
            <v>21000</v>
          </cell>
          <cell r="NJ350">
            <v>16000</v>
          </cell>
          <cell r="NK350">
            <v>16000</v>
          </cell>
          <cell r="NL350"/>
          <cell r="NM350"/>
          <cell r="NN350"/>
          <cell r="NO350">
            <v>0</v>
          </cell>
          <cell r="NP350">
            <v>0</v>
          </cell>
          <cell r="NQ350">
            <v>0</v>
          </cell>
          <cell r="NR350"/>
          <cell r="NS350"/>
          <cell r="NT350"/>
          <cell r="NU350">
            <v>0</v>
          </cell>
          <cell r="NV350">
            <v>0</v>
          </cell>
          <cell r="NW350">
            <v>0</v>
          </cell>
          <cell r="NX350"/>
          <cell r="NY350"/>
          <cell r="NZ350"/>
          <cell r="OA350">
            <v>50000</v>
          </cell>
          <cell r="OB350">
            <v>45000</v>
          </cell>
          <cell r="OC350">
            <v>45000</v>
          </cell>
          <cell r="OD350"/>
          <cell r="OE350"/>
          <cell r="OF350"/>
          <cell r="OG350">
            <v>55000</v>
          </cell>
          <cell r="OH350">
            <v>45000</v>
          </cell>
          <cell r="OI350">
            <v>45000</v>
          </cell>
          <cell r="OJ350"/>
          <cell r="OK350"/>
          <cell r="OL350"/>
          <cell r="OM350">
            <v>6000</v>
          </cell>
          <cell r="ON350">
            <v>4000</v>
          </cell>
          <cell r="OO350">
            <v>4000</v>
          </cell>
          <cell r="OP350"/>
          <cell r="OQ350"/>
          <cell r="OR350"/>
          <cell r="OS350">
            <v>0</v>
          </cell>
          <cell r="OT350">
            <v>0</v>
          </cell>
          <cell r="OU350">
            <v>0</v>
          </cell>
          <cell r="OV350"/>
          <cell r="OW350"/>
          <cell r="OX350"/>
          <cell r="OY350">
            <v>0</v>
          </cell>
          <cell r="OZ350">
            <v>0</v>
          </cell>
          <cell r="PA350">
            <v>0</v>
          </cell>
          <cell r="PB350"/>
          <cell r="PC350"/>
          <cell r="PD350"/>
          <cell r="PE350">
            <v>94150</v>
          </cell>
          <cell r="PF350">
            <v>80000</v>
          </cell>
          <cell r="PG350">
            <v>80000</v>
          </cell>
          <cell r="PH350"/>
          <cell r="PI350"/>
          <cell r="PJ350"/>
          <cell r="PK350">
            <v>1110000</v>
          </cell>
          <cell r="PL350">
            <v>0</v>
          </cell>
          <cell r="PM350">
            <v>0</v>
          </cell>
          <cell r="PN350"/>
          <cell r="PO350"/>
          <cell r="PP350"/>
          <cell r="PQ350">
            <v>510650</v>
          </cell>
          <cell r="PR350">
            <v>425000</v>
          </cell>
          <cell r="PS350">
            <v>425000</v>
          </cell>
          <cell r="PT350"/>
          <cell r="PU350"/>
          <cell r="PV350"/>
          <cell r="PW350">
            <v>5191200</v>
          </cell>
          <cell r="PX350">
            <v>3074000</v>
          </cell>
          <cell r="PY350">
            <v>3074000</v>
          </cell>
          <cell r="PZ350">
            <v>100</v>
          </cell>
          <cell r="QA350">
            <v>5191200</v>
          </cell>
          <cell r="QB350">
            <v>3074000</v>
          </cell>
          <cell r="QC350">
            <v>100</v>
          </cell>
          <cell r="QD350"/>
          <cell r="QE350"/>
          <cell r="QF350"/>
          <cell r="QG350">
            <v>2269000</v>
          </cell>
          <cell r="QH350">
            <v>2787000</v>
          </cell>
          <cell r="QI350">
            <v>3074000</v>
          </cell>
          <cell r="QJ350">
            <v>0</v>
          </cell>
          <cell r="QK350">
            <v>0</v>
          </cell>
          <cell r="QL350">
            <v>0</v>
          </cell>
          <cell r="QM350">
            <v>0</v>
          </cell>
          <cell r="QN350">
            <v>0</v>
          </cell>
          <cell r="QO350">
            <v>0</v>
          </cell>
          <cell r="QP350">
            <v>0</v>
          </cell>
          <cell r="QQ350">
            <v>0</v>
          </cell>
          <cell r="QR350">
            <v>0</v>
          </cell>
          <cell r="QS350">
            <v>0</v>
          </cell>
          <cell r="QT350">
            <v>0</v>
          </cell>
          <cell r="QU350">
            <v>0</v>
          </cell>
          <cell r="QV350"/>
          <cell r="QW350">
            <v>0</v>
          </cell>
          <cell r="QX350">
            <v>0</v>
          </cell>
          <cell r="QY350">
            <v>0</v>
          </cell>
          <cell r="QZ350"/>
          <cell r="RA350">
            <v>125509</v>
          </cell>
          <cell r="RB350">
            <v>215354</v>
          </cell>
          <cell r="RC350">
            <v>0</v>
          </cell>
          <cell r="RD350">
            <v>140000</v>
          </cell>
          <cell r="RE350">
            <v>131000</v>
          </cell>
          <cell r="RF350">
            <v>150000</v>
          </cell>
          <cell r="RG350">
            <v>834000</v>
          </cell>
          <cell r="RH350">
            <v>834000</v>
          </cell>
          <cell r="RI350">
            <v>850000</v>
          </cell>
          <cell r="RJ350">
            <v>2604</v>
          </cell>
          <cell r="RK350">
            <v>0</v>
          </cell>
          <cell r="RL350">
            <v>0</v>
          </cell>
          <cell r="RM350">
            <v>305240</v>
          </cell>
          <cell r="RN350">
            <v>419777</v>
          </cell>
          <cell r="RO350">
            <v>1117200</v>
          </cell>
          <cell r="RP350">
            <v>24.730869944719235</v>
          </cell>
          <cell r="RQ350"/>
          <cell r="RR350"/>
          <cell r="RS350"/>
          <cell r="RT350">
            <v>0</v>
          </cell>
          <cell r="RU350"/>
          <cell r="RV350"/>
          <cell r="RW350"/>
          <cell r="RX350" t="str">
            <v>N</v>
          </cell>
          <cell r="RY350"/>
          <cell r="RZ350">
            <v>3074000</v>
          </cell>
          <cell r="SA350">
            <v>3074000</v>
          </cell>
          <cell r="SB350">
            <v>2587000</v>
          </cell>
          <cell r="SC350">
            <v>487000</v>
          </cell>
          <cell r="SD350">
            <v>0</v>
          </cell>
          <cell r="SE350"/>
          <cell r="SF350"/>
          <cell r="SG350"/>
          <cell r="SH350"/>
          <cell r="SI350"/>
          <cell r="SJ350">
            <v>4.8</v>
          </cell>
          <cell r="SK350"/>
          <cell r="SL350"/>
          <cell r="SM350">
            <v>4.8</v>
          </cell>
          <cell r="SN350"/>
          <cell r="SO350"/>
          <cell r="SP350"/>
          <cell r="SQ350"/>
          <cell r="SR350"/>
          <cell r="SS350">
            <v>100</v>
          </cell>
          <cell r="ST350">
            <v>0</v>
          </cell>
          <cell r="SU350"/>
          <cell r="SV350">
            <v>4048400</v>
          </cell>
          <cell r="SW350"/>
          <cell r="SX350">
            <v>1.2822843592530382</v>
          </cell>
          <cell r="SY350">
            <v>6573000</v>
          </cell>
          <cell r="SZ350">
            <v>6573000</v>
          </cell>
          <cell r="TA350"/>
          <cell r="TB350">
            <v>0</v>
          </cell>
          <cell r="TC350" t="str">
            <v>OK</v>
          </cell>
          <cell r="TD350" t="str">
            <v>nárůst rozpočtu nad limit, odůvodněno, nekráceno</v>
          </cell>
          <cell r="TE350"/>
          <cell r="TF350">
            <v>0</v>
          </cell>
          <cell r="TG350"/>
          <cell r="TH350"/>
          <cell r="TI350"/>
          <cell r="TJ350">
            <v>0</v>
          </cell>
          <cell r="TK350"/>
          <cell r="TL350">
            <v>0</v>
          </cell>
          <cell r="TM350">
            <v>60000</v>
          </cell>
          <cell r="TN350">
            <v>50000</v>
          </cell>
          <cell r="TO350" t="str">
            <v>obnova vybavení</v>
          </cell>
          <cell r="TP350">
            <v>55000</v>
          </cell>
          <cell r="TQ350">
            <v>45000</v>
          </cell>
          <cell r="TR350" t="str">
            <v>nespecifikováno</v>
          </cell>
          <cell r="TS350">
            <v>2787000</v>
          </cell>
          <cell r="TT350">
            <v>0</v>
          </cell>
          <cell r="TU350">
            <v>0</v>
          </cell>
          <cell r="TV350">
            <v>2787000</v>
          </cell>
          <cell r="TW350"/>
          <cell r="TX350"/>
          <cell r="TY350">
            <v>2787000</v>
          </cell>
          <cell r="TZ350"/>
          <cell r="UA350"/>
          <cell r="UB350">
            <v>-200000</v>
          </cell>
          <cell r="UC350"/>
          <cell r="UD350"/>
          <cell r="UE350">
            <v>2587000</v>
          </cell>
          <cell r="UF350">
            <v>2587000</v>
          </cell>
          <cell r="UG350">
            <v>2</v>
          </cell>
          <cell r="UH350">
            <v>2587000</v>
          </cell>
          <cell r="UI350">
            <v>2587000</v>
          </cell>
          <cell r="UJ350"/>
          <cell r="UK350"/>
          <cell r="UL350"/>
          <cell r="UM350"/>
          <cell r="UN350"/>
          <cell r="UO350"/>
          <cell r="UP350">
            <v>2587000</v>
          </cell>
          <cell r="UQ350">
            <v>2587000</v>
          </cell>
          <cell r="UR350">
            <v>2587000</v>
          </cell>
          <cell r="US350">
            <v>2587000</v>
          </cell>
          <cell r="UT350">
            <v>2587000</v>
          </cell>
          <cell r="UU350">
            <v>487000</v>
          </cell>
          <cell r="UV350">
            <v>3074000</v>
          </cell>
          <cell r="UW350">
            <v>3074000</v>
          </cell>
          <cell r="UX350">
            <v>525468.83905826171</v>
          </cell>
          <cell r="UY350">
            <v>525468.83905826171</v>
          </cell>
          <cell r="UZ350">
            <v>525469</v>
          </cell>
          <cell r="VA350">
            <v>525469</v>
          </cell>
          <cell r="VB350">
            <v>262734.41952913086</v>
          </cell>
          <cell r="VC350">
            <v>262734.41952913086</v>
          </cell>
          <cell r="VD350">
            <v>262734</v>
          </cell>
          <cell r="VE350">
            <v>262734</v>
          </cell>
          <cell r="VF350">
            <v>1798797</v>
          </cell>
          <cell r="VG350">
            <v>2065000</v>
          </cell>
          <cell r="VH350">
            <v>1009000</v>
          </cell>
          <cell r="VI350">
            <v>3074000</v>
          </cell>
          <cell r="VJ350">
            <v>0</v>
          </cell>
          <cell r="VK350">
            <v>487000</v>
          </cell>
          <cell r="VL350">
            <v>0</v>
          </cell>
          <cell r="VM350" t="str">
            <v>číslo smlouvy 06957/2020/SOC ze dne 26. 10. 2020</v>
          </cell>
          <cell r="VN350">
            <v>487000</v>
          </cell>
          <cell r="VO350">
            <v>200000</v>
          </cell>
          <cell r="VP350">
            <v>92.823824901327583</v>
          </cell>
          <cell r="VQ350">
            <v>788203</v>
          </cell>
          <cell r="VR350">
            <v>44676</v>
          </cell>
          <cell r="VS350"/>
          <cell r="VT350">
            <v>763997</v>
          </cell>
          <cell r="VU350">
            <v>44693</v>
          </cell>
          <cell r="VV350">
            <v>1034800</v>
          </cell>
          <cell r="VW350">
            <v>44733</v>
          </cell>
          <cell r="VX350">
            <v>394000</v>
          </cell>
          <cell r="VY350">
            <v>394000</v>
          </cell>
          <cell r="VZ350">
            <v>0</v>
          </cell>
          <cell r="WA350"/>
          <cell r="WB350">
            <v>394000</v>
          </cell>
          <cell r="WC350">
            <v>0</v>
          </cell>
          <cell r="WD350">
            <v>2</v>
          </cell>
          <cell r="WE350">
            <v>543270</v>
          </cell>
          <cell r="WF350">
            <v>543270</v>
          </cell>
          <cell r="WG350"/>
          <cell r="WH350">
            <v>0</v>
          </cell>
          <cell r="WI350"/>
          <cell r="WJ350"/>
          <cell r="WK350"/>
          <cell r="WL350"/>
          <cell r="WM350"/>
          <cell r="WN350">
            <v>543270</v>
          </cell>
          <cell r="WO350">
            <v>394000</v>
          </cell>
          <cell r="WP350">
            <v>394000</v>
          </cell>
          <cell r="WQ350">
            <v>394000</v>
          </cell>
          <cell r="WR350">
            <v>69890.004579148837</v>
          </cell>
          <cell r="WS350">
            <v>324109.99542085116</v>
          </cell>
          <cell r="WT350">
            <v>69890.004579148837</v>
          </cell>
          <cell r="WU350">
            <v>324109.99542085116</v>
          </cell>
          <cell r="WV350">
            <v>69890</v>
          </cell>
          <cell r="WW350">
            <v>324110</v>
          </cell>
          <cell r="WX350">
            <v>69890</v>
          </cell>
          <cell r="WY350">
            <v>324110</v>
          </cell>
          <cell r="WZ350">
            <v>-4.5791488373652101E-3</v>
          </cell>
          <cell r="XA350">
            <v>4.5791488373652101E-3</v>
          </cell>
          <cell r="XB350"/>
          <cell r="XC350">
            <v>69890</v>
          </cell>
          <cell r="XD350">
            <v>394000</v>
          </cell>
          <cell r="XE350">
            <v>0</v>
          </cell>
          <cell r="XF350">
            <v>15.229996134518748</v>
          </cell>
          <cell r="XG350"/>
          <cell r="XH350">
            <v>394000</v>
          </cell>
          <cell r="XI350">
            <v>0</v>
          </cell>
          <cell r="XJ350">
            <v>0</v>
          </cell>
          <cell r="XK350">
            <v>0</v>
          </cell>
          <cell r="XL350">
            <v>0</v>
          </cell>
          <cell r="XM350">
            <v>0</v>
          </cell>
          <cell r="XN350">
            <v>0</v>
          </cell>
          <cell r="XO350">
            <v>0</v>
          </cell>
          <cell r="XP350">
            <v>0</v>
          </cell>
          <cell r="XQ350"/>
          <cell r="XR350" t="e">
            <v>#DIV/0!</v>
          </cell>
          <cell r="XS350"/>
          <cell r="XT350"/>
          <cell r="XU350"/>
          <cell r="XV350"/>
          <cell r="XW350"/>
          <cell r="XX350"/>
          <cell r="XY350">
            <v>543270</v>
          </cell>
        </row>
        <row r="351">
          <cell r="A351">
            <v>8747321</v>
          </cell>
          <cell r="B351" t="str">
            <v>NNO</v>
          </cell>
          <cell r="C351">
            <v>1</v>
          </cell>
          <cell r="D351" t="str">
            <v>Charita Ostrava</v>
          </cell>
          <cell r="E351">
            <v>44940998</v>
          </cell>
          <cell r="F351" t="str">
            <v xml:space="preserve">Kořenského 1323/17
Vítkovice
703 00 Ostrava 3
</v>
          </cell>
          <cell r="G351" t="str">
            <v>Církve a náboženské společnosti</v>
          </cell>
          <cell r="H351" t="str">
            <v>odborné sociální poradenství</v>
          </cell>
          <cell r="I351" t="str">
            <v>poradenství</v>
          </cell>
          <cell r="J351" t="str">
            <v>Poradna Charity Ostrava</v>
          </cell>
          <cell r="K351">
            <v>34608</v>
          </cell>
          <cell r="L351"/>
          <cell r="M351" t="str">
            <v>N</v>
          </cell>
          <cell r="N351"/>
          <cell r="O351"/>
          <cell r="P351"/>
          <cell r="Q351"/>
          <cell r="R351"/>
          <cell r="S351"/>
          <cell r="T351"/>
          <cell r="U351"/>
          <cell r="V351"/>
          <cell r="W351"/>
          <cell r="X351"/>
          <cell r="Y351" t="str">
            <v>• počet intervencí (30 min. jednání): 2</v>
          </cell>
          <cell r="Z351"/>
          <cell r="AA351"/>
          <cell r="AB351"/>
          <cell r="AC351"/>
          <cell r="AD351"/>
          <cell r="AE351"/>
          <cell r="AF351"/>
          <cell r="AG351"/>
          <cell r="AH351"/>
          <cell r="AI351"/>
          <cell r="AJ351">
            <v>2</v>
          </cell>
          <cell r="AK351">
            <v>10</v>
          </cell>
          <cell r="AL351">
            <v>775</v>
          </cell>
          <cell r="AM351">
            <v>800</v>
          </cell>
          <cell r="AN351">
            <v>800</v>
          </cell>
          <cell r="AO351"/>
          <cell r="AP351"/>
          <cell r="AQ351" t="str">
            <v>• počet intervencí (30 min. jednání): 1</v>
          </cell>
          <cell r="AR351"/>
          <cell r="AS351"/>
          <cell r="AT351"/>
          <cell r="AU351"/>
          <cell r="AV351"/>
          <cell r="AW351"/>
          <cell r="AX351"/>
          <cell r="AY351"/>
          <cell r="AZ351"/>
          <cell r="BA351"/>
          <cell r="BB351"/>
          <cell r="BC351"/>
          <cell r="BD351"/>
          <cell r="BE351"/>
          <cell r="BF351">
            <v>1</v>
          </cell>
          <cell r="BG351">
            <v>2</v>
          </cell>
          <cell r="BH351">
            <v>4</v>
          </cell>
          <cell r="BI351">
            <v>5</v>
          </cell>
          <cell r="BJ351">
            <v>5</v>
          </cell>
          <cell r="BK351"/>
          <cell r="BL351"/>
          <cell r="BM351" t="str">
            <v>•  1. děti a mládež ve věku od 6 do 26 let ohrožené společensky nežádoucími jevy
•  5. oběti trestné činnosti
•  6. osoby bez přístřeší
• 19. osoby v krizi
• 20. osoby žijící v sociálně vyloučených komunitách
• 21. osoby, které vedou rizikový způsob života nebo jsou tímto způsobem života ohroženy
• 23. rodiny s dítětem/dětmi
• 24. senioři</v>
          </cell>
          <cell r="BN351" t="str">
            <v>osoby v krizi</v>
          </cell>
          <cell r="BO351" t="str">
            <v>• mladí dospělí (19 – 26 let)
• dospělí (27 – 64 let)
• mladší senioři (65 – 80 let)
• starší senioři (nad 80 let)</v>
          </cell>
          <cell r="BP351"/>
          <cell r="BQ351"/>
          <cell r="BR351"/>
          <cell r="BS351"/>
          <cell r="BT351"/>
          <cell r="BU351"/>
          <cell r="BV351"/>
          <cell r="BW351"/>
          <cell r="BX351"/>
          <cell r="BY351"/>
          <cell r="BZ351"/>
          <cell r="CA351"/>
          <cell r="CB351"/>
          <cell r="CC351"/>
          <cell r="CD351"/>
          <cell r="CE351"/>
          <cell r="CF351"/>
          <cell r="CG351"/>
          <cell r="CH351"/>
          <cell r="CI351"/>
          <cell r="CJ351"/>
          <cell r="CK351"/>
          <cell r="CL351"/>
          <cell r="CM351"/>
          <cell r="CN351"/>
          <cell r="CO351"/>
          <cell r="CP351"/>
          <cell r="CQ351"/>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v>2</v>
          </cell>
          <cell r="EM351">
            <v>1.9</v>
          </cell>
          <cell r="EN351">
            <v>1.9</v>
          </cell>
          <cell r="EO351">
            <v>1044580</v>
          </cell>
          <cell r="EP351">
            <v>847000</v>
          </cell>
          <cell r="EQ351"/>
          <cell r="ER351"/>
          <cell r="ES351"/>
          <cell r="ET351"/>
          <cell r="EU351"/>
          <cell r="EV351"/>
          <cell r="EW351"/>
          <cell r="EX351"/>
          <cell r="EY351"/>
          <cell r="EZ351"/>
          <cell r="FA351"/>
          <cell r="FB351"/>
          <cell r="FC351"/>
          <cell r="FD351"/>
          <cell r="FE351"/>
          <cell r="FF351"/>
          <cell r="FG351"/>
          <cell r="FH351"/>
          <cell r="FI351"/>
          <cell r="FJ351"/>
          <cell r="FK351"/>
          <cell r="FL351"/>
          <cell r="FM351"/>
          <cell r="FN351"/>
          <cell r="FO351"/>
          <cell r="FP351">
            <v>2</v>
          </cell>
          <cell r="FQ351">
            <v>0.15</v>
          </cell>
          <cell r="FR351">
            <v>0.1</v>
          </cell>
          <cell r="FS351">
            <v>87230</v>
          </cell>
          <cell r="FT351">
            <v>68000</v>
          </cell>
          <cell r="FU351"/>
          <cell r="FV351"/>
          <cell r="FW351"/>
          <cell r="FX351"/>
          <cell r="FY351"/>
          <cell r="FZ351"/>
          <cell r="GA351"/>
          <cell r="GB351"/>
          <cell r="GC351"/>
          <cell r="GD351"/>
          <cell r="GE351"/>
          <cell r="GF351"/>
          <cell r="GG351"/>
          <cell r="GH351"/>
          <cell r="GI351"/>
          <cell r="GJ351"/>
          <cell r="GK351"/>
          <cell r="GL351"/>
          <cell r="GM351"/>
          <cell r="GN351"/>
          <cell r="GO351"/>
          <cell r="GP351"/>
          <cell r="GQ351"/>
          <cell r="GR351"/>
          <cell r="GS351"/>
          <cell r="GT351"/>
          <cell r="GU351"/>
          <cell r="GV351"/>
          <cell r="GW351"/>
          <cell r="GX351"/>
          <cell r="GY351"/>
          <cell r="GZ351"/>
          <cell r="HA351"/>
          <cell r="HB351"/>
          <cell r="HC351"/>
          <cell r="HD351"/>
          <cell r="HE351"/>
          <cell r="HF351"/>
          <cell r="HG351"/>
          <cell r="HH351"/>
          <cell r="HI351"/>
          <cell r="HJ351"/>
          <cell r="HK351"/>
          <cell r="HL351"/>
          <cell r="HM351"/>
          <cell r="HN351"/>
          <cell r="HO351"/>
          <cell r="HP351"/>
          <cell r="HQ351"/>
          <cell r="HR351"/>
          <cell r="HS351"/>
          <cell r="HT351"/>
          <cell r="HU351"/>
          <cell r="HV351"/>
          <cell r="HW351"/>
          <cell r="HX351"/>
          <cell r="HY351"/>
          <cell r="HZ351"/>
          <cell r="IA351"/>
          <cell r="IB351"/>
          <cell r="IC351"/>
          <cell r="ID351"/>
          <cell r="IE351"/>
          <cell r="IF351"/>
          <cell r="IG351"/>
          <cell r="IH351"/>
          <cell r="II351"/>
          <cell r="IJ351"/>
          <cell r="IK351"/>
          <cell r="IL351"/>
          <cell r="IM351"/>
          <cell r="IN351"/>
          <cell r="IO351"/>
          <cell r="IP351"/>
          <cell r="IQ351"/>
          <cell r="IR351"/>
          <cell r="IS351"/>
          <cell r="IT351">
            <v>1</v>
          </cell>
          <cell r="IU351">
            <v>25</v>
          </cell>
          <cell r="IV351">
            <v>1.2E-2</v>
          </cell>
          <cell r="IW351">
            <v>10000</v>
          </cell>
          <cell r="IX351">
            <v>5000</v>
          </cell>
          <cell r="IY351"/>
          <cell r="IZ351"/>
          <cell r="JA351"/>
          <cell r="JB351"/>
          <cell r="JC351"/>
          <cell r="JD351"/>
          <cell r="JE351"/>
          <cell r="JF351"/>
          <cell r="JG351"/>
          <cell r="JH351"/>
          <cell r="JI351"/>
          <cell r="JJ351"/>
          <cell r="JK351"/>
          <cell r="JL351"/>
          <cell r="JM351"/>
          <cell r="JN351"/>
          <cell r="JO351"/>
          <cell r="JP351"/>
          <cell r="JQ351"/>
          <cell r="JR351"/>
          <cell r="JS351"/>
          <cell r="JT351"/>
          <cell r="JU351"/>
          <cell r="JV351"/>
          <cell r="JW351"/>
          <cell r="JX351"/>
          <cell r="JY351"/>
          <cell r="JZ351"/>
          <cell r="KA351"/>
          <cell r="KB351"/>
          <cell r="KC351"/>
          <cell r="KD351"/>
          <cell r="KE351"/>
          <cell r="KF351"/>
          <cell r="KG351"/>
          <cell r="KH351">
            <v>0</v>
          </cell>
          <cell r="KI351"/>
          <cell r="KJ351">
            <v>1.9</v>
          </cell>
          <cell r="KK351">
            <v>0</v>
          </cell>
          <cell r="KL351">
            <v>0</v>
          </cell>
          <cell r="KM351">
            <v>0</v>
          </cell>
          <cell r="KN351">
            <v>1.9</v>
          </cell>
          <cell r="KO351">
            <v>1.9</v>
          </cell>
          <cell r="KP351">
            <v>0.16200000000000001</v>
          </cell>
          <cell r="KQ351">
            <v>2.0619999999999998</v>
          </cell>
          <cell r="KR351">
            <v>1131810</v>
          </cell>
          <cell r="KS351">
            <v>915000</v>
          </cell>
          <cell r="KT351">
            <v>915000</v>
          </cell>
          <cell r="KU351"/>
          <cell r="KV351"/>
          <cell r="KW351"/>
          <cell r="KX351">
            <v>0</v>
          </cell>
          <cell r="KY351">
            <v>0</v>
          </cell>
          <cell r="KZ351">
            <v>0</v>
          </cell>
          <cell r="LA351"/>
          <cell r="LB351"/>
          <cell r="LC351"/>
          <cell r="LD351">
            <v>10000</v>
          </cell>
          <cell r="LE351">
            <v>5000</v>
          </cell>
          <cell r="LF351">
            <v>5000</v>
          </cell>
          <cell r="LG351"/>
          <cell r="LH351"/>
          <cell r="LI351"/>
          <cell r="LJ351">
            <v>28990</v>
          </cell>
          <cell r="LK351">
            <v>3000</v>
          </cell>
          <cell r="LL351">
            <v>3000</v>
          </cell>
          <cell r="LM351"/>
          <cell r="LN351"/>
          <cell r="LO351"/>
          <cell r="LP351">
            <v>0</v>
          </cell>
          <cell r="LQ351">
            <v>0</v>
          </cell>
          <cell r="LR351">
            <v>0</v>
          </cell>
          <cell r="LS351"/>
          <cell r="LT351"/>
          <cell r="LU351"/>
          <cell r="LV351">
            <v>25000</v>
          </cell>
          <cell r="LW351">
            <v>10000</v>
          </cell>
          <cell r="LX351">
            <v>10000</v>
          </cell>
          <cell r="LY351"/>
          <cell r="LZ351"/>
          <cell r="MA351"/>
          <cell r="MB351">
            <v>0</v>
          </cell>
          <cell r="MC351">
            <v>0</v>
          </cell>
          <cell r="MD351">
            <v>0</v>
          </cell>
          <cell r="ME351"/>
          <cell r="MF351"/>
          <cell r="MG351"/>
          <cell r="MH351">
            <v>5000</v>
          </cell>
          <cell r="MI351">
            <v>2000</v>
          </cell>
          <cell r="MJ351">
            <v>2000</v>
          </cell>
          <cell r="MK351"/>
          <cell r="ML351"/>
          <cell r="MM351"/>
          <cell r="MN351">
            <v>0</v>
          </cell>
          <cell r="MO351">
            <v>0</v>
          </cell>
          <cell r="MP351">
            <v>0</v>
          </cell>
          <cell r="MQ351"/>
          <cell r="MR351"/>
          <cell r="MS351"/>
          <cell r="MT351">
            <v>10500</v>
          </cell>
          <cell r="MU351">
            <v>5000</v>
          </cell>
          <cell r="MV351">
            <v>5000</v>
          </cell>
          <cell r="MW351"/>
          <cell r="MX351"/>
          <cell r="MY351"/>
          <cell r="MZ351">
            <v>68650</v>
          </cell>
          <cell r="NA351">
            <v>40000</v>
          </cell>
          <cell r="NB351">
            <v>40000</v>
          </cell>
          <cell r="NC351"/>
          <cell r="ND351"/>
          <cell r="NE351"/>
          <cell r="NF351">
            <v>70650</v>
          </cell>
          <cell r="NG351">
            <v>2000</v>
          </cell>
          <cell r="NH351">
            <v>102.91332847778587</v>
          </cell>
          <cell r="NI351">
            <v>11200</v>
          </cell>
          <cell r="NJ351">
            <v>6000</v>
          </cell>
          <cell r="NK351">
            <v>6000</v>
          </cell>
          <cell r="NL351"/>
          <cell r="NM351"/>
          <cell r="NN351"/>
          <cell r="NO351">
            <v>46000</v>
          </cell>
          <cell r="NP351">
            <v>0</v>
          </cell>
          <cell r="NQ351">
            <v>0</v>
          </cell>
          <cell r="NR351"/>
          <cell r="NS351"/>
          <cell r="NT351"/>
          <cell r="NU351">
            <v>0</v>
          </cell>
          <cell r="NV351">
            <v>0</v>
          </cell>
          <cell r="NW351">
            <v>0</v>
          </cell>
          <cell r="NX351"/>
          <cell r="NY351"/>
          <cell r="NZ351"/>
          <cell r="OA351">
            <v>10000</v>
          </cell>
          <cell r="OB351">
            <v>10000</v>
          </cell>
          <cell r="OC351">
            <v>10000</v>
          </cell>
          <cell r="OD351"/>
          <cell r="OE351"/>
          <cell r="OF351"/>
          <cell r="OG351">
            <v>6000</v>
          </cell>
          <cell r="OH351">
            <v>3000</v>
          </cell>
          <cell r="OI351">
            <v>3000</v>
          </cell>
          <cell r="OJ351"/>
          <cell r="OK351"/>
          <cell r="OL351"/>
          <cell r="OM351">
            <v>1000</v>
          </cell>
          <cell r="ON351">
            <v>0</v>
          </cell>
          <cell r="OO351">
            <v>0</v>
          </cell>
          <cell r="OP351"/>
          <cell r="OQ351"/>
          <cell r="OR351"/>
          <cell r="OS351">
            <v>0</v>
          </cell>
          <cell r="OT351">
            <v>0</v>
          </cell>
          <cell r="OU351">
            <v>0</v>
          </cell>
          <cell r="OV351"/>
          <cell r="OW351"/>
          <cell r="OX351"/>
          <cell r="OY351">
            <v>0</v>
          </cell>
          <cell r="OZ351">
            <v>0</v>
          </cell>
          <cell r="PA351">
            <v>0</v>
          </cell>
          <cell r="PB351"/>
          <cell r="PC351"/>
          <cell r="PD351"/>
          <cell r="PE351">
            <v>71050</v>
          </cell>
          <cell r="PF351">
            <v>67000</v>
          </cell>
          <cell r="PG351">
            <v>67000</v>
          </cell>
          <cell r="PH351"/>
          <cell r="PI351"/>
          <cell r="PJ351"/>
          <cell r="PK351">
            <v>0</v>
          </cell>
          <cell r="PL351">
            <v>0</v>
          </cell>
          <cell r="PM351">
            <v>0</v>
          </cell>
          <cell r="PN351"/>
          <cell r="PO351"/>
          <cell r="PP351"/>
          <cell r="PQ351">
            <v>151700</v>
          </cell>
          <cell r="PR351">
            <v>111000</v>
          </cell>
          <cell r="PS351">
            <v>111000</v>
          </cell>
          <cell r="PT351"/>
          <cell r="PU351"/>
          <cell r="PV351"/>
          <cell r="PW351">
            <v>1576900</v>
          </cell>
          <cell r="PX351">
            <v>1177000</v>
          </cell>
          <cell r="PY351">
            <v>1177000</v>
          </cell>
          <cell r="PZ351">
            <v>100</v>
          </cell>
          <cell r="QA351">
            <v>1576900</v>
          </cell>
          <cell r="QB351">
            <v>1177000</v>
          </cell>
          <cell r="QC351">
            <v>100</v>
          </cell>
          <cell r="QD351"/>
          <cell r="QE351"/>
          <cell r="QF351"/>
          <cell r="QG351">
            <v>869000</v>
          </cell>
          <cell r="QH351">
            <v>1008000</v>
          </cell>
          <cell r="QI351">
            <v>1177000</v>
          </cell>
          <cell r="QJ351">
            <v>0</v>
          </cell>
          <cell r="QK351">
            <v>0</v>
          </cell>
          <cell r="QL351">
            <v>0</v>
          </cell>
          <cell r="QM351">
            <v>0</v>
          </cell>
          <cell r="QN351">
            <v>0</v>
          </cell>
          <cell r="QO351">
            <v>0</v>
          </cell>
          <cell r="QP351">
            <v>0</v>
          </cell>
          <cell r="QQ351">
            <v>0</v>
          </cell>
          <cell r="QR351">
            <v>0</v>
          </cell>
          <cell r="QS351">
            <v>0</v>
          </cell>
          <cell r="QT351">
            <v>0</v>
          </cell>
          <cell r="QU351">
            <v>0</v>
          </cell>
          <cell r="QV351"/>
          <cell r="QW351">
            <v>0</v>
          </cell>
          <cell r="QX351">
            <v>0</v>
          </cell>
          <cell r="QY351">
            <v>0</v>
          </cell>
          <cell r="QZ351"/>
          <cell r="RA351">
            <v>0</v>
          </cell>
          <cell r="RB351">
            <v>65562</v>
          </cell>
          <cell r="RC351">
            <v>0</v>
          </cell>
          <cell r="RD351">
            <v>55000</v>
          </cell>
          <cell r="RE351">
            <v>51000</v>
          </cell>
          <cell r="RF351">
            <v>56000</v>
          </cell>
          <cell r="RG351">
            <v>316480</v>
          </cell>
          <cell r="RH351">
            <v>318536</v>
          </cell>
          <cell r="RI351">
            <v>343500</v>
          </cell>
          <cell r="RJ351"/>
          <cell r="RK351"/>
          <cell r="RL351"/>
          <cell r="RM351">
            <v>15582</v>
          </cell>
          <cell r="RN351">
            <v>500</v>
          </cell>
          <cell r="RO351">
            <v>400</v>
          </cell>
          <cell r="RP351">
            <v>25.624766878030584</v>
          </cell>
          <cell r="RQ351"/>
          <cell r="RR351"/>
          <cell r="RS351"/>
          <cell r="RT351">
            <v>0</v>
          </cell>
          <cell r="RU351"/>
          <cell r="RV351"/>
          <cell r="RW351"/>
          <cell r="RX351" t="str">
            <v>N</v>
          </cell>
          <cell r="RY351"/>
          <cell r="RZ351">
            <v>1177000</v>
          </cell>
          <cell r="SA351">
            <v>1177000</v>
          </cell>
          <cell r="SB351">
            <v>997000</v>
          </cell>
          <cell r="SC351">
            <v>180000</v>
          </cell>
          <cell r="SD351">
            <v>0</v>
          </cell>
          <cell r="SE351"/>
          <cell r="SF351"/>
          <cell r="SG351"/>
          <cell r="SH351"/>
          <cell r="SI351"/>
          <cell r="SJ351">
            <v>1.9</v>
          </cell>
          <cell r="SK351"/>
          <cell r="SL351"/>
          <cell r="SM351">
            <v>1.9</v>
          </cell>
          <cell r="SN351"/>
          <cell r="SO351"/>
          <cell r="SP351"/>
          <cell r="SQ351"/>
          <cell r="SR351"/>
          <cell r="SS351">
            <v>100</v>
          </cell>
          <cell r="ST351">
            <v>0</v>
          </cell>
          <cell r="SU351"/>
          <cell r="SV351">
            <v>1527500</v>
          </cell>
          <cell r="SW351"/>
          <cell r="SX351">
            <v>1.0323404255319149</v>
          </cell>
          <cell r="SY351">
            <v>2739000</v>
          </cell>
          <cell r="SZ351">
            <v>2739000</v>
          </cell>
          <cell r="TA351"/>
          <cell r="TB351">
            <v>0</v>
          </cell>
          <cell r="TC351" t="str">
            <v>OK</v>
          </cell>
          <cell r="TD351" t="str">
            <v>OK</v>
          </cell>
          <cell r="TE351"/>
          <cell r="TF351">
            <v>0</v>
          </cell>
          <cell r="TG351"/>
          <cell r="TH351"/>
          <cell r="TI351"/>
          <cell r="TJ351">
            <v>0</v>
          </cell>
          <cell r="TK351"/>
          <cell r="TL351">
            <v>0</v>
          </cell>
          <cell r="TM351">
            <v>25000</v>
          </cell>
          <cell r="TN351">
            <v>10000</v>
          </cell>
          <cell r="TO351" t="str">
            <v>obnova vybavení</v>
          </cell>
          <cell r="TP351">
            <v>6000</v>
          </cell>
          <cell r="TQ351">
            <v>3000</v>
          </cell>
          <cell r="TR351" t="str">
            <v>nespecifikováno</v>
          </cell>
          <cell r="TS351">
            <v>955000</v>
          </cell>
          <cell r="TT351">
            <v>53000</v>
          </cell>
          <cell r="TU351">
            <v>0</v>
          </cell>
          <cell r="TV351">
            <v>1008000</v>
          </cell>
          <cell r="TW351"/>
          <cell r="TX351"/>
          <cell r="TY351">
            <v>1008000</v>
          </cell>
          <cell r="TZ351"/>
          <cell r="UA351"/>
          <cell r="UB351">
            <v>0</v>
          </cell>
          <cell r="UC351"/>
          <cell r="UD351"/>
          <cell r="UE351">
            <v>1008000</v>
          </cell>
          <cell r="UF351">
            <v>1008000</v>
          </cell>
          <cell r="UG351">
            <v>3</v>
          </cell>
          <cell r="UH351">
            <v>997920</v>
          </cell>
          <cell r="UI351">
            <v>997920</v>
          </cell>
          <cell r="UJ351"/>
          <cell r="UK351"/>
          <cell r="UL351"/>
          <cell r="UM351"/>
          <cell r="UN351"/>
          <cell r="UO351"/>
          <cell r="UP351">
            <v>997920</v>
          </cell>
          <cell r="UQ351">
            <v>997920</v>
          </cell>
          <cell r="UR351">
            <v>997920</v>
          </cell>
          <cell r="US351">
            <v>997000</v>
          </cell>
          <cell r="UT351">
            <v>997000</v>
          </cell>
          <cell r="UU351">
            <v>180000</v>
          </cell>
          <cell r="UV351">
            <v>1177000</v>
          </cell>
          <cell r="UW351">
            <v>1177000</v>
          </cell>
          <cell r="UX351">
            <v>202509.63762701466</v>
          </cell>
          <cell r="UY351">
            <v>202509.63762701466</v>
          </cell>
          <cell r="UZ351">
            <v>202510</v>
          </cell>
          <cell r="VA351">
            <v>202510</v>
          </cell>
          <cell r="VB351">
            <v>101254.81881350733</v>
          </cell>
          <cell r="VC351">
            <v>101254.81881350733</v>
          </cell>
          <cell r="VD351">
            <v>101255</v>
          </cell>
          <cell r="VE351">
            <v>101255</v>
          </cell>
          <cell r="VF351">
            <v>693235</v>
          </cell>
          <cell r="VG351">
            <v>923000</v>
          </cell>
          <cell r="VH351">
            <v>254000</v>
          </cell>
          <cell r="VI351">
            <v>1177000</v>
          </cell>
          <cell r="VJ351">
            <v>0</v>
          </cell>
          <cell r="VK351">
            <v>180000</v>
          </cell>
          <cell r="VL351">
            <v>0</v>
          </cell>
          <cell r="VM351" t="str">
            <v>číslo smlouvy 06957/2020/SOC ze dne 26. 10. 2020</v>
          </cell>
          <cell r="VN351">
            <v>180000</v>
          </cell>
          <cell r="VO351">
            <v>11000</v>
          </cell>
          <cell r="VP351">
            <v>98.908730158730165</v>
          </cell>
          <cell r="VQ351">
            <v>303765</v>
          </cell>
          <cell r="VR351">
            <v>44676</v>
          </cell>
          <cell r="VS351"/>
          <cell r="VT351">
            <v>294435</v>
          </cell>
          <cell r="VU351">
            <v>44693</v>
          </cell>
          <cell r="VV351">
            <v>398800</v>
          </cell>
          <cell r="VW351">
            <v>44733</v>
          </cell>
          <cell r="VX351">
            <v>110000</v>
          </cell>
          <cell r="VY351">
            <v>110000</v>
          </cell>
          <cell r="VZ351">
            <v>0</v>
          </cell>
          <cell r="WA351"/>
          <cell r="WB351">
            <v>110000</v>
          </cell>
          <cell r="WC351">
            <v>0</v>
          </cell>
          <cell r="WD351">
            <v>3</v>
          </cell>
          <cell r="WE351">
            <v>189430</v>
          </cell>
          <cell r="WF351">
            <v>189430</v>
          </cell>
          <cell r="WG351"/>
          <cell r="WH351">
            <v>0</v>
          </cell>
          <cell r="WI351"/>
          <cell r="WJ351"/>
          <cell r="WK351"/>
          <cell r="WL351"/>
          <cell r="WM351"/>
          <cell r="WN351">
            <v>189430</v>
          </cell>
          <cell r="WO351">
            <v>110000</v>
          </cell>
          <cell r="WP351">
            <v>110000</v>
          </cell>
          <cell r="WQ351">
            <v>110000</v>
          </cell>
          <cell r="WR351">
            <v>19512.437826665919</v>
          </cell>
          <cell r="WS351">
            <v>90487.562173334081</v>
          </cell>
          <cell r="WT351">
            <v>19512.437826665919</v>
          </cell>
          <cell r="WU351">
            <v>90487.562173334081</v>
          </cell>
          <cell r="WV351">
            <v>19512</v>
          </cell>
          <cell r="WW351">
            <v>90488</v>
          </cell>
          <cell r="WX351">
            <v>19512</v>
          </cell>
          <cell r="WY351">
            <v>90488</v>
          </cell>
          <cell r="WZ351">
            <v>-0.43782666591869202</v>
          </cell>
          <cell r="XA351">
            <v>0.43782666591869202</v>
          </cell>
          <cell r="XB351"/>
          <cell r="XC351">
            <v>19512</v>
          </cell>
          <cell r="XD351">
            <v>110000</v>
          </cell>
          <cell r="XE351">
            <v>0</v>
          </cell>
          <cell r="XF351">
            <v>11.033099297893681</v>
          </cell>
          <cell r="XG351"/>
          <cell r="XH351">
            <v>110000</v>
          </cell>
          <cell r="XI351">
            <v>0</v>
          </cell>
          <cell r="XJ351">
            <v>0</v>
          </cell>
          <cell r="XK351">
            <v>0</v>
          </cell>
          <cell r="XL351">
            <v>0</v>
          </cell>
          <cell r="XM351">
            <v>0</v>
          </cell>
          <cell r="XN351">
            <v>0</v>
          </cell>
          <cell r="XO351">
            <v>0</v>
          </cell>
          <cell r="XP351">
            <v>0</v>
          </cell>
          <cell r="XQ351"/>
          <cell r="XR351" t="e">
            <v>#DIV/0!</v>
          </cell>
          <cell r="XS351"/>
          <cell r="XT351"/>
          <cell r="XU351"/>
          <cell r="XV351"/>
          <cell r="XW351"/>
          <cell r="XX351"/>
          <cell r="XY351">
            <v>189430</v>
          </cell>
        </row>
        <row r="352">
          <cell r="A352">
            <v>9046599</v>
          </cell>
          <cell r="B352" t="str">
            <v>NNO</v>
          </cell>
          <cell r="C352">
            <v>1</v>
          </cell>
          <cell r="D352" t="str">
            <v>Charita Ostrava</v>
          </cell>
          <cell r="E352">
            <v>44940998</v>
          </cell>
          <cell r="F352" t="str">
            <v xml:space="preserve">Kořenského 1323/17
Vítkovice
703 00 Ostrava 3
</v>
          </cell>
          <cell r="G352" t="str">
            <v>Církve a náboženské společnosti</v>
          </cell>
          <cell r="H352" t="str">
            <v>sociální rehabilitace</v>
          </cell>
          <cell r="I352" t="str">
            <v>sociální prevence</v>
          </cell>
          <cell r="J352" t="str">
            <v>Charitní středisko sv. Lucie-sociální rehabilitace</v>
          </cell>
          <cell r="K352">
            <v>37959</v>
          </cell>
          <cell r="L352"/>
          <cell r="M352" t="str">
            <v>N</v>
          </cell>
          <cell r="N352"/>
          <cell r="O352"/>
          <cell r="P352"/>
          <cell r="Q352"/>
          <cell r="R352"/>
          <cell r="S352"/>
          <cell r="T352"/>
          <cell r="U352"/>
          <cell r="V352"/>
          <cell r="W352"/>
          <cell r="X352"/>
          <cell r="Y352" t="str">
            <v>• počet klientů: 6</v>
          </cell>
          <cell r="Z352"/>
          <cell r="AA352">
            <v>3</v>
          </cell>
          <cell r="AB352">
            <v>10</v>
          </cell>
          <cell r="AC352">
            <v>40</v>
          </cell>
          <cell r="AD352">
            <v>40</v>
          </cell>
          <cell r="AE352">
            <v>40</v>
          </cell>
          <cell r="AF352"/>
          <cell r="AG352"/>
          <cell r="AH352"/>
          <cell r="AI352"/>
          <cell r="AJ352"/>
          <cell r="AK352"/>
          <cell r="AL352"/>
          <cell r="AM352"/>
          <cell r="AN352"/>
          <cell r="AO352"/>
          <cell r="AP352"/>
          <cell r="AQ352" t="str">
            <v>• počet klientů: 6</v>
          </cell>
          <cell r="AR352">
            <v>3</v>
          </cell>
          <cell r="AS352">
            <v>6</v>
          </cell>
          <cell r="AT352">
            <v>39</v>
          </cell>
          <cell r="AU352">
            <v>40</v>
          </cell>
          <cell r="AV352">
            <v>40</v>
          </cell>
          <cell r="AW352"/>
          <cell r="AX352"/>
          <cell r="AY352"/>
          <cell r="AZ352"/>
          <cell r="BA352"/>
          <cell r="BB352"/>
          <cell r="BC352"/>
          <cell r="BD352"/>
          <cell r="BE352"/>
          <cell r="BF352"/>
          <cell r="BG352"/>
          <cell r="BH352"/>
          <cell r="BI352"/>
          <cell r="BJ352"/>
          <cell r="BK352"/>
          <cell r="BL352"/>
          <cell r="BM352" t="str">
            <v>•  6. osoby bez přístřeší
•  9. osoby ohrožené závislostí nebo závislé na návykových látkách
• 19. osoby v krizi
• 20. osoby žijící v sociálně vyloučených komunitách
• 21. osoby, které vedou rizikový způsob života nebo jsou tímto způsobem života ohroženy
• 23. rodiny s dítětem/dětmi</v>
          </cell>
          <cell r="BN352" t="str">
            <v>rodiny s dítětem/dětmi</v>
          </cell>
          <cell r="BO352" t="str">
            <v>• děti kojeneckého věku (do 1 roku)
• děti předškolního věku (1 - 6 let)
• mladší děti (7 –10 let)
• starší děti (11 – 15 let)
• dorost (16 – 18 let)
• mladí dospělí (19 – 26 let)
• dospělí (27 – 64 let)
• mladší senioři (65 – 80 let)</v>
          </cell>
          <cell r="BP352"/>
          <cell r="BQ352"/>
          <cell r="BR352"/>
          <cell r="BS352"/>
          <cell r="BT352"/>
          <cell r="BU352"/>
          <cell r="BV352"/>
          <cell r="BW352"/>
          <cell r="BX352"/>
          <cell r="BY352"/>
          <cell r="BZ352"/>
          <cell r="CA352"/>
          <cell r="CB352"/>
          <cell r="CC352"/>
          <cell r="CD352"/>
          <cell r="CE352"/>
          <cell r="CF352"/>
          <cell r="CG352"/>
          <cell r="CH352"/>
          <cell r="CI352"/>
          <cell r="CJ352"/>
          <cell r="CK352"/>
          <cell r="CL352"/>
          <cell r="CM352"/>
          <cell r="CN352"/>
          <cell r="CO352"/>
          <cell r="CP352"/>
          <cell r="CQ352"/>
          <cell r="CR352"/>
          <cell r="CS352"/>
          <cell r="CT352"/>
          <cell r="CU352"/>
          <cell r="CV352"/>
          <cell r="CW352"/>
          <cell r="CX352"/>
          <cell r="CY352"/>
          <cell r="CZ352"/>
          <cell r="DA352"/>
          <cell r="DB352"/>
          <cell r="DC352"/>
          <cell r="DD352"/>
          <cell r="DE352"/>
          <cell r="DF352"/>
          <cell r="DG352"/>
          <cell r="DH352"/>
          <cell r="DI352"/>
          <cell r="DJ352"/>
          <cell r="DK352"/>
          <cell r="DL352"/>
          <cell r="DM352"/>
          <cell r="DN352"/>
          <cell r="DO352"/>
          <cell r="DP352"/>
          <cell r="DQ352"/>
          <cell r="DR352"/>
          <cell r="DS352"/>
          <cell r="DT352"/>
          <cell r="DU352"/>
          <cell r="DV352"/>
          <cell r="DW352"/>
          <cell r="DX352"/>
          <cell r="DY352"/>
          <cell r="DZ352"/>
          <cell r="EA352"/>
          <cell r="EB352"/>
          <cell r="EC352"/>
          <cell r="ED352"/>
          <cell r="EE352"/>
          <cell r="EF352"/>
          <cell r="EG352"/>
          <cell r="EH352"/>
          <cell r="EI352"/>
          <cell r="EJ352"/>
          <cell r="EK352"/>
          <cell r="EL352">
            <v>6</v>
          </cell>
          <cell r="EM352">
            <v>4.8</v>
          </cell>
          <cell r="EN352">
            <v>4.4000000000000004</v>
          </cell>
          <cell r="EO352">
            <v>2529630</v>
          </cell>
          <cell r="EP352">
            <v>1915000</v>
          </cell>
          <cell r="EQ352"/>
          <cell r="ER352"/>
          <cell r="ES352"/>
          <cell r="ET352"/>
          <cell r="EU352"/>
          <cell r="EV352"/>
          <cell r="EW352"/>
          <cell r="EX352"/>
          <cell r="EY352"/>
          <cell r="EZ352"/>
          <cell r="FA352"/>
          <cell r="FB352"/>
          <cell r="FC352"/>
          <cell r="FD352"/>
          <cell r="FE352"/>
          <cell r="FF352"/>
          <cell r="FG352"/>
          <cell r="FH352"/>
          <cell r="FI352"/>
          <cell r="FJ352"/>
          <cell r="FK352"/>
          <cell r="FL352"/>
          <cell r="FM352"/>
          <cell r="FN352"/>
          <cell r="FO352"/>
          <cell r="FP352">
            <v>9</v>
          </cell>
          <cell r="FQ352">
            <v>0.96</v>
          </cell>
          <cell r="FR352">
            <v>0.5</v>
          </cell>
          <cell r="FS352">
            <v>494370</v>
          </cell>
          <cell r="FT352">
            <v>375000</v>
          </cell>
          <cell r="FU352"/>
          <cell r="FV352"/>
          <cell r="FW352"/>
          <cell r="FX352"/>
          <cell r="FY352"/>
          <cell r="FZ352"/>
          <cell r="GA352"/>
          <cell r="GB352"/>
          <cell r="GC352"/>
          <cell r="GD352"/>
          <cell r="GE352"/>
          <cell r="GF352"/>
          <cell r="GG352"/>
          <cell r="GH352"/>
          <cell r="GI352"/>
          <cell r="GJ352"/>
          <cell r="GK352"/>
          <cell r="GL352"/>
          <cell r="GM352"/>
          <cell r="GN352"/>
          <cell r="GO352"/>
          <cell r="GP352"/>
          <cell r="GQ352"/>
          <cell r="GR352"/>
          <cell r="GS352"/>
          <cell r="GT352"/>
          <cell r="GU352"/>
          <cell r="GV352"/>
          <cell r="GW352"/>
          <cell r="GX352"/>
          <cell r="GY352"/>
          <cell r="GZ352"/>
          <cell r="HA352"/>
          <cell r="HB352"/>
          <cell r="HC352"/>
          <cell r="HD352"/>
          <cell r="HE352"/>
          <cell r="HF352"/>
          <cell r="HG352"/>
          <cell r="HH352"/>
          <cell r="HI352"/>
          <cell r="HJ352"/>
          <cell r="HK352"/>
          <cell r="HL352"/>
          <cell r="HM352"/>
          <cell r="HN352"/>
          <cell r="HO352"/>
          <cell r="HP352"/>
          <cell r="HQ352"/>
          <cell r="HR352"/>
          <cell r="HS352"/>
          <cell r="HT352"/>
          <cell r="HU352"/>
          <cell r="HV352"/>
          <cell r="HW352"/>
          <cell r="HX352"/>
          <cell r="HY352"/>
          <cell r="HZ352"/>
          <cell r="IA352"/>
          <cell r="IB352"/>
          <cell r="IC352"/>
          <cell r="ID352"/>
          <cell r="IE352"/>
          <cell r="IF352"/>
          <cell r="IG352"/>
          <cell r="IH352"/>
          <cell r="II352"/>
          <cell r="IJ352"/>
          <cell r="IK352"/>
          <cell r="IL352"/>
          <cell r="IM352"/>
          <cell r="IN352"/>
          <cell r="IO352"/>
          <cell r="IP352"/>
          <cell r="IQ352"/>
          <cell r="IR352"/>
          <cell r="IS352"/>
          <cell r="IT352"/>
          <cell r="IU352"/>
          <cell r="IV352"/>
          <cell r="IW352"/>
          <cell r="IX352"/>
          <cell r="IY352"/>
          <cell r="IZ352"/>
          <cell r="JA352"/>
          <cell r="JB352"/>
          <cell r="JC352"/>
          <cell r="JD352"/>
          <cell r="JE352"/>
          <cell r="JF352"/>
          <cell r="JG352"/>
          <cell r="JH352"/>
          <cell r="JI352"/>
          <cell r="JJ352"/>
          <cell r="JK352"/>
          <cell r="JL352"/>
          <cell r="JM352"/>
          <cell r="JN352"/>
          <cell r="JO352"/>
          <cell r="JP352"/>
          <cell r="JQ352"/>
          <cell r="JR352"/>
          <cell r="JS352"/>
          <cell r="JT352"/>
          <cell r="JU352"/>
          <cell r="JV352"/>
          <cell r="JW352"/>
          <cell r="JX352"/>
          <cell r="JY352"/>
          <cell r="JZ352"/>
          <cell r="KA352"/>
          <cell r="KB352"/>
          <cell r="KC352"/>
          <cell r="KD352"/>
          <cell r="KE352"/>
          <cell r="KF352"/>
          <cell r="KG352"/>
          <cell r="KH352">
            <v>0</v>
          </cell>
          <cell r="KI352"/>
          <cell r="KJ352">
            <v>4.8</v>
          </cell>
          <cell r="KK352">
            <v>0</v>
          </cell>
          <cell r="KL352">
            <v>0</v>
          </cell>
          <cell r="KM352">
            <v>0</v>
          </cell>
          <cell r="KN352">
            <v>4.8</v>
          </cell>
          <cell r="KO352">
            <v>4.8</v>
          </cell>
          <cell r="KP352">
            <v>0.96</v>
          </cell>
          <cell r="KQ352">
            <v>5.76</v>
          </cell>
          <cell r="KR352">
            <v>3024000</v>
          </cell>
          <cell r="KS352">
            <v>2290000</v>
          </cell>
          <cell r="KT352">
            <v>2290000</v>
          </cell>
          <cell r="KU352"/>
          <cell r="KV352"/>
          <cell r="KW352"/>
          <cell r="KX352">
            <v>0</v>
          </cell>
          <cell r="KY352">
            <v>0</v>
          </cell>
          <cell r="KZ352">
            <v>0</v>
          </cell>
          <cell r="LA352"/>
          <cell r="LB352"/>
          <cell r="LC352"/>
          <cell r="LD352">
            <v>0</v>
          </cell>
          <cell r="LE352">
            <v>0</v>
          </cell>
          <cell r="LF352">
            <v>0</v>
          </cell>
          <cell r="LG352"/>
          <cell r="LH352"/>
          <cell r="LI352"/>
          <cell r="LJ352">
            <v>80400</v>
          </cell>
          <cell r="LK352">
            <v>10000</v>
          </cell>
          <cell r="LL352">
            <v>10000</v>
          </cell>
          <cell r="LM352"/>
          <cell r="LN352"/>
          <cell r="LO352"/>
          <cell r="LP352">
            <v>0</v>
          </cell>
          <cell r="LQ352">
            <v>0</v>
          </cell>
          <cell r="LR352">
            <v>0</v>
          </cell>
          <cell r="LS352"/>
          <cell r="LT352"/>
          <cell r="LU352"/>
          <cell r="LV352">
            <v>60000</v>
          </cell>
          <cell r="LW352">
            <v>40000</v>
          </cell>
          <cell r="LX352">
            <v>40000</v>
          </cell>
          <cell r="LY352"/>
          <cell r="LZ352"/>
          <cell r="MA352"/>
          <cell r="MB352">
            <v>4500</v>
          </cell>
          <cell r="MC352">
            <v>4500</v>
          </cell>
          <cell r="MD352">
            <v>4500</v>
          </cell>
          <cell r="ME352"/>
          <cell r="MF352"/>
          <cell r="MG352"/>
          <cell r="MH352">
            <v>20000</v>
          </cell>
          <cell r="MI352">
            <v>19000</v>
          </cell>
          <cell r="MJ352">
            <v>19000</v>
          </cell>
          <cell r="MK352"/>
          <cell r="ML352"/>
          <cell r="MM352"/>
          <cell r="MN352">
            <v>27000</v>
          </cell>
          <cell r="MO352">
            <v>27000</v>
          </cell>
          <cell r="MP352">
            <v>27000</v>
          </cell>
          <cell r="MQ352"/>
          <cell r="MR352"/>
          <cell r="MS352"/>
          <cell r="MT352">
            <v>52000</v>
          </cell>
          <cell r="MU352">
            <v>40500</v>
          </cell>
          <cell r="MV352">
            <v>40500</v>
          </cell>
          <cell r="MW352"/>
          <cell r="MX352"/>
          <cell r="MY352"/>
          <cell r="MZ352">
            <v>125000</v>
          </cell>
          <cell r="NA352">
            <v>94000</v>
          </cell>
          <cell r="NB352">
            <v>94000</v>
          </cell>
          <cell r="NC352"/>
          <cell r="ND352"/>
          <cell r="NE352"/>
          <cell r="NF352">
            <v>150000</v>
          </cell>
          <cell r="NG352">
            <v>25000</v>
          </cell>
          <cell r="NH352">
            <v>120</v>
          </cell>
          <cell r="NI352">
            <v>25000</v>
          </cell>
          <cell r="NJ352">
            <v>25000</v>
          </cell>
          <cell r="NK352">
            <v>25000</v>
          </cell>
          <cell r="NL352"/>
          <cell r="NM352"/>
          <cell r="NN352"/>
          <cell r="NO352">
            <v>28300</v>
          </cell>
          <cell r="NP352">
            <v>28000</v>
          </cell>
          <cell r="NQ352">
            <v>28000</v>
          </cell>
          <cell r="NR352"/>
          <cell r="NS352"/>
          <cell r="NT352"/>
          <cell r="NU352">
            <v>0</v>
          </cell>
          <cell r="NV352">
            <v>0</v>
          </cell>
          <cell r="NW352">
            <v>0</v>
          </cell>
          <cell r="NX352"/>
          <cell r="NY352"/>
          <cell r="NZ352"/>
          <cell r="OA352">
            <v>15000</v>
          </cell>
          <cell r="OB352">
            <v>13000</v>
          </cell>
          <cell r="OC352">
            <v>13000</v>
          </cell>
          <cell r="OD352"/>
          <cell r="OE352"/>
          <cell r="OF352"/>
          <cell r="OG352">
            <v>30000</v>
          </cell>
          <cell r="OH352">
            <v>30000</v>
          </cell>
          <cell r="OI352">
            <v>30000</v>
          </cell>
          <cell r="OJ352"/>
          <cell r="OK352"/>
          <cell r="OL352"/>
          <cell r="OM352">
            <v>1500</v>
          </cell>
          <cell r="ON352">
            <v>1000</v>
          </cell>
          <cell r="OO352">
            <v>1000</v>
          </cell>
          <cell r="OP352"/>
          <cell r="OQ352"/>
          <cell r="OR352"/>
          <cell r="OS352">
            <v>0</v>
          </cell>
          <cell r="OT352">
            <v>0</v>
          </cell>
          <cell r="OU352">
            <v>0</v>
          </cell>
          <cell r="OV352"/>
          <cell r="OW352"/>
          <cell r="OX352"/>
          <cell r="OY352">
            <v>0</v>
          </cell>
          <cell r="OZ352">
            <v>0</v>
          </cell>
          <cell r="PA352">
            <v>0</v>
          </cell>
          <cell r="PB352"/>
          <cell r="PC352"/>
          <cell r="PD352"/>
          <cell r="PE352">
            <v>72500</v>
          </cell>
          <cell r="PF352">
            <v>61000</v>
          </cell>
          <cell r="PG352">
            <v>61000</v>
          </cell>
          <cell r="PH352"/>
          <cell r="PI352"/>
          <cell r="PJ352"/>
          <cell r="PK352">
            <v>66000</v>
          </cell>
          <cell r="PL352">
            <v>0</v>
          </cell>
          <cell r="PM352">
            <v>0</v>
          </cell>
          <cell r="PN352"/>
          <cell r="PO352"/>
          <cell r="PP352"/>
          <cell r="PQ352">
            <v>404800</v>
          </cell>
          <cell r="PR352">
            <v>317000</v>
          </cell>
          <cell r="PS352">
            <v>317000</v>
          </cell>
          <cell r="PT352"/>
          <cell r="PU352"/>
          <cell r="PV352"/>
          <cell r="PW352">
            <v>4036000</v>
          </cell>
          <cell r="PX352">
            <v>3000000</v>
          </cell>
          <cell r="PY352">
            <v>3000000</v>
          </cell>
          <cell r="PZ352">
            <v>100</v>
          </cell>
          <cell r="QA352">
            <v>4036000</v>
          </cell>
          <cell r="QB352">
            <v>3000000</v>
          </cell>
          <cell r="QC352">
            <v>100</v>
          </cell>
          <cell r="QD352"/>
          <cell r="QE352"/>
          <cell r="QF352"/>
          <cell r="QG352">
            <v>0</v>
          </cell>
          <cell r="QH352">
            <v>0</v>
          </cell>
          <cell r="QI352">
            <v>3000000</v>
          </cell>
          <cell r="QJ352">
            <v>0</v>
          </cell>
          <cell r="QK352">
            <v>0</v>
          </cell>
          <cell r="QL352">
            <v>0</v>
          </cell>
          <cell r="QM352">
            <v>0</v>
          </cell>
          <cell r="QN352">
            <v>0</v>
          </cell>
          <cell r="QO352">
            <v>0</v>
          </cell>
          <cell r="QP352">
            <v>0</v>
          </cell>
          <cell r="QQ352">
            <v>0</v>
          </cell>
          <cell r="QR352">
            <v>0</v>
          </cell>
          <cell r="QS352">
            <v>0</v>
          </cell>
          <cell r="QT352">
            <v>0</v>
          </cell>
          <cell r="QU352">
            <v>0</v>
          </cell>
          <cell r="QV352"/>
          <cell r="QW352">
            <v>0</v>
          </cell>
          <cell r="QX352">
            <v>0</v>
          </cell>
          <cell r="QY352">
            <v>0</v>
          </cell>
          <cell r="QZ352"/>
          <cell r="RA352">
            <v>137827</v>
          </cell>
          <cell r="RB352">
            <v>171581</v>
          </cell>
          <cell r="RC352">
            <v>0</v>
          </cell>
          <cell r="RD352">
            <v>2684000</v>
          </cell>
          <cell r="RE352">
            <v>3345000</v>
          </cell>
          <cell r="RF352">
            <v>168000</v>
          </cell>
          <cell r="RG352">
            <v>0</v>
          </cell>
          <cell r="RH352">
            <v>0</v>
          </cell>
          <cell r="RI352">
            <v>800000</v>
          </cell>
          <cell r="RJ352">
            <v>392331</v>
          </cell>
          <cell r="RK352">
            <v>0</v>
          </cell>
          <cell r="RL352">
            <v>0</v>
          </cell>
          <cell r="RM352">
            <v>99005</v>
          </cell>
          <cell r="RN352">
            <v>4000</v>
          </cell>
          <cell r="RO352">
            <v>68000</v>
          </cell>
          <cell r="RP352">
            <v>82.987551867219921</v>
          </cell>
          <cell r="RQ352"/>
          <cell r="RR352"/>
          <cell r="RS352"/>
          <cell r="RT352">
            <v>0</v>
          </cell>
          <cell r="RU352"/>
          <cell r="RV352"/>
          <cell r="RW352"/>
          <cell r="RX352" t="str">
            <v>N</v>
          </cell>
          <cell r="RY352"/>
          <cell r="RZ352">
            <v>3000000</v>
          </cell>
          <cell r="SA352">
            <v>3000000</v>
          </cell>
          <cell r="SB352">
            <v>164000</v>
          </cell>
          <cell r="SC352">
            <v>2836000</v>
          </cell>
          <cell r="SD352">
            <v>0</v>
          </cell>
          <cell r="SE352"/>
          <cell r="SF352"/>
          <cell r="SG352"/>
          <cell r="SH352"/>
          <cell r="SI352"/>
          <cell r="SJ352">
            <v>4.8</v>
          </cell>
          <cell r="SK352"/>
          <cell r="SL352"/>
          <cell r="SM352">
            <v>4.8</v>
          </cell>
          <cell r="SN352"/>
          <cell r="SO352"/>
          <cell r="SP352"/>
          <cell r="SQ352"/>
          <cell r="SR352"/>
          <cell r="SS352">
            <v>100</v>
          </cell>
          <cell r="ST352">
            <v>0</v>
          </cell>
          <cell r="SU352"/>
          <cell r="SV352" t="str">
            <v>služba z IP (PSSP3)</v>
          </cell>
          <cell r="SW352" t="str">
            <v>služba z IP (PSSP3)</v>
          </cell>
          <cell r="SX352"/>
          <cell r="SY352">
            <v>6175000</v>
          </cell>
          <cell r="SZ352">
            <v>6175000</v>
          </cell>
          <cell r="TA352" t="str">
            <v xml:space="preserve"> -</v>
          </cell>
          <cell r="TB352">
            <v>0</v>
          </cell>
          <cell r="TC352" t="str">
            <v>OK</v>
          </cell>
          <cell r="TD352" t="str">
            <v xml:space="preserve"> -</v>
          </cell>
          <cell r="TE352" t="str">
            <v xml:space="preserve"> -</v>
          </cell>
          <cell r="TF352" t="e">
            <v>#N/A</v>
          </cell>
          <cell r="TG352"/>
          <cell r="TH352" t="str">
            <v xml:space="preserve"> -</v>
          </cell>
          <cell r="TI352" t="str">
            <v xml:space="preserve"> -</v>
          </cell>
          <cell r="TJ352">
            <v>0</v>
          </cell>
          <cell r="TK352" t="str">
            <v xml:space="preserve"> -</v>
          </cell>
          <cell r="TL352">
            <v>0</v>
          </cell>
          <cell r="TM352">
            <v>60000</v>
          </cell>
          <cell r="TN352">
            <v>40000</v>
          </cell>
          <cell r="TO352" t="str">
            <v>obnova vybavení</v>
          </cell>
          <cell r="TP352">
            <v>30000</v>
          </cell>
          <cell r="TQ352">
            <v>30000</v>
          </cell>
          <cell r="TR352" t="str">
            <v xml:space="preserve"> -</v>
          </cell>
          <cell r="TS352" t="str">
            <v>služba z IP (PSSP3)</v>
          </cell>
          <cell r="TT352" t="str">
            <v>služba z IP (PSSP3)</v>
          </cell>
          <cell r="TU352" t="str">
            <v>služba z IP (PSSP3)</v>
          </cell>
          <cell r="TV352" t="str">
            <v>služba z IP (PSSP3)</v>
          </cell>
          <cell r="TW352"/>
          <cell r="TX352"/>
          <cell r="TY352"/>
          <cell r="TZ352"/>
          <cell r="UA352"/>
          <cell r="UB352" t="e">
            <v>#N/A</v>
          </cell>
          <cell r="UC352"/>
          <cell r="UD352"/>
          <cell r="UE352"/>
          <cell r="UF352">
            <v>3280118.4</v>
          </cell>
          <cell r="UG352">
            <v>3</v>
          </cell>
          <cell r="UH352">
            <v>0</v>
          </cell>
          <cell r="UI352">
            <v>0</v>
          </cell>
          <cell r="UJ352">
            <v>164005.92000000001</v>
          </cell>
          <cell r="UK352"/>
          <cell r="UL352"/>
          <cell r="UM352"/>
          <cell r="UN352"/>
          <cell r="UO352"/>
          <cell r="UP352">
            <v>164005.92000000001</v>
          </cell>
          <cell r="UQ352">
            <v>164005.92000000001</v>
          </cell>
          <cell r="UR352">
            <v>164005.92000000001</v>
          </cell>
          <cell r="US352">
            <v>164000</v>
          </cell>
          <cell r="UT352">
            <v>164000</v>
          </cell>
          <cell r="UU352">
            <v>2836000</v>
          </cell>
          <cell r="UV352">
            <v>3000000</v>
          </cell>
          <cell r="UW352">
            <v>3000000</v>
          </cell>
          <cell r="UX352">
            <v>33311.51511617894</v>
          </cell>
          <cell r="UY352">
            <v>33311.51511617894</v>
          </cell>
          <cell r="UZ352">
            <v>33312</v>
          </cell>
          <cell r="VA352">
            <v>33312</v>
          </cell>
          <cell r="VB352">
            <v>16655.75755808947</v>
          </cell>
          <cell r="VC352">
            <v>16655.75755808947</v>
          </cell>
          <cell r="VD352">
            <v>16656</v>
          </cell>
          <cell r="VE352">
            <v>16656</v>
          </cell>
          <cell r="VF352">
            <v>114032</v>
          </cell>
          <cell r="VG352">
            <v>2300000</v>
          </cell>
          <cell r="VH352">
            <v>700000</v>
          </cell>
          <cell r="VI352">
            <v>3000000</v>
          </cell>
          <cell r="VJ352">
            <v>0</v>
          </cell>
          <cell r="VK352">
            <v>2836000</v>
          </cell>
          <cell r="VL352">
            <v>0</v>
          </cell>
          <cell r="VM352" t="str">
            <v>číslo smlouvy 06957/2020/SOC ze dne 26. 10. 2020</v>
          </cell>
          <cell r="VN352">
            <v>2836000</v>
          </cell>
          <cell r="VO352" t="e">
            <v>#VALUE!</v>
          </cell>
          <cell r="VP352" t="e">
            <v>#DIV/0!</v>
          </cell>
          <cell r="VQ352">
            <v>49968</v>
          </cell>
          <cell r="VR352">
            <v>44676</v>
          </cell>
          <cell r="VS352"/>
          <cell r="VT352"/>
          <cell r="VU352"/>
          <cell r="VV352">
            <v>114032</v>
          </cell>
          <cell r="VW352">
            <v>44733</v>
          </cell>
          <cell r="VX352">
            <v>486000</v>
          </cell>
          <cell r="VY352">
            <v>486000</v>
          </cell>
          <cell r="VZ352">
            <v>0</v>
          </cell>
          <cell r="WA352"/>
          <cell r="WB352">
            <v>486000</v>
          </cell>
          <cell r="WC352">
            <v>0</v>
          </cell>
          <cell r="WD352">
            <v>3</v>
          </cell>
          <cell r="WE352">
            <v>31160</v>
          </cell>
          <cell r="WF352">
            <v>31160</v>
          </cell>
          <cell r="WG352"/>
          <cell r="WH352">
            <v>25000</v>
          </cell>
          <cell r="WI352"/>
          <cell r="WJ352"/>
          <cell r="WK352"/>
          <cell r="WL352"/>
          <cell r="WM352"/>
          <cell r="WN352">
            <v>56160</v>
          </cell>
          <cell r="WO352">
            <v>0</v>
          </cell>
          <cell r="WP352">
            <v>0</v>
          </cell>
          <cell r="WQ352">
            <v>0</v>
          </cell>
          <cell r="WR352">
            <v>0</v>
          </cell>
          <cell r="WS352">
            <v>0</v>
          </cell>
          <cell r="WT352">
            <v>0</v>
          </cell>
          <cell r="WU352">
            <v>0</v>
          </cell>
          <cell r="WV352">
            <v>0</v>
          </cell>
          <cell r="WW352">
            <v>0</v>
          </cell>
          <cell r="WX352">
            <v>0</v>
          </cell>
          <cell r="WY352">
            <v>0</v>
          </cell>
          <cell r="WZ352">
            <v>0</v>
          </cell>
          <cell r="XA352">
            <v>0</v>
          </cell>
          <cell r="XB352"/>
          <cell r="XC352">
            <v>0</v>
          </cell>
          <cell r="XD352">
            <v>0</v>
          </cell>
          <cell r="XE352">
            <v>486000</v>
          </cell>
          <cell r="XF352">
            <v>0</v>
          </cell>
          <cell r="XG352"/>
          <cell r="XH352">
            <v>0</v>
          </cell>
          <cell r="XI352">
            <v>0</v>
          </cell>
          <cell r="XJ352">
            <v>0</v>
          </cell>
          <cell r="XK352">
            <v>0</v>
          </cell>
          <cell r="XL352">
            <v>0</v>
          </cell>
          <cell r="XM352">
            <v>0</v>
          </cell>
          <cell r="XN352">
            <v>0</v>
          </cell>
          <cell r="XO352">
            <v>0</v>
          </cell>
          <cell r="XP352">
            <v>0</v>
          </cell>
          <cell r="XQ352"/>
          <cell r="XR352" t="e">
            <v>#DIV/0!</v>
          </cell>
          <cell r="XS352">
            <v>3280118.4</v>
          </cell>
          <cell r="XT352">
            <v>3444118.4</v>
          </cell>
          <cell r="XU352">
            <v>3280118.4</v>
          </cell>
          <cell r="XV352">
            <v>3337118.4</v>
          </cell>
          <cell r="XW352">
            <v>107000</v>
          </cell>
          <cell r="XX352"/>
          <cell r="XY352">
            <v>6160</v>
          </cell>
          <cell r="XZ352"/>
        </row>
        <row r="353">
          <cell r="A353">
            <v>9564778</v>
          </cell>
          <cell r="B353" t="str">
            <v>NNO</v>
          </cell>
          <cell r="C353">
            <v>1</v>
          </cell>
          <cell r="D353" t="str">
            <v>Charita Ostrava</v>
          </cell>
          <cell r="E353">
            <v>44940998</v>
          </cell>
          <cell r="F353" t="str">
            <v xml:space="preserve">Kořenského 1323/17
Vítkovice
703 00 Ostrava 3
</v>
          </cell>
          <cell r="G353" t="str">
            <v>Církve a náboženské společnosti</v>
          </cell>
          <cell r="H353" t="str">
            <v>domovy se zvláštním režimem</v>
          </cell>
          <cell r="I353" t="str">
            <v>sociální péče</v>
          </cell>
          <cell r="J353" t="str">
            <v>Charitní dům Salvator Krnov-domov pro osoby se specifickými potřebami</v>
          </cell>
          <cell r="K353">
            <v>34851</v>
          </cell>
          <cell r="L353"/>
          <cell r="M353" t="str">
            <v>N</v>
          </cell>
          <cell r="N353" t="str">
            <v>• počet lůžek: 36</v>
          </cell>
          <cell r="O353">
            <v>36</v>
          </cell>
          <cell r="P353"/>
          <cell r="Q353">
            <v>39</v>
          </cell>
          <cell r="R353">
            <v>37</v>
          </cell>
          <cell r="S353">
            <v>36</v>
          </cell>
          <cell r="T353"/>
          <cell r="U353"/>
          <cell r="V353"/>
          <cell r="W353"/>
          <cell r="X353"/>
          <cell r="Y353"/>
          <cell r="Z353"/>
          <cell r="AA353"/>
          <cell r="AB353"/>
          <cell r="AC353"/>
          <cell r="AD353"/>
          <cell r="AE353"/>
          <cell r="AF353"/>
          <cell r="AG353"/>
          <cell r="AH353"/>
          <cell r="AI353"/>
          <cell r="AJ353"/>
          <cell r="AK353"/>
          <cell r="AL353"/>
          <cell r="AM353"/>
          <cell r="AN353"/>
          <cell r="AO353"/>
          <cell r="AP353"/>
          <cell r="AQ353"/>
          <cell r="AR353"/>
          <cell r="AS353"/>
          <cell r="AT353"/>
          <cell r="AU353"/>
          <cell r="AV353"/>
          <cell r="AW353"/>
          <cell r="AX353"/>
          <cell r="AY353"/>
          <cell r="AZ353"/>
          <cell r="BA353"/>
          <cell r="BB353"/>
          <cell r="BC353"/>
          <cell r="BD353"/>
          <cell r="BE353"/>
          <cell r="BF353"/>
          <cell r="BG353"/>
          <cell r="BH353"/>
          <cell r="BI353"/>
          <cell r="BJ353"/>
          <cell r="BK353"/>
          <cell r="BL353"/>
          <cell r="BM353" t="str">
            <v>• 10. osoby s chronickým duševním onemocněním
• 11. osoby s chronickým onemocněním
• 24. senioři</v>
          </cell>
          <cell r="BN353" t="str">
            <v>osoby s chronickým duševním onemocněním</v>
          </cell>
          <cell r="BO353" t="str">
            <v>• dorost (16 – 18 let)
• mladí dospělí (19 – 26 let)
• dospělí (27 – 64 let)
• mladší senioři (65 – 80 let)
• starší senioři (nad 80 let)</v>
          </cell>
          <cell r="BP353"/>
          <cell r="BQ353"/>
          <cell r="BR353"/>
          <cell r="BS353"/>
          <cell r="BT353"/>
          <cell r="BU353"/>
          <cell r="BV353"/>
          <cell r="BW353"/>
          <cell r="BX353"/>
          <cell r="BY353"/>
          <cell r="BZ353"/>
          <cell r="CA353"/>
          <cell r="CB353"/>
          <cell r="CC353"/>
          <cell r="CD353"/>
          <cell r="CE353"/>
          <cell r="CF353"/>
          <cell r="CG353"/>
          <cell r="CH353"/>
          <cell r="CI353"/>
          <cell r="CJ353"/>
          <cell r="CK353"/>
          <cell r="CL353"/>
          <cell r="CM353"/>
          <cell r="CN353"/>
          <cell r="CO353"/>
          <cell r="CP353"/>
          <cell r="CQ353"/>
          <cell r="CR353"/>
          <cell r="CS353"/>
          <cell r="CT353"/>
          <cell r="CU353"/>
          <cell r="CV353"/>
          <cell r="CW353"/>
          <cell r="CX353"/>
          <cell r="CY353"/>
          <cell r="CZ353"/>
          <cell r="DA353"/>
          <cell r="DB353">
            <v>0</v>
          </cell>
          <cell r="DC353">
            <v>0</v>
          </cell>
          <cell r="DD353">
            <v>0</v>
          </cell>
          <cell r="DE353">
            <v>0</v>
          </cell>
          <cell r="DF353">
            <v>0</v>
          </cell>
          <cell r="DG353">
            <v>12</v>
          </cell>
          <cell r="DH353">
            <v>13</v>
          </cell>
          <cell r="DI353">
            <v>0</v>
          </cell>
          <cell r="DJ353">
            <v>1</v>
          </cell>
          <cell r="DK353">
            <v>10</v>
          </cell>
          <cell r="DL353">
            <v>12</v>
          </cell>
          <cell r="DM353">
            <v>13</v>
          </cell>
          <cell r="DN353">
            <v>0</v>
          </cell>
          <cell r="DO353">
            <v>1</v>
          </cell>
          <cell r="DP353">
            <v>10</v>
          </cell>
          <cell r="DQ353">
            <v>0</v>
          </cell>
          <cell r="DR353">
            <v>36</v>
          </cell>
          <cell r="DS353">
            <v>36</v>
          </cell>
          <cell r="DT353">
            <v>0</v>
          </cell>
          <cell r="DU353">
            <v>0</v>
          </cell>
          <cell r="DV353">
            <v>0</v>
          </cell>
          <cell r="DW353">
            <v>0</v>
          </cell>
          <cell r="DX353">
            <v>0</v>
          </cell>
          <cell r="DY353">
            <v>12</v>
          </cell>
          <cell r="DZ353">
            <v>13</v>
          </cell>
          <cell r="EA353">
            <v>0</v>
          </cell>
          <cell r="EB353">
            <v>1</v>
          </cell>
          <cell r="EC353">
            <v>10</v>
          </cell>
          <cell r="ED353">
            <v>12</v>
          </cell>
          <cell r="EE353">
            <v>13</v>
          </cell>
          <cell r="EF353">
            <v>0</v>
          </cell>
          <cell r="EG353">
            <v>1</v>
          </cell>
          <cell r="EH353">
            <v>10</v>
          </cell>
          <cell r="EI353">
            <v>0</v>
          </cell>
          <cell r="EJ353">
            <v>36</v>
          </cell>
          <cell r="EK353">
            <v>36</v>
          </cell>
          <cell r="EL353">
            <v>2</v>
          </cell>
          <cell r="EM353">
            <v>1.5</v>
          </cell>
          <cell r="EN353">
            <v>1.5</v>
          </cell>
          <cell r="EO353">
            <v>899060</v>
          </cell>
          <cell r="EP353">
            <v>675500</v>
          </cell>
          <cell r="EQ353">
            <v>11</v>
          </cell>
          <cell r="ER353">
            <v>10.5</v>
          </cell>
          <cell r="ES353">
            <v>9.8000000000000007</v>
          </cell>
          <cell r="ET353">
            <v>5035870</v>
          </cell>
          <cell r="EU353">
            <v>3751000</v>
          </cell>
          <cell r="EV353">
            <v>5</v>
          </cell>
          <cell r="EW353">
            <v>5</v>
          </cell>
          <cell r="EX353">
            <v>5.4</v>
          </cell>
          <cell r="EY353">
            <v>3094030</v>
          </cell>
          <cell r="EZ353">
            <v>0</v>
          </cell>
          <cell r="FA353"/>
          <cell r="FB353"/>
          <cell r="FC353"/>
          <cell r="FD353"/>
          <cell r="FE353"/>
          <cell r="FF353"/>
          <cell r="FG353"/>
          <cell r="FH353"/>
          <cell r="FI353"/>
          <cell r="FJ353"/>
          <cell r="FK353"/>
          <cell r="FL353"/>
          <cell r="FM353"/>
          <cell r="FN353"/>
          <cell r="FO353"/>
          <cell r="FP353">
            <v>8</v>
          </cell>
          <cell r="FQ353">
            <v>7</v>
          </cell>
          <cell r="FR353">
            <v>7.3</v>
          </cell>
          <cell r="FS353">
            <v>3065430</v>
          </cell>
          <cell r="FT353">
            <v>2273500</v>
          </cell>
          <cell r="FU353"/>
          <cell r="FV353"/>
          <cell r="FW353"/>
          <cell r="FX353"/>
          <cell r="FY353"/>
          <cell r="FZ353"/>
          <cell r="GA353"/>
          <cell r="GB353"/>
          <cell r="GC353"/>
          <cell r="GD353"/>
          <cell r="GE353"/>
          <cell r="GF353"/>
          <cell r="GG353"/>
          <cell r="GH353"/>
          <cell r="GI353"/>
          <cell r="GJ353"/>
          <cell r="GK353"/>
          <cell r="GL353"/>
          <cell r="GM353"/>
          <cell r="GN353"/>
          <cell r="GO353"/>
          <cell r="GP353"/>
          <cell r="GQ353"/>
          <cell r="GR353"/>
          <cell r="GS353"/>
          <cell r="GT353"/>
          <cell r="GU353"/>
          <cell r="GV353"/>
          <cell r="GW353"/>
          <cell r="GX353"/>
          <cell r="GY353"/>
          <cell r="GZ353"/>
          <cell r="HA353"/>
          <cell r="HB353"/>
          <cell r="HC353"/>
          <cell r="HD353"/>
          <cell r="HE353">
            <v>1</v>
          </cell>
          <cell r="HF353">
            <v>0.41</v>
          </cell>
          <cell r="HG353">
            <v>12</v>
          </cell>
          <cell r="HH353">
            <v>0.41</v>
          </cell>
          <cell r="HI353">
            <v>155208</v>
          </cell>
          <cell r="HJ353">
            <v>0</v>
          </cell>
          <cell r="HK353"/>
          <cell r="HL353"/>
          <cell r="HM353"/>
          <cell r="HN353"/>
          <cell r="HO353"/>
          <cell r="HP353"/>
          <cell r="HQ353"/>
          <cell r="HR353"/>
          <cell r="HS353"/>
          <cell r="HT353"/>
          <cell r="HU353"/>
          <cell r="HV353"/>
          <cell r="HW353"/>
          <cell r="HX353"/>
          <cell r="HY353"/>
          <cell r="HZ353"/>
          <cell r="IA353"/>
          <cell r="IB353"/>
          <cell r="IC353"/>
          <cell r="ID353"/>
          <cell r="IE353"/>
          <cell r="IF353"/>
          <cell r="IG353"/>
          <cell r="IH353"/>
          <cell r="II353"/>
          <cell r="IJ353"/>
          <cell r="IK353"/>
          <cell r="IL353"/>
          <cell r="IM353"/>
          <cell r="IN353"/>
          <cell r="IO353">
            <v>3</v>
          </cell>
          <cell r="IP353">
            <v>900</v>
          </cell>
          <cell r="IQ353">
            <v>0.433</v>
          </cell>
          <cell r="IR353">
            <v>130500</v>
          </cell>
          <cell r="IS353">
            <v>0</v>
          </cell>
          <cell r="IT353">
            <v>2</v>
          </cell>
          <cell r="IU353">
            <v>348</v>
          </cell>
          <cell r="IV353">
            <v>0.16700000000000001</v>
          </cell>
          <cell r="IW353">
            <v>41940</v>
          </cell>
          <cell r="IX353">
            <v>5000</v>
          </cell>
          <cell r="IY353"/>
          <cell r="IZ353"/>
          <cell r="JA353"/>
          <cell r="JB353"/>
          <cell r="JC353"/>
          <cell r="JD353"/>
          <cell r="JE353"/>
          <cell r="JF353"/>
          <cell r="JG353"/>
          <cell r="JH353"/>
          <cell r="JI353"/>
          <cell r="JJ353"/>
          <cell r="JK353"/>
          <cell r="JL353"/>
          <cell r="JM353"/>
          <cell r="JN353"/>
          <cell r="JO353"/>
          <cell r="JP353"/>
          <cell r="JQ353"/>
          <cell r="JR353"/>
          <cell r="JS353"/>
          <cell r="JT353"/>
          <cell r="JU353"/>
          <cell r="JV353"/>
          <cell r="JW353"/>
          <cell r="JX353"/>
          <cell r="JY353"/>
          <cell r="JZ353"/>
          <cell r="KA353"/>
          <cell r="KB353"/>
          <cell r="KC353"/>
          <cell r="KD353"/>
          <cell r="KE353"/>
          <cell r="KF353"/>
          <cell r="KG353"/>
          <cell r="KH353">
            <v>1</v>
          </cell>
          <cell r="KI353">
            <v>20</v>
          </cell>
          <cell r="KJ353">
            <v>17</v>
          </cell>
          <cell r="KK353">
            <v>0.41</v>
          </cell>
          <cell r="KL353">
            <v>0.433</v>
          </cell>
          <cell r="KM353">
            <v>0</v>
          </cell>
          <cell r="KN353">
            <v>17.843</v>
          </cell>
          <cell r="KO353">
            <v>17.843</v>
          </cell>
          <cell r="KP353">
            <v>7.1669999999999998</v>
          </cell>
          <cell r="KQ353">
            <v>25.009999999999998</v>
          </cell>
          <cell r="KR353">
            <v>12094390</v>
          </cell>
          <cell r="KS353">
            <v>6700000</v>
          </cell>
          <cell r="KT353">
            <v>6700000</v>
          </cell>
          <cell r="KU353"/>
          <cell r="KV353"/>
          <cell r="KW353"/>
          <cell r="KX353">
            <v>155208</v>
          </cell>
          <cell r="KY353">
            <v>0</v>
          </cell>
          <cell r="KZ353">
            <v>0</v>
          </cell>
          <cell r="LA353"/>
          <cell r="LB353"/>
          <cell r="LC353"/>
          <cell r="LD353">
            <v>172440</v>
          </cell>
          <cell r="LE353">
            <v>5000</v>
          </cell>
          <cell r="LF353">
            <v>5000</v>
          </cell>
          <cell r="LG353"/>
          <cell r="LH353"/>
          <cell r="LI353"/>
          <cell r="LJ353">
            <v>46962</v>
          </cell>
          <cell r="LK353">
            <v>0</v>
          </cell>
          <cell r="LL353">
            <v>0</v>
          </cell>
          <cell r="LM353"/>
          <cell r="LN353"/>
          <cell r="LO353"/>
          <cell r="LP353">
            <v>0</v>
          </cell>
          <cell r="LQ353">
            <v>0</v>
          </cell>
          <cell r="LR353">
            <v>0</v>
          </cell>
          <cell r="LS353"/>
          <cell r="LT353"/>
          <cell r="LU353"/>
          <cell r="LV353">
            <v>200000</v>
          </cell>
          <cell r="LW353">
            <v>100000</v>
          </cell>
          <cell r="LX353">
            <v>100000</v>
          </cell>
          <cell r="LY353"/>
          <cell r="LZ353"/>
          <cell r="MA353"/>
          <cell r="MB353">
            <v>1160000</v>
          </cell>
          <cell r="MC353">
            <v>0</v>
          </cell>
          <cell r="MD353">
            <v>0</v>
          </cell>
          <cell r="ME353"/>
          <cell r="MF353"/>
          <cell r="MG353"/>
          <cell r="MH353">
            <v>20000</v>
          </cell>
          <cell r="MI353">
            <v>15000</v>
          </cell>
          <cell r="MJ353">
            <v>15000</v>
          </cell>
          <cell r="MK353"/>
          <cell r="ML353"/>
          <cell r="MM353"/>
          <cell r="MN353">
            <v>28000</v>
          </cell>
          <cell r="MO353">
            <v>19000</v>
          </cell>
          <cell r="MP353">
            <v>19000</v>
          </cell>
          <cell r="MQ353"/>
          <cell r="MR353"/>
          <cell r="MS353"/>
          <cell r="MT353">
            <v>381000</v>
          </cell>
          <cell r="MU353">
            <v>205000</v>
          </cell>
          <cell r="MV353">
            <v>205000</v>
          </cell>
          <cell r="MW353"/>
          <cell r="MX353"/>
          <cell r="MY353"/>
          <cell r="MZ353">
            <v>828000</v>
          </cell>
          <cell r="NA353">
            <v>650000</v>
          </cell>
          <cell r="NB353">
            <v>650000</v>
          </cell>
          <cell r="NC353"/>
          <cell r="ND353"/>
          <cell r="NE353"/>
          <cell r="NF353">
            <v>965000</v>
          </cell>
          <cell r="NG353">
            <v>137000</v>
          </cell>
          <cell r="NH353">
            <v>116.54589371980677</v>
          </cell>
          <cell r="NI353">
            <v>12500</v>
          </cell>
          <cell r="NJ353">
            <v>10000</v>
          </cell>
          <cell r="NK353">
            <v>10000</v>
          </cell>
          <cell r="NL353"/>
          <cell r="NM353"/>
          <cell r="NN353"/>
          <cell r="NO353">
            <v>0</v>
          </cell>
          <cell r="NP353">
            <v>0</v>
          </cell>
          <cell r="NQ353">
            <v>0</v>
          </cell>
          <cell r="NR353"/>
          <cell r="NS353"/>
          <cell r="NT353"/>
          <cell r="NU353">
            <v>0</v>
          </cell>
          <cell r="NV353">
            <v>0</v>
          </cell>
          <cell r="NW353">
            <v>0</v>
          </cell>
          <cell r="NX353"/>
          <cell r="NY353"/>
          <cell r="NZ353"/>
          <cell r="OA353">
            <v>15000</v>
          </cell>
          <cell r="OB353">
            <v>5000</v>
          </cell>
          <cell r="OC353">
            <v>5000</v>
          </cell>
          <cell r="OD353"/>
          <cell r="OE353"/>
          <cell r="OF353"/>
          <cell r="OG353">
            <v>140000</v>
          </cell>
          <cell r="OH353">
            <v>55000</v>
          </cell>
          <cell r="OI353">
            <v>55000</v>
          </cell>
          <cell r="OJ353"/>
          <cell r="OK353"/>
          <cell r="OL353"/>
          <cell r="OM353">
            <v>1000</v>
          </cell>
          <cell r="ON353">
            <v>0</v>
          </cell>
          <cell r="OO353">
            <v>0</v>
          </cell>
          <cell r="OP353"/>
          <cell r="OQ353"/>
          <cell r="OR353"/>
          <cell r="OS353">
            <v>0</v>
          </cell>
          <cell r="OT353">
            <v>0</v>
          </cell>
          <cell r="OU353">
            <v>0</v>
          </cell>
          <cell r="OV353"/>
          <cell r="OW353"/>
          <cell r="OX353"/>
          <cell r="OY353">
            <v>0</v>
          </cell>
          <cell r="OZ353">
            <v>0</v>
          </cell>
          <cell r="PA353">
            <v>0</v>
          </cell>
          <cell r="PB353"/>
          <cell r="PC353"/>
          <cell r="PD353"/>
          <cell r="PE353">
            <v>354100</v>
          </cell>
          <cell r="PF353">
            <v>250000</v>
          </cell>
          <cell r="PG353">
            <v>250000</v>
          </cell>
          <cell r="PH353"/>
          <cell r="PI353"/>
          <cell r="PJ353"/>
          <cell r="PK353">
            <v>1096600</v>
          </cell>
          <cell r="PL353">
            <v>0</v>
          </cell>
          <cell r="PM353">
            <v>0</v>
          </cell>
          <cell r="PN353"/>
          <cell r="PO353"/>
          <cell r="PP353"/>
          <cell r="PQ353">
            <v>1796000</v>
          </cell>
          <cell r="PR353">
            <v>1100000</v>
          </cell>
          <cell r="PS353">
            <v>1100000</v>
          </cell>
          <cell r="PT353"/>
          <cell r="PU353"/>
          <cell r="PV353"/>
          <cell r="PW353">
            <v>18501200</v>
          </cell>
          <cell r="PX353">
            <v>9114000</v>
          </cell>
          <cell r="PY353">
            <v>9114000</v>
          </cell>
          <cell r="PZ353">
            <v>100</v>
          </cell>
          <cell r="QA353">
            <v>18501200</v>
          </cell>
          <cell r="QB353">
            <v>9114000</v>
          </cell>
          <cell r="QC353">
            <v>100</v>
          </cell>
          <cell r="QD353"/>
          <cell r="QE353">
            <v>11693688</v>
          </cell>
          <cell r="QF353">
            <v>6480000</v>
          </cell>
          <cell r="QG353">
            <v>6677000</v>
          </cell>
          <cell r="QH353">
            <v>7758000</v>
          </cell>
          <cell r="QI353">
            <v>9114000</v>
          </cell>
          <cell r="QJ353">
            <v>0</v>
          </cell>
          <cell r="QK353">
            <v>0</v>
          </cell>
          <cell r="QL353">
            <v>0</v>
          </cell>
          <cell r="QM353">
            <v>0</v>
          </cell>
          <cell r="QN353">
            <v>0</v>
          </cell>
          <cell r="QO353">
            <v>0</v>
          </cell>
          <cell r="QP353">
            <v>0</v>
          </cell>
          <cell r="QQ353">
            <v>0</v>
          </cell>
          <cell r="QR353">
            <v>0</v>
          </cell>
          <cell r="QS353">
            <v>5034389</v>
          </cell>
          <cell r="QT353">
            <v>4795300</v>
          </cell>
          <cell r="QU353">
            <v>5118200</v>
          </cell>
          <cell r="QV353"/>
          <cell r="QW353">
            <v>427467</v>
          </cell>
          <cell r="QX353">
            <v>250000</v>
          </cell>
          <cell r="QY353">
            <v>330000</v>
          </cell>
          <cell r="QZ353">
            <v>19200</v>
          </cell>
          <cell r="RA353">
            <v>953508</v>
          </cell>
          <cell r="RB353">
            <v>1451968</v>
          </cell>
          <cell r="RC353">
            <v>0</v>
          </cell>
          <cell r="RD353">
            <v>751000</v>
          </cell>
          <cell r="RE353">
            <v>964300</v>
          </cell>
          <cell r="RF353">
            <v>760000</v>
          </cell>
          <cell r="RG353">
            <v>2809800</v>
          </cell>
          <cell r="RH353">
            <v>2643000</v>
          </cell>
          <cell r="RI353">
            <v>2643000</v>
          </cell>
          <cell r="RJ353"/>
          <cell r="RK353"/>
          <cell r="RL353"/>
          <cell r="RM353">
            <v>567532</v>
          </cell>
          <cell r="RN353">
            <v>507100</v>
          </cell>
          <cell r="RO353">
            <v>536000</v>
          </cell>
          <cell r="RP353">
            <v>29.72000449791971</v>
          </cell>
          <cell r="RQ353"/>
          <cell r="RR353"/>
          <cell r="RS353"/>
          <cell r="RT353">
            <v>0</v>
          </cell>
          <cell r="RU353"/>
          <cell r="RV353"/>
          <cell r="RW353"/>
          <cell r="RX353" t="str">
            <v>N</v>
          </cell>
          <cell r="RY353"/>
          <cell r="RZ353">
            <v>9114000</v>
          </cell>
          <cell r="SA353">
            <v>9114000</v>
          </cell>
          <cell r="SB353">
            <v>6250000</v>
          </cell>
          <cell r="SC353">
            <v>2864000</v>
          </cell>
          <cell r="SD353">
            <v>0</v>
          </cell>
          <cell r="SE353"/>
          <cell r="SF353"/>
          <cell r="SG353"/>
          <cell r="SH353"/>
          <cell r="SI353"/>
          <cell r="SJ353"/>
          <cell r="SK353">
            <v>36</v>
          </cell>
          <cell r="SL353"/>
          <cell r="SM353"/>
          <cell r="SN353">
            <v>36</v>
          </cell>
          <cell r="SO353"/>
          <cell r="SP353"/>
          <cell r="SQ353"/>
          <cell r="SR353"/>
          <cell r="SS353"/>
          <cell r="ST353">
            <v>0</v>
          </cell>
          <cell r="SU353"/>
          <cell r="SV353">
            <v>17627400</v>
          </cell>
          <cell r="SW353"/>
          <cell r="SX353">
            <v>1.0495705549315271</v>
          </cell>
          <cell r="SY353">
            <v>29268000</v>
          </cell>
          <cell r="SZ353">
            <v>29268000</v>
          </cell>
          <cell r="TA353"/>
          <cell r="TB353">
            <v>0</v>
          </cell>
          <cell r="TC353" t="str">
            <v>OK</v>
          </cell>
          <cell r="TD353" t="str">
            <v>žádají na osobní náklady a provoz, nevybrané úhrady - zdůvodněno, nekráceno</v>
          </cell>
          <cell r="TE353"/>
          <cell r="TF353">
            <v>0</v>
          </cell>
          <cell r="TG353"/>
          <cell r="TH353" t="str">
            <v>ano</v>
          </cell>
          <cell r="TI353"/>
          <cell r="TJ353"/>
          <cell r="TK353"/>
          <cell r="TL353"/>
          <cell r="TM353">
            <v>200000</v>
          </cell>
          <cell r="TN353">
            <v>100000</v>
          </cell>
          <cell r="TO353" t="str">
            <v>obnova vybavení</v>
          </cell>
          <cell r="TP353">
            <v>140000</v>
          </cell>
          <cell r="TQ353">
            <v>55000</v>
          </cell>
          <cell r="TR353" t="str">
            <v>nespecifikováno</v>
          </cell>
          <cell r="TS353">
            <v>7344000</v>
          </cell>
          <cell r="TT353">
            <v>414000</v>
          </cell>
          <cell r="TU353">
            <v>0</v>
          </cell>
          <cell r="TV353">
            <v>7758000</v>
          </cell>
          <cell r="TW353"/>
          <cell r="TX353"/>
          <cell r="TY353">
            <v>7758000</v>
          </cell>
          <cell r="TZ353"/>
          <cell r="UA353"/>
          <cell r="UB353">
            <v>0</v>
          </cell>
          <cell r="UC353">
            <v>1444546.4400000002</v>
          </cell>
          <cell r="UD353"/>
          <cell r="UE353">
            <v>6313453.5599999996</v>
          </cell>
          <cell r="UF353">
            <v>6313453.5599999996</v>
          </cell>
          <cell r="UG353">
            <v>3</v>
          </cell>
          <cell r="UH353">
            <v>6250319.0243999995</v>
          </cell>
          <cell r="UI353">
            <v>6250319.0243999995</v>
          </cell>
          <cell r="UJ353"/>
          <cell r="UK353"/>
          <cell r="UL353"/>
          <cell r="UM353"/>
          <cell r="UN353"/>
          <cell r="UO353"/>
          <cell r="UP353">
            <v>6250319.0243999995</v>
          </cell>
          <cell r="UQ353">
            <v>6250319.0243999995</v>
          </cell>
          <cell r="UR353">
            <v>6250319.0243999995</v>
          </cell>
          <cell r="US353">
            <v>6250000</v>
          </cell>
          <cell r="UT353">
            <v>6250000</v>
          </cell>
          <cell r="UU353">
            <v>2864000</v>
          </cell>
          <cell r="UV353">
            <v>9114000</v>
          </cell>
          <cell r="UW353">
            <v>9114000</v>
          </cell>
          <cell r="UX353">
            <v>1269493.716317795</v>
          </cell>
          <cell r="UY353">
            <v>1269493.716317795</v>
          </cell>
          <cell r="UZ353">
            <v>1269494</v>
          </cell>
          <cell r="VA353">
            <v>1269494</v>
          </cell>
          <cell r="VB353">
            <v>634746.85815889749</v>
          </cell>
          <cell r="VC353">
            <v>634746.85815889749</v>
          </cell>
          <cell r="VD353">
            <v>634747</v>
          </cell>
          <cell r="VE353">
            <v>634747</v>
          </cell>
          <cell r="VF353">
            <v>4345759</v>
          </cell>
          <cell r="VG353">
            <v>6705000</v>
          </cell>
          <cell r="VH353">
            <v>2409000</v>
          </cell>
          <cell r="VI353">
            <v>9114000</v>
          </cell>
          <cell r="VJ353">
            <v>0</v>
          </cell>
          <cell r="VK353">
            <v>2864000</v>
          </cell>
          <cell r="VL353">
            <v>0</v>
          </cell>
          <cell r="VM353" t="str">
            <v>číslo smlouvy 06957/2020/SOC ze dne 26. 10. 2020</v>
          </cell>
          <cell r="VN353">
            <v>2864000</v>
          </cell>
          <cell r="VO353">
            <v>1508000</v>
          </cell>
          <cell r="VP353">
            <v>80.562000515596793</v>
          </cell>
          <cell r="VQ353">
            <v>1904241</v>
          </cell>
          <cell r="VR353">
            <v>44676</v>
          </cell>
          <cell r="VS353"/>
          <cell r="VT353">
            <v>1845759</v>
          </cell>
          <cell r="VU353">
            <v>44693</v>
          </cell>
          <cell r="VV353">
            <v>2500000</v>
          </cell>
          <cell r="VW353">
            <v>44733</v>
          </cell>
          <cell r="VX353">
            <v>1666000</v>
          </cell>
          <cell r="VY353">
            <v>1666000</v>
          </cell>
          <cell r="VZ353">
            <v>0</v>
          </cell>
          <cell r="WA353"/>
          <cell r="WB353">
            <v>1666000</v>
          </cell>
          <cell r="WC353">
            <v>0</v>
          </cell>
          <cell r="WD353">
            <v>3</v>
          </cell>
          <cell r="WE353">
            <v>1187500</v>
          </cell>
          <cell r="WF353">
            <v>1187500</v>
          </cell>
          <cell r="WG353"/>
          <cell r="WH353">
            <v>137000</v>
          </cell>
          <cell r="WI353">
            <v>341500</v>
          </cell>
          <cell r="WJ353"/>
          <cell r="WK353"/>
          <cell r="WL353"/>
          <cell r="WM353"/>
          <cell r="WN353">
            <v>1666000</v>
          </cell>
          <cell r="WO353">
            <v>1666000</v>
          </cell>
          <cell r="WP353">
            <v>1666000</v>
          </cell>
          <cell r="WQ353">
            <v>1666000</v>
          </cell>
          <cell r="WR353">
            <v>295524.74017477658</v>
          </cell>
          <cell r="WS353">
            <v>1370475.2598252234</v>
          </cell>
          <cell r="WT353">
            <v>295524.74017477658</v>
          </cell>
          <cell r="WU353">
            <v>1370475.2598252234</v>
          </cell>
          <cell r="WV353">
            <v>295525</v>
          </cell>
          <cell r="WW353">
            <v>1370475</v>
          </cell>
          <cell r="WX353">
            <v>295525</v>
          </cell>
          <cell r="WY353">
            <v>1370475</v>
          </cell>
          <cell r="WZ353">
            <v>0.25982522341655567</v>
          </cell>
          <cell r="XA353">
            <v>-0.25982522335834801</v>
          </cell>
          <cell r="XB353"/>
          <cell r="XC353">
            <v>295525</v>
          </cell>
          <cell r="XD353">
            <v>1666000</v>
          </cell>
          <cell r="XE353">
            <v>0</v>
          </cell>
          <cell r="XF353">
            <v>26.656000000000002</v>
          </cell>
          <cell r="XG353"/>
          <cell r="XH353">
            <v>1666000</v>
          </cell>
          <cell r="XI353">
            <v>4795300</v>
          </cell>
          <cell r="XJ353">
            <v>5118200</v>
          </cell>
          <cell r="XK353">
            <v>5412500</v>
          </cell>
          <cell r="XL353">
            <v>322900</v>
          </cell>
          <cell r="XM353">
            <v>294300</v>
          </cell>
          <cell r="XN353">
            <v>617200</v>
          </cell>
          <cell r="XO353">
            <v>72000</v>
          </cell>
          <cell r="XP353">
            <v>1444546.4400000002</v>
          </cell>
          <cell r="XQ353">
            <v>827346.44000000018</v>
          </cell>
          <cell r="XR353">
            <v>173611.11111111112</v>
          </cell>
          <cell r="XS353"/>
          <cell r="XT353"/>
          <cell r="XU353"/>
          <cell r="XV353"/>
          <cell r="XW353"/>
          <cell r="XX353"/>
          <cell r="XY353">
            <v>1050500</v>
          </cell>
        </row>
        <row r="354">
          <cell r="A354">
            <v>2845276</v>
          </cell>
          <cell r="B354" t="str">
            <v>NNO</v>
          </cell>
          <cell r="C354">
            <v>1</v>
          </cell>
          <cell r="D354" t="str">
            <v>Charita Studénka</v>
          </cell>
          <cell r="E354">
            <v>44937377</v>
          </cell>
          <cell r="F354" t="str">
            <v xml:space="preserve">Malá strana 216
Butovice
742 13 Studénka 3
</v>
          </cell>
          <cell r="G354" t="str">
            <v>Církve a náboženské společnosti</v>
          </cell>
          <cell r="H354" t="str">
            <v>azylové domy</v>
          </cell>
          <cell r="I354" t="str">
            <v>sociální prevence</v>
          </cell>
          <cell r="J354" t="str">
            <v>Azylový dům</v>
          </cell>
          <cell r="K354">
            <v>34578</v>
          </cell>
          <cell r="L354"/>
          <cell r="M354" t="str">
            <v>N</v>
          </cell>
          <cell r="N354" t="str">
            <v>• počet lůžek: 4</v>
          </cell>
          <cell r="O354">
            <v>4</v>
          </cell>
          <cell r="P354"/>
          <cell r="Q354">
            <v>4</v>
          </cell>
          <cell r="R354">
            <v>2</v>
          </cell>
          <cell r="S354">
            <v>3</v>
          </cell>
          <cell r="T354"/>
          <cell r="U354"/>
          <cell r="V354"/>
          <cell r="W354"/>
          <cell r="X354"/>
          <cell r="Y354"/>
          <cell r="Z354"/>
          <cell r="AA354"/>
          <cell r="AB354"/>
          <cell r="AC354"/>
          <cell r="AD354"/>
          <cell r="AE354"/>
          <cell r="AF354"/>
          <cell r="AG354"/>
          <cell r="AH354"/>
          <cell r="AI354"/>
          <cell r="AJ354"/>
          <cell r="AK354"/>
          <cell r="AL354"/>
          <cell r="AM354"/>
          <cell r="AN354"/>
          <cell r="AO354"/>
          <cell r="AP354"/>
          <cell r="AQ354"/>
          <cell r="AR354"/>
          <cell r="AS354"/>
          <cell r="AT354"/>
          <cell r="AU354"/>
          <cell r="AV354"/>
          <cell r="AW354"/>
          <cell r="AX354"/>
          <cell r="AY354"/>
          <cell r="AZ354"/>
          <cell r="BA354"/>
          <cell r="BB354"/>
          <cell r="BC354"/>
          <cell r="BD354"/>
          <cell r="BE354"/>
          <cell r="BF354"/>
          <cell r="BG354"/>
          <cell r="BH354"/>
          <cell r="BI354"/>
          <cell r="BJ354"/>
          <cell r="BK354"/>
          <cell r="BL354"/>
          <cell r="BM354" t="str">
            <v>•  3. oběti domácího násilí
• 19. osoby v krizi
• 23. rodiny s dítětem/dětmi</v>
          </cell>
          <cell r="BN354" t="str">
            <v>rodiny s dítětem/dětmi</v>
          </cell>
          <cell r="BO354" t="str">
            <v>• děti kojeneckého věku (do 1 roku)
• děti předškolního věku (1 - 6 let)
• mladší děti (7 –10 let)
• starší děti (11 – 15 let)
• dorost (16 – 18 let)
• mladí dospělí (19 – 26 let)
• dospělí (27 – 64 let)</v>
          </cell>
          <cell r="BP354"/>
          <cell r="BQ354"/>
          <cell r="BR354"/>
          <cell r="BS354"/>
          <cell r="BT354"/>
          <cell r="BU354"/>
          <cell r="BV354"/>
          <cell r="BW354"/>
          <cell r="BX354"/>
          <cell r="BY354"/>
          <cell r="BZ354"/>
          <cell r="CA354"/>
          <cell r="CB354"/>
          <cell r="CC354"/>
          <cell r="CD354"/>
          <cell r="CE354"/>
          <cell r="CF354"/>
          <cell r="CG354"/>
          <cell r="CH354"/>
          <cell r="CI354"/>
          <cell r="CJ354"/>
          <cell r="CK354"/>
          <cell r="CL354"/>
          <cell r="CM354"/>
          <cell r="CN354"/>
          <cell r="CO354"/>
          <cell r="CP354"/>
          <cell r="CQ354"/>
          <cell r="CR354"/>
          <cell r="CS354"/>
          <cell r="CT354"/>
          <cell r="CU354"/>
          <cell r="CV354"/>
          <cell r="CW354"/>
          <cell r="CX354"/>
          <cell r="CY354"/>
          <cell r="CZ354"/>
          <cell r="DA354"/>
          <cell r="DB354"/>
          <cell r="DC354"/>
          <cell r="DD354"/>
          <cell r="DE354"/>
          <cell r="DF354"/>
          <cell r="DG354"/>
          <cell r="DH354"/>
          <cell r="DI354"/>
          <cell r="DJ354"/>
          <cell r="DK354"/>
          <cell r="DL354"/>
          <cell r="DM354"/>
          <cell r="DN354"/>
          <cell r="DO354"/>
          <cell r="DP354"/>
          <cell r="DQ354"/>
          <cell r="DR354"/>
          <cell r="DS354"/>
          <cell r="DT354"/>
          <cell r="DU354"/>
          <cell r="DV354"/>
          <cell r="DW354"/>
          <cell r="DX354"/>
          <cell r="DY354"/>
          <cell r="DZ354"/>
          <cell r="EA354"/>
          <cell r="EB354"/>
          <cell r="EC354"/>
          <cell r="ED354"/>
          <cell r="EE354"/>
          <cell r="EF354"/>
          <cell r="EG354"/>
          <cell r="EH354"/>
          <cell r="EI354"/>
          <cell r="EJ354"/>
          <cell r="EK354"/>
          <cell r="EL354">
            <v>2</v>
          </cell>
          <cell r="EM354">
            <v>0.5</v>
          </cell>
          <cell r="EN354">
            <v>0.5</v>
          </cell>
          <cell r="EO354">
            <v>318907</v>
          </cell>
          <cell r="EP354">
            <v>310000</v>
          </cell>
          <cell r="EQ354">
            <v>1</v>
          </cell>
          <cell r="ER354">
            <v>0.2</v>
          </cell>
          <cell r="ES354">
            <v>0.2</v>
          </cell>
          <cell r="ET354">
            <v>99090</v>
          </cell>
          <cell r="EU354">
            <v>90000</v>
          </cell>
          <cell r="EV354"/>
          <cell r="EW354"/>
          <cell r="EX354"/>
          <cell r="EY354"/>
          <cell r="EZ354"/>
          <cell r="FA354"/>
          <cell r="FB354"/>
          <cell r="FC354"/>
          <cell r="FD354"/>
          <cell r="FE354"/>
          <cell r="FF354"/>
          <cell r="FG354"/>
          <cell r="FH354"/>
          <cell r="FI354"/>
          <cell r="FJ354"/>
          <cell r="FK354"/>
          <cell r="FL354"/>
          <cell r="FM354"/>
          <cell r="FN354"/>
          <cell r="FO354"/>
          <cell r="FP354">
            <v>2</v>
          </cell>
          <cell r="FQ354">
            <v>0.15</v>
          </cell>
          <cell r="FR354">
            <v>0.15</v>
          </cell>
          <cell r="FS354">
            <v>137983</v>
          </cell>
          <cell r="FT354">
            <v>115000</v>
          </cell>
          <cell r="FU354"/>
          <cell r="FV354"/>
          <cell r="FW354"/>
          <cell r="FX354"/>
          <cell r="FY354"/>
          <cell r="FZ354"/>
          <cell r="GA354"/>
          <cell r="GB354"/>
          <cell r="GC354"/>
          <cell r="GD354"/>
          <cell r="GE354"/>
          <cell r="GF354"/>
          <cell r="GG354"/>
          <cell r="GH354"/>
          <cell r="GI354"/>
          <cell r="GJ354"/>
          <cell r="GK354"/>
          <cell r="GL354"/>
          <cell r="GM354"/>
          <cell r="GN354"/>
          <cell r="GO354"/>
          <cell r="GP354"/>
          <cell r="GQ354"/>
          <cell r="GR354"/>
          <cell r="GS354"/>
          <cell r="GT354"/>
          <cell r="GU354"/>
          <cell r="GV354"/>
          <cell r="GW354"/>
          <cell r="GX354"/>
          <cell r="GY354"/>
          <cell r="GZ354"/>
          <cell r="HA354"/>
          <cell r="HB354"/>
          <cell r="HC354"/>
          <cell r="HD354"/>
          <cell r="HE354"/>
          <cell r="HF354"/>
          <cell r="HG354"/>
          <cell r="HH354"/>
          <cell r="HI354"/>
          <cell r="HJ354"/>
          <cell r="HK354"/>
          <cell r="HL354"/>
          <cell r="HM354"/>
          <cell r="HN354"/>
          <cell r="HO354"/>
          <cell r="HP354"/>
          <cell r="HQ354"/>
          <cell r="HR354"/>
          <cell r="HS354"/>
          <cell r="HT354"/>
          <cell r="HU354"/>
          <cell r="HV354"/>
          <cell r="HW354"/>
          <cell r="HX354"/>
          <cell r="HY354"/>
          <cell r="HZ354"/>
          <cell r="IA354"/>
          <cell r="IB354"/>
          <cell r="IC354"/>
          <cell r="ID354"/>
          <cell r="IE354"/>
          <cell r="IF354"/>
          <cell r="IG354"/>
          <cell r="IH354"/>
          <cell r="II354"/>
          <cell r="IJ354"/>
          <cell r="IK354"/>
          <cell r="IL354"/>
          <cell r="IM354"/>
          <cell r="IN354"/>
          <cell r="IO354"/>
          <cell r="IP354"/>
          <cell r="IQ354"/>
          <cell r="IR354"/>
          <cell r="IS354"/>
          <cell r="IT354">
            <v>1</v>
          </cell>
          <cell r="IU354">
            <v>35</v>
          </cell>
          <cell r="IV354">
            <v>1.7000000000000001E-2</v>
          </cell>
          <cell r="IW354">
            <v>5600</v>
          </cell>
          <cell r="IX354">
            <v>5000</v>
          </cell>
          <cell r="IY354"/>
          <cell r="IZ354"/>
          <cell r="JA354"/>
          <cell r="JB354"/>
          <cell r="JC354"/>
          <cell r="JD354"/>
          <cell r="JE354"/>
          <cell r="JF354"/>
          <cell r="JG354"/>
          <cell r="JH354"/>
          <cell r="JI354"/>
          <cell r="JJ354"/>
          <cell r="JK354"/>
          <cell r="JL354"/>
          <cell r="JM354"/>
          <cell r="JN354"/>
          <cell r="JO354"/>
          <cell r="JP354"/>
          <cell r="JQ354"/>
          <cell r="JR354"/>
          <cell r="JS354"/>
          <cell r="JT354"/>
          <cell r="JU354"/>
          <cell r="JV354"/>
          <cell r="JW354"/>
          <cell r="JX354"/>
          <cell r="JY354"/>
          <cell r="JZ354"/>
          <cell r="KA354"/>
          <cell r="KB354"/>
          <cell r="KC354"/>
          <cell r="KD354"/>
          <cell r="KE354"/>
          <cell r="KF354"/>
          <cell r="KG354"/>
          <cell r="KH354">
            <v>0</v>
          </cell>
          <cell r="KI354"/>
          <cell r="KJ354">
            <v>0.7</v>
          </cell>
          <cell r="KK354">
            <v>0</v>
          </cell>
          <cell r="KL354">
            <v>0</v>
          </cell>
          <cell r="KM354">
            <v>0</v>
          </cell>
          <cell r="KN354">
            <v>0.7</v>
          </cell>
          <cell r="KO354">
            <v>0.7</v>
          </cell>
          <cell r="KP354">
            <v>0.16699999999999998</v>
          </cell>
          <cell r="KQ354">
            <v>0.86699999999999999</v>
          </cell>
          <cell r="KR354">
            <v>555980</v>
          </cell>
          <cell r="KS354">
            <v>515000</v>
          </cell>
          <cell r="KT354">
            <v>515000</v>
          </cell>
          <cell r="KU354"/>
          <cell r="KV354"/>
          <cell r="KW354"/>
          <cell r="KX354">
            <v>0</v>
          </cell>
          <cell r="KY354">
            <v>0</v>
          </cell>
          <cell r="KZ354">
            <v>0</v>
          </cell>
          <cell r="LA354"/>
          <cell r="LB354"/>
          <cell r="LC354"/>
          <cell r="LD354">
            <v>5600</v>
          </cell>
          <cell r="LE354">
            <v>5000</v>
          </cell>
          <cell r="LF354">
            <v>5000</v>
          </cell>
          <cell r="LG354"/>
          <cell r="LH354"/>
          <cell r="LI354"/>
          <cell r="LJ354">
            <v>20000</v>
          </cell>
          <cell r="LK354">
            <v>0</v>
          </cell>
          <cell r="LL354">
            <v>0</v>
          </cell>
          <cell r="LM354"/>
          <cell r="LN354"/>
          <cell r="LO354"/>
          <cell r="LP354">
            <v>0</v>
          </cell>
          <cell r="LQ354">
            <v>0</v>
          </cell>
          <cell r="LR354">
            <v>0</v>
          </cell>
          <cell r="LS354"/>
          <cell r="LT354"/>
          <cell r="LU354"/>
          <cell r="LV354">
            <v>3000</v>
          </cell>
          <cell r="LW354">
            <v>0</v>
          </cell>
          <cell r="LX354">
            <v>0</v>
          </cell>
          <cell r="LY354"/>
          <cell r="LZ354"/>
          <cell r="MA354"/>
          <cell r="MB354">
            <v>0</v>
          </cell>
          <cell r="MC354">
            <v>0</v>
          </cell>
          <cell r="MD354">
            <v>0</v>
          </cell>
          <cell r="ME354"/>
          <cell r="MF354"/>
          <cell r="MG354"/>
          <cell r="MH354">
            <v>0</v>
          </cell>
          <cell r="MI354">
            <v>0</v>
          </cell>
          <cell r="MJ354">
            <v>0</v>
          </cell>
          <cell r="MK354"/>
          <cell r="ML354"/>
          <cell r="MM354"/>
          <cell r="MN354">
            <v>1000</v>
          </cell>
          <cell r="MO354">
            <v>0</v>
          </cell>
          <cell r="MP354">
            <v>0</v>
          </cell>
          <cell r="MQ354"/>
          <cell r="MR354"/>
          <cell r="MS354"/>
          <cell r="MT354">
            <v>1383</v>
          </cell>
          <cell r="MU354">
            <v>0</v>
          </cell>
          <cell r="MV354">
            <v>0</v>
          </cell>
          <cell r="MW354"/>
          <cell r="MX354"/>
          <cell r="MY354"/>
          <cell r="MZ354">
            <v>60000</v>
          </cell>
          <cell r="NA354">
            <v>24000</v>
          </cell>
          <cell r="NB354">
            <v>24000</v>
          </cell>
          <cell r="NC354"/>
          <cell r="ND354"/>
          <cell r="NE354"/>
          <cell r="NF354" t="e">
            <v>#N/A</v>
          </cell>
          <cell r="NG354" t="e">
            <v>#N/A</v>
          </cell>
          <cell r="NH354" t="e">
            <v>#N/A</v>
          </cell>
          <cell r="NI354">
            <v>1000</v>
          </cell>
          <cell r="NJ354">
            <v>0</v>
          </cell>
          <cell r="NK354">
            <v>0</v>
          </cell>
          <cell r="NL354"/>
          <cell r="NM354"/>
          <cell r="NN354"/>
          <cell r="NO354">
            <v>0</v>
          </cell>
          <cell r="NP354">
            <v>0</v>
          </cell>
          <cell r="NQ354">
            <v>0</v>
          </cell>
          <cell r="NR354"/>
          <cell r="NS354"/>
          <cell r="NT354"/>
          <cell r="NU354">
            <v>500</v>
          </cell>
          <cell r="NV354">
            <v>0</v>
          </cell>
          <cell r="NW354">
            <v>0</v>
          </cell>
          <cell r="NX354"/>
          <cell r="NY354"/>
          <cell r="NZ354"/>
          <cell r="OA354">
            <v>2000</v>
          </cell>
          <cell r="OB354">
            <v>0</v>
          </cell>
          <cell r="OC354">
            <v>0</v>
          </cell>
          <cell r="OD354"/>
          <cell r="OE354"/>
          <cell r="OF354"/>
          <cell r="OG354">
            <v>6000</v>
          </cell>
          <cell r="OH354">
            <v>6000</v>
          </cell>
          <cell r="OI354">
            <v>6000</v>
          </cell>
          <cell r="OJ354"/>
          <cell r="OK354"/>
          <cell r="OL354"/>
          <cell r="OM354">
            <v>500</v>
          </cell>
          <cell r="ON354">
            <v>0</v>
          </cell>
          <cell r="OO354">
            <v>0</v>
          </cell>
          <cell r="OP354"/>
          <cell r="OQ354"/>
          <cell r="OR354"/>
          <cell r="OS354">
            <v>0</v>
          </cell>
          <cell r="OT354">
            <v>0</v>
          </cell>
          <cell r="OU354">
            <v>0</v>
          </cell>
          <cell r="OV354"/>
          <cell r="OW354"/>
          <cell r="OX354"/>
          <cell r="OY354">
            <v>0</v>
          </cell>
          <cell r="OZ354">
            <v>0</v>
          </cell>
          <cell r="PA354">
            <v>0</v>
          </cell>
          <cell r="PB354"/>
          <cell r="PC354"/>
          <cell r="PD354"/>
          <cell r="PE354">
            <v>0</v>
          </cell>
          <cell r="PF354">
            <v>0</v>
          </cell>
          <cell r="PG354">
            <v>0</v>
          </cell>
          <cell r="PH354"/>
          <cell r="PI354"/>
          <cell r="PJ354"/>
          <cell r="PK354">
            <v>16300</v>
          </cell>
          <cell r="PL354">
            <v>0</v>
          </cell>
          <cell r="PM354">
            <v>0</v>
          </cell>
          <cell r="PN354"/>
          <cell r="PO354"/>
          <cell r="PP354"/>
          <cell r="PQ354">
            <v>0</v>
          </cell>
          <cell r="PR354">
            <v>0</v>
          </cell>
          <cell r="PS354">
            <v>0</v>
          </cell>
          <cell r="PT354"/>
          <cell r="PU354"/>
          <cell r="PV354"/>
          <cell r="PW354">
            <v>673263</v>
          </cell>
          <cell r="PX354">
            <v>550000</v>
          </cell>
          <cell r="PY354">
            <v>550000</v>
          </cell>
          <cell r="PZ354">
            <v>100</v>
          </cell>
          <cell r="QA354">
            <v>673263</v>
          </cell>
          <cell r="QB354">
            <v>550000</v>
          </cell>
          <cell r="QC354">
            <v>100</v>
          </cell>
          <cell r="QD354"/>
          <cell r="QE354"/>
          <cell r="QF354"/>
          <cell r="QG354">
            <v>0</v>
          </cell>
          <cell r="QH354">
            <v>0</v>
          </cell>
          <cell r="QI354">
            <v>550000</v>
          </cell>
          <cell r="QJ354">
            <v>0</v>
          </cell>
          <cell r="QK354">
            <v>0</v>
          </cell>
          <cell r="QL354">
            <v>0</v>
          </cell>
          <cell r="QM354">
            <v>0</v>
          </cell>
          <cell r="QN354">
            <v>0</v>
          </cell>
          <cell r="QO354">
            <v>0</v>
          </cell>
          <cell r="QP354">
            <v>0</v>
          </cell>
          <cell r="QQ354">
            <v>0</v>
          </cell>
          <cell r="QR354">
            <v>0</v>
          </cell>
          <cell r="QS354">
            <v>54180</v>
          </cell>
          <cell r="QT354">
            <v>62700</v>
          </cell>
          <cell r="QU354">
            <v>72000</v>
          </cell>
          <cell r="QV354"/>
          <cell r="QW354">
            <v>0</v>
          </cell>
          <cell r="QX354">
            <v>0</v>
          </cell>
          <cell r="QY354">
            <v>0</v>
          </cell>
          <cell r="QZ354"/>
          <cell r="RA354">
            <v>25799</v>
          </cell>
          <cell r="RB354">
            <v>20016</v>
          </cell>
          <cell r="RC354">
            <v>0</v>
          </cell>
          <cell r="RD354">
            <v>83000</v>
          </cell>
          <cell r="RE354">
            <v>78000</v>
          </cell>
          <cell r="RF354">
            <v>0</v>
          </cell>
          <cell r="RG354">
            <v>0</v>
          </cell>
          <cell r="RH354">
            <v>0</v>
          </cell>
          <cell r="RI354">
            <v>35000</v>
          </cell>
          <cell r="RJ354">
            <v>396306</v>
          </cell>
          <cell r="RK354">
            <v>614694</v>
          </cell>
          <cell r="RL354">
            <v>0</v>
          </cell>
          <cell r="RM354">
            <v>38469</v>
          </cell>
          <cell r="RN354">
            <v>59263</v>
          </cell>
          <cell r="RO354">
            <v>16263</v>
          </cell>
          <cell r="RP354">
            <v>60.344827586206897</v>
          </cell>
          <cell r="RQ354"/>
          <cell r="RR354"/>
          <cell r="RS354"/>
          <cell r="RT354">
            <v>0</v>
          </cell>
          <cell r="RU354"/>
          <cell r="RV354"/>
          <cell r="RW354"/>
          <cell r="RX354" t="str">
            <v>N</v>
          </cell>
          <cell r="RY354"/>
          <cell r="RZ354">
            <v>550000</v>
          </cell>
          <cell r="SA354">
            <v>550000</v>
          </cell>
          <cell r="SB354">
            <v>23000</v>
          </cell>
          <cell r="SC354">
            <v>527000</v>
          </cell>
          <cell r="SD354">
            <v>0</v>
          </cell>
          <cell r="SE354"/>
          <cell r="SF354"/>
          <cell r="SG354"/>
          <cell r="SH354"/>
          <cell r="SI354"/>
          <cell r="SJ354"/>
          <cell r="SK354">
            <v>4</v>
          </cell>
          <cell r="SL354"/>
          <cell r="SM354"/>
          <cell r="SN354">
            <v>4</v>
          </cell>
          <cell r="SO354"/>
          <cell r="SP354"/>
          <cell r="SQ354"/>
          <cell r="SR354"/>
          <cell r="SS354"/>
          <cell r="ST354">
            <v>0</v>
          </cell>
          <cell r="SU354"/>
          <cell r="SV354" t="str">
            <v>služba z IP (PSSP3)</v>
          </cell>
          <cell r="SW354" t="str">
            <v>služba z IP (PSSP3)</v>
          </cell>
          <cell r="SX354"/>
          <cell r="SY354">
            <v>1036000</v>
          </cell>
          <cell r="SZ354">
            <v>1036000</v>
          </cell>
          <cell r="TA354"/>
          <cell r="TB354">
            <v>0</v>
          </cell>
          <cell r="TC354" t="str">
            <v>OK</v>
          </cell>
          <cell r="TD354" t="str">
            <v xml:space="preserve">obec potvrdila vyšší částku než uvedli v žádosti. V žádosti uvedli 35.000.000 Kč, obec potvrdila 50.000 Kč. </v>
          </cell>
          <cell r="TE354"/>
          <cell r="TF354" t="e">
            <v>#N/A</v>
          </cell>
          <cell r="TG354"/>
          <cell r="TH354"/>
          <cell r="TI354"/>
          <cell r="TJ354">
            <v>0</v>
          </cell>
          <cell r="TK354"/>
          <cell r="TL354">
            <v>0</v>
          </cell>
          <cell r="TM354">
            <v>3000</v>
          </cell>
          <cell r="TN354">
            <v>0</v>
          </cell>
          <cell r="TO354" t="str">
            <v>postel, skříň, vybavení domácnosti</v>
          </cell>
          <cell r="TP354">
            <v>6000</v>
          </cell>
          <cell r="TQ354">
            <v>6000</v>
          </cell>
          <cell r="TR354" t="str">
            <v>nespecifikováno</v>
          </cell>
          <cell r="TS354" t="str">
            <v>služba z IP (PSSP3)</v>
          </cell>
          <cell r="TT354" t="str">
            <v>služba z IP (PSSP3)</v>
          </cell>
          <cell r="TU354" t="str">
            <v>služba z IP (PSSP3)</v>
          </cell>
          <cell r="TV354" t="str">
            <v>služba z IP (PSSP3)</v>
          </cell>
          <cell r="TW354"/>
          <cell r="TX354"/>
          <cell r="TY354"/>
          <cell r="TZ354"/>
          <cell r="UA354"/>
          <cell r="UB354" t="e">
            <v>#N/A</v>
          </cell>
          <cell r="UC354"/>
          <cell r="UD354"/>
          <cell r="UE354"/>
          <cell r="UF354">
            <v>473196</v>
          </cell>
          <cell r="UG354">
            <v>3</v>
          </cell>
          <cell r="UH354">
            <v>0</v>
          </cell>
          <cell r="UI354">
            <v>0</v>
          </cell>
          <cell r="UJ354">
            <v>23659.800000000003</v>
          </cell>
          <cell r="UK354"/>
          <cell r="UL354"/>
          <cell r="UM354"/>
          <cell r="UN354"/>
          <cell r="UO354"/>
          <cell r="UP354">
            <v>23659.800000000003</v>
          </cell>
          <cell r="UQ354">
            <v>23659.800000000003</v>
          </cell>
          <cell r="UR354">
            <v>23659.800000000003</v>
          </cell>
          <cell r="US354">
            <v>23000</v>
          </cell>
          <cell r="UT354">
            <v>23000</v>
          </cell>
          <cell r="UU354">
            <v>527000</v>
          </cell>
          <cell r="UV354">
            <v>550000</v>
          </cell>
          <cell r="UW354">
            <v>550000</v>
          </cell>
          <cell r="UX354">
            <v>4671.7368760494855</v>
          </cell>
          <cell r="UY354">
            <v>4671.7368760494855</v>
          </cell>
          <cell r="UZ354">
            <v>4672</v>
          </cell>
          <cell r="VA354">
            <v>4672</v>
          </cell>
          <cell r="VB354">
            <v>2335.8684380247428</v>
          </cell>
          <cell r="VC354">
            <v>2335.8684380247428</v>
          </cell>
          <cell r="VD354">
            <v>2336</v>
          </cell>
          <cell r="VE354">
            <v>2336</v>
          </cell>
          <cell r="VF354">
            <v>15992</v>
          </cell>
          <cell r="VG354">
            <v>520000</v>
          </cell>
          <cell r="VH354">
            <v>30000</v>
          </cell>
          <cell r="VI354">
            <v>550000</v>
          </cell>
          <cell r="VJ354">
            <v>0</v>
          </cell>
          <cell r="VK354">
            <v>527000</v>
          </cell>
          <cell r="VL354">
            <v>0</v>
          </cell>
          <cell r="VM354" t="str">
            <v>číslo smlouvy 06979/2020/SOC ze dne 26. 10. 2020</v>
          </cell>
          <cell r="VN354">
            <v>527000</v>
          </cell>
          <cell r="VO354" t="e">
            <v>#VALUE!</v>
          </cell>
          <cell r="VP354" t="e">
            <v>#DIV/0!</v>
          </cell>
          <cell r="VQ354">
            <v>7008</v>
          </cell>
          <cell r="VR354">
            <v>44679</v>
          </cell>
          <cell r="VS354">
            <v>15992</v>
          </cell>
          <cell r="VT354"/>
          <cell r="VU354">
            <v>44693</v>
          </cell>
          <cell r="VV354"/>
          <cell r="VW354"/>
          <cell r="VX354"/>
          <cell r="VY354"/>
          <cell r="VZ354"/>
          <cell r="WA354"/>
          <cell r="WB354"/>
          <cell r="WC354">
            <v>0</v>
          </cell>
          <cell r="WD354">
            <v>3</v>
          </cell>
          <cell r="WE354">
            <v>4370</v>
          </cell>
          <cell r="WF354">
            <v>4370</v>
          </cell>
          <cell r="WG354"/>
          <cell r="WH354"/>
          <cell r="WI354"/>
          <cell r="WJ354"/>
          <cell r="WK354"/>
          <cell r="WL354"/>
          <cell r="WM354"/>
          <cell r="WN354">
            <v>4370</v>
          </cell>
          <cell r="WO354">
            <v>0</v>
          </cell>
          <cell r="WP354">
            <v>0</v>
          </cell>
          <cell r="WQ354">
            <v>0</v>
          </cell>
          <cell r="WR354">
            <v>0</v>
          </cell>
          <cell r="WS354">
            <v>0</v>
          </cell>
          <cell r="WT354">
            <v>0</v>
          </cell>
          <cell r="WU354">
            <v>0</v>
          </cell>
          <cell r="WV354">
            <v>0</v>
          </cell>
          <cell r="WW354">
            <v>0</v>
          </cell>
          <cell r="WX354">
            <v>0</v>
          </cell>
          <cell r="WY354">
            <v>0</v>
          </cell>
          <cell r="WZ354">
            <v>0</v>
          </cell>
          <cell r="XA354">
            <v>0</v>
          </cell>
          <cell r="XB354"/>
          <cell r="XC354">
            <v>0</v>
          </cell>
          <cell r="XD354">
            <v>0</v>
          </cell>
          <cell r="XE354">
            <v>0</v>
          </cell>
          <cell r="XF354">
            <v>0</v>
          </cell>
          <cell r="XG354"/>
          <cell r="XH354">
            <v>0</v>
          </cell>
          <cell r="XI354">
            <v>62700</v>
          </cell>
          <cell r="XJ354">
            <v>72000</v>
          </cell>
          <cell r="XK354"/>
          <cell r="XL354">
            <v>9300</v>
          </cell>
          <cell r="XM354">
            <v>-72000</v>
          </cell>
          <cell r="XN354">
            <v>-62700</v>
          </cell>
          <cell r="XO354"/>
          <cell r="XP354"/>
          <cell r="XQ354"/>
          <cell r="XR354">
            <v>5750</v>
          </cell>
          <cell r="XS354">
            <v>510500</v>
          </cell>
          <cell r="XT354">
            <v>533500</v>
          </cell>
          <cell r="XU354">
            <v>473196</v>
          </cell>
          <cell r="XV354">
            <v>473196</v>
          </cell>
          <cell r="XW354">
            <v>60304</v>
          </cell>
          <cell r="XX354"/>
          <cell r="XY354">
            <v>4370</v>
          </cell>
          <cell r="XZ354"/>
        </row>
        <row r="355">
          <cell r="A355">
            <v>6665663</v>
          </cell>
          <cell r="B355" t="str">
            <v>NNO</v>
          </cell>
          <cell r="C355">
            <v>1</v>
          </cell>
          <cell r="D355" t="str">
            <v>Charita Studénka</v>
          </cell>
          <cell r="E355">
            <v>44937377</v>
          </cell>
          <cell r="F355" t="str">
            <v xml:space="preserve">Malá strana 216
Butovice
742 13 Studénka 3
</v>
          </cell>
          <cell r="G355" t="str">
            <v>Církve a náboženské společnosti</v>
          </cell>
          <cell r="H355" t="str">
            <v>pečovatelská služba</v>
          </cell>
          <cell r="I355" t="str">
            <v>sociální péče</v>
          </cell>
          <cell r="J355" t="str">
            <v>Charitní pečovatelská služba</v>
          </cell>
          <cell r="K355">
            <v>35096</v>
          </cell>
          <cell r="L355"/>
          <cell r="M355" t="str">
            <v>N</v>
          </cell>
          <cell r="N355"/>
          <cell r="O355"/>
          <cell r="P355"/>
          <cell r="Q355"/>
          <cell r="R355"/>
          <cell r="S355"/>
          <cell r="T355"/>
          <cell r="U355"/>
          <cell r="V355"/>
          <cell r="W355"/>
          <cell r="X355"/>
          <cell r="Y355"/>
          <cell r="Z355"/>
          <cell r="AA355"/>
          <cell r="AB355"/>
          <cell r="AC355"/>
          <cell r="AD355"/>
          <cell r="AE355"/>
          <cell r="AF355"/>
          <cell r="AG355"/>
          <cell r="AH355"/>
          <cell r="AI355"/>
          <cell r="AJ355"/>
          <cell r="AK355"/>
          <cell r="AL355"/>
          <cell r="AM355"/>
          <cell r="AN355"/>
          <cell r="AO355"/>
          <cell r="AP355"/>
          <cell r="AQ355" t="str">
            <v>• počet klientů: 9</v>
          </cell>
          <cell r="AR355">
            <v>9</v>
          </cell>
          <cell r="AS355">
            <v>101</v>
          </cell>
          <cell r="AT355">
            <v>112</v>
          </cell>
          <cell r="AU355">
            <v>120</v>
          </cell>
          <cell r="AV355">
            <v>122</v>
          </cell>
          <cell r="AW355"/>
          <cell r="AX355"/>
          <cell r="AY355"/>
          <cell r="AZ355"/>
          <cell r="BA355"/>
          <cell r="BB355"/>
          <cell r="BC355"/>
          <cell r="BD355"/>
          <cell r="BE355"/>
          <cell r="BF355"/>
          <cell r="BG355"/>
          <cell r="BH355"/>
          <cell r="BI355"/>
          <cell r="BJ355"/>
          <cell r="BK355">
            <v>19000</v>
          </cell>
          <cell r="BL355" t="str">
            <v>Podle požadavků službu poskytujeme i mimo uvedený časový interval. Územní působení Studénka, Albrechtičky, Bartošovice, Pustějov, Velké Albrechtice, Bílov, nově od roku 2021 Jistebník</v>
          </cell>
          <cell r="BM355" t="str">
            <v>• 11. osoby s chronickým onemocněním
• 15. osoby s tělesným postižením
• 17. osoby se zdravotním postižením
• 24. senioři</v>
          </cell>
          <cell r="BN355" t="str">
            <v>senioři</v>
          </cell>
          <cell r="BO355" t="str">
            <v>• mladší senioři (65 – 80 let)
• starší senioři (nad 80 let)</v>
          </cell>
          <cell r="BP355">
            <v>0</v>
          </cell>
          <cell r="BQ355">
            <v>0</v>
          </cell>
          <cell r="BR355">
            <v>0</v>
          </cell>
          <cell r="BS355">
            <v>0</v>
          </cell>
          <cell r="BT355">
            <v>0</v>
          </cell>
          <cell r="BU355">
            <v>27</v>
          </cell>
          <cell r="BV355">
            <v>29</v>
          </cell>
          <cell r="BW355">
            <v>31</v>
          </cell>
          <cell r="BX355">
            <v>28</v>
          </cell>
          <cell r="BY355">
            <v>5</v>
          </cell>
          <cell r="BZ355">
            <v>27</v>
          </cell>
          <cell r="CA355">
            <v>29</v>
          </cell>
          <cell r="CB355">
            <v>31</v>
          </cell>
          <cell r="CC355">
            <v>28</v>
          </cell>
          <cell r="CD355">
            <v>5</v>
          </cell>
          <cell r="CE355">
            <v>0</v>
          </cell>
          <cell r="CF355">
            <v>120</v>
          </cell>
          <cell r="CG355">
            <v>120</v>
          </cell>
          <cell r="CH355">
            <v>3</v>
          </cell>
          <cell r="CI355">
            <v>0</v>
          </cell>
          <cell r="CJ355">
            <v>0</v>
          </cell>
          <cell r="CK355">
            <v>0</v>
          </cell>
          <cell r="CL355">
            <v>0</v>
          </cell>
          <cell r="CM355">
            <v>0</v>
          </cell>
          <cell r="CN355">
            <v>20</v>
          </cell>
          <cell r="CO355">
            <v>29</v>
          </cell>
          <cell r="CP355">
            <v>35</v>
          </cell>
          <cell r="CQ355">
            <v>34</v>
          </cell>
          <cell r="CR355">
            <v>4</v>
          </cell>
          <cell r="CS355">
            <v>20</v>
          </cell>
          <cell r="CT355">
            <v>29</v>
          </cell>
          <cell r="CU355">
            <v>35</v>
          </cell>
          <cell r="CV355">
            <v>34</v>
          </cell>
          <cell r="CW355">
            <v>4</v>
          </cell>
          <cell r="CX355">
            <v>0</v>
          </cell>
          <cell r="CY355">
            <v>122</v>
          </cell>
          <cell r="CZ355">
            <v>122</v>
          </cell>
          <cell r="DA355">
            <v>2</v>
          </cell>
          <cell r="DB355"/>
          <cell r="DC355"/>
          <cell r="DD355"/>
          <cell r="DE355"/>
          <cell r="DF355"/>
          <cell r="DG355"/>
          <cell r="DH355"/>
          <cell r="DI355"/>
          <cell r="DJ355"/>
          <cell r="DK355"/>
          <cell r="DL355"/>
          <cell r="DM355"/>
          <cell r="DN355"/>
          <cell r="DO355"/>
          <cell r="DP355"/>
          <cell r="DQ355"/>
          <cell r="DR355"/>
          <cell r="DS355"/>
          <cell r="DT355"/>
          <cell r="DU355"/>
          <cell r="DV355"/>
          <cell r="DW355"/>
          <cell r="DX355"/>
          <cell r="DY355"/>
          <cell r="DZ355"/>
          <cell r="EA355"/>
          <cell r="EB355"/>
          <cell r="EC355"/>
          <cell r="ED355"/>
          <cell r="EE355"/>
          <cell r="EF355"/>
          <cell r="EG355"/>
          <cell r="EH355"/>
          <cell r="EI355"/>
          <cell r="EJ355"/>
          <cell r="EK355"/>
          <cell r="EL355">
            <v>2</v>
          </cell>
          <cell r="EM355">
            <v>0.6</v>
          </cell>
          <cell r="EN355">
            <v>0.6</v>
          </cell>
          <cell r="EO355">
            <v>384246</v>
          </cell>
          <cell r="EP355">
            <v>200000</v>
          </cell>
          <cell r="EQ355">
            <v>9</v>
          </cell>
          <cell r="ER355">
            <v>8.15</v>
          </cell>
          <cell r="ES355">
            <v>7.4</v>
          </cell>
          <cell r="ET355">
            <v>4022356</v>
          </cell>
          <cell r="EU355">
            <v>3550000</v>
          </cell>
          <cell r="EV355"/>
          <cell r="EW355"/>
          <cell r="EX355"/>
          <cell r="EY355"/>
          <cell r="EZ355"/>
          <cell r="FA355"/>
          <cell r="FB355"/>
          <cell r="FC355"/>
          <cell r="FD355"/>
          <cell r="FE355"/>
          <cell r="FF355"/>
          <cell r="FG355"/>
          <cell r="FH355"/>
          <cell r="FI355"/>
          <cell r="FJ355"/>
          <cell r="FK355"/>
          <cell r="FL355"/>
          <cell r="FM355"/>
          <cell r="FN355"/>
          <cell r="FO355"/>
          <cell r="FP355">
            <v>4</v>
          </cell>
          <cell r="FQ355">
            <v>1.25</v>
          </cell>
          <cell r="FR355">
            <v>1.3</v>
          </cell>
          <cell r="FS355">
            <v>784451</v>
          </cell>
          <cell r="FT355">
            <v>250000</v>
          </cell>
          <cell r="FU355"/>
          <cell r="FV355"/>
          <cell r="FW355"/>
          <cell r="FX355"/>
          <cell r="FY355"/>
          <cell r="FZ355"/>
          <cell r="GA355"/>
          <cell r="GB355"/>
          <cell r="GC355"/>
          <cell r="GD355"/>
          <cell r="GE355"/>
          <cell r="GF355"/>
          <cell r="GG355"/>
          <cell r="GH355"/>
          <cell r="GI355"/>
          <cell r="GJ355"/>
          <cell r="GK355"/>
          <cell r="GL355"/>
          <cell r="GM355"/>
          <cell r="GN355"/>
          <cell r="GO355"/>
          <cell r="GP355"/>
          <cell r="GQ355"/>
          <cell r="GR355"/>
          <cell r="GS355"/>
          <cell r="GT355"/>
          <cell r="GU355"/>
          <cell r="GV355"/>
          <cell r="GW355"/>
          <cell r="GX355"/>
          <cell r="GY355"/>
          <cell r="GZ355"/>
          <cell r="HA355"/>
          <cell r="HB355"/>
          <cell r="HC355"/>
          <cell r="HD355"/>
          <cell r="HE355"/>
          <cell r="HF355"/>
          <cell r="HG355"/>
          <cell r="HH355"/>
          <cell r="HI355"/>
          <cell r="HJ355"/>
          <cell r="HK355"/>
          <cell r="HL355"/>
          <cell r="HM355"/>
          <cell r="HN355"/>
          <cell r="HO355"/>
          <cell r="HP355"/>
          <cell r="HQ355"/>
          <cell r="HR355"/>
          <cell r="HS355"/>
          <cell r="HT355"/>
          <cell r="HU355"/>
          <cell r="HV355"/>
          <cell r="HW355"/>
          <cell r="HX355"/>
          <cell r="HY355"/>
          <cell r="HZ355"/>
          <cell r="IA355"/>
          <cell r="IB355"/>
          <cell r="IC355"/>
          <cell r="ID355"/>
          <cell r="IE355"/>
          <cell r="IF355"/>
          <cell r="IG355"/>
          <cell r="IH355"/>
          <cell r="II355"/>
          <cell r="IJ355"/>
          <cell r="IK355"/>
          <cell r="IL355"/>
          <cell r="IM355"/>
          <cell r="IN355"/>
          <cell r="IO355">
            <v>1</v>
          </cell>
          <cell r="IP355">
            <v>250</v>
          </cell>
          <cell r="IQ355">
            <v>0.12</v>
          </cell>
          <cell r="IR355">
            <v>27500</v>
          </cell>
          <cell r="IS355">
            <v>0</v>
          </cell>
          <cell r="IT355">
            <v>1</v>
          </cell>
          <cell r="IU355">
            <v>100</v>
          </cell>
          <cell r="IV355">
            <v>4.8000000000000001E-2</v>
          </cell>
          <cell r="IW355">
            <v>10000</v>
          </cell>
          <cell r="IX355">
            <v>0</v>
          </cell>
          <cell r="IY355"/>
          <cell r="IZ355"/>
          <cell r="JA355"/>
          <cell r="JB355"/>
          <cell r="JC355"/>
          <cell r="JD355"/>
          <cell r="JE355"/>
          <cell r="JF355"/>
          <cell r="JG355"/>
          <cell r="JH355"/>
          <cell r="JI355"/>
          <cell r="JJ355"/>
          <cell r="JK355"/>
          <cell r="JL355"/>
          <cell r="JM355"/>
          <cell r="JN355"/>
          <cell r="JO355"/>
          <cell r="JP355"/>
          <cell r="JQ355"/>
          <cell r="JR355"/>
          <cell r="JS355"/>
          <cell r="JT355"/>
          <cell r="JU355"/>
          <cell r="JV355"/>
          <cell r="JW355"/>
          <cell r="JX355"/>
          <cell r="JY355"/>
          <cell r="JZ355"/>
          <cell r="KA355"/>
          <cell r="KB355"/>
          <cell r="KC355"/>
          <cell r="KD355"/>
          <cell r="KE355"/>
          <cell r="KF355"/>
          <cell r="KG355"/>
          <cell r="KH355">
            <v>0</v>
          </cell>
          <cell r="KI355"/>
          <cell r="KJ355">
            <v>8.75</v>
          </cell>
          <cell r="KK355">
            <v>0</v>
          </cell>
          <cell r="KL355">
            <v>0.12</v>
          </cell>
          <cell r="KM355">
            <v>0</v>
          </cell>
          <cell r="KN355">
            <v>8.8699999999999992</v>
          </cell>
          <cell r="KO355">
            <v>8.8699999999999992</v>
          </cell>
          <cell r="KP355">
            <v>1.298</v>
          </cell>
          <cell r="KQ355">
            <v>10.167999999999999</v>
          </cell>
          <cell r="KR355">
            <v>5191053</v>
          </cell>
          <cell r="KS355">
            <v>4000000</v>
          </cell>
          <cell r="KT355">
            <v>4000000</v>
          </cell>
          <cell r="KU355"/>
          <cell r="KV355"/>
          <cell r="KW355"/>
          <cell r="KX355">
            <v>0</v>
          </cell>
          <cell r="KY355">
            <v>0</v>
          </cell>
          <cell r="KZ355">
            <v>0</v>
          </cell>
          <cell r="LA355"/>
          <cell r="LB355"/>
          <cell r="LC355"/>
          <cell r="LD355">
            <v>37500</v>
          </cell>
          <cell r="LE355">
            <v>0</v>
          </cell>
          <cell r="LF355">
            <v>0</v>
          </cell>
          <cell r="LG355"/>
          <cell r="LH355"/>
          <cell r="LI355"/>
          <cell r="LJ355">
            <v>180000</v>
          </cell>
          <cell r="LK355">
            <v>0</v>
          </cell>
          <cell r="LL355">
            <v>0</v>
          </cell>
          <cell r="LM355"/>
          <cell r="LN355"/>
          <cell r="LO355"/>
          <cell r="LP355">
            <v>0</v>
          </cell>
          <cell r="LQ355">
            <v>0</v>
          </cell>
          <cell r="LR355">
            <v>0</v>
          </cell>
          <cell r="LS355"/>
          <cell r="LT355"/>
          <cell r="LU355"/>
          <cell r="LV355">
            <v>20000</v>
          </cell>
          <cell r="LW355">
            <v>0</v>
          </cell>
          <cell r="LX355">
            <v>0</v>
          </cell>
          <cell r="LY355"/>
          <cell r="LZ355"/>
          <cell r="MA355"/>
          <cell r="MB355">
            <v>0</v>
          </cell>
          <cell r="MC355">
            <v>0</v>
          </cell>
          <cell r="MD355">
            <v>0</v>
          </cell>
          <cell r="ME355"/>
          <cell r="MF355"/>
          <cell r="MG355"/>
          <cell r="MH355">
            <v>5000</v>
          </cell>
          <cell r="MI355">
            <v>0</v>
          </cell>
          <cell r="MJ355">
            <v>0</v>
          </cell>
          <cell r="MK355"/>
          <cell r="ML355"/>
          <cell r="MM355"/>
          <cell r="MN355">
            <v>210000</v>
          </cell>
          <cell r="MO355">
            <v>0</v>
          </cell>
          <cell r="MP355">
            <v>0</v>
          </cell>
          <cell r="MQ355"/>
          <cell r="MR355"/>
          <cell r="MS355"/>
          <cell r="MT355">
            <v>28000</v>
          </cell>
          <cell r="MU355">
            <v>0</v>
          </cell>
          <cell r="MV355">
            <v>0</v>
          </cell>
          <cell r="MW355"/>
          <cell r="MX355"/>
          <cell r="MY355"/>
          <cell r="MZ355">
            <v>6000</v>
          </cell>
          <cell r="NA355">
            <v>0</v>
          </cell>
          <cell r="NB355">
            <v>0</v>
          </cell>
          <cell r="NC355"/>
          <cell r="ND355"/>
          <cell r="NE355"/>
          <cell r="NF355">
            <v>6000</v>
          </cell>
          <cell r="NG355">
            <v>0</v>
          </cell>
          <cell r="NH355">
            <v>100</v>
          </cell>
          <cell r="NI355">
            <v>15000</v>
          </cell>
          <cell r="NJ355">
            <v>0</v>
          </cell>
          <cell r="NK355">
            <v>0</v>
          </cell>
          <cell r="NL355"/>
          <cell r="NM355"/>
          <cell r="NN355"/>
          <cell r="NO355">
            <v>0</v>
          </cell>
          <cell r="NP355">
            <v>0</v>
          </cell>
          <cell r="NQ355">
            <v>0</v>
          </cell>
          <cell r="NR355"/>
          <cell r="NS355"/>
          <cell r="NT355"/>
          <cell r="NU355">
            <v>5000</v>
          </cell>
          <cell r="NV355">
            <v>0</v>
          </cell>
          <cell r="NW355">
            <v>0</v>
          </cell>
          <cell r="NX355"/>
          <cell r="NY355"/>
          <cell r="NZ355"/>
          <cell r="OA355">
            <v>40000</v>
          </cell>
          <cell r="OB355">
            <v>0</v>
          </cell>
          <cell r="OC355">
            <v>0</v>
          </cell>
          <cell r="OD355"/>
          <cell r="OE355"/>
          <cell r="OF355"/>
          <cell r="OG355">
            <v>45000</v>
          </cell>
          <cell r="OH355">
            <v>0</v>
          </cell>
          <cell r="OI355">
            <v>0</v>
          </cell>
          <cell r="OJ355"/>
          <cell r="OK355"/>
          <cell r="OL355"/>
          <cell r="OM355">
            <v>4500</v>
          </cell>
          <cell r="ON355">
            <v>0</v>
          </cell>
          <cell r="OO355">
            <v>0</v>
          </cell>
          <cell r="OP355"/>
          <cell r="OQ355"/>
          <cell r="OR355"/>
          <cell r="OS355">
            <v>0</v>
          </cell>
          <cell r="OT355">
            <v>0</v>
          </cell>
          <cell r="OU355">
            <v>0</v>
          </cell>
          <cell r="OV355"/>
          <cell r="OW355"/>
          <cell r="OX355"/>
          <cell r="OY355">
            <v>0</v>
          </cell>
          <cell r="OZ355">
            <v>0</v>
          </cell>
          <cell r="PA355">
            <v>0</v>
          </cell>
          <cell r="PB355"/>
          <cell r="PC355"/>
          <cell r="PD355"/>
          <cell r="PE355">
            <v>48000</v>
          </cell>
          <cell r="PF355">
            <v>0</v>
          </cell>
          <cell r="PG355">
            <v>0</v>
          </cell>
          <cell r="PH355"/>
          <cell r="PI355"/>
          <cell r="PJ355"/>
          <cell r="PK355">
            <v>85000</v>
          </cell>
          <cell r="PL355">
            <v>0</v>
          </cell>
          <cell r="PM355">
            <v>0</v>
          </cell>
          <cell r="PN355"/>
          <cell r="PO355"/>
          <cell r="PP355"/>
          <cell r="PQ355">
            <v>3217</v>
          </cell>
          <cell r="PR355">
            <v>0</v>
          </cell>
          <cell r="PS355">
            <v>0</v>
          </cell>
          <cell r="PT355"/>
          <cell r="PU355"/>
          <cell r="PV355"/>
          <cell r="PW355">
            <v>5923270</v>
          </cell>
          <cell r="PX355">
            <v>4000000</v>
          </cell>
          <cell r="PY355">
            <v>4000000</v>
          </cell>
          <cell r="PZ355">
            <v>100</v>
          </cell>
          <cell r="QA355">
            <v>5923270</v>
          </cell>
          <cell r="QB355">
            <v>4000000</v>
          </cell>
          <cell r="QC355">
            <v>100</v>
          </cell>
          <cell r="QD355"/>
          <cell r="QE355">
            <v>3611321</v>
          </cell>
          <cell r="QF355">
            <v>1710000</v>
          </cell>
          <cell r="QG355">
            <v>2898000</v>
          </cell>
          <cell r="QH355">
            <v>3399000</v>
          </cell>
          <cell r="QI355">
            <v>4000000</v>
          </cell>
          <cell r="QJ355">
            <v>0</v>
          </cell>
          <cell r="QK355">
            <v>0</v>
          </cell>
          <cell r="QL355">
            <v>0</v>
          </cell>
          <cell r="QM355">
            <v>0</v>
          </cell>
          <cell r="QN355">
            <v>0</v>
          </cell>
          <cell r="QO355">
            <v>0</v>
          </cell>
          <cell r="QP355">
            <v>0</v>
          </cell>
          <cell r="QQ355">
            <v>0</v>
          </cell>
          <cell r="QR355">
            <v>0</v>
          </cell>
          <cell r="QS355">
            <v>1092028</v>
          </cell>
          <cell r="QT355">
            <v>1060000</v>
          </cell>
          <cell r="QU355">
            <v>1120000</v>
          </cell>
          <cell r="QV355"/>
          <cell r="QW355">
            <v>0</v>
          </cell>
          <cell r="QX355">
            <v>0</v>
          </cell>
          <cell r="QY355">
            <v>0</v>
          </cell>
          <cell r="QZ355"/>
          <cell r="RA355">
            <v>437286</v>
          </cell>
          <cell r="RB355">
            <v>551438</v>
          </cell>
          <cell r="RC355">
            <v>0</v>
          </cell>
          <cell r="RD355">
            <v>189000</v>
          </cell>
          <cell r="RE355">
            <v>204000</v>
          </cell>
          <cell r="RF355">
            <v>0</v>
          </cell>
          <cell r="RG355">
            <v>710000</v>
          </cell>
          <cell r="RH355">
            <v>710000</v>
          </cell>
          <cell r="RI355">
            <v>725000</v>
          </cell>
          <cell r="RJ355"/>
          <cell r="RK355"/>
          <cell r="RL355"/>
          <cell r="RM355">
            <v>78270</v>
          </cell>
          <cell r="RN355">
            <v>172680</v>
          </cell>
          <cell r="RO355">
            <v>78270</v>
          </cell>
          <cell r="RP355">
            <v>18.335862417804755</v>
          </cell>
          <cell r="RQ355"/>
          <cell r="RR355"/>
          <cell r="RS355"/>
          <cell r="RT355">
            <v>0</v>
          </cell>
          <cell r="RU355"/>
          <cell r="RV355"/>
          <cell r="RW355"/>
          <cell r="RX355" t="str">
            <v>N</v>
          </cell>
          <cell r="RY355"/>
          <cell r="RZ355">
            <v>4000000</v>
          </cell>
          <cell r="SA355">
            <v>4000000</v>
          </cell>
          <cell r="SB355">
            <v>3229000</v>
          </cell>
          <cell r="SC355">
            <v>771000</v>
          </cell>
          <cell r="SD355">
            <v>0</v>
          </cell>
          <cell r="SE355"/>
          <cell r="SF355"/>
          <cell r="SG355"/>
          <cell r="SH355"/>
          <cell r="SI355"/>
          <cell r="SJ355">
            <v>7.5</v>
          </cell>
          <cell r="SK355"/>
          <cell r="SL355"/>
          <cell r="SM355">
            <v>7.5</v>
          </cell>
          <cell r="SN355" t="str">
            <v xml:space="preserve">                     </v>
          </cell>
          <cell r="SO355"/>
          <cell r="SP355"/>
          <cell r="SQ355"/>
          <cell r="SR355"/>
          <cell r="SS355">
            <v>118.26666666666665</v>
          </cell>
          <cell r="ST355">
            <v>1.3699999999999992</v>
          </cell>
          <cell r="SU355"/>
          <cell r="SV355">
            <v>5588270</v>
          </cell>
          <cell r="SW355"/>
          <cell r="SX355">
            <v>1.0599469961186556</v>
          </cell>
          <cell r="SY355">
            <v>9135000</v>
          </cell>
          <cell r="SZ355">
            <v>9135000</v>
          </cell>
          <cell r="TA355" t="str">
            <v>ok</v>
          </cell>
          <cell r="TB355">
            <v>0</v>
          </cell>
          <cell r="TC355" t="str">
            <v>OK</v>
          </cell>
          <cell r="TD355" t="str">
            <v>úhrady od uživatelů nenaplněny, stejná situace jako v roce 2021</v>
          </cell>
          <cell r="TE355">
            <v>2</v>
          </cell>
          <cell r="TF355">
            <v>3</v>
          </cell>
          <cell r="TG355">
            <v>-1</v>
          </cell>
          <cell r="TH355" t="str">
            <v>ne</v>
          </cell>
          <cell r="TI355" t="str">
            <v xml:space="preserve"> -</v>
          </cell>
          <cell r="TJ355">
            <v>0</v>
          </cell>
          <cell r="TK355" t="str">
            <v xml:space="preserve"> -</v>
          </cell>
          <cell r="TL355">
            <v>0</v>
          </cell>
          <cell r="TM355">
            <v>20000</v>
          </cell>
          <cell r="TN355">
            <v>0</v>
          </cell>
          <cell r="TO355" t="str">
            <v>vybavení služby</v>
          </cell>
          <cell r="TP355">
            <v>45000</v>
          </cell>
          <cell r="TQ355">
            <v>0</v>
          </cell>
          <cell r="TR355" t="str">
            <v xml:space="preserve"> -</v>
          </cell>
          <cell r="TS355">
            <v>3349000</v>
          </cell>
          <cell r="TT355">
            <v>50000</v>
          </cell>
          <cell r="TU355">
            <v>0</v>
          </cell>
          <cell r="TV355">
            <v>3399000</v>
          </cell>
          <cell r="TW355"/>
          <cell r="TX355"/>
          <cell r="TY355">
            <v>3399000</v>
          </cell>
          <cell r="TZ355"/>
          <cell r="UA355"/>
          <cell r="UB355">
            <v>0</v>
          </cell>
          <cell r="UC355"/>
          <cell r="UD355"/>
          <cell r="UE355">
            <v>3399000</v>
          </cell>
          <cell r="UF355">
            <v>3399000</v>
          </cell>
          <cell r="UG355">
            <v>5</v>
          </cell>
          <cell r="UH355">
            <v>3229050</v>
          </cell>
          <cell r="UI355">
            <v>3229050</v>
          </cell>
          <cell r="UJ355"/>
          <cell r="UK355"/>
          <cell r="UL355"/>
          <cell r="UM355"/>
          <cell r="UN355"/>
          <cell r="UO355"/>
          <cell r="UP355">
            <v>3229050</v>
          </cell>
          <cell r="UQ355">
            <v>3229050</v>
          </cell>
          <cell r="UR355">
            <v>3229050</v>
          </cell>
          <cell r="US355">
            <v>3229000</v>
          </cell>
          <cell r="UT355">
            <v>3229000</v>
          </cell>
          <cell r="UU355">
            <v>771000</v>
          </cell>
          <cell r="UV355">
            <v>4000000</v>
          </cell>
          <cell r="UW355">
            <v>4000000</v>
          </cell>
          <cell r="UX355">
            <v>655871.23359842564</v>
          </cell>
          <cell r="UY355">
            <v>655871.23359842564</v>
          </cell>
          <cell r="UZ355">
            <v>655871</v>
          </cell>
          <cell r="VA355">
            <v>655871</v>
          </cell>
          <cell r="VB355">
            <v>327935.61679921282</v>
          </cell>
          <cell r="VC355">
            <v>327935.61679921282</v>
          </cell>
          <cell r="VD355">
            <v>327936</v>
          </cell>
          <cell r="VE355">
            <v>327936</v>
          </cell>
          <cell r="VF355">
            <v>2245193</v>
          </cell>
          <cell r="VG355">
            <v>4000000</v>
          </cell>
          <cell r="VH355">
            <v>0</v>
          </cell>
          <cell r="VI355">
            <v>4000000</v>
          </cell>
          <cell r="VJ355">
            <v>0</v>
          </cell>
          <cell r="VK355">
            <v>771000</v>
          </cell>
          <cell r="VL355">
            <v>0</v>
          </cell>
          <cell r="VM355" t="str">
            <v>číslo smlouvy 06979/2020/SOC ze dne 26. 10. 2020</v>
          </cell>
          <cell r="VN355">
            <v>771000</v>
          </cell>
          <cell r="VO355">
            <v>170000</v>
          </cell>
          <cell r="VP355">
            <v>94.998528979111512</v>
          </cell>
          <cell r="VQ355">
            <v>983807</v>
          </cell>
          <cell r="VR355">
            <v>44679</v>
          </cell>
          <cell r="VS355">
            <v>2245193</v>
          </cell>
          <cell r="VT355"/>
          <cell r="VU355">
            <v>44693</v>
          </cell>
          <cell r="VV355"/>
          <cell r="VW355"/>
          <cell r="VX355">
            <v>771000</v>
          </cell>
          <cell r="VY355">
            <v>771000</v>
          </cell>
          <cell r="VZ355">
            <v>0</v>
          </cell>
          <cell r="WA355" t="str">
            <v>opravy vozidel</v>
          </cell>
          <cell r="WB355">
            <v>771000</v>
          </cell>
          <cell r="WC355">
            <v>0</v>
          </cell>
          <cell r="WD355">
            <v>5</v>
          </cell>
          <cell r="WE355">
            <v>484350</v>
          </cell>
          <cell r="WF355">
            <v>484350</v>
          </cell>
          <cell r="WG355"/>
          <cell r="WH355">
            <v>0</v>
          </cell>
          <cell r="WI355"/>
          <cell r="WJ355">
            <v>286650</v>
          </cell>
          <cell r="WK355"/>
          <cell r="WL355"/>
          <cell r="WM355"/>
          <cell r="WN355">
            <v>771000</v>
          </cell>
          <cell r="WO355">
            <v>771000</v>
          </cell>
          <cell r="WP355">
            <v>771000</v>
          </cell>
          <cell r="WQ355">
            <v>771000</v>
          </cell>
          <cell r="WR355">
            <v>136764.45058508567</v>
          </cell>
          <cell r="WS355">
            <v>634235.54941491433</v>
          </cell>
          <cell r="WT355">
            <v>136764.45058508567</v>
          </cell>
          <cell r="WU355">
            <v>634235.54941491433</v>
          </cell>
          <cell r="WV355">
            <v>136764</v>
          </cell>
          <cell r="WW355">
            <v>634236</v>
          </cell>
          <cell r="WX355">
            <v>136764</v>
          </cell>
          <cell r="WY355">
            <v>634236</v>
          </cell>
          <cell r="WZ355">
            <v>-0.45058508566580713</v>
          </cell>
          <cell r="XA355">
            <v>0.45058508566580713</v>
          </cell>
          <cell r="XB355">
            <v>173000</v>
          </cell>
          <cell r="XC355">
            <v>309764</v>
          </cell>
          <cell r="XD355">
            <v>944000</v>
          </cell>
          <cell r="XE355">
            <v>0</v>
          </cell>
          <cell r="XF355">
            <v>23.877361412201921</v>
          </cell>
          <cell r="XG355"/>
          <cell r="XH355">
            <v>771000</v>
          </cell>
          <cell r="XI355">
            <v>1060000</v>
          </cell>
          <cell r="XJ355">
            <v>1120000</v>
          </cell>
          <cell r="XK355">
            <v>1120000</v>
          </cell>
          <cell r="XL355">
            <v>60000</v>
          </cell>
          <cell r="XM355">
            <v>0</v>
          </cell>
          <cell r="XN355">
            <v>60000</v>
          </cell>
          <cell r="XO355">
            <v>0</v>
          </cell>
          <cell r="XP355">
            <v>0</v>
          </cell>
          <cell r="XQ355"/>
          <cell r="XR355" t="e">
            <v>#VALUE!</v>
          </cell>
          <cell r="XS355"/>
          <cell r="XT355"/>
          <cell r="XU355"/>
          <cell r="XV355"/>
          <cell r="XW355"/>
          <cell r="XX355"/>
          <cell r="XY355">
            <v>484350</v>
          </cell>
        </row>
        <row r="356">
          <cell r="A356">
            <v>9054570</v>
          </cell>
          <cell r="B356" t="str">
            <v>NNO</v>
          </cell>
          <cell r="C356">
            <v>1</v>
          </cell>
          <cell r="D356" t="str">
            <v>Charita Studénka</v>
          </cell>
          <cell r="E356">
            <v>44937377</v>
          </cell>
          <cell r="F356" t="str">
            <v xml:space="preserve">Malá strana 216
Butovice
742 13 Studénka 3
</v>
          </cell>
          <cell r="G356" t="str">
            <v>Církve a náboženské společnosti</v>
          </cell>
          <cell r="H356" t="str">
            <v>domovy pro seniory</v>
          </cell>
          <cell r="I356" t="str">
            <v>sociální péče</v>
          </cell>
          <cell r="J356" t="str">
            <v>dům pokojného stáří - Domov sv. Anny</v>
          </cell>
          <cell r="K356">
            <v>38453</v>
          </cell>
          <cell r="L356"/>
          <cell r="M356" t="str">
            <v>N</v>
          </cell>
          <cell r="N356" t="str">
            <v>• počet lůžek: 18</v>
          </cell>
          <cell r="O356">
            <v>18</v>
          </cell>
          <cell r="P356"/>
          <cell r="Q356">
            <v>27</v>
          </cell>
          <cell r="R356">
            <v>27</v>
          </cell>
          <cell r="S356">
            <v>25</v>
          </cell>
          <cell r="T356"/>
          <cell r="U356"/>
          <cell r="V356"/>
          <cell r="W356"/>
          <cell r="X356"/>
          <cell r="Y356"/>
          <cell r="Z356"/>
          <cell r="AA356"/>
          <cell r="AB356"/>
          <cell r="AC356"/>
          <cell r="AD356"/>
          <cell r="AE356"/>
          <cell r="AF356"/>
          <cell r="AG356"/>
          <cell r="AH356"/>
          <cell r="AI356"/>
          <cell r="AJ356"/>
          <cell r="AK356"/>
          <cell r="AL356"/>
          <cell r="AM356"/>
          <cell r="AN356"/>
          <cell r="AO356"/>
          <cell r="AP356"/>
          <cell r="AQ356"/>
          <cell r="AR356"/>
          <cell r="AS356"/>
          <cell r="AT356"/>
          <cell r="AU356"/>
          <cell r="AV356"/>
          <cell r="AW356"/>
          <cell r="AX356"/>
          <cell r="AY356"/>
          <cell r="AZ356"/>
          <cell r="BA356"/>
          <cell r="BB356"/>
          <cell r="BC356"/>
          <cell r="BD356"/>
          <cell r="BE356"/>
          <cell r="BF356"/>
          <cell r="BG356"/>
          <cell r="BH356"/>
          <cell r="BI356"/>
          <cell r="BJ356"/>
          <cell r="BK356"/>
          <cell r="BL356"/>
          <cell r="BM356" t="str">
            <v>• 24. senioři</v>
          </cell>
          <cell r="BN356" t="str">
            <v>senioři</v>
          </cell>
          <cell r="BO356" t="str">
            <v>• dospělí (27 – 64 let)
• mladší senioři (65 – 80 let)
• starší senioři (nad 80 let)</v>
          </cell>
          <cell r="BP356"/>
          <cell r="BQ356"/>
          <cell r="BR356"/>
          <cell r="BS356"/>
          <cell r="BT356"/>
          <cell r="BU356"/>
          <cell r="BV356"/>
          <cell r="BW356"/>
          <cell r="BX356"/>
          <cell r="BY356"/>
          <cell r="BZ356"/>
          <cell r="CA356"/>
          <cell r="CB356"/>
          <cell r="CC356"/>
          <cell r="CD356"/>
          <cell r="CE356"/>
          <cell r="CF356"/>
          <cell r="CG356"/>
          <cell r="CH356"/>
          <cell r="CI356"/>
          <cell r="CJ356"/>
          <cell r="CK356"/>
          <cell r="CL356"/>
          <cell r="CM356"/>
          <cell r="CN356"/>
          <cell r="CO356"/>
          <cell r="CP356"/>
          <cell r="CQ356"/>
          <cell r="CR356"/>
          <cell r="CS356"/>
          <cell r="CT356"/>
          <cell r="CU356"/>
          <cell r="CV356"/>
          <cell r="CW356"/>
          <cell r="CX356"/>
          <cell r="CY356"/>
          <cell r="CZ356"/>
          <cell r="DA356"/>
          <cell r="DB356">
            <v>0</v>
          </cell>
          <cell r="DC356">
            <v>0</v>
          </cell>
          <cell r="DD356">
            <v>0</v>
          </cell>
          <cell r="DE356">
            <v>0</v>
          </cell>
          <cell r="DF356">
            <v>0</v>
          </cell>
          <cell r="DG356">
            <v>1</v>
          </cell>
          <cell r="DH356">
            <v>3</v>
          </cell>
          <cell r="DI356">
            <v>6</v>
          </cell>
          <cell r="DJ356">
            <v>8</v>
          </cell>
          <cell r="DK356">
            <v>0</v>
          </cell>
          <cell r="DL356">
            <v>1</v>
          </cell>
          <cell r="DM356">
            <v>3</v>
          </cell>
          <cell r="DN356">
            <v>6</v>
          </cell>
          <cell r="DO356">
            <v>8</v>
          </cell>
          <cell r="DP356">
            <v>0</v>
          </cell>
          <cell r="DQ356">
            <v>0</v>
          </cell>
          <cell r="DR356">
            <v>18</v>
          </cell>
          <cell r="DS356">
            <v>18</v>
          </cell>
          <cell r="DT356">
            <v>0</v>
          </cell>
          <cell r="DU356">
            <v>0</v>
          </cell>
          <cell r="DV356">
            <v>0</v>
          </cell>
          <cell r="DW356">
            <v>0</v>
          </cell>
          <cell r="DX356">
            <v>0</v>
          </cell>
          <cell r="DY356">
            <v>0</v>
          </cell>
          <cell r="DZ356">
            <v>0</v>
          </cell>
          <cell r="EA356">
            <v>5</v>
          </cell>
          <cell r="EB356">
            <v>13</v>
          </cell>
          <cell r="EC356">
            <v>0</v>
          </cell>
          <cell r="ED356">
            <v>0</v>
          </cell>
          <cell r="EE356">
            <v>0</v>
          </cell>
          <cell r="EF356">
            <v>5</v>
          </cell>
          <cell r="EG356">
            <v>13</v>
          </cell>
          <cell r="EH356">
            <v>0</v>
          </cell>
          <cell r="EI356">
            <v>0</v>
          </cell>
          <cell r="EJ356">
            <v>18</v>
          </cell>
          <cell r="EK356">
            <v>18</v>
          </cell>
          <cell r="EL356">
            <v>3</v>
          </cell>
          <cell r="EM356">
            <v>1.1499999999999999</v>
          </cell>
          <cell r="EN356">
            <v>0.94</v>
          </cell>
          <cell r="EO356">
            <v>754861</v>
          </cell>
          <cell r="EP356">
            <v>680000</v>
          </cell>
          <cell r="EQ356">
            <v>12</v>
          </cell>
          <cell r="ER356">
            <v>10.6</v>
          </cell>
          <cell r="ES356">
            <v>9.6999999999999993</v>
          </cell>
          <cell r="ET356">
            <v>5055343</v>
          </cell>
          <cell r="EU356">
            <v>4300000</v>
          </cell>
          <cell r="EV356">
            <v>3</v>
          </cell>
          <cell r="EW356">
            <v>1.1499999999999999</v>
          </cell>
          <cell r="EX356">
            <v>1.1499999999999999</v>
          </cell>
          <cell r="EY356">
            <v>733605</v>
          </cell>
          <cell r="EZ356">
            <v>0</v>
          </cell>
          <cell r="FA356"/>
          <cell r="FB356"/>
          <cell r="FC356"/>
          <cell r="FD356"/>
          <cell r="FE356"/>
          <cell r="FF356"/>
          <cell r="FG356"/>
          <cell r="FH356"/>
          <cell r="FI356"/>
          <cell r="FJ356"/>
          <cell r="FK356">
            <v>1</v>
          </cell>
          <cell r="FL356">
            <v>1</v>
          </cell>
          <cell r="FM356">
            <v>1</v>
          </cell>
          <cell r="FN356">
            <v>543050</v>
          </cell>
          <cell r="FO356">
            <v>0</v>
          </cell>
          <cell r="FP356">
            <v>6</v>
          </cell>
          <cell r="FQ356">
            <v>3.15</v>
          </cell>
          <cell r="FR356">
            <v>3.4</v>
          </cell>
          <cell r="FS356">
            <v>1957457</v>
          </cell>
          <cell r="FT356">
            <v>650000</v>
          </cell>
          <cell r="FU356"/>
          <cell r="FV356"/>
          <cell r="FW356"/>
          <cell r="FX356"/>
          <cell r="FY356"/>
          <cell r="FZ356"/>
          <cell r="GA356"/>
          <cell r="GB356"/>
          <cell r="GC356"/>
          <cell r="GD356"/>
          <cell r="GE356"/>
          <cell r="GF356"/>
          <cell r="GG356"/>
          <cell r="GH356"/>
          <cell r="GI356"/>
          <cell r="GJ356"/>
          <cell r="GK356"/>
          <cell r="GL356"/>
          <cell r="GM356"/>
          <cell r="GN356"/>
          <cell r="GO356"/>
          <cell r="GP356"/>
          <cell r="GQ356"/>
          <cell r="GR356"/>
          <cell r="GS356"/>
          <cell r="GT356"/>
          <cell r="GU356"/>
          <cell r="GV356"/>
          <cell r="GW356"/>
          <cell r="GX356"/>
          <cell r="GY356"/>
          <cell r="GZ356"/>
          <cell r="HA356"/>
          <cell r="HB356"/>
          <cell r="HC356"/>
          <cell r="HD356"/>
          <cell r="HE356"/>
          <cell r="HF356"/>
          <cell r="HG356"/>
          <cell r="HH356"/>
          <cell r="HI356"/>
          <cell r="HJ356"/>
          <cell r="HK356"/>
          <cell r="HL356"/>
          <cell r="HM356"/>
          <cell r="HN356"/>
          <cell r="HO356"/>
          <cell r="HP356"/>
          <cell r="HQ356"/>
          <cell r="HR356"/>
          <cell r="HS356"/>
          <cell r="HT356"/>
          <cell r="HU356"/>
          <cell r="HV356"/>
          <cell r="HW356"/>
          <cell r="HX356"/>
          <cell r="HY356"/>
          <cell r="HZ356"/>
          <cell r="IA356"/>
          <cell r="IB356"/>
          <cell r="IC356"/>
          <cell r="ID356"/>
          <cell r="IE356"/>
          <cell r="IF356"/>
          <cell r="IG356"/>
          <cell r="IH356"/>
          <cell r="II356"/>
          <cell r="IJ356"/>
          <cell r="IK356"/>
          <cell r="IL356"/>
          <cell r="IM356"/>
          <cell r="IN356"/>
          <cell r="IO356">
            <v>8</v>
          </cell>
          <cell r="IP356">
            <v>2100</v>
          </cell>
          <cell r="IQ356">
            <v>1.01</v>
          </cell>
          <cell r="IR356">
            <v>252000</v>
          </cell>
          <cell r="IS356">
            <v>50000</v>
          </cell>
          <cell r="IT356">
            <v>3</v>
          </cell>
          <cell r="IU356">
            <v>550</v>
          </cell>
          <cell r="IV356">
            <v>0.26400000000000001</v>
          </cell>
          <cell r="IW356">
            <v>95000</v>
          </cell>
          <cell r="IX356">
            <v>10000</v>
          </cell>
          <cell r="IY356"/>
          <cell r="IZ356"/>
          <cell r="JA356"/>
          <cell r="JB356"/>
          <cell r="JC356"/>
          <cell r="JD356"/>
          <cell r="JE356"/>
          <cell r="JF356"/>
          <cell r="JG356"/>
          <cell r="JH356"/>
          <cell r="JI356"/>
          <cell r="JJ356"/>
          <cell r="JK356"/>
          <cell r="JL356"/>
          <cell r="JM356"/>
          <cell r="JN356"/>
          <cell r="JO356"/>
          <cell r="JP356"/>
          <cell r="JQ356"/>
          <cell r="JR356"/>
          <cell r="JS356"/>
          <cell r="JT356"/>
          <cell r="JU356"/>
          <cell r="JV356"/>
          <cell r="JW356"/>
          <cell r="JX356"/>
          <cell r="JY356"/>
          <cell r="JZ356"/>
          <cell r="KA356"/>
          <cell r="KB356"/>
          <cell r="KC356"/>
          <cell r="KD356"/>
          <cell r="KE356"/>
          <cell r="KF356"/>
          <cell r="KG356"/>
          <cell r="KH356">
            <v>3</v>
          </cell>
          <cell r="KI356">
            <v>100</v>
          </cell>
          <cell r="KJ356">
            <v>13.9</v>
          </cell>
          <cell r="KK356">
            <v>0</v>
          </cell>
          <cell r="KL356">
            <v>1.01</v>
          </cell>
          <cell r="KM356">
            <v>0</v>
          </cell>
          <cell r="KN356">
            <v>14.91</v>
          </cell>
          <cell r="KO356">
            <v>14.91</v>
          </cell>
          <cell r="KP356">
            <v>3.4139999999999997</v>
          </cell>
          <cell r="KQ356">
            <v>18.323999999999998</v>
          </cell>
          <cell r="KR356">
            <v>9044316</v>
          </cell>
          <cell r="KS356">
            <v>5630000</v>
          </cell>
          <cell r="KT356">
            <v>5630000</v>
          </cell>
          <cell r="KU356"/>
          <cell r="KV356"/>
          <cell r="KW356"/>
          <cell r="KX356">
            <v>0</v>
          </cell>
          <cell r="KY356">
            <v>0</v>
          </cell>
          <cell r="KZ356">
            <v>0</v>
          </cell>
          <cell r="LA356"/>
          <cell r="LB356"/>
          <cell r="LC356"/>
          <cell r="LD356">
            <v>347000</v>
          </cell>
          <cell r="LE356">
            <v>60000</v>
          </cell>
          <cell r="LF356">
            <v>60000</v>
          </cell>
          <cell r="LG356"/>
          <cell r="LH356"/>
          <cell r="LI356"/>
          <cell r="LJ356">
            <v>357000</v>
          </cell>
          <cell r="LK356">
            <v>0</v>
          </cell>
          <cell r="LL356">
            <v>0</v>
          </cell>
          <cell r="LM356"/>
          <cell r="LN356"/>
          <cell r="LO356"/>
          <cell r="LP356">
            <v>0</v>
          </cell>
          <cell r="LQ356">
            <v>0</v>
          </cell>
          <cell r="LR356">
            <v>0</v>
          </cell>
          <cell r="LS356"/>
          <cell r="LT356"/>
          <cell r="LU356"/>
          <cell r="LV356">
            <v>150000</v>
          </cell>
          <cell r="LW356">
            <v>0</v>
          </cell>
          <cell r="LX356">
            <v>0</v>
          </cell>
          <cell r="LY356"/>
          <cell r="LZ356"/>
          <cell r="MA356"/>
          <cell r="MB356">
            <v>410000</v>
          </cell>
          <cell r="MC356">
            <v>0</v>
          </cell>
          <cell r="MD356">
            <v>0</v>
          </cell>
          <cell r="ME356"/>
          <cell r="MF356"/>
          <cell r="MG356"/>
          <cell r="MH356">
            <v>43000</v>
          </cell>
          <cell r="MI356">
            <v>0</v>
          </cell>
          <cell r="MJ356">
            <v>0</v>
          </cell>
          <cell r="MK356"/>
          <cell r="ML356"/>
          <cell r="MM356"/>
          <cell r="MN356">
            <v>35000</v>
          </cell>
          <cell r="MO356">
            <v>0</v>
          </cell>
          <cell r="MP356">
            <v>0</v>
          </cell>
          <cell r="MQ356"/>
          <cell r="MR356"/>
          <cell r="MS356"/>
          <cell r="MT356">
            <v>365000</v>
          </cell>
          <cell r="MU356">
            <v>0</v>
          </cell>
          <cell r="MV356">
            <v>0</v>
          </cell>
          <cell r="MW356"/>
          <cell r="MX356"/>
          <cell r="MY356"/>
          <cell r="MZ356">
            <v>305000</v>
          </cell>
          <cell r="NA356">
            <v>0</v>
          </cell>
          <cell r="NB356">
            <v>0</v>
          </cell>
          <cell r="NC356"/>
          <cell r="ND356"/>
          <cell r="NE356"/>
          <cell r="NF356">
            <v>305000</v>
          </cell>
          <cell r="NG356">
            <v>0</v>
          </cell>
          <cell r="NH356">
            <v>100</v>
          </cell>
          <cell r="NI356">
            <v>20000</v>
          </cell>
          <cell r="NJ356">
            <v>0</v>
          </cell>
          <cell r="NK356">
            <v>0</v>
          </cell>
          <cell r="NL356"/>
          <cell r="NM356"/>
          <cell r="NN356"/>
          <cell r="NO356">
            <v>0</v>
          </cell>
          <cell r="NP356">
            <v>0</v>
          </cell>
          <cell r="NQ356">
            <v>0</v>
          </cell>
          <cell r="NR356"/>
          <cell r="NS356"/>
          <cell r="NT356"/>
          <cell r="NU356">
            <v>46000</v>
          </cell>
          <cell r="NV356">
            <v>0</v>
          </cell>
          <cell r="NW356">
            <v>0</v>
          </cell>
          <cell r="NX356"/>
          <cell r="NY356"/>
          <cell r="NZ356"/>
          <cell r="OA356">
            <v>52800</v>
          </cell>
          <cell r="OB356">
            <v>0</v>
          </cell>
          <cell r="OC356">
            <v>0</v>
          </cell>
          <cell r="OD356"/>
          <cell r="OE356"/>
          <cell r="OF356"/>
          <cell r="OG356">
            <v>245000</v>
          </cell>
          <cell r="OH356">
            <v>0</v>
          </cell>
          <cell r="OI356">
            <v>0</v>
          </cell>
          <cell r="OJ356"/>
          <cell r="OK356"/>
          <cell r="OL356"/>
          <cell r="OM356">
            <v>14655</v>
          </cell>
          <cell r="ON356">
            <v>0</v>
          </cell>
          <cell r="OO356">
            <v>0</v>
          </cell>
          <cell r="OP356"/>
          <cell r="OQ356"/>
          <cell r="OR356"/>
          <cell r="OS356">
            <v>0</v>
          </cell>
          <cell r="OT356">
            <v>0</v>
          </cell>
          <cell r="OU356">
            <v>0</v>
          </cell>
          <cell r="OV356"/>
          <cell r="OW356"/>
          <cell r="OX356"/>
          <cell r="OY356">
            <v>0</v>
          </cell>
          <cell r="OZ356">
            <v>0</v>
          </cell>
          <cell r="PA356">
            <v>0</v>
          </cell>
          <cell r="PB356"/>
          <cell r="PC356"/>
          <cell r="PD356"/>
          <cell r="PE356">
            <v>715000</v>
          </cell>
          <cell r="PF356">
            <v>0</v>
          </cell>
          <cell r="PG356">
            <v>0</v>
          </cell>
          <cell r="PH356"/>
          <cell r="PI356"/>
          <cell r="PJ356"/>
          <cell r="PK356">
            <v>190000</v>
          </cell>
          <cell r="PL356">
            <v>0</v>
          </cell>
          <cell r="PM356">
            <v>0</v>
          </cell>
          <cell r="PN356"/>
          <cell r="PO356"/>
          <cell r="PP356"/>
          <cell r="PQ356">
            <v>10000</v>
          </cell>
          <cell r="PR356">
            <v>0</v>
          </cell>
          <cell r="PS356">
            <v>0</v>
          </cell>
          <cell r="PT356"/>
          <cell r="PU356"/>
          <cell r="PV356"/>
          <cell r="PW356">
            <v>12349771</v>
          </cell>
          <cell r="PX356">
            <v>5690000</v>
          </cell>
          <cell r="PY356">
            <v>5690000</v>
          </cell>
          <cell r="PZ356">
            <v>100</v>
          </cell>
          <cell r="QA356">
            <v>12349771</v>
          </cell>
          <cell r="QB356">
            <v>5690000</v>
          </cell>
          <cell r="QC356">
            <v>100</v>
          </cell>
          <cell r="QD356"/>
          <cell r="QE356">
            <v>6636716</v>
          </cell>
          <cell r="QF356">
            <v>3240000</v>
          </cell>
          <cell r="QG356">
            <v>4018000</v>
          </cell>
          <cell r="QH356">
            <v>4648000</v>
          </cell>
          <cell r="QI356">
            <v>5690000</v>
          </cell>
          <cell r="QJ356">
            <v>0</v>
          </cell>
          <cell r="QK356">
            <v>0</v>
          </cell>
          <cell r="QL356">
            <v>0</v>
          </cell>
          <cell r="QM356">
            <v>0</v>
          </cell>
          <cell r="QN356">
            <v>0</v>
          </cell>
          <cell r="QO356">
            <v>0</v>
          </cell>
          <cell r="QP356">
            <v>0</v>
          </cell>
          <cell r="QQ356">
            <v>0</v>
          </cell>
          <cell r="QR356">
            <v>0</v>
          </cell>
          <cell r="QS356">
            <v>4428557</v>
          </cell>
          <cell r="QT356">
            <v>4672000</v>
          </cell>
          <cell r="QU356">
            <v>4900000</v>
          </cell>
          <cell r="QV356"/>
          <cell r="QW356">
            <v>992346</v>
          </cell>
          <cell r="QX356">
            <v>1000000</v>
          </cell>
          <cell r="QY356">
            <v>1000000</v>
          </cell>
          <cell r="QZ356">
            <v>345600</v>
          </cell>
          <cell r="RA356">
            <v>782707</v>
          </cell>
          <cell r="RB356">
            <v>1045177</v>
          </cell>
          <cell r="RC356">
            <v>0</v>
          </cell>
          <cell r="RD356">
            <v>375000</v>
          </cell>
          <cell r="RE356">
            <v>351000</v>
          </cell>
          <cell r="RF356">
            <v>0</v>
          </cell>
          <cell r="RG356">
            <v>600000</v>
          </cell>
          <cell r="RH356">
            <v>600000</v>
          </cell>
          <cell r="RI356">
            <v>600000</v>
          </cell>
          <cell r="RJ356"/>
          <cell r="RK356"/>
          <cell r="RL356"/>
          <cell r="RM356">
            <v>156769</v>
          </cell>
          <cell r="RN356">
            <v>159771</v>
          </cell>
          <cell r="RO356">
            <v>159771</v>
          </cell>
          <cell r="RP356">
            <v>13.071895424836603</v>
          </cell>
          <cell r="RQ356"/>
          <cell r="RR356"/>
          <cell r="RS356"/>
          <cell r="RT356">
            <v>0</v>
          </cell>
          <cell r="RU356"/>
          <cell r="RV356"/>
          <cell r="RW356"/>
          <cell r="RX356" t="str">
            <v>N</v>
          </cell>
          <cell r="RY356"/>
          <cell r="RZ356">
            <v>5690000</v>
          </cell>
          <cell r="SA356">
            <v>5690000</v>
          </cell>
          <cell r="SB356">
            <v>3990000</v>
          </cell>
          <cell r="SC356">
            <v>1700000</v>
          </cell>
          <cell r="SD356">
            <v>0</v>
          </cell>
          <cell r="SE356"/>
          <cell r="SF356"/>
          <cell r="SG356"/>
          <cell r="SH356"/>
          <cell r="SI356"/>
          <cell r="SJ356"/>
          <cell r="SK356">
            <v>18</v>
          </cell>
          <cell r="SL356"/>
          <cell r="SM356"/>
          <cell r="SN356">
            <v>18</v>
          </cell>
          <cell r="SO356"/>
          <cell r="SP356"/>
          <cell r="SQ356"/>
          <cell r="SR356"/>
          <cell r="SS356"/>
          <cell r="ST356">
            <v>0</v>
          </cell>
          <cell r="SU356"/>
          <cell r="SV356">
            <v>11389771</v>
          </cell>
          <cell r="SW356"/>
          <cell r="SX356">
            <v>1.0842861546557871</v>
          </cell>
          <cell r="SY356">
            <v>13050000</v>
          </cell>
          <cell r="SZ356">
            <v>13050000</v>
          </cell>
          <cell r="TA356"/>
          <cell r="TB356">
            <v>0</v>
          </cell>
          <cell r="TC356" t="str">
            <v>OK</v>
          </cell>
          <cell r="TD356" t="str">
            <v>OK, žádají na osobní náklady</v>
          </cell>
          <cell r="TE356"/>
          <cell r="TF356">
            <v>0</v>
          </cell>
          <cell r="TG356"/>
          <cell r="TH356" t="str">
            <v>ano</v>
          </cell>
          <cell r="TI356"/>
          <cell r="TJ356"/>
          <cell r="TK356"/>
          <cell r="TL356"/>
          <cell r="TM356">
            <v>150000</v>
          </cell>
          <cell r="TN356">
            <v>0</v>
          </cell>
          <cell r="TO356" t="str">
            <v>Nákup pračky, sušičky, notebooky, vysavač, nové postele, zdravotní matrace, kompenzační pomůcky</v>
          </cell>
          <cell r="TP356">
            <v>245000</v>
          </cell>
          <cell r="TQ356">
            <v>0</v>
          </cell>
          <cell r="TR356" t="str">
            <v>malování, případné nutné opravy (budova), běžná údržba zařízení</v>
          </cell>
          <cell r="TS356">
            <v>4379000</v>
          </cell>
          <cell r="TT356">
            <v>269000</v>
          </cell>
          <cell r="TU356">
            <v>0</v>
          </cell>
          <cell r="TV356">
            <v>4648000</v>
          </cell>
          <cell r="TW356"/>
          <cell r="TX356"/>
          <cell r="TY356">
            <v>4648000</v>
          </cell>
          <cell r="TZ356"/>
          <cell r="UA356"/>
          <cell r="UB356">
            <v>0</v>
          </cell>
          <cell r="UC356">
            <v>533777.22000000009</v>
          </cell>
          <cell r="UD356"/>
          <cell r="UE356">
            <v>4114222.78</v>
          </cell>
          <cell r="UF356">
            <v>4114222.78</v>
          </cell>
          <cell r="UG356">
            <v>4</v>
          </cell>
          <cell r="UH356">
            <v>3990796.0965999998</v>
          </cell>
          <cell r="UI356">
            <v>3990796.0965999998</v>
          </cell>
          <cell r="UJ356"/>
          <cell r="UK356"/>
          <cell r="UL356"/>
          <cell r="UM356"/>
          <cell r="UN356"/>
          <cell r="UO356"/>
          <cell r="UP356">
            <v>3990796.0965999998</v>
          </cell>
          <cell r="UQ356">
            <v>3990796.0965999998</v>
          </cell>
          <cell r="UR356">
            <v>3990796.0965999998</v>
          </cell>
          <cell r="US356">
            <v>3990000</v>
          </cell>
          <cell r="UT356">
            <v>3990000</v>
          </cell>
          <cell r="UU356">
            <v>1700000</v>
          </cell>
          <cell r="UV356">
            <v>5690000</v>
          </cell>
          <cell r="UW356">
            <v>5690000</v>
          </cell>
          <cell r="UX356">
            <v>810444.78849728033</v>
          </cell>
          <cell r="UY356">
            <v>810444.78849728033</v>
          </cell>
          <cell r="UZ356">
            <v>810445</v>
          </cell>
          <cell r="VA356">
            <v>810445</v>
          </cell>
          <cell r="VB356">
            <v>405222.39424864016</v>
          </cell>
          <cell r="VC356">
            <v>405222.39424864016</v>
          </cell>
          <cell r="VD356">
            <v>405222</v>
          </cell>
          <cell r="VE356">
            <v>405222</v>
          </cell>
          <cell r="VF356">
            <v>2774333</v>
          </cell>
          <cell r="VG356">
            <v>5690000</v>
          </cell>
          <cell r="VH356">
            <v>0</v>
          </cell>
          <cell r="VI356">
            <v>5690000</v>
          </cell>
          <cell r="VJ356">
            <v>0</v>
          </cell>
          <cell r="VK356">
            <v>1700000</v>
          </cell>
          <cell r="VL356">
            <v>0</v>
          </cell>
          <cell r="VM356" t="str">
            <v>číslo smlouvy 06979/2020/SOC ze dne 26. 10. 2020</v>
          </cell>
          <cell r="VN356">
            <v>1700000</v>
          </cell>
          <cell r="VO356">
            <v>658000</v>
          </cell>
          <cell r="VP356">
            <v>85.843373493975903</v>
          </cell>
          <cell r="VQ356">
            <v>1215667</v>
          </cell>
          <cell r="VR356">
            <v>44679</v>
          </cell>
          <cell r="VS356">
            <v>2774333</v>
          </cell>
          <cell r="VT356"/>
          <cell r="VU356">
            <v>44693</v>
          </cell>
          <cell r="VV356"/>
          <cell r="VW356"/>
          <cell r="VX356">
            <v>1700000</v>
          </cell>
          <cell r="VY356">
            <v>1700000</v>
          </cell>
          <cell r="VZ356">
            <v>0</v>
          </cell>
          <cell r="WA356"/>
          <cell r="WB356">
            <v>1700000</v>
          </cell>
          <cell r="WC356">
            <v>0</v>
          </cell>
          <cell r="WD356">
            <v>4</v>
          </cell>
          <cell r="WE356">
            <v>678300</v>
          </cell>
          <cell r="WF356">
            <v>678300</v>
          </cell>
          <cell r="WG356"/>
          <cell r="WH356">
            <v>0</v>
          </cell>
          <cell r="WI356">
            <v>152888.61000000004</v>
          </cell>
          <cell r="WJ356"/>
          <cell r="WK356"/>
          <cell r="WL356"/>
          <cell r="WM356"/>
          <cell r="WN356">
            <v>831188.6100000001</v>
          </cell>
          <cell r="WO356">
            <v>831188.6100000001</v>
          </cell>
          <cell r="WP356">
            <v>831000</v>
          </cell>
          <cell r="WQ356">
            <v>831000</v>
          </cell>
          <cell r="WR356">
            <v>147407.59849053982</v>
          </cell>
          <cell r="WS356">
            <v>683592.40150946018</v>
          </cell>
          <cell r="WT356">
            <v>147407.59849053982</v>
          </cell>
          <cell r="WU356">
            <v>683592.40150946018</v>
          </cell>
          <cell r="WV356">
            <v>147408</v>
          </cell>
          <cell r="WW356">
            <v>683592</v>
          </cell>
          <cell r="WX356">
            <v>147408</v>
          </cell>
          <cell r="WY356">
            <v>683592</v>
          </cell>
          <cell r="WZ356">
            <v>0.40150946017820388</v>
          </cell>
          <cell r="XA356">
            <v>-0.40150946017820388</v>
          </cell>
          <cell r="XB356"/>
          <cell r="XC356">
            <v>147408</v>
          </cell>
          <cell r="XD356">
            <v>831000</v>
          </cell>
          <cell r="XE356">
            <v>869000</v>
          </cell>
          <cell r="XF356">
            <v>20.827067669172934</v>
          </cell>
          <cell r="XG356"/>
          <cell r="XH356">
            <v>831000</v>
          </cell>
          <cell r="XI356">
            <v>4672000</v>
          </cell>
          <cell r="XJ356">
            <v>4900000</v>
          </cell>
          <cell r="XK356">
            <v>4900000</v>
          </cell>
          <cell r="XL356">
            <v>228000</v>
          </cell>
          <cell r="XM356">
            <v>0</v>
          </cell>
          <cell r="XN356">
            <v>228000</v>
          </cell>
          <cell r="XO356">
            <v>533777.22000000009</v>
          </cell>
          <cell r="XP356">
            <v>533777.22000000009</v>
          </cell>
          <cell r="XQ356">
            <v>305777.22000000009</v>
          </cell>
          <cell r="XR356">
            <v>221666.66666666666</v>
          </cell>
          <cell r="XS356"/>
          <cell r="XT356"/>
          <cell r="XU356"/>
          <cell r="XV356"/>
          <cell r="XW356"/>
          <cell r="XX356"/>
          <cell r="XY356">
            <v>678300</v>
          </cell>
        </row>
        <row r="357">
          <cell r="A357">
            <v>7726666</v>
          </cell>
          <cell r="B357" t="str">
            <v>NNO</v>
          </cell>
          <cell r="C357">
            <v>1</v>
          </cell>
          <cell r="D357" t="str">
            <v>Charita sv. Alexandra</v>
          </cell>
          <cell r="E357">
            <v>26520788</v>
          </cell>
          <cell r="F357" t="str">
            <v xml:space="preserve">Holvekova 651/28
Slezská Ostrava - Kunčičky
718 00 Ostrava 18
</v>
          </cell>
          <cell r="G357" t="str">
            <v>Církve a náboženské společnosti</v>
          </cell>
          <cell r="H357" t="str">
            <v>odborné sociální poradenství</v>
          </cell>
          <cell r="I357" t="str">
            <v>poradenství</v>
          </cell>
          <cell r="J357" t="str">
            <v>Poradna sv. Alexandra</v>
          </cell>
          <cell r="K357">
            <v>37712</v>
          </cell>
          <cell r="L357"/>
          <cell r="M357" t="str">
            <v>N</v>
          </cell>
          <cell r="N357"/>
          <cell r="O357"/>
          <cell r="P357"/>
          <cell r="Q357"/>
          <cell r="R357"/>
          <cell r="S357"/>
          <cell r="T357"/>
          <cell r="U357"/>
          <cell r="V357"/>
          <cell r="W357"/>
          <cell r="X357"/>
          <cell r="Y357" t="str">
            <v>• počet intervencí (30 min. jednání): 1</v>
          </cell>
          <cell r="Z357"/>
          <cell r="AA357"/>
          <cell r="AB357"/>
          <cell r="AC357"/>
          <cell r="AD357"/>
          <cell r="AE357"/>
          <cell r="AF357"/>
          <cell r="AG357"/>
          <cell r="AH357"/>
          <cell r="AI357"/>
          <cell r="AJ357">
            <v>1</v>
          </cell>
          <cell r="AK357">
            <v>8</v>
          </cell>
          <cell r="AL357">
            <v>496</v>
          </cell>
          <cell r="AM357">
            <v>450</v>
          </cell>
          <cell r="AN357">
            <v>500</v>
          </cell>
          <cell r="AO357"/>
          <cell r="AP357" t="str">
            <v>Z důvodu omezených prostor lze v jednom okamžiku vést pouze jednu intervenci.</v>
          </cell>
          <cell r="AQ357" t="str">
            <v>• počet intervencí (30 min. jednání): 2</v>
          </cell>
          <cell r="AR357"/>
          <cell r="AS357"/>
          <cell r="AT357"/>
          <cell r="AU357"/>
          <cell r="AV357"/>
          <cell r="AW357"/>
          <cell r="AX357"/>
          <cell r="AY357"/>
          <cell r="AZ357"/>
          <cell r="BA357"/>
          <cell r="BB357"/>
          <cell r="BC357"/>
          <cell r="BD357"/>
          <cell r="BE357"/>
          <cell r="BF357">
            <v>2</v>
          </cell>
          <cell r="BG357">
            <v>8</v>
          </cell>
          <cell r="BH357">
            <v>14</v>
          </cell>
          <cell r="BI357">
            <v>15</v>
          </cell>
          <cell r="BJ357">
            <v>20</v>
          </cell>
          <cell r="BK357"/>
          <cell r="BL357"/>
          <cell r="BM357" t="str">
            <v>•  6. osoby bez přístřeší
• 10. osoby s chronickým duševním onemocněním
• 17. osoby se zdravotním postižením
• 19. osoby v krizi
• 20. osoby žijící v sociálně vyloučených komunitách
• 23. rodiny s dítětem/dětmi
• 24. senioři</v>
          </cell>
          <cell r="BN357" t="str">
            <v>osoby se zdravotním postižením</v>
          </cell>
          <cell r="BO357" t="str">
            <v>• dorost (16 – 18 let)
• mladí dospělí (19 – 26 let)
• dospělí (27 – 64 let)
• mladší senioři (65 – 80 let)
• starší senioři (nad 80 let)</v>
          </cell>
          <cell r="BP357"/>
          <cell r="BQ357"/>
          <cell r="BR357"/>
          <cell r="BS357"/>
          <cell r="BT357"/>
          <cell r="BU357"/>
          <cell r="BV357"/>
          <cell r="BW357"/>
          <cell r="BX357"/>
          <cell r="BY357"/>
          <cell r="BZ357"/>
          <cell r="CA357"/>
          <cell r="CB357"/>
          <cell r="CC357"/>
          <cell r="CD357"/>
          <cell r="CE357"/>
          <cell r="CF357"/>
          <cell r="CG357"/>
          <cell r="CH357"/>
          <cell r="CI357"/>
          <cell r="CJ357"/>
          <cell r="CK357"/>
          <cell r="CL357"/>
          <cell r="CM357"/>
          <cell r="CN357"/>
          <cell r="CO357"/>
          <cell r="CP357"/>
          <cell r="CQ357"/>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cell r="DR357"/>
          <cell r="DS357"/>
          <cell r="DT357"/>
          <cell r="DU357"/>
          <cell r="DV357"/>
          <cell r="DW357"/>
          <cell r="DX357"/>
          <cell r="DY357"/>
          <cell r="DZ357"/>
          <cell r="EA357"/>
          <cell r="EB357"/>
          <cell r="EC357"/>
          <cell r="ED357"/>
          <cell r="EE357"/>
          <cell r="EF357"/>
          <cell r="EG357"/>
          <cell r="EH357"/>
          <cell r="EI357"/>
          <cell r="EJ357"/>
          <cell r="EK357"/>
          <cell r="EL357">
            <v>3</v>
          </cell>
          <cell r="EM357">
            <v>1.77</v>
          </cell>
          <cell r="EN357">
            <v>1.77</v>
          </cell>
          <cell r="EO357">
            <v>920779</v>
          </cell>
          <cell r="EP357">
            <v>762992</v>
          </cell>
          <cell r="EQ357"/>
          <cell r="ER357"/>
          <cell r="ES357"/>
          <cell r="ET357"/>
          <cell r="EU357"/>
          <cell r="EV357"/>
          <cell r="EW357"/>
          <cell r="EX357"/>
          <cell r="EY357"/>
          <cell r="EZ357"/>
          <cell r="FA357"/>
          <cell r="FB357"/>
          <cell r="FC357"/>
          <cell r="FD357"/>
          <cell r="FE357"/>
          <cell r="FF357"/>
          <cell r="FG357"/>
          <cell r="FH357"/>
          <cell r="FI357"/>
          <cell r="FJ357"/>
          <cell r="FK357"/>
          <cell r="FL357"/>
          <cell r="FM357"/>
          <cell r="FN357"/>
          <cell r="FO357"/>
          <cell r="FP357">
            <v>6</v>
          </cell>
          <cell r="FQ357">
            <v>1.1499999999999999</v>
          </cell>
          <cell r="FR357">
            <v>0.95</v>
          </cell>
          <cell r="FS357">
            <v>709675</v>
          </cell>
          <cell r="FT357">
            <v>462513</v>
          </cell>
          <cell r="FU357"/>
          <cell r="FV357"/>
          <cell r="FW357"/>
          <cell r="FX357"/>
          <cell r="FY357"/>
          <cell r="FZ357"/>
          <cell r="GA357"/>
          <cell r="GB357"/>
          <cell r="GC357"/>
          <cell r="GD357"/>
          <cell r="GE357"/>
          <cell r="GF357"/>
          <cell r="GG357"/>
          <cell r="GH357"/>
          <cell r="GI357"/>
          <cell r="GJ357"/>
          <cell r="GK357"/>
          <cell r="GL357"/>
          <cell r="GM357"/>
          <cell r="GN357"/>
          <cell r="GO357"/>
          <cell r="GP357"/>
          <cell r="GQ357"/>
          <cell r="GR357"/>
          <cell r="GS357"/>
          <cell r="GT357"/>
          <cell r="GU357"/>
          <cell r="GV357"/>
          <cell r="GW357"/>
          <cell r="GX357"/>
          <cell r="GY357"/>
          <cell r="GZ357"/>
          <cell r="HA357"/>
          <cell r="HB357"/>
          <cell r="HC357"/>
          <cell r="HD357"/>
          <cell r="HE357"/>
          <cell r="HF357"/>
          <cell r="HG357"/>
          <cell r="HH357"/>
          <cell r="HI357"/>
          <cell r="HJ357"/>
          <cell r="HK357"/>
          <cell r="HL357"/>
          <cell r="HM357"/>
          <cell r="HN357"/>
          <cell r="HO357"/>
          <cell r="HP357"/>
          <cell r="HQ357"/>
          <cell r="HR357"/>
          <cell r="HS357"/>
          <cell r="HT357"/>
          <cell r="HU357"/>
          <cell r="HV357"/>
          <cell r="HW357"/>
          <cell r="HX357"/>
          <cell r="HY357"/>
          <cell r="HZ357"/>
          <cell r="IA357"/>
          <cell r="IB357"/>
          <cell r="IC357"/>
          <cell r="ID357"/>
          <cell r="IE357"/>
          <cell r="IF357"/>
          <cell r="IG357"/>
          <cell r="IH357"/>
          <cell r="II357"/>
          <cell r="IJ357"/>
          <cell r="IK357"/>
          <cell r="IL357"/>
          <cell r="IM357"/>
          <cell r="IN357"/>
          <cell r="IO357"/>
          <cell r="IP357"/>
          <cell r="IQ357"/>
          <cell r="IR357"/>
          <cell r="IS357"/>
          <cell r="IT357">
            <v>1</v>
          </cell>
          <cell r="IU357">
            <v>35</v>
          </cell>
          <cell r="IV357">
            <v>1.7000000000000001E-2</v>
          </cell>
          <cell r="IW357">
            <v>17500</v>
          </cell>
          <cell r="IX357">
            <v>7500</v>
          </cell>
          <cell r="IY357"/>
          <cell r="IZ357"/>
          <cell r="JA357"/>
          <cell r="JB357"/>
          <cell r="JC357"/>
          <cell r="JD357"/>
          <cell r="JE357"/>
          <cell r="JF357"/>
          <cell r="JG357"/>
          <cell r="JH357"/>
          <cell r="JI357"/>
          <cell r="JJ357"/>
          <cell r="JK357"/>
          <cell r="JL357"/>
          <cell r="JM357"/>
          <cell r="JN357"/>
          <cell r="JO357"/>
          <cell r="JP357"/>
          <cell r="JQ357"/>
          <cell r="JR357"/>
          <cell r="JS357"/>
          <cell r="JT357"/>
          <cell r="JU357"/>
          <cell r="JV357"/>
          <cell r="JW357"/>
          <cell r="JX357"/>
          <cell r="JY357"/>
          <cell r="JZ357"/>
          <cell r="KA357"/>
          <cell r="KB357"/>
          <cell r="KC357"/>
          <cell r="KD357"/>
          <cell r="KE357"/>
          <cell r="KF357"/>
          <cell r="KG357"/>
          <cell r="KH357">
            <v>0</v>
          </cell>
          <cell r="KI357"/>
          <cell r="KJ357">
            <v>1.77</v>
          </cell>
          <cell r="KK357">
            <v>0</v>
          </cell>
          <cell r="KL357">
            <v>0</v>
          </cell>
          <cell r="KM357">
            <v>0</v>
          </cell>
          <cell r="KN357">
            <v>1.77</v>
          </cell>
          <cell r="KO357">
            <v>1.77</v>
          </cell>
          <cell r="KP357">
            <v>1.1669999999999998</v>
          </cell>
          <cell r="KQ357">
            <v>2.9369999999999998</v>
          </cell>
          <cell r="KR357">
            <v>1630454</v>
          </cell>
          <cell r="KS357">
            <v>1225505</v>
          </cell>
          <cell r="KT357">
            <v>1225505</v>
          </cell>
          <cell r="KU357"/>
          <cell r="KV357"/>
          <cell r="KW357"/>
          <cell r="KX357">
            <v>0</v>
          </cell>
          <cell r="KY357">
            <v>0</v>
          </cell>
          <cell r="KZ357">
            <v>0</v>
          </cell>
          <cell r="LA357"/>
          <cell r="LB357"/>
          <cell r="LC357"/>
          <cell r="LD357">
            <v>17500</v>
          </cell>
          <cell r="LE357">
            <v>7500</v>
          </cell>
          <cell r="LF357">
            <v>7500</v>
          </cell>
          <cell r="LG357"/>
          <cell r="LH357"/>
          <cell r="LI357"/>
          <cell r="LJ357">
            <v>21194</v>
          </cell>
          <cell r="LK357">
            <v>21143</v>
          </cell>
          <cell r="LL357">
            <v>21143</v>
          </cell>
          <cell r="LM357"/>
          <cell r="LN357"/>
          <cell r="LO357"/>
          <cell r="LP357">
            <v>0</v>
          </cell>
          <cell r="LQ357">
            <v>0</v>
          </cell>
          <cell r="LR357">
            <v>0</v>
          </cell>
          <cell r="LS357"/>
          <cell r="LT357"/>
          <cell r="LU357"/>
          <cell r="LV357">
            <v>0</v>
          </cell>
          <cell r="LW357">
            <v>0</v>
          </cell>
          <cell r="LX357">
            <v>0</v>
          </cell>
          <cell r="LY357"/>
          <cell r="LZ357"/>
          <cell r="MA357"/>
          <cell r="MB357">
            <v>0</v>
          </cell>
          <cell r="MC357">
            <v>0</v>
          </cell>
          <cell r="MD357">
            <v>0</v>
          </cell>
          <cell r="ME357"/>
          <cell r="MF357"/>
          <cell r="MG357"/>
          <cell r="MH357">
            <v>5000</v>
          </cell>
          <cell r="MI357">
            <v>2000</v>
          </cell>
          <cell r="MJ357">
            <v>2000</v>
          </cell>
          <cell r="MK357"/>
          <cell r="ML357"/>
          <cell r="MM357"/>
          <cell r="MN357">
            <v>1000</v>
          </cell>
          <cell r="MO357">
            <v>1000</v>
          </cell>
          <cell r="MP357">
            <v>1000</v>
          </cell>
          <cell r="MQ357"/>
          <cell r="MR357"/>
          <cell r="MS357"/>
          <cell r="MT357">
            <v>8500</v>
          </cell>
          <cell r="MU357">
            <v>4500</v>
          </cell>
          <cell r="MV357">
            <v>4500</v>
          </cell>
          <cell r="MW357"/>
          <cell r="MX357"/>
          <cell r="MY357"/>
          <cell r="MZ357">
            <v>43000</v>
          </cell>
          <cell r="NA357">
            <v>43000</v>
          </cell>
          <cell r="NB357">
            <v>43000</v>
          </cell>
          <cell r="NC357"/>
          <cell r="ND357"/>
          <cell r="NE357"/>
          <cell r="NF357">
            <v>190000</v>
          </cell>
          <cell r="NG357">
            <v>147000</v>
          </cell>
          <cell r="NH357">
            <v>441.86046511627904</v>
          </cell>
          <cell r="NI357">
            <v>5000</v>
          </cell>
          <cell r="NJ357">
            <v>5000</v>
          </cell>
          <cell r="NK357">
            <v>5000</v>
          </cell>
          <cell r="NL357"/>
          <cell r="NM357"/>
          <cell r="NN357"/>
          <cell r="NO357">
            <v>0</v>
          </cell>
          <cell r="NP357">
            <v>0</v>
          </cell>
          <cell r="NQ357">
            <v>0</v>
          </cell>
          <cell r="NR357"/>
          <cell r="NS357"/>
          <cell r="NT357"/>
          <cell r="NU357">
            <v>24000</v>
          </cell>
          <cell r="NV357">
            <v>14000</v>
          </cell>
          <cell r="NW357">
            <v>14000</v>
          </cell>
          <cell r="NX357"/>
          <cell r="NY357"/>
          <cell r="NZ357"/>
          <cell r="OA357">
            <v>6000</v>
          </cell>
          <cell r="OB357">
            <v>2000</v>
          </cell>
          <cell r="OC357">
            <v>2000</v>
          </cell>
          <cell r="OD357"/>
          <cell r="OE357"/>
          <cell r="OF357"/>
          <cell r="OG357">
            <v>0</v>
          </cell>
          <cell r="OH357">
            <v>0</v>
          </cell>
          <cell r="OI357">
            <v>0</v>
          </cell>
          <cell r="OJ357"/>
          <cell r="OK357"/>
          <cell r="OL357"/>
          <cell r="OM357">
            <v>0</v>
          </cell>
          <cell r="ON357">
            <v>0</v>
          </cell>
          <cell r="OO357">
            <v>0</v>
          </cell>
          <cell r="OP357"/>
          <cell r="OQ357"/>
          <cell r="OR357"/>
          <cell r="OS357">
            <v>0</v>
          </cell>
          <cell r="OT357">
            <v>0</v>
          </cell>
          <cell r="OU357">
            <v>0</v>
          </cell>
          <cell r="OV357"/>
          <cell r="OW357"/>
          <cell r="OX357"/>
          <cell r="OY357">
            <v>0</v>
          </cell>
          <cell r="OZ357">
            <v>0</v>
          </cell>
          <cell r="PA357">
            <v>0</v>
          </cell>
          <cell r="PB357"/>
          <cell r="PC357"/>
          <cell r="PD357"/>
          <cell r="PE357">
            <v>1000</v>
          </cell>
          <cell r="PF357">
            <v>1000</v>
          </cell>
          <cell r="PG357">
            <v>1000</v>
          </cell>
          <cell r="PH357"/>
          <cell r="PI357"/>
          <cell r="PJ357"/>
          <cell r="PK357">
            <v>0</v>
          </cell>
          <cell r="PL357">
            <v>0</v>
          </cell>
          <cell r="PM357">
            <v>0</v>
          </cell>
          <cell r="PN357"/>
          <cell r="PO357"/>
          <cell r="PP357"/>
          <cell r="PQ357">
            <v>0</v>
          </cell>
          <cell r="PR357">
            <v>0</v>
          </cell>
          <cell r="PS357">
            <v>0</v>
          </cell>
          <cell r="PT357"/>
          <cell r="PU357"/>
          <cell r="PV357"/>
          <cell r="PW357">
            <v>1762648</v>
          </cell>
          <cell r="PX357">
            <v>1326648</v>
          </cell>
          <cell r="PY357">
            <v>1326648</v>
          </cell>
          <cell r="PZ357">
            <v>100</v>
          </cell>
          <cell r="QA357">
            <v>1762648</v>
          </cell>
          <cell r="QB357">
            <v>1326648</v>
          </cell>
          <cell r="QC357">
            <v>100</v>
          </cell>
          <cell r="QD357"/>
          <cell r="QE357"/>
          <cell r="QF357"/>
          <cell r="QG357">
            <v>1009000</v>
          </cell>
          <cell r="QH357">
            <v>1109000</v>
          </cell>
          <cell r="QI357">
            <v>1326648</v>
          </cell>
          <cell r="QJ357">
            <v>0</v>
          </cell>
          <cell r="QK357">
            <v>0</v>
          </cell>
          <cell r="QL357">
            <v>0</v>
          </cell>
          <cell r="QM357">
            <v>0</v>
          </cell>
          <cell r="QN357">
            <v>0</v>
          </cell>
          <cell r="QO357">
            <v>0</v>
          </cell>
          <cell r="QP357">
            <v>0</v>
          </cell>
          <cell r="QQ357">
            <v>0</v>
          </cell>
          <cell r="QR357">
            <v>0</v>
          </cell>
          <cell r="QS357">
            <v>0</v>
          </cell>
          <cell r="QT357">
            <v>0</v>
          </cell>
          <cell r="QU357">
            <v>0</v>
          </cell>
          <cell r="QV357"/>
          <cell r="QW357">
            <v>0</v>
          </cell>
          <cell r="QX357">
            <v>0</v>
          </cell>
          <cell r="QY357">
            <v>0</v>
          </cell>
          <cell r="QZ357"/>
          <cell r="RA357">
            <v>0</v>
          </cell>
          <cell r="RB357">
            <v>74260</v>
          </cell>
          <cell r="RC357">
            <v>0</v>
          </cell>
          <cell r="RD357"/>
          <cell r="RE357"/>
          <cell r="RF357"/>
          <cell r="RG357">
            <v>190000</v>
          </cell>
          <cell r="RH357">
            <v>190000</v>
          </cell>
          <cell r="RI357">
            <v>436000</v>
          </cell>
          <cell r="RJ357"/>
          <cell r="RK357"/>
          <cell r="RL357"/>
          <cell r="RM357"/>
          <cell r="RN357"/>
          <cell r="RO357"/>
          <cell r="RP357">
            <v>28.440965427266796</v>
          </cell>
          <cell r="RQ357"/>
          <cell r="RR357"/>
          <cell r="RS357"/>
          <cell r="RT357">
            <v>0</v>
          </cell>
          <cell r="RU357"/>
          <cell r="RV357"/>
          <cell r="RW357"/>
          <cell r="RX357" t="str">
            <v>N</v>
          </cell>
          <cell r="RY357"/>
          <cell r="RZ357">
            <v>1326648</v>
          </cell>
          <cell r="SA357">
            <v>1305000</v>
          </cell>
          <cell r="SB357">
            <v>1097000</v>
          </cell>
          <cell r="SC357">
            <v>208000</v>
          </cell>
          <cell r="SD357">
            <v>21648</v>
          </cell>
          <cell r="SE357"/>
          <cell r="SF357"/>
          <cell r="SG357"/>
          <cell r="SH357"/>
          <cell r="SI357"/>
          <cell r="SJ357">
            <v>2</v>
          </cell>
          <cell r="SK357"/>
          <cell r="SL357"/>
          <cell r="SM357">
            <v>2</v>
          </cell>
          <cell r="SN357"/>
          <cell r="SO357"/>
          <cell r="SP357"/>
          <cell r="SQ357"/>
          <cell r="SR357"/>
          <cell r="SS357">
            <v>88.5</v>
          </cell>
          <cell r="ST357">
            <v>-0.22999999999999998</v>
          </cell>
          <cell r="SU357"/>
          <cell r="SV357">
            <v>1651000</v>
          </cell>
          <cell r="SW357"/>
          <cell r="SX357">
            <v>1.0676244700181707</v>
          </cell>
          <cell r="SY357">
            <v>2883000</v>
          </cell>
          <cell r="SZ357">
            <v>2883000</v>
          </cell>
          <cell r="TA357"/>
          <cell r="TB357">
            <v>0</v>
          </cell>
          <cell r="TC357" t="str">
            <v>OK</v>
          </cell>
          <cell r="TD357" t="str">
            <v>stravenky ???</v>
          </cell>
          <cell r="TE357"/>
          <cell r="TF357">
            <v>0</v>
          </cell>
          <cell r="TG357"/>
          <cell r="TH357"/>
          <cell r="TI357" t="str">
            <v>stravenky</v>
          </cell>
          <cell r="TJ357">
            <v>21143</v>
          </cell>
          <cell r="TK357"/>
          <cell r="TL357">
            <v>0</v>
          </cell>
          <cell r="TM357">
            <v>0</v>
          </cell>
          <cell r="TN357">
            <v>0</v>
          </cell>
          <cell r="TO357">
            <v>0</v>
          </cell>
          <cell r="TP357">
            <v>0</v>
          </cell>
          <cell r="TQ357">
            <v>0</v>
          </cell>
          <cell r="TR357">
            <v>0</v>
          </cell>
          <cell r="TS357">
            <v>1109000</v>
          </cell>
          <cell r="TT357">
            <v>0</v>
          </cell>
          <cell r="TU357">
            <v>0</v>
          </cell>
          <cell r="TV357">
            <v>1109000</v>
          </cell>
          <cell r="TW357"/>
          <cell r="TX357"/>
          <cell r="TY357">
            <v>1109000</v>
          </cell>
          <cell r="TZ357"/>
          <cell r="UA357"/>
          <cell r="UB357">
            <v>0</v>
          </cell>
          <cell r="UC357"/>
          <cell r="UD357"/>
          <cell r="UE357">
            <v>1109000</v>
          </cell>
          <cell r="UF357">
            <v>1109000</v>
          </cell>
          <cell r="UG357">
            <v>3</v>
          </cell>
          <cell r="UH357">
            <v>1097910</v>
          </cell>
          <cell r="UI357">
            <v>1097910</v>
          </cell>
          <cell r="UJ357"/>
          <cell r="UK357"/>
          <cell r="UL357"/>
          <cell r="UM357"/>
          <cell r="UN357"/>
          <cell r="UO357"/>
          <cell r="UP357">
            <v>1097910</v>
          </cell>
          <cell r="UQ357">
            <v>1097910</v>
          </cell>
          <cell r="UR357">
            <v>1097910</v>
          </cell>
          <cell r="US357">
            <v>1097000</v>
          </cell>
          <cell r="UT357">
            <v>1097000</v>
          </cell>
          <cell r="UU357">
            <v>208000</v>
          </cell>
          <cell r="UV357">
            <v>1326648</v>
          </cell>
          <cell r="UW357">
            <v>1305000</v>
          </cell>
          <cell r="UX357">
            <v>222821.53708809937</v>
          </cell>
          <cell r="UY357">
            <v>222821.53708809937</v>
          </cell>
          <cell r="UZ357">
            <v>222822</v>
          </cell>
          <cell r="VA357">
            <v>222822</v>
          </cell>
          <cell r="VB357">
            <v>111410.76854404969</v>
          </cell>
          <cell r="VC357">
            <v>111410.76854404969</v>
          </cell>
          <cell r="VD357">
            <v>111411</v>
          </cell>
          <cell r="VE357">
            <v>111411</v>
          </cell>
          <cell r="VF357">
            <v>762767</v>
          </cell>
          <cell r="VG357">
            <v>1233000</v>
          </cell>
          <cell r="VH357">
            <v>72000</v>
          </cell>
          <cell r="VI357">
            <v>1305000</v>
          </cell>
          <cell r="VJ357">
            <v>0</v>
          </cell>
          <cell r="VK357">
            <v>229648</v>
          </cell>
          <cell r="VL357">
            <v>0</v>
          </cell>
          <cell r="VM357" t="str">
            <v>číslo smlouvy 07095/2020/SOC ze dne 26. 10. 2020</v>
          </cell>
          <cell r="VN357">
            <v>208000</v>
          </cell>
          <cell r="VO357">
            <v>12000</v>
          </cell>
          <cell r="VP357">
            <v>98.917944093778175</v>
          </cell>
          <cell r="VQ357">
            <v>334233</v>
          </cell>
          <cell r="VR357">
            <v>44663</v>
          </cell>
          <cell r="VS357">
            <v>762767</v>
          </cell>
          <cell r="VT357"/>
          <cell r="VU357">
            <v>44693</v>
          </cell>
          <cell r="VV357"/>
          <cell r="VW357"/>
          <cell r="VX357">
            <v>229648</v>
          </cell>
          <cell r="VY357">
            <v>208000</v>
          </cell>
          <cell r="VZ357">
            <v>21648</v>
          </cell>
          <cell r="WA357"/>
          <cell r="WB357">
            <v>229648</v>
          </cell>
          <cell r="WC357">
            <v>0</v>
          </cell>
          <cell r="WD357">
            <v>3</v>
          </cell>
          <cell r="WE357">
            <v>208430</v>
          </cell>
          <cell r="WF357">
            <v>208430</v>
          </cell>
          <cell r="WG357"/>
          <cell r="WH357">
            <v>0</v>
          </cell>
          <cell r="WI357"/>
          <cell r="WJ357"/>
          <cell r="WK357"/>
          <cell r="WL357"/>
          <cell r="WM357"/>
          <cell r="WN357">
            <v>208430</v>
          </cell>
          <cell r="WO357">
            <v>208000</v>
          </cell>
          <cell r="WP357">
            <v>208000</v>
          </cell>
          <cell r="WQ357">
            <v>208000</v>
          </cell>
          <cell r="WR357">
            <v>36896.246072241011</v>
          </cell>
          <cell r="WS357">
            <v>171103.75392775898</v>
          </cell>
          <cell r="WT357">
            <v>36896.246072241011</v>
          </cell>
          <cell r="WU357">
            <v>171103.75392775898</v>
          </cell>
          <cell r="WV357">
            <v>36896</v>
          </cell>
          <cell r="WW357">
            <v>171104</v>
          </cell>
          <cell r="WX357">
            <v>36896</v>
          </cell>
          <cell r="WY357">
            <v>171104</v>
          </cell>
          <cell r="WZ357">
            <v>-0.24607224101055181</v>
          </cell>
          <cell r="XA357">
            <v>0.24607224101782776</v>
          </cell>
          <cell r="XB357"/>
          <cell r="XC357">
            <v>36896</v>
          </cell>
          <cell r="XD357">
            <v>208000</v>
          </cell>
          <cell r="XE357">
            <v>0</v>
          </cell>
          <cell r="XF357">
            <v>18.960802187784868</v>
          </cell>
          <cell r="XG357"/>
          <cell r="XH357">
            <v>208000</v>
          </cell>
          <cell r="XI357">
            <v>0</v>
          </cell>
          <cell r="XJ357">
            <v>0</v>
          </cell>
          <cell r="XK357">
            <v>0</v>
          </cell>
          <cell r="XL357">
            <v>0</v>
          </cell>
          <cell r="XM357">
            <v>0</v>
          </cell>
          <cell r="XN357">
            <v>0</v>
          </cell>
          <cell r="XO357">
            <v>0</v>
          </cell>
          <cell r="XP357">
            <v>0</v>
          </cell>
          <cell r="XQ357"/>
          <cell r="XR357" t="e">
            <v>#DIV/0!</v>
          </cell>
          <cell r="XS357"/>
          <cell r="XT357"/>
          <cell r="XU357"/>
          <cell r="XV357"/>
          <cell r="XW357"/>
          <cell r="XX357"/>
          <cell r="XY357">
            <v>208430</v>
          </cell>
        </row>
        <row r="358">
          <cell r="A358">
            <v>8696326</v>
          </cell>
          <cell r="B358" t="str">
            <v>NNO</v>
          </cell>
          <cell r="C358">
            <v>1</v>
          </cell>
          <cell r="D358" t="str">
            <v>Charita sv. Alexandra</v>
          </cell>
          <cell r="E358">
            <v>26520788</v>
          </cell>
          <cell r="F358" t="str">
            <v xml:space="preserve">Holvekova 651/28
Slezská Ostrava - Kunčičky
718 00 Ostrava 18
</v>
          </cell>
          <cell r="G358" t="str">
            <v>Církve a náboženské společnosti</v>
          </cell>
          <cell r="H358" t="str">
            <v>chráněné bydlení</v>
          </cell>
          <cell r="I358" t="str">
            <v>sociální péče</v>
          </cell>
          <cell r="J358" t="str">
            <v>chráněné bydlení Charity sv. Alexandra</v>
          </cell>
          <cell r="K358">
            <v>40940</v>
          </cell>
          <cell r="L358"/>
          <cell r="M358" t="str">
            <v>N</v>
          </cell>
          <cell r="N358" t="str">
            <v>• počet lůžek: 11</v>
          </cell>
          <cell r="O358">
            <v>11</v>
          </cell>
          <cell r="P358"/>
          <cell r="Q358">
            <v>19</v>
          </cell>
          <cell r="R358">
            <v>19</v>
          </cell>
          <cell r="S358">
            <v>19</v>
          </cell>
          <cell r="T358"/>
          <cell r="U358"/>
          <cell r="V358"/>
          <cell r="W358"/>
          <cell r="X358"/>
          <cell r="Y358"/>
          <cell r="Z358"/>
          <cell r="AA358"/>
          <cell r="AB358"/>
          <cell r="AC358"/>
          <cell r="AD358"/>
          <cell r="AE358"/>
          <cell r="AF358"/>
          <cell r="AG358"/>
          <cell r="AH358"/>
          <cell r="AI358"/>
          <cell r="AJ358"/>
          <cell r="AK358"/>
          <cell r="AL358"/>
          <cell r="AM358"/>
          <cell r="AN358"/>
          <cell r="AO358"/>
          <cell r="AP358"/>
          <cell r="AQ358"/>
          <cell r="AR358"/>
          <cell r="AS358"/>
          <cell r="AT358"/>
          <cell r="AU358"/>
          <cell r="AV358"/>
          <cell r="AW358"/>
          <cell r="AX358"/>
          <cell r="AY358"/>
          <cell r="AZ358"/>
          <cell r="BA358"/>
          <cell r="BB358"/>
          <cell r="BC358"/>
          <cell r="BD358"/>
          <cell r="BE358"/>
          <cell r="BF358"/>
          <cell r="BG358"/>
          <cell r="BH358"/>
          <cell r="BI358"/>
          <cell r="BJ358"/>
          <cell r="BK358"/>
          <cell r="BL358"/>
          <cell r="BM358" t="str">
            <v>• 10. osoby s chronickým duševním onemocněním</v>
          </cell>
          <cell r="BN358" t="str">
            <v>osoby s chronickým duševním onemocněním</v>
          </cell>
          <cell r="BO358" t="str">
            <v>• mladí dospělí (19 – 26 let)
• dospělí (27 – 64 let)</v>
          </cell>
          <cell r="BP358"/>
          <cell r="BQ358"/>
          <cell r="BR358"/>
          <cell r="BS358"/>
          <cell r="BT358"/>
          <cell r="BU358"/>
          <cell r="BV358"/>
          <cell r="BW358"/>
          <cell r="BX358"/>
          <cell r="BY358"/>
          <cell r="BZ358"/>
          <cell r="CA358"/>
          <cell r="CB358"/>
          <cell r="CC358"/>
          <cell r="CD358"/>
          <cell r="CE358"/>
          <cell r="CF358"/>
          <cell r="CG358"/>
          <cell r="CH358"/>
          <cell r="CI358"/>
          <cell r="CJ358"/>
          <cell r="CK358"/>
          <cell r="CL358"/>
          <cell r="CM358"/>
          <cell r="CN358"/>
          <cell r="CO358"/>
          <cell r="CP358"/>
          <cell r="CQ358"/>
          <cell r="CR358"/>
          <cell r="CS358"/>
          <cell r="CT358"/>
          <cell r="CU358"/>
          <cell r="CV358"/>
          <cell r="CW358"/>
          <cell r="CX358"/>
          <cell r="CY358"/>
          <cell r="CZ358"/>
          <cell r="DA358"/>
          <cell r="DB358">
            <v>0</v>
          </cell>
          <cell r="DC358">
            <v>0</v>
          </cell>
          <cell r="DD358">
            <v>0</v>
          </cell>
          <cell r="DE358">
            <v>0</v>
          </cell>
          <cell r="DF358">
            <v>0</v>
          </cell>
          <cell r="DG358">
            <v>4</v>
          </cell>
          <cell r="DH358">
            <v>3</v>
          </cell>
          <cell r="DI358">
            <v>0</v>
          </cell>
          <cell r="DJ358">
            <v>0</v>
          </cell>
          <cell r="DK358">
            <v>4</v>
          </cell>
          <cell r="DL358">
            <v>4</v>
          </cell>
          <cell r="DM358">
            <v>3</v>
          </cell>
          <cell r="DN358">
            <v>0</v>
          </cell>
          <cell r="DO358">
            <v>0</v>
          </cell>
          <cell r="DP358">
            <v>4</v>
          </cell>
          <cell r="DQ358">
            <v>0</v>
          </cell>
          <cell r="DR358">
            <v>11</v>
          </cell>
          <cell r="DS358">
            <v>11</v>
          </cell>
          <cell r="DT358">
            <v>0</v>
          </cell>
          <cell r="DU358">
            <v>0</v>
          </cell>
          <cell r="DV358">
            <v>0</v>
          </cell>
          <cell r="DW358">
            <v>0</v>
          </cell>
          <cell r="DX358">
            <v>0</v>
          </cell>
          <cell r="DY358">
            <v>5</v>
          </cell>
          <cell r="DZ358">
            <v>3</v>
          </cell>
          <cell r="EA358">
            <v>0</v>
          </cell>
          <cell r="EB358">
            <v>0</v>
          </cell>
          <cell r="EC358">
            <v>3</v>
          </cell>
          <cell r="ED358">
            <v>5</v>
          </cell>
          <cell r="EE358">
            <v>3</v>
          </cell>
          <cell r="EF358">
            <v>0</v>
          </cell>
          <cell r="EG358">
            <v>0</v>
          </cell>
          <cell r="EH358">
            <v>3</v>
          </cell>
          <cell r="EI358">
            <v>0</v>
          </cell>
          <cell r="EJ358">
            <v>11</v>
          </cell>
          <cell r="EK358">
            <v>11</v>
          </cell>
          <cell r="EL358">
            <v>2</v>
          </cell>
          <cell r="EM358">
            <v>1.8</v>
          </cell>
          <cell r="EN358">
            <v>1.8</v>
          </cell>
          <cell r="EO358">
            <v>1106560</v>
          </cell>
          <cell r="EP358">
            <v>787877</v>
          </cell>
          <cell r="EQ358">
            <v>3</v>
          </cell>
          <cell r="ER358">
            <v>3</v>
          </cell>
          <cell r="ES358">
            <v>3</v>
          </cell>
          <cell r="ET358">
            <v>1605000</v>
          </cell>
          <cell r="EU358">
            <v>1342476</v>
          </cell>
          <cell r="EV358"/>
          <cell r="EW358"/>
          <cell r="EX358"/>
          <cell r="EY358"/>
          <cell r="EZ358"/>
          <cell r="FA358"/>
          <cell r="FB358"/>
          <cell r="FC358"/>
          <cell r="FD358"/>
          <cell r="FE358"/>
          <cell r="FF358"/>
          <cell r="FG358"/>
          <cell r="FH358"/>
          <cell r="FI358"/>
          <cell r="FJ358"/>
          <cell r="FK358"/>
          <cell r="FL358"/>
          <cell r="FM358"/>
          <cell r="FN358"/>
          <cell r="FO358"/>
          <cell r="FP358">
            <v>6</v>
          </cell>
          <cell r="FQ358">
            <v>1.55</v>
          </cell>
          <cell r="FR358">
            <v>0.95</v>
          </cell>
          <cell r="FS358">
            <v>873685</v>
          </cell>
          <cell r="FT358">
            <v>598892</v>
          </cell>
          <cell r="FU358"/>
          <cell r="FV358"/>
          <cell r="FW358"/>
          <cell r="FX358"/>
          <cell r="FY358"/>
          <cell r="FZ358"/>
          <cell r="GA358"/>
          <cell r="GB358"/>
          <cell r="GC358"/>
          <cell r="GD358"/>
          <cell r="GE358"/>
          <cell r="GF358"/>
          <cell r="GG358"/>
          <cell r="GH358"/>
          <cell r="GI358"/>
          <cell r="GJ358"/>
          <cell r="GK358"/>
          <cell r="GL358"/>
          <cell r="GM358"/>
          <cell r="GN358"/>
          <cell r="GO358"/>
          <cell r="GP358"/>
          <cell r="GQ358"/>
          <cell r="GR358"/>
          <cell r="GS358"/>
          <cell r="GT358"/>
          <cell r="GU358"/>
          <cell r="GV358"/>
          <cell r="GW358"/>
          <cell r="GX358"/>
          <cell r="GY358"/>
          <cell r="GZ358"/>
          <cell r="HA358"/>
          <cell r="HB358"/>
          <cell r="HC358"/>
          <cell r="HD358"/>
          <cell r="HE358"/>
          <cell r="HF358"/>
          <cell r="HG358"/>
          <cell r="HH358"/>
          <cell r="HI358"/>
          <cell r="HJ358"/>
          <cell r="HK358"/>
          <cell r="HL358"/>
          <cell r="HM358"/>
          <cell r="HN358"/>
          <cell r="HO358"/>
          <cell r="HP358"/>
          <cell r="HQ358"/>
          <cell r="HR358"/>
          <cell r="HS358"/>
          <cell r="HT358"/>
          <cell r="HU358"/>
          <cell r="HV358"/>
          <cell r="HW358"/>
          <cell r="HX358"/>
          <cell r="HY358"/>
          <cell r="HZ358"/>
          <cell r="IA358"/>
          <cell r="IB358"/>
          <cell r="IC358"/>
          <cell r="ID358"/>
          <cell r="IE358"/>
          <cell r="IF358"/>
          <cell r="IG358"/>
          <cell r="IH358"/>
          <cell r="II358"/>
          <cell r="IJ358"/>
          <cell r="IK358"/>
          <cell r="IL358"/>
          <cell r="IM358"/>
          <cell r="IN358"/>
          <cell r="IO358"/>
          <cell r="IP358"/>
          <cell r="IQ358"/>
          <cell r="IR358"/>
          <cell r="IS358"/>
          <cell r="IT358">
            <v>2</v>
          </cell>
          <cell r="IU358">
            <v>50</v>
          </cell>
          <cell r="IV358">
            <v>2.4E-2</v>
          </cell>
          <cell r="IW358">
            <v>26500</v>
          </cell>
          <cell r="IX358">
            <v>26500</v>
          </cell>
          <cell r="IY358"/>
          <cell r="IZ358"/>
          <cell r="JA358"/>
          <cell r="JB358"/>
          <cell r="JC358"/>
          <cell r="JD358"/>
          <cell r="JE358"/>
          <cell r="JF358"/>
          <cell r="JG358"/>
          <cell r="JH358"/>
          <cell r="JI358"/>
          <cell r="JJ358"/>
          <cell r="JK358"/>
          <cell r="JL358"/>
          <cell r="JM358"/>
          <cell r="JN358"/>
          <cell r="JO358"/>
          <cell r="JP358"/>
          <cell r="JQ358"/>
          <cell r="JR358"/>
          <cell r="JS358"/>
          <cell r="JT358"/>
          <cell r="JU358"/>
          <cell r="JV358"/>
          <cell r="JW358"/>
          <cell r="JX358"/>
          <cell r="JY358"/>
          <cell r="JZ358"/>
          <cell r="KA358"/>
          <cell r="KB358"/>
          <cell r="KC358"/>
          <cell r="KD358"/>
          <cell r="KE358"/>
          <cell r="KF358"/>
          <cell r="KG358"/>
          <cell r="KH358">
            <v>0</v>
          </cell>
          <cell r="KI358"/>
          <cell r="KJ358">
            <v>4.8</v>
          </cell>
          <cell r="KK358">
            <v>0</v>
          </cell>
          <cell r="KL358">
            <v>0</v>
          </cell>
          <cell r="KM358">
            <v>0</v>
          </cell>
          <cell r="KN358">
            <v>4.8</v>
          </cell>
          <cell r="KO358">
            <v>4.8</v>
          </cell>
          <cell r="KP358">
            <v>1.5740000000000001</v>
          </cell>
          <cell r="KQ358">
            <v>6.3739999999999997</v>
          </cell>
          <cell r="KR358">
            <v>3585245</v>
          </cell>
          <cell r="KS358">
            <v>2729245</v>
          </cell>
          <cell r="KT358">
            <v>2729245</v>
          </cell>
          <cell r="KU358"/>
          <cell r="KV358"/>
          <cell r="KW358"/>
          <cell r="KX358">
            <v>0</v>
          </cell>
          <cell r="KY358">
            <v>0</v>
          </cell>
          <cell r="KZ358">
            <v>0</v>
          </cell>
          <cell r="LA358"/>
          <cell r="LB358"/>
          <cell r="LC358"/>
          <cell r="LD358">
            <v>26500</v>
          </cell>
          <cell r="LE358">
            <v>26500</v>
          </cell>
          <cell r="LF358">
            <v>26500</v>
          </cell>
          <cell r="LG358"/>
          <cell r="LH358"/>
          <cell r="LI358"/>
          <cell r="LJ358">
            <v>80000</v>
          </cell>
          <cell r="LK358">
            <v>0</v>
          </cell>
          <cell r="LL358">
            <v>0</v>
          </cell>
          <cell r="LM358"/>
          <cell r="LN358"/>
          <cell r="LO358"/>
          <cell r="LP358">
            <v>0</v>
          </cell>
          <cell r="LQ358">
            <v>0</v>
          </cell>
          <cell r="LR358">
            <v>0</v>
          </cell>
          <cell r="LS358"/>
          <cell r="LT358"/>
          <cell r="LU358"/>
          <cell r="LV358">
            <v>20000</v>
          </cell>
          <cell r="LW358">
            <v>20000</v>
          </cell>
          <cell r="LX358">
            <v>20000</v>
          </cell>
          <cell r="LY358"/>
          <cell r="LZ358"/>
          <cell r="MA358"/>
          <cell r="MB358">
            <v>0</v>
          </cell>
          <cell r="MC358">
            <v>0</v>
          </cell>
          <cell r="MD358">
            <v>0</v>
          </cell>
          <cell r="ME358"/>
          <cell r="MF358"/>
          <cell r="MG358"/>
          <cell r="MH358">
            <v>10000</v>
          </cell>
          <cell r="MI358">
            <v>5000</v>
          </cell>
          <cell r="MJ358">
            <v>5000</v>
          </cell>
          <cell r="MK358"/>
          <cell r="ML358"/>
          <cell r="MM358"/>
          <cell r="MN358">
            <v>10000</v>
          </cell>
          <cell r="MO358">
            <v>5000</v>
          </cell>
          <cell r="MP358">
            <v>5000</v>
          </cell>
          <cell r="MQ358"/>
          <cell r="MR358"/>
          <cell r="MS358"/>
          <cell r="MT358">
            <v>80000</v>
          </cell>
          <cell r="MU358">
            <v>30000</v>
          </cell>
          <cell r="MV358">
            <v>30000</v>
          </cell>
          <cell r="MW358"/>
          <cell r="MX358"/>
          <cell r="MY358"/>
          <cell r="MZ358">
            <v>140000</v>
          </cell>
          <cell r="NA358">
            <v>100000</v>
          </cell>
          <cell r="NB358">
            <v>100000</v>
          </cell>
          <cell r="NC358"/>
          <cell r="ND358"/>
          <cell r="NE358"/>
          <cell r="NF358">
            <v>190000</v>
          </cell>
          <cell r="NG358">
            <v>50000</v>
          </cell>
          <cell r="NH358">
            <v>135.71428571428572</v>
          </cell>
          <cell r="NI358">
            <v>10000</v>
          </cell>
          <cell r="NJ358">
            <v>10000</v>
          </cell>
          <cell r="NK358">
            <v>10000</v>
          </cell>
          <cell r="NL358"/>
          <cell r="NM358"/>
          <cell r="NN358"/>
          <cell r="NO358">
            <v>0</v>
          </cell>
          <cell r="NP358">
            <v>0</v>
          </cell>
          <cell r="NQ358">
            <v>0</v>
          </cell>
          <cell r="NR358"/>
          <cell r="NS358"/>
          <cell r="NT358"/>
          <cell r="NU358">
            <v>12000</v>
          </cell>
          <cell r="NV358">
            <v>10000</v>
          </cell>
          <cell r="NW358">
            <v>10000</v>
          </cell>
          <cell r="NX358"/>
          <cell r="NY358"/>
          <cell r="NZ358"/>
          <cell r="OA358">
            <v>5000</v>
          </cell>
          <cell r="OB358">
            <v>0</v>
          </cell>
          <cell r="OC358">
            <v>0</v>
          </cell>
          <cell r="OD358"/>
          <cell r="OE358"/>
          <cell r="OF358"/>
          <cell r="OG358">
            <v>10000</v>
          </cell>
          <cell r="OH358">
            <v>10000</v>
          </cell>
          <cell r="OI358">
            <v>10000</v>
          </cell>
          <cell r="OJ358"/>
          <cell r="OK358"/>
          <cell r="OL358"/>
          <cell r="OM358">
            <v>5000</v>
          </cell>
          <cell r="ON358">
            <v>0</v>
          </cell>
          <cell r="OO358">
            <v>0</v>
          </cell>
          <cell r="OP358"/>
          <cell r="OQ358"/>
          <cell r="OR358"/>
          <cell r="OS358">
            <v>0</v>
          </cell>
          <cell r="OT358">
            <v>0</v>
          </cell>
          <cell r="OU358">
            <v>0</v>
          </cell>
          <cell r="OV358"/>
          <cell r="OW358"/>
          <cell r="OX358"/>
          <cell r="OY358">
            <v>0</v>
          </cell>
          <cell r="OZ358">
            <v>0</v>
          </cell>
          <cell r="PA358">
            <v>0</v>
          </cell>
          <cell r="PB358"/>
          <cell r="PC358"/>
          <cell r="PD358"/>
          <cell r="PE358">
            <v>30000</v>
          </cell>
          <cell r="PF358">
            <v>0</v>
          </cell>
          <cell r="PG358">
            <v>0</v>
          </cell>
          <cell r="PH358"/>
          <cell r="PI358"/>
          <cell r="PJ358"/>
          <cell r="PK358">
            <v>622000</v>
          </cell>
          <cell r="PL358">
            <v>0</v>
          </cell>
          <cell r="PM358">
            <v>0</v>
          </cell>
          <cell r="PN358"/>
          <cell r="PO358"/>
          <cell r="PP358"/>
          <cell r="PQ358">
            <v>5000</v>
          </cell>
          <cell r="PR358">
            <v>3000</v>
          </cell>
          <cell r="PS358">
            <v>3000</v>
          </cell>
          <cell r="PT358"/>
          <cell r="PU358"/>
          <cell r="PV358"/>
          <cell r="PW358">
            <v>4650745</v>
          </cell>
          <cell r="PX358">
            <v>2948745</v>
          </cell>
          <cell r="PY358">
            <v>2948745</v>
          </cell>
          <cell r="PZ358">
            <v>100</v>
          </cell>
          <cell r="QA358">
            <v>4650745</v>
          </cell>
          <cell r="QB358">
            <v>2948745</v>
          </cell>
          <cell r="QC358">
            <v>100</v>
          </cell>
          <cell r="QD358"/>
          <cell r="QE358"/>
          <cell r="QF358">
            <v>528000</v>
          </cell>
          <cell r="QG358">
            <v>1960000</v>
          </cell>
          <cell r="QH358">
            <v>2558000</v>
          </cell>
          <cell r="QI358">
            <v>2948745</v>
          </cell>
          <cell r="QJ358">
            <v>0</v>
          </cell>
          <cell r="QK358">
            <v>0</v>
          </cell>
          <cell r="QL358">
            <v>0</v>
          </cell>
          <cell r="QM358">
            <v>0</v>
          </cell>
          <cell r="QN358">
            <v>0</v>
          </cell>
          <cell r="QO358">
            <v>0</v>
          </cell>
          <cell r="QP358">
            <v>0</v>
          </cell>
          <cell r="QQ358">
            <v>0</v>
          </cell>
          <cell r="QR358">
            <v>0</v>
          </cell>
          <cell r="QS358">
            <v>648587</v>
          </cell>
          <cell r="QT358">
            <v>640000</v>
          </cell>
          <cell r="QU358">
            <v>672000</v>
          </cell>
          <cell r="QV358"/>
          <cell r="QW358">
            <v>0</v>
          </cell>
          <cell r="QX358">
            <v>0</v>
          </cell>
          <cell r="QY358">
            <v>0</v>
          </cell>
          <cell r="QZ358"/>
          <cell r="RA358">
            <v>169192</v>
          </cell>
          <cell r="RB358">
            <v>284325</v>
          </cell>
          <cell r="RC358">
            <v>0</v>
          </cell>
          <cell r="RD358">
            <v>2397</v>
          </cell>
          <cell r="RE358">
            <v>0</v>
          </cell>
          <cell r="RF358">
            <v>0</v>
          </cell>
          <cell r="RG358">
            <v>900000</v>
          </cell>
          <cell r="RH358">
            <v>900000</v>
          </cell>
          <cell r="RI358">
            <v>1000000</v>
          </cell>
          <cell r="RJ358"/>
          <cell r="RK358"/>
          <cell r="RL358"/>
          <cell r="RM358">
            <v>40537</v>
          </cell>
          <cell r="RN358">
            <v>9891</v>
          </cell>
          <cell r="RO358">
            <v>30000</v>
          </cell>
          <cell r="RP358">
            <v>28.312570781426956</v>
          </cell>
          <cell r="RQ358"/>
          <cell r="RR358"/>
          <cell r="RS358"/>
          <cell r="RT358">
            <v>0</v>
          </cell>
          <cell r="RU358"/>
          <cell r="RV358"/>
          <cell r="RW358"/>
          <cell r="RX358" t="str">
            <v>N</v>
          </cell>
          <cell r="RY358"/>
          <cell r="RZ358">
            <v>2948745</v>
          </cell>
          <cell r="SA358">
            <v>2948000</v>
          </cell>
          <cell r="SB358">
            <v>2532000</v>
          </cell>
          <cell r="SC358">
            <v>416000</v>
          </cell>
          <cell r="SD358">
            <v>745</v>
          </cell>
          <cell r="SE358"/>
          <cell r="SF358"/>
          <cell r="SG358"/>
          <cell r="SH358"/>
          <cell r="SI358"/>
          <cell r="SJ358"/>
          <cell r="SK358">
            <v>11</v>
          </cell>
          <cell r="SL358"/>
          <cell r="SM358"/>
          <cell r="SN358">
            <v>11</v>
          </cell>
          <cell r="SO358"/>
          <cell r="SP358"/>
          <cell r="SQ358"/>
          <cell r="SR358"/>
          <cell r="SS358"/>
          <cell r="ST358">
            <v>0</v>
          </cell>
          <cell r="SU358"/>
          <cell r="SV358">
            <v>4363000</v>
          </cell>
          <cell r="SW358"/>
          <cell r="SX358">
            <v>1.0659511803804722</v>
          </cell>
          <cell r="SY358">
            <v>6292000</v>
          </cell>
          <cell r="SZ358">
            <v>6292000</v>
          </cell>
          <cell r="TA358"/>
          <cell r="TB358">
            <v>0</v>
          </cell>
          <cell r="TC358" t="str">
            <v>OK</v>
          </cell>
          <cell r="TD358"/>
          <cell r="TE358"/>
          <cell r="TF358">
            <v>0</v>
          </cell>
          <cell r="TG358"/>
          <cell r="TH358"/>
          <cell r="TI358"/>
          <cell r="TJ358"/>
          <cell r="TK358"/>
          <cell r="TL358"/>
          <cell r="TM358">
            <v>20000</v>
          </cell>
          <cell r="TN358">
            <v>20000</v>
          </cell>
          <cell r="TO358" t="str">
            <v>nábytek, elektronika, VT, telefony</v>
          </cell>
          <cell r="TP358">
            <v>10000</v>
          </cell>
          <cell r="TQ358">
            <v>10000</v>
          </cell>
          <cell r="TR358">
            <v>0</v>
          </cell>
          <cell r="TS358">
            <v>2558000</v>
          </cell>
          <cell r="TT358">
            <v>0</v>
          </cell>
          <cell r="TU358">
            <v>0</v>
          </cell>
          <cell r="TV358">
            <v>2558000</v>
          </cell>
          <cell r="TW358"/>
          <cell r="TX358"/>
          <cell r="TY358">
            <v>2558000</v>
          </cell>
          <cell r="TZ358"/>
          <cell r="UA358"/>
          <cell r="UB358">
            <v>0</v>
          </cell>
          <cell r="UC358"/>
          <cell r="UD358"/>
          <cell r="UE358">
            <v>2558000</v>
          </cell>
          <cell r="UF358">
            <v>2558000</v>
          </cell>
          <cell r="UG358">
            <v>3</v>
          </cell>
          <cell r="UH358">
            <v>2532420</v>
          </cell>
          <cell r="UI358">
            <v>2532420</v>
          </cell>
          <cell r="UJ358"/>
          <cell r="UK358"/>
          <cell r="UL358"/>
          <cell r="UM358"/>
          <cell r="UN358"/>
          <cell r="UO358"/>
          <cell r="UP358">
            <v>2532420</v>
          </cell>
          <cell r="UQ358">
            <v>2532420</v>
          </cell>
          <cell r="UR358">
            <v>2532420</v>
          </cell>
          <cell r="US358">
            <v>2532000</v>
          </cell>
          <cell r="UT358">
            <v>2532000</v>
          </cell>
          <cell r="UU358">
            <v>416000</v>
          </cell>
          <cell r="UV358">
            <v>2948745</v>
          </cell>
          <cell r="UW358">
            <v>2948000</v>
          </cell>
          <cell r="UX358">
            <v>514297.29435466509</v>
          </cell>
          <cell r="UY358">
            <v>514297.29435466509</v>
          </cell>
          <cell r="UZ358">
            <v>514297</v>
          </cell>
          <cell r="VA358">
            <v>514297</v>
          </cell>
          <cell r="VB358">
            <v>257148.64717733255</v>
          </cell>
          <cell r="VC358">
            <v>257148.64717733255</v>
          </cell>
          <cell r="VD358">
            <v>257149</v>
          </cell>
          <cell r="VE358">
            <v>257149</v>
          </cell>
          <cell r="VF358">
            <v>1760554</v>
          </cell>
          <cell r="VG358">
            <v>2755000</v>
          </cell>
          <cell r="VH358">
            <v>193000</v>
          </cell>
          <cell r="VI358">
            <v>2948000</v>
          </cell>
          <cell r="VJ358">
            <v>0</v>
          </cell>
          <cell r="VK358">
            <v>416745</v>
          </cell>
          <cell r="VL358">
            <v>0</v>
          </cell>
          <cell r="VM358" t="str">
            <v>číslo smlouvy 07095/2020/SOC ze dne 26. 10. 2020</v>
          </cell>
          <cell r="VN358">
            <v>416000</v>
          </cell>
          <cell r="VO358">
            <v>26000</v>
          </cell>
          <cell r="VP358">
            <v>98.983580922595777</v>
          </cell>
          <cell r="VQ358">
            <v>771446</v>
          </cell>
          <cell r="VR358">
            <v>44663</v>
          </cell>
          <cell r="VS358">
            <v>1760554</v>
          </cell>
          <cell r="VT358"/>
          <cell r="VU358">
            <v>44693</v>
          </cell>
          <cell r="VV358"/>
          <cell r="VW358"/>
          <cell r="VX358">
            <v>416745</v>
          </cell>
          <cell r="VY358">
            <v>416000</v>
          </cell>
          <cell r="VZ358">
            <v>745</v>
          </cell>
          <cell r="WA358"/>
          <cell r="WB358">
            <v>416745</v>
          </cell>
          <cell r="WC358">
            <v>0</v>
          </cell>
          <cell r="WD358">
            <v>3</v>
          </cell>
          <cell r="WE358">
            <v>481080</v>
          </cell>
          <cell r="WF358">
            <v>481080</v>
          </cell>
          <cell r="WG358"/>
          <cell r="WH358">
            <v>0</v>
          </cell>
          <cell r="WI358"/>
          <cell r="WJ358"/>
          <cell r="WK358"/>
          <cell r="WL358"/>
          <cell r="WM358"/>
          <cell r="WN358">
            <v>481080</v>
          </cell>
          <cell r="WO358">
            <v>416000</v>
          </cell>
          <cell r="WP358">
            <v>416000</v>
          </cell>
          <cell r="WQ358">
            <v>416000</v>
          </cell>
          <cell r="WR358">
            <v>73792.492144482021</v>
          </cell>
          <cell r="WS358">
            <v>342207.50785551796</v>
          </cell>
          <cell r="WT358">
            <v>73792.492144482021</v>
          </cell>
          <cell r="WU358">
            <v>342207.50785551796</v>
          </cell>
          <cell r="WV358">
            <v>73792</v>
          </cell>
          <cell r="WW358">
            <v>342208</v>
          </cell>
          <cell r="WX358">
            <v>73792</v>
          </cell>
          <cell r="WY358">
            <v>342208</v>
          </cell>
          <cell r="WZ358">
            <v>-0.49214448202110361</v>
          </cell>
          <cell r="XA358">
            <v>0.49214448203565553</v>
          </cell>
          <cell r="XB358"/>
          <cell r="XC358">
            <v>73792</v>
          </cell>
          <cell r="XD358">
            <v>416000</v>
          </cell>
          <cell r="XE358">
            <v>0</v>
          </cell>
          <cell r="XF358">
            <v>16.429699842022117</v>
          </cell>
          <cell r="XG358"/>
          <cell r="XH358">
            <v>416000</v>
          </cell>
          <cell r="XI358">
            <v>640000</v>
          </cell>
          <cell r="XJ358">
            <v>672000</v>
          </cell>
          <cell r="XK358">
            <v>644000</v>
          </cell>
          <cell r="XL358">
            <v>32000</v>
          </cell>
          <cell r="XM358">
            <v>-28000</v>
          </cell>
          <cell r="XN358">
            <v>4000</v>
          </cell>
          <cell r="XO358">
            <v>0</v>
          </cell>
          <cell r="XP358">
            <v>0</v>
          </cell>
          <cell r="XQ358"/>
          <cell r="XR358">
            <v>230181.81818181818</v>
          </cell>
          <cell r="XS358"/>
          <cell r="XT358"/>
          <cell r="XU358"/>
          <cell r="XV358"/>
          <cell r="XW358"/>
          <cell r="XX358"/>
          <cell r="XY358">
            <v>481080</v>
          </cell>
        </row>
        <row r="359">
          <cell r="A359">
            <v>9532032</v>
          </cell>
          <cell r="B359" t="str">
            <v>NNO</v>
          </cell>
          <cell r="C359">
            <v>1</v>
          </cell>
          <cell r="D359" t="str">
            <v>Charita Sv. Martina</v>
          </cell>
          <cell r="E359">
            <v>4872461</v>
          </cell>
          <cell r="F359" t="str">
            <v xml:space="preserve">Malá Morávka 31
793 36 Malá Morávka
</v>
          </cell>
          <cell r="G359" t="str">
            <v>Církve a náboženské společnosti</v>
          </cell>
          <cell r="H359" t="str">
            <v>pečovatelská služba</v>
          </cell>
          <cell r="I359" t="str">
            <v>sociální péče</v>
          </cell>
          <cell r="J359" t="str">
            <v>Charitní pečovatelská služba</v>
          </cell>
          <cell r="K359">
            <v>42496</v>
          </cell>
          <cell r="L359"/>
          <cell r="M359" t="str">
            <v>N</v>
          </cell>
          <cell r="N359"/>
          <cell r="O359"/>
          <cell r="P359"/>
          <cell r="Q359"/>
          <cell r="R359"/>
          <cell r="S359"/>
          <cell r="T359"/>
          <cell r="U359"/>
          <cell r="V359"/>
          <cell r="W359"/>
          <cell r="X359"/>
          <cell r="Y359"/>
          <cell r="Z359"/>
          <cell r="AA359"/>
          <cell r="AB359"/>
          <cell r="AC359"/>
          <cell r="AD359"/>
          <cell r="AE359"/>
          <cell r="AF359"/>
          <cell r="AG359"/>
          <cell r="AH359"/>
          <cell r="AI359"/>
          <cell r="AJ359"/>
          <cell r="AK359"/>
          <cell r="AL359"/>
          <cell r="AM359"/>
          <cell r="AN359"/>
          <cell r="AO359"/>
          <cell r="AP359"/>
          <cell r="AQ359" t="str">
            <v>• počet klientů: 5</v>
          </cell>
          <cell r="AR359">
            <v>6</v>
          </cell>
          <cell r="AS359">
            <v>25</v>
          </cell>
          <cell r="AT359">
            <v>58</v>
          </cell>
          <cell r="AU359">
            <v>65</v>
          </cell>
          <cell r="AV359">
            <v>75</v>
          </cell>
          <cell r="AW359"/>
          <cell r="AX359"/>
          <cell r="AY359"/>
          <cell r="AZ359"/>
          <cell r="BA359"/>
          <cell r="BB359"/>
          <cell r="BC359"/>
          <cell r="BD359"/>
          <cell r="BE359"/>
          <cell r="BF359"/>
          <cell r="BG359"/>
          <cell r="BH359"/>
          <cell r="BI359"/>
          <cell r="BJ359"/>
          <cell r="BK359">
            <v>5000</v>
          </cell>
          <cell r="BL359"/>
          <cell r="BM359" t="str">
            <v>• 11. osoby s chronickým onemocněním
• 15. osoby s tělesným postižením
• 17. osoby se zdravotním postižením
• 24. senioři</v>
          </cell>
          <cell r="BN359" t="str">
            <v>senioři</v>
          </cell>
          <cell r="BO359" t="str">
            <v>• mladí dospělí (19 – 26 let)
• dospělí (27 – 64 let)
• mladší senioři (65 – 80 let)
• starší senioři (nad 80 let)</v>
          </cell>
          <cell r="BP359">
            <v>0</v>
          </cell>
          <cell r="BQ359">
            <v>0</v>
          </cell>
          <cell r="BR359">
            <v>0</v>
          </cell>
          <cell r="BS359">
            <v>0</v>
          </cell>
          <cell r="BT359">
            <v>0</v>
          </cell>
          <cell r="BU359">
            <v>11</v>
          </cell>
          <cell r="BV359">
            <v>13</v>
          </cell>
          <cell r="BW359">
            <v>9</v>
          </cell>
          <cell r="BX359">
            <v>17</v>
          </cell>
          <cell r="BY359">
            <v>11</v>
          </cell>
          <cell r="BZ359">
            <v>11</v>
          </cell>
          <cell r="CA359">
            <v>13</v>
          </cell>
          <cell r="CB359">
            <v>9</v>
          </cell>
          <cell r="CC359">
            <v>17</v>
          </cell>
          <cell r="CD359">
            <v>11</v>
          </cell>
          <cell r="CE359">
            <v>0</v>
          </cell>
          <cell r="CF359">
            <v>61</v>
          </cell>
          <cell r="CG359">
            <v>61</v>
          </cell>
          <cell r="CH359">
            <v>0</v>
          </cell>
          <cell r="CI359">
            <v>0</v>
          </cell>
          <cell r="CJ359">
            <v>0</v>
          </cell>
          <cell r="CK359">
            <v>0</v>
          </cell>
          <cell r="CL359">
            <v>0</v>
          </cell>
          <cell r="CM359">
            <v>0</v>
          </cell>
          <cell r="CN359">
            <v>12</v>
          </cell>
          <cell r="CO359">
            <v>15</v>
          </cell>
          <cell r="CP359">
            <v>13</v>
          </cell>
          <cell r="CQ359">
            <v>20</v>
          </cell>
          <cell r="CR359">
            <v>15</v>
          </cell>
          <cell r="CS359">
            <v>12</v>
          </cell>
          <cell r="CT359">
            <v>15</v>
          </cell>
          <cell r="CU359">
            <v>13</v>
          </cell>
          <cell r="CV359">
            <v>20</v>
          </cell>
          <cell r="CW359">
            <v>15</v>
          </cell>
          <cell r="CX359">
            <v>0</v>
          </cell>
          <cell r="CY359">
            <v>75</v>
          </cell>
          <cell r="CZ359">
            <v>75</v>
          </cell>
          <cell r="DA359">
            <v>0</v>
          </cell>
          <cell r="DB359"/>
          <cell r="DC359"/>
          <cell r="DD359"/>
          <cell r="DE359"/>
          <cell r="DF359"/>
          <cell r="DG359"/>
          <cell r="DH359"/>
          <cell r="DI359"/>
          <cell r="DJ359"/>
          <cell r="DK359"/>
          <cell r="DL359"/>
          <cell r="DM359"/>
          <cell r="DN359"/>
          <cell r="DO359"/>
          <cell r="DP359"/>
          <cell r="DQ359"/>
          <cell r="DR359"/>
          <cell r="DS359"/>
          <cell r="DT359"/>
          <cell r="DU359"/>
          <cell r="DV359"/>
          <cell r="DW359"/>
          <cell r="DX359"/>
          <cell r="DY359"/>
          <cell r="DZ359"/>
          <cell r="EA359"/>
          <cell r="EB359"/>
          <cell r="EC359"/>
          <cell r="ED359"/>
          <cell r="EE359"/>
          <cell r="EF359"/>
          <cell r="EG359"/>
          <cell r="EH359"/>
          <cell r="EI359"/>
          <cell r="EJ359"/>
          <cell r="EK359"/>
          <cell r="EL359">
            <v>1</v>
          </cell>
          <cell r="EM359">
            <v>0.25</v>
          </cell>
          <cell r="EN359">
            <v>0.25</v>
          </cell>
          <cell r="EO359">
            <v>140700</v>
          </cell>
          <cell r="EP359">
            <v>140000</v>
          </cell>
          <cell r="EQ359">
            <v>4</v>
          </cell>
          <cell r="ER359">
            <v>3.75</v>
          </cell>
          <cell r="ES359">
            <v>3.75</v>
          </cell>
          <cell r="ET359">
            <v>1633125</v>
          </cell>
          <cell r="EU359">
            <v>1400000</v>
          </cell>
          <cell r="EV359"/>
          <cell r="EW359"/>
          <cell r="EX359"/>
          <cell r="EY359"/>
          <cell r="EZ359"/>
          <cell r="FA359"/>
          <cell r="FB359"/>
          <cell r="FC359"/>
          <cell r="FD359"/>
          <cell r="FE359"/>
          <cell r="FF359"/>
          <cell r="FG359"/>
          <cell r="FH359"/>
          <cell r="FI359"/>
          <cell r="FJ359"/>
          <cell r="FK359"/>
          <cell r="FL359"/>
          <cell r="FM359"/>
          <cell r="FN359"/>
          <cell r="FO359"/>
          <cell r="FP359">
            <v>2</v>
          </cell>
          <cell r="FQ359">
            <v>1</v>
          </cell>
          <cell r="FR359">
            <v>1</v>
          </cell>
          <cell r="FS359">
            <v>562000</v>
          </cell>
          <cell r="FT359">
            <v>460000</v>
          </cell>
          <cell r="FU359"/>
          <cell r="FV359"/>
          <cell r="FW359"/>
          <cell r="FX359"/>
          <cell r="FY359"/>
          <cell r="FZ359"/>
          <cell r="GA359">
            <v>1</v>
          </cell>
          <cell r="GB359">
            <v>0.1</v>
          </cell>
          <cell r="GC359">
            <v>12</v>
          </cell>
          <cell r="GD359">
            <v>0.1</v>
          </cell>
          <cell r="GE359">
            <v>28800</v>
          </cell>
          <cell r="GF359">
            <v>0</v>
          </cell>
          <cell r="GG359"/>
          <cell r="GH359"/>
          <cell r="GI359"/>
          <cell r="GJ359"/>
          <cell r="GK359"/>
          <cell r="GL359"/>
          <cell r="GM359"/>
          <cell r="GN359"/>
          <cell r="GO359"/>
          <cell r="GP359"/>
          <cell r="GQ359"/>
          <cell r="GR359"/>
          <cell r="GS359"/>
          <cell r="GT359"/>
          <cell r="GU359"/>
          <cell r="GV359"/>
          <cell r="GW359"/>
          <cell r="GX359"/>
          <cell r="GY359"/>
          <cell r="GZ359"/>
          <cell r="HA359"/>
          <cell r="HB359"/>
          <cell r="HC359"/>
          <cell r="HD359"/>
          <cell r="HE359"/>
          <cell r="HF359"/>
          <cell r="HG359"/>
          <cell r="HH359"/>
          <cell r="HI359"/>
          <cell r="HJ359"/>
          <cell r="HK359"/>
          <cell r="HL359"/>
          <cell r="HM359"/>
          <cell r="HN359"/>
          <cell r="HO359"/>
          <cell r="HP359"/>
          <cell r="HQ359"/>
          <cell r="HR359"/>
          <cell r="HS359"/>
          <cell r="HT359"/>
          <cell r="HU359"/>
          <cell r="HV359"/>
          <cell r="HW359"/>
          <cell r="HX359"/>
          <cell r="HY359"/>
          <cell r="HZ359"/>
          <cell r="IA359"/>
          <cell r="IB359"/>
          <cell r="IC359"/>
          <cell r="ID359"/>
          <cell r="IE359"/>
          <cell r="IF359"/>
          <cell r="IG359"/>
          <cell r="IH359"/>
          <cell r="II359"/>
          <cell r="IJ359"/>
          <cell r="IK359"/>
          <cell r="IL359"/>
          <cell r="IM359"/>
          <cell r="IN359"/>
          <cell r="IO359">
            <v>1</v>
          </cell>
          <cell r="IP359">
            <v>300</v>
          </cell>
          <cell r="IQ359">
            <v>0.14399999999999999</v>
          </cell>
          <cell r="IR359">
            <v>54000</v>
          </cell>
          <cell r="IS359">
            <v>0</v>
          </cell>
          <cell r="IT359"/>
          <cell r="IU359"/>
          <cell r="IV359"/>
          <cell r="IW359"/>
          <cell r="IX359"/>
          <cell r="IY359"/>
          <cell r="IZ359"/>
          <cell r="JA359"/>
          <cell r="JB359"/>
          <cell r="JC359"/>
          <cell r="JD359"/>
          <cell r="JE359"/>
          <cell r="JF359"/>
          <cell r="JG359"/>
          <cell r="JH359"/>
          <cell r="JI359"/>
          <cell r="JJ359"/>
          <cell r="JK359"/>
          <cell r="JL359"/>
          <cell r="JM359"/>
          <cell r="JN359"/>
          <cell r="JO359"/>
          <cell r="JP359"/>
          <cell r="JQ359"/>
          <cell r="JR359"/>
          <cell r="JS359"/>
          <cell r="JT359"/>
          <cell r="JU359"/>
          <cell r="JV359"/>
          <cell r="JW359"/>
          <cell r="JX359"/>
          <cell r="JY359"/>
          <cell r="JZ359"/>
          <cell r="KA359"/>
          <cell r="KB359"/>
          <cell r="KC359">
            <v>1</v>
          </cell>
          <cell r="KD359">
            <v>0.5</v>
          </cell>
          <cell r="KE359">
            <v>0.5</v>
          </cell>
          <cell r="KF359">
            <v>168000</v>
          </cell>
          <cell r="KG359">
            <v>0</v>
          </cell>
          <cell r="KH359">
            <v>0</v>
          </cell>
          <cell r="KI359"/>
          <cell r="KJ359">
            <v>4</v>
          </cell>
          <cell r="KK359">
            <v>0.1</v>
          </cell>
          <cell r="KL359">
            <v>0.14399999999999999</v>
          </cell>
          <cell r="KM359">
            <v>0</v>
          </cell>
          <cell r="KN359">
            <v>4.2439999999999998</v>
          </cell>
          <cell r="KO359">
            <v>4.2439999999999998</v>
          </cell>
          <cell r="KP359">
            <v>1</v>
          </cell>
          <cell r="KQ359">
            <v>5.2439999999999998</v>
          </cell>
          <cell r="KR359">
            <v>2335825</v>
          </cell>
          <cell r="KS359">
            <v>2000000</v>
          </cell>
          <cell r="KT359">
            <v>2000000</v>
          </cell>
          <cell r="KU359"/>
          <cell r="KV359"/>
          <cell r="KW359"/>
          <cell r="KX359">
            <v>28800</v>
          </cell>
          <cell r="KY359">
            <v>0</v>
          </cell>
          <cell r="KZ359">
            <v>0</v>
          </cell>
          <cell r="LA359"/>
          <cell r="LB359"/>
          <cell r="LC359"/>
          <cell r="LD359">
            <v>54000</v>
          </cell>
          <cell r="LE359">
            <v>0</v>
          </cell>
          <cell r="LF359">
            <v>0</v>
          </cell>
          <cell r="LG359"/>
          <cell r="LH359"/>
          <cell r="LI359"/>
          <cell r="LJ359">
            <v>100375</v>
          </cell>
          <cell r="LK359">
            <v>0</v>
          </cell>
          <cell r="LL359">
            <v>0</v>
          </cell>
          <cell r="LM359"/>
          <cell r="LN359"/>
          <cell r="LO359"/>
          <cell r="LP359">
            <v>0</v>
          </cell>
          <cell r="LQ359">
            <v>0</v>
          </cell>
          <cell r="LR359">
            <v>0</v>
          </cell>
          <cell r="LS359"/>
          <cell r="LT359"/>
          <cell r="LU359"/>
          <cell r="LV359">
            <v>0</v>
          </cell>
          <cell r="LW359">
            <v>0</v>
          </cell>
          <cell r="LX359">
            <v>0</v>
          </cell>
          <cell r="LY359"/>
          <cell r="LZ359"/>
          <cell r="MA359"/>
          <cell r="MB359">
            <v>0</v>
          </cell>
          <cell r="MC359">
            <v>0</v>
          </cell>
          <cell r="MD359">
            <v>0</v>
          </cell>
          <cell r="ME359"/>
          <cell r="MF359"/>
          <cell r="MG359"/>
          <cell r="MH359">
            <v>15000</v>
          </cell>
          <cell r="MI359">
            <v>0</v>
          </cell>
          <cell r="MJ359">
            <v>0</v>
          </cell>
          <cell r="MK359"/>
          <cell r="ML359"/>
          <cell r="MM359"/>
          <cell r="MN359">
            <v>180000</v>
          </cell>
          <cell r="MO359">
            <v>0</v>
          </cell>
          <cell r="MP359">
            <v>0</v>
          </cell>
          <cell r="MQ359"/>
          <cell r="MR359"/>
          <cell r="MS359"/>
          <cell r="MT359">
            <v>40000</v>
          </cell>
          <cell r="MU359">
            <v>0</v>
          </cell>
          <cell r="MV359">
            <v>0</v>
          </cell>
          <cell r="MW359"/>
          <cell r="MX359"/>
          <cell r="MY359"/>
          <cell r="MZ359">
            <v>12000</v>
          </cell>
          <cell r="NA359">
            <v>0</v>
          </cell>
          <cell r="NB359">
            <v>0</v>
          </cell>
          <cell r="NC359"/>
          <cell r="ND359"/>
          <cell r="NE359"/>
          <cell r="NF359">
            <v>24900</v>
          </cell>
          <cell r="NG359">
            <v>12900</v>
          </cell>
          <cell r="NH359">
            <v>207.50000000000003</v>
          </cell>
          <cell r="NI359">
            <v>18000</v>
          </cell>
          <cell r="NJ359">
            <v>0</v>
          </cell>
          <cell r="NK359">
            <v>0</v>
          </cell>
          <cell r="NL359"/>
          <cell r="NM359"/>
          <cell r="NN359"/>
          <cell r="NO359">
            <v>76000</v>
          </cell>
          <cell r="NP359">
            <v>0</v>
          </cell>
          <cell r="NQ359">
            <v>0</v>
          </cell>
          <cell r="NR359"/>
          <cell r="NS359"/>
          <cell r="NT359"/>
          <cell r="NU359">
            <v>60000</v>
          </cell>
          <cell r="NV359">
            <v>0</v>
          </cell>
          <cell r="NW359">
            <v>0</v>
          </cell>
          <cell r="NX359"/>
          <cell r="NY359"/>
          <cell r="NZ359"/>
          <cell r="OA359">
            <v>5000</v>
          </cell>
          <cell r="OB359">
            <v>0</v>
          </cell>
          <cell r="OC359">
            <v>0</v>
          </cell>
          <cell r="OD359"/>
          <cell r="OE359"/>
          <cell r="OF359"/>
          <cell r="OG359">
            <v>30000</v>
          </cell>
          <cell r="OH359">
            <v>0</v>
          </cell>
          <cell r="OI359">
            <v>0</v>
          </cell>
          <cell r="OJ359"/>
          <cell r="OK359"/>
          <cell r="OL359"/>
          <cell r="OM359">
            <v>6000</v>
          </cell>
          <cell r="ON359">
            <v>0</v>
          </cell>
          <cell r="OO359">
            <v>0</v>
          </cell>
          <cell r="OP359"/>
          <cell r="OQ359"/>
          <cell r="OR359"/>
          <cell r="OS359">
            <v>0</v>
          </cell>
          <cell r="OT359">
            <v>0</v>
          </cell>
          <cell r="OU359">
            <v>0</v>
          </cell>
          <cell r="OV359"/>
          <cell r="OW359"/>
          <cell r="OX359"/>
          <cell r="OY359">
            <v>168000</v>
          </cell>
          <cell r="OZ359">
            <v>0</v>
          </cell>
          <cell r="PA359">
            <v>0</v>
          </cell>
          <cell r="PB359"/>
          <cell r="PC359"/>
          <cell r="PD359"/>
          <cell r="PE359">
            <v>26000</v>
          </cell>
          <cell r="PF359">
            <v>0</v>
          </cell>
          <cell r="PG359">
            <v>0</v>
          </cell>
          <cell r="PH359"/>
          <cell r="PI359"/>
          <cell r="PJ359"/>
          <cell r="PK359">
            <v>50000</v>
          </cell>
          <cell r="PL359">
            <v>0</v>
          </cell>
          <cell r="PM359">
            <v>0</v>
          </cell>
          <cell r="PN359"/>
          <cell r="PO359"/>
          <cell r="PP359"/>
          <cell r="PQ359">
            <v>0</v>
          </cell>
          <cell r="PR359">
            <v>0</v>
          </cell>
          <cell r="PS359">
            <v>0</v>
          </cell>
          <cell r="PT359"/>
          <cell r="PU359"/>
          <cell r="PV359"/>
          <cell r="PW359">
            <v>3205000</v>
          </cell>
          <cell r="PX359">
            <v>2000000</v>
          </cell>
          <cell r="PY359">
            <v>2000000</v>
          </cell>
          <cell r="PZ359">
            <v>100</v>
          </cell>
          <cell r="QA359">
            <v>3205000</v>
          </cell>
          <cell r="QB359">
            <v>2000000</v>
          </cell>
          <cell r="QC359">
            <v>100</v>
          </cell>
          <cell r="QD359"/>
          <cell r="QE359">
            <v>1758534</v>
          </cell>
          <cell r="QF359">
            <v>450000</v>
          </cell>
          <cell r="QG359">
            <v>1097000</v>
          </cell>
          <cell r="QH359">
            <v>1263000</v>
          </cell>
          <cell r="QI359">
            <v>2000000</v>
          </cell>
          <cell r="QJ359">
            <v>213316</v>
          </cell>
          <cell r="QK359">
            <v>1</v>
          </cell>
          <cell r="QL359">
            <v>0</v>
          </cell>
          <cell r="QM359">
            <v>0</v>
          </cell>
          <cell r="QN359">
            <v>0</v>
          </cell>
          <cell r="QO359">
            <v>0</v>
          </cell>
          <cell r="QP359">
            <v>0</v>
          </cell>
          <cell r="QQ359">
            <v>0</v>
          </cell>
          <cell r="QR359">
            <v>0</v>
          </cell>
          <cell r="QS359">
            <v>483015</v>
          </cell>
          <cell r="QT359">
            <v>600000</v>
          </cell>
          <cell r="QU359">
            <v>650000</v>
          </cell>
          <cell r="QV359"/>
          <cell r="QW359">
            <v>0</v>
          </cell>
          <cell r="QX359">
            <v>0</v>
          </cell>
          <cell r="QY359">
            <v>0</v>
          </cell>
          <cell r="QZ359"/>
          <cell r="RA359">
            <v>0</v>
          </cell>
          <cell r="RB359">
            <v>253000</v>
          </cell>
          <cell r="RC359">
            <v>0</v>
          </cell>
          <cell r="RD359">
            <v>87000</v>
          </cell>
          <cell r="RE359">
            <v>81000</v>
          </cell>
          <cell r="RF359">
            <v>100000</v>
          </cell>
          <cell r="RG359">
            <v>80000</v>
          </cell>
          <cell r="RH359">
            <v>112500</v>
          </cell>
          <cell r="RI359">
            <v>155000</v>
          </cell>
          <cell r="RJ359"/>
          <cell r="RK359"/>
          <cell r="RL359"/>
          <cell r="RM359">
            <v>129000</v>
          </cell>
          <cell r="RN359">
            <v>240000</v>
          </cell>
          <cell r="RO359">
            <v>300000</v>
          </cell>
          <cell r="RP359">
            <v>11.231884057971014</v>
          </cell>
          <cell r="RQ359"/>
          <cell r="RR359"/>
          <cell r="RS359"/>
          <cell r="RT359">
            <v>0</v>
          </cell>
          <cell r="RU359"/>
          <cell r="RV359"/>
          <cell r="RW359"/>
          <cell r="RX359" t="str">
            <v>N</v>
          </cell>
          <cell r="RY359"/>
          <cell r="RZ359">
            <v>2000000</v>
          </cell>
          <cell r="SA359">
            <v>2000000</v>
          </cell>
          <cell r="SB359">
            <v>1225000</v>
          </cell>
          <cell r="SC359">
            <v>775000</v>
          </cell>
          <cell r="SD359">
            <v>0</v>
          </cell>
          <cell r="SE359"/>
          <cell r="SF359"/>
          <cell r="SG359"/>
          <cell r="SH359"/>
          <cell r="SI359"/>
          <cell r="SJ359">
            <v>4</v>
          </cell>
          <cell r="SK359"/>
          <cell r="SL359"/>
          <cell r="SM359">
            <v>4</v>
          </cell>
          <cell r="SN359"/>
          <cell r="SO359"/>
          <cell r="SP359"/>
          <cell r="SQ359"/>
          <cell r="SR359"/>
          <cell r="SS359">
            <v>106.1</v>
          </cell>
          <cell r="ST359">
            <v>0.24399999999999977</v>
          </cell>
          <cell r="SU359"/>
          <cell r="SV359">
            <v>2577000</v>
          </cell>
          <cell r="SW359"/>
          <cell r="SX359">
            <v>1.2436942180830424</v>
          </cell>
          <cell r="SY359">
            <v>4872000</v>
          </cell>
          <cell r="SZ359">
            <v>4872000</v>
          </cell>
          <cell r="TA359" t="str">
            <v>ok</v>
          </cell>
          <cell r="TB359">
            <v>0</v>
          </cell>
          <cell r="TC359" t="str">
            <v>OK</v>
          </cell>
          <cell r="TD359" t="str">
            <v>v r. 2021 nárůst kapacity o 1 úvazek, rozpočet OK</v>
          </cell>
          <cell r="TE359">
            <v>0</v>
          </cell>
          <cell r="TF359">
            <v>0</v>
          </cell>
          <cell r="TG359">
            <v>0</v>
          </cell>
          <cell r="TH359" t="str">
            <v>ano</v>
          </cell>
          <cell r="TI359"/>
          <cell r="TJ359"/>
          <cell r="TK359" t="str">
            <v xml:space="preserve"> -</v>
          </cell>
          <cell r="TL359">
            <v>0</v>
          </cell>
          <cell r="TM359">
            <v>0</v>
          </cell>
          <cell r="TN359">
            <v>0</v>
          </cell>
          <cell r="TO359" t="str">
            <v xml:space="preserve"> -</v>
          </cell>
          <cell r="TP359">
            <v>30000</v>
          </cell>
          <cell r="TQ359">
            <v>0</v>
          </cell>
          <cell r="TR359" t="str">
            <v xml:space="preserve"> -</v>
          </cell>
          <cell r="TS359">
            <v>1184000</v>
          </cell>
          <cell r="TT359">
            <v>79000</v>
          </cell>
          <cell r="TU359">
            <v>0</v>
          </cell>
          <cell r="TV359">
            <v>1263000</v>
          </cell>
          <cell r="TW359"/>
          <cell r="TX359"/>
          <cell r="TY359">
            <v>1263000</v>
          </cell>
          <cell r="TZ359"/>
          <cell r="UA359"/>
          <cell r="UB359">
            <v>0</v>
          </cell>
          <cell r="UC359"/>
          <cell r="UD359"/>
          <cell r="UE359">
            <v>1263000</v>
          </cell>
          <cell r="UF359">
            <v>1263000</v>
          </cell>
          <cell r="UG359">
            <v>4</v>
          </cell>
          <cell r="UH359">
            <v>1225110</v>
          </cell>
          <cell r="UI359">
            <v>1225110</v>
          </cell>
          <cell r="UJ359"/>
          <cell r="UK359"/>
          <cell r="UL359"/>
          <cell r="UM359"/>
          <cell r="UN359"/>
          <cell r="UO359"/>
          <cell r="UP359">
            <v>1225110</v>
          </cell>
          <cell r="UQ359">
            <v>1225110</v>
          </cell>
          <cell r="UR359">
            <v>1225110</v>
          </cell>
          <cell r="US359">
            <v>1225000</v>
          </cell>
          <cell r="UT359">
            <v>1225000</v>
          </cell>
          <cell r="UU359">
            <v>775000</v>
          </cell>
          <cell r="UV359">
            <v>2000000</v>
          </cell>
          <cell r="UW359">
            <v>2000000</v>
          </cell>
          <cell r="UX359">
            <v>248820.76839828782</v>
          </cell>
          <cell r="UY359">
            <v>248820.76839828782</v>
          </cell>
          <cell r="UZ359">
            <v>248821</v>
          </cell>
          <cell r="VA359">
            <v>248821</v>
          </cell>
          <cell r="VB359">
            <v>124410.38419914391</v>
          </cell>
          <cell r="VC359">
            <v>124410.38419914391</v>
          </cell>
          <cell r="VD359">
            <v>124410</v>
          </cell>
          <cell r="VE359">
            <v>124410</v>
          </cell>
          <cell r="VF359">
            <v>851769</v>
          </cell>
          <cell r="VG359">
            <v>2000000</v>
          </cell>
          <cell r="VH359">
            <v>0</v>
          </cell>
          <cell r="VI359">
            <v>2000000</v>
          </cell>
          <cell r="VJ359">
            <v>0</v>
          </cell>
          <cell r="VK359">
            <v>775000</v>
          </cell>
          <cell r="VL359">
            <v>0</v>
          </cell>
          <cell r="VM359" t="str">
            <v>číslo smlouvy 07665/2020/SOC ze dne 4. 11. 2020</v>
          </cell>
          <cell r="VN359">
            <v>775000</v>
          </cell>
          <cell r="VO359">
            <v>38000</v>
          </cell>
          <cell r="VP359">
            <v>96.99129057798892</v>
          </cell>
          <cell r="VQ359">
            <v>373231</v>
          </cell>
          <cell r="VR359">
            <v>44693</v>
          </cell>
          <cell r="VS359"/>
          <cell r="VT359">
            <v>361769</v>
          </cell>
          <cell r="VU359">
            <v>44693</v>
          </cell>
          <cell r="VV359">
            <v>490000</v>
          </cell>
          <cell r="VW359">
            <v>44733</v>
          </cell>
          <cell r="VX359">
            <v>775000</v>
          </cell>
          <cell r="VY359">
            <v>775000</v>
          </cell>
          <cell r="VZ359">
            <v>0</v>
          </cell>
          <cell r="WA359"/>
          <cell r="WB359">
            <v>775000</v>
          </cell>
          <cell r="WC359">
            <v>0</v>
          </cell>
          <cell r="WD359">
            <v>4</v>
          </cell>
          <cell r="WE359">
            <v>208250.00000000003</v>
          </cell>
          <cell r="WF359">
            <v>208250.00000000003</v>
          </cell>
          <cell r="WG359"/>
          <cell r="WH359">
            <v>12900</v>
          </cell>
          <cell r="WI359"/>
          <cell r="WJ359">
            <v>208250</v>
          </cell>
          <cell r="WK359"/>
          <cell r="WL359"/>
          <cell r="WM359"/>
          <cell r="WN359">
            <v>429400</v>
          </cell>
          <cell r="WO359">
            <v>429400</v>
          </cell>
          <cell r="WP359">
            <v>429000</v>
          </cell>
          <cell r="WQ359">
            <v>429000</v>
          </cell>
          <cell r="WR359">
            <v>76098.50752399709</v>
          </cell>
          <cell r="WS359">
            <v>352901.4924760029</v>
          </cell>
          <cell r="WT359">
            <v>76098.50752399709</v>
          </cell>
          <cell r="WU359">
            <v>352901.4924760029</v>
          </cell>
          <cell r="WV359">
            <v>76099</v>
          </cell>
          <cell r="WW359">
            <v>352901</v>
          </cell>
          <cell r="WX359">
            <v>76099</v>
          </cell>
          <cell r="WY359">
            <v>352901</v>
          </cell>
          <cell r="WZ359">
            <v>0.49247600290982518</v>
          </cell>
          <cell r="XA359">
            <v>-0.49247600289527327</v>
          </cell>
          <cell r="XB359"/>
          <cell r="XC359">
            <v>76099</v>
          </cell>
          <cell r="XD359">
            <v>429000</v>
          </cell>
          <cell r="XE359">
            <v>346000</v>
          </cell>
          <cell r="XF359">
            <v>35.020408163265301</v>
          </cell>
          <cell r="XG359"/>
          <cell r="XH359">
            <v>429000</v>
          </cell>
          <cell r="XI359">
            <v>600000</v>
          </cell>
          <cell r="XJ359">
            <v>650000</v>
          </cell>
          <cell r="XK359">
            <v>620000</v>
          </cell>
          <cell r="XL359">
            <v>50000</v>
          </cell>
          <cell r="XM359">
            <v>-30000</v>
          </cell>
          <cell r="XN359">
            <v>20000</v>
          </cell>
          <cell r="XO359">
            <v>0</v>
          </cell>
          <cell r="XP359">
            <v>0</v>
          </cell>
          <cell r="XQ359"/>
          <cell r="XR359" t="e">
            <v>#DIV/0!</v>
          </cell>
          <cell r="XS359"/>
          <cell r="XT359"/>
          <cell r="XU359"/>
          <cell r="XV359"/>
          <cell r="XW359"/>
          <cell r="XX359"/>
          <cell r="XY359">
            <v>195350.00000000003</v>
          </cell>
        </row>
        <row r="360">
          <cell r="A360">
            <v>1760507</v>
          </cell>
          <cell r="B360" t="str">
            <v>NNO</v>
          </cell>
          <cell r="C360">
            <v>1</v>
          </cell>
          <cell r="D360" t="str">
            <v>Charita Třinec</v>
          </cell>
          <cell r="E360">
            <v>49591215</v>
          </cell>
          <cell r="F360" t="str">
            <v xml:space="preserve">Lidická 1272
Lyžbice
739 61 Třinec 1
</v>
          </cell>
          <cell r="G360" t="str">
            <v>Církve a náboženské společnosti</v>
          </cell>
          <cell r="H360" t="str">
            <v>osobní asistence</v>
          </cell>
          <cell r="I360" t="str">
            <v>sociální péče</v>
          </cell>
          <cell r="J360" t="str">
            <v>Charitní asistenční služba</v>
          </cell>
          <cell r="K360">
            <v>39828</v>
          </cell>
          <cell r="L360"/>
          <cell r="M360" t="str">
            <v>N</v>
          </cell>
          <cell r="N360"/>
          <cell r="O360"/>
          <cell r="P360"/>
          <cell r="Q360"/>
          <cell r="R360"/>
          <cell r="S360"/>
          <cell r="T360"/>
          <cell r="U360"/>
          <cell r="V360"/>
          <cell r="W360"/>
          <cell r="X360"/>
          <cell r="Y360"/>
          <cell r="Z360"/>
          <cell r="AA360"/>
          <cell r="AB360"/>
          <cell r="AC360"/>
          <cell r="AD360"/>
          <cell r="AE360"/>
          <cell r="AF360"/>
          <cell r="AG360"/>
          <cell r="AH360"/>
          <cell r="AI360"/>
          <cell r="AJ360"/>
          <cell r="AK360"/>
          <cell r="AL360"/>
          <cell r="AM360"/>
          <cell r="AN360"/>
          <cell r="AO360"/>
          <cell r="AP360"/>
          <cell r="AQ360" t="str">
            <v>• počet klientů: 46</v>
          </cell>
          <cell r="AR360">
            <v>46</v>
          </cell>
          <cell r="AS360">
            <v>30</v>
          </cell>
          <cell r="AT360">
            <v>80</v>
          </cell>
          <cell r="AU360">
            <v>96</v>
          </cell>
          <cell r="AV360">
            <v>100</v>
          </cell>
          <cell r="AW360"/>
          <cell r="AX360"/>
          <cell r="AY360"/>
          <cell r="AZ360"/>
          <cell r="BA360"/>
          <cell r="BB360"/>
          <cell r="BC360"/>
          <cell r="BD360"/>
          <cell r="BE360"/>
          <cell r="BF360"/>
          <cell r="BG360"/>
          <cell r="BH360"/>
          <cell r="BI360"/>
          <cell r="BJ360"/>
          <cell r="BK360">
            <v>30000</v>
          </cell>
          <cell r="BL360"/>
          <cell r="BM360" t="str">
            <v>• 15. osoby s tělesným postižením
• 17. osoby se zdravotním postižením
• 24. senioři</v>
          </cell>
          <cell r="BN360" t="str">
            <v>senioři</v>
          </cell>
          <cell r="BO360" t="str">
            <v>• mladí dospělí (19 – 26 let)
• dospělí (27 – 64 let)
• mladší senioři (65 – 80 let)
• starší senioři (nad 80 let)</v>
          </cell>
          <cell r="BP360">
            <v>0</v>
          </cell>
          <cell r="BQ360">
            <v>0</v>
          </cell>
          <cell r="BR360">
            <v>0</v>
          </cell>
          <cell r="BS360">
            <v>0</v>
          </cell>
          <cell r="BT360">
            <v>0</v>
          </cell>
          <cell r="BU360">
            <v>19</v>
          </cell>
          <cell r="BV360">
            <v>28</v>
          </cell>
          <cell r="BW360">
            <v>15</v>
          </cell>
          <cell r="BX360">
            <v>10</v>
          </cell>
          <cell r="BY360">
            <v>24</v>
          </cell>
          <cell r="BZ360">
            <v>19</v>
          </cell>
          <cell r="CA360">
            <v>28</v>
          </cell>
          <cell r="CB360">
            <v>15</v>
          </cell>
          <cell r="CC360">
            <v>10</v>
          </cell>
          <cell r="CD360">
            <v>24</v>
          </cell>
          <cell r="CE360">
            <v>0</v>
          </cell>
          <cell r="CF360">
            <v>96</v>
          </cell>
          <cell r="CG360">
            <v>96</v>
          </cell>
          <cell r="CH360"/>
          <cell r="CI360">
            <v>0</v>
          </cell>
          <cell r="CJ360">
            <v>0</v>
          </cell>
          <cell r="CK360">
            <v>0</v>
          </cell>
          <cell r="CL360">
            <v>0</v>
          </cell>
          <cell r="CM360">
            <v>0</v>
          </cell>
          <cell r="CN360">
            <v>20</v>
          </cell>
          <cell r="CO360">
            <v>30</v>
          </cell>
          <cell r="CP360">
            <v>20</v>
          </cell>
          <cell r="CQ360">
            <v>15</v>
          </cell>
          <cell r="CR360">
            <v>15</v>
          </cell>
          <cell r="CS360">
            <v>20</v>
          </cell>
          <cell r="CT360">
            <v>30</v>
          </cell>
          <cell r="CU360">
            <v>20</v>
          </cell>
          <cell r="CV360">
            <v>15</v>
          </cell>
          <cell r="CW360">
            <v>15</v>
          </cell>
          <cell r="CX360">
            <v>0</v>
          </cell>
          <cell r="CY360">
            <v>100</v>
          </cell>
          <cell r="CZ360">
            <v>100</v>
          </cell>
          <cell r="DA360"/>
          <cell r="DB360"/>
          <cell r="DC360"/>
          <cell r="DD360"/>
          <cell r="DE360"/>
          <cell r="DF360"/>
          <cell r="DG360"/>
          <cell r="DH360"/>
          <cell r="DI360"/>
          <cell r="DJ360"/>
          <cell r="DK360"/>
          <cell r="DL360"/>
          <cell r="DM360"/>
          <cell r="DN360"/>
          <cell r="DO360"/>
          <cell r="DP360"/>
          <cell r="DQ360"/>
          <cell r="DR360"/>
          <cell r="DS360"/>
          <cell r="DT360"/>
          <cell r="DU360"/>
          <cell r="DV360"/>
          <cell r="DW360"/>
          <cell r="DX360"/>
          <cell r="DY360"/>
          <cell r="DZ360"/>
          <cell r="EA360"/>
          <cell r="EB360"/>
          <cell r="EC360"/>
          <cell r="ED360"/>
          <cell r="EE360"/>
          <cell r="EF360"/>
          <cell r="EG360"/>
          <cell r="EH360"/>
          <cell r="EI360"/>
          <cell r="EJ360"/>
          <cell r="EK360"/>
          <cell r="EL360">
            <v>3</v>
          </cell>
          <cell r="EM360">
            <v>2.5</v>
          </cell>
          <cell r="EN360">
            <v>2.5</v>
          </cell>
          <cell r="EO360">
            <v>1400000</v>
          </cell>
          <cell r="EP360">
            <v>900000</v>
          </cell>
          <cell r="EQ360">
            <v>27</v>
          </cell>
          <cell r="ER360">
            <v>20.2</v>
          </cell>
          <cell r="ES360">
            <v>20.2</v>
          </cell>
          <cell r="ET360">
            <v>9800000</v>
          </cell>
          <cell r="EU360">
            <v>9200000</v>
          </cell>
          <cell r="EV360"/>
          <cell r="EW360"/>
          <cell r="EX360"/>
          <cell r="EY360"/>
          <cell r="EZ360"/>
          <cell r="FA360"/>
          <cell r="FB360"/>
          <cell r="FC360"/>
          <cell r="FD360"/>
          <cell r="FE360"/>
          <cell r="FF360"/>
          <cell r="FG360"/>
          <cell r="FH360"/>
          <cell r="FI360"/>
          <cell r="FJ360"/>
          <cell r="FK360"/>
          <cell r="FL360"/>
          <cell r="FM360"/>
          <cell r="FN360"/>
          <cell r="FO360"/>
          <cell r="FP360">
            <v>6</v>
          </cell>
          <cell r="FQ360">
            <v>3</v>
          </cell>
          <cell r="FR360">
            <v>2</v>
          </cell>
          <cell r="FS360">
            <v>1480000</v>
          </cell>
          <cell r="FT360">
            <v>0</v>
          </cell>
          <cell r="FU360"/>
          <cell r="FV360"/>
          <cell r="FW360"/>
          <cell r="FX360"/>
          <cell r="FY360"/>
          <cell r="FZ360"/>
          <cell r="GA360">
            <v>5</v>
          </cell>
          <cell r="GB360">
            <v>2.5</v>
          </cell>
          <cell r="GC360">
            <v>60</v>
          </cell>
          <cell r="GD360">
            <v>2.5</v>
          </cell>
          <cell r="GE360">
            <v>965000</v>
          </cell>
          <cell r="GF360">
            <v>200000</v>
          </cell>
          <cell r="GG360"/>
          <cell r="GH360"/>
          <cell r="GI360"/>
          <cell r="GJ360"/>
          <cell r="GK360"/>
          <cell r="GL360"/>
          <cell r="GM360"/>
          <cell r="GN360"/>
          <cell r="GO360"/>
          <cell r="GP360"/>
          <cell r="GQ360"/>
          <cell r="GR360"/>
          <cell r="GS360"/>
          <cell r="GT360"/>
          <cell r="GU360"/>
          <cell r="GV360"/>
          <cell r="GW360"/>
          <cell r="GX360"/>
          <cell r="GY360"/>
          <cell r="GZ360"/>
          <cell r="HA360"/>
          <cell r="HB360"/>
          <cell r="HC360"/>
          <cell r="HD360"/>
          <cell r="HE360"/>
          <cell r="HF360"/>
          <cell r="HG360"/>
          <cell r="HH360"/>
          <cell r="HI360"/>
          <cell r="HJ360"/>
          <cell r="HK360"/>
          <cell r="HL360"/>
          <cell r="HM360"/>
          <cell r="HN360"/>
          <cell r="HO360"/>
          <cell r="HP360"/>
          <cell r="HQ360"/>
          <cell r="HR360"/>
          <cell r="HS360"/>
          <cell r="HT360"/>
          <cell r="HU360"/>
          <cell r="HV360"/>
          <cell r="HW360"/>
          <cell r="HX360"/>
          <cell r="HY360"/>
          <cell r="HZ360"/>
          <cell r="IA360"/>
          <cell r="IB360"/>
          <cell r="IC360"/>
          <cell r="ID360"/>
          <cell r="IE360"/>
          <cell r="IF360"/>
          <cell r="IG360"/>
          <cell r="IH360"/>
          <cell r="II360"/>
          <cell r="IJ360"/>
          <cell r="IK360"/>
          <cell r="IL360"/>
          <cell r="IM360"/>
          <cell r="IN360"/>
          <cell r="IO360">
            <v>5</v>
          </cell>
          <cell r="IP360">
            <v>1500</v>
          </cell>
          <cell r="IQ360">
            <v>0.72099999999999997</v>
          </cell>
          <cell r="IR360">
            <v>225000</v>
          </cell>
          <cell r="IS360">
            <v>135000</v>
          </cell>
          <cell r="IT360"/>
          <cell r="IU360"/>
          <cell r="IV360"/>
          <cell r="IW360"/>
          <cell r="IX360"/>
          <cell r="IY360"/>
          <cell r="IZ360"/>
          <cell r="JA360"/>
          <cell r="JB360"/>
          <cell r="JC360"/>
          <cell r="JD360"/>
          <cell r="JE360"/>
          <cell r="JF360"/>
          <cell r="JG360"/>
          <cell r="JH360"/>
          <cell r="JI360"/>
          <cell r="JJ360"/>
          <cell r="JK360"/>
          <cell r="JL360"/>
          <cell r="JM360"/>
          <cell r="JN360"/>
          <cell r="JO360"/>
          <cell r="JP360"/>
          <cell r="JQ360"/>
          <cell r="JR360"/>
          <cell r="JS360"/>
          <cell r="JT360"/>
          <cell r="JU360"/>
          <cell r="JV360"/>
          <cell r="JW360"/>
          <cell r="JX360"/>
          <cell r="JY360"/>
          <cell r="JZ360"/>
          <cell r="KA360"/>
          <cell r="KB360"/>
          <cell r="KC360"/>
          <cell r="KD360"/>
          <cell r="KE360"/>
          <cell r="KF360"/>
          <cell r="KG360"/>
          <cell r="KH360">
            <v>0</v>
          </cell>
          <cell r="KI360"/>
          <cell r="KJ360">
            <v>22.7</v>
          </cell>
          <cell r="KK360">
            <v>2.5</v>
          </cell>
          <cell r="KL360">
            <v>0.72099999999999997</v>
          </cell>
          <cell r="KM360">
            <v>0</v>
          </cell>
          <cell r="KN360">
            <v>25.920999999999999</v>
          </cell>
          <cell r="KO360">
            <v>25.920999999999999</v>
          </cell>
          <cell r="KP360">
            <v>3</v>
          </cell>
          <cell r="KQ360">
            <v>28.920999999999999</v>
          </cell>
          <cell r="KR360">
            <v>12680000</v>
          </cell>
          <cell r="KS360">
            <v>10100000</v>
          </cell>
          <cell r="KT360">
            <v>10100000</v>
          </cell>
          <cell r="KU360"/>
          <cell r="KV360"/>
          <cell r="KW360"/>
          <cell r="KX360">
            <v>965000</v>
          </cell>
          <cell r="KY360">
            <v>200000</v>
          </cell>
          <cell r="KZ360">
            <v>200000</v>
          </cell>
          <cell r="LA360"/>
          <cell r="LB360"/>
          <cell r="LC360"/>
          <cell r="LD360">
            <v>225000</v>
          </cell>
          <cell r="LE360">
            <v>135000</v>
          </cell>
          <cell r="LF360">
            <v>135000</v>
          </cell>
          <cell r="LG360"/>
          <cell r="LH360"/>
          <cell r="LI360"/>
          <cell r="LJ360">
            <v>150000</v>
          </cell>
          <cell r="LK360">
            <v>0</v>
          </cell>
          <cell r="LL360">
            <v>0</v>
          </cell>
          <cell r="LM360"/>
          <cell r="LN360"/>
          <cell r="LO360"/>
          <cell r="LP360">
            <v>0</v>
          </cell>
          <cell r="LQ360">
            <v>0</v>
          </cell>
          <cell r="LR360">
            <v>0</v>
          </cell>
          <cell r="LS360"/>
          <cell r="LT360"/>
          <cell r="LU360"/>
          <cell r="LV360">
            <v>0</v>
          </cell>
          <cell r="LW360">
            <v>0</v>
          </cell>
          <cell r="LX360">
            <v>0</v>
          </cell>
          <cell r="LY360"/>
          <cell r="LZ360"/>
          <cell r="MA360"/>
          <cell r="MB360">
            <v>0</v>
          </cell>
          <cell r="MC360">
            <v>0</v>
          </cell>
          <cell r="MD360">
            <v>0</v>
          </cell>
          <cell r="ME360"/>
          <cell r="MF360"/>
          <cell r="MG360"/>
          <cell r="MH360">
            <v>40000</v>
          </cell>
          <cell r="MI360">
            <v>15000</v>
          </cell>
          <cell r="MJ360">
            <v>15000</v>
          </cell>
          <cell r="MK360"/>
          <cell r="ML360"/>
          <cell r="MM360"/>
          <cell r="MN360">
            <v>140000</v>
          </cell>
          <cell r="MO360">
            <v>90000</v>
          </cell>
          <cell r="MP360">
            <v>90000</v>
          </cell>
          <cell r="MQ360"/>
          <cell r="MR360"/>
          <cell r="MS360"/>
          <cell r="MT360">
            <v>120000</v>
          </cell>
          <cell r="MU360">
            <v>30000</v>
          </cell>
          <cell r="MV360">
            <v>30000</v>
          </cell>
          <cell r="MW360"/>
          <cell r="MX360"/>
          <cell r="MY360"/>
          <cell r="MZ360">
            <v>0</v>
          </cell>
          <cell r="NA360">
            <v>0</v>
          </cell>
          <cell r="NB360">
            <v>0</v>
          </cell>
          <cell r="NC360"/>
          <cell r="ND360"/>
          <cell r="NE360"/>
          <cell r="NF360">
            <v>100000</v>
          </cell>
          <cell r="NG360">
            <v>100000</v>
          </cell>
          <cell r="NH360" t="e">
            <v>#DIV/0!</v>
          </cell>
          <cell r="NI360">
            <v>20000</v>
          </cell>
          <cell r="NJ360">
            <v>0</v>
          </cell>
          <cell r="NK360">
            <v>0</v>
          </cell>
          <cell r="NL360"/>
          <cell r="NM360"/>
          <cell r="NN360"/>
          <cell r="NO360">
            <v>230000</v>
          </cell>
          <cell r="NP360">
            <v>100000</v>
          </cell>
          <cell r="NQ360">
            <v>100000</v>
          </cell>
          <cell r="NR360"/>
          <cell r="NS360"/>
          <cell r="NT360"/>
          <cell r="NU360">
            <v>490000</v>
          </cell>
          <cell r="NV360">
            <v>350000</v>
          </cell>
          <cell r="NW360">
            <v>350000</v>
          </cell>
          <cell r="NX360"/>
          <cell r="NY360"/>
          <cell r="NZ360"/>
          <cell r="OA360">
            <v>100000</v>
          </cell>
          <cell r="OB360">
            <v>20000</v>
          </cell>
          <cell r="OC360">
            <v>20000</v>
          </cell>
          <cell r="OD360"/>
          <cell r="OE360"/>
          <cell r="OF360"/>
          <cell r="OG360">
            <v>50000</v>
          </cell>
          <cell r="OH360">
            <v>0</v>
          </cell>
          <cell r="OI360">
            <v>0</v>
          </cell>
          <cell r="OJ360"/>
          <cell r="OK360"/>
          <cell r="OL360"/>
          <cell r="OM360">
            <v>10000</v>
          </cell>
          <cell r="ON360">
            <v>0</v>
          </cell>
          <cell r="OO360">
            <v>0</v>
          </cell>
          <cell r="OP360"/>
          <cell r="OQ360"/>
          <cell r="OR360"/>
          <cell r="OS360">
            <v>0</v>
          </cell>
          <cell r="OT360">
            <v>0</v>
          </cell>
          <cell r="OU360">
            <v>0</v>
          </cell>
          <cell r="OV360"/>
          <cell r="OW360"/>
          <cell r="OX360"/>
          <cell r="OY360">
            <v>0</v>
          </cell>
          <cell r="OZ360">
            <v>0</v>
          </cell>
          <cell r="PA360">
            <v>0</v>
          </cell>
          <cell r="PB360"/>
          <cell r="PC360"/>
          <cell r="PD360"/>
          <cell r="PE360">
            <v>60000</v>
          </cell>
          <cell r="PF360">
            <v>30000</v>
          </cell>
          <cell r="PG360">
            <v>30000</v>
          </cell>
          <cell r="PH360"/>
          <cell r="PI360"/>
          <cell r="PJ360"/>
          <cell r="PK360">
            <v>0</v>
          </cell>
          <cell r="PL360">
            <v>0</v>
          </cell>
          <cell r="PM360">
            <v>0</v>
          </cell>
          <cell r="PN360"/>
          <cell r="PO360"/>
          <cell r="PP360"/>
          <cell r="PQ360">
            <v>120000</v>
          </cell>
          <cell r="PR360">
            <v>40000</v>
          </cell>
          <cell r="PS360">
            <v>40000</v>
          </cell>
          <cell r="PT360"/>
          <cell r="PU360"/>
          <cell r="PV360"/>
          <cell r="PW360">
            <v>15400000</v>
          </cell>
          <cell r="PX360">
            <v>11110000</v>
          </cell>
          <cell r="PY360">
            <v>11110000</v>
          </cell>
          <cell r="PZ360">
            <v>100</v>
          </cell>
          <cell r="QA360">
            <v>15400000</v>
          </cell>
          <cell r="QB360">
            <v>11110000</v>
          </cell>
          <cell r="QC360">
            <v>100</v>
          </cell>
          <cell r="QD360"/>
          <cell r="QE360"/>
          <cell r="QF360">
            <v>2700000</v>
          </cell>
          <cell r="QG360">
            <v>0</v>
          </cell>
          <cell r="QH360">
            <v>8409264</v>
          </cell>
          <cell r="QI360">
            <v>11110000</v>
          </cell>
          <cell r="QJ360">
            <v>0</v>
          </cell>
          <cell r="QK360">
            <v>0</v>
          </cell>
          <cell r="QL360">
            <v>0</v>
          </cell>
          <cell r="QM360">
            <v>0</v>
          </cell>
          <cell r="QN360">
            <v>0</v>
          </cell>
          <cell r="QO360">
            <v>0</v>
          </cell>
          <cell r="QP360">
            <v>0</v>
          </cell>
          <cell r="QQ360">
            <v>0</v>
          </cell>
          <cell r="QR360">
            <v>0</v>
          </cell>
          <cell r="QS360">
            <v>3135763</v>
          </cell>
          <cell r="QT360">
            <v>3300000</v>
          </cell>
          <cell r="QU360">
            <v>3300000</v>
          </cell>
          <cell r="QV360"/>
          <cell r="QW360">
            <v>0</v>
          </cell>
          <cell r="QX360">
            <v>0</v>
          </cell>
          <cell r="QY360">
            <v>0</v>
          </cell>
          <cell r="QZ360"/>
          <cell r="RA360"/>
          <cell r="RB360"/>
          <cell r="RC360"/>
          <cell r="RD360">
            <v>4699000</v>
          </cell>
          <cell r="RE360">
            <v>0</v>
          </cell>
          <cell r="RF360">
            <v>0</v>
          </cell>
          <cell r="RG360">
            <v>360000</v>
          </cell>
          <cell r="RH360">
            <v>395000</v>
          </cell>
          <cell r="RI360">
            <v>475000</v>
          </cell>
          <cell r="RJ360"/>
          <cell r="RK360"/>
          <cell r="RL360"/>
          <cell r="RM360">
            <v>306315</v>
          </cell>
          <cell r="RN360">
            <v>400300</v>
          </cell>
          <cell r="RO360">
            <v>515000</v>
          </cell>
          <cell r="RP360">
            <v>5.5219716345036041</v>
          </cell>
          <cell r="RQ360"/>
          <cell r="RR360"/>
          <cell r="RS360"/>
          <cell r="RT360">
            <v>0</v>
          </cell>
          <cell r="RU360"/>
          <cell r="RV360"/>
          <cell r="RW360"/>
          <cell r="RX360" t="str">
            <v>N</v>
          </cell>
          <cell r="RY360"/>
          <cell r="RZ360">
            <v>11110000</v>
          </cell>
          <cell r="SA360">
            <v>11110000</v>
          </cell>
          <cell r="SB360">
            <v>8127000</v>
          </cell>
          <cell r="SC360">
            <v>2983000</v>
          </cell>
          <cell r="SD360">
            <v>0</v>
          </cell>
          <cell r="SE360"/>
          <cell r="SF360"/>
          <cell r="SG360"/>
          <cell r="SH360"/>
          <cell r="SI360"/>
          <cell r="SJ360">
            <v>22.7</v>
          </cell>
          <cell r="SK360"/>
          <cell r="SL360"/>
          <cell r="SM360">
            <v>22.7</v>
          </cell>
          <cell r="SN360"/>
          <cell r="SO360"/>
          <cell r="SP360"/>
          <cell r="SQ360"/>
          <cell r="SR360"/>
          <cell r="SS360">
            <v>114.18942731277532</v>
          </cell>
          <cell r="ST360">
            <v>3.2210000000000001</v>
          </cell>
          <cell r="SU360"/>
          <cell r="SV360">
            <v>15850600</v>
          </cell>
          <cell r="SW360"/>
          <cell r="SX360">
            <v>0.97157205405473612</v>
          </cell>
          <cell r="SY360">
            <v>27649000</v>
          </cell>
          <cell r="SZ360">
            <v>27649000</v>
          </cell>
          <cell r="TA360" t="str">
            <v>ok</v>
          </cell>
          <cell r="TB360">
            <v>0</v>
          </cell>
          <cell r="TC360" t="str">
            <v>OK</v>
          </cell>
          <cell r="TD360" t="str">
            <v xml:space="preserve"> -</v>
          </cell>
          <cell r="TE360"/>
          <cell r="TF360">
            <v>0</v>
          </cell>
          <cell r="TG360">
            <v>0</v>
          </cell>
          <cell r="TH360" t="str">
            <v>ano</v>
          </cell>
          <cell r="TI360" t="str">
            <v xml:space="preserve"> -</v>
          </cell>
          <cell r="TJ360">
            <v>0</v>
          </cell>
          <cell r="TK360" t="str">
            <v xml:space="preserve"> -</v>
          </cell>
          <cell r="TL360">
            <v>0</v>
          </cell>
          <cell r="TM360">
            <v>0</v>
          </cell>
          <cell r="TN360">
            <v>0</v>
          </cell>
          <cell r="TO360" t="str">
            <v xml:space="preserve"> -</v>
          </cell>
          <cell r="TP360">
            <v>50000</v>
          </cell>
          <cell r="TQ360">
            <v>0</v>
          </cell>
          <cell r="TR360" t="str">
            <v xml:space="preserve"> -</v>
          </cell>
          <cell r="TS360">
            <v>6715264</v>
          </cell>
          <cell r="TT360">
            <v>1694000</v>
          </cell>
          <cell r="TU360">
            <v>0</v>
          </cell>
          <cell r="TV360">
            <v>8409264</v>
          </cell>
          <cell r="TW360"/>
          <cell r="TX360"/>
          <cell r="TY360">
            <v>8409264</v>
          </cell>
          <cell r="TZ360"/>
          <cell r="UA360"/>
          <cell r="UB360">
            <v>-200000</v>
          </cell>
          <cell r="UC360"/>
          <cell r="UD360"/>
          <cell r="UE360">
            <v>8209264</v>
          </cell>
          <cell r="UF360">
            <v>8209264</v>
          </cell>
          <cell r="UG360">
            <v>3</v>
          </cell>
          <cell r="UH360">
            <v>8127171.3600000003</v>
          </cell>
          <cell r="UI360">
            <v>8127171.3600000003</v>
          </cell>
          <cell r="UJ360"/>
          <cell r="UK360"/>
          <cell r="UL360"/>
          <cell r="UM360"/>
          <cell r="UN360"/>
          <cell r="UO360"/>
          <cell r="UP360">
            <v>8127171.3600000003</v>
          </cell>
          <cell r="UQ360">
            <v>8127171.3600000003</v>
          </cell>
          <cell r="UR360">
            <v>8127171.3600000003</v>
          </cell>
          <cell r="US360">
            <v>8127000</v>
          </cell>
          <cell r="UT360">
            <v>8127000</v>
          </cell>
          <cell r="UU360">
            <v>2983000</v>
          </cell>
          <cell r="UV360">
            <v>11110000</v>
          </cell>
          <cell r="UW360">
            <v>11110000</v>
          </cell>
          <cell r="UX360">
            <v>1650748.0692023551</v>
          </cell>
          <cell r="UY360">
            <v>1650748.0692023551</v>
          </cell>
          <cell r="UZ360">
            <v>1650748</v>
          </cell>
          <cell r="VA360">
            <v>1650748</v>
          </cell>
          <cell r="VB360">
            <v>825374.03460117755</v>
          </cell>
          <cell r="VC360">
            <v>825374.03460117755</v>
          </cell>
          <cell r="VD360">
            <v>825374</v>
          </cell>
          <cell r="VE360">
            <v>825374</v>
          </cell>
          <cell r="VF360">
            <v>5650878</v>
          </cell>
          <cell r="VG360">
            <v>10435000</v>
          </cell>
          <cell r="VH360">
            <v>675000</v>
          </cell>
          <cell r="VI360">
            <v>11110000</v>
          </cell>
          <cell r="VJ360">
            <v>0</v>
          </cell>
          <cell r="VK360">
            <v>2983000</v>
          </cell>
          <cell r="VL360">
            <v>0</v>
          </cell>
          <cell r="VM360" t="str">
            <v>číslo smlouvy 06349/2020/SOC ze dne 13. 10. 2020</v>
          </cell>
          <cell r="VN360">
            <v>2983000</v>
          </cell>
          <cell r="VO360">
            <v>282264</v>
          </cell>
          <cell r="VP360">
            <v>96.643416118223897</v>
          </cell>
          <cell r="VQ360">
            <v>2476122</v>
          </cell>
          <cell r="VR360">
            <v>44676</v>
          </cell>
          <cell r="VS360"/>
          <cell r="VT360">
            <v>2400078</v>
          </cell>
          <cell r="VU360">
            <v>44693</v>
          </cell>
          <cell r="VV360">
            <v>3250800</v>
          </cell>
          <cell r="VW360">
            <v>44725</v>
          </cell>
          <cell r="VX360">
            <v>2900000</v>
          </cell>
          <cell r="VY360">
            <v>2900000</v>
          </cell>
          <cell r="VZ360">
            <v>0</v>
          </cell>
          <cell r="WA360"/>
          <cell r="WB360">
            <v>2900000</v>
          </cell>
          <cell r="WC360">
            <v>0</v>
          </cell>
          <cell r="WD360">
            <v>3</v>
          </cell>
          <cell r="WE360">
            <v>1544130</v>
          </cell>
          <cell r="WF360">
            <v>1544130</v>
          </cell>
          <cell r="WG360"/>
          <cell r="WH360">
            <v>100000</v>
          </cell>
          <cell r="WI360"/>
          <cell r="WJ360">
            <v>1255870</v>
          </cell>
          <cell r="WK360"/>
          <cell r="WL360"/>
          <cell r="WM360"/>
          <cell r="WN360">
            <v>2900000</v>
          </cell>
          <cell r="WO360">
            <v>2900000</v>
          </cell>
          <cell r="WP360">
            <v>2900000</v>
          </cell>
          <cell r="WQ360">
            <v>2900000</v>
          </cell>
          <cell r="WR360">
            <v>514418.81543028331</v>
          </cell>
          <cell r="WS360">
            <v>2385581.1845697165</v>
          </cell>
          <cell r="WT360">
            <v>514418.81543028331</v>
          </cell>
          <cell r="WU360">
            <v>2385581.1845697165</v>
          </cell>
          <cell r="WV360">
            <v>514419</v>
          </cell>
          <cell r="WW360">
            <v>2385581</v>
          </cell>
          <cell r="WX360">
            <v>514419</v>
          </cell>
          <cell r="WY360">
            <v>2385581</v>
          </cell>
          <cell r="WZ360">
            <v>0.18456971668638289</v>
          </cell>
          <cell r="XA360">
            <v>-0.18456971645355225</v>
          </cell>
          <cell r="XB360"/>
          <cell r="XC360">
            <v>514419</v>
          </cell>
          <cell r="XD360">
            <v>2900000</v>
          </cell>
          <cell r="XE360">
            <v>0</v>
          </cell>
          <cell r="XF360">
            <v>35.683524055617077</v>
          </cell>
          <cell r="XG360"/>
          <cell r="XH360">
            <v>2900000</v>
          </cell>
          <cell r="XI360">
            <v>3300000</v>
          </cell>
          <cell r="XJ360">
            <v>3300000</v>
          </cell>
          <cell r="XK360">
            <v>3300000</v>
          </cell>
          <cell r="XL360">
            <v>0</v>
          </cell>
          <cell r="XM360">
            <v>0</v>
          </cell>
          <cell r="XN360">
            <v>0</v>
          </cell>
          <cell r="XO360">
            <v>0</v>
          </cell>
          <cell r="XP360">
            <v>0</v>
          </cell>
          <cell r="XQ360"/>
          <cell r="XR360" t="e">
            <v>#DIV/0!</v>
          </cell>
          <cell r="XS360"/>
          <cell r="XT360"/>
          <cell r="XU360"/>
          <cell r="XV360"/>
          <cell r="XW360"/>
          <cell r="XX360"/>
          <cell r="XY360">
            <v>1444130</v>
          </cell>
        </row>
        <row r="361">
          <cell r="A361">
            <v>3512416</v>
          </cell>
          <cell r="B361" t="str">
            <v>O</v>
          </cell>
          <cell r="C361">
            <v>1</v>
          </cell>
          <cell r="D361" t="str">
            <v>Integrovaný sociální ústav Komorní Lhotka čp. 184, příspěvková organizace</v>
          </cell>
          <cell r="E361">
            <v>847038</v>
          </cell>
          <cell r="F361" t="str">
            <v xml:space="preserve">Komorní Lhotka 184
739 53 Hnojník
</v>
          </cell>
          <cell r="G361" t="str">
            <v>Příspěvková organizace zřízená územním samosprávným celkem</v>
          </cell>
          <cell r="H361" t="str">
            <v>domovy pro osoby se zdravotním postižením</v>
          </cell>
          <cell r="I361" t="str">
            <v>sociální péče</v>
          </cell>
          <cell r="J361" t="str">
            <v>Integrovaný sociální ústav Komorní Lhotka</v>
          </cell>
          <cell r="K361">
            <v>33786</v>
          </cell>
          <cell r="L361"/>
          <cell r="M361" t="str">
            <v>N</v>
          </cell>
          <cell r="N361" t="str">
            <v>• počet lůžek: 32</v>
          </cell>
          <cell r="O361">
            <v>32</v>
          </cell>
          <cell r="P361"/>
          <cell r="Q361">
            <v>32</v>
          </cell>
          <cell r="R361">
            <v>32</v>
          </cell>
          <cell r="S361">
            <v>32</v>
          </cell>
          <cell r="T361"/>
          <cell r="U361"/>
          <cell r="V361"/>
          <cell r="W361"/>
          <cell r="X361"/>
          <cell r="Y361"/>
          <cell r="Z361"/>
          <cell r="AA361"/>
          <cell r="AB361"/>
          <cell r="AC361"/>
          <cell r="AD361"/>
          <cell r="AE361"/>
          <cell r="AF361"/>
          <cell r="AG361"/>
          <cell r="AH361"/>
          <cell r="AI361"/>
          <cell r="AJ361"/>
          <cell r="AK361"/>
          <cell r="AL361"/>
          <cell r="AM361"/>
          <cell r="AN361"/>
          <cell r="AO361"/>
          <cell r="AP361"/>
          <cell r="AQ361"/>
          <cell r="AR361"/>
          <cell r="AS361"/>
          <cell r="AT361"/>
          <cell r="AU361"/>
          <cell r="AV361"/>
          <cell r="AW361"/>
          <cell r="AX361"/>
          <cell r="AY361"/>
          <cell r="AZ361"/>
          <cell r="BA361"/>
          <cell r="BB361"/>
          <cell r="BC361"/>
          <cell r="BD361"/>
          <cell r="BE361"/>
          <cell r="BF361"/>
          <cell r="BG361"/>
          <cell r="BH361"/>
          <cell r="BI361"/>
          <cell r="BJ361"/>
          <cell r="BK361"/>
          <cell r="BL361"/>
          <cell r="BM361" t="str">
            <v>• 14. osoby s mentálním postižením</v>
          </cell>
          <cell r="BN361" t="str">
            <v>osoby s mentálním postižením</v>
          </cell>
          <cell r="BO361" t="str">
            <v>• dospělí (27 – 64 let)
• mladší senioři (65 – 80 let)
• starší senioři (nad 80 let)</v>
          </cell>
          <cell r="BP361"/>
          <cell r="BQ361"/>
          <cell r="BR361"/>
          <cell r="BS361"/>
          <cell r="BT361"/>
          <cell r="BU361"/>
          <cell r="BV361"/>
          <cell r="BW361"/>
          <cell r="BX361"/>
          <cell r="BY361"/>
          <cell r="BZ361"/>
          <cell r="CA361"/>
          <cell r="CB361"/>
          <cell r="CC361"/>
          <cell r="CD361"/>
          <cell r="CE361"/>
          <cell r="CF361"/>
          <cell r="CG361"/>
          <cell r="CH361"/>
          <cell r="CI361"/>
          <cell r="CJ361"/>
          <cell r="CK361"/>
          <cell r="CL361"/>
          <cell r="CM361"/>
          <cell r="CN361"/>
          <cell r="CO361"/>
          <cell r="CP361"/>
          <cell r="CQ361"/>
          <cell r="CR361"/>
          <cell r="CS361"/>
          <cell r="CT361"/>
          <cell r="CU361"/>
          <cell r="CV361"/>
          <cell r="CW361"/>
          <cell r="CX361"/>
          <cell r="CY361"/>
          <cell r="CZ361"/>
          <cell r="DA361"/>
          <cell r="DB361">
            <v>0</v>
          </cell>
          <cell r="DC361">
            <v>0</v>
          </cell>
          <cell r="DD361">
            <v>0</v>
          </cell>
          <cell r="DE361">
            <v>0</v>
          </cell>
          <cell r="DF361">
            <v>0</v>
          </cell>
          <cell r="DG361">
            <v>0</v>
          </cell>
          <cell r="DH361">
            <v>4</v>
          </cell>
          <cell r="DI361">
            <v>13</v>
          </cell>
          <cell r="DJ361">
            <v>15</v>
          </cell>
          <cell r="DK361">
            <v>0</v>
          </cell>
          <cell r="DL361">
            <v>0</v>
          </cell>
          <cell r="DM361">
            <v>4</v>
          </cell>
          <cell r="DN361">
            <v>13</v>
          </cell>
          <cell r="DO361">
            <v>15</v>
          </cell>
          <cell r="DP361">
            <v>0</v>
          </cell>
          <cell r="DQ361">
            <v>0</v>
          </cell>
          <cell r="DR361">
            <v>32</v>
          </cell>
          <cell r="DS361">
            <v>32</v>
          </cell>
          <cell r="DT361">
            <v>0</v>
          </cell>
          <cell r="DU361">
            <v>0</v>
          </cell>
          <cell r="DV361">
            <v>0</v>
          </cell>
          <cell r="DW361">
            <v>0</v>
          </cell>
          <cell r="DX361">
            <v>0</v>
          </cell>
          <cell r="DY361">
            <v>0</v>
          </cell>
          <cell r="DZ361">
            <v>2</v>
          </cell>
          <cell r="EA361">
            <v>15</v>
          </cell>
          <cell r="EB361">
            <v>15</v>
          </cell>
          <cell r="EC361">
            <v>0</v>
          </cell>
          <cell r="ED361">
            <v>0</v>
          </cell>
          <cell r="EE361">
            <v>2</v>
          </cell>
          <cell r="EF361">
            <v>15</v>
          </cell>
          <cell r="EG361">
            <v>15</v>
          </cell>
          <cell r="EH361">
            <v>0</v>
          </cell>
          <cell r="EI361">
            <v>0</v>
          </cell>
          <cell r="EJ361">
            <v>32</v>
          </cell>
          <cell r="EK361">
            <v>32</v>
          </cell>
          <cell r="EL361">
            <v>1</v>
          </cell>
          <cell r="EM361">
            <v>1</v>
          </cell>
          <cell r="EN361">
            <v>1</v>
          </cell>
          <cell r="EO361">
            <v>712354</v>
          </cell>
          <cell r="EP361">
            <v>450000</v>
          </cell>
          <cell r="EQ361">
            <v>14</v>
          </cell>
          <cell r="ER361">
            <v>13.75</v>
          </cell>
          <cell r="ES361">
            <v>11.8</v>
          </cell>
          <cell r="ET361">
            <v>8004913</v>
          </cell>
          <cell r="EU361">
            <v>5950000</v>
          </cell>
          <cell r="EV361">
            <v>3</v>
          </cell>
          <cell r="EW361">
            <v>3</v>
          </cell>
          <cell r="EX361">
            <v>2</v>
          </cell>
          <cell r="EY361">
            <v>2359468</v>
          </cell>
          <cell r="EZ361">
            <v>0</v>
          </cell>
          <cell r="FA361"/>
          <cell r="FB361"/>
          <cell r="FC361"/>
          <cell r="FD361"/>
          <cell r="FE361"/>
          <cell r="FF361"/>
          <cell r="FG361"/>
          <cell r="FH361"/>
          <cell r="FI361"/>
          <cell r="FJ361"/>
          <cell r="FK361"/>
          <cell r="FL361"/>
          <cell r="FM361"/>
          <cell r="FN361"/>
          <cell r="FO361"/>
          <cell r="FP361">
            <v>5</v>
          </cell>
          <cell r="FQ361">
            <v>4.75</v>
          </cell>
          <cell r="FR361">
            <v>4.8</v>
          </cell>
          <cell r="FS361">
            <v>2712669</v>
          </cell>
          <cell r="FT361">
            <v>0</v>
          </cell>
          <cell r="FU361"/>
          <cell r="FV361"/>
          <cell r="FW361"/>
          <cell r="FX361"/>
          <cell r="FY361"/>
          <cell r="FZ361"/>
          <cell r="GA361"/>
          <cell r="GB361"/>
          <cell r="GC361"/>
          <cell r="GD361"/>
          <cell r="GE361"/>
          <cell r="GF361"/>
          <cell r="GG361"/>
          <cell r="GH361"/>
          <cell r="GI361"/>
          <cell r="GJ361"/>
          <cell r="GK361"/>
          <cell r="GL361"/>
          <cell r="GM361"/>
          <cell r="GN361"/>
          <cell r="GO361"/>
          <cell r="GP361"/>
          <cell r="GQ361"/>
          <cell r="GR361"/>
          <cell r="GS361"/>
          <cell r="GT361"/>
          <cell r="GU361"/>
          <cell r="GV361"/>
          <cell r="GW361"/>
          <cell r="GX361"/>
          <cell r="GY361"/>
          <cell r="GZ361"/>
          <cell r="HA361"/>
          <cell r="HB361"/>
          <cell r="HC361"/>
          <cell r="HD361"/>
          <cell r="HE361"/>
          <cell r="HF361"/>
          <cell r="HG361"/>
          <cell r="HH361"/>
          <cell r="HI361"/>
          <cell r="HJ361"/>
          <cell r="HK361"/>
          <cell r="HL361"/>
          <cell r="HM361"/>
          <cell r="HN361"/>
          <cell r="HO361"/>
          <cell r="HP361"/>
          <cell r="HQ361"/>
          <cell r="HR361"/>
          <cell r="HS361"/>
          <cell r="HT361"/>
          <cell r="HU361"/>
          <cell r="HV361"/>
          <cell r="HW361"/>
          <cell r="HX361"/>
          <cell r="HY361"/>
          <cell r="HZ361"/>
          <cell r="IA361"/>
          <cell r="IB361"/>
          <cell r="IC361"/>
          <cell r="ID361"/>
          <cell r="IE361"/>
          <cell r="IF361"/>
          <cell r="IG361"/>
          <cell r="IH361"/>
          <cell r="II361"/>
          <cell r="IJ361"/>
          <cell r="IK361"/>
          <cell r="IL361"/>
          <cell r="IM361"/>
          <cell r="IN361"/>
          <cell r="IO361">
            <v>3</v>
          </cell>
          <cell r="IP361">
            <v>668</v>
          </cell>
          <cell r="IQ361">
            <v>0.32100000000000001</v>
          </cell>
          <cell r="IR361">
            <v>132000</v>
          </cell>
          <cell r="IS361">
            <v>0</v>
          </cell>
          <cell r="IT361">
            <v>1</v>
          </cell>
          <cell r="IU361">
            <v>120</v>
          </cell>
          <cell r="IV361">
            <v>5.8000000000000003E-2</v>
          </cell>
          <cell r="IW361">
            <v>48000</v>
          </cell>
          <cell r="IX361">
            <v>0</v>
          </cell>
          <cell r="IY361"/>
          <cell r="IZ361"/>
          <cell r="JA361"/>
          <cell r="JB361"/>
          <cell r="JC361"/>
          <cell r="JD361"/>
          <cell r="JE361"/>
          <cell r="JF361"/>
          <cell r="JG361"/>
          <cell r="JH361"/>
          <cell r="JI361"/>
          <cell r="JJ361"/>
          <cell r="JK361"/>
          <cell r="JL361"/>
          <cell r="JM361"/>
          <cell r="JN361"/>
          <cell r="JO361"/>
          <cell r="JP361"/>
          <cell r="JQ361"/>
          <cell r="JR361"/>
          <cell r="JS361"/>
          <cell r="JT361"/>
          <cell r="JU361"/>
          <cell r="JV361"/>
          <cell r="JW361"/>
          <cell r="JX361"/>
          <cell r="JY361"/>
          <cell r="JZ361"/>
          <cell r="KA361"/>
          <cell r="KB361"/>
          <cell r="KC361"/>
          <cell r="KD361"/>
          <cell r="KE361"/>
          <cell r="KF361"/>
          <cell r="KG361"/>
          <cell r="KH361">
            <v>0</v>
          </cell>
          <cell r="KI361"/>
          <cell r="KJ361">
            <v>17.75</v>
          </cell>
          <cell r="KK361">
            <v>0</v>
          </cell>
          <cell r="KL361">
            <v>0.32100000000000001</v>
          </cell>
          <cell r="KM361">
            <v>0</v>
          </cell>
          <cell r="KN361">
            <v>18.071000000000002</v>
          </cell>
          <cell r="KO361">
            <v>18.071000000000002</v>
          </cell>
          <cell r="KP361">
            <v>4.8079999999999998</v>
          </cell>
          <cell r="KQ361">
            <v>22.879000000000001</v>
          </cell>
          <cell r="KR361">
            <v>13789404</v>
          </cell>
          <cell r="KS361">
            <v>6400000</v>
          </cell>
          <cell r="KT361">
            <v>6400000</v>
          </cell>
          <cell r="KU361"/>
          <cell r="KV361"/>
          <cell r="KW361"/>
          <cell r="KX361">
            <v>0</v>
          </cell>
          <cell r="KY361">
            <v>0</v>
          </cell>
          <cell r="KZ361">
            <v>0</v>
          </cell>
          <cell r="LA361"/>
          <cell r="LB361"/>
          <cell r="LC361"/>
          <cell r="LD361">
            <v>180000</v>
          </cell>
          <cell r="LE361">
            <v>0</v>
          </cell>
          <cell r="LF361">
            <v>0</v>
          </cell>
          <cell r="LG361"/>
          <cell r="LH361"/>
          <cell r="LI361"/>
          <cell r="LJ361">
            <v>705686</v>
          </cell>
          <cell r="LK361">
            <v>0</v>
          </cell>
          <cell r="LL361">
            <v>0</v>
          </cell>
          <cell r="LM361"/>
          <cell r="LN361"/>
          <cell r="LO361"/>
          <cell r="LP361">
            <v>0</v>
          </cell>
          <cell r="LQ361">
            <v>0</v>
          </cell>
          <cell r="LR361">
            <v>0</v>
          </cell>
          <cell r="LS361"/>
          <cell r="LT361"/>
          <cell r="LU361"/>
          <cell r="LV361">
            <v>90000</v>
          </cell>
          <cell r="LW361">
            <v>0</v>
          </cell>
          <cell r="LX361">
            <v>0</v>
          </cell>
          <cell r="LY361"/>
          <cell r="LZ361"/>
          <cell r="MA361"/>
          <cell r="MB361">
            <v>560000</v>
          </cell>
          <cell r="MC361">
            <v>0</v>
          </cell>
          <cell r="MD361">
            <v>0</v>
          </cell>
          <cell r="ME361"/>
          <cell r="MF361"/>
          <cell r="MG361"/>
          <cell r="MH361">
            <v>22000</v>
          </cell>
          <cell r="MI361">
            <v>0</v>
          </cell>
          <cell r="MJ361">
            <v>0</v>
          </cell>
          <cell r="MK361"/>
          <cell r="ML361"/>
          <cell r="MM361"/>
          <cell r="MN361">
            <v>50000</v>
          </cell>
          <cell r="MO361">
            <v>0</v>
          </cell>
          <cell r="MP361">
            <v>0</v>
          </cell>
          <cell r="MQ361"/>
          <cell r="MR361"/>
          <cell r="MS361"/>
          <cell r="MT361">
            <v>334000</v>
          </cell>
          <cell r="MU361">
            <v>0</v>
          </cell>
          <cell r="MV361">
            <v>0</v>
          </cell>
          <cell r="MW361"/>
          <cell r="MX361"/>
          <cell r="MY361"/>
          <cell r="MZ361">
            <v>650000</v>
          </cell>
          <cell r="NA361">
            <v>0</v>
          </cell>
          <cell r="NB361">
            <v>0</v>
          </cell>
          <cell r="NC361"/>
          <cell r="ND361"/>
          <cell r="NE361"/>
          <cell r="NF361">
            <v>650000</v>
          </cell>
          <cell r="NG361">
            <v>0</v>
          </cell>
          <cell r="NH361">
            <v>100</v>
          </cell>
          <cell r="NI361">
            <v>39000</v>
          </cell>
          <cell r="NJ361">
            <v>0</v>
          </cell>
          <cell r="NK361">
            <v>0</v>
          </cell>
          <cell r="NL361"/>
          <cell r="NM361"/>
          <cell r="NN361"/>
          <cell r="NO361">
            <v>0</v>
          </cell>
          <cell r="NP361">
            <v>0</v>
          </cell>
          <cell r="NQ361">
            <v>0</v>
          </cell>
          <cell r="NR361"/>
          <cell r="NS361"/>
          <cell r="NT361"/>
          <cell r="NU361">
            <v>180000</v>
          </cell>
          <cell r="NV361">
            <v>0</v>
          </cell>
          <cell r="NW361">
            <v>0</v>
          </cell>
          <cell r="NX361"/>
          <cell r="NY361"/>
          <cell r="NZ361"/>
          <cell r="OA361">
            <v>65000</v>
          </cell>
          <cell r="OB361">
            <v>0</v>
          </cell>
          <cell r="OC361">
            <v>0</v>
          </cell>
          <cell r="OD361"/>
          <cell r="OE361"/>
          <cell r="OF361"/>
          <cell r="OG361">
            <v>100000</v>
          </cell>
          <cell r="OH361">
            <v>0</v>
          </cell>
          <cell r="OI361">
            <v>0</v>
          </cell>
          <cell r="OJ361"/>
          <cell r="OK361"/>
          <cell r="OL361"/>
          <cell r="OM361">
            <v>20000</v>
          </cell>
          <cell r="ON361">
            <v>0</v>
          </cell>
          <cell r="OO361">
            <v>0</v>
          </cell>
          <cell r="OP361"/>
          <cell r="OQ361"/>
          <cell r="OR361"/>
          <cell r="OS361">
            <v>0</v>
          </cell>
          <cell r="OT361">
            <v>0</v>
          </cell>
          <cell r="OU361">
            <v>0</v>
          </cell>
          <cell r="OV361"/>
          <cell r="OW361"/>
          <cell r="OX361"/>
          <cell r="OY361">
            <v>0</v>
          </cell>
          <cell r="OZ361">
            <v>0</v>
          </cell>
          <cell r="PA361">
            <v>0</v>
          </cell>
          <cell r="PB361"/>
          <cell r="PC361"/>
          <cell r="PD361"/>
          <cell r="PE361">
            <v>1338000</v>
          </cell>
          <cell r="PF361">
            <v>0</v>
          </cell>
          <cell r="PG361">
            <v>0</v>
          </cell>
          <cell r="PH361"/>
          <cell r="PI361"/>
          <cell r="PJ361"/>
          <cell r="PK361">
            <v>500000</v>
          </cell>
          <cell r="PL361">
            <v>0</v>
          </cell>
          <cell r="PM361">
            <v>0</v>
          </cell>
          <cell r="PN361"/>
          <cell r="PO361"/>
          <cell r="PP361"/>
          <cell r="PQ361">
            <v>295000</v>
          </cell>
          <cell r="PR361">
            <v>0</v>
          </cell>
          <cell r="PS361">
            <v>0</v>
          </cell>
          <cell r="PT361"/>
          <cell r="PU361"/>
          <cell r="PV361"/>
          <cell r="PW361">
            <v>18918090</v>
          </cell>
          <cell r="PX361">
            <v>6400000</v>
          </cell>
          <cell r="PY361">
            <v>6400000</v>
          </cell>
          <cell r="PZ361">
            <v>100</v>
          </cell>
          <cell r="QA361">
            <v>18918090</v>
          </cell>
          <cell r="QB361">
            <v>6400000</v>
          </cell>
          <cell r="QC361">
            <v>100</v>
          </cell>
          <cell r="QD361"/>
          <cell r="QE361">
            <v>11050732</v>
          </cell>
          <cell r="QF361">
            <v>5760000</v>
          </cell>
          <cell r="QG361">
            <v>4771000</v>
          </cell>
          <cell r="QH361">
            <v>4962000</v>
          </cell>
          <cell r="QI361">
            <v>6400000</v>
          </cell>
          <cell r="QJ361">
            <v>0</v>
          </cell>
          <cell r="QK361">
            <v>0</v>
          </cell>
          <cell r="QL361">
            <v>0</v>
          </cell>
          <cell r="QM361">
            <v>400000</v>
          </cell>
          <cell r="QN361">
            <v>400000</v>
          </cell>
          <cell r="QO361">
            <v>550000</v>
          </cell>
          <cell r="QP361">
            <v>0</v>
          </cell>
          <cell r="QQ361">
            <v>0</v>
          </cell>
          <cell r="QR361">
            <v>0</v>
          </cell>
          <cell r="QS361">
            <v>7570710</v>
          </cell>
          <cell r="QT361">
            <v>9069028</v>
          </cell>
          <cell r="QU361">
            <v>10123480</v>
          </cell>
          <cell r="QV361"/>
          <cell r="QW361">
            <v>1547646</v>
          </cell>
          <cell r="QX361">
            <v>1227000</v>
          </cell>
          <cell r="QY361">
            <v>1700000</v>
          </cell>
          <cell r="QZ361">
            <v>576000</v>
          </cell>
          <cell r="RA361">
            <v>694400</v>
          </cell>
          <cell r="RB361">
            <v>0</v>
          </cell>
          <cell r="RC361">
            <v>0</v>
          </cell>
          <cell r="RD361"/>
          <cell r="RE361"/>
          <cell r="RF361"/>
          <cell r="RG361">
            <v>95000</v>
          </cell>
          <cell r="RH361">
            <v>100000</v>
          </cell>
          <cell r="RI361">
            <v>100000</v>
          </cell>
          <cell r="RJ361"/>
          <cell r="RK361"/>
          <cell r="RL361"/>
          <cell r="RM361">
            <v>346326</v>
          </cell>
          <cell r="RN361">
            <v>40000</v>
          </cell>
          <cell r="RO361">
            <v>44610</v>
          </cell>
          <cell r="RP361">
            <v>15.750286368843069</v>
          </cell>
          <cell r="RQ361"/>
          <cell r="RR361"/>
          <cell r="RS361"/>
          <cell r="RT361">
            <v>0</v>
          </cell>
          <cell r="RU361"/>
          <cell r="RV361"/>
          <cell r="RW361"/>
          <cell r="RX361" t="str">
            <v>N</v>
          </cell>
          <cell r="RY361"/>
          <cell r="RZ361">
            <v>6400000</v>
          </cell>
          <cell r="SA361">
            <v>6400000</v>
          </cell>
          <cell r="SB361">
            <v>2942000</v>
          </cell>
          <cell r="SC361">
            <v>3458000</v>
          </cell>
          <cell r="SD361">
            <v>0</v>
          </cell>
          <cell r="SE361"/>
          <cell r="SF361"/>
          <cell r="SG361"/>
          <cell r="SH361"/>
          <cell r="SI361"/>
          <cell r="SJ361"/>
          <cell r="SK361">
            <v>32</v>
          </cell>
          <cell r="SL361"/>
          <cell r="SM361"/>
          <cell r="SN361">
            <v>32</v>
          </cell>
          <cell r="SO361"/>
          <cell r="SP361"/>
          <cell r="SQ361"/>
          <cell r="SR361"/>
          <cell r="SS361"/>
          <cell r="ST361">
            <v>0</v>
          </cell>
          <cell r="SU361"/>
          <cell r="SV361">
            <v>15803628</v>
          </cell>
          <cell r="SW361"/>
          <cell r="SX361">
            <v>1.1970725962418249</v>
          </cell>
          <cell r="SY361">
            <v>29536000</v>
          </cell>
          <cell r="SZ361">
            <v>29536000</v>
          </cell>
          <cell r="TA361"/>
          <cell r="TB361">
            <v>0</v>
          </cell>
          <cell r="TC361" t="str">
            <v>OK</v>
          </cell>
          <cell r="TD361" t="str">
            <v>OK, žádají na os. náklady, zdůvodněné navýšení úvazků</v>
          </cell>
          <cell r="TE361"/>
          <cell r="TF361">
            <v>0</v>
          </cell>
          <cell r="TG361"/>
          <cell r="TH361" t="str">
            <v>ano</v>
          </cell>
          <cell r="TI361"/>
          <cell r="TJ361"/>
          <cell r="TK361"/>
          <cell r="TL361"/>
          <cell r="TM361">
            <v>90000</v>
          </cell>
          <cell r="TN361">
            <v>0</v>
          </cell>
          <cell r="TO361" t="str">
            <v>vybavení pokojů a kanceláří</v>
          </cell>
          <cell r="TP361">
            <v>100000</v>
          </cell>
          <cell r="TQ361">
            <v>0</v>
          </cell>
          <cell r="TR361" t="str">
            <v>opravy vozidel, elektrospotřebičů, elektropřístrojů, vnitřního vybavení, telefonů, strojů a zařízení</v>
          </cell>
          <cell r="TS361">
            <v>4962000</v>
          </cell>
          <cell r="TT361">
            <v>0</v>
          </cell>
          <cell r="TU361">
            <v>0</v>
          </cell>
          <cell r="TV361">
            <v>4962000</v>
          </cell>
          <cell r="TW361"/>
          <cell r="TX361"/>
          <cell r="TY361">
            <v>4962000</v>
          </cell>
          <cell r="TZ361"/>
          <cell r="UA361"/>
          <cell r="UB361">
            <v>0</v>
          </cell>
          <cell r="UC361">
            <v>2019186.56</v>
          </cell>
          <cell r="UD361"/>
          <cell r="UE361">
            <v>2942813.44</v>
          </cell>
          <cell r="UF361">
            <v>2942813.44</v>
          </cell>
          <cell r="UG361">
            <v>1</v>
          </cell>
          <cell r="UH361">
            <v>2942813.44</v>
          </cell>
          <cell r="UI361">
            <v>2942813.44</v>
          </cell>
          <cell r="UJ361"/>
          <cell r="UK361"/>
          <cell r="UL361"/>
          <cell r="UM361"/>
          <cell r="UN361"/>
          <cell r="UO361"/>
          <cell r="UP361">
            <v>2942813.44</v>
          </cell>
          <cell r="UQ361">
            <v>2942813.44</v>
          </cell>
          <cell r="UR361">
            <v>2942813.44</v>
          </cell>
          <cell r="US361">
            <v>2942000</v>
          </cell>
          <cell r="UT361">
            <v>2942000</v>
          </cell>
          <cell r="UU361">
            <v>3458000</v>
          </cell>
          <cell r="UV361">
            <v>6400000</v>
          </cell>
          <cell r="UW361">
            <v>6400000</v>
          </cell>
          <cell r="UX361">
            <v>597576.08214511245</v>
          </cell>
          <cell r="UY361">
            <v>597576.08214511245</v>
          </cell>
          <cell r="UZ361">
            <v>597576</v>
          </cell>
          <cell r="VA361">
            <v>597576</v>
          </cell>
          <cell r="VB361">
            <v>298788.04107255623</v>
          </cell>
          <cell r="VC361">
            <v>298788.04107255623</v>
          </cell>
          <cell r="VD361">
            <v>298788</v>
          </cell>
          <cell r="VE361">
            <v>298788</v>
          </cell>
          <cell r="VF361">
            <v>2045636</v>
          </cell>
          <cell r="VG361">
            <v>6400000</v>
          </cell>
          <cell r="VH361">
            <v>0</v>
          </cell>
          <cell r="VI361">
            <v>6400000</v>
          </cell>
          <cell r="VJ361">
            <v>0</v>
          </cell>
          <cell r="VK361">
            <v>3458000</v>
          </cell>
          <cell r="VL361">
            <v>0</v>
          </cell>
          <cell r="VM361" t="str">
            <v>číslo smlouvy 07092/2020/SOC ze dne 26. 10. 2020</v>
          </cell>
          <cell r="VN361">
            <v>3458000</v>
          </cell>
          <cell r="VO361">
            <v>2020000</v>
          </cell>
          <cell r="VP361">
            <v>59.290608625554206</v>
          </cell>
          <cell r="VQ361">
            <v>896364</v>
          </cell>
          <cell r="VR361">
            <v>44663</v>
          </cell>
          <cell r="VS361">
            <v>2045636</v>
          </cell>
          <cell r="VT361"/>
          <cell r="VU361">
            <v>44690</v>
          </cell>
          <cell r="VV361"/>
          <cell r="VW361"/>
          <cell r="VX361">
            <v>3458000</v>
          </cell>
          <cell r="VY361">
            <v>3458000</v>
          </cell>
          <cell r="VZ361">
            <v>0</v>
          </cell>
          <cell r="WA361"/>
          <cell r="WB361">
            <v>3458000</v>
          </cell>
          <cell r="WC361">
            <v>0</v>
          </cell>
          <cell r="WD361">
            <v>1</v>
          </cell>
          <cell r="WE361">
            <v>647240</v>
          </cell>
          <cell r="WF361">
            <v>647240</v>
          </cell>
          <cell r="WG361"/>
          <cell r="WH361">
            <v>0</v>
          </cell>
          <cell r="WI361">
            <v>482367.28</v>
          </cell>
          <cell r="WJ361"/>
          <cell r="WK361"/>
          <cell r="WL361"/>
          <cell r="WM361"/>
          <cell r="WN361">
            <v>1129607.28</v>
          </cell>
          <cell r="WO361">
            <v>1129607.28</v>
          </cell>
          <cell r="WP361">
            <v>1129000</v>
          </cell>
          <cell r="WQ361">
            <v>1129000</v>
          </cell>
          <cell r="WR361">
            <v>200268.56642096202</v>
          </cell>
          <cell r="WS361">
            <v>928731.43357903801</v>
          </cell>
          <cell r="WT361">
            <v>200268.56642096202</v>
          </cell>
          <cell r="WU361">
            <v>928731.43357903801</v>
          </cell>
          <cell r="WV361">
            <v>200269</v>
          </cell>
          <cell r="WW361">
            <v>928731</v>
          </cell>
          <cell r="WX361">
            <v>200269</v>
          </cell>
          <cell r="WY361">
            <v>928731</v>
          </cell>
          <cell r="WZ361">
            <v>0.43357903798460029</v>
          </cell>
          <cell r="XA361">
            <v>-0.43357903801370412</v>
          </cell>
          <cell r="XB361"/>
          <cell r="XC361">
            <v>200269</v>
          </cell>
          <cell r="XD361">
            <v>1129000</v>
          </cell>
          <cell r="XE361">
            <v>2329000</v>
          </cell>
          <cell r="XF361">
            <v>38.375254928619981</v>
          </cell>
          <cell r="XG361"/>
          <cell r="XH361">
            <v>1129000</v>
          </cell>
          <cell r="XI361">
            <v>9069028</v>
          </cell>
          <cell r="XJ361">
            <v>10123480</v>
          </cell>
          <cell r="XK361">
            <v>10123480</v>
          </cell>
          <cell r="XL361">
            <v>1054452</v>
          </cell>
          <cell r="XM361">
            <v>0</v>
          </cell>
          <cell r="XN361">
            <v>1054452</v>
          </cell>
          <cell r="XO361">
            <v>1704000</v>
          </cell>
          <cell r="XP361">
            <v>2019186.56</v>
          </cell>
          <cell r="XQ361">
            <v>964734.56</v>
          </cell>
          <cell r="XR361">
            <v>91937.5</v>
          </cell>
          <cell r="XS361"/>
          <cell r="XT361"/>
          <cell r="XU361"/>
          <cell r="XV361"/>
          <cell r="XW361"/>
          <cell r="XX361"/>
          <cell r="XY361">
            <v>647240</v>
          </cell>
        </row>
        <row r="362">
          <cell r="A362">
            <v>5948525</v>
          </cell>
          <cell r="B362" t="str">
            <v>NNO</v>
          </cell>
          <cell r="C362">
            <v>1</v>
          </cell>
          <cell r="D362" t="str">
            <v>ITY z. s.</v>
          </cell>
          <cell r="E362">
            <v>1821351</v>
          </cell>
          <cell r="F362" t="str">
            <v xml:space="preserve">Starý Jičín 34
742 31 Starý Jičín
</v>
          </cell>
          <cell r="G362" t="str">
            <v>Spolek</v>
          </cell>
          <cell r="H362" t="str">
            <v>odlehčovací služby</v>
          </cell>
          <cell r="I362" t="str">
            <v>sociální péče</v>
          </cell>
          <cell r="J362" t="str">
            <v>Terénní hlídání</v>
          </cell>
          <cell r="K362">
            <v>41824</v>
          </cell>
          <cell r="L362"/>
          <cell r="M362" t="str">
            <v>N</v>
          </cell>
          <cell r="N362"/>
          <cell r="O362"/>
          <cell r="P362"/>
          <cell r="Q362"/>
          <cell r="R362"/>
          <cell r="S362"/>
          <cell r="T362"/>
          <cell r="U362"/>
          <cell r="V362"/>
          <cell r="W362"/>
          <cell r="X362"/>
          <cell r="Y362" t="str">
            <v>• počet klientů: 3</v>
          </cell>
          <cell r="Z362"/>
          <cell r="AA362">
            <v>3</v>
          </cell>
          <cell r="AB362">
            <v>3</v>
          </cell>
          <cell r="AC362">
            <v>12</v>
          </cell>
          <cell r="AD362">
            <v>16</v>
          </cell>
          <cell r="AE362">
            <v>12</v>
          </cell>
          <cell r="AF362"/>
          <cell r="AG362"/>
          <cell r="AH362"/>
          <cell r="AI362"/>
          <cell r="AJ362"/>
          <cell r="AK362"/>
          <cell r="AL362"/>
          <cell r="AM362"/>
          <cell r="AN362"/>
          <cell r="AO362">
            <v>600</v>
          </cell>
          <cell r="AP362" t="str">
            <v>Poskytování soc. služby ve formě ambulantní i terénní bylo v roce 2020 bylo silně poznamenáno opatřeními v souvislosti s epidemiologickou situací.</v>
          </cell>
          <cell r="AQ362" t="str">
            <v>• počet klientů: 12</v>
          </cell>
          <cell r="AR362">
            <v>12</v>
          </cell>
          <cell r="AS362">
            <v>12</v>
          </cell>
          <cell r="AT362">
            <v>22</v>
          </cell>
          <cell r="AU362">
            <v>17</v>
          </cell>
          <cell r="AV362">
            <v>18</v>
          </cell>
          <cell r="AW362"/>
          <cell r="AX362"/>
          <cell r="AY362"/>
          <cell r="AZ362"/>
          <cell r="BA362"/>
          <cell r="BB362"/>
          <cell r="BC362"/>
          <cell r="BD362"/>
          <cell r="BE362"/>
          <cell r="BF362"/>
          <cell r="BG362"/>
          <cell r="BH362"/>
          <cell r="BI362"/>
          <cell r="BJ362"/>
          <cell r="BK362">
            <v>3000</v>
          </cell>
          <cell r="BL362" t="str">
            <v>V roce 2021 jsme v rámci terénní formy poskytovali služby zejména klientům vyžadující vyšší míru podpory. Vzhledem k náročnosti zajištění personálního zabezpečení a opatřením spojených s epidemiologickou situací došlo k optimalizaci počtu klientů.
Pro rok 2022 plánujeme poskytovat službu hlavně náročnějším klientům vyžadující vyšší míru podpory (zejména klientům s PAS v kombinaci se středním a těžkým mentálním handicapem). Vzhledem k náročnosti péče plánujeme menší počet poskytnutých hodin než v minulých letech.</v>
          </cell>
          <cell r="BM362" t="str">
            <v>• 13. osoby s kombinovaným postižením
• 14. osoby s mentálním postižením
• 23. rodiny s dítětem/dětmi</v>
          </cell>
          <cell r="BN362" t="str">
            <v>osoby s kombinovaným postižením</v>
          </cell>
          <cell r="BO362" t="str">
            <v>• děti předškolního věku (1 - 6 let)
• mladší děti (7 –10 let)
• starší děti (11 – 15 let)
• dorost (16 – 18 let)
• mladí dospělí (19 – 26 let)</v>
          </cell>
          <cell r="BP362">
            <v>1</v>
          </cell>
          <cell r="BQ362">
            <v>4</v>
          </cell>
          <cell r="BR362">
            <v>6</v>
          </cell>
          <cell r="BS362">
            <v>3</v>
          </cell>
          <cell r="BT362">
            <v>0</v>
          </cell>
          <cell r="BU362">
            <v>0</v>
          </cell>
          <cell r="BV362">
            <v>2</v>
          </cell>
          <cell r="BW362">
            <v>1</v>
          </cell>
          <cell r="BX362">
            <v>5</v>
          </cell>
          <cell r="BY362">
            <v>0</v>
          </cell>
          <cell r="BZ362">
            <v>1</v>
          </cell>
          <cell r="CA362">
            <v>6</v>
          </cell>
          <cell r="CB362">
            <v>7</v>
          </cell>
          <cell r="CC362">
            <v>8</v>
          </cell>
          <cell r="CD362">
            <v>0</v>
          </cell>
          <cell r="CE362">
            <v>14</v>
          </cell>
          <cell r="CF362">
            <v>8</v>
          </cell>
          <cell r="CG362">
            <v>22</v>
          </cell>
          <cell r="CH362"/>
          <cell r="CI362">
            <v>1</v>
          </cell>
          <cell r="CJ362">
            <v>3</v>
          </cell>
          <cell r="CK362">
            <v>6</v>
          </cell>
          <cell r="CL362">
            <v>5</v>
          </cell>
          <cell r="CM362">
            <v>0</v>
          </cell>
          <cell r="CN362">
            <v>2</v>
          </cell>
          <cell r="CO362">
            <v>3</v>
          </cell>
          <cell r="CP362">
            <v>3</v>
          </cell>
          <cell r="CQ362">
            <v>7</v>
          </cell>
          <cell r="CR362">
            <v>0</v>
          </cell>
          <cell r="CS362">
            <v>3</v>
          </cell>
          <cell r="CT362">
            <v>6</v>
          </cell>
          <cell r="CU362">
            <v>9</v>
          </cell>
          <cell r="CV362">
            <v>12</v>
          </cell>
          <cell r="CW362">
            <v>0</v>
          </cell>
          <cell r="CX362">
            <v>15</v>
          </cell>
          <cell r="CY362">
            <v>15</v>
          </cell>
          <cell r="CZ362">
            <v>30</v>
          </cell>
          <cell r="DA362"/>
          <cell r="DB362"/>
          <cell r="DC362"/>
          <cell r="DD362"/>
          <cell r="DE362"/>
          <cell r="DF362"/>
          <cell r="DG362"/>
          <cell r="DH362"/>
          <cell r="DI362"/>
          <cell r="DJ362"/>
          <cell r="DK362"/>
          <cell r="DL362"/>
          <cell r="DM362"/>
          <cell r="DN362"/>
          <cell r="DO362"/>
          <cell r="DP362"/>
          <cell r="DQ362"/>
          <cell r="DR362"/>
          <cell r="DS362"/>
          <cell r="DT362"/>
          <cell r="DU362"/>
          <cell r="DV362"/>
          <cell r="DW362"/>
          <cell r="DX362"/>
          <cell r="DY362"/>
          <cell r="DZ362"/>
          <cell r="EA362"/>
          <cell r="EB362"/>
          <cell r="EC362"/>
          <cell r="ED362"/>
          <cell r="EE362"/>
          <cell r="EF362"/>
          <cell r="EG362"/>
          <cell r="EH362"/>
          <cell r="EI362"/>
          <cell r="EJ362"/>
          <cell r="EK362"/>
          <cell r="EL362"/>
          <cell r="EM362"/>
          <cell r="EN362"/>
          <cell r="EO362"/>
          <cell r="EP362"/>
          <cell r="EQ362"/>
          <cell r="ER362"/>
          <cell r="ES362"/>
          <cell r="ET362"/>
          <cell r="EU362"/>
          <cell r="EV362"/>
          <cell r="EW362"/>
          <cell r="EX362"/>
          <cell r="EY362"/>
          <cell r="EZ362"/>
          <cell r="FA362">
            <v>3</v>
          </cell>
          <cell r="FB362">
            <v>1.75</v>
          </cell>
          <cell r="FC362">
            <v>0.75</v>
          </cell>
          <cell r="FD362">
            <v>490000</v>
          </cell>
          <cell r="FE362">
            <v>90000</v>
          </cell>
          <cell r="FF362"/>
          <cell r="FG362"/>
          <cell r="FH362"/>
          <cell r="FI362"/>
          <cell r="FJ362"/>
          <cell r="FK362"/>
          <cell r="FL362"/>
          <cell r="FM362"/>
          <cell r="FN362"/>
          <cell r="FO362"/>
          <cell r="FP362">
            <v>2</v>
          </cell>
          <cell r="FQ362">
            <v>0.55000000000000004</v>
          </cell>
          <cell r="FR362">
            <v>0.5</v>
          </cell>
          <cell r="FS362">
            <v>251000</v>
          </cell>
          <cell r="FT362">
            <v>100000</v>
          </cell>
          <cell r="FU362"/>
          <cell r="FV362"/>
          <cell r="FW362"/>
          <cell r="FX362"/>
          <cell r="FY362"/>
          <cell r="FZ362"/>
          <cell r="GA362"/>
          <cell r="GB362"/>
          <cell r="GC362"/>
          <cell r="GD362"/>
          <cell r="GE362"/>
          <cell r="GF362"/>
          <cell r="GG362"/>
          <cell r="GH362"/>
          <cell r="GI362"/>
          <cell r="GJ362"/>
          <cell r="GK362"/>
          <cell r="GL362"/>
          <cell r="GM362"/>
          <cell r="GN362"/>
          <cell r="GO362"/>
          <cell r="GP362"/>
          <cell r="GQ362"/>
          <cell r="GR362"/>
          <cell r="GS362"/>
          <cell r="GT362"/>
          <cell r="GU362"/>
          <cell r="GV362"/>
          <cell r="GW362"/>
          <cell r="GX362"/>
          <cell r="GY362"/>
          <cell r="GZ362"/>
          <cell r="HA362"/>
          <cell r="HB362"/>
          <cell r="HC362"/>
          <cell r="HD362"/>
          <cell r="HE362"/>
          <cell r="HF362"/>
          <cell r="HG362"/>
          <cell r="HH362"/>
          <cell r="HI362"/>
          <cell r="HJ362"/>
          <cell r="HK362"/>
          <cell r="HL362"/>
          <cell r="HM362"/>
          <cell r="HN362"/>
          <cell r="HO362"/>
          <cell r="HP362"/>
          <cell r="HQ362"/>
          <cell r="HR362"/>
          <cell r="HS362"/>
          <cell r="HT362"/>
          <cell r="HU362"/>
          <cell r="HV362"/>
          <cell r="HW362"/>
          <cell r="HX362"/>
          <cell r="HY362"/>
          <cell r="HZ362"/>
          <cell r="IA362"/>
          <cell r="IB362"/>
          <cell r="IC362"/>
          <cell r="ID362"/>
          <cell r="IE362"/>
          <cell r="IF362"/>
          <cell r="IG362"/>
          <cell r="IH362"/>
          <cell r="II362"/>
          <cell r="IJ362"/>
          <cell r="IK362"/>
          <cell r="IL362"/>
          <cell r="IM362"/>
          <cell r="IN362"/>
          <cell r="IO362">
            <v>10</v>
          </cell>
          <cell r="IP362">
            <v>3000</v>
          </cell>
          <cell r="IQ362">
            <v>1.4419999999999999</v>
          </cell>
          <cell r="IR362">
            <v>450000</v>
          </cell>
          <cell r="IS362">
            <v>85000</v>
          </cell>
          <cell r="IT362">
            <v>1</v>
          </cell>
          <cell r="IU362">
            <v>200</v>
          </cell>
          <cell r="IV362">
            <v>9.6000000000000002E-2</v>
          </cell>
          <cell r="IW362">
            <v>24000</v>
          </cell>
          <cell r="IX362">
            <v>0</v>
          </cell>
          <cell r="IY362"/>
          <cell r="IZ362"/>
          <cell r="JA362"/>
          <cell r="JB362"/>
          <cell r="JC362"/>
          <cell r="JD362"/>
          <cell r="JE362"/>
          <cell r="JF362"/>
          <cell r="JG362"/>
          <cell r="JH362"/>
          <cell r="JI362"/>
          <cell r="JJ362"/>
          <cell r="JK362"/>
          <cell r="JL362"/>
          <cell r="JM362"/>
          <cell r="JN362"/>
          <cell r="JO362"/>
          <cell r="JP362"/>
          <cell r="JQ362"/>
          <cell r="JR362"/>
          <cell r="JS362"/>
          <cell r="JT362"/>
          <cell r="JU362"/>
          <cell r="JV362"/>
          <cell r="JW362"/>
          <cell r="JX362"/>
          <cell r="JY362"/>
          <cell r="JZ362"/>
          <cell r="KA362"/>
          <cell r="KB362"/>
          <cell r="KC362"/>
          <cell r="KD362"/>
          <cell r="KE362"/>
          <cell r="KF362"/>
          <cell r="KG362"/>
          <cell r="KH362">
            <v>12</v>
          </cell>
          <cell r="KI362">
            <v>1000</v>
          </cell>
          <cell r="KJ362">
            <v>1.75</v>
          </cell>
          <cell r="KK362">
            <v>0</v>
          </cell>
          <cell r="KL362">
            <v>1.4419999999999999</v>
          </cell>
          <cell r="KM362">
            <v>0</v>
          </cell>
          <cell r="KN362">
            <v>3.1920000000000002</v>
          </cell>
          <cell r="KO362">
            <v>3.1920000000000002</v>
          </cell>
          <cell r="KP362">
            <v>0.64600000000000002</v>
          </cell>
          <cell r="KQ362">
            <v>3.8380000000000001</v>
          </cell>
          <cell r="KR362">
            <v>741000</v>
          </cell>
          <cell r="KS362">
            <v>190000</v>
          </cell>
          <cell r="KT362">
            <v>190000</v>
          </cell>
          <cell r="KU362"/>
          <cell r="KV362"/>
          <cell r="KW362"/>
          <cell r="KX362">
            <v>0</v>
          </cell>
          <cell r="KY362">
            <v>0</v>
          </cell>
          <cell r="KZ362">
            <v>0</v>
          </cell>
          <cell r="LA362"/>
          <cell r="LB362"/>
          <cell r="LC362"/>
          <cell r="LD362">
            <v>474000</v>
          </cell>
          <cell r="LE362">
            <v>85000</v>
          </cell>
          <cell r="LF362">
            <v>85000</v>
          </cell>
          <cell r="LG362"/>
          <cell r="LH362"/>
          <cell r="LI362"/>
          <cell r="LJ362">
            <v>0</v>
          </cell>
          <cell r="LK362">
            <v>0</v>
          </cell>
          <cell r="LL362">
            <v>0</v>
          </cell>
          <cell r="LM362"/>
          <cell r="LN362"/>
          <cell r="LO362"/>
          <cell r="LP362">
            <v>0</v>
          </cell>
          <cell r="LQ362">
            <v>0</v>
          </cell>
          <cell r="LR362">
            <v>0</v>
          </cell>
          <cell r="LS362"/>
          <cell r="LT362"/>
          <cell r="LU362"/>
          <cell r="LV362">
            <v>80000</v>
          </cell>
          <cell r="LW362">
            <v>0</v>
          </cell>
          <cell r="LX362">
            <v>0</v>
          </cell>
          <cell r="LY362"/>
          <cell r="LZ362"/>
          <cell r="MA362"/>
          <cell r="MB362">
            <v>30000</v>
          </cell>
          <cell r="MC362">
            <v>0</v>
          </cell>
          <cell r="MD362">
            <v>0</v>
          </cell>
          <cell r="ME362"/>
          <cell r="MF362"/>
          <cell r="MG362"/>
          <cell r="MH362">
            <v>10000</v>
          </cell>
          <cell r="MI362">
            <v>0</v>
          </cell>
          <cell r="MJ362">
            <v>0</v>
          </cell>
          <cell r="MK362"/>
          <cell r="ML362"/>
          <cell r="MM362"/>
          <cell r="MN362">
            <v>0</v>
          </cell>
          <cell r="MO362">
            <v>0</v>
          </cell>
          <cell r="MP362">
            <v>0</v>
          </cell>
          <cell r="MQ362"/>
          <cell r="MR362"/>
          <cell r="MS362"/>
          <cell r="MT362">
            <v>45000</v>
          </cell>
          <cell r="MU362">
            <v>0</v>
          </cell>
          <cell r="MV362">
            <v>0</v>
          </cell>
          <cell r="MW362"/>
          <cell r="MX362"/>
          <cell r="MY362"/>
          <cell r="MZ362">
            <v>135000</v>
          </cell>
          <cell r="NA362">
            <v>125000</v>
          </cell>
          <cell r="NB362">
            <v>125000</v>
          </cell>
          <cell r="NC362"/>
          <cell r="ND362"/>
          <cell r="NE362"/>
          <cell r="NF362" t="e">
            <v>#N/A</v>
          </cell>
          <cell r="NG362" t="e">
            <v>#N/A</v>
          </cell>
          <cell r="NH362" t="e">
            <v>#N/A</v>
          </cell>
          <cell r="NI362">
            <v>10000</v>
          </cell>
          <cell r="NJ362">
            <v>0</v>
          </cell>
          <cell r="NK362">
            <v>0</v>
          </cell>
          <cell r="NL362"/>
          <cell r="NM362"/>
          <cell r="NN362"/>
          <cell r="NO362">
            <v>0</v>
          </cell>
          <cell r="NP362">
            <v>0</v>
          </cell>
          <cell r="NQ362">
            <v>0</v>
          </cell>
          <cell r="NR362"/>
          <cell r="NS362"/>
          <cell r="NT362"/>
          <cell r="NU362">
            <v>40000</v>
          </cell>
          <cell r="NV362">
            <v>0</v>
          </cell>
          <cell r="NW362">
            <v>0</v>
          </cell>
          <cell r="NX362"/>
          <cell r="NY362"/>
          <cell r="NZ362"/>
          <cell r="OA362">
            <v>16000</v>
          </cell>
          <cell r="OB362">
            <v>0</v>
          </cell>
          <cell r="OC362">
            <v>0</v>
          </cell>
          <cell r="OD362"/>
          <cell r="OE362"/>
          <cell r="OF362"/>
          <cell r="OG362">
            <v>15000</v>
          </cell>
          <cell r="OH362">
            <v>0</v>
          </cell>
          <cell r="OI362">
            <v>0</v>
          </cell>
          <cell r="OJ362"/>
          <cell r="OK362"/>
          <cell r="OL362"/>
          <cell r="OM362">
            <v>5000</v>
          </cell>
          <cell r="ON362">
            <v>0</v>
          </cell>
          <cell r="OO362">
            <v>0</v>
          </cell>
          <cell r="OP362"/>
          <cell r="OQ362"/>
          <cell r="OR362"/>
          <cell r="OS362">
            <v>0</v>
          </cell>
          <cell r="OT362">
            <v>0</v>
          </cell>
          <cell r="OU362">
            <v>0</v>
          </cell>
          <cell r="OV362"/>
          <cell r="OW362"/>
          <cell r="OX362"/>
          <cell r="OY362">
            <v>0</v>
          </cell>
          <cell r="OZ362">
            <v>0</v>
          </cell>
          <cell r="PA362">
            <v>0</v>
          </cell>
          <cell r="PB362"/>
          <cell r="PC362"/>
          <cell r="PD362"/>
          <cell r="PE362">
            <v>20000</v>
          </cell>
          <cell r="PF362">
            <v>0</v>
          </cell>
          <cell r="PG362">
            <v>0</v>
          </cell>
          <cell r="PH362"/>
          <cell r="PI362"/>
          <cell r="PJ362"/>
          <cell r="PK362">
            <v>0</v>
          </cell>
          <cell r="PL362">
            <v>0</v>
          </cell>
          <cell r="PM362">
            <v>0</v>
          </cell>
          <cell r="PN362"/>
          <cell r="PO362"/>
          <cell r="PP362"/>
          <cell r="PQ362">
            <v>35000</v>
          </cell>
          <cell r="PR362">
            <v>0</v>
          </cell>
          <cell r="PS362">
            <v>0</v>
          </cell>
          <cell r="PT362"/>
          <cell r="PU362"/>
          <cell r="PV362"/>
          <cell r="PW362">
            <v>1656000</v>
          </cell>
          <cell r="PX362">
            <v>400000</v>
          </cell>
          <cell r="PY362">
            <v>400000</v>
          </cell>
          <cell r="PZ362">
            <v>100</v>
          </cell>
          <cell r="QA362">
            <v>1656000</v>
          </cell>
          <cell r="QB362">
            <v>400000</v>
          </cell>
          <cell r="QC362">
            <v>100</v>
          </cell>
          <cell r="QD362"/>
          <cell r="QE362">
            <v>0</v>
          </cell>
          <cell r="QF362">
            <v>300000</v>
          </cell>
          <cell r="QG362">
            <v>360000</v>
          </cell>
          <cell r="QH362">
            <v>360000</v>
          </cell>
          <cell r="QI362">
            <v>400000</v>
          </cell>
          <cell r="QJ362">
            <v>0</v>
          </cell>
          <cell r="QK362">
            <v>0</v>
          </cell>
          <cell r="QL362">
            <v>0</v>
          </cell>
          <cell r="QM362">
            <v>0</v>
          </cell>
          <cell r="QN362">
            <v>0</v>
          </cell>
          <cell r="QO362">
            <v>0</v>
          </cell>
          <cell r="QP362">
            <v>0</v>
          </cell>
          <cell r="QQ362">
            <v>0</v>
          </cell>
          <cell r="QR362">
            <v>0</v>
          </cell>
          <cell r="QS362">
            <v>190200</v>
          </cell>
          <cell r="QT362">
            <v>300000</v>
          </cell>
          <cell r="QU362">
            <v>385000</v>
          </cell>
          <cell r="QV362"/>
          <cell r="QW362">
            <v>0</v>
          </cell>
          <cell r="QX362">
            <v>0</v>
          </cell>
          <cell r="QY362">
            <v>0</v>
          </cell>
          <cell r="QZ362"/>
          <cell r="RA362"/>
          <cell r="RB362"/>
          <cell r="RC362"/>
          <cell r="RD362"/>
          <cell r="RE362"/>
          <cell r="RF362"/>
          <cell r="RG362">
            <v>328614</v>
          </cell>
          <cell r="RH362">
            <v>300000</v>
          </cell>
          <cell r="RI362">
            <v>300000</v>
          </cell>
          <cell r="RJ362"/>
          <cell r="RK362"/>
          <cell r="RL362"/>
          <cell r="RM362">
            <v>343930</v>
          </cell>
          <cell r="RN362">
            <v>350000</v>
          </cell>
          <cell r="RO362">
            <v>571000</v>
          </cell>
          <cell r="RP362">
            <v>45.454545454545453</v>
          </cell>
          <cell r="RQ362"/>
          <cell r="RR362"/>
          <cell r="RS362"/>
          <cell r="RT362">
            <v>0</v>
          </cell>
          <cell r="RU362"/>
          <cell r="RV362"/>
          <cell r="RW362"/>
          <cell r="RX362" t="str">
            <v>N</v>
          </cell>
          <cell r="RY362"/>
          <cell r="RZ362">
            <v>400000</v>
          </cell>
          <cell r="SA362">
            <v>400000</v>
          </cell>
          <cell r="SB362">
            <v>360000</v>
          </cell>
          <cell r="SC362">
            <v>40000</v>
          </cell>
          <cell r="SD362">
            <v>0</v>
          </cell>
          <cell r="SE362"/>
          <cell r="SF362"/>
          <cell r="SG362"/>
          <cell r="SH362"/>
          <cell r="SI362"/>
          <cell r="SJ362">
            <v>3</v>
          </cell>
          <cell r="SK362"/>
          <cell r="SL362"/>
          <cell r="SM362">
            <v>3</v>
          </cell>
          <cell r="SN362"/>
          <cell r="SO362"/>
          <cell r="SP362"/>
          <cell r="SQ362"/>
          <cell r="SR362"/>
          <cell r="SS362">
            <v>106.4</v>
          </cell>
          <cell r="ST362">
            <v>0.19200000000000017</v>
          </cell>
          <cell r="SU362"/>
          <cell r="SV362">
            <v>1642800</v>
          </cell>
          <cell r="SW362"/>
          <cell r="SX362">
            <v>1.0080350620891161</v>
          </cell>
          <cell r="SY362">
            <v>3654000</v>
          </cell>
          <cell r="SZ362">
            <v>3654000</v>
          </cell>
          <cell r="TA362" t="str">
            <v>ok</v>
          </cell>
          <cell r="TB362">
            <v>0</v>
          </cell>
          <cell r="TC362" t="str">
            <v>OK</v>
          </cell>
          <cell r="TD362" t="str">
            <v xml:space="preserve"> -</v>
          </cell>
          <cell r="TE362" t="str">
            <v xml:space="preserve"> -</v>
          </cell>
          <cell r="TF362">
            <v>0</v>
          </cell>
          <cell r="TG362"/>
          <cell r="TH362" t="str">
            <v>ano</v>
          </cell>
          <cell r="TI362" t="str">
            <v xml:space="preserve"> -</v>
          </cell>
          <cell r="TJ362">
            <v>0</v>
          </cell>
          <cell r="TK362" t="str">
            <v xml:space="preserve"> -</v>
          </cell>
          <cell r="TL362">
            <v>0</v>
          </cell>
          <cell r="TM362">
            <v>80000</v>
          </cell>
          <cell r="TN362">
            <v>0</v>
          </cell>
          <cell r="TO362" t="str">
            <v>Pomůcky a technické vybavení pro poskytování soc. služby, vnitřní vybavení Respitního centra s ambulantní formou odlehčovací služby.</v>
          </cell>
          <cell r="TP362">
            <v>15000</v>
          </cell>
          <cell r="TQ362">
            <v>0</v>
          </cell>
          <cell r="TR362" t="str">
            <v xml:space="preserve"> -</v>
          </cell>
          <cell r="TS362">
            <v>360000</v>
          </cell>
          <cell r="TT362">
            <v>0</v>
          </cell>
          <cell r="TU362">
            <v>0</v>
          </cell>
          <cell r="TV362">
            <v>360000</v>
          </cell>
          <cell r="TW362"/>
          <cell r="TX362"/>
          <cell r="TY362">
            <v>360000</v>
          </cell>
          <cell r="TZ362"/>
          <cell r="UA362"/>
          <cell r="UB362">
            <v>0</v>
          </cell>
          <cell r="UC362"/>
          <cell r="UD362"/>
          <cell r="UE362">
            <v>360000</v>
          </cell>
          <cell r="UF362">
            <v>360000</v>
          </cell>
          <cell r="UG362">
            <v>1</v>
          </cell>
          <cell r="UH362">
            <v>360000</v>
          </cell>
          <cell r="UI362">
            <v>360000</v>
          </cell>
          <cell r="UJ362"/>
          <cell r="UK362"/>
          <cell r="UL362"/>
          <cell r="UM362"/>
          <cell r="UN362"/>
          <cell r="UO362"/>
          <cell r="UP362">
            <v>360000</v>
          </cell>
          <cell r="UQ362">
            <v>360000</v>
          </cell>
          <cell r="UR362">
            <v>360000</v>
          </cell>
          <cell r="US362">
            <v>360000</v>
          </cell>
          <cell r="UT362">
            <v>360000</v>
          </cell>
          <cell r="UU362">
            <v>40000</v>
          </cell>
          <cell r="UV362">
            <v>400000</v>
          </cell>
          <cell r="UW362">
            <v>400000</v>
          </cell>
          <cell r="UX362">
            <v>73122.838059905</v>
          </cell>
          <cell r="UY362">
            <v>73122.838059905</v>
          </cell>
          <cell r="UZ362">
            <v>73123</v>
          </cell>
          <cell r="VA362">
            <v>73123</v>
          </cell>
          <cell r="VB362">
            <v>36561.4190299525</v>
          </cell>
          <cell r="VC362">
            <v>36561.4190299525</v>
          </cell>
          <cell r="VD362">
            <v>36561</v>
          </cell>
          <cell r="VE362">
            <v>36561</v>
          </cell>
          <cell r="VF362">
            <v>250316</v>
          </cell>
          <cell r="VG362">
            <v>275000</v>
          </cell>
          <cell r="VH362">
            <v>125000</v>
          </cell>
          <cell r="VI362">
            <v>400000</v>
          </cell>
          <cell r="VJ362">
            <v>0</v>
          </cell>
          <cell r="VK362">
            <v>40000</v>
          </cell>
          <cell r="VL362">
            <v>0</v>
          </cell>
          <cell r="VM362" t="str">
            <v>číslo smlouvy 06414/2020/SOC ze dne 13. 10. 2020</v>
          </cell>
          <cell r="VN362">
            <v>40000</v>
          </cell>
          <cell r="VO362">
            <v>0</v>
          </cell>
          <cell r="VP362">
            <v>100</v>
          </cell>
          <cell r="VQ362">
            <v>109684</v>
          </cell>
          <cell r="VR362">
            <v>44697</v>
          </cell>
          <cell r="VS362"/>
          <cell r="VT362">
            <v>106316</v>
          </cell>
          <cell r="VU362">
            <v>44697</v>
          </cell>
          <cell r="VV362">
            <v>144000</v>
          </cell>
          <cell r="VW362">
            <v>44699</v>
          </cell>
          <cell r="VX362"/>
          <cell r="VY362"/>
          <cell r="VZ362"/>
          <cell r="WA362"/>
          <cell r="WB362"/>
          <cell r="WC362">
            <v>0</v>
          </cell>
          <cell r="WD362">
            <v>1</v>
          </cell>
          <cell r="WE362">
            <v>79200</v>
          </cell>
          <cell r="WF362">
            <v>79200</v>
          </cell>
          <cell r="WG362"/>
          <cell r="WH362"/>
          <cell r="WI362"/>
          <cell r="WJ362"/>
          <cell r="WK362"/>
          <cell r="WL362"/>
          <cell r="WM362"/>
          <cell r="WN362">
            <v>79200</v>
          </cell>
          <cell r="WO362">
            <v>0</v>
          </cell>
          <cell r="WP362">
            <v>0</v>
          </cell>
          <cell r="WQ362">
            <v>0</v>
          </cell>
          <cell r="WR362">
            <v>0</v>
          </cell>
          <cell r="WS362">
            <v>0</v>
          </cell>
          <cell r="WT362">
            <v>0</v>
          </cell>
          <cell r="WU362">
            <v>0</v>
          </cell>
          <cell r="WV362">
            <v>0</v>
          </cell>
          <cell r="WW362">
            <v>0</v>
          </cell>
          <cell r="WX362">
            <v>0</v>
          </cell>
          <cell r="WY362">
            <v>0</v>
          </cell>
          <cell r="WZ362">
            <v>0</v>
          </cell>
          <cell r="XA362">
            <v>0</v>
          </cell>
          <cell r="XB362"/>
          <cell r="XC362">
            <v>0</v>
          </cell>
          <cell r="XD362">
            <v>0</v>
          </cell>
          <cell r="XE362">
            <v>0</v>
          </cell>
          <cell r="XF362">
            <v>0</v>
          </cell>
          <cell r="XG362"/>
          <cell r="XH362">
            <v>0</v>
          </cell>
          <cell r="XI362">
            <v>300000</v>
          </cell>
          <cell r="XJ362">
            <v>385000</v>
          </cell>
          <cell r="XK362"/>
          <cell r="XL362">
            <v>85000</v>
          </cell>
          <cell r="XM362">
            <v>-385000</v>
          </cell>
          <cell r="XN362">
            <v>-300000</v>
          </cell>
          <cell r="XO362"/>
          <cell r="XP362"/>
          <cell r="XQ362"/>
          <cell r="XR362" t="e">
            <v>#DIV/0!</v>
          </cell>
          <cell r="XS362"/>
          <cell r="XT362"/>
          <cell r="XU362"/>
          <cell r="XV362"/>
          <cell r="XW362"/>
          <cell r="XX362"/>
          <cell r="XY362">
            <v>79200</v>
          </cell>
          <cell r="XZ362"/>
        </row>
        <row r="363">
          <cell r="A363">
            <v>1717547</v>
          </cell>
          <cell r="B363" t="str">
            <v>NNO</v>
          </cell>
          <cell r="C363">
            <v>1</v>
          </cell>
          <cell r="D363" t="str">
            <v>JINAK, z.ú.</v>
          </cell>
          <cell r="E363">
            <v>1606085</v>
          </cell>
          <cell r="F363" t="str">
            <v xml:space="preserve">Brantice 220
793 93 Brantice
</v>
          </cell>
          <cell r="G363" t="str">
            <v>Obecně prospěšná společnost</v>
          </cell>
          <cell r="H363" t="str">
            <v>sociálně terapeutické dílny</v>
          </cell>
          <cell r="I363" t="str">
            <v>sociální prevence</v>
          </cell>
          <cell r="J363" t="str">
            <v>Sociálně terapeutická dílna JINAK Ostrava</v>
          </cell>
          <cell r="K363">
            <v>43831</v>
          </cell>
          <cell r="L363"/>
          <cell r="M363" t="str">
            <v>N</v>
          </cell>
          <cell r="N363"/>
          <cell r="O363"/>
          <cell r="P363"/>
          <cell r="Q363"/>
          <cell r="R363"/>
          <cell r="S363"/>
          <cell r="T363"/>
          <cell r="U363"/>
          <cell r="V363"/>
          <cell r="W363"/>
          <cell r="X363"/>
          <cell r="Y363" t="str">
            <v>• počet klientů: 15</v>
          </cell>
          <cell r="Z363"/>
          <cell r="AA363">
            <v>15</v>
          </cell>
          <cell r="AB363">
            <v>16</v>
          </cell>
          <cell r="AC363">
            <v>28</v>
          </cell>
          <cell r="AD363">
            <v>31</v>
          </cell>
          <cell r="AE363">
            <v>35</v>
          </cell>
          <cell r="AF363"/>
          <cell r="AG363"/>
          <cell r="AH363"/>
          <cell r="AI363"/>
          <cell r="AJ363"/>
          <cell r="AK363"/>
          <cell r="AL363"/>
          <cell r="AM363"/>
          <cell r="AN363"/>
          <cell r="AO363"/>
          <cell r="AP363" t="str">
            <v>V roce 2021 byla sociální služba STD poskytována 31 klientům. 
V roce 2022 bude služba rozšířena o jedno místo poskytování a plánovaný počet klientů je 35.
Maximální okamžitá kapacita služby je 15 klientů.</v>
          </cell>
          <cell r="AQ363"/>
          <cell r="AR363"/>
          <cell r="AS363"/>
          <cell r="AT363"/>
          <cell r="AU363"/>
          <cell r="AV363"/>
          <cell r="AW363"/>
          <cell r="AX363"/>
          <cell r="AY363"/>
          <cell r="AZ363"/>
          <cell r="BA363"/>
          <cell r="BB363"/>
          <cell r="BC363"/>
          <cell r="BD363"/>
          <cell r="BE363"/>
          <cell r="BF363"/>
          <cell r="BG363"/>
          <cell r="BH363"/>
          <cell r="BI363"/>
          <cell r="BJ363"/>
          <cell r="BK363"/>
          <cell r="BL363"/>
          <cell r="BM363" t="str">
            <v>• 10. osoby s chronickým duševním onemocněním
• 13. osoby s kombinovaným postižením
• 14. osoby s mentálním postižením
• 17. osoby se zdravotním postižením</v>
          </cell>
          <cell r="BN363" t="str">
            <v>osoby s kombinovaným postižením</v>
          </cell>
          <cell r="BO363" t="str">
            <v>• mladí dospělí (19 – 26 let)
• dospělí (27 – 64 let)
• mladší senioři (65 – 80 let)</v>
          </cell>
          <cell r="BP363"/>
          <cell r="BQ363"/>
          <cell r="BR363"/>
          <cell r="BS363"/>
          <cell r="BT363"/>
          <cell r="BU363"/>
          <cell r="BV363"/>
          <cell r="BW363"/>
          <cell r="BX363"/>
          <cell r="BY363"/>
          <cell r="BZ363"/>
          <cell r="CA363"/>
          <cell r="CB363"/>
          <cell r="CC363"/>
          <cell r="CD363"/>
          <cell r="CE363"/>
          <cell r="CF363"/>
          <cell r="CG363"/>
          <cell r="CH363"/>
          <cell r="CI363"/>
          <cell r="CJ363"/>
          <cell r="CK363"/>
          <cell r="CL363"/>
          <cell r="CM363"/>
          <cell r="CN363"/>
          <cell r="CO363"/>
          <cell r="CP363"/>
          <cell r="CQ363"/>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cell r="DR363"/>
          <cell r="DS363"/>
          <cell r="DT363"/>
          <cell r="DU363"/>
          <cell r="DV363"/>
          <cell r="DW363"/>
          <cell r="DX363"/>
          <cell r="DY363"/>
          <cell r="DZ363"/>
          <cell r="EA363"/>
          <cell r="EB363"/>
          <cell r="EC363"/>
          <cell r="ED363"/>
          <cell r="EE363"/>
          <cell r="EF363"/>
          <cell r="EG363"/>
          <cell r="EH363"/>
          <cell r="EI363"/>
          <cell r="EJ363"/>
          <cell r="EK363"/>
          <cell r="EL363">
            <v>2</v>
          </cell>
          <cell r="EM363">
            <v>1.5</v>
          </cell>
          <cell r="EN363">
            <v>1.5</v>
          </cell>
          <cell r="EO363">
            <v>914356</v>
          </cell>
          <cell r="EP363">
            <v>914356</v>
          </cell>
          <cell r="EQ363">
            <v>3</v>
          </cell>
          <cell r="ER363">
            <v>3</v>
          </cell>
          <cell r="ES363">
            <v>3</v>
          </cell>
          <cell r="ET363">
            <v>1290675</v>
          </cell>
          <cell r="EU363">
            <v>411675</v>
          </cell>
          <cell r="EV363"/>
          <cell r="EW363"/>
          <cell r="EX363"/>
          <cell r="EY363"/>
          <cell r="EZ363"/>
          <cell r="FA363"/>
          <cell r="FB363"/>
          <cell r="FC363"/>
          <cell r="FD363"/>
          <cell r="FE363"/>
          <cell r="FF363"/>
          <cell r="FG363"/>
          <cell r="FH363"/>
          <cell r="FI363"/>
          <cell r="FJ363"/>
          <cell r="FK363"/>
          <cell r="FL363"/>
          <cell r="FM363"/>
          <cell r="FN363"/>
          <cell r="FO363"/>
          <cell r="FP363">
            <v>5</v>
          </cell>
          <cell r="FQ363">
            <v>1.1000000000000001</v>
          </cell>
          <cell r="FR363">
            <v>1.1000000000000001</v>
          </cell>
          <cell r="FS363">
            <v>755469</v>
          </cell>
          <cell r="FT363">
            <v>755469</v>
          </cell>
          <cell r="FU363"/>
          <cell r="FV363"/>
          <cell r="FW363"/>
          <cell r="FX363"/>
          <cell r="FY363"/>
          <cell r="FZ363"/>
          <cell r="GA363"/>
          <cell r="GB363"/>
          <cell r="GC363"/>
          <cell r="GD363"/>
          <cell r="GE363"/>
          <cell r="GF363"/>
          <cell r="GG363"/>
          <cell r="GH363"/>
          <cell r="GI363"/>
          <cell r="GJ363"/>
          <cell r="GK363"/>
          <cell r="GL363"/>
          <cell r="GM363"/>
          <cell r="GN363"/>
          <cell r="GO363"/>
          <cell r="GP363"/>
          <cell r="GQ363"/>
          <cell r="GR363"/>
          <cell r="GS363"/>
          <cell r="GT363"/>
          <cell r="GU363"/>
          <cell r="GV363"/>
          <cell r="GW363"/>
          <cell r="GX363"/>
          <cell r="GY363"/>
          <cell r="GZ363"/>
          <cell r="HA363"/>
          <cell r="HB363"/>
          <cell r="HC363"/>
          <cell r="HD363"/>
          <cell r="HE363"/>
          <cell r="HF363"/>
          <cell r="HG363"/>
          <cell r="HH363"/>
          <cell r="HI363"/>
          <cell r="HJ363"/>
          <cell r="HK363"/>
          <cell r="HL363"/>
          <cell r="HM363"/>
          <cell r="HN363"/>
          <cell r="HO363"/>
          <cell r="HP363"/>
          <cell r="HQ363"/>
          <cell r="HR363"/>
          <cell r="HS363"/>
          <cell r="HT363"/>
          <cell r="HU363"/>
          <cell r="HV363"/>
          <cell r="HW363"/>
          <cell r="HX363"/>
          <cell r="HY363"/>
          <cell r="HZ363"/>
          <cell r="IA363"/>
          <cell r="IB363"/>
          <cell r="IC363"/>
          <cell r="ID363"/>
          <cell r="IE363"/>
          <cell r="IF363"/>
          <cell r="IG363"/>
          <cell r="IH363"/>
          <cell r="II363"/>
          <cell r="IJ363"/>
          <cell r="IK363"/>
          <cell r="IL363"/>
          <cell r="IM363"/>
          <cell r="IN363"/>
          <cell r="IO363"/>
          <cell r="IP363"/>
          <cell r="IQ363"/>
          <cell r="IR363"/>
          <cell r="IS363"/>
          <cell r="IT363">
            <v>5</v>
          </cell>
          <cell r="IU363">
            <v>129</v>
          </cell>
          <cell r="IV363">
            <v>6.2E-2</v>
          </cell>
          <cell r="IW363">
            <v>42900</v>
          </cell>
          <cell r="IX363">
            <v>42900</v>
          </cell>
          <cell r="IY363"/>
          <cell r="IZ363"/>
          <cell r="JA363"/>
          <cell r="JB363"/>
          <cell r="JC363"/>
          <cell r="JD363"/>
          <cell r="JE363"/>
          <cell r="JF363"/>
          <cell r="JG363"/>
          <cell r="JH363"/>
          <cell r="JI363"/>
          <cell r="JJ363"/>
          <cell r="JK363"/>
          <cell r="JL363"/>
          <cell r="JM363"/>
          <cell r="JN363"/>
          <cell r="JO363"/>
          <cell r="JP363"/>
          <cell r="JQ363"/>
          <cell r="JR363"/>
          <cell r="JS363"/>
          <cell r="JT363"/>
          <cell r="JU363"/>
          <cell r="JV363"/>
          <cell r="JW363"/>
          <cell r="JX363"/>
          <cell r="JY363"/>
          <cell r="JZ363"/>
          <cell r="KA363"/>
          <cell r="KB363"/>
          <cell r="KC363"/>
          <cell r="KD363"/>
          <cell r="KE363"/>
          <cell r="KF363"/>
          <cell r="KG363"/>
          <cell r="KH363">
            <v>1</v>
          </cell>
          <cell r="KI363">
            <v>20</v>
          </cell>
          <cell r="KJ363">
            <v>4.5</v>
          </cell>
          <cell r="KK363">
            <v>0</v>
          </cell>
          <cell r="KL363">
            <v>0</v>
          </cell>
          <cell r="KM363">
            <v>0</v>
          </cell>
          <cell r="KN363">
            <v>4.5</v>
          </cell>
          <cell r="KO363">
            <v>4.5</v>
          </cell>
          <cell r="KP363">
            <v>1.1620000000000001</v>
          </cell>
          <cell r="KQ363">
            <v>5.6619999999999999</v>
          </cell>
          <cell r="KR363">
            <v>2960500</v>
          </cell>
          <cell r="KS363">
            <v>2081500</v>
          </cell>
          <cell r="KT363">
            <v>2081500</v>
          </cell>
          <cell r="KU363"/>
          <cell r="KV363"/>
          <cell r="KW363"/>
          <cell r="KX363">
            <v>0</v>
          </cell>
          <cell r="KY363">
            <v>0</v>
          </cell>
          <cell r="KZ363">
            <v>0</v>
          </cell>
          <cell r="LA363"/>
          <cell r="LB363"/>
          <cell r="LC363"/>
          <cell r="LD363">
            <v>42900</v>
          </cell>
          <cell r="LE363">
            <v>42900</v>
          </cell>
          <cell r="LF363">
            <v>42900</v>
          </cell>
          <cell r="LG363"/>
          <cell r="LH363"/>
          <cell r="LI363"/>
          <cell r="LJ363">
            <v>9500</v>
          </cell>
          <cell r="LK363">
            <v>9500</v>
          </cell>
          <cell r="LL363">
            <v>9500</v>
          </cell>
          <cell r="LM363"/>
          <cell r="LN363"/>
          <cell r="LO363"/>
          <cell r="LP363">
            <v>0</v>
          </cell>
          <cell r="LQ363">
            <v>0</v>
          </cell>
          <cell r="LR363">
            <v>0</v>
          </cell>
          <cell r="LS363"/>
          <cell r="LT363"/>
          <cell r="LU363"/>
          <cell r="LV363">
            <v>5000</v>
          </cell>
          <cell r="LW363">
            <v>5000</v>
          </cell>
          <cell r="LX363">
            <v>5000</v>
          </cell>
          <cell r="LY363"/>
          <cell r="LZ363"/>
          <cell r="MA363"/>
          <cell r="MB363">
            <v>0</v>
          </cell>
          <cell r="MC363">
            <v>0</v>
          </cell>
          <cell r="MD363">
            <v>0</v>
          </cell>
          <cell r="ME363"/>
          <cell r="MF363"/>
          <cell r="MG363"/>
          <cell r="MH363">
            <v>8600</v>
          </cell>
          <cell r="MI363">
            <v>8600</v>
          </cell>
          <cell r="MJ363">
            <v>8600</v>
          </cell>
          <cell r="MK363"/>
          <cell r="ML363"/>
          <cell r="MM363"/>
          <cell r="MN363">
            <v>0</v>
          </cell>
          <cell r="MO363">
            <v>0</v>
          </cell>
          <cell r="MP363">
            <v>0</v>
          </cell>
          <cell r="MQ363"/>
          <cell r="MR363"/>
          <cell r="MS363"/>
          <cell r="MT363">
            <v>30000</v>
          </cell>
          <cell r="MU363">
            <v>10000</v>
          </cell>
          <cell r="MV363">
            <v>10000</v>
          </cell>
          <cell r="MW363"/>
          <cell r="MX363"/>
          <cell r="MY363"/>
          <cell r="MZ363">
            <v>72700</v>
          </cell>
          <cell r="NA363">
            <v>72700</v>
          </cell>
          <cell r="NB363">
            <v>72700</v>
          </cell>
          <cell r="NC363"/>
          <cell r="ND363"/>
          <cell r="NE363"/>
          <cell r="NF363" t="e">
            <v>#N/A</v>
          </cell>
          <cell r="NG363" t="e">
            <v>#N/A</v>
          </cell>
          <cell r="NH363" t="e">
            <v>#N/A</v>
          </cell>
          <cell r="NI363">
            <v>25400</v>
          </cell>
          <cell r="NJ363">
            <v>25400</v>
          </cell>
          <cell r="NK363">
            <v>25400</v>
          </cell>
          <cell r="NL363"/>
          <cell r="NM363"/>
          <cell r="NN363"/>
          <cell r="NO363">
            <v>261400</v>
          </cell>
          <cell r="NP363">
            <v>261400</v>
          </cell>
          <cell r="NQ363">
            <v>261400</v>
          </cell>
          <cell r="NR363"/>
          <cell r="NS363"/>
          <cell r="NT363"/>
          <cell r="NU363">
            <v>81000</v>
          </cell>
          <cell r="NV363">
            <v>81000</v>
          </cell>
          <cell r="NW363">
            <v>81000</v>
          </cell>
          <cell r="NX363"/>
          <cell r="NY363"/>
          <cell r="NZ363"/>
          <cell r="OA363">
            <v>20000</v>
          </cell>
          <cell r="OB363">
            <v>20000</v>
          </cell>
          <cell r="OC363">
            <v>20000</v>
          </cell>
          <cell r="OD363"/>
          <cell r="OE363"/>
          <cell r="OF363"/>
          <cell r="OG363">
            <v>2000</v>
          </cell>
          <cell r="OH363">
            <v>2000</v>
          </cell>
          <cell r="OI363">
            <v>2000</v>
          </cell>
          <cell r="OJ363"/>
          <cell r="OK363"/>
          <cell r="OL363"/>
          <cell r="OM363">
            <v>5000</v>
          </cell>
          <cell r="ON363">
            <v>2000</v>
          </cell>
          <cell r="OO363">
            <v>2000</v>
          </cell>
          <cell r="OP363"/>
          <cell r="OQ363"/>
          <cell r="OR363"/>
          <cell r="OS363">
            <v>0</v>
          </cell>
          <cell r="OT363">
            <v>0</v>
          </cell>
          <cell r="OU363">
            <v>0</v>
          </cell>
          <cell r="OV363"/>
          <cell r="OW363"/>
          <cell r="OX363"/>
          <cell r="OY363">
            <v>0</v>
          </cell>
          <cell r="OZ363">
            <v>0</v>
          </cell>
          <cell r="PA363">
            <v>0</v>
          </cell>
          <cell r="PB363"/>
          <cell r="PC363"/>
          <cell r="PD363"/>
          <cell r="PE363">
            <v>60000</v>
          </cell>
          <cell r="PF363">
            <v>24000</v>
          </cell>
          <cell r="PG363">
            <v>24000</v>
          </cell>
          <cell r="PH363"/>
          <cell r="PI363"/>
          <cell r="PJ363"/>
          <cell r="PK363">
            <v>0</v>
          </cell>
          <cell r="PL363">
            <v>0</v>
          </cell>
          <cell r="PM363">
            <v>0</v>
          </cell>
          <cell r="PN363"/>
          <cell r="PO363"/>
          <cell r="PP363"/>
          <cell r="PQ363">
            <v>0</v>
          </cell>
          <cell r="PR363">
            <v>0</v>
          </cell>
          <cell r="PS363">
            <v>0</v>
          </cell>
          <cell r="PT363"/>
          <cell r="PU363"/>
          <cell r="PV363"/>
          <cell r="PW363">
            <v>3584000</v>
          </cell>
          <cell r="PX363">
            <v>2646000</v>
          </cell>
          <cell r="PY363">
            <v>2646000</v>
          </cell>
          <cell r="PZ363">
            <v>100</v>
          </cell>
          <cell r="QA363">
            <v>3584000</v>
          </cell>
          <cell r="QB363">
            <v>2646000</v>
          </cell>
          <cell r="QC363">
            <v>100</v>
          </cell>
          <cell r="QD363"/>
          <cell r="QE363"/>
          <cell r="QF363"/>
          <cell r="QG363">
            <v>0</v>
          </cell>
          <cell r="QH363">
            <v>0</v>
          </cell>
          <cell r="QI363">
            <v>2646000</v>
          </cell>
          <cell r="QJ363">
            <v>0</v>
          </cell>
          <cell r="QK363">
            <v>0</v>
          </cell>
          <cell r="QL363">
            <v>0</v>
          </cell>
          <cell r="QM363">
            <v>0</v>
          </cell>
          <cell r="QN363">
            <v>0</v>
          </cell>
          <cell r="QO363">
            <v>0</v>
          </cell>
          <cell r="QP363">
            <v>0</v>
          </cell>
          <cell r="QQ363">
            <v>0</v>
          </cell>
          <cell r="QR363">
            <v>0</v>
          </cell>
          <cell r="QS363">
            <v>0</v>
          </cell>
          <cell r="QT363">
            <v>0</v>
          </cell>
          <cell r="QU363">
            <v>0</v>
          </cell>
          <cell r="QV363"/>
          <cell r="QW363">
            <v>0</v>
          </cell>
          <cell r="QX363">
            <v>0</v>
          </cell>
          <cell r="QY363">
            <v>0</v>
          </cell>
          <cell r="QZ363"/>
          <cell r="RA363">
            <v>0</v>
          </cell>
          <cell r="RB363">
            <v>151131</v>
          </cell>
          <cell r="RC363">
            <v>0</v>
          </cell>
          <cell r="RD363">
            <v>2131801</v>
          </cell>
          <cell r="RE363">
            <v>2976199</v>
          </cell>
          <cell r="RF363">
            <v>0</v>
          </cell>
          <cell r="RG363">
            <v>314000</v>
          </cell>
          <cell r="RH363">
            <v>104000</v>
          </cell>
          <cell r="RI363">
            <v>882000</v>
          </cell>
          <cell r="RJ363"/>
          <cell r="RK363"/>
          <cell r="RL363"/>
          <cell r="RM363">
            <v>22522</v>
          </cell>
          <cell r="RN363">
            <v>0</v>
          </cell>
          <cell r="RO363">
            <v>56000</v>
          </cell>
          <cell r="RP363">
            <v>86.385896180215468</v>
          </cell>
          <cell r="RQ363"/>
          <cell r="RR363"/>
          <cell r="RS363"/>
          <cell r="RT363">
            <v>0</v>
          </cell>
          <cell r="RU363"/>
          <cell r="RV363"/>
          <cell r="RW363"/>
          <cell r="RX363" t="str">
            <v>N</v>
          </cell>
          <cell r="RY363"/>
          <cell r="RZ363">
            <v>2646000</v>
          </cell>
          <cell r="SA363">
            <v>2646000</v>
          </cell>
          <cell r="SB363">
            <v>139000</v>
          </cell>
          <cell r="SC363">
            <v>2507000</v>
          </cell>
          <cell r="SD363">
            <v>0</v>
          </cell>
          <cell r="SE363"/>
          <cell r="SF363"/>
          <cell r="SG363"/>
          <cell r="SH363"/>
          <cell r="SI363"/>
          <cell r="SJ363">
            <v>4.5</v>
          </cell>
          <cell r="SK363"/>
          <cell r="SL363"/>
          <cell r="SM363">
            <v>4.5</v>
          </cell>
          <cell r="SN363"/>
          <cell r="SO363"/>
          <cell r="SP363"/>
          <cell r="SQ363"/>
          <cell r="SR363"/>
          <cell r="SS363">
            <v>100</v>
          </cell>
          <cell r="ST363">
            <v>0</v>
          </cell>
          <cell r="SU363"/>
          <cell r="SV363" t="str">
            <v>služba z IP (PSSP3)</v>
          </cell>
          <cell r="SW363" t="str">
            <v>služba z IP (PSSP3)</v>
          </cell>
          <cell r="SX363"/>
          <cell r="SY363">
            <v>5762000</v>
          </cell>
          <cell r="SZ363">
            <v>5762000</v>
          </cell>
          <cell r="TA363"/>
          <cell r="TB363">
            <v>0</v>
          </cell>
          <cell r="TC363" t="str">
            <v>OK</v>
          </cell>
          <cell r="TD363"/>
          <cell r="TE363"/>
          <cell r="TF363" t="e">
            <v>#N/A</v>
          </cell>
          <cell r="TG363"/>
          <cell r="TH363"/>
          <cell r="TI363"/>
          <cell r="TJ363"/>
          <cell r="TK363"/>
          <cell r="TL363"/>
          <cell r="TM363">
            <v>5000</v>
          </cell>
          <cell r="TN363">
            <v>5000</v>
          </cell>
          <cell r="TO363">
            <v>0</v>
          </cell>
          <cell r="TP363">
            <v>2000</v>
          </cell>
          <cell r="TQ363">
            <v>2000</v>
          </cell>
          <cell r="TR363">
            <v>0</v>
          </cell>
          <cell r="TS363" t="str">
            <v>služba z IP (PSSP3)</v>
          </cell>
          <cell r="TT363" t="str">
            <v>služba z IP (PSSP3)</v>
          </cell>
          <cell r="TU363" t="str">
            <v>služba z IP (PSSP3)</v>
          </cell>
          <cell r="TV363" t="str">
            <v>služba z IP (PSSP3)</v>
          </cell>
          <cell r="TW363"/>
          <cell r="TX363"/>
          <cell r="TY363"/>
          <cell r="TZ363"/>
          <cell r="UA363"/>
          <cell r="UB363" t="e">
            <v>#N/A</v>
          </cell>
          <cell r="UC363"/>
          <cell r="UD363"/>
          <cell r="UE363"/>
          <cell r="UF363">
            <v>2787052.5</v>
          </cell>
          <cell r="UG363">
            <v>3</v>
          </cell>
          <cell r="UH363">
            <v>0</v>
          </cell>
          <cell r="UI363">
            <v>0</v>
          </cell>
          <cell r="UJ363">
            <v>139352.625</v>
          </cell>
          <cell r="UK363"/>
          <cell r="UL363"/>
          <cell r="UM363"/>
          <cell r="UN363"/>
          <cell r="UO363"/>
          <cell r="UP363">
            <v>139352.625</v>
          </cell>
          <cell r="UQ363">
            <v>139352.625</v>
          </cell>
          <cell r="UR363">
            <v>139352.625</v>
          </cell>
          <cell r="US363">
            <v>139000</v>
          </cell>
          <cell r="UT363">
            <v>139000</v>
          </cell>
          <cell r="UU363">
            <v>2507000</v>
          </cell>
          <cell r="UV363">
            <v>2646000</v>
          </cell>
          <cell r="UW363">
            <v>2646000</v>
          </cell>
          <cell r="UX363">
            <v>28233.540250907761</v>
          </cell>
          <cell r="UY363">
            <v>28233.540250907761</v>
          </cell>
          <cell r="UZ363">
            <v>28234</v>
          </cell>
          <cell r="VA363">
            <v>28234</v>
          </cell>
          <cell r="VB363">
            <v>14116.770125453881</v>
          </cell>
          <cell r="VC363">
            <v>14116.770125453881</v>
          </cell>
          <cell r="VD363">
            <v>14117</v>
          </cell>
          <cell r="VE363">
            <v>14117</v>
          </cell>
          <cell r="VF363">
            <v>96649</v>
          </cell>
          <cell r="VG363">
            <v>2133900</v>
          </cell>
          <cell r="VH363">
            <v>512100</v>
          </cell>
          <cell r="VI363">
            <v>2646000</v>
          </cell>
          <cell r="VJ363">
            <v>0</v>
          </cell>
          <cell r="VK363">
            <v>2507000</v>
          </cell>
          <cell r="VL363">
            <v>0</v>
          </cell>
          <cell r="VM363" t="str">
            <v>číslo smlouvy 06577/2020/SOC ze dne 13. 10. 2020</v>
          </cell>
          <cell r="VN363">
            <v>2507000</v>
          </cell>
          <cell r="VO363" t="e">
            <v>#VALUE!</v>
          </cell>
          <cell r="VP363" t="e">
            <v>#DIV/0!</v>
          </cell>
          <cell r="VQ363">
            <v>42351</v>
          </cell>
          <cell r="VR363">
            <v>44685</v>
          </cell>
          <cell r="VS363"/>
          <cell r="VT363"/>
          <cell r="VU363">
            <v>44693</v>
          </cell>
          <cell r="VV363">
            <v>96649</v>
          </cell>
          <cell r="VW363">
            <v>44725</v>
          </cell>
          <cell r="VX363"/>
          <cell r="VY363"/>
          <cell r="VZ363"/>
          <cell r="WA363"/>
          <cell r="WB363"/>
          <cell r="WC363">
            <v>0</v>
          </cell>
          <cell r="WD363">
            <v>3</v>
          </cell>
          <cell r="WE363">
            <v>26410</v>
          </cell>
          <cell r="WF363">
            <v>26410</v>
          </cell>
          <cell r="WG363"/>
          <cell r="WH363"/>
          <cell r="WI363"/>
          <cell r="WJ363"/>
          <cell r="WK363"/>
          <cell r="WL363"/>
          <cell r="WM363"/>
          <cell r="WN363">
            <v>26410</v>
          </cell>
          <cell r="WO363">
            <v>0</v>
          </cell>
          <cell r="WP363">
            <v>0</v>
          </cell>
          <cell r="WQ363">
            <v>0</v>
          </cell>
          <cell r="WR363">
            <v>0</v>
          </cell>
          <cell r="WS363">
            <v>0</v>
          </cell>
          <cell r="WT363">
            <v>0</v>
          </cell>
          <cell r="WU363">
            <v>0</v>
          </cell>
          <cell r="WV363">
            <v>0</v>
          </cell>
          <cell r="WW363">
            <v>0</v>
          </cell>
          <cell r="WX363">
            <v>0</v>
          </cell>
          <cell r="WY363">
            <v>0</v>
          </cell>
          <cell r="WZ363">
            <v>0</v>
          </cell>
          <cell r="XA363">
            <v>0</v>
          </cell>
          <cell r="XB363"/>
          <cell r="XC363">
            <v>0</v>
          </cell>
          <cell r="XD363">
            <v>0</v>
          </cell>
          <cell r="XE363">
            <v>0</v>
          </cell>
          <cell r="XF363">
            <v>0</v>
          </cell>
          <cell r="XG363"/>
          <cell r="XH363">
            <v>0</v>
          </cell>
          <cell r="XI363">
            <v>0</v>
          </cell>
          <cell r="XJ363">
            <v>0</v>
          </cell>
          <cell r="XK363"/>
          <cell r="XL363">
            <v>0</v>
          </cell>
          <cell r="XM363">
            <v>0</v>
          </cell>
          <cell r="XN363">
            <v>0</v>
          </cell>
          <cell r="XO363"/>
          <cell r="XP363"/>
          <cell r="XQ363"/>
          <cell r="XR363" t="e">
            <v>#DIV/0!</v>
          </cell>
          <cell r="XS363">
            <v>2787052.5</v>
          </cell>
          <cell r="XT363">
            <v>2926052.5</v>
          </cell>
          <cell r="XU363">
            <v>2787052.5</v>
          </cell>
          <cell r="XV363">
            <v>2787052.5</v>
          </cell>
          <cell r="XW363">
            <v>139000</v>
          </cell>
          <cell r="XX363"/>
          <cell r="XY363">
            <v>26410</v>
          </cell>
          <cell r="XZ363"/>
        </row>
        <row r="364">
          <cell r="A364">
            <v>2025647</v>
          </cell>
          <cell r="B364" t="str">
            <v>NNO</v>
          </cell>
          <cell r="C364">
            <v>1</v>
          </cell>
          <cell r="D364" t="str">
            <v>JINAK, z.ú.</v>
          </cell>
          <cell r="E364">
            <v>1606085</v>
          </cell>
          <cell r="F364" t="str">
            <v xml:space="preserve">Brantice 220
793 93 Brantice
</v>
          </cell>
          <cell r="G364" t="str">
            <v>Obecně prospěšná společnost</v>
          </cell>
          <cell r="H364" t="str">
            <v>sociálně terapeutické dílny</v>
          </cell>
          <cell r="I364" t="str">
            <v>sociální prevence</v>
          </cell>
          <cell r="J364" t="str">
            <v>Sociálně terapeutická dílna JINAK</v>
          </cell>
          <cell r="K364">
            <v>41730</v>
          </cell>
          <cell r="L364"/>
          <cell r="M364" t="str">
            <v>N</v>
          </cell>
          <cell r="N364"/>
          <cell r="O364"/>
          <cell r="P364"/>
          <cell r="Q364"/>
          <cell r="R364"/>
          <cell r="S364"/>
          <cell r="T364"/>
          <cell r="U364"/>
          <cell r="V364"/>
          <cell r="W364"/>
          <cell r="X364"/>
          <cell r="Y364" t="str">
            <v>• počet klientů: 14</v>
          </cell>
          <cell r="Z364"/>
          <cell r="AA364">
            <v>14</v>
          </cell>
          <cell r="AB364">
            <v>20</v>
          </cell>
          <cell r="AC364">
            <v>19</v>
          </cell>
          <cell r="AD364">
            <v>17</v>
          </cell>
          <cell r="AE364">
            <v>17</v>
          </cell>
          <cell r="AF364"/>
          <cell r="AG364"/>
          <cell r="AH364"/>
          <cell r="AI364"/>
          <cell r="AJ364"/>
          <cell r="AK364"/>
          <cell r="AL364"/>
          <cell r="AM364"/>
          <cell r="AN364"/>
          <cell r="AO364"/>
          <cell r="AP364" t="str">
            <v>V roce 2021 byla sociální služba STD poskytována 17 klientům. 
Stejný počet klientů je plánovaný pro rok 2022.
Maximální okamžitá kapacita služby je 14 klientů.</v>
          </cell>
          <cell r="AQ364"/>
          <cell r="AR364"/>
          <cell r="AS364"/>
          <cell r="AT364"/>
          <cell r="AU364"/>
          <cell r="AV364"/>
          <cell r="AW364"/>
          <cell r="AX364"/>
          <cell r="AY364"/>
          <cell r="AZ364"/>
          <cell r="BA364"/>
          <cell r="BB364"/>
          <cell r="BC364"/>
          <cell r="BD364"/>
          <cell r="BE364"/>
          <cell r="BF364"/>
          <cell r="BG364"/>
          <cell r="BH364"/>
          <cell r="BI364"/>
          <cell r="BJ364"/>
          <cell r="BK364"/>
          <cell r="BL364"/>
          <cell r="BM364" t="str">
            <v>• 13. osoby s kombinovaným postižením
• 14. osoby s mentálním postižením</v>
          </cell>
          <cell r="BN364" t="str">
            <v>osoby s kombinovaným postižením</v>
          </cell>
          <cell r="BO364" t="str">
            <v>• mladí dospělí (19 – 26 let)
• dospělí (27 – 64 let)</v>
          </cell>
          <cell r="BP364"/>
          <cell r="BQ364"/>
          <cell r="BR364"/>
          <cell r="BS364"/>
          <cell r="BT364"/>
          <cell r="BU364"/>
          <cell r="BV364"/>
          <cell r="BW364"/>
          <cell r="BX364"/>
          <cell r="BY364"/>
          <cell r="BZ364"/>
          <cell r="CA364"/>
          <cell r="CB364"/>
          <cell r="CC364"/>
          <cell r="CD364"/>
          <cell r="CE364"/>
          <cell r="CF364"/>
          <cell r="CG364"/>
          <cell r="CH364"/>
          <cell r="CI364"/>
          <cell r="CJ364"/>
          <cell r="CK364"/>
          <cell r="CL364"/>
          <cell r="CM364"/>
          <cell r="CN364"/>
          <cell r="CO364"/>
          <cell r="CP364"/>
          <cell r="CQ364"/>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cell r="DR364"/>
          <cell r="DS364"/>
          <cell r="DT364"/>
          <cell r="DU364"/>
          <cell r="DV364"/>
          <cell r="DW364"/>
          <cell r="DX364"/>
          <cell r="DY364"/>
          <cell r="DZ364"/>
          <cell r="EA364"/>
          <cell r="EB364"/>
          <cell r="EC364"/>
          <cell r="ED364"/>
          <cell r="EE364"/>
          <cell r="EF364"/>
          <cell r="EG364"/>
          <cell r="EH364"/>
          <cell r="EI364"/>
          <cell r="EJ364"/>
          <cell r="EK364"/>
          <cell r="EL364">
            <v>1</v>
          </cell>
          <cell r="EM364">
            <v>0.2</v>
          </cell>
          <cell r="EN364">
            <v>0.6</v>
          </cell>
          <cell r="EO364">
            <v>121912</v>
          </cell>
          <cell r="EP364">
            <v>121912</v>
          </cell>
          <cell r="EQ364">
            <v>5</v>
          </cell>
          <cell r="ER364">
            <v>4.0999999999999996</v>
          </cell>
          <cell r="ES364">
            <v>3.5</v>
          </cell>
          <cell r="ET364">
            <v>1827194</v>
          </cell>
          <cell r="EU364">
            <v>1827194</v>
          </cell>
          <cell r="EV364"/>
          <cell r="EW364"/>
          <cell r="EX364"/>
          <cell r="EY364"/>
          <cell r="EZ364"/>
          <cell r="FA364"/>
          <cell r="FB364"/>
          <cell r="FC364"/>
          <cell r="FD364"/>
          <cell r="FE364"/>
          <cell r="FF364"/>
          <cell r="FG364"/>
          <cell r="FH364"/>
          <cell r="FI364"/>
          <cell r="FJ364"/>
          <cell r="FK364"/>
          <cell r="FL364"/>
          <cell r="FM364"/>
          <cell r="FN364"/>
          <cell r="FO364"/>
          <cell r="FP364">
            <v>5</v>
          </cell>
          <cell r="FQ364">
            <v>0.85</v>
          </cell>
          <cell r="FR364">
            <v>0.8</v>
          </cell>
          <cell r="FS364">
            <v>585894</v>
          </cell>
          <cell r="FT364">
            <v>585894</v>
          </cell>
          <cell r="FU364"/>
          <cell r="FV364"/>
          <cell r="FW364"/>
          <cell r="FX364"/>
          <cell r="FY364"/>
          <cell r="FZ364"/>
          <cell r="GA364"/>
          <cell r="GB364"/>
          <cell r="GC364"/>
          <cell r="GD364"/>
          <cell r="GE364"/>
          <cell r="GF364"/>
          <cell r="GG364"/>
          <cell r="GH364"/>
          <cell r="GI364"/>
          <cell r="GJ364"/>
          <cell r="GK364"/>
          <cell r="GL364"/>
          <cell r="GM364"/>
          <cell r="GN364"/>
          <cell r="GO364"/>
          <cell r="GP364"/>
          <cell r="GQ364"/>
          <cell r="GR364"/>
          <cell r="GS364"/>
          <cell r="GT364"/>
          <cell r="GU364"/>
          <cell r="GV364"/>
          <cell r="GW364"/>
          <cell r="GX364"/>
          <cell r="GY364"/>
          <cell r="GZ364"/>
          <cell r="HA364"/>
          <cell r="HB364"/>
          <cell r="HC364"/>
          <cell r="HD364"/>
          <cell r="HE364"/>
          <cell r="HF364"/>
          <cell r="HG364"/>
          <cell r="HH364"/>
          <cell r="HI364"/>
          <cell r="HJ364"/>
          <cell r="HK364"/>
          <cell r="HL364"/>
          <cell r="HM364"/>
          <cell r="HN364"/>
          <cell r="HO364"/>
          <cell r="HP364"/>
          <cell r="HQ364"/>
          <cell r="HR364"/>
          <cell r="HS364"/>
          <cell r="HT364"/>
          <cell r="HU364"/>
          <cell r="HV364"/>
          <cell r="HW364"/>
          <cell r="HX364"/>
          <cell r="HY364"/>
          <cell r="HZ364"/>
          <cell r="IA364"/>
          <cell r="IB364"/>
          <cell r="IC364"/>
          <cell r="ID364"/>
          <cell r="IE364"/>
          <cell r="IF364"/>
          <cell r="IG364"/>
          <cell r="IH364"/>
          <cell r="II364"/>
          <cell r="IJ364"/>
          <cell r="IK364"/>
          <cell r="IL364"/>
          <cell r="IM364"/>
          <cell r="IN364"/>
          <cell r="IO364"/>
          <cell r="IP364"/>
          <cell r="IQ364"/>
          <cell r="IR364"/>
          <cell r="IS364"/>
          <cell r="IT364">
            <v>5</v>
          </cell>
          <cell r="IU364">
            <v>128</v>
          </cell>
          <cell r="IV364">
            <v>6.2E-2</v>
          </cell>
          <cell r="IW364">
            <v>39400</v>
          </cell>
          <cell r="IX364">
            <v>39400</v>
          </cell>
          <cell r="IY364"/>
          <cell r="IZ364"/>
          <cell r="JA364"/>
          <cell r="JB364"/>
          <cell r="JC364"/>
          <cell r="JD364"/>
          <cell r="JE364"/>
          <cell r="JF364"/>
          <cell r="JG364"/>
          <cell r="JH364"/>
          <cell r="JI364"/>
          <cell r="JJ364"/>
          <cell r="JK364"/>
          <cell r="JL364"/>
          <cell r="JM364"/>
          <cell r="JN364"/>
          <cell r="JO364"/>
          <cell r="JP364"/>
          <cell r="JQ364"/>
          <cell r="JR364"/>
          <cell r="JS364"/>
          <cell r="JT364"/>
          <cell r="JU364"/>
          <cell r="JV364"/>
          <cell r="JW364"/>
          <cell r="JX364"/>
          <cell r="JY364"/>
          <cell r="JZ364"/>
          <cell r="KA364"/>
          <cell r="KB364"/>
          <cell r="KC364"/>
          <cell r="KD364"/>
          <cell r="KE364"/>
          <cell r="KF364"/>
          <cell r="KG364"/>
          <cell r="KH364">
            <v>1</v>
          </cell>
          <cell r="KI364">
            <v>10</v>
          </cell>
          <cell r="KJ364">
            <v>4.3</v>
          </cell>
          <cell r="KK364">
            <v>0</v>
          </cell>
          <cell r="KL364">
            <v>0</v>
          </cell>
          <cell r="KM364">
            <v>0</v>
          </cell>
          <cell r="KN364">
            <v>4.3</v>
          </cell>
          <cell r="KO364">
            <v>4.3</v>
          </cell>
          <cell r="KP364">
            <v>0.91199999999999992</v>
          </cell>
          <cell r="KQ364">
            <v>5.2119999999999997</v>
          </cell>
          <cell r="KR364">
            <v>2535000</v>
          </cell>
          <cell r="KS364">
            <v>2535000</v>
          </cell>
          <cell r="KT364">
            <v>2535000</v>
          </cell>
          <cell r="KU364"/>
          <cell r="KV364"/>
          <cell r="KW364"/>
          <cell r="KX364">
            <v>0</v>
          </cell>
          <cell r="KY364">
            <v>0</v>
          </cell>
          <cell r="KZ364">
            <v>0</v>
          </cell>
          <cell r="LA364"/>
          <cell r="LB364"/>
          <cell r="LC364"/>
          <cell r="LD364">
            <v>39400</v>
          </cell>
          <cell r="LE364">
            <v>39400</v>
          </cell>
          <cell r="LF364">
            <v>39400</v>
          </cell>
          <cell r="LG364"/>
          <cell r="LH364"/>
          <cell r="LI364"/>
          <cell r="LJ364">
            <v>8000</v>
          </cell>
          <cell r="LK364">
            <v>8000</v>
          </cell>
          <cell r="LL364">
            <v>8000</v>
          </cell>
          <cell r="LM364"/>
          <cell r="LN364"/>
          <cell r="LO364"/>
          <cell r="LP364">
            <v>0</v>
          </cell>
          <cell r="LQ364">
            <v>0</v>
          </cell>
          <cell r="LR364">
            <v>0</v>
          </cell>
          <cell r="LS364"/>
          <cell r="LT364"/>
          <cell r="LU364"/>
          <cell r="LV364">
            <v>5000</v>
          </cell>
          <cell r="LW364">
            <v>5000</v>
          </cell>
          <cell r="LX364">
            <v>5000</v>
          </cell>
          <cell r="LY364"/>
          <cell r="LZ364"/>
          <cell r="MA364"/>
          <cell r="MB364">
            <v>0</v>
          </cell>
          <cell r="MC364">
            <v>0</v>
          </cell>
          <cell r="MD364">
            <v>0</v>
          </cell>
          <cell r="ME364"/>
          <cell r="MF364"/>
          <cell r="MG364"/>
          <cell r="MH364">
            <v>11700</v>
          </cell>
          <cell r="MI364">
            <v>11700</v>
          </cell>
          <cell r="MJ364">
            <v>11700</v>
          </cell>
          <cell r="MK364"/>
          <cell r="ML364"/>
          <cell r="MM364"/>
          <cell r="MN364">
            <v>0</v>
          </cell>
          <cell r="MO364">
            <v>0</v>
          </cell>
          <cell r="MP364">
            <v>0</v>
          </cell>
          <cell r="MQ364"/>
          <cell r="MR364"/>
          <cell r="MS364"/>
          <cell r="MT364">
            <v>34100</v>
          </cell>
          <cell r="MU364">
            <v>13100</v>
          </cell>
          <cell r="MV364">
            <v>13100</v>
          </cell>
          <cell r="MW364"/>
          <cell r="MX364"/>
          <cell r="MY364"/>
          <cell r="MZ364">
            <v>109000</v>
          </cell>
          <cell r="NA364">
            <v>109000</v>
          </cell>
          <cell r="NB364">
            <v>109000</v>
          </cell>
          <cell r="NC364"/>
          <cell r="ND364"/>
          <cell r="NE364"/>
          <cell r="NF364" t="e">
            <v>#N/A</v>
          </cell>
          <cell r="NG364" t="e">
            <v>#N/A</v>
          </cell>
          <cell r="NH364" t="e">
            <v>#N/A</v>
          </cell>
          <cell r="NI364">
            <v>13700</v>
          </cell>
          <cell r="NJ364">
            <v>13700</v>
          </cell>
          <cell r="NK364">
            <v>13700</v>
          </cell>
          <cell r="NL364"/>
          <cell r="NM364"/>
          <cell r="NN364"/>
          <cell r="NO364">
            <v>55900</v>
          </cell>
          <cell r="NP364">
            <v>55900</v>
          </cell>
          <cell r="NQ364">
            <v>55900</v>
          </cell>
          <cell r="NR364"/>
          <cell r="NS364"/>
          <cell r="NT364"/>
          <cell r="NU364">
            <v>67200</v>
          </cell>
          <cell r="NV364">
            <v>37200</v>
          </cell>
          <cell r="NW364">
            <v>37200</v>
          </cell>
          <cell r="NX364"/>
          <cell r="NY364"/>
          <cell r="NZ364"/>
          <cell r="OA364">
            <v>10000</v>
          </cell>
          <cell r="OB364">
            <v>10000</v>
          </cell>
          <cell r="OC364">
            <v>10000</v>
          </cell>
          <cell r="OD364"/>
          <cell r="OE364"/>
          <cell r="OF364"/>
          <cell r="OG364">
            <v>2000</v>
          </cell>
          <cell r="OH364">
            <v>2000</v>
          </cell>
          <cell r="OI364">
            <v>2000</v>
          </cell>
          <cell r="OJ364"/>
          <cell r="OK364"/>
          <cell r="OL364"/>
          <cell r="OM364">
            <v>5000</v>
          </cell>
          <cell r="ON364">
            <v>5000</v>
          </cell>
          <cell r="OO364">
            <v>5000</v>
          </cell>
          <cell r="OP364"/>
          <cell r="OQ364"/>
          <cell r="OR364"/>
          <cell r="OS364">
            <v>0</v>
          </cell>
          <cell r="OT364">
            <v>0</v>
          </cell>
          <cell r="OU364">
            <v>0</v>
          </cell>
          <cell r="OV364"/>
          <cell r="OW364"/>
          <cell r="OX364"/>
          <cell r="OY364">
            <v>0</v>
          </cell>
          <cell r="OZ364">
            <v>0</v>
          </cell>
          <cell r="PA364">
            <v>0</v>
          </cell>
          <cell r="PB364"/>
          <cell r="PC364"/>
          <cell r="PD364"/>
          <cell r="PE364">
            <v>8000</v>
          </cell>
          <cell r="PF364">
            <v>8000</v>
          </cell>
          <cell r="PG364">
            <v>8000</v>
          </cell>
          <cell r="PH364"/>
          <cell r="PI364"/>
          <cell r="PJ364"/>
          <cell r="PK364">
            <v>0</v>
          </cell>
          <cell r="PL364">
            <v>0</v>
          </cell>
          <cell r="PM364">
            <v>0</v>
          </cell>
          <cell r="PN364"/>
          <cell r="PO364"/>
          <cell r="PP364"/>
          <cell r="PQ364">
            <v>0</v>
          </cell>
          <cell r="PR364">
            <v>0</v>
          </cell>
          <cell r="PS364">
            <v>0</v>
          </cell>
          <cell r="PT364"/>
          <cell r="PU364"/>
          <cell r="PV364"/>
          <cell r="PW364">
            <v>2904000</v>
          </cell>
          <cell r="PX364">
            <v>2853000</v>
          </cell>
          <cell r="PY364">
            <v>2853000</v>
          </cell>
          <cell r="PZ364">
            <v>100</v>
          </cell>
          <cell r="QA364">
            <v>2904000</v>
          </cell>
          <cell r="QB364">
            <v>2853000</v>
          </cell>
          <cell r="QC364">
            <v>100</v>
          </cell>
          <cell r="QD364"/>
          <cell r="QE364"/>
          <cell r="QF364"/>
          <cell r="QG364">
            <v>0</v>
          </cell>
          <cell r="QH364">
            <v>0</v>
          </cell>
          <cell r="QI364">
            <v>2853000</v>
          </cell>
          <cell r="QJ364">
            <v>0</v>
          </cell>
          <cell r="QK364">
            <v>0</v>
          </cell>
          <cell r="QL364">
            <v>0</v>
          </cell>
          <cell r="QM364">
            <v>0</v>
          </cell>
          <cell r="QN364">
            <v>0</v>
          </cell>
          <cell r="QO364">
            <v>0</v>
          </cell>
          <cell r="QP364">
            <v>0</v>
          </cell>
          <cell r="QQ364">
            <v>0</v>
          </cell>
          <cell r="QR364">
            <v>0</v>
          </cell>
          <cell r="QS364">
            <v>0</v>
          </cell>
          <cell r="QT364">
            <v>0</v>
          </cell>
          <cell r="QU364">
            <v>0</v>
          </cell>
          <cell r="QV364"/>
          <cell r="QW364">
            <v>0</v>
          </cell>
          <cell r="QX364">
            <v>0</v>
          </cell>
          <cell r="QY364">
            <v>0</v>
          </cell>
          <cell r="QZ364"/>
          <cell r="RA364">
            <v>0</v>
          </cell>
          <cell r="RB364">
            <v>157640</v>
          </cell>
          <cell r="RC364">
            <v>0</v>
          </cell>
          <cell r="RD364">
            <v>2317747</v>
          </cell>
          <cell r="RE364">
            <v>2388253</v>
          </cell>
          <cell r="RF364">
            <v>0</v>
          </cell>
          <cell r="RG364">
            <v>0</v>
          </cell>
          <cell r="RH364">
            <v>0</v>
          </cell>
          <cell r="RI364">
            <v>30000</v>
          </cell>
          <cell r="RJ364">
            <v>35406</v>
          </cell>
          <cell r="RK364">
            <v>0</v>
          </cell>
          <cell r="RL364">
            <v>0</v>
          </cell>
          <cell r="RM364">
            <v>19062</v>
          </cell>
          <cell r="RN364">
            <v>28000</v>
          </cell>
          <cell r="RO364">
            <v>21000</v>
          </cell>
          <cell r="RP364">
            <v>18.404907975460123</v>
          </cell>
          <cell r="RQ364"/>
          <cell r="RR364"/>
          <cell r="RS364"/>
          <cell r="RT364">
            <v>0</v>
          </cell>
          <cell r="RU364"/>
          <cell r="RV364"/>
          <cell r="RW364"/>
          <cell r="RX364" t="str">
            <v>N</v>
          </cell>
          <cell r="RY364"/>
          <cell r="RZ364">
            <v>2853000</v>
          </cell>
          <cell r="SA364">
            <v>2853000</v>
          </cell>
          <cell r="SB364">
            <v>133000</v>
          </cell>
          <cell r="SC364">
            <v>2720000</v>
          </cell>
          <cell r="SD364">
            <v>0</v>
          </cell>
          <cell r="SE364"/>
          <cell r="SF364"/>
          <cell r="SG364"/>
          <cell r="SH364"/>
          <cell r="SI364"/>
          <cell r="SJ364">
            <v>4.3</v>
          </cell>
          <cell r="SK364"/>
          <cell r="SL364"/>
          <cell r="SM364">
            <v>4.3</v>
          </cell>
          <cell r="SN364"/>
          <cell r="SO364"/>
          <cell r="SP364"/>
          <cell r="SQ364"/>
          <cell r="SR364"/>
          <cell r="SS364">
            <v>100</v>
          </cell>
          <cell r="ST364">
            <v>0</v>
          </cell>
          <cell r="SU364"/>
          <cell r="SV364" t="str">
            <v>služba z IP (PSSP3)</v>
          </cell>
          <cell r="SW364" t="str">
            <v>služba z IP (PSSP3)</v>
          </cell>
          <cell r="SX364"/>
          <cell r="SY364">
            <v>5506000</v>
          </cell>
          <cell r="SZ364">
            <v>5506000</v>
          </cell>
          <cell r="TA364"/>
          <cell r="TB364">
            <v>0</v>
          </cell>
          <cell r="TC364" t="str">
            <v>OK</v>
          </cell>
          <cell r="TD364"/>
          <cell r="TE364"/>
          <cell r="TF364" t="e">
            <v>#N/A</v>
          </cell>
          <cell r="TG364"/>
          <cell r="TH364"/>
          <cell r="TI364"/>
          <cell r="TJ364"/>
          <cell r="TK364"/>
          <cell r="TL364"/>
          <cell r="TM364">
            <v>5000</v>
          </cell>
          <cell r="TN364">
            <v>5000</v>
          </cell>
          <cell r="TO364" t="str">
            <v>obnova stávajícího vybavení</v>
          </cell>
          <cell r="TP364">
            <v>2000</v>
          </cell>
          <cell r="TQ364">
            <v>2000</v>
          </cell>
          <cell r="TR364">
            <v>0</v>
          </cell>
          <cell r="TS364" t="str">
            <v>služba z IP (PSSP3)</v>
          </cell>
          <cell r="TT364" t="str">
            <v>služba z IP (PSSP3)</v>
          </cell>
          <cell r="TU364" t="str">
            <v>služba z IP (PSSP3)</v>
          </cell>
          <cell r="TV364" t="str">
            <v>služba z IP (PSSP3)</v>
          </cell>
          <cell r="TW364"/>
          <cell r="TX364"/>
          <cell r="TY364"/>
          <cell r="TZ364"/>
          <cell r="UA364"/>
          <cell r="UB364" t="e">
            <v>#N/A</v>
          </cell>
          <cell r="UC364"/>
          <cell r="UD364"/>
          <cell r="UE364"/>
          <cell r="UF364">
            <v>2663183.5</v>
          </cell>
          <cell r="UG364">
            <v>3</v>
          </cell>
          <cell r="UH364">
            <v>0</v>
          </cell>
          <cell r="UI364">
            <v>0</v>
          </cell>
          <cell r="UJ364">
            <v>133159.17500000002</v>
          </cell>
          <cell r="UK364"/>
          <cell r="UL364"/>
          <cell r="UM364"/>
          <cell r="UN364"/>
          <cell r="UO364"/>
          <cell r="UP364">
            <v>133159.17500000002</v>
          </cell>
          <cell r="UQ364">
            <v>133159.17500000002</v>
          </cell>
          <cell r="UR364">
            <v>133159.17500000002</v>
          </cell>
          <cell r="US364">
            <v>133000</v>
          </cell>
          <cell r="UT364">
            <v>133000</v>
          </cell>
          <cell r="UU364">
            <v>2720000</v>
          </cell>
          <cell r="UV364">
            <v>2853000</v>
          </cell>
          <cell r="UW364">
            <v>2853000</v>
          </cell>
          <cell r="UX364">
            <v>27014.826283242677</v>
          </cell>
          <cell r="UY364">
            <v>27014.826283242677</v>
          </cell>
          <cell r="UZ364">
            <v>27015</v>
          </cell>
          <cell r="VA364">
            <v>27015</v>
          </cell>
          <cell r="VB364">
            <v>13507.413141621339</v>
          </cell>
          <cell r="VC364">
            <v>13507.413141621339</v>
          </cell>
          <cell r="VD364">
            <v>13507</v>
          </cell>
          <cell r="VE364">
            <v>13507</v>
          </cell>
          <cell r="VF364">
            <v>92478</v>
          </cell>
          <cell r="VG364">
            <v>2582400</v>
          </cell>
          <cell r="VH364">
            <v>270600</v>
          </cell>
          <cell r="VI364">
            <v>2853000</v>
          </cell>
          <cell r="VJ364">
            <v>0</v>
          </cell>
          <cell r="VK364">
            <v>2720000</v>
          </cell>
          <cell r="VL364">
            <v>0</v>
          </cell>
          <cell r="VM364" t="str">
            <v>číslo smlouvy 06577/2020/SOC ze dne 13. 10. 2020</v>
          </cell>
          <cell r="VN364">
            <v>2720000</v>
          </cell>
          <cell r="VO364" t="e">
            <v>#VALUE!</v>
          </cell>
          <cell r="VP364" t="e">
            <v>#DIV/0!</v>
          </cell>
          <cell r="VQ364">
            <v>40522</v>
          </cell>
          <cell r="VR364">
            <v>44685</v>
          </cell>
          <cell r="VS364"/>
          <cell r="VT364"/>
          <cell r="VU364">
            <v>44693</v>
          </cell>
          <cell r="VV364">
            <v>92478</v>
          </cell>
          <cell r="VW364">
            <v>44725</v>
          </cell>
          <cell r="VX364"/>
          <cell r="VY364"/>
          <cell r="VZ364"/>
          <cell r="WA364"/>
          <cell r="WB364"/>
          <cell r="WC364">
            <v>0</v>
          </cell>
          <cell r="WD364">
            <v>3</v>
          </cell>
          <cell r="WE364">
            <v>25270</v>
          </cell>
          <cell r="WF364">
            <v>25270</v>
          </cell>
          <cell r="WG364"/>
          <cell r="WH364"/>
          <cell r="WI364"/>
          <cell r="WJ364"/>
          <cell r="WK364"/>
          <cell r="WL364"/>
          <cell r="WM364"/>
          <cell r="WN364">
            <v>25270</v>
          </cell>
          <cell r="WO364">
            <v>0</v>
          </cell>
          <cell r="WP364">
            <v>0</v>
          </cell>
          <cell r="WQ364">
            <v>0</v>
          </cell>
          <cell r="WR364">
            <v>0</v>
          </cell>
          <cell r="WS364">
            <v>0</v>
          </cell>
          <cell r="WT364">
            <v>0</v>
          </cell>
          <cell r="WU364">
            <v>0</v>
          </cell>
          <cell r="WV364">
            <v>0</v>
          </cell>
          <cell r="WW364">
            <v>0</v>
          </cell>
          <cell r="WX364">
            <v>0</v>
          </cell>
          <cell r="WY364">
            <v>0</v>
          </cell>
          <cell r="WZ364">
            <v>0</v>
          </cell>
          <cell r="XA364">
            <v>0</v>
          </cell>
          <cell r="XB364"/>
          <cell r="XC364">
            <v>0</v>
          </cell>
          <cell r="XD364">
            <v>0</v>
          </cell>
          <cell r="XE364">
            <v>0</v>
          </cell>
          <cell r="XF364">
            <v>0</v>
          </cell>
          <cell r="XG364"/>
          <cell r="XH364">
            <v>0</v>
          </cell>
          <cell r="XI364">
            <v>0</v>
          </cell>
          <cell r="XJ364">
            <v>0</v>
          </cell>
          <cell r="XK364"/>
          <cell r="XL364">
            <v>0</v>
          </cell>
          <cell r="XM364">
            <v>0</v>
          </cell>
          <cell r="XN364">
            <v>0</v>
          </cell>
          <cell r="XO364"/>
          <cell r="XP364"/>
          <cell r="XQ364"/>
          <cell r="XR364" t="e">
            <v>#DIV/0!</v>
          </cell>
          <cell r="XS364">
            <v>2663183.5</v>
          </cell>
          <cell r="XT364">
            <v>2796183.5</v>
          </cell>
          <cell r="XU364">
            <v>2663183.5</v>
          </cell>
          <cell r="XV364">
            <v>2663183.5</v>
          </cell>
          <cell r="XW364">
            <v>133000</v>
          </cell>
          <cell r="XX364"/>
          <cell r="XY364">
            <v>25270</v>
          </cell>
          <cell r="XZ364"/>
        </row>
        <row r="365">
          <cell r="A365">
            <v>2789051</v>
          </cell>
          <cell r="B365" t="str">
            <v>NNO</v>
          </cell>
          <cell r="C365">
            <v>1</v>
          </cell>
          <cell r="D365" t="str">
            <v>JINAK, z.ú.</v>
          </cell>
          <cell r="E365">
            <v>1606085</v>
          </cell>
          <cell r="F365" t="str">
            <v xml:space="preserve">Brantice 220
793 93 Brantice
</v>
          </cell>
          <cell r="G365" t="str">
            <v>Obecně prospěšná společnost</v>
          </cell>
          <cell r="H365" t="str">
            <v>podpora samostatného bydlení</v>
          </cell>
          <cell r="I365" t="str">
            <v>sociální péče</v>
          </cell>
          <cell r="J365" t="str">
            <v>Podpora samostatného bydlení JINAK Nový Jičín</v>
          </cell>
          <cell r="K365">
            <v>43831</v>
          </cell>
          <cell r="L365"/>
          <cell r="M365" t="str">
            <v>N</v>
          </cell>
          <cell r="N365"/>
          <cell r="O365"/>
          <cell r="P365"/>
          <cell r="Q365"/>
          <cell r="R365"/>
          <cell r="S365"/>
          <cell r="T365"/>
          <cell r="U365"/>
          <cell r="V365"/>
          <cell r="W365"/>
          <cell r="X365"/>
          <cell r="Y365"/>
          <cell r="Z365"/>
          <cell r="AA365"/>
          <cell r="AB365"/>
          <cell r="AC365"/>
          <cell r="AD365"/>
          <cell r="AE365"/>
          <cell r="AF365"/>
          <cell r="AG365"/>
          <cell r="AH365"/>
          <cell r="AI365"/>
          <cell r="AJ365"/>
          <cell r="AK365"/>
          <cell r="AL365"/>
          <cell r="AM365"/>
          <cell r="AN365"/>
          <cell r="AO365"/>
          <cell r="AP365"/>
          <cell r="AQ365" t="str">
            <v>• počet klientů: 3</v>
          </cell>
          <cell r="AR365">
            <v>3</v>
          </cell>
          <cell r="AS365">
            <v>10</v>
          </cell>
          <cell r="AT365">
            <v>4</v>
          </cell>
          <cell r="AU365">
            <v>10</v>
          </cell>
          <cell r="AV365">
            <v>10</v>
          </cell>
          <cell r="AW365"/>
          <cell r="AX365"/>
          <cell r="AY365"/>
          <cell r="AZ365"/>
          <cell r="BA365"/>
          <cell r="BB365"/>
          <cell r="BC365"/>
          <cell r="BD365"/>
          <cell r="BE365"/>
          <cell r="BF365"/>
          <cell r="BG365"/>
          <cell r="BH365"/>
          <cell r="BI365"/>
          <cell r="BJ365"/>
          <cell r="BK365">
            <v>2400</v>
          </cell>
          <cell r="BL365" t="str">
            <v>Služba Podpora samostatného bydlení JINAK Nový Jičín vznikla 1. 10. 2016 na základě poptávky organizace NaNovo, p. o. V rámci transformace této příspěvkové organizace Moravskoslezského kraje vznikly nové komunitní služby chráněného bydlení, v nichž se někteří obyvatelé osamostatnili natolik, že mohli odejít do své vlastní domácnosti s podporou terénní služby. S ohledem na tento fakt jsme ve výše zmíněném roce 2016 zaregistrovali  pobočku v Novém Jičíně, která podpořila tyto lidi v odchodu do svého bytu. První roky fungování pobočky byly podpořeny ze zdrojů Evropského sociálního fondu. Postupem času se ukázalo, že ve městě Nový Jičín jsou další lidé se zdravotním znevýhodněním, kteří by potřebovali podporu terénní službou PSB a proto bylo zahájeno jednání naší organizace JINAK, z. ú. a města Nový Jičín o rozšíření kapacity služby z 2,0 úvazků na 2,9 úvazků pracovníků v přímé práci. Následně město Nový Jičín a Moravskoslezský kraj uzavřelo dohodu, že zadavatelem původní kapacity 2,0 úvazku bude Moravskoslezský kraj (z důvodu návaznosti na výše zmiňovaný transformační proces jeho příspěvkové organizace NaNovo, p. o.) a že město Nový Jičín zaštítí rozšířenou kapacitu 0,9 úvazku a tedy deklaruje v tomto rozsahu svou zadavatelskou roli. Souhrnná výše dotace odpovídá kapacitě 2,9 úvazků pracovníků v přímé práci, přičemž dotace požadovaná po městě Nový Jičín odpovídá 20 % oprávněné provozní ztráty z navýšené kapacity 0,9 úvazků v souladu s výše uvedeným zdůvodněním.</v>
          </cell>
          <cell r="BM365" t="str">
            <v>• 10. osoby s chronickým duševním onemocněním
• 13. osoby s kombinovaným postižením
• 14. osoby s mentálním postižením</v>
          </cell>
          <cell r="BN365" t="str">
            <v>osoby s kombinovaným postižením</v>
          </cell>
          <cell r="BO365" t="str">
            <v>• dorost (16 – 18 let)
• mladí dospělí (19 – 26 let)
• dospělí (27 – 64 let)
• mladší senioři (65 – 80 let)
• starší senioři (nad 80 let)</v>
          </cell>
          <cell r="BP365">
            <v>0</v>
          </cell>
          <cell r="BQ365">
            <v>0</v>
          </cell>
          <cell r="BR365">
            <v>0</v>
          </cell>
          <cell r="BS365">
            <v>0</v>
          </cell>
          <cell r="BT365">
            <v>0</v>
          </cell>
          <cell r="BU365">
            <v>4</v>
          </cell>
          <cell r="BV365">
            <v>4</v>
          </cell>
          <cell r="BW365">
            <v>0</v>
          </cell>
          <cell r="BX365">
            <v>0</v>
          </cell>
          <cell r="BY365">
            <v>0</v>
          </cell>
          <cell r="BZ365">
            <v>4</v>
          </cell>
          <cell r="CA365">
            <v>4</v>
          </cell>
          <cell r="CB365">
            <v>0</v>
          </cell>
          <cell r="CC365">
            <v>0</v>
          </cell>
          <cell r="CD365">
            <v>0</v>
          </cell>
          <cell r="CE365">
            <v>0</v>
          </cell>
          <cell r="CF365">
            <v>8</v>
          </cell>
          <cell r="CG365">
            <v>8</v>
          </cell>
          <cell r="CH365"/>
          <cell r="CI365">
            <v>0</v>
          </cell>
          <cell r="CJ365">
            <v>0</v>
          </cell>
          <cell r="CK365">
            <v>0</v>
          </cell>
          <cell r="CL365">
            <v>0</v>
          </cell>
          <cell r="CM365">
            <v>0</v>
          </cell>
          <cell r="CN365">
            <v>6</v>
          </cell>
          <cell r="CO365">
            <v>4</v>
          </cell>
          <cell r="CP365">
            <v>0</v>
          </cell>
          <cell r="CQ365">
            <v>0</v>
          </cell>
          <cell r="CR365">
            <v>0</v>
          </cell>
          <cell r="CS365">
            <v>6</v>
          </cell>
          <cell r="CT365">
            <v>4</v>
          </cell>
          <cell r="CU365">
            <v>0</v>
          </cell>
          <cell r="CV365">
            <v>0</v>
          </cell>
          <cell r="CW365">
            <v>0</v>
          </cell>
          <cell r="CX365">
            <v>0</v>
          </cell>
          <cell r="CY365">
            <v>10</v>
          </cell>
          <cell r="CZ365">
            <v>10</v>
          </cell>
          <cell r="DA365"/>
          <cell r="DB365"/>
          <cell r="DC365"/>
          <cell r="DD365"/>
          <cell r="DE365"/>
          <cell r="DF365"/>
          <cell r="DG365"/>
          <cell r="DH365"/>
          <cell r="DI365"/>
          <cell r="DJ365"/>
          <cell r="DK365"/>
          <cell r="DL365"/>
          <cell r="DM365"/>
          <cell r="DN365"/>
          <cell r="DO365"/>
          <cell r="DP365"/>
          <cell r="DQ365"/>
          <cell r="DR365"/>
          <cell r="DS365"/>
          <cell r="DT365"/>
          <cell r="DU365"/>
          <cell r="DV365"/>
          <cell r="DW365"/>
          <cell r="DX365"/>
          <cell r="DY365"/>
          <cell r="DZ365"/>
          <cell r="EA365"/>
          <cell r="EB365"/>
          <cell r="EC365"/>
          <cell r="ED365"/>
          <cell r="EE365"/>
          <cell r="EF365"/>
          <cell r="EG365"/>
          <cell r="EH365"/>
          <cell r="EI365"/>
          <cell r="EJ365"/>
          <cell r="EK365"/>
          <cell r="EL365">
            <v>1</v>
          </cell>
          <cell r="EM365">
            <v>0.9</v>
          </cell>
          <cell r="EN365">
            <v>0.9</v>
          </cell>
          <cell r="EO365">
            <v>548600</v>
          </cell>
          <cell r="EP365">
            <v>548600</v>
          </cell>
          <cell r="EQ365">
            <v>2</v>
          </cell>
          <cell r="ER365">
            <v>2</v>
          </cell>
          <cell r="ES365">
            <v>2</v>
          </cell>
          <cell r="ET365">
            <v>960400</v>
          </cell>
          <cell r="EU365">
            <v>709500</v>
          </cell>
          <cell r="EV365"/>
          <cell r="EW365"/>
          <cell r="EX365"/>
          <cell r="EY365"/>
          <cell r="EZ365"/>
          <cell r="FA365"/>
          <cell r="FB365"/>
          <cell r="FC365"/>
          <cell r="FD365"/>
          <cell r="FE365"/>
          <cell r="FF365"/>
          <cell r="FG365"/>
          <cell r="FH365"/>
          <cell r="FI365"/>
          <cell r="FJ365"/>
          <cell r="FK365"/>
          <cell r="FL365"/>
          <cell r="FM365"/>
          <cell r="FN365"/>
          <cell r="FO365"/>
          <cell r="FP365">
            <v>6</v>
          </cell>
          <cell r="FQ365">
            <v>0.55000000000000004</v>
          </cell>
          <cell r="FR365">
            <v>0.6</v>
          </cell>
          <cell r="FS365">
            <v>421000</v>
          </cell>
          <cell r="FT365">
            <v>421000</v>
          </cell>
          <cell r="FU365"/>
          <cell r="FV365"/>
          <cell r="FW365"/>
          <cell r="FX365"/>
          <cell r="FY365"/>
          <cell r="FZ365"/>
          <cell r="GA365"/>
          <cell r="GB365"/>
          <cell r="GC365"/>
          <cell r="GD365"/>
          <cell r="GE365"/>
          <cell r="GF365"/>
          <cell r="GG365">
            <v>1</v>
          </cell>
          <cell r="GH365">
            <v>1.7000000000000001E-2</v>
          </cell>
          <cell r="GI365">
            <v>12</v>
          </cell>
          <cell r="GJ365">
            <v>1.7000000000000001E-2</v>
          </cell>
          <cell r="GK365">
            <v>7200</v>
          </cell>
          <cell r="GL365">
            <v>7200</v>
          </cell>
          <cell r="GM365"/>
          <cell r="GN365"/>
          <cell r="GO365"/>
          <cell r="GP365"/>
          <cell r="GQ365"/>
          <cell r="GR365"/>
          <cell r="GS365"/>
          <cell r="GT365"/>
          <cell r="GU365"/>
          <cell r="GV365"/>
          <cell r="GW365"/>
          <cell r="GX365"/>
          <cell r="GY365"/>
          <cell r="GZ365"/>
          <cell r="HA365"/>
          <cell r="HB365"/>
          <cell r="HC365"/>
          <cell r="HD365"/>
          <cell r="HE365"/>
          <cell r="HF365"/>
          <cell r="HG365"/>
          <cell r="HH365"/>
          <cell r="HI365"/>
          <cell r="HJ365"/>
          <cell r="HK365"/>
          <cell r="HL365"/>
          <cell r="HM365"/>
          <cell r="HN365"/>
          <cell r="HO365"/>
          <cell r="HP365"/>
          <cell r="HQ365"/>
          <cell r="HR365"/>
          <cell r="HS365"/>
          <cell r="HT365"/>
          <cell r="HU365"/>
          <cell r="HV365"/>
          <cell r="HW365"/>
          <cell r="HX365"/>
          <cell r="HY365"/>
          <cell r="HZ365"/>
          <cell r="IA365"/>
          <cell r="IB365"/>
          <cell r="IC365"/>
          <cell r="ID365"/>
          <cell r="IE365"/>
          <cell r="IF365"/>
          <cell r="IG365"/>
          <cell r="IH365"/>
          <cell r="II365"/>
          <cell r="IJ365"/>
          <cell r="IK365"/>
          <cell r="IL365"/>
          <cell r="IM365"/>
          <cell r="IN365"/>
          <cell r="IO365"/>
          <cell r="IP365"/>
          <cell r="IQ365"/>
          <cell r="IR365"/>
          <cell r="IS365"/>
          <cell r="IT365">
            <v>5</v>
          </cell>
          <cell r="IU365">
            <v>84</v>
          </cell>
          <cell r="IV365">
            <v>0.04</v>
          </cell>
          <cell r="IW365">
            <v>29900</v>
          </cell>
          <cell r="IX365">
            <v>29900</v>
          </cell>
          <cell r="IY365"/>
          <cell r="IZ365"/>
          <cell r="JA365"/>
          <cell r="JB365"/>
          <cell r="JC365"/>
          <cell r="JD365"/>
          <cell r="JE365"/>
          <cell r="JF365"/>
          <cell r="JG365"/>
          <cell r="JH365"/>
          <cell r="JI365"/>
          <cell r="JJ365"/>
          <cell r="JK365"/>
          <cell r="JL365"/>
          <cell r="JM365"/>
          <cell r="JN365"/>
          <cell r="JO365"/>
          <cell r="JP365"/>
          <cell r="JQ365"/>
          <cell r="JR365"/>
          <cell r="JS365"/>
          <cell r="JT365"/>
          <cell r="JU365"/>
          <cell r="JV365"/>
          <cell r="JW365"/>
          <cell r="JX365"/>
          <cell r="JY365"/>
          <cell r="JZ365"/>
          <cell r="KA365"/>
          <cell r="KB365"/>
          <cell r="KC365"/>
          <cell r="KD365"/>
          <cell r="KE365"/>
          <cell r="KF365"/>
          <cell r="KG365"/>
          <cell r="KH365">
            <v>1</v>
          </cell>
          <cell r="KI365">
            <v>10</v>
          </cell>
          <cell r="KJ365">
            <v>2.9</v>
          </cell>
          <cell r="KK365">
            <v>1.7000000000000001E-2</v>
          </cell>
          <cell r="KL365">
            <v>0</v>
          </cell>
          <cell r="KM365">
            <v>0</v>
          </cell>
          <cell r="KN365">
            <v>2.9169999999999998</v>
          </cell>
          <cell r="KO365">
            <v>2.9169999999999998</v>
          </cell>
          <cell r="KP365">
            <v>0.59000000000000008</v>
          </cell>
          <cell r="KQ365">
            <v>3.5069999999999997</v>
          </cell>
          <cell r="KR365">
            <v>1930000</v>
          </cell>
          <cell r="KS365">
            <v>1679100</v>
          </cell>
          <cell r="KT365">
            <v>1679100</v>
          </cell>
          <cell r="KU365"/>
          <cell r="KV365"/>
          <cell r="KW365"/>
          <cell r="KX365">
            <v>7200</v>
          </cell>
          <cell r="KY365">
            <v>7200</v>
          </cell>
          <cell r="KZ365">
            <v>7200</v>
          </cell>
          <cell r="LA365"/>
          <cell r="LB365"/>
          <cell r="LC365"/>
          <cell r="LD365">
            <v>29900</v>
          </cell>
          <cell r="LE365">
            <v>29900</v>
          </cell>
          <cell r="LF365">
            <v>29900</v>
          </cell>
          <cell r="LG365"/>
          <cell r="LH365"/>
          <cell r="LI365"/>
          <cell r="LJ365">
            <v>4400</v>
          </cell>
          <cell r="LK365">
            <v>4400</v>
          </cell>
          <cell r="LL365">
            <v>4400</v>
          </cell>
          <cell r="LM365"/>
          <cell r="LN365"/>
          <cell r="LO365"/>
          <cell r="LP365">
            <v>0</v>
          </cell>
          <cell r="LQ365">
            <v>0</v>
          </cell>
          <cell r="LR365">
            <v>0</v>
          </cell>
          <cell r="LS365"/>
          <cell r="LT365"/>
          <cell r="LU365"/>
          <cell r="LV365">
            <v>0</v>
          </cell>
          <cell r="LW365">
            <v>0</v>
          </cell>
          <cell r="LX365">
            <v>0</v>
          </cell>
          <cell r="LY365"/>
          <cell r="LZ365"/>
          <cell r="MA365"/>
          <cell r="MB365">
            <v>0</v>
          </cell>
          <cell r="MC365">
            <v>0</v>
          </cell>
          <cell r="MD365">
            <v>0</v>
          </cell>
          <cell r="ME365"/>
          <cell r="MF365"/>
          <cell r="MG365"/>
          <cell r="MH365">
            <v>6300</v>
          </cell>
          <cell r="MI365">
            <v>6300</v>
          </cell>
          <cell r="MJ365">
            <v>6300</v>
          </cell>
          <cell r="MK365"/>
          <cell r="ML365"/>
          <cell r="MM365"/>
          <cell r="MN365">
            <v>0</v>
          </cell>
          <cell r="MO365">
            <v>0</v>
          </cell>
          <cell r="MP365">
            <v>0</v>
          </cell>
          <cell r="MQ365"/>
          <cell r="MR365"/>
          <cell r="MS365"/>
          <cell r="MT365">
            <v>7200</v>
          </cell>
          <cell r="MU365">
            <v>6200</v>
          </cell>
          <cell r="MV365">
            <v>6200</v>
          </cell>
          <cell r="MW365"/>
          <cell r="MX365"/>
          <cell r="MY365"/>
          <cell r="MZ365">
            <v>1600</v>
          </cell>
          <cell r="NA365">
            <v>1600</v>
          </cell>
          <cell r="NB365">
            <v>1600</v>
          </cell>
          <cell r="NC365"/>
          <cell r="ND365"/>
          <cell r="NE365"/>
          <cell r="NF365" t="e">
            <v>#N/A</v>
          </cell>
          <cell r="NG365" t="e">
            <v>#N/A</v>
          </cell>
          <cell r="NH365" t="e">
            <v>#N/A</v>
          </cell>
          <cell r="NI365">
            <v>22000</v>
          </cell>
          <cell r="NJ365">
            <v>22000</v>
          </cell>
          <cell r="NK365">
            <v>22000</v>
          </cell>
          <cell r="NL365"/>
          <cell r="NM365"/>
          <cell r="NN365"/>
          <cell r="NO365">
            <v>57500</v>
          </cell>
          <cell r="NP365">
            <v>57500</v>
          </cell>
          <cell r="NQ365">
            <v>57500</v>
          </cell>
          <cell r="NR365"/>
          <cell r="NS365"/>
          <cell r="NT365"/>
          <cell r="NU365">
            <v>47300</v>
          </cell>
          <cell r="NV365">
            <v>47300</v>
          </cell>
          <cell r="NW365">
            <v>47300</v>
          </cell>
          <cell r="NX365"/>
          <cell r="NY365"/>
          <cell r="NZ365"/>
          <cell r="OA365">
            <v>16000</v>
          </cell>
          <cell r="OB365">
            <v>16000</v>
          </cell>
          <cell r="OC365">
            <v>16000</v>
          </cell>
          <cell r="OD365"/>
          <cell r="OE365"/>
          <cell r="OF365"/>
          <cell r="OG365">
            <v>0</v>
          </cell>
          <cell r="OH365">
            <v>0</v>
          </cell>
          <cell r="OI365">
            <v>0</v>
          </cell>
          <cell r="OJ365"/>
          <cell r="OK365"/>
          <cell r="OL365"/>
          <cell r="OM365">
            <v>10000</v>
          </cell>
          <cell r="ON365">
            <v>10000</v>
          </cell>
          <cell r="OO365">
            <v>10000</v>
          </cell>
          <cell r="OP365"/>
          <cell r="OQ365"/>
          <cell r="OR365"/>
          <cell r="OS365">
            <v>0</v>
          </cell>
          <cell r="OT365">
            <v>0</v>
          </cell>
          <cell r="OU365">
            <v>0</v>
          </cell>
          <cell r="OV365"/>
          <cell r="OW365"/>
          <cell r="OX365"/>
          <cell r="OY365">
            <v>0</v>
          </cell>
          <cell r="OZ365">
            <v>0</v>
          </cell>
          <cell r="PA365">
            <v>0</v>
          </cell>
          <cell r="PB365"/>
          <cell r="PC365"/>
          <cell r="PD365"/>
          <cell r="PE365">
            <v>0</v>
          </cell>
          <cell r="PF365">
            <v>0</v>
          </cell>
          <cell r="PG365">
            <v>0</v>
          </cell>
          <cell r="PH365"/>
          <cell r="PI365"/>
          <cell r="PJ365"/>
          <cell r="PK365">
            <v>0</v>
          </cell>
          <cell r="PL365">
            <v>0</v>
          </cell>
          <cell r="PM365">
            <v>0</v>
          </cell>
          <cell r="PN365"/>
          <cell r="PO365"/>
          <cell r="PP365"/>
          <cell r="PQ365">
            <v>2000</v>
          </cell>
          <cell r="PR365">
            <v>2000</v>
          </cell>
          <cell r="PS365">
            <v>2000</v>
          </cell>
          <cell r="PT365"/>
          <cell r="PU365"/>
          <cell r="PV365"/>
          <cell r="PW365">
            <v>2141400</v>
          </cell>
          <cell r="PX365">
            <v>1889500</v>
          </cell>
          <cell r="PY365">
            <v>1889500</v>
          </cell>
          <cell r="PZ365">
            <v>100</v>
          </cell>
          <cell r="QA365">
            <v>2141400</v>
          </cell>
          <cell r="QB365">
            <v>1889500</v>
          </cell>
          <cell r="QC365">
            <v>100</v>
          </cell>
          <cell r="QD365"/>
          <cell r="QE365"/>
          <cell r="QF365">
            <v>120000</v>
          </cell>
          <cell r="QG365">
            <v>0</v>
          </cell>
          <cell r="QH365">
            <v>0</v>
          </cell>
          <cell r="QI365">
            <v>1889500</v>
          </cell>
          <cell r="QJ365">
            <v>0</v>
          </cell>
          <cell r="QK365">
            <v>0</v>
          </cell>
          <cell r="QL365">
            <v>0</v>
          </cell>
          <cell r="QM365">
            <v>0</v>
          </cell>
          <cell r="QN365">
            <v>0</v>
          </cell>
          <cell r="QO365">
            <v>0</v>
          </cell>
          <cell r="QP365">
            <v>0</v>
          </cell>
          <cell r="QQ365">
            <v>0</v>
          </cell>
          <cell r="QR365">
            <v>0</v>
          </cell>
          <cell r="QS365">
            <v>87379</v>
          </cell>
          <cell r="QT365">
            <v>122500</v>
          </cell>
          <cell r="QU365">
            <v>151000</v>
          </cell>
          <cell r="QV365"/>
          <cell r="QW365">
            <v>0</v>
          </cell>
          <cell r="QX365">
            <v>0</v>
          </cell>
          <cell r="QY365">
            <v>0</v>
          </cell>
          <cell r="QZ365"/>
          <cell r="RA365">
            <v>107125</v>
          </cell>
          <cell r="RB365">
            <v>120495</v>
          </cell>
          <cell r="RC365">
            <v>0</v>
          </cell>
          <cell r="RD365">
            <v>1794057</v>
          </cell>
          <cell r="RE365">
            <v>1795943</v>
          </cell>
          <cell r="RF365">
            <v>0</v>
          </cell>
          <cell r="RG365">
            <v>0</v>
          </cell>
          <cell r="RH365">
            <v>0</v>
          </cell>
          <cell r="RI365">
            <v>99900</v>
          </cell>
          <cell r="RJ365"/>
          <cell r="RK365"/>
          <cell r="RL365"/>
          <cell r="RM365">
            <v>34444</v>
          </cell>
          <cell r="RN365">
            <v>3000</v>
          </cell>
          <cell r="RO365">
            <v>1000</v>
          </cell>
          <cell r="RP365">
            <v>50.995405819295556</v>
          </cell>
          <cell r="RQ365"/>
          <cell r="RR365"/>
          <cell r="RS365"/>
          <cell r="RT365">
            <v>0</v>
          </cell>
          <cell r="RU365"/>
          <cell r="RV365"/>
          <cell r="RW365"/>
          <cell r="RX365" t="str">
            <v>N</v>
          </cell>
          <cell r="RY365"/>
          <cell r="RZ365">
            <v>1889500</v>
          </cell>
          <cell r="SA365">
            <v>1889000</v>
          </cell>
          <cell r="SB365">
            <v>96000</v>
          </cell>
          <cell r="SC365">
            <v>1793000</v>
          </cell>
          <cell r="SD365">
            <v>500</v>
          </cell>
          <cell r="SE365"/>
          <cell r="SF365"/>
          <cell r="SG365"/>
          <cell r="SH365"/>
          <cell r="SI365"/>
          <cell r="SJ365">
            <v>2.9</v>
          </cell>
          <cell r="SK365"/>
          <cell r="SL365"/>
          <cell r="SM365">
            <v>2.9</v>
          </cell>
          <cell r="SN365"/>
          <cell r="SO365"/>
          <cell r="SP365"/>
          <cell r="SQ365"/>
          <cell r="SR365"/>
          <cell r="SS365">
            <v>100.58620689655172</v>
          </cell>
          <cell r="ST365">
            <v>1.6999999999999904E-2</v>
          </cell>
          <cell r="SU365"/>
          <cell r="SV365" t="str">
            <v>služba z IP (PSSP3)</v>
          </cell>
          <cell r="SW365" t="str">
            <v>služba z IP (PSSP3)</v>
          </cell>
          <cell r="SX365"/>
          <cell r="SY365">
            <v>3533000</v>
          </cell>
          <cell r="SZ365">
            <v>3533000</v>
          </cell>
          <cell r="TA365"/>
          <cell r="TB365">
            <v>0</v>
          </cell>
          <cell r="TC365" t="str">
            <v>OK</v>
          </cell>
          <cell r="TD365"/>
          <cell r="TE365"/>
          <cell r="TF365" t="e">
            <v>#N/A</v>
          </cell>
          <cell r="TG365"/>
          <cell r="TH365"/>
          <cell r="TI365"/>
          <cell r="TJ365"/>
          <cell r="TK365"/>
          <cell r="TL365"/>
          <cell r="TM365">
            <v>0</v>
          </cell>
          <cell r="TN365">
            <v>0</v>
          </cell>
          <cell r="TO365">
            <v>0</v>
          </cell>
          <cell r="TP365">
            <v>0</v>
          </cell>
          <cell r="TQ365">
            <v>0</v>
          </cell>
          <cell r="TR365">
            <v>0</v>
          </cell>
          <cell r="TS365" t="str">
            <v>služba z IP (PSSP3)</v>
          </cell>
          <cell r="TT365" t="str">
            <v>služba z IP (PSSP3)</v>
          </cell>
          <cell r="TU365" t="str">
            <v>služba z IP (PSSP3)</v>
          </cell>
          <cell r="TV365" t="str">
            <v>služba z IP (PSSP3)</v>
          </cell>
          <cell r="TW365"/>
          <cell r="TX365"/>
          <cell r="TY365"/>
          <cell r="TZ365"/>
          <cell r="UA365"/>
          <cell r="UB365" t="e">
            <v>#N/A</v>
          </cell>
          <cell r="UC365"/>
          <cell r="UD365"/>
          <cell r="UE365"/>
          <cell r="UF365">
            <v>1933157.4</v>
          </cell>
          <cell r="UG365">
            <v>3</v>
          </cell>
          <cell r="UH365">
            <v>0</v>
          </cell>
          <cell r="UI365">
            <v>0</v>
          </cell>
          <cell r="UJ365">
            <v>96657.87</v>
          </cell>
          <cell r="UK365"/>
          <cell r="UL365"/>
          <cell r="UM365"/>
          <cell r="UN365"/>
          <cell r="UO365"/>
          <cell r="UP365">
            <v>96657.87</v>
          </cell>
          <cell r="UQ365">
            <v>96657.87</v>
          </cell>
          <cell r="UR365">
            <v>96657.87</v>
          </cell>
          <cell r="US365">
            <v>96000</v>
          </cell>
          <cell r="UT365">
            <v>96000</v>
          </cell>
          <cell r="UU365">
            <v>1793000</v>
          </cell>
          <cell r="UV365">
            <v>1889500</v>
          </cell>
          <cell r="UW365">
            <v>1889000</v>
          </cell>
          <cell r="UX365">
            <v>19499.42348264133</v>
          </cell>
          <cell r="UY365">
            <v>19499.42348264133</v>
          </cell>
          <cell r="UZ365">
            <v>19499</v>
          </cell>
          <cell r="VA365">
            <v>19499</v>
          </cell>
          <cell r="VB365">
            <v>9749.7117413206652</v>
          </cell>
          <cell r="VC365">
            <v>9749.7117413206652</v>
          </cell>
          <cell r="VD365">
            <v>9750</v>
          </cell>
          <cell r="VE365">
            <v>9750</v>
          </cell>
          <cell r="VF365">
            <v>66751</v>
          </cell>
          <cell r="VG365">
            <v>1720100</v>
          </cell>
          <cell r="VH365">
            <v>168900</v>
          </cell>
          <cell r="VI365">
            <v>1889000</v>
          </cell>
          <cell r="VJ365">
            <v>0</v>
          </cell>
          <cell r="VK365">
            <v>1793500</v>
          </cell>
          <cell r="VL365">
            <v>0</v>
          </cell>
          <cell r="VM365" t="str">
            <v>číslo smlouvy 06577/2020/SOC ze dne 13. 10. 2020</v>
          </cell>
          <cell r="VN365">
            <v>1793000</v>
          </cell>
          <cell r="VO365" t="e">
            <v>#VALUE!</v>
          </cell>
          <cell r="VP365" t="e">
            <v>#DIV/0!</v>
          </cell>
          <cell r="VQ365">
            <v>29249</v>
          </cell>
          <cell r="VR365">
            <v>44685</v>
          </cell>
          <cell r="VS365"/>
          <cell r="VT365"/>
          <cell r="VU365">
            <v>44693</v>
          </cell>
          <cell r="VV365">
            <v>66751</v>
          </cell>
          <cell r="VW365">
            <v>44725</v>
          </cell>
          <cell r="VX365"/>
          <cell r="VY365"/>
          <cell r="VZ365"/>
          <cell r="WA365"/>
          <cell r="WB365"/>
          <cell r="WC365">
            <v>0</v>
          </cell>
          <cell r="WD365">
            <v>3</v>
          </cell>
          <cell r="WE365">
            <v>18240</v>
          </cell>
          <cell r="WF365">
            <v>18240</v>
          </cell>
          <cell r="WG365"/>
          <cell r="WH365"/>
          <cell r="WI365"/>
          <cell r="WJ365"/>
          <cell r="WK365"/>
          <cell r="WL365"/>
          <cell r="WM365"/>
          <cell r="WN365">
            <v>18240</v>
          </cell>
          <cell r="WO365">
            <v>0</v>
          </cell>
          <cell r="WP365">
            <v>0</v>
          </cell>
          <cell r="WQ365">
            <v>0</v>
          </cell>
          <cell r="WR365">
            <v>0</v>
          </cell>
          <cell r="WS365">
            <v>0</v>
          </cell>
          <cell r="WT365">
            <v>0</v>
          </cell>
          <cell r="WU365">
            <v>0</v>
          </cell>
          <cell r="WV365">
            <v>0</v>
          </cell>
          <cell r="WW365">
            <v>0</v>
          </cell>
          <cell r="WX365">
            <v>0</v>
          </cell>
          <cell r="WY365">
            <v>0</v>
          </cell>
          <cell r="WZ365">
            <v>0</v>
          </cell>
          <cell r="XA365">
            <v>0</v>
          </cell>
          <cell r="XB365"/>
          <cell r="XC365">
            <v>0</v>
          </cell>
          <cell r="XD365">
            <v>0</v>
          </cell>
          <cell r="XE365">
            <v>0</v>
          </cell>
          <cell r="XF365">
            <v>0</v>
          </cell>
          <cell r="XG365"/>
          <cell r="XH365">
            <v>0</v>
          </cell>
          <cell r="XI365">
            <v>122500</v>
          </cell>
          <cell r="XJ365">
            <v>151000</v>
          </cell>
          <cell r="XK365"/>
          <cell r="XL365">
            <v>28500</v>
          </cell>
          <cell r="XM365">
            <v>-151000</v>
          </cell>
          <cell r="XN365">
            <v>-122500</v>
          </cell>
          <cell r="XO365"/>
          <cell r="XP365"/>
          <cell r="XQ365"/>
          <cell r="XR365" t="e">
            <v>#DIV/0!</v>
          </cell>
          <cell r="XS365">
            <v>1933157.4</v>
          </cell>
          <cell r="XT365">
            <v>2029157.4</v>
          </cell>
          <cell r="XU365">
            <v>1933157.4</v>
          </cell>
          <cell r="XV365">
            <v>1933157.4</v>
          </cell>
          <cell r="XW365">
            <v>96000</v>
          </cell>
          <cell r="XX365"/>
          <cell r="XY365">
            <v>18240</v>
          </cell>
          <cell r="XZ365"/>
        </row>
        <row r="366">
          <cell r="A366">
            <v>3698190</v>
          </cell>
          <cell r="B366" t="str">
            <v>NNO</v>
          </cell>
          <cell r="C366">
            <v>1</v>
          </cell>
          <cell r="D366" t="str">
            <v>JINAK, z.ú.</v>
          </cell>
          <cell r="E366">
            <v>1606085</v>
          </cell>
          <cell r="F366" t="str">
            <v xml:space="preserve">Brantice 220
793 93 Brantice
</v>
          </cell>
          <cell r="G366" t="str">
            <v>Obecně prospěšná společnost</v>
          </cell>
          <cell r="H366" t="str">
            <v>podpora samostatného bydlení</v>
          </cell>
          <cell r="I366" t="str">
            <v>sociální péče</v>
          </cell>
          <cell r="J366" t="str">
            <v>Podpora samostatného bydlení JINAK Frenštát pod Radhoštěm</v>
          </cell>
          <cell r="K366">
            <v>44562</v>
          </cell>
          <cell r="L366"/>
          <cell r="M366" t="str">
            <v>N</v>
          </cell>
          <cell r="N366"/>
          <cell r="O366"/>
          <cell r="P366"/>
          <cell r="Q366"/>
          <cell r="R366"/>
          <cell r="S366"/>
          <cell r="T366"/>
          <cell r="U366"/>
          <cell r="V366"/>
          <cell r="W366"/>
          <cell r="X366"/>
          <cell r="Y366"/>
          <cell r="Z366"/>
          <cell r="AA366"/>
          <cell r="AB366"/>
          <cell r="AC366"/>
          <cell r="AD366"/>
          <cell r="AE366"/>
          <cell r="AF366"/>
          <cell r="AG366"/>
          <cell r="AH366"/>
          <cell r="AI366"/>
          <cell r="AJ366"/>
          <cell r="AK366"/>
          <cell r="AL366"/>
          <cell r="AM366"/>
          <cell r="AN366"/>
          <cell r="AO366"/>
          <cell r="AP366"/>
          <cell r="AQ366" t="str">
            <v>• počet klientů: 3</v>
          </cell>
          <cell r="AR366">
            <v>3</v>
          </cell>
          <cell r="AS366">
            <v>10</v>
          </cell>
          <cell r="AT366">
            <v>0</v>
          </cell>
          <cell r="AU366">
            <v>0</v>
          </cell>
          <cell r="AV366">
            <v>10</v>
          </cell>
          <cell r="AW366"/>
          <cell r="AX366"/>
          <cell r="AY366"/>
          <cell r="AZ366"/>
          <cell r="BA366"/>
          <cell r="BB366"/>
          <cell r="BC366"/>
          <cell r="BD366"/>
          <cell r="BE366"/>
          <cell r="BF366"/>
          <cell r="BG366"/>
          <cell r="BH366"/>
          <cell r="BI366"/>
          <cell r="BJ366"/>
          <cell r="BK366">
            <v>1300</v>
          </cell>
          <cell r="BL366" t="str">
            <v>Vznikem služby reagujeme na zjištěné potřeby obyvatel obce Frenštát pod Radhoštěm. Na území obce se nachází lidé s mentálním znevýhodněním nebo duševním onemocněním, kteří k tomu, aby mohli bydlet ve své domácnosti, potřebují pomoc asistenta. Potřeba vzniku služby je uvedena v komunitním plánu města Frenštát pod Radhoštěm - viz Střednědobý plán rozvoje sociálních služeb a navazujících aktivit na období let 2021 - 2024 na území správního obvodu ORP Frenštát pod Radhoštěm, cíl č. 9, opatření 9.2. S ohledem na výše uvedené došlo k registraci služby Podpora samostatného bydlení JINAK Frenštát pod Radhoštěm a jsme připraveni od ledna 2022 podpořit zájemce o službu. 
Službu začneme poskytovat od ledna 2022. V lednu plánujeme zařídit zázemí pro pracovníky, vybavit ho potřebným nábytkem a technikou, přijmout pracovníky v přímé práci, důkladně je proškolit a zprostředkovat jim možnost stáže v našich dalších pobočkách. Následně začneme jednat s prvními zájemci o službu. Předpokládáme, že s prvním zájemcem uzavřeme smlouvu v únoru 2022 a postupně budeme uzavírat smlouvy s dalšími lidmi. Proto jsme v plánovaném počtu hodin přímého výkonu základních činností uvedli nižší počet hodin, než je pro pobočku o stejné kapacitě obvyklé. V prvním roce fungování je nová služba z výše uvedených důvodů méně efektivní, nicméně je potřeba dobře proškolit pracovníky tak, aby služba byla poskytována profesionálně a v souladu s principy naší společnosti.</v>
          </cell>
          <cell r="BM366" t="str">
            <v>• 10. osoby s chronickým duševním onemocněním
• 13. osoby s kombinovaným postižením
• 14. osoby s mentálním postižením</v>
          </cell>
          <cell r="BN366" t="str">
            <v>osoby s kombinovaným postižením</v>
          </cell>
          <cell r="BO366" t="str">
            <v>• dorost (16 – 18 let)
• mladí dospělí (19 – 26 let)
• dospělí (27 – 64 let)
• mladší senioři (65 – 80 let)
• starší senioři (nad 80 let)</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cell r="CI366">
            <v>0</v>
          </cell>
          <cell r="CJ366">
            <v>0</v>
          </cell>
          <cell r="CK366">
            <v>0</v>
          </cell>
          <cell r="CL366">
            <v>0</v>
          </cell>
          <cell r="CM366">
            <v>0</v>
          </cell>
          <cell r="CN366">
            <v>8</v>
          </cell>
          <cell r="CO366">
            <v>0</v>
          </cell>
          <cell r="CP366">
            <v>0</v>
          </cell>
          <cell r="CQ366">
            <v>0</v>
          </cell>
          <cell r="CR366">
            <v>2</v>
          </cell>
          <cell r="CS366">
            <v>8</v>
          </cell>
          <cell r="CT366">
            <v>0</v>
          </cell>
          <cell r="CU366">
            <v>0</v>
          </cell>
          <cell r="CV366">
            <v>0</v>
          </cell>
          <cell r="CW366">
            <v>2</v>
          </cell>
          <cell r="CX366">
            <v>0</v>
          </cell>
          <cell r="CY366">
            <v>10</v>
          </cell>
          <cell r="CZ366">
            <v>10</v>
          </cell>
          <cell r="DA366"/>
          <cell r="DB366"/>
          <cell r="DC366"/>
          <cell r="DD366"/>
          <cell r="DE366"/>
          <cell r="DF366"/>
          <cell r="DG366"/>
          <cell r="DH366"/>
          <cell r="DI366"/>
          <cell r="DJ366"/>
          <cell r="DK366"/>
          <cell r="DL366"/>
          <cell r="DM366"/>
          <cell r="DN366"/>
          <cell r="DO366"/>
          <cell r="DP366"/>
          <cell r="DQ366"/>
          <cell r="DR366"/>
          <cell r="DS366"/>
          <cell r="DT366"/>
          <cell r="DU366"/>
          <cell r="DV366"/>
          <cell r="DW366"/>
          <cell r="DX366"/>
          <cell r="DY366"/>
          <cell r="DZ366"/>
          <cell r="EA366"/>
          <cell r="EB366"/>
          <cell r="EC366"/>
          <cell r="ED366"/>
          <cell r="EE366"/>
          <cell r="EF366"/>
          <cell r="EG366"/>
          <cell r="EH366"/>
          <cell r="EI366"/>
          <cell r="EJ366"/>
          <cell r="EK366"/>
          <cell r="EL366">
            <v>1</v>
          </cell>
          <cell r="EM366">
            <v>0.9</v>
          </cell>
          <cell r="EN366">
            <v>0</v>
          </cell>
          <cell r="EO366">
            <v>548618</v>
          </cell>
          <cell r="EP366">
            <v>548618</v>
          </cell>
          <cell r="EQ366">
            <v>2</v>
          </cell>
          <cell r="ER366">
            <v>2</v>
          </cell>
          <cell r="ES366">
            <v>0</v>
          </cell>
          <cell r="ET366">
            <v>862883</v>
          </cell>
          <cell r="EU366">
            <v>466283</v>
          </cell>
          <cell r="EV366"/>
          <cell r="EW366"/>
          <cell r="EX366"/>
          <cell r="EY366"/>
          <cell r="EZ366"/>
          <cell r="FA366"/>
          <cell r="FB366"/>
          <cell r="FC366"/>
          <cell r="FD366"/>
          <cell r="FE366"/>
          <cell r="FF366"/>
          <cell r="FG366"/>
          <cell r="FH366"/>
          <cell r="FI366"/>
          <cell r="FJ366"/>
          <cell r="FK366"/>
          <cell r="FL366"/>
          <cell r="FM366"/>
          <cell r="FN366"/>
          <cell r="FO366"/>
          <cell r="FP366">
            <v>6</v>
          </cell>
          <cell r="FQ366">
            <v>0.35</v>
          </cell>
          <cell r="FR366">
            <v>0</v>
          </cell>
          <cell r="FS366">
            <v>271258</v>
          </cell>
          <cell r="FT366">
            <v>271258</v>
          </cell>
          <cell r="FU366"/>
          <cell r="FV366"/>
          <cell r="FW366"/>
          <cell r="FX366"/>
          <cell r="FY366"/>
          <cell r="FZ366"/>
          <cell r="GA366"/>
          <cell r="GB366"/>
          <cell r="GC366"/>
          <cell r="GD366"/>
          <cell r="GE366"/>
          <cell r="GF366"/>
          <cell r="GG366">
            <v>1</v>
          </cell>
          <cell r="GH366">
            <v>0.1</v>
          </cell>
          <cell r="GI366">
            <v>12</v>
          </cell>
          <cell r="GJ366">
            <v>0.1</v>
          </cell>
          <cell r="GK366">
            <v>46241</v>
          </cell>
          <cell r="GL366">
            <v>46241</v>
          </cell>
          <cell r="GM366"/>
          <cell r="GN366"/>
          <cell r="GO366"/>
          <cell r="GP366"/>
          <cell r="GQ366"/>
          <cell r="GR366"/>
          <cell r="GS366"/>
          <cell r="GT366"/>
          <cell r="GU366"/>
          <cell r="GV366"/>
          <cell r="GW366"/>
          <cell r="GX366"/>
          <cell r="GY366"/>
          <cell r="GZ366"/>
          <cell r="HA366"/>
          <cell r="HB366"/>
          <cell r="HC366"/>
          <cell r="HD366"/>
          <cell r="HE366"/>
          <cell r="HF366"/>
          <cell r="HG366"/>
          <cell r="HH366"/>
          <cell r="HI366"/>
          <cell r="HJ366"/>
          <cell r="HK366"/>
          <cell r="HL366"/>
          <cell r="HM366"/>
          <cell r="HN366"/>
          <cell r="HO366"/>
          <cell r="HP366"/>
          <cell r="HQ366"/>
          <cell r="HR366"/>
          <cell r="HS366"/>
          <cell r="HT366"/>
          <cell r="HU366"/>
          <cell r="HV366"/>
          <cell r="HW366"/>
          <cell r="HX366"/>
          <cell r="HY366"/>
          <cell r="HZ366"/>
          <cell r="IA366"/>
          <cell r="IB366"/>
          <cell r="IC366"/>
          <cell r="ID366"/>
          <cell r="IE366"/>
          <cell r="IF366"/>
          <cell r="IG366"/>
          <cell r="IH366"/>
          <cell r="II366"/>
          <cell r="IJ366"/>
          <cell r="IK366"/>
          <cell r="IL366"/>
          <cell r="IM366"/>
          <cell r="IN366"/>
          <cell r="IO366"/>
          <cell r="IP366"/>
          <cell r="IQ366"/>
          <cell r="IR366"/>
          <cell r="IS366"/>
          <cell r="IT366">
            <v>1</v>
          </cell>
          <cell r="IU366">
            <v>12</v>
          </cell>
          <cell r="IV366">
            <v>6.0000000000000001E-3</v>
          </cell>
          <cell r="IW366">
            <v>9600</v>
          </cell>
          <cell r="IX366">
            <v>9600</v>
          </cell>
          <cell r="IY366"/>
          <cell r="IZ366"/>
          <cell r="JA366"/>
          <cell r="JB366"/>
          <cell r="JC366"/>
          <cell r="JD366"/>
          <cell r="JE366"/>
          <cell r="JF366"/>
          <cell r="JG366"/>
          <cell r="JH366"/>
          <cell r="JI366"/>
          <cell r="JJ366"/>
          <cell r="JK366"/>
          <cell r="JL366"/>
          <cell r="JM366"/>
          <cell r="JN366"/>
          <cell r="JO366"/>
          <cell r="JP366"/>
          <cell r="JQ366"/>
          <cell r="JR366"/>
          <cell r="JS366"/>
          <cell r="JT366"/>
          <cell r="JU366"/>
          <cell r="JV366"/>
          <cell r="JW366"/>
          <cell r="JX366"/>
          <cell r="JY366"/>
          <cell r="JZ366"/>
          <cell r="KA366"/>
          <cell r="KB366"/>
          <cell r="KC366"/>
          <cell r="KD366"/>
          <cell r="KE366"/>
          <cell r="KF366"/>
          <cell r="KG366"/>
          <cell r="KH366">
            <v>1</v>
          </cell>
          <cell r="KI366">
            <v>10</v>
          </cell>
          <cell r="KJ366">
            <v>2.9</v>
          </cell>
          <cell r="KK366">
            <v>0.1</v>
          </cell>
          <cell r="KL366">
            <v>0</v>
          </cell>
          <cell r="KM366">
            <v>0</v>
          </cell>
          <cell r="KN366">
            <v>3</v>
          </cell>
          <cell r="KO366">
            <v>3</v>
          </cell>
          <cell r="KP366">
            <v>0.35599999999999998</v>
          </cell>
          <cell r="KQ366">
            <v>3.3559999999999999</v>
          </cell>
          <cell r="KR366">
            <v>1682759</v>
          </cell>
          <cell r="KS366">
            <v>1286159</v>
          </cell>
          <cell r="KT366">
            <v>1286159</v>
          </cell>
          <cell r="KU366"/>
          <cell r="KV366"/>
          <cell r="KW366"/>
          <cell r="KX366">
            <v>46241</v>
          </cell>
          <cell r="KY366">
            <v>46241</v>
          </cell>
          <cell r="KZ366">
            <v>46241</v>
          </cell>
          <cell r="LA366"/>
          <cell r="LB366"/>
          <cell r="LC366"/>
          <cell r="LD366">
            <v>9600</v>
          </cell>
          <cell r="LE366">
            <v>9600</v>
          </cell>
          <cell r="LF366">
            <v>9600</v>
          </cell>
          <cell r="LG366"/>
          <cell r="LH366"/>
          <cell r="LI366"/>
          <cell r="LJ366">
            <v>5500</v>
          </cell>
          <cell r="LK366">
            <v>5500</v>
          </cell>
          <cell r="LL366">
            <v>5500</v>
          </cell>
          <cell r="LM366"/>
          <cell r="LN366"/>
          <cell r="LO366"/>
          <cell r="LP366">
            <v>0</v>
          </cell>
          <cell r="LQ366">
            <v>0</v>
          </cell>
          <cell r="LR366">
            <v>0</v>
          </cell>
          <cell r="LS366"/>
          <cell r="LT366"/>
          <cell r="LU366"/>
          <cell r="LV366">
            <v>0</v>
          </cell>
          <cell r="LW366">
            <v>0</v>
          </cell>
          <cell r="LX366">
            <v>0</v>
          </cell>
          <cell r="LY366"/>
          <cell r="LZ366"/>
          <cell r="MA366"/>
          <cell r="MB366">
            <v>0</v>
          </cell>
          <cell r="MC366">
            <v>0</v>
          </cell>
          <cell r="MD366">
            <v>0</v>
          </cell>
          <cell r="ME366"/>
          <cell r="MF366"/>
          <cell r="MG366"/>
          <cell r="MH366">
            <v>5000</v>
          </cell>
          <cell r="MI366">
            <v>5000</v>
          </cell>
          <cell r="MJ366">
            <v>5000</v>
          </cell>
          <cell r="MK366"/>
          <cell r="ML366"/>
          <cell r="MM366"/>
          <cell r="MN366">
            <v>0</v>
          </cell>
          <cell r="MO366">
            <v>0</v>
          </cell>
          <cell r="MP366">
            <v>0</v>
          </cell>
          <cell r="MQ366"/>
          <cell r="MR366"/>
          <cell r="MS366"/>
          <cell r="MT366">
            <v>8300</v>
          </cell>
          <cell r="MU366">
            <v>7300</v>
          </cell>
          <cell r="MV366">
            <v>7300</v>
          </cell>
          <cell r="MW366"/>
          <cell r="MX366"/>
          <cell r="MY366"/>
          <cell r="MZ366">
            <v>17000</v>
          </cell>
          <cell r="NA366">
            <v>17000</v>
          </cell>
          <cell r="NB366">
            <v>17000</v>
          </cell>
          <cell r="NC366"/>
          <cell r="ND366"/>
          <cell r="NE366"/>
          <cell r="NF366" t="e">
            <v>#N/A</v>
          </cell>
          <cell r="NG366" t="e">
            <v>#N/A</v>
          </cell>
          <cell r="NH366" t="e">
            <v>#N/A</v>
          </cell>
          <cell r="NI366">
            <v>24800</v>
          </cell>
          <cell r="NJ366">
            <v>24800</v>
          </cell>
          <cell r="NK366">
            <v>24800</v>
          </cell>
          <cell r="NL366"/>
          <cell r="NM366"/>
          <cell r="NN366"/>
          <cell r="NO366">
            <v>46900</v>
          </cell>
          <cell r="NP366">
            <v>46900</v>
          </cell>
          <cell r="NQ366">
            <v>46900</v>
          </cell>
          <cell r="NR366"/>
          <cell r="NS366"/>
          <cell r="NT366"/>
          <cell r="NU366">
            <v>27000</v>
          </cell>
          <cell r="NV366">
            <v>27000</v>
          </cell>
          <cell r="NW366">
            <v>27000</v>
          </cell>
          <cell r="NX366"/>
          <cell r="NY366"/>
          <cell r="NZ366"/>
          <cell r="OA366">
            <v>16000</v>
          </cell>
          <cell r="OB366">
            <v>16000</v>
          </cell>
          <cell r="OC366">
            <v>16000</v>
          </cell>
          <cell r="OD366"/>
          <cell r="OE366"/>
          <cell r="OF366"/>
          <cell r="OG366">
            <v>0</v>
          </cell>
          <cell r="OH366">
            <v>0</v>
          </cell>
          <cell r="OI366">
            <v>0</v>
          </cell>
          <cell r="OJ366"/>
          <cell r="OK366"/>
          <cell r="OL366"/>
          <cell r="OM366">
            <v>10000</v>
          </cell>
          <cell r="ON366">
            <v>10000</v>
          </cell>
          <cell r="OO366">
            <v>10000</v>
          </cell>
          <cell r="OP366"/>
          <cell r="OQ366"/>
          <cell r="OR366"/>
          <cell r="OS366">
            <v>0</v>
          </cell>
          <cell r="OT366">
            <v>0</v>
          </cell>
          <cell r="OU366">
            <v>0</v>
          </cell>
          <cell r="OV366"/>
          <cell r="OW366"/>
          <cell r="OX366"/>
          <cell r="OY366">
            <v>0</v>
          </cell>
          <cell r="OZ366">
            <v>0</v>
          </cell>
          <cell r="PA366">
            <v>0</v>
          </cell>
          <cell r="PB366"/>
          <cell r="PC366"/>
          <cell r="PD366"/>
          <cell r="PE366">
            <v>7000</v>
          </cell>
          <cell r="PF366">
            <v>7000</v>
          </cell>
          <cell r="PG366">
            <v>7000</v>
          </cell>
          <cell r="PH366"/>
          <cell r="PI366"/>
          <cell r="PJ366"/>
          <cell r="PK366">
            <v>0</v>
          </cell>
          <cell r="PL366">
            <v>0</v>
          </cell>
          <cell r="PM366">
            <v>0</v>
          </cell>
          <cell r="PN366"/>
          <cell r="PO366"/>
          <cell r="PP366"/>
          <cell r="PQ366">
            <v>0</v>
          </cell>
          <cell r="PR366">
            <v>0</v>
          </cell>
          <cell r="PS366">
            <v>0</v>
          </cell>
          <cell r="PT366"/>
          <cell r="PU366"/>
          <cell r="PV366"/>
          <cell r="PW366">
            <v>1906100</v>
          </cell>
          <cell r="PX366">
            <v>1508500</v>
          </cell>
          <cell r="PY366">
            <v>1508500</v>
          </cell>
          <cell r="PZ366">
            <v>100</v>
          </cell>
          <cell r="QA366">
            <v>1906100</v>
          </cell>
          <cell r="QB366">
            <v>1508500</v>
          </cell>
          <cell r="QC366">
            <v>100</v>
          </cell>
          <cell r="QD366"/>
          <cell r="QE366"/>
          <cell r="QF366">
            <v>65000</v>
          </cell>
          <cell r="QG366"/>
          <cell r="QH366"/>
          <cell r="QI366">
            <v>1508500</v>
          </cell>
          <cell r="QJ366"/>
          <cell r="QK366"/>
          <cell r="QL366">
            <v>0</v>
          </cell>
          <cell r="QM366"/>
          <cell r="QN366"/>
          <cell r="QO366">
            <v>0</v>
          </cell>
          <cell r="QP366"/>
          <cell r="QQ366"/>
          <cell r="QR366">
            <v>0</v>
          </cell>
          <cell r="QS366"/>
          <cell r="QT366"/>
          <cell r="QU366">
            <v>49300</v>
          </cell>
          <cell r="QV366"/>
          <cell r="QW366"/>
          <cell r="QX366"/>
          <cell r="QY366">
            <v>0</v>
          </cell>
          <cell r="QZ366"/>
          <cell r="RA366"/>
          <cell r="RB366"/>
          <cell r="RC366"/>
          <cell r="RD366"/>
          <cell r="RE366"/>
          <cell r="RF366"/>
          <cell r="RG366"/>
          <cell r="RH366"/>
          <cell r="RI366">
            <v>347300</v>
          </cell>
          <cell r="RJ366"/>
          <cell r="RK366"/>
          <cell r="RL366"/>
          <cell r="RM366"/>
          <cell r="RN366"/>
          <cell r="RO366">
            <v>1000</v>
          </cell>
          <cell r="RP366">
            <v>18.719344580391311</v>
          </cell>
          <cell r="RQ366"/>
          <cell r="RR366"/>
          <cell r="RS366"/>
          <cell r="RT366">
            <v>0</v>
          </cell>
          <cell r="RU366"/>
          <cell r="RV366"/>
          <cell r="RW366"/>
          <cell r="RX366" t="str">
            <v>N</v>
          </cell>
          <cell r="RY366"/>
          <cell r="RZ366">
            <v>1508500</v>
          </cell>
          <cell r="SA366">
            <v>1508000</v>
          </cell>
          <cell r="SB366">
            <v>1508000</v>
          </cell>
          <cell r="SC366">
            <v>0</v>
          </cell>
          <cell r="SD366">
            <v>500</v>
          </cell>
          <cell r="SE366"/>
          <cell r="SF366"/>
          <cell r="SG366"/>
          <cell r="SH366"/>
          <cell r="SI366"/>
          <cell r="SJ366" t="str">
            <v>k 1.11.2021 není v síti</v>
          </cell>
          <cell r="SK366"/>
          <cell r="SL366" t="str">
            <v>Vstup nové služby s kapacitou 3,0 úvazky. Služba bude působit terénně v rámci Frenštátu pod Radhoštěm se zaměřením na osoby s kombinovaným postižením.</v>
          </cell>
          <cell r="SM366">
            <v>3</v>
          </cell>
          <cell r="SN366"/>
          <cell r="SO366"/>
          <cell r="SP366"/>
          <cell r="SQ366"/>
          <cell r="SR366"/>
          <cell r="SS366">
            <v>100</v>
          </cell>
          <cell r="ST366">
            <v>0</v>
          </cell>
          <cell r="SU366"/>
          <cell r="SV366" t="str">
            <v>nová služba od r. 2022</v>
          </cell>
          <cell r="SW366" t="str">
            <v>nová služba od r. 2022</v>
          </cell>
          <cell r="SX366"/>
          <cell r="SY366">
            <v>3654000</v>
          </cell>
          <cell r="SZ366">
            <v>3654000</v>
          </cell>
          <cell r="TA366"/>
          <cell r="TB366">
            <v>0</v>
          </cell>
          <cell r="TC366" t="str">
            <v>OK</v>
          </cell>
          <cell r="TD366"/>
          <cell r="TE366"/>
          <cell r="TF366" t="e">
            <v>#N/A</v>
          </cell>
          <cell r="TG366"/>
          <cell r="TH366"/>
          <cell r="TI366"/>
          <cell r="TJ366"/>
          <cell r="TK366"/>
          <cell r="TL366"/>
          <cell r="TM366">
            <v>0</v>
          </cell>
          <cell r="TN366">
            <v>0</v>
          </cell>
          <cell r="TO366">
            <v>0</v>
          </cell>
          <cell r="TP366">
            <v>0</v>
          </cell>
          <cell r="TQ366">
            <v>0</v>
          </cell>
          <cell r="TR366">
            <v>0</v>
          </cell>
          <cell r="TS366" t="str">
            <v>nová služba od r. 2022</v>
          </cell>
          <cell r="TT366" t="str">
            <v>nová služba od r. 2022</v>
          </cell>
          <cell r="TU366" t="str">
            <v>nová služba od r. 2022</v>
          </cell>
          <cell r="TV366" t="str">
            <v>nová služba od r. 2022</v>
          </cell>
          <cell r="TW366"/>
          <cell r="TX366"/>
          <cell r="TY366"/>
          <cell r="TZ366" t="str">
            <v>Vstup nové služby s kapacitou 3,0 úvazky. Služba bude působit terénně v rámci Frenštátu pod Radhoštěm se zaměřením na osoby s kombinovaným postižením.</v>
          </cell>
          <cell r="UA366"/>
          <cell r="UB366"/>
          <cell r="UC366"/>
          <cell r="UD366"/>
          <cell r="UE366">
            <v>0</v>
          </cell>
          <cell r="UF366">
            <v>1999818</v>
          </cell>
          <cell r="UG366">
            <v>3</v>
          </cell>
          <cell r="UH366">
            <v>0</v>
          </cell>
          <cell r="UI366">
            <v>0</v>
          </cell>
          <cell r="UJ366"/>
          <cell r="UK366">
            <v>1799836.2</v>
          </cell>
          <cell r="UL366"/>
          <cell r="UM366"/>
          <cell r="UN366"/>
          <cell r="UO366"/>
          <cell r="UP366">
            <v>1799836.2</v>
          </cell>
          <cell r="UQ366">
            <v>1799836.2</v>
          </cell>
          <cell r="UR366">
            <v>1508000</v>
          </cell>
          <cell r="US366">
            <v>1508000</v>
          </cell>
          <cell r="UT366">
            <v>1508000</v>
          </cell>
          <cell r="UU366">
            <v>0</v>
          </cell>
          <cell r="UV366">
            <v>1508500</v>
          </cell>
          <cell r="UW366">
            <v>1508000</v>
          </cell>
          <cell r="UX366">
            <v>306303.44387315761</v>
          </cell>
          <cell r="UY366">
            <v>306303.44387315761</v>
          </cell>
          <cell r="UZ366">
            <v>306303</v>
          </cell>
          <cell r="VA366">
            <v>306303</v>
          </cell>
          <cell r="VB366">
            <v>153151.7219365788</v>
          </cell>
          <cell r="VC366">
            <v>153151.7219365788</v>
          </cell>
          <cell r="VD366">
            <v>153152</v>
          </cell>
          <cell r="VE366">
            <v>153152</v>
          </cell>
          <cell r="VF366">
            <v>1048545</v>
          </cell>
          <cell r="VG366">
            <v>1347000</v>
          </cell>
          <cell r="VH366">
            <v>161000</v>
          </cell>
          <cell r="VI366">
            <v>1508000</v>
          </cell>
          <cell r="VJ366">
            <v>0</v>
          </cell>
          <cell r="VK366">
            <v>500</v>
          </cell>
          <cell r="VL366">
            <v>0</v>
          </cell>
          <cell r="VM366" t="str">
            <v>číslo smlouvy 06577/2020/SOC ze dne 13. 10. 2020</v>
          </cell>
          <cell r="VN366">
            <v>0</v>
          </cell>
          <cell r="VO366" t="e">
            <v>#VALUE!</v>
          </cell>
          <cell r="VP366" t="e">
            <v>#DIV/0!</v>
          </cell>
          <cell r="VQ366">
            <v>459455</v>
          </cell>
          <cell r="VR366">
            <v>44685</v>
          </cell>
          <cell r="VS366">
            <v>1048545</v>
          </cell>
          <cell r="VT366"/>
          <cell r="VU366">
            <v>44725</v>
          </cell>
          <cell r="VV366"/>
          <cell r="VW366"/>
          <cell r="VX366"/>
          <cell r="VY366"/>
          <cell r="VZ366"/>
          <cell r="WA366"/>
          <cell r="WB366"/>
          <cell r="WC366">
            <v>0</v>
          </cell>
          <cell r="WD366">
            <v>3</v>
          </cell>
          <cell r="WE366">
            <v>286520</v>
          </cell>
          <cell r="WF366">
            <v>286520</v>
          </cell>
          <cell r="WG366"/>
          <cell r="WH366"/>
          <cell r="WI366"/>
          <cell r="WJ366"/>
          <cell r="WK366"/>
          <cell r="WL366"/>
          <cell r="WM366"/>
          <cell r="WN366">
            <v>286520</v>
          </cell>
          <cell r="WO366">
            <v>0</v>
          </cell>
          <cell r="WP366">
            <v>0</v>
          </cell>
          <cell r="WQ366">
            <v>0</v>
          </cell>
          <cell r="WR366">
            <v>0</v>
          </cell>
          <cell r="WS366">
            <v>0</v>
          </cell>
          <cell r="WT366">
            <v>0</v>
          </cell>
          <cell r="WU366">
            <v>0</v>
          </cell>
          <cell r="WV366">
            <v>0</v>
          </cell>
          <cell r="WW366">
            <v>0</v>
          </cell>
          <cell r="WX366">
            <v>0</v>
          </cell>
          <cell r="WY366">
            <v>0</v>
          </cell>
          <cell r="WZ366">
            <v>0</v>
          </cell>
          <cell r="XA366">
            <v>0</v>
          </cell>
          <cell r="XB366"/>
          <cell r="XC366">
            <v>0</v>
          </cell>
          <cell r="XD366">
            <v>0</v>
          </cell>
          <cell r="XE366">
            <v>0</v>
          </cell>
          <cell r="XF366">
            <v>0</v>
          </cell>
          <cell r="XG366"/>
          <cell r="XH366">
            <v>0</v>
          </cell>
          <cell r="XI366"/>
          <cell r="XJ366">
            <v>49300</v>
          </cell>
          <cell r="XK366"/>
          <cell r="XL366">
            <v>49300</v>
          </cell>
          <cell r="XM366">
            <v>-49300</v>
          </cell>
          <cell r="XN366">
            <v>0</v>
          </cell>
          <cell r="XO366"/>
          <cell r="XP366"/>
          <cell r="XQ366"/>
          <cell r="XR366" t="e">
            <v>#DIV/0!</v>
          </cell>
          <cell r="XS366"/>
          <cell r="XT366"/>
          <cell r="XU366"/>
          <cell r="XV366"/>
          <cell r="XW366"/>
          <cell r="XX366"/>
          <cell r="XY366">
            <v>286520</v>
          </cell>
          <cell r="XZ366"/>
        </row>
        <row r="367">
          <cell r="A367">
            <v>5691603</v>
          </cell>
          <cell r="B367" t="str">
            <v>NNO</v>
          </cell>
          <cell r="C367">
            <v>1</v>
          </cell>
          <cell r="D367" t="str">
            <v>JINAK, z.ú.</v>
          </cell>
          <cell r="E367">
            <v>1606085</v>
          </cell>
          <cell r="F367" t="str">
            <v xml:space="preserve">Brantice 220
793 93 Brantice
</v>
          </cell>
          <cell r="G367" t="str">
            <v>Obecně prospěšná společnost</v>
          </cell>
          <cell r="H367" t="str">
            <v>podpora samostatného bydlení</v>
          </cell>
          <cell r="I367" t="str">
            <v>sociální péče</v>
          </cell>
          <cell r="J367" t="str">
            <v>Podpora samostatného bydlení JINAK Bruntál</v>
          </cell>
          <cell r="K367">
            <v>43831</v>
          </cell>
          <cell r="L367"/>
          <cell r="M367" t="str">
            <v>N</v>
          </cell>
          <cell r="N367"/>
          <cell r="O367"/>
          <cell r="P367"/>
          <cell r="Q367"/>
          <cell r="R367"/>
          <cell r="S367"/>
          <cell r="T367"/>
          <cell r="U367"/>
          <cell r="V367"/>
          <cell r="W367"/>
          <cell r="X367"/>
          <cell r="Y367"/>
          <cell r="Z367"/>
          <cell r="AA367"/>
          <cell r="AB367"/>
          <cell r="AC367"/>
          <cell r="AD367"/>
          <cell r="AE367"/>
          <cell r="AF367"/>
          <cell r="AG367"/>
          <cell r="AH367"/>
          <cell r="AI367"/>
          <cell r="AJ367"/>
          <cell r="AK367"/>
          <cell r="AL367"/>
          <cell r="AM367"/>
          <cell r="AN367"/>
          <cell r="AO367"/>
          <cell r="AP367"/>
          <cell r="AQ367" t="str">
            <v>• počet klientů: 3</v>
          </cell>
          <cell r="AR367">
            <v>3</v>
          </cell>
          <cell r="AS367">
            <v>17</v>
          </cell>
          <cell r="AT367">
            <v>15</v>
          </cell>
          <cell r="AU367">
            <v>17</v>
          </cell>
          <cell r="AV367">
            <v>17</v>
          </cell>
          <cell r="AW367"/>
          <cell r="AX367"/>
          <cell r="AY367"/>
          <cell r="AZ367"/>
          <cell r="BA367"/>
          <cell r="BB367"/>
          <cell r="BC367"/>
          <cell r="BD367"/>
          <cell r="BE367"/>
          <cell r="BF367"/>
          <cell r="BG367"/>
          <cell r="BH367"/>
          <cell r="BI367"/>
          <cell r="BJ367"/>
          <cell r="BK367">
            <v>2700</v>
          </cell>
          <cell r="BL367" t="str">
            <v>Služba PSB JINAK Bruntál navazuje na proces transformace organizace Sagapo, p. o., kdy v roce 2020 převzala kapacitu PSB poskytovanou touto organizací. Aktuálně má bruntálská pobočka PSB JINAK plnou kapacitu, nicméně v komunitě města Bruntál sledujeme řadu dalších zájemců o službu. Vzhledem k tomu, že nad stávající kapacitou převzal záštitu a roli zadavatele Moravskoslezský kraj, počítáme s tím, že pokud by mělo dojít k rozšíření kapacity bruntálské pobočky, budeme aktivně vyjednávat s městem Bruntál o dofinancování 20 % oprávněné provozní ztráty této potenciální navýšené kapacity.</v>
          </cell>
          <cell r="BM367" t="str">
            <v>• 10. osoby s chronickým duševním onemocněním
• 13. osoby s kombinovaným postižením
• 14. osoby s mentálním postižením</v>
          </cell>
          <cell r="BN367" t="str">
            <v>osoby s kombinovaným postižením</v>
          </cell>
          <cell r="BO367" t="str">
            <v>• dorost (16 – 18 let)
• mladí dospělí (19 – 26 let)
• dospělí (27 – 64 let)
• mladší senioři (65 – 80 let)
• starší senioři (nad 80 let)</v>
          </cell>
          <cell r="BP367">
            <v>0</v>
          </cell>
          <cell r="BQ367">
            <v>0</v>
          </cell>
          <cell r="BR367">
            <v>0</v>
          </cell>
          <cell r="BS367">
            <v>0</v>
          </cell>
          <cell r="BT367">
            <v>0</v>
          </cell>
          <cell r="BU367">
            <v>10</v>
          </cell>
          <cell r="BV367">
            <v>2</v>
          </cell>
          <cell r="BW367">
            <v>0</v>
          </cell>
          <cell r="BX367">
            <v>0</v>
          </cell>
          <cell r="BY367">
            <v>5</v>
          </cell>
          <cell r="BZ367">
            <v>10</v>
          </cell>
          <cell r="CA367">
            <v>2</v>
          </cell>
          <cell r="CB367">
            <v>0</v>
          </cell>
          <cell r="CC367">
            <v>0</v>
          </cell>
          <cell r="CD367">
            <v>5</v>
          </cell>
          <cell r="CE367">
            <v>0</v>
          </cell>
          <cell r="CF367">
            <v>17</v>
          </cell>
          <cell r="CG367">
            <v>17</v>
          </cell>
          <cell r="CH367"/>
          <cell r="CI367">
            <v>0</v>
          </cell>
          <cell r="CJ367">
            <v>0</v>
          </cell>
          <cell r="CK367">
            <v>0</v>
          </cell>
          <cell r="CL367">
            <v>0</v>
          </cell>
          <cell r="CM367">
            <v>0</v>
          </cell>
          <cell r="CN367">
            <v>10</v>
          </cell>
          <cell r="CO367">
            <v>2</v>
          </cell>
          <cell r="CP367">
            <v>0</v>
          </cell>
          <cell r="CQ367">
            <v>0</v>
          </cell>
          <cell r="CR367">
            <v>5</v>
          </cell>
          <cell r="CS367">
            <v>10</v>
          </cell>
          <cell r="CT367">
            <v>2</v>
          </cell>
          <cell r="CU367">
            <v>0</v>
          </cell>
          <cell r="CV367">
            <v>0</v>
          </cell>
          <cell r="CW367">
            <v>5</v>
          </cell>
          <cell r="CX367">
            <v>0</v>
          </cell>
          <cell r="CY367">
            <v>17</v>
          </cell>
          <cell r="CZ367">
            <v>17</v>
          </cell>
          <cell r="DA367"/>
          <cell r="DB367"/>
          <cell r="DC367"/>
          <cell r="DD367"/>
          <cell r="DE367"/>
          <cell r="DF367"/>
          <cell r="DG367"/>
          <cell r="DH367"/>
          <cell r="DI367"/>
          <cell r="DJ367"/>
          <cell r="DK367"/>
          <cell r="DL367"/>
          <cell r="DM367"/>
          <cell r="DN367"/>
          <cell r="DO367"/>
          <cell r="DP367"/>
          <cell r="DQ367"/>
          <cell r="DR367"/>
          <cell r="DS367"/>
          <cell r="DT367"/>
          <cell r="DU367"/>
          <cell r="DV367"/>
          <cell r="DW367"/>
          <cell r="DX367"/>
          <cell r="DY367"/>
          <cell r="DZ367"/>
          <cell r="EA367"/>
          <cell r="EB367"/>
          <cell r="EC367"/>
          <cell r="ED367"/>
          <cell r="EE367"/>
          <cell r="EF367"/>
          <cell r="EG367"/>
          <cell r="EH367"/>
          <cell r="EI367"/>
          <cell r="EJ367"/>
          <cell r="EK367"/>
          <cell r="EL367">
            <v>1</v>
          </cell>
          <cell r="EM367">
            <v>0.9</v>
          </cell>
          <cell r="EN367">
            <v>0</v>
          </cell>
          <cell r="EO367">
            <v>548613</v>
          </cell>
          <cell r="EP367">
            <v>548613</v>
          </cell>
          <cell r="EQ367">
            <v>2</v>
          </cell>
          <cell r="ER367">
            <v>2</v>
          </cell>
          <cell r="ES367">
            <v>0</v>
          </cell>
          <cell r="ET367">
            <v>965811</v>
          </cell>
          <cell r="EU367">
            <v>840811</v>
          </cell>
          <cell r="EV367"/>
          <cell r="EW367"/>
          <cell r="EX367"/>
          <cell r="EY367"/>
          <cell r="EZ367"/>
          <cell r="FA367"/>
          <cell r="FB367"/>
          <cell r="FC367"/>
          <cell r="FD367"/>
          <cell r="FE367"/>
          <cell r="FF367"/>
          <cell r="FG367"/>
          <cell r="FH367"/>
          <cell r="FI367"/>
          <cell r="FJ367"/>
          <cell r="FK367"/>
          <cell r="FL367"/>
          <cell r="FM367"/>
          <cell r="FN367"/>
          <cell r="FO367"/>
          <cell r="FP367">
            <v>6</v>
          </cell>
          <cell r="FQ367">
            <v>0.6</v>
          </cell>
          <cell r="FR367">
            <v>0</v>
          </cell>
          <cell r="FS367">
            <v>456476</v>
          </cell>
          <cell r="FT367">
            <v>456476</v>
          </cell>
          <cell r="FU367"/>
          <cell r="FV367"/>
          <cell r="FW367"/>
          <cell r="FX367"/>
          <cell r="FY367"/>
          <cell r="FZ367"/>
          <cell r="GA367"/>
          <cell r="GB367"/>
          <cell r="GC367"/>
          <cell r="GD367"/>
          <cell r="GE367"/>
          <cell r="GF367"/>
          <cell r="GG367"/>
          <cell r="GH367"/>
          <cell r="GI367"/>
          <cell r="GJ367"/>
          <cell r="GK367"/>
          <cell r="GL367"/>
          <cell r="GM367"/>
          <cell r="GN367"/>
          <cell r="GO367"/>
          <cell r="GP367"/>
          <cell r="GQ367"/>
          <cell r="GR367"/>
          <cell r="GS367"/>
          <cell r="GT367"/>
          <cell r="GU367"/>
          <cell r="GV367"/>
          <cell r="GW367"/>
          <cell r="GX367"/>
          <cell r="GY367"/>
          <cell r="GZ367"/>
          <cell r="HA367"/>
          <cell r="HB367"/>
          <cell r="HC367"/>
          <cell r="HD367"/>
          <cell r="HE367"/>
          <cell r="HF367"/>
          <cell r="HG367"/>
          <cell r="HH367"/>
          <cell r="HI367"/>
          <cell r="HJ367"/>
          <cell r="HK367"/>
          <cell r="HL367"/>
          <cell r="HM367"/>
          <cell r="HN367"/>
          <cell r="HO367"/>
          <cell r="HP367"/>
          <cell r="HQ367"/>
          <cell r="HR367"/>
          <cell r="HS367"/>
          <cell r="HT367"/>
          <cell r="HU367"/>
          <cell r="HV367"/>
          <cell r="HW367"/>
          <cell r="HX367"/>
          <cell r="HY367"/>
          <cell r="HZ367"/>
          <cell r="IA367"/>
          <cell r="IB367"/>
          <cell r="IC367"/>
          <cell r="ID367"/>
          <cell r="IE367"/>
          <cell r="IF367"/>
          <cell r="IG367"/>
          <cell r="IH367"/>
          <cell r="II367"/>
          <cell r="IJ367"/>
          <cell r="IK367"/>
          <cell r="IL367"/>
          <cell r="IM367"/>
          <cell r="IN367"/>
          <cell r="IO367"/>
          <cell r="IP367"/>
          <cell r="IQ367"/>
          <cell r="IR367"/>
          <cell r="IS367"/>
          <cell r="IT367">
            <v>5</v>
          </cell>
          <cell r="IU367">
            <v>88</v>
          </cell>
          <cell r="IV367">
            <v>4.2000000000000003E-2</v>
          </cell>
          <cell r="IW367">
            <v>28000</v>
          </cell>
          <cell r="IX367">
            <v>28000</v>
          </cell>
          <cell r="IY367"/>
          <cell r="IZ367"/>
          <cell r="JA367"/>
          <cell r="JB367"/>
          <cell r="JC367"/>
          <cell r="JD367"/>
          <cell r="JE367"/>
          <cell r="JF367"/>
          <cell r="JG367"/>
          <cell r="JH367"/>
          <cell r="JI367"/>
          <cell r="JJ367"/>
          <cell r="JK367"/>
          <cell r="JL367"/>
          <cell r="JM367"/>
          <cell r="JN367"/>
          <cell r="JO367"/>
          <cell r="JP367"/>
          <cell r="JQ367"/>
          <cell r="JR367"/>
          <cell r="JS367"/>
          <cell r="JT367"/>
          <cell r="JU367"/>
          <cell r="JV367"/>
          <cell r="JW367"/>
          <cell r="JX367"/>
          <cell r="JY367"/>
          <cell r="JZ367"/>
          <cell r="KA367"/>
          <cell r="KB367"/>
          <cell r="KC367"/>
          <cell r="KD367"/>
          <cell r="KE367"/>
          <cell r="KF367"/>
          <cell r="KG367"/>
          <cell r="KH367">
            <v>1</v>
          </cell>
          <cell r="KI367">
            <v>10</v>
          </cell>
          <cell r="KJ367">
            <v>2.9</v>
          </cell>
          <cell r="KK367">
            <v>0</v>
          </cell>
          <cell r="KL367">
            <v>0</v>
          </cell>
          <cell r="KM367">
            <v>0</v>
          </cell>
          <cell r="KN367">
            <v>2.9</v>
          </cell>
          <cell r="KO367">
            <v>2.9</v>
          </cell>
          <cell r="KP367">
            <v>0.64200000000000002</v>
          </cell>
          <cell r="KQ367">
            <v>3.5419999999999998</v>
          </cell>
          <cell r="KR367">
            <v>1970900</v>
          </cell>
          <cell r="KS367">
            <v>1845900</v>
          </cell>
          <cell r="KT367">
            <v>1845900</v>
          </cell>
          <cell r="KU367"/>
          <cell r="KV367"/>
          <cell r="KW367"/>
          <cell r="KX367">
            <v>0</v>
          </cell>
          <cell r="KY367">
            <v>0</v>
          </cell>
          <cell r="KZ367">
            <v>0</v>
          </cell>
          <cell r="LA367"/>
          <cell r="LB367"/>
          <cell r="LC367"/>
          <cell r="LD367">
            <v>28000</v>
          </cell>
          <cell r="LE367">
            <v>28000</v>
          </cell>
          <cell r="LF367">
            <v>28000</v>
          </cell>
          <cell r="LG367"/>
          <cell r="LH367"/>
          <cell r="LI367"/>
          <cell r="LJ367">
            <v>6000</v>
          </cell>
          <cell r="LK367">
            <v>6000</v>
          </cell>
          <cell r="LL367">
            <v>6000</v>
          </cell>
          <cell r="LM367"/>
          <cell r="LN367"/>
          <cell r="LO367"/>
          <cell r="LP367">
            <v>0</v>
          </cell>
          <cell r="LQ367">
            <v>0</v>
          </cell>
          <cell r="LR367">
            <v>0</v>
          </cell>
          <cell r="LS367"/>
          <cell r="LT367"/>
          <cell r="LU367"/>
          <cell r="LV367">
            <v>0</v>
          </cell>
          <cell r="LW367">
            <v>0</v>
          </cell>
          <cell r="LX367">
            <v>0</v>
          </cell>
          <cell r="LY367"/>
          <cell r="LZ367"/>
          <cell r="MA367"/>
          <cell r="MB367">
            <v>0</v>
          </cell>
          <cell r="MC367">
            <v>0</v>
          </cell>
          <cell r="MD367">
            <v>0</v>
          </cell>
          <cell r="ME367"/>
          <cell r="MF367"/>
          <cell r="MG367"/>
          <cell r="MH367">
            <v>6500</v>
          </cell>
          <cell r="MI367">
            <v>6500</v>
          </cell>
          <cell r="MJ367">
            <v>6500</v>
          </cell>
          <cell r="MK367"/>
          <cell r="ML367"/>
          <cell r="MM367"/>
          <cell r="MN367">
            <v>0</v>
          </cell>
          <cell r="MO367">
            <v>0</v>
          </cell>
          <cell r="MP367">
            <v>0</v>
          </cell>
          <cell r="MQ367"/>
          <cell r="MR367"/>
          <cell r="MS367"/>
          <cell r="MT367">
            <v>11200</v>
          </cell>
          <cell r="MU367">
            <v>10200</v>
          </cell>
          <cell r="MV367">
            <v>10200</v>
          </cell>
          <cell r="MW367"/>
          <cell r="MX367"/>
          <cell r="MY367"/>
          <cell r="MZ367">
            <v>33700</v>
          </cell>
          <cell r="NA367">
            <v>33700</v>
          </cell>
          <cell r="NB367">
            <v>33700</v>
          </cell>
          <cell r="NC367"/>
          <cell r="ND367"/>
          <cell r="NE367"/>
          <cell r="NF367" t="e">
            <v>#N/A</v>
          </cell>
          <cell r="NG367" t="e">
            <v>#N/A</v>
          </cell>
          <cell r="NH367" t="e">
            <v>#N/A</v>
          </cell>
          <cell r="NI367">
            <v>27600</v>
          </cell>
          <cell r="NJ367">
            <v>27600</v>
          </cell>
          <cell r="NK367">
            <v>27600</v>
          </cell>
          <cell r="NL367"/>
          <cell r="NM367"/>
          <cell r="NN367"/>
          <cell r="NO367">
            <v>37400</v>
          </cell>
          <cell r="NP367">
            <v>37400</v>
          </cell>
          <cell r="NQ367">
            <v>37400</v>
          </cell>
          <cell r="NR367"/>
          <cell r="NS367"/>
          <cell r="NT367"/>
          <cell r="NU367">
            <v>54000</v>
          </cell>
          <cell r="NV367">
            <v>54000</v>
          </cell>
          <cell r="NW367">
            <v>54000</v>
          </cell>
          <cell r="NX367"/>
          <cell r="NY367"/>
          <cell r="NZ367"/>
          <cell r="OA367">
            <v>12000</v>
          </cell>
          <cell r="OB367">
            <v>12000</v>
          </cell>
          <cell r="OC367">
            <v>12000</v>
          </cell>
          <cell r="OD367"/>
          <cell r="OE367"/>
          <cell r="OF367"/>
          <cell r="OG367">
            <v>1000</v>
          </cell>
          <cell r="OH367">
            <v>1000</v>
          </cell>
          <cell r="OI367">
            <v>1000</v>
          </cell>
          <cell r="OJ367"/>
          <cell r="OK367"/>
          <cell r="OL367"/>
          <cell r="OM367">
            <v>3000</v>
          </cell>
          <cell r="ON367">
            <v>3000</v>
          </cell>
          <cell r="OO367">
            <v>3000</v>
          </cell>
          <cell r="OP367"/>
          <cell r="OQ367"/>
          <cell r="OR367"/>
          <cell r="OS367">
            <v>0</v>
          </cell>
          <cell r="OT367">
            <v>0</v>
          </cell>
          <cell r="OU367">
            <v>0</v>
          </cell>
          <cell r="OV367"/>
          <cell r="OW367"/>
          <cell r="OX367"/>
          <cell r="OY367">
            <v>0</v>
          </cell>
          <cell r="OZ367">
            <v>0</v>
          </cell>
          <cell r="PA367">
            <v>0</v>
          </cell>
          <cell r="PB367"/>
          <cell r="PC367"/>
          <cell r="PD367"/>
          <cell r="PE367">
            <v>3000</v>
          </cell>
          <cell r="PF367">
            <v>3000</v>
          </cell>
          <cell r="PG367">
            <v>3000</v>
          </cell>
          <cell r="PH367"/>
          <cell r="PI367"/>
          <cell r="PJ367"/>
          <cell r="PK367">
            <v>0</v>
          </cell>
          <cell r="PL367">
            <v>0</v>
          </cell>
          <cell r="PM367">
            <v>0</v>
          </cell>
          <cell r="PN367"/>
          <cell r="PO367"/>
          <cell r="PP367"/>
          <cell r="PQ367">
            <v>0</v>
          </cell>
          <cell r="PR367">
            <v>0</v>
          </cell>
          <cell r="PS367">
            <v>0</v>
          </cell>
          <cell r="PT367"/>
          <cell r="PU367"/>
          <cell r="PV367"/>
          <cell r="PW367">
            <v>2194300</v>
          </cell>
          <cell r="PX367">
            <v>2068300</v>
          </cell>
          <cell r="PY367">
            <v>2068300</v>
          </cell>
          <cell r="PZ367">
            <v>100</v>
          </cell>
          <cell r="QA367">
            <v>2194300</v>
          </cell>
          <cell r="QB367">
            <v>2068300</v>
          </cell>
          <cell r="QC367">
            <v>100</v>
          </cell>
          <cell r="QD367"/>
          <cell r="QE367"/>
          <cell r="QF367">
            <v>135000</v>
          </cell>
          <cell r="QG367">
            <v>0</v>
          </cell>
          <cell r="QH367">
            <v>0</v>
          </cell>
          <cell r="QI367">
            <v>2068300</v>
          </cell>
          <cell r="QJ367">
            <v>0</v>
          </cell>
          <cell r="QK367">
            <v>0</v>
          </cell>
          <cell r="QL367">
            <v>0</v>
          </cell>
          <cell r="QM367">
            <v>0</v>
          </cell>
          <cell r="QN367">
            <v>0</v>
          </cell>
          <cell r="QO367">
            <v>0</v>
          </cell>
          <cell r="QP367">
            <v>0</v>
          </cell>
          <cell r="QQ367">
            <v>0</v>
          </cell>
          <cell r="QR367">
            <v>0</v>
          </cell>
          <cell r="QS367">
            <v>79673</v>
          </cell>
          <cell r="QT367">
            <v>104000</v>
          </cell>
          <cell r="QU367">
            <v>125000</v>
          </cell>
          <cell r="QV367"/>
          <cell r="QW367">
            <v>0</v>
          </cell>
          <cell r="QX367">
            <v>0</v>
          </cell>
          <cell r="QY367">
            <v>0</v>
          </cell>
          <cell r="QZ367"/>
          <cell r="RA367">
            <v>95203</v>
          </cell>
          <cell r="RB367">
            <v>121378</v>
          </cell>
          <cell r="RC367">
            <v>0</v>
          </cell>
          <cell r="RD367">
            <v>1723997</v>
          </cell>
          <cell r="RE367">
            <v>1875003</v>
          </cell>
          <cell r="RF367">
            <v>0</v>
          </cell>
          <cell r="RG367"/>
          <cell r="RH367"/>
          <cell r="RI367"/>
          <cell r="RJ367"/>
          <cell r="RK367"/>
          <cell r="RL367"/>
          <cell r="RM367">
            <v>1000</v>
          </cell>
          <cell r="RN367">
            <v>3410</v>
          </cell>
          <cell r="RO367">
            <v>1000</v>
          </cell>
          <cell r="RP367">
            <v>0</v>
          </cell>
          <cell r="RQ367"/>
          <cell r="RR367"/>
          <cell r="RS367"/>
          <cell r="RT367">
            <v>0</v>
          </cell>
          <cell r="RU367"/>
          <cell r="RV367"/>
          <cell r="RW367"/>
          <cell r="RX367" t="str">
            <v>N</v>
          </cell>
          <cell r="RY367"/>
          <cell r="RZ367">
            <v>2068300</v>
          </cell>
          <cell r="SA367">
            <v>2068000</v>
          </cell>
          <cell r="SB367">
            <v>96000</v>
          </cell>
          <cell r="SC367">
            <v>1972000</v>
          </cell>
          <cell r="SD367">
            <v>300</v>
          </cell>
          <cell r="SE367"/>
          <cell r="SF367"/>
          <cell r="SG367"/>
          <cell r="SH367"/>
          <cell r="SI367"/>
          <cell r="SJ367">
            <v>2.9</v>
          </cell>
          <cell r="SK367"/>
          <cell r="SL367"/>
          <cell r="SM367">
            <v>2.9</v>
          </cell>
          <cell r="SN367"/>
          <cell r="SO367"/>
          <cell r="SP367"/>
          <cell r="SQ367"/>
          <cell r="SR367"/>
          <cell r="SS367">
            <v>100</v>
          </cell>
          <cell r="ST367">
            <v>0</v>
          </cell>
          <cell r="SU367"/>
          <cell r="SV367" t="str">
            <v>služba z IP (PSSP3)</v>
          </cell>
          <cell r="SW367" t="str">
            <v>služba z IP (PSSP3)</v>
          </cell>
          <cell r="SX367"/>
          <cell r="SY367">
            <v>3533000</v>
          </cell>
          <cell r="SZ367">
            <v>3533000</v>
          </cell>
          <cell r="TA367"/>
          <cell r="TB367">
            <v>0</v>
          </cell>
          <cell r="TC367" t="str">
            <v>OK</v>
          </cell>
          <cell r="TD367"/>
          <cell r="TE367"/>
          <cell r="TF367" t="e">
            <v>#N/A</v>
          </cell>
          <cell r="TG367"/>
          <cell r="TH367"/>
          <cell r="TI367"/>
          <cell r="TJ367"/>
          <cell r="TK367"/>
          <cell r="TL367"/>
          <cell r="TM367">
            <v>0</v>
          </cell>
          <cell r="TN367">
            <v>0</v>
          </cell>
          <cell r="TO367">
            <v>0</v>
          </cell>
          <cell r="TP367">
            <v>1000</v>
          </cell>
          <cell r="TQ367">
            <v>1000</v>
          </cell>
          <cell r="TR367">
            <v>0</v>
          </cell>
          <cell r="TS367" t="str">
            <v>služba z IP (PSSP3)</v>
          </cell>
          <cell r="TT367" t="str">
            <v>služba z IP (PSSP3)</v>
          </cell>
          <cell r="TU367" t="str">
            <v>služba z IP (PSSP3)</v>
          </cell>
          <cell r="TV367" t="str">
            <v>služba z IP (PSSP3)</v>
          </cell>
          <cell r="TW367"/>
          <cell r="TX367"/>
          <cell r="TY367"/>
          <cell r="TZ367"/>
          <cell r="UA367"/>
          <cell r="UB367" t="e">
            <v>#N/A</v>
          </cell>
          <cell r="UC367"/>
          <cell r="UD367"/>
          <cell r="UE367"/>
          <cell r="UF367">
            <v>1933157.4</v>
          </cell>
          <cell r="UG367">
            <v>3</v>
          </cell>
          <cell r="UH367">
            <v>0</v>
          </cell>
          <cell r="UI367">
            <v>0</v>
          </cell>
          <cell r="UJ367">
            <v>96657.87</v>
          </cell>
          <cell r="UK367"/>
          <cell r="UL367"/>
          <cell r="UM367"/>
          <cell r="UN367"/>
          <cell r="UO367"/>
          <cell r="UP367">
            <v>96657.87</v>
          </cell>
          <cell r="UQ367">
            <v>96657.87</v>
          </cell>
          <cell r="UR367">
            <v>96657.87</v>
          </cell>
          <cell r="US367">
            <v>96000</v>
          </cell>
          <cell r="UT367">
            <v>96000</v>
          </cell>
          <cell r="UU367">
            <v>1972000</v>
          </cell>
          <cell r="UV367">
            <v>2068300</v>
          </cell>
          <cell r="UW367">
            <v>2068000</v>
          </cell>
          <cell r="UX367">
            <v>19499.42348264133</v>
          </cell>
          <cell r="UY367">
            <v>19499.42348264133</v>
          </cell>
          <cell r="UZ367">
            <v>19499</v>
          </cell>
          <cell r="VA367">
            <v>19499</v>
          </cell>
          <cell r="VB367">
            <v>9749.7117413206652</v>
          </cell>
          <cell r="VC367">
            <v>9749.7117413206652</v>
          </cell>
          <cell r="VD367">
            <v>9750</v>
          </cell>
          <cell r="VE367">
            <v>9750</v>
          </cell>
          <cell r="VF367">
            <v>66751</v>
          </cell>
          <cell r="VG367">
            <v>1879600</v>
          </cell>
          <cell r="VH367">
            <v>188400</v>
          </cell>
          <cell r="VI367">
            <v>2068000</v>
          </cell>
          <cell r="VJ367">
            <v>0</v>
          </cell>
          <cell r="VK367">
            <v>1972300</v>
          </cell>
          <cell r="VL367">
            <v>0</v>
          </cell>
          <cell r="VM367" t="str">
            <v>číslo smlouvy 06577/2020/SOC ze dne 13. 10. 2020</v>
          </cell>
          <cell r="VN367">
            <v>1972000</v>
          </cell>
          <cell r="VO367" t="e">
            <v>#VALUE!</v>
          </cell>
          <cell r="VP367" t="e">
            <v>#DIV/0!</v>
          </cell>
          <cell r="VQ367">
            <v>29249</v>
          </cell>
          <cell r="VR367">
            <v>44685</v>
          </cell>
          <cell r="VS367"/>
          <cell r="VT367"/>
          <cell r="VU367">
            <v>44693</v>
          </cell>
          <cell r="VV367">
            <v>66751</v>
          </cell>
          <cell r="VW367">
            <v>44725</v>
          </cell>
          <cell r="VX367"/>
          <cell r="VY367"/>
          <cell r="VZ367"/>
          <cell r="WA367"/>
          <cell r="WB367"/>
          <cell r="WC367">
            <v>0</v>
          </cell>
          <cell r="WD367">
            <v>3</v>
          </cell>
          <cell r="WE367">
            <v>18240</v>
          </cell>
          <cell r="WF367">
            <v>18240</v>
          </cell>
          <cell r="WG367"/>
          <cell r="WH367"/>
          <cell r="WI367"/>
          <cell r="WJ367"/>
          <cell r="WK367"/>
          <cell r="WL367"/>
          <cell r="WM367"/>
          <cell r="WN367">
            <v>18240</v>
          </cell>
          <cell r="WO367">
            <v>0</v>
          </cell>
          <cell r="WP367">
            <v>0</v>
          </cell>
          <cell r="WQ367">
            <v>0</v>
          </cell>
          <cell r="WR367">
            <v>0</v>
          </cell>
          <cell r="WS367">
            <v>0</v>
          </cell>
          <cell r="WT367">
            <v>0</v>
          </cell>
          <cell r="WU367">
            <v>0</v>
          </cell>
          <cell r="WV367">
            <v>0</v>
          </cell>
          <cell r="WW367">
            <v>0</v>
          </cell>
          <cell r="WX367">
            <v>0</v>
          </cell>
          <cell r="WY367">
            <v>0</v>
          </cell>
          <cell r="WZ367">
            <v>0</v>
          </cell>
          <cell r="XA367">
            <v>0</v>
          </cell>
          <cell r="XB367"/>
          <cell r="XC367">
            <v>0</v>
          </cell>
          <cell r="XD367">
            <v>0</v>
          </cell>
          <cell r="XE367">
            <v>0</v>
          </cell>
          <cell r="XF367">
            <v>0</v>
          </cell>
          <cell r="XG367"/>
          <cell r="XH367">
            <v>0</v>
          </cell>
          <cell r="XI367">
            <v>104000</v>
          </cell>
          <cell r="XJ367">
            <v>125000</v>
          </cell>
          <cell r="XK367"/>
          <cell r="XL367">
            <v>21000</v>
          </cell>
          <cell r="XM367">
            <v>-125000</v>
          </cell>
          <cell r="XN367">
            <v>-104000</v>
          </cell>
          <cell r="XO367"/>
          <cell r="XP367"/>
          <cell r="XQ367"/>
          <cell r="XR367" t="e">
            <v>#DIV/0!</v>
          </cell>
          <cell r="XS367">
            <v>1933157.4</v>
          </cell>
          <cell r="XT367">
            <v>2029157.4</v>
          </cell>
          <cell r="XU367">
            <v>1933157.4</v>
          </cell>
          <cell r="XV367">
            <v>1933157.4</v>
          </cell>
          <cell r="XW367">
            <v>96000</v>
          </cell>
          <cell r="XX367"/>
          <cell r="XY367">
            <v>18240</v>
          </cell>
          <cell r="XZ367"/>
        </row>
        <row r="368">
          <cell r="A368">
            <v>5894112</v>
          </cell>
          <cell r="B368" t="str">
            <v>NNO</v>
          </cell>
          <cell r="C368">
            <v>1</v>
          </cell>
          <cell r="D368" t="str">
            <v>JINAK, z.ú.</v>
          </cell>
          <cell r="E368">
            <v>1606085</v>
          </cell>
          <cell r="F368" t="str">
            <v xml:space="preserve">Brantice 220
793 93 Brantice
</v>
          </cell>
          <cell r="G368" t="str">
            <v>Obecně prospěšná společnost</v>
          </cell>
          <cell r="H368" t="str">
            <v>podpora samostatného bydlení</v>
          </cell>
          <cell r="I368" t="str">
            <v>sociální péče</v>
          </cell>
          <cell r="J368" t="str">
            <v>Podpora samostatného bydlení JINAK Osoblaha</v>
          </cell>
          <cell r="K368">
            <v>43831</v>
          </cell>
          <cell r="L368"/>
          <cell r="M368" t="str">
            <v>N</v>
          </cell>
          <cell r="N368"/>
          <cell r="O368"/>
          <cell r="P368"/>
          <cell r="Q368"/>
          <cell r="R368"/>
          <cell r="S368"/>
          <cell r="T368"/>
          <cell r="U368"/>
          <cell r="V368"/>
          <cell r="W368"/>
          <cell r="X368"/>
          <cell r="Y368"/>
          <cell r="Z368"/>
          <cell r="AA368"/>
          <cell r="AB368"/>
          <cell r="AC368"/>
          <cell r="AD368"/>
          <cell r="AE368"/>
          <cell r="AF368"/>
          <cell r="AG368"/>
          <cell r="AH368"/>
          <cell r="AI368"/>
          <cell r="AJ368"/>
          <cell r="AK368"/>
          <cell r="AL368"/>
          <cell r="AM368"/>
          <cell r="AN368"/>
          <cell r="AO368"/>
          <cell r="AP368"/>
          <cell r="AQ368" t="str">
            <v>• počet klientů: 2</v>
          </cell>
          <cell r="AR368">
            <v>2</v>
          </cell>
          <cell r="AS368">
            <v>2</v>
          </cell>
          <cell r="AT368">
            <v>2</v>
          </cell>
          <cell r="AU368">
            <v>2</v>
          </cell>
          <cell r="AV368">
            <v>2</v>
          </cell>
          <cell r="AW368"/>
          <cell r="AX368"/>
          <cell r="AY368"/>
          <cell r="AZ368"/>
          <cell r="BA368"/>
          <cell r="BB368"/>
          <cell r="BC368"/>
          <cell r="BD368"/>
          <cell r="BE368"/>
          <cell r="BF368"/>
          <cell r="BG368"/>
          <cell r="BH368"/>
          <cell r="BI368"/>
          <cell r="BJ368"/>
          <cell r="BK368">
            <v>500</v>
          </cell>
          <cell r="BL368" t="str">
            <v>V Osoblaze podporujeme dlouhodobě 2 osoby a kapacita služby je tak zcela naplněna. Nicméně v rámci cílené depistáže jsme zjistili, že v komunitě Osoblahy a jejího blízkého okolí nejsou aktuálně žádní zájemci o službu PSB JINAK, proto zůstáváme u této nízké kapacity.</v>
          </cell>
          <cell r="BM368" t="str">
            <v>• 10. osoby s chronickým duševním onemocněním
• 13. osoby s kombinovaným postižením
• 14. osoby s mentálním postižením</v>
          </cell>
          <cell r="BN368" t="str">
            <v>osoby s kombinovaným postižením</v>
          </cell>
          <cell r="BO368" t="str">
            <v>• dorost (16 – 18 let)
• mladí dospělí (19 – 26 let)
• dospělí (27 – 64 let)
• mladší senioři (65 – 80 let)
• starší senioři (nad 80 let)</v>
          </cell>
          <cell r="BP368">
            <v>0</v>
          </cell>
          <cell r="BQ368">
            <v>0</v>
          </cell>
          <cell r="BR368">
            <v>0</v>
          </cell>
          <cell r="BS368">
            <v>0</v>
          </cell>
          <cell r="BT368">
            <v>0</v>
          </cell>
          <cell r="BU368">
            <v>2</v>
          </cell>
          <cell r="BV368">
            <v>0</v>
          </cell>
          <cell r="BW368">
            <v>0</v>
          </cell>
          <cell r="BX368">
            <v>0</v>
          </cell>
          <cell r="BY368">
            <v>0</v>
          </cell>
          <cell r="BZ368">
            <v>2</v>
          </cell>
          <cell r="CA368">
            <v>0</v>
          </cell>
          <cell r="CB368">
            <v>0</v>
          </cell>
          <cell r="CC368">
            <v>0</v>
          </cell>
          <cell r="CD368">
            <v>0</v>
          </cell>
          <cell r="CE368">
            <v>0</v>
          </cell>
          <cell r="CF368">
            <v>2</v>
          </cell>
          <cell r="CG368">
            <v>2</v>
          </cell>
          <cell r="CH368"/>
          <cell r="CI368">
            <v>0</v>
          </cell>
          <cell r="CJ368">
            <v>0</v>
          </cell>
          <cell r="CK368">
            <v>0</v>
          </cell>
          <cell r="CL368">
            <v>0</v>
          </cell>
          <cell r="CM368">
            <v>0</v>
          </cell>
          <cell r="CN368">
            <v>2</v>
          </cell>
          <cell r="CO368">
            <v>0</v>
          </cell>
          <cell r="CP368">
            <v>0</v>
          </cell>
          <cell r="CQ368">
            <v>0</v>
          </cell>
          <cell r="CR368">
            <v>0</v>
          </cell>
          <cell r="CS368">
            <v>2</v>
          </cell>
          <cell r="CT368">
            <v>0</v>
          </cell>
          <cell r="CU368">
            <v>0</v>
          </cell>
          <cell r="CV368">
            <v>0</v>
          </cell>
          <cell r="CW368">
            <v>0</v>
          </cell>
          <cell r="CX368">
            <v>0</v>
          </cell>
          <cell r="CY368">
            <v>2</v>
          </cell>
          <cell r="CZ368">
            <v>2</v>
          </cell>
          <cell r="DA368"/>
          <cell r="DB368"/>
          <cell r="DC368"/>
          <cell r="DD368"/>
          <cell r="DE368"/>
          <cell r="DF368"/>
          <cell r="DG368"/>
          <cell r="DH368"/>
          <cell r="DI368"/>
          <cell r="DJ368"/>
          <cell r="DK368"/>
          <cell r="DL368"/>
          <cell r="DM368"/>
          <cell r="DN368"/>
          <cell r="DO368"/>
          <cell r="DP368"/>
          <cell r="DQ368"/>
          <cell r="DR368"/>
          <cell r="DS368"/>
          <cell r="DT368"/>
          <cell r="DU368"/>
          <cell r="DV368"/>
          <cell r="DW368"/>
          <cell r="DX368"/>
          <cell r="DY368"/>
          <cell r="DZ368"/>
          <cell r="EA368"/>
          <cell r="EB368"/>
          <cell r="EC368"/>
          <cell r="ED368"/>
          <cell r="EE368"/>
          <cell r="EF368"/>
          <cell r="EG368"/>
          <cell r="EH368"/>
          <cell r="EI368"/>
          <cell r="EJ368"/>
          <cell r="EK368"/>
          <cell r="EL368">
            <v>1</v>
          </cell>
          <cell r="EM368">
            <v>0.1</v>
          </cell>
          <cell r="EN368">
            <v>0.15</v>
          </cell>
          <cell r="EO368">
            <v>60956</v>
          </cell>
          <cell r="EP368">
            <v>60956</v>
          </cell>
          <cell r="EQ368">
            <v>3</v>
          </cell>
          <cell r="ER368">
            <v>0.6</v>
          </cell>
          <cell r="ES368">
            <v>0.5</v>
          </cell>
          <cell r="ET368">
            <v>282066</v>
          </cell>
          <cell r="EU368">
            <v>261066</v>
          </cell>
          <cell r="EV368"/>
          <cell r="EW368"/>
          <cell r="EX368"/>
          <cell r="EY368"/>
          <cell r="EZ368"/>
          <cell r="FA368"/>
          <cell r="FB368"/>
          <cell r="FC368"/>
          <cell r="FD368"/>
          <cell r="FE368"/>
          <cell r="FF368"/>
          <cell r="FG368"/>
          <cell r="FH368"/>
          <cell r="FI368"/>
          <cell r="FJ368"/>
          <cell r="FK368"/>
          <cell r="FL368"/>
          <cell r="FM368"/>
          <cell r="FN368"/>
          <cell r="FO368"/>
          <cell r="FP368">
            <v>6</v>
          </cell>
          <cell r="FQ368">
            <v>0.2</v>
          </cell>
          <cell r="FR368">
            <v>0.3</v>
          </cell>
          <cell r="FS368">
            <v>156378</v>
          </cell>
          <cell r="FT368">
            <v>156378</v>
          </cell>
          <cell r="FU368"/>
          <cell r="FV368"/>
          <cell r="FW368"/>
          <cell r="FX368"/>
          <cell r="FY368"/>
          <cell r="FZ368"/>
          <cell r="GA368"/>
          <cell r="GB368"/>
          <cell r="GC368"/>
          <cell r="GD368"/>
          <cell r="GE368"/>
          <cell r="GF368"/>
          <cell r="GG368"/>
          <cell r="GH368"/>
          <cell r="GI368"/>
          <cell r="GJ368"/>
          <cell r="GK368"/>
          <cell r="GL368"/>
          <cell r="GM368"/>
          <cell r="GN368"/>
          <cell r="GO368"/>
          <cell r="GP368"/>
          <cell r="GQ368"/>
          <cell r="GR368"/>
          <cell r="GS368"/>
          <cell r="GT368"/>
          <cell r="GU368"/>
          <cell r="GV368"/>
          <cell r="GW368"/>
          <cell r="GX368"/>
          <cell r="GY368"/>
          <cell r="GZ368"/>
          <cell r="HA368"/>
          <cell r="HB368"/>
          <cell r="HC368"/>
          <cell r="HD368"/>
          <cell r="HE368"/>
          <cell r="HF368"/>
          <cell r="HG368"/>
          <cell r="HH368"/>
          <cell r="HI368"/>
          <cell r="HJ368"/>
          <cell r="HK368"/>
          <cell r="HL368"/>
          <cell r="HM368"/>
          <cell r="HN368"/>
          <cell r="HO368"/>
          <cell r="HP368"/>
          <cell r="HQ368"/>
          <cell r="HR368"/>
          <cell r="HS368"/>
          <cell r="HT368"/>
          <cell r="HU368"/>
          <cell r="HV368"/>
          <cell r="HW368"/>
          <cell r="HX368"/>
          <cell r="HY368"/>
          <cell r="HZ368"/>
          <cell r="IA368"/>
          <cell r="IB368"/>
          <cell r="IC368"/>
          <cell r="ID368"/>
          <cell r="IE368"/>
          <cell r="IF368"/>
          <cell r="IG368"/>
          <cell r="IH368"/>
          <cell r="II368"/>
          <cell r="IJ368"/>
          <cell r="IK368"/>
          <cell r="IL368"/>
          <cell r="IM368"/>
          <cell r="IN368"/>
          <cell r="IO368"/>
          <cell r="IP368"/>
          <cell r="IQ368"/>
          <cell r="IR368"/>
          <cell r="IS368"/>
          <cell r="IT368">
            <v>5</v>
          </cell>
          <cell r="IU368">
            <v>23</v>
          </cell>
          <cell r="IV368">
            <v>1.0999999999999999E-2</v>
          </cell>
          <cell r="IW368">
            <v>8200</v>
          </cell>
          <cell r="IX368">
            <v>8200</v>
          </cell>
          <cell r="IY368"/>
          <cell r="IZ368"/>
          <cell r="JA368"/>
          <cell r="JB368"/>
          <cell r="JC368"/>
          <cell r="JD368"/>
          <cell r="JE368"/>
          <cell r="JF368"/>
          <cell r="JG368"/>
          <cell r="JH368"/>
          <cell r="JI368"/>
          <cell r="JJ368"/>
          <cell r="JK368"/>
          <cell r="JL368"/>
          <cell r="JM368"/>
          <cell r="JN368"/>
          <cell r="JO368"/>
          <cell r="JP368"/>
          <cell r="JQ368"/>
          <cell r="JR368"/>
          <cell r="JS368"/>
          <cell r="JT368"/>
          <cell r="JU368"/>
          <cell r="JV368"/>
          <cell r="JW368"/>
          <cell r="JX368"/>
          <cell r="JY368"/>
          <cell r="JZ368"/>
          <cell r="KA368"/>
          <cell r="KB368"/>
          <cell r="KC368"/>
          <cell r="KD368"/>
          <cell r="KE368"/>
          <cell r="KF368"/>
          <cell r="KG368"/>
          <cell r="KH368">
            <v>1</v>
          </cell>
          <cell r="KI368">
            <v>10</v>
          </cell>
          <cell r="KJ368">
            <v>0.7</v>
          </cell>
          <cell r="KK368">
            <v>0</v>
          </cell>
          <cell r="KL368">
            <v>0</v>
          </cell>
          <cell r="KM368">
            <v>0</v>
          </cell>
          <cell r="KN368">
            <v>0.7</v>
          </cell>
          <cell r="KO368">
            <v>0.7</v>
          </cell>
          <cell r="KP368">
            <v>0.21100000000000002</v>
          </cell>
          <cell r="KQ368">
            <v>0.91100000000000003</v>
          </cell>
          <cell r="KR368">
            <v>499400</v>
          </cell>
          <cell r="KS368">
            <v>478400</v>
          </cell>
          <cell r="KT368">
            <v>478400</v>
          </cell>
          <cell r="KU368"/>
          <cell r="KV368"/>
          <cell r="KW368"/>
          <cell r="KX368">
            <v>0</v>
          </cell>
          <cell r="KY368">
            <v>0</v>
          </cell>
          <cell r="KZ368">
            <v>0</v>
          </cell>
          <cell r="LA368"/>
          <cell r="LB368"/>
          <cell r="LC368"/>
          <cell r="LD368">
            <v>8200</v>
          </cell>
          <cell r="LE368">
            <v>8200</v>
          </cell>
          <cell r="LF368">
            <v>8200</v>
          </cell>
          <cell r="LG368"/>
          <cell r="LH368"/>
          <cell r="LI368"/>
          <cell r="LJ368">
            <v>1500</v>
          </cell>
          <cell r="LK368">
            <v>1500</v>
          </cell>
          <cell r="LL368">
            <v>1500</v>
          </cell>
          <cell r="LM368"/>
          <cell r="LN368"/>
          <cell r="LO368"/>
          <cell r="LP368">
            <v>0</v>
          </cell>
          <cell r="LQ368">
            <v>0</v>
          </cell>
          <cell r="LR368">
            <v>0</v>
          </cell>
          <cell r="LS368"/>
          <cell r="LT368"/>
          <cell r="LU368"/>
          <cell r="LV368">
            <v>0</v>
          </cell>
          <cell r="LW368">
            <v>0</v>
          </cell>
          <cell r="LX368">
            <v>0</v>
          </cell>
          <cell r="LY368"/>
          <cell r="LZ368"/>
          <cell r="MA368"/>
          <cell r="MB368">
            <v>0</v>
          </cell>
          <cell r="MC368">
            <v>0</v>
          </cell>
          <cell r="MD368">
            <v>0</v>
          </cell>
          <cell r="ME368"/>
          <cell r="MF368"/>
          <cell r="MG368"/>
          <cell r="MH368">
            <v>5300</v>
          </cell>
          <cell r="MI368">
            <v>2300</v>
          </cell>
          <cell r="MJ368">
            <v>2300</v>
          </cell>
          <cell r="MK368"/>
          <cell r="ML368"/>
          <cell r="MM368"/>
          <cell r="MN368">
            <v>0</v>
          </cell>
          <cell r="MO368">
            <v>0</v>
          </cell>
          <cell r="MP368">
            <v>0</v>
          </cell>
          <cell r="MQ368"/>
          <cell r="MR368"/>
          <cell r="MS368"/>
          <cell r="MT368">
            <v>2000</v>
          </cell>
          <cell r="MU368">
            <v>2000</v>
          </cell>
          <cell r="MV368">
            <v>2000</v>
          </cell>
          <cell r="MW368"/>
          <cell r="MX368"/>
          <cell r="MY368"/>
          <cell r="MZ368">
            <v>1600</v>
          </cell>
          <cell r="NA368">
            <v>1600</v>
          </cell>
          <cell r="NB368">
            <v>1600</v>
          </cell>
          <cell r="NC368"/>
          <cell r="ND368"/>
          <cell r="NE368"/>
          <cell r="NF368" t="e">
            <v>#N/A</v>
          </cell>
          <cell r="NG368" t="e">
            <v>#N/A</v>
          </cell>
          <cell r="NH368" t="e">
            <v>#N/A</v>
          </cell>
          <cell r="NI368">
            <v>7400</v>
          </cell>
          <cell r="NJ368">
            <v>7400</v>
          </cell>
          <cell r="NK368">
            <v>7400</v>
          </cell>
          <cell r="NL368"/>
          <cell r="NM368"/>
          <cell r="NN368"/>
          <cell r="NO368">
            <v>2700</v>
          </cell>
          <cell r="NP368">
            <v>2700</v>
          </cell>
          <cell r="NQ368">
            <v>2700</v>
          </cell>
          <cell r="NR368"/>
          <cell r="NS368"/>
          <cell r="NT368"/>
          <cell r="NU368">
            <v>13500</v>
          </cell>
          <cell r="NV368">
            <v>0</v>
          </cell>
          <cell r="NW368">
            <v>0</v>
          </cell>
          <cell r="NX368"/>
          <cell r="NY368"/>
          <cell r="NZ368"/>
          <cell r="OA368">
            <v>8000</v>
          </cell>
          <cell r="OB368">
            <v>8000</v>
          </cell>
          <cell r="OC368">
            <v>8000</v>
          </cell>
          <cell r="OD368"/>
          <cell r="OE368"/>
          <cell r="OF368"/>
          <cell r="OG368">
            <v>0</v>
          </cell>
          <cell r="OH368">
            <v>0</v>
          </cell>
          <cell r="OI368">
            <v>0</v>
          </cell>
          <cell r="OJ368"/>
          <cell r="OK368"/>
          <cell r="OL368"/>
          <cell r="OM368">
            <v>5000</v>
          </cell>
          <cell r="ON368">
            <v>5000</v>
          </cell>
          <cell r="OO368">
            <v>5000</v>
          </cell>
          <cell r="OP368"/>
          <cell r="OQ368"/>
          <cell r="OR368"/>
          <cell r="OS368">
            <v>0</v>
          </cell>
          <cell r="OT368">
            <v>0</v>
          </cell>
          <cell r="OU368">
            <v>0</v>
          </cell>
          <cell r="OV368"/>
          <cell r="OW368"/>
          <cell r="OX368"/>
          <cell r="OY368">
            <v>0</v>
          </cell>
          <cell r="OZ368">
            <v>0</v>
          </cell>
          <cell r="PA368">
            <v>0</v>
          </cell>
          <cell r="PB368"/>
          <cell r="PC368"/>
          <cell r="PD368"/>
          <cell r="PE368">
            <v>1900</v>
          </cell>
          <cell r="PF368">
            <v>1900</v>
          </cell>
          <cell r="PG368">
            <v>1900</v>
          </cell>
          <cell r="PH368"/>
          <cell r="PI368"/>
          <cell r="PJ368"/>
          <cell r="PK368">
            <v>0</v>
          </cell>
          <cell r="PL368">
            <v>0</v>
          </cell>
          <cell r="PM368">
            <v>0</v>
          </cell>
          <cell r="PN368"/>
          <cell r="PO368"/>
          <cell r="PP368"/>
          <cell r="PQ368">
            <v>0</v>
          </cell>
          <cell r="PR368">
            <v>0</v>
          </cell>
          <cell r="PS368">
            <v>0</v>
          </cell>
          <cell r="PT368"/>
          <cell r="PU368"/>
          <cell r="PV368"/>
          <cell r="PW368">
            <v>556500</v>
          </cell>
          <cell r="PX368">
            <v>519000</v>
          </cell>
          <cell r="PY368">
            <v>519000</v>
          </cell>
          <cell r="PZ368">
            <v>100</v>
          </cell>
          <cell r="QA368">
            <v>556500</v>
          </cell>
          <cell r="QB368">
            <v>519000</v>
          </cell>
          <cell r="QC368">
            <v>100</v>
          </cell>
          <cell r="QD368"/>
          <cell r="QE368"/>
          <cell r="QF368">
            <v>25000</v>
          </cell>
          <cell r="QG368">
            <v>0</v>
          </cell>
          <cell r="QH368">
            <v>0</v>
          </cell>
          <cell r="QI368">
            <v>519000</v>
          </cell>
          <cell r="QJ368">
            <v>0</v>
          </cell>
          <cell r="QK368">
            <v>0</v>
          </cell>
          <cell r="QL368">
            <v>0</v>
          </cell>
          <cell r="QM368">
            <v>0</v>
          </cell>
          <cell r="QN368">
            <v>0</v>
          </cell>
          <cell r="QO368">
            <v>0</v>
          </cell>
          <cell r="QP368">
            <v>0</v>
          </cell>
          <cell r="QQ368">
            <v>0</v>
          </cell>
          <cell r="QR368">
            <v>0</v>
          </cell>
          <cell r="QS368">
            <v>20380</v>
          </cell>
          <cell r="QT368">
            <v>21000</v>
          </cell>
          <cell r="QU368">
            <v>21000</v>
          </cell>
          <cell r="QV368"/>
          <cell r="QW368">
            <v>0</v>
          </cell>
          <cell r="QX368">
            <v>0</v>
          </cell>
          <cell r="QY368">
            <v>0</v>
          </cell>
          <cell r="QZ368"/>
          <cell r="RA368">
            <v>24393</v>
          </cell>
          <cell r="RB368">
            <v>31146</v>
          </cell>
          <cell r="RC368">
            <v>0</v>
          </cell>
          <cell r="RD368">
            <v>501918</v>
          </cell>
          <cell r="RE368">
            <v>502082</v>
          </cell>
          <cell r="RF368">
            <v>0</v>
          </cell>
          <cell r="RG368">
            <v>0</v>
          </cell>
          <cell r="RH368">
            <v>0</v>
          </cell>
          <cell r="RI368">
            <v>16500</v>
          </cell>
          <cell r="RJ368"/>
          <cell r="RK368"/>
          <cell r="RL368"/>
          <cell r="RM368">
            <v>187</v>
          </cell>
          <cell r="RN368">
            <v>0</v>
          </cell>
          <cell r="RO368">
            <v>0</v>
          </cell>
          <cell r="RP368">
            <v>41.77215189873418</v>
          </cell>
          <cell r="RQ368"/>
          <cell r="RR368"/>
          <cell r="RS368"/>
          <cell r="RT368">
            <v>0</v>
          </cell>
          <cell r="RU368"/>
          <cell r="RV368"/>
          <cell r="RW368"/>
          <cell r="RX368" t="str">
            <v>N</v>
          </cell>
          <cell r="RY368"/>
          <cell r="RZ368">
            <v>519000</v>
          </cell>
          <cell r="SA368">
            <v>519000</v>
          </cell>
          <cell r="SB368">
            <v>23000</v>
          </cell>
          <cell r="SC368">
            <v>496000</v>
          </cell>
          <cell r="SD368">
            <v>0</v>
          </cell>
          <cell r="SE368"/>
          <cell r="SF368"/>
          <cell r="SG368"/>
          <cell r="SH368"/>
          <cell r="SI368"/>
          <cell r="SJ368">
            <v>0.7</v>
          </cell>
          <cell r="SK368"/>
          <cell r="SL368"/>
          <cell r="SM368">
            <v>0.7</v>
          </cell>
          <cell r="SN368"/>
          <cell r="SO368"/>
          <cell r="SP368"/>
          <cell r="SQ368"/>
          <cell r="SR368"/>
          <cell r="SS368">
            <v>100</v>
          </cell>
          <cell r="ST368">
            <v>0</v>
          </cell>
          <cell r="SU368"/>
          <cell r="SV368" t="str">
            <v>služba z IP (PSSP3)</v>
          </cell>
          <cell r="SW368" t="str">
            <v>služba z IP (PSSP3)</v>
          </cell>
          <cell r="SX368"/>
          <cell r="SY368">
            <v>853000</v>
          </cell>
          <cell r="SZ368">
            <v>853000</v>
          </cell>
          <cell r="TA368"/>
          <cell r="TB368">
            <v>0</v>
          </cell>
          <cell r="TC368" t="str">
            <v>OK</v>
          </cell>
          <cell r="TD368"/>
          <cell r="TE368"/>
          <cell r="TF368" t="e">
            <v>#N/A</v>
          </cell>
          <cell r="TG368"/>
          <cell r="TH368"/>
          <cell r="TI368"/>
          <cell r="TJ368"/>
          <cell r="TK368"/>
          <cell r="TL368"/>
          <cell r="TM368">
            <v>0</v>
          </cell>
          <cell r="TN368">
            <v>0</v>
          </cell>
          <cell r="TO368">
            <v>0</v>
          </cell>
          <cell r="TP368">
            <v>0</v>
          </cell>
          <cell r="TQ368">
            <v>0</v>
          </cell>
          <cell r="TR368">
            <v>0</v>
          </cell>
          <cell r="TS368" t="str">
            <v>služba z IP (PSSP3)</v>
          </cell>
          <cell r="TT368" t="str">
            <v>služba z IP (PSSP3)</v>
          </cell>
          <cell r="TU368" t="str">
            <v>služba z IP (PSSP3)</v>
          </cell>
          <cell r="TV368" t="str">
            <v>služba z IP (PSSP3)</v>
          </cell>
          <cell r="TW368"/>
          <cell r="TX368"/>
          <cell r="TY368"/>
          <cell r="TZ368"/>
          <cell r="UA368"/>
          <cell r="UB368" t="e">
            <v>#N/A</v>
          </cell>
          <cell r="UC368"/>
          <cell r="UD368"/>
          <cell r="UE368"/>
          <cell r="UF368">
            <v>466624.19999999995</v>
          </cell>
          <cell r="UG368">
            <v>3</v>
          </cell>
          <cell r="UH368">
            <v>0</v>
          </cell>
          <cell r="UI368">
            <v>0</v>
          </cell>
          <cell r="UJ368">
            <v>23331.21</v>
          </cell>
          <cell r="UK368"/>
          <cell r="UL368"/>
          <cell r="UM368"/>
          <cell r="UN368"/>
          <cell r="UO368"/>
          <cell r="UP368">
            <v>23331.21</v>
          </cell>
          <cell r="UQ368">
            <v>23331.21</v>
          </cell>
          <cell r="UR368">
            <v>23331.21</v>
          </cell>
          <cell r="US368">
            <v>23000</v>
          </cell>
          <cell r="UT368">
            <v>23000</v>
          </cell>
          <cell r="UU368">
            <v>496000</v>
          </cell>
          <cell r="UV368">
            <v>519000</v>
          </cell>
          <cell r="UW368">
            <v>519000</v>
          </cell>
          <cell r="UX368">
            <v>4671.7368760494855</v>
          </cell>
          <cell r="UY368">
            <v>4671.7368760494855</v>
          </cell>
          <cell r="UZ368">
            <v>4672</v>
          </cell>
          <cell r="VA368">
            <v>4672</v>
          </cell>
          <cell r="VB368">
            <v>2335.8684380247428</v>
          </cell>
          <cell r="VC368">
            <v>2335.8684380247428</v>
          </cell>
          <cell r="VD368">
            <v>2336</v>
          </cell>
          <cell r="VE368">
            <v>2336</v>
          </cell>
          <cell r="VF368">
            <v>15992</v>
          </cell>
          <cell r="VG368">
            <v>488100</v>
          </cell>
          <cell r="VH368">
            <v>30900</v>
          </cell>
          <cell r="VI368">
            <v>519000</v>
          </cell>
          <cell r="VJ368">
            <v>0</v>
          </cell>
          <cell r="VK368">
            <v>496000</v>
          </cell>
          <cell r="VL368">
            <v>0</v>
          </cell>
          <cell r="VM368" t="str">
            <v>číslo smlouvy 06577/2020/SOC ze dne 13. 10. 2020</v>
          </cell>
          <cell r="VN368">
            <v>496000</v>
          </cell>
          <cell r="VO368" t="e">
            <v>#VALUE!</v>
          </cell>
          <cell r="VP368" t="e">
            <v>#DIV/0!</v>
          </cell>
          <cell r="VQ368">
            <v>7008</v>
          </cell>
          <cell r="VR368">
            <v>44685</v>
          </cell>
          <cell r="VS368"/>
          <cell r="VT368"/>
          <cell r="VU368">
            <v>44693</v>
          </cell>
          <cell r="VV368">
            <v>15992</v>
          </cell>
          <cell r="VW368">
            <v>44725</v>
          </cell>
          <cell r="VX368"/>
          <cell r="VY368"/>
          <cell r="VZ368"/>
          <cell r="WA368"/>
          <cell r="WB368"/>
          <cell r="WC368">
            <v>0</v>
          </cell>
          <cell r="WD368">
            <v>3</v>
          </cell>
          <cell r="WE368">
            <v>4370</v>
          </cell>
          <cell r="WF368">
            <v>4370</v>
          </cell>
          <cell r="WG368"/>
          <cell r="WH368"/>
          <cell r="WI368"/>
          <cell r="WJ368"/>
          <cell r="WK368"/>
          <cell r="WL368"/>
          <cell r="WM368"/>
          <cell r="WN368">
            <v>4370</v>
          </cell>
          <cell r="WO368">
            <v>0</v>
          </cell>
          <cell r="WP368">
            <v>0</v>
          </cell>
          <cell r="WQ368">
            <v>0</v>
          </cell>
          <cell r="WR368">
            <v>0</v>
          </cell>
          <cell r="WS368">
            <v>0</v>
          </cell>
          <cell r="WT368">
            <v>0</v>
          </cell>
          <cell r="WU368">
            <v>0</v>
          </cell>
          <cell r="WV368">
            <v>0</v>
          </cell>
          <cell r="WW368">
            <v>0</v>
          </cell>
          <cell r="WX368">
            <v>0</v>
          </cell>
          <cell r="WY368">
            <v>0</v>
          </cell>
          <cell r="WZ368">
            <v>0</v>
          </cell>
          <cell r="XA368">
            <v>0</v>
          </cell>
          <cell r="XB368"/>
          <cell r="XC368">
            <v>0</v>
          </cell>
          <cell r="XD368">
            <v>0</v>
          </cell>
          <cell r="XE368">
            <v>0</v>
          </cell>
          <cell r="XF368">
            <v>0</v>
          </cell>
          <cell r="XG368"/>
          <cell r="XH368">
            <v>0</v>
          </cell>
          <cell r="XI368">
            <v>21000</v>
          </cell>
          <cell r="XJ368">
            <v>21000</v>
          </cell>
          <cell r="XK368"/>
          <cell r="XL368">
            <v>0</v>
          </cell>
          <cell r="XM368">
            <v>-21000</v>
          </cell>
          <cell r="XN368">
            <v>-21000</v>
          </cell>
          <cell r="XO368"/>
          <cell r="XP368"/>
          <cell r="XQ368"/>
          <cell r="XR368" t="e">
            <v>#DIV/0!</v>
          </cell>
          <cell r="XS368">
            <v>502000</v>
          </cell>
          <cell r="XT368">
            <v>525000</v>
          </cell>
          <cell r="XU368">
            <v>466624.19999999995</v>
          </cell>
          <cell r="XV368">
            <v>466624.19999999995</v>
          </cell>
          <cell r="XW368">
            <v>58375.800000000047</v>
          </cell>
          <cell r="XX368"/>
          <cell r="XY368">
            <v>4370</v>
          </cell>
          <cell r="XZ368"/>
        </row>
        <row r="369">
          <cell r="A369">
            <v>6352954</v>
          </cell>
          <cell r="B369" t="str">
            <v>NNO</v>
          </cell>
          <cell r="C369">
            <v>1</v>
          </cell>
          <cell r="D369" t="str">
            <v>JINAK, z.ú.</v>
          </cell>
          <cell r="E369">
            <v>1606085</v>
          </cell>
          <cell r="F369" t="str">
            <v xml:space="preserve">Brantice 220
793 93 Brantice
</v>
          </cell>
          <cell r="G369" t="str">
            <v>Obecně prospěšná společnost</v>
          </cell>
          <cell r="H369" t="str">
            <v>sociální rehabilitace</v>
          </cell>
          <cell r="I369" t="str">
            <v>sociální prevence</v>
          </cell>
          <cell r="J369" t="str">
            <v>Sociální rehabilitace JINAK Opava</v>
          </cell>
          <cell r="K369">
            <v>43831</v>
          </cell>
          <cell r="L369"/>
          <cell r="M369" t="str">
            <v>N</v>
          </cell>
          <cell r="N369"/>
          <cell r="O369"/>
          <cell r="P369"/>
          <cell r="Q369"/>
          <cell r="R369"/>
          <cell r="S369"/>
          <cell r="T369"/>
          <cell r="U369"/>
          <cell r="V369"/>
          <cell r="W369"/>
          <cell r="X369"/>
          <cell r="Y369"/>
          <cell r="Z369"/>
          <cell r="AA369"/>
          <cell r="AB369"/>
          <cell r="AC369"/>
          <cell r="AD369"/>
          <cell r="AE369"/>
          <cell r="AF369"/>
          <cell r="AG369"/>
          <cell r="AH369"/>
          <cell r="AI369"/>
          <cell r="AJ369"/>
          <cell r="AK369"/>
          <cell r="AL369"/>
          <cell r="AM369"/>
          <cell r="AN369"/>
          <cell r="AO369"/>
          <cell r="AP369"/>
          <cell r="AQ369" t="str">
            <v>• počet klientů: 2</v>
          </cell>
          <cell r="AR369">
            <v>8</v>
          </cell>
          <cell r="AS369">
            <v>12</v>
          </cell>
          <cell r="AT369">
            <v>10</v>
          </cell>
          <cell r="AU369">
            <v>15</v>
          </cell>
          <cell r="AV369">
            <v>32</v>
          </cell>
          <cell r="AW369"/>
          <cell r="AX369"/>
          <cell r="AY369"/>
          <cell r="AZ369"/>
          <cell r="BA369"/>
          <cell r="BB369"/>
          <cell r="BC369"/>
          <cell r="BD369"/>
          <cell r="BE369"/>
          <cell r="BF369"/>
          <cell r="BG369"/>
          <cell r="BH369"/>
          <cell r="BI369"/>
          <cell r="BJ369"/>
          <cell r="BK369"/>
          <cell r="BL369" t="str">
            <v>V roce 2021 byla sociální rehabilitace poskytována terénní formou v Opavě 15 klientům.
V roce 2022 bude SR poskytována v Opavě - terénní formou - plánovaný počet klientů je 12. Dále pak ve Vítkově - terénní a ambulantní formou - plánovaný počet klientů je 20.</v>
          </cell>
          <cell r="BM369" t="str">
            <v>• 10. osoby s chronickým duševním onemocněním
• 13. osoby s kombinovaným postižením
• 14. osoby s mentálním postižením</v>
          </cell>
          <cell r="BN369" t="str">
            <v>osoby s kombinovaným postižením</v>
          </cell>
          <cell r="BO369" t="str">
            <v>• dorost (16 – 18 let)
• mladí dospělí (19 – 26 let)
• dospělí (27 – 64 let)</v>
          </cell>
          <cell r="BP369"/>
          <cell r="BQ369"/>
          <cell r="BR369"/>
          <cell r="BS369"/>
          <cell r="BT369"/>
          <cell r="BU369"/>
          <cell r="BV369"/>
          <cell r="BW369"/>
          <cell r="BX369"/>
          <cell r="BY369"/>
          <cell r="BZ369"/>
          <cell r="CA369"/>
          <cell r="CB369"/>
          <cell r="CC369"/>
          <cell r="CD369"/>
          <cell r="CE369"/>
          <cell r="CF369"/>
          <cell r="CG369"/>
          <cell r="CH369"/>
          <cell r="CI369"/>
          <cell r="CJ369"/>
          <cell r="CK369"/>
          <cell r="CL369"/>
          <cell r="CM369"/>
          <cell r="CN369"/>
          <cell r="CO369"/>
          <cell r="CP369"/>
          <cell r="CQ369"/>
          <cell r="CR369"/>
          <cell r="CS369"/>
          <cell r="CT369"/>
          <cell r="CU369"/>
          <cell r="CV369"/>
          <cell r="CW369"/>
          <cell r="CX369"/>
          <cell r="CY369"/>
          <cell r="CZ369"/>
          <cell r="DA369"/>
          <cell r="DB369"/>
          <cell r="DC369"/>
          <cell r="DD369"/>
          <cell r="DE369"/>
          <cell r="DF369"/>
          <cell r="DG369"/>
          <cell r="DH369"/>
          <cell r="DI369"/>
          <cell r="DJ369"/>
          <cell r="DK369"/>
          <cell r="DL369"/>
          <cell r="DM369"/>
          <cell r="DN369"/>
          <cell r="DO369"/>
          <cell r="DP369"/>
          <cell r="DQ369"/>
          <cell r="DR369"/>
          <cell r="DS369"/>
          <cell r="DT369"/>
          <cell r="DU369"/>
          <cell r="DV369"/>
          <cell r="DW369"/>
          <cell r="DX369"/>
          <cell r="DY369"/>
          <cell r="DZ369"/>
          <cell r="EA369"/>
          <cell r="EB369"/>
          <cell r="EC369"/>
          <cell r="ED369"/>
          <cell r="EE369"/>
          <cell r="EF369"/>
          <cell r="EG369"/>
          <cell r="EH369"/>
          <cell r="EI369"/>
          <cell r="EJ369"/>
          <cell r="EK369"/>
          <cell r="EL369">
            <v>2</v>
          </cell>
          <cell r="EM369">
            <v>0.8</v>
          </cell>
          <cell r="EN369">
            <v>0.15</v>
          </cell>
          <cell r="EO369">
            <v>376417</v>
          </cell>
          <cell r="EP369">
            <v>376417</v>
          </cell>
          <cell r="EQ369">
            <v>5</v>
          </cell>
          <cell r="ER369">
            <v>3.5</v>
          </cell>
          <cell r="ES369">
            <v>1.9</v>
          </cell>
          <cell r="ET369">
            <v>1449139</v>
          </cell>
          <cell r="EU369">
            <v>1219139</v>
          </cell>
          <cell r="EV369"/>
          <cell r="EW369"/>
          <cell r="EX369"/>
          <cell r="EY369"/>
          <cell r="EZ369"/>
          <cell r="FA369"/>
          <cell r="FB369"/>
          <cell r="FC369"/>
          <cell r="FD369"/>
          <cell r="FE369"/>
          <cell r="FF369"/>
          <cell r="FG369"/>
          <cell r="FH369"/>
          <cell r="FI369"/>
          <cell r="FJ369"/>
          <cell r="FK369"/>
          <cell r="FL369"/>
          <cell r="FM369"/>
          <cell r="FN369"/>
          <cell r="FO369"/>
          <cell r="FP369">
            <v>5</v>
          </cell>
          <cell r="FQ369">
            <v>0.8</v>
          </cell>
          <cell r="FR369">
            <v>0.27</v>
          </cell>
          <cell r="FS369">
            <v>566944</v>
          </cell>
          <cell r="FT369">
            <v>566944</v>
          </cell>
          <cell r="FU369"/>
          <cell r="FV369"/>
          <cell r="FW369"/>
          <cell r="FX369"/>
          <cell r="FY369"/>
          <cell r="FZ369"/>
          <cell r="GA369"/>
          <cell r="GB369"/>
          <cell r="GC369"/>
          <cell r="GD369"/>
          <cell r="GE369"/>
          <cell r="GF369"/>
          <cell r="GG369"/>
          <cell r="GH369"/>
          <cell r="GI369"/>
          <cell r="GJ369"/>
          <cell r="GK369"/>
          <cell r="GL369"/>
          <cell r="GM369"/>
          <cell r="GN369"/>
          <cell r="GO369"/>
          <cell r="GP369"/>
          <cell r="GQ369"/>
          <cell r="GR369"/>
          <cell r="GS369"/>
          <cell r="GT369"/>
          <cell r="GU369"/>
          <cell r="GV369"/>
          <cell r="GW369"/>
          <cell r="GX369"/>
          <cell r="GY369"/>
          <cell r="GZ369"/>
          <cell r="HA369"/>
          <cell r="HB369"/>
          <cell r="HC369"/>
          <cell r="HD369"/>
          <cell r="HE369"/>
          <cell r="HF369"/>
          <cell r="HG369"/>
          <cell r="HH369"/>
          <cell r="HI369"/>
          <cell r="HJ369"/>
          <cell r="HK369"/>
          <cell r="HL369"/>
          <cell r="HM369"/>
          <cell r="HN369"/>
          <cell r="HO369"/>
          <cell r="HP369"/>
          <cell r="HQ369"/>
          <cell r="HR369"/>
          <cell r="HS369"/>
          <cell r="HT369"/>
          <cell r="HU369"/>
          <cell r="HV369"/>
          <cell r="HW369"/>
          <cell r="HX369"/>
          <cell r="HY369"/>
          <cell r="HZ369"/>
          <cell r="IA369"/>
          <cell r="IB369"/>
          <cell r="IC369"/>
          <cell r="ID369"/>
          <cell r="IE369"/>
          <cell r="IF369"/>
          <cell r="IG369"/>
          <cell r="IH369"/>
          <cell r="II369"/>
          <cell r="IJ369"/>
          <cell r="IK369"/>
          <cell r="IL369"/>
          <cell r="IM369"/>
          <cell r="IN369"/>
          <cell r="IO369"/>
          <cell r="IP369"/>
          <cell r="IQ369"/>
          <cell r="IR369"/>
          <cell r="IS369"/>
          <cell r="IT369">
            <v>5</v>
          </cell>
          <cell r="IU369">
            <v>56</v>
          </cell>
          <cell r="IV369">
            <v>2.7E-2</v>
          </cell>
          <cell r="IW369">
            <v>24200</v>
          </cell>
          <cell r="IX369">
            <v>24200</v>
          </cell>
          <cell r="IY369"/>
          <cell r="IZ369"/>
          <cell r="JA369"/>
          <cell r="JB369"/>
          <cell r="JC369"/>
          <cell r="JD369"/>
          <cell r="JE369"/>
          <cell r="JF369"/>
          <cell r="JG369"/>
          <cell r="JH369"/>
          <cell r="JI369"/>
          <cell r="JJ369"/>
          <cell r="JK369"/>
          <cell r="JL369"/>
          <cell r="JM369"/>
          <cell r="JN369"/>
          <cell r="JO369"/>
          <cell r="JP369"/>
          <cell r="JQ369"/>
          <cell r="JR369"/>
          <cell r="JS369"/>
          <cell r="JT369"/>
          <cell r="JU369"/>
          <cell r="JV369"/>
          <cell r="JW369"/>
          <cell r="JX369"/>
          <cell r="JY369"/>
          <cell r="JZ369"/>
          <cell r="KA369"/>
          <cell r="KB369"/>
          <cell r="KC369"/>
          <cell r="KD369"/>
          <cell r="KE369"/>
          <cell r="KF369"/>
          <cell r="KG369"/>
          <cell r="KH369">
            <v>1</v>
          </cell>
          <cell r="KI369">
            <v>10</v>
          </cell>
          <cell r="KJ369">
            <v>4.3</v>
          </cell>
          <cell r="KK369">
            <v>0</v>
          </cell>
          <cell r="KL369">
            <v>0</v>
          </cell>
          <cell r="KM369">
            <v>0</v>
          </cell>
          <cell r="KN369">
            <v>4.3</v>
          </cell>
          <cell r="KO369">
            <v>4.3</v>
          </cell>
          <cell r="KP369">
            <v>0.82700000000000007</v>
          </cell>
          <cell r="KQ369">
            <v>5.1269999999999998</v>
          </cell>
          <cell r="KR369">
            <v>2392500</v>
          </cell>
          <cell r="KS369">
            <v>2162500</v>
          </cell>
          <cell r="KT369">
            <v>2162500</v>
          </cell>
          <cell r="KU369"/>
          <cell r="KV369"/>
          <cell r="KW369"/>
          <cell r="KX369">
            <v>0</v>
          </cell>
          <cell r="KY369">
            <v>0</v>
          </cell>
          <cell r="KZ369">
            <v>0</v>
          </cell>
          <cell r="LA369"/>
          <cell r="LB369"/>
          <cell r="LC369"/>
          <cell r="LD369">
            <v>24200</v>
          </cell>
          <cell r="LE369">
            <v>24200</v>
          </cell>
          <cell r="LF369">
            <v>24200</v>
          </cell>
          <cell r="LG369"/>
          <cell r="LH369"/>
          <cell r="LI369"/>
          <cell r="LJ369">
            <v>7500</v>
          </cell>
          <cell r="LK369">
            <v>7500</v>
          </cell>
          <cell r="LL369">
            <v>7500</v>
          </cell>
          <cell r="LM369"/>
          <cell r="LN369"/>
          <cell r="LO369"/>
          <cell r="LP369">
            <v>0</v>
          </cell>
          <cell r="LQ369">
            <v>0</v>
          </cell>
          <cell r="LR369">
            <v>0</v>
          </cell>
          <cell r="LS369"/>
          <cell r="LT369"/>
          <cell r="LU369"/>
          <cell r="LV369">
            <v>96000</v>
          </cell>
          <cell r="LW369">
            <v>96000</v>
          </cell>
          <cell r="LX369">
            <v>96000</v>
          </cell>
          <cell r="LY369"/>
          <cell r="LZ369"/>
          <cell r="MA369"/>
          <cell r="MB369">
            <v>0</v>
          </cell>
          <cell r="MC369">
            <v>0</v>
          </cell>
          <cell r="MD369">
            <v>0</v>
          </cell>
          <cell r="ME369"/>
          <cell r="MF369"/>
          <cell r="MG369"/>
          <cell r="MH369">
            <v>15800</v>
          </cell>
          <cell r="MI369">
            <v>15800</v>
          </cell>
          <cell r="MJ369">
            <v>15800</v>
          </cell>
          <cell r="MK369"/>
          <cell r="ML369"/>
          <cell r="MM369"/>
          <cell r="MN369">
            <v>0</v>
          </cell>
          <cell r="MO369">
            <v>0</v>
          </cell>
          <cell r="MP369">
            <v>0</v>
          </cell>
          <cell r="MQ369"/>
          <cell r="MR369"/>
          <cell r="MS369"/>
          <cell r="MT369">
            <v>30000</v>
          </cell>
          <cell r="MU369">
            <v>28000</v>
          </cell>
          <cell r="MV369">
            <v>28000</v>
          </cell>
          <cell r="MW369"/>
          <cell r="MX369"/>
          <cell r="MY369"/>
          <cell r="MZ369">
            <v>10900</v>
          </cell>
          <cell r="NA369">
            <v>10900</v>
          </cell>
          <cell r="NB369">
            <v>10900</v>
          </cell>
          <cell r="NC369"/>
          <cell r="ND369"/>
          <cell r="NE369"/>
          <cell r="NF369" t="e">
            <v>#N/A</v>
          </cell>
          <cell r="NG369" t="e">
            <v>#N/A</v>
          </cell>
          <cell r="NH369" t="e">
            <v>#N/A</v>
          </cell>
          <cell r="NI369">
            <v>31000</v>
          </cell>
          <cell r="NJ369">
            <v>31000</v>
          </cell>
          <cell r="NK369">
            <v>31000</v>
          </cell>
          <cell r="NL369"/>
          <cell r="NM369"/>
          <cell r="NN369"/>
          <cell r="NO369">
            <v>187400</v>
          </cell>
          <cell r="NP369">
            <v>187400</v>
          </cell>
          <cell r="NQ369">
            <v>187400</v>
          </cell>
          <cell r="NR369"/>
          <cell r="NS369"/>
          <cell r="NT369"/>
          <cell r="NU369">
            <v>27000</v>
          </cell>
          <cell r="NV369">
            <v>27000</v>
          </cell>
          <cell r="NW369">
            <v>27000</v>
          </cell>
          <cell r="NX369"/>
          <cell r="NY369"/>
          <cell r="NZ369"/>
          <cell r="OA369">
            <v>24000</v>
          </cell>
          <cell r="OB369">
            <v>24000</v>
          </cell>
          <cell r="OC369">
            <v>24000</v>
          </cell>
          <cell r="OD369"/>
          <cell r="OE369"/>
          <cell r="OF369"/>
          <cell r="OG369">
            <v>6000</v>
          </cell>
          <cell r="OH369">
            <v>6000</v>
          </cell>
          <cell r="OI369">
            <v>6000</v>
          </cell>
          <cell r="OJ369"/>
          <cell r="OK369"/>
          <cell r="OL369"/>
          <cell r="OM369">
            <v>20000</v>
          </cell>
          <cell r="ON369">
            <v>20000</v>
          </cell>
          <cell r="OO369">
            <v>20000</v>
          </cell>
          <cell r="OP369"/>
          <cell r="OQ369"/>
          <cell r="OR369"/>
          <cell r="OS369">
            <v>0</v>
          </cell>
          <cell r="OT369">
            <v>0</v>
          </cell>
          <cell r="OU369">
            <v>0</v>
          </cell>
          <cell r="OV369"/>
          <cell r="OW369"/>
          <cell r="OX369"/>
          <cell r="OY369">
            <v>0</v>
          </cell>
          <cell r="OZ369">
            <v>0</v>
          </cell>
          <cell r="PA369">
            <v>0</v>
          </cell>
          <cell r="PB369"/>
          <cell r="PC369"/>
          <cell r="PD369"/>
          <cell r="PE369">
            <v>4000</v>
          </cell>
          <cell r="PF369">
            <v>4000</v>
          </cell>
          <cell r="PG369">
            <v>4000</v>
          </cell>
          <cell r="PH369"/>
          <cell r="PI369"/>
          <cell r="PJ369"/>
          <cell r="PK369">
            <v>0</v>
          </cell>
          <cell r="PL369">
            <v>0</v>
          </cell>
          <cell r="PM369">
            <v>0</v>
          </cell>
          <cell r="PN369"/>
          <cell r="PO369"/>
          <cell r="PP369"/>
          <cell r="PQ369">
            <v>0</v>
          </cell>
          <cell r="PR369">
            <v>0</v>
          </cell>
          <cell r="PS369">
            <v>0</v>
          </cell>
          <cell r="PT369"/>
          <cell r="PU369"/>
          <cell r="PV369"/>
          <cell r="PW369">
            <v>2876300</v>
          </cell>
          <cell r="PX369">
            <v>2644300</v>
          </cell>
          <cell r="PY369">
            <v>2644300</v>
          </cell>
          <cell r="PZ369">
            <v>100</v>
          </cell>
          <cell r="QA369">
            <v>2876300</v>
          </cell>
          <cell r="QB369">
            <v>2644300</v>
          </cell>
          <cell r="QC369">
            <v>100</v>
          </cell>
          <cell r="QD369"/>
          <cell r="QE369"/>
          <cell r="QF369"/>
          <cell r="QG369">
            <v>0</v>
          </cell>
          <cell r="QH369">
            <v>0</v>
          </cell>
          <cell r="QI369">
            <v>2644300</v>
          </cell>
          <cell r="QJ369">
            <v>0</v>
          </cell>
          <cell r="QK369">
            <v>0</v>
          </cell>
          <cell r="QL369">
            <v>0</v>
          </cell>
          <cell r="QM369">
            <v>0</v>
          </cell>
          <cell r="QN369">
            <v>0</v>
          </cell>
          <cell r="QO369">
            <v>0</v>
          </cell>
          <cell r="QP369">
            <v>0</v>
          </cell>
          <cell r="QQ369">
            <v>0</v>
          </cell>
          <cell r="QR369">
            <v>0</v>
          </cell>
          <cell r="QS369">
            <v>0</v>
          </cell>
          <cell r="QT369">
            <v>0</v>
          </cell>
          <cell r="QU369">
            <v>0</v>
          </cell>
          <cell r="QV369"/>
          <cell r="QW369">
            <v>0</v>
          </cell>
          <cell r="QX369">
            <v>0</v>
          </cell>
          <cell r="QY369">
            <v>0</v>
          </cell>
          <cell r="QZ369"/>
          <cell r="RA369">
            <v>73890</v>
          </cell>
          <cell r="RB369">
            <v>82590</v>
          </cell>
          <cell r="RC369">
            <v>0</v>
          </cell>
          <cell r="RD369">
            <v>1251121</v>
          </cell>
          <cell r="RE369">
            <v>1410879</v>
          </cell>
          <cell r="RF369">
            <v>0</v>
          </cell>
          <cell r="RG369">
            <v>0</v>
          </cell>
          <cell r="RH369">
            <v>0</v>
          </cell>
          <cell r="RI369">
            <v>230000</v>
          </cell>
          <cell r="RJ369"/>
          <cell r="RK369"/>
          <cell r="RL369"/>
          <cell r="RM369">
            <v>625</v>
          </cell>
          <cell r="RN369">
            <v>3000</v>
          </cell>
          <cell r="RO369">
            <v>2000</v>
          </cell>
          <cell r="RP369">
            <v>61.170212765957444</v>
          </cell>
          <cell r="RQ369"/>
          <cell r="RR369"/>
          <cell r="RS369"/>
          <cell r="RT369">
            <v>0</v>
          </cell>
          <cell r="RU369"/>
          <cell r="RV369"/>
          <cell r="RW369"/>
          <cell r="RX369" t="str">
            <v>N</v>
          </cell>
          <cell r="RY369"/>
          <cell r="RZ369">
            <v>2644300</v>
          </cell>
          <cell r="SA369">
            <v>2644000</v>
          </cell>
          <cell r="SB369">
            <v>146000</v>
          </cell>
          <cell r="SC369">
            <v>2498000</v>
          </cell>
          <cell r="SD369">
            <v>300</v>
          </cell>
          <cell r="SE369"/>
          <cell r="SF369"/>
          <cell r="SG369"/>
          <cell r="SH369"/>
          <cell r="SI369"/>
          <cell r="SJ369">
            <v>2</v>
          </cell>
          <cell r="SK369"/>
          <cell r="SL369" t="str">
            <v>Zvýšení kapacity s požadavkem o dotaci o 2,3 úvazky (z 2,0 na 4,3) v důsledku končící služby ve Vítkově poskytované organizací FOKUS-Opava, z.s. Nově bude služba zajištěna i ambulantní formou a rozšířena o nové místo poskytování i působnost do Vítkova. Ve Vítkově bude působit vždy v pondělí, středu a pátek. Vzhledem k tomu, že z velké části bude služba zajištěna pro klienty krajské organizace Domov Vítkov, p.o. je u této služby navrhováno spoluzadavatelství ze strany kraje.</v>
          </cell>
          <cell r="SM369">
            <v>4.3</v>
          </cell>
          <cell r="SN369"/>
          <cell r="SO369"/>
          <cell r="SP369"/>
          <cell r="SQ369"/>
          <cell r="SR369"/>
          <cell r="SS369">
            <v>100</v>
          </cell>
          <cell r="ST369">
            <v>0</v>
          </cell>
          <cell r="SU369"/>
          <cell r="SV369" t="str">
            <v>služba z IP (PSSP3)</v>
          </cell>
          <cell r="SW369" t="str">
            <v>služba z IP (PSSP3)</v>
          </cell>
          <cell r="SX369"/>
          <cell r="SY369">
            <v>5532000</v>
          </cell>
          <cell r="SZ369">
            <v>5532000</v>
          </cell>
          <cell r="TA369" t="str">
            <v xml:space="preserve"> -</v>
          </cell>
          <cell r="TB369">
            <v>0</v>
          </cell>
          <cell r="TC369" t="str">
            <v>OK</v>
          </cell>
          <cell r="TD369" t="str">
            <v xml:space="preserve"> -</v>
          </cell>
          <cell r="TE369" t="str">
            <v xml:space="preserve"> -</v>
          </cell>
          <cell r="TF369" t="e">
            <v>#N/A</v>
          </cell>
          <cell r="TG369"/>
          <cell r="TH369" t="str">
            <v xml:space="preserve"> -</v>
          </cell>
          <cell r="TI369" t="str">
            <v xml:space="preserve"> -</v>
          </cell>
          <cell r="TJ369">
            <v>0</v>
          </cell>
          <cell r="TK369" t="str">
            <v xml:space="preserve"> -</v>
          </cell>
          <cell r="TL369">
            <v>0</v>
          </cell>
          <cell r="TM369">
            <v>96000</v>
          </cell>
          <cell r="TN369">
            <v>96000</v>
          </cell>
          <cell r="TO369" t="str">
            <v>Vybavení nově rozšířené ambulantní a terénní služby ve Vítkově</v>
          </cell>
          <cell r="TP369">
            <v>6000</v>
          </cell>
          <cell r="TQ369">
            <v>6000</v>
          </cell>
          <cell r="TR369" t="str">
            <v xml:space="preserve"> -</v>
          </cell>
          <cell r="TS369" t="str">
            <v>služba z IP (PSSP3)</v>
          </cell>
          <cell r="TT369" t="str">
            <v>služba z IP (PSSP3)</v>
          </cell>
          <cell r="TU369" t="str">
            <v>služba z IP (PSSP3)</v>
          </cell>
          <cell r="TV369" t="str">
            <v>služba z IP (PSSP3)</v>
          </cell>
          <cell r="TW369"/>
          <cell r="TX369"/>
          <cell r="TY369"/>
          <cell r="TZ369" t="str">
            <v>Zvýšení kapacity s požadavkem o dotaci o 2,3 úvazky (z 2,0 na 4,3) v důsledku končící služby ve Vítkově poskytované organizací FOKUS-Opava, z.s. Nově bude služba zajištěna i ambulantní formou a rozšířena o nové místo poskytování i působnost do Vítkova. Ve Vítkově bude působit vždy v pondělí, středu a pátek. Vzhledem k tomu, že z velké části bude služba zajištěna pro klienty krajské organizace Domov Vítkov, p.o. je u této služby navrhováno spoluzadavatelství ze strany kraje.</v>
          </cell>
          <cell r="UA369"/>
          <cell r="UB369" t="e">
            <v>#N/A</v>
          </cell>
          <cell r="UC369"/>
          <cell r="UD369"/>
          <cell r="UE369"/>
          <cell r="UF369">
            <v>2938439.4</v>
          </cell>
          <cell r="UG369">
            <v>3</v>
          </cell>
          <cell r="UH369">
            <v>0</v>
          </cell>
          <cell r="UI369">
            <v>0</v>
          </cell>
          <cell r="UJ369">
            <v>146921.97</v>
          </cell>
          <cell r="UK369"/>
          <cell r="UL369"/>
          <cell r="UM369"/>
          <cell r="UN369"/>
          <cell r="UO369"/>
          <cell r="UP369">
            <v>146921.97</v>
          </cell>
          <cell r="UQ369">
            <v>146921.97</v>
          </cell>
          <cell r="UR369">
            <v>146921.97</v>
          </cell>
          <cell r="US369">
            <v>146000</v>
          </cell>
          <cell r="UT369">
            <v>146000</v>
          </cell>
          <cell r="UU369">
            <v>2498000</v>
          </cell>
          <cell r="UV369">
            <v>2644300</v>
          </cell>
          <cell r="UW369">
            <v>2644000</v>
          </cell>
          <cell r="UX369">
            <v>29655.373213183691</v>
          </cell>
          <cell r="UY369">
            <v>29655.373213183691</v>
          </cell>
          <cell r="UZ369">
            <v>29655</v>
          </cell>
          <cell r="VA369">
            <v>29655</v>
          </cell>
          <cell r="VB369">
            <v>14827.686606591846</v>
          </cell>
          <cell r="VC369">
            <v>14827.686606591846</v>
          </cell>
          <cell r="VD369">
            <v>14828</v>
          </cell>
          <cell r="VE369">
            <v>14828</v>
          </cell>
          <cell r="VF369">
            <v>101517</v>
          </cell>
          <cell r="VG369">
            <v>2194000</v>
          </cell>
          <cell r="VH369">
            <v>450000</v>
          </cell>
          <cell r="VI369">
            <v>2644000</v>
          </cell>
          <cell r="VJ369">
            <v>0</v>
          </cell>
          <cell r="VK369">
            <v>2498300</v>
          </cell>
          <cell r="VL369">
            <v>0</v>
          </cell>
          <cell r="VM369" t="str">
            <v>číslo smlouvy 06577/2020/SOC ze dne 13. 10. 2020</v>
          </cell>
          <cell r="VN369">
            <v>2498000</v>
          </cell>
          <cell r="VO369" t="e">
            <v>#VALUE!</v>
          </cell>
          <cell r="VP369" t="e">
            <v>#DIV/0!</v>
          </cell>
          <cell r="VQ369">
            <v>44483</v>
          </cell>
          <cell r="VR369">
            <v>44685</v>
          </cell>
          <cell r="VS369"/>
          <cell r="VT369"/>
          <cell r="VU369"/>
          <cell r="VV369">
            <v>101517</v>
          </cell>
          <cell r="VW369">
            <v>44725</v>
          </cell>
          <cell r="VX369"/>
          <cell r="VY369"/>
          <cell r="VZ369"/>
          <cell r="WA369"/>
          <cell r="WB369"/>
          <cell r="WC369">
            <v>0</v>
          </cell>
          <cell r="WD369">
            <v>3</v>
          </cell>
          <cell r="WE369">
            <v>27740</v>
          </cell>
          <cell r="WF369">
            <v>27740</v>
          </cell>
          <cell r="WG369"/>
          <cell r="WH369"/>
          <cell r="WI369"/>
          <cell r="WJ369"/>
          <cell r="WK369"/>
          <cell r="WL369"/>
          <cell r="WM369"/>
          <cell r="WN369">
            <v>27740</v>
          </cell>
          <cell r="WO369">
            <v>0</v>
          </cell>
          <cell r="WP369">
            <v>0</v>
          </cell>
          <cell r="WQ369">
            <v>0</v>
          </cell>
          <cell r="WR369">
            <v>0</v>
          </cell>
          <cell r="WS369">
            <v>0</v>
          </cell>
          <cell r="WT369">
            <v>0</v>
          </cell>
          <cell r="WU369">
            <v>0</v>
          </cell>
          <cell r="WV369">
            <v>0</v>
          </cell>
          <cell r="WW369">
            <v>0</v>
          </cell>
          <cell r="WX369">
            <v>0</v>
          </cell>
          <cell r="WY369">
            <v>0</v>
          </cell>
          <cell r="WZ369">
            <v>0</v>
          </cell>
          <cell r="XA369">
            <v>0</v>
          </cell>
          <cell r="XB369"/>
          <cell r="XC369">
            <v>0</v>
          </cell>
          <cell r="XD369">
            <v>0</v>
          </cell>
          <cell r="XE369">
            <v>0</v>
          </cell>
          <cell r="XF369">
            <v>0</v>
          </cell>
          <cell r="XG369"/>
          <cell r="XH369">
            <v>0</v>
          </cell>
          <cell r="XI369">
            <v>0</v>
          </cell>
          <cell r="XJ369">
            <v>0</v>
          </cell>
          <cell r="XK369"/>
          <cell r="XL369">
            <v>0</v>
          </cell>
          <cell r="XM369">
            <v>0</v>
          </cell>
          <cell r="XN369">
            <v>0</v>
          </cell>
          <cell r="XO369"/>
          <cell r="XP369"/>
          <cell r="XQ369"/>
          <cell r="XR369" t="e">
            <v>#DIV/0!</v>
          </cell>
          <cell r="XS369">
            <v>4510163</v>
          </cell>
          <cell r="XT369">
            <v>1512716</v>
          </cell>
          <cell r="XU369">
            <v>2938439.4</v>
          </cell>
          <cell r="XV369">
            <v>2938439.4</v>
          </cell>
          <cell r="XW369">
            <v>-1425723.4</v>
          </cell>
          <cell r="XX369"/>
          <cell r="XY369">
            <v>27740</v>
          </cell>
          <cell r="XZ369"/>
        </row>
        <row r="370">
          <cell r="A370">
            <v>7699199</v>
          </cell>
          <cell r="B370" t="str">
            <v>NNO</v>
          </cell>
          <cell r="C370">
            <v>1</v>
          </cell>
          <cell r="D370" t="str">
            <v>JINAK, z.ú.</v>
          </cell>
          <cell r="E370">
            <v>1606085</v>
          </cell>
          <cell r="F370" t="str">
            <v xml:space="preserve">Brantice 220
793 93 Brantice
</v>
          </cell>
          <cell r="G370" t="str">
            <v>Obecně prospěšná společnost</v>
          </cell>
          <cell r="H370" t="str">
            <v>podpora samostatného bydlení</v>
          </cell>
          <cell r="I370" t="str">
            <v>sociální péče</v>
          </cell>
          <cell r="J370" t="str">
            <v>Podpora samostatného bydlení JINAK Hlučín</v>
          </cell>
          <cell r="K370">
            <v>43466</v>
          </cell>
          <cell r="L370"/>
          <cell r="M370" t="str">
            <v>N</v>
          </cell>
          <cell r="N370"/>
          <cell r="O370"/>
          <cell r="P370"/>
          <cell r="Q370"/>
          <cell r="R370"/>
          <cell r="S370"/>
          <cell r="T370"/>
          <cell r="U370"/>
          <cell r="V370"/>
          <cell r="W370"/>
          <cell r="X370"/>
          <cell r="Y370"/>
          <cell r="Z370"/>
          <cell r="AA370"/>
          <cell r="AB370"/>
          <cell r="AC370"/>
          <cell r="AD370"/>
          <cell r="AE370"/>
          <cell r="AF370"/>
          <cell r="AG370"/>
          <cell r="AH370"/>
          <cell r="AI370"/>
          <cell r="AJ370"/>
          <cell r="AK370"/>
          <cell r="AL370"/>
          <cell r="AM370"/>
          <cell r="AN370"/>
          <cell r="AO370"/>
          <cell r="AP370"/>
          <cell r="AQ370" t="str">
            <v>• počet klientů: 4</v>
          </cell>
          <cell r="AR370">
            <v>3</v>
          </cell>
          <cell r="AS370">
            <v>11</v>
          </cell>
          <cell r="AT370">
            <v>12</v>
          </cell>
          <cell r="AU370">
            <v>11</v>
          </cell>
          <cell r="AV370">
            <v>11</v>
          </cell>
          <cell r="AW370"/>
          <cell r="AX370"/>
          <cell r="AY370"/>
          <cell r="AZ370"/>
          <cell r="BA370"/>
          <cell r="BB370"/>
          <cell r="BC370"/>
          <cell r="BD370"/>
          <cell r="BE370"/>
          <cell r="BF370"/>
          <cell r="BG370"/>
          <cell r="BH370"/>
          <cell r="BI370"/>
          <cell r="BJ370"/>
          <cell r="BK370">
            <v>2040</v>
          </cell>
          <cell r="BL370" t="str">
            <v>Služba PSB JINAK Hlučín navázala svým vznikem na proces transformace příspěvkové organizace Moravskoslezského kraje Fontána, p. o. Podařilo se podpořit lidi, kteří bydleli v chráněných bydleních v přechodu do vlastní domácnosti. V roce 2020 jsme cílenou depistáží a spoluprací s odborem sociálních věcí městského úřadu Hlučín důkladně zmapovali potřebu komunity města ve vztahu ke službě PSB a zjistili jsme, že v komunitě nejsou žádní aktuální zájemci o službu. Současně došlo k výraznému osamostatnění stávajících klientů, kteří již nepotřebovali tolik podpory, jako tomu bylo těsně po přestěhování do bytu. Vzhledem k tomu, že velmi pečlivě dbáme nejen na kvalitu, ale i na efektivitu poskytovaných služeb, dohodli jsme se s městem Hlučín a Moravskoslezským krajem na tom, že kapacitu naší služby snížíme adekvátně poptávce. V průběhu roku 2021 tedy došlo ke snížení úvazků pracovníků v přímé práci tak, aby odpovídaly aktuálnímu zájmu o službu.</v>
          </cell>
          <cell r="BM370" t="str">
            <v>• 10. osoby s chronickým duševním onemocněním
• 13. osoby s kombinovaným postižením
• 14. osoby s mentálním postižením</v>
          </cell>
          <cell r="BN370" t="str">
            <v>osoby s kombinovaným postižením</v>
          </cell>
          <cell r="BO370" t="str">
            <v>• dorost (16 – 18 let)
• mladí dospělí (19 – 26 let)
• dospělí (27 – 64 let)
• mladší senioři (65 – 80 let)</v>
          </cell>
          <cell r="BP370">
            <v>0</v>
          </cell>
          <cell r="BQ370">
            <v>0</v>
          </cell>
          <cell r="BR370">
            <v>0</v>
          </cell>
          <cell r="BS370">
            <v>0</v>
          </cell>
          <cell r="BT370">
            <v>0</v>
          </cell>
          <cell r="BU370">
            <v>5</v>
          </cell>
          <cell r="BV370">
            <v>4</v>
          </cell>
          <cell r="BW370">
            <v>0</v>
          </cell>
          <cell r="BX370">
            <v>0</v>
          </cell>
          <cell r="BY370">
            <v>2</v>
          </cell>
          <cell r="BZ370">
            <v>5</v>
          </cell>
          <cell r="CA370">
            <v>4</v>
          </cell>
          <cell r="CB370">
            <v>0</v>
          </cell>
          <cell r="CC370">
            <v>0</v>
          </cell>
          <cell r="CD370">
            <v>2</v>
          </cell>
          <cell r="CE370">
            <v>0</v>
          </cell>
          <cell r="CF370">
            <v>11</v>
          </cell>
          <cell r="CG370">
            <v>11</v>
          </cell>
          <cell r="CH370"/>
          <cell r="CI370">
            <v>0</v>
          </cell>
          <cell r="CJ370">
            <v>0</v>
          </cell>
          <cell r="CK370">
            <v>0</v>
          </cell>
          <cell r="CL370">
            <v>0</v>
          </cell>
          <cell r="CM370">
            <v>0</v>
          </cell>
          <cell r="CN370">
            <v>7</v>
          </cell>
          <cell r="CO370">
            <v>4</v>
          </cell>
          <cell r="CP370">
            <v>0</v>
          </cell>
          <cell r="CQ370">
            <v>0</v>
          </cell>
          <cell r="CR370">
            <v>0</v>
          </cell>
          <cell r="CS370">
            <v>7</v>
          </cell>
          <cell r="CT370">
            <v>4</v>
          </cell>
          <cell r="CU370">
            <v>0</v>
          </cell>
          <cell r="CV370">
            <v>0</v>
          </cell>
          <cell r="CW370">
            <v>0</v>
          </cell>
          <cell r="CX370">
            <v>0</v>
          </cell>
          <cell r="CY370">
            <v>11</v>
          </cell>
          <cell r="CZ370">
            <v>11</v>
          </cell>
          <cell r="DA370"/>
          <cell r="DB370"/>
          <cell r="DC370"/>
          <cell r="DD370"/>
          <cell r="DE370"/>
          <cell r="DF370"/>
          <cell r="DG370"/>
          <cell r="DH370"/>
          <cell r="DI370"/>
          <cell r="DJ370"/>
          <cell r="DK370"/>
          <cell r="DL370"/>
          <cell r="DM370"/>
          <cell r="DN370"/>
          <cell r="DO370"/>
          <cell r="DP370"/>
          <cell r="DQ370"/>
          <cell r="DR370"/>
          <cell r="DS370"/>
          <cell r="DT370"/>
          <cell r="DU370"/>
          <cell r="DV370"/>
          <cell r="DW370"/>
          <cell r="DX370"/>
          <cell r="DY370"/>
          <cell r="DZ370"/>
          <cell r="EA370"/>
          <cell r="EB370"/>
          <cell r="EC370"/>
          <cell r="ED370"/>
          <cell r="EE370"/>
          <cell r="EF370"/>
          <cell r="EG370"/>
          <cell r="EH370"/>
          <cell r="EI370"/>
          <cell r="EJ370"/>
          <cell r="EK370"/>
          <cell r="EL370">
            <v>2</v>
          </cell>
          <cell r="EM370">
            <v>1.9</v>
          </cell>
          <cell r="EN370">
            <v>1.9</v>
          </cell>
          <cell r="EO370">
            <v>1166218</v>
          </cell>
          <cell r="EP370">
            <v>1166218</v>
          </cell>
          <cell r="EQ370">
            <v>1</v>
          </cell>
          <cell r="ER370">
            <v>1</v>
          </cell>
          <cell r="ES370">
            <v>1</v>
          </cell>
          <cell r="ET370">
            <v>461521</v>
          </cell>
          <cell r="EU370">
            <v>301521</v>
          </cell>
          <cell r="EV370"/>
          <cell r="EW370"/>
          <cell r="EX370"/>
          <cell r="EY370"/>
          <cell r="EZ370"/>
          <cell r="FA370"/>
          <cell r="FB370"/>
          <cell r="FC370"/>
          <cell r="FD370"/>
          <cell r="FE370"/>
          <cell r="FF370"/>
          <cell r="FG370"/>
          <cell r="FH370"/>
          <cell r="FI370"/>
          <cell r="FJ370"/>
          <cell r="FK370"/>
          <cell r="FL370"/>
          <cell r="FM370"/>
          <cell r="FN370"/>
          <cell r="FO370"/>
          <cell r="FP370">
            <v>6</v>
          </cell>
          <cell r="FQ370">
            <v>0.60099999999999998</v>
          </cell>
          <cell r="FR370">
            <v>0.75</v>
          </cell>
          <cell r="FS370">
            <v>464361</v>
          </cell>
          <cell r="FT370">
            <v>464361</v>
          </cell>
          <cell r="FU370"/>
          <cell r="FV370"/>
          <cell r="FW370"/>
          <cell r="FX370"/>
          <cell r="FY370"/>
          <cell r="FZ370"/>
          <cell r="GA370"/>
          <cell r="GB370"/>
          <cell r="GC370"/>
          <cell r="GD370"/>
          <cell r="GE370"/>
          <cell r="GF370"/>
          <cell r="GG370"/>
          <cell r="GH370"/>
          <cell r="GI370"/>
          <cell r="GJ370"/>
          <cell r="GK370"/>
          <cell r="GL370"/>
          <cell r="GM370"/>
          <cell r="GN370"/>
          <cell r="GO370"/>
          <cell r="GP370"/>
          <cell r="GQ370"/>
          <cell r="GR370"/>
          <cell r="GS370"/>
          <cell r="GT370"/>
          <cell r="GU370"/>
          <cell r="GV370"/>
          <cell r="GW370"/>
          <cell r="GX370"/>
          <cell r="GY370"/>
          <cell r="GZ370"/>
          <cell r="HA370"/>
          <cell r="HB370"/>
          <cell r="HC370"/>
          <cell r="HD370"/>
          <cell r="HE370"/>
          <cell r="HF370"/>
          <cell r="HG370"/>
          <cell r="HH370"/>
          <cell r="HI370"/>
          <cell r="HJ370"/>
          <cell r="HK370"/>
          <cell r="HL370"/>
          <cell r="HM370"/>
          <cell r="HN370"/>
          <cell r="HO370"/>
          <cell r="HP370"/>
          <cell r="HQ370"/>
          <cell r="HR370"/>
          <cell r="HS370"/>
          <cell r="HT370"/>
          <cell r="HU370"/>
          <cell r="HV370"/>
          <cell r="HW370"/>
          <cell r="HX370"/>
          <cell r="HY370"/>
          <cell r="HZ370"/>
          <cell r="IA370"/>
          <cell r="IB370"/>
          <cell r="IC370"/>
          <cell r="ID370"/>
          <cell r="IE370"/>
          <cell r="IF370"/>
          <cell r="IG370"/>
          <cell r="IH370"/>
          <cell r="II370"/>
          <cell r="IJ370"/>
          <cell r="IK370"/>
          <cell r="IL370"/>
          <cell r="IM370"/>
          <cell r="IN370"/>
          <cell r="IO370"/>
          <cell r="IP370"/>
          <cell r="IQ370"/>
          <cell r="IR370"/>
          <cell r="IS370"/>
          <cell r="IT370">
            <v>5</v>
          </cell>
          <cell r="IU370">
            <v>78</v>
          </cell>
          <cell r="IV370">
            <v>3.7999999999999999E-2</v>
          </cell>
          <cell r="IW370">
            <v>25400</v>
          </cell>
          <cell r="IX370">
            <v>25400</v>
          </cell>
          <cell r="IY370"/>
          <cell r="IZ370"/>
          <cell r="JA370"/>
          <cell r="JB370"/>
          <cell r="JC370"/>
          <cell r="JD370"/>
          <cell r="JE370"/>
          <cell r="JF370"/>
          <cell r="JG370"/>
          <cell r="JH370"/>
          <cell r="JI370"/>
          <cell r="JJ370"/>
          <cell r="JK370"/>
          <cell r="JL370"/>
          <cell r="JM370"/>
          <cell r="JN370"/>
          <cell r="JO370"/>
          <cell r="JP370"/>
          <cell r="JQ370"/>
          <cell r="JR370"/>
          <cell r="JS370"/>
          <cell r="JT370"/>
          <cell r="JU370"/>
          <cell r="JV370"/>
          <cell r="JW370"/>
          <cell r="JX370"/>
          <cell r="JY370"/>
          <cell r="JZ370"/>
          <cell r="KA370"/>
          <cell r="KB370"/>
          <cell r="KC370"/>
          <cell r="KD370"/>
          <cell r="KE370"/>
          <cell r="KF370"/>
          <cell r="KG370"/>
          <cell r="KH370">
            <v>1</v>
          </cell>
          <cell r="KI370">
            <v>10</v>
          </cell>
          <cell r="KJ370">
            <v>2.9</v>
          </cell>
          <cell r="KK370">
            <v>0</v>
          </cell>
          <cell r="KL370">
            <v>0</v>
          </cell>
          <cell r="KM370">
            <v>0</v>
          </cell>
          <cell r="KN370">
            <v>2.9</v>
          </cell>
          <cell r="KO370">
            <v>2.9</v>
          </cell>
          <cell r="KP370">
            <v>0.63900000000000001</v>
          </cell>
          <cell r="KQ370">
            <v>3.5389999999999997</v>
          </cell>
          <cell r="KR370">
            <v>2092100</v>
          </cell>
          <cell r="KS370">
            <v>1932100</v>
          </cell>
          <cell r="KT370">
            <v>1932100</v>
          </cell>
          <cell r="KU370"/>
          <cell r="KV370"/>
          <cell r="KW370"/>
          <cell r="KX370">
            <v>0</v>
          </cell>
          <cell r="KY370">
            <v>0</v>
          </cell>
          <cell r="KZ370">
            <v>0</v>
          </cell>
          <cell r="LA370"/>
          <cell r="LB370"/>
          <cell r="LC370"/>
          <cell r="LD370">
            <v>25400</v>
          </cell>
          <cell r="LE370">
            <v>25400</v>
          </cell>
          <cell r="LF370">
            <v>25400</v>
          </cell>
          <cell r="LG370"/>
          <cell r="LH370"/>
          <cell r="LI370"/>
          <cell r="LJ370">
            <v>6700</v>
          </cell>
          <cell r="LK370">
            <v>6700</v>
          </cell>
          <cell r="LL370">
            <v>6700</v>
          </cell>
          <cell r="LM370"/>
          <cell r="LN370"/>
          <cell r="LO370"/>
          <cell r="LP370">
            <v>0</v>
          </cell>
          <cell r="LQ370">
            <v>0</v>
          </cell>
          <cell r="LR370">
            <v>0</v>
          </cell>
          <cell r="LS370"/>
          <cell r="LT370"/>
          <cell r="LU370"/>
          <cell r="LV370">
            <v>5000</v>
          </cell>
          <cell r="LW370">
            <v>5000</v>
          </cell>
          <cell r="LX370">
            <v>5000</v>
          </cell>
          <cell r="LY370"/>
          <cell r="LZ370"/>
          <cell r="MA370"/>
          <cell r="MB370">
            <v>0</v>
          </cell>
          <cell r="MC370">
            <v>0</v>
          </cell>
          <cell r="MD370">
            <v>0</v>
          </cell>
          <cell r="ME370"/>
          <cell r="MF370"/>
          <cell r="MG370"/>
          <cell r="MH370">
            <v>6300</v>
          </cell>
          <cell r="MI370">
            <v>6300</v>
          </cell>
          <cell r="MJ370">
            <v>6300</v>
          </cell>
          <cell r="MK370"/>
          <cell r="ML370"/>
          <cell r="MM370"/>
          <cell r="MN370">
            <v>0</v>
          </cell>
          <cell r="MO370">
            <v>0</v>
          </cell>
          <cell r="MP370">
            <v>0</v>
          </cell>
          <cell r="MQ370"/>
          <cell r="MR370"/>
          <cell r="MS370"/>
          <cell r="MT370">
            <v>7200</v>
          </cell>
          <cell r="MU370">
            <v>6200</v>
          </cell>
          <cell r="MV370">
            <v>6200</v>
          </cell>
          <cell r="MW370"/>
          <cell r="MX370"/>
          <cell r="MY370"/>
          <cell r="MZ370">
            <v>17500</v>
          </cell>
          <cell r="NA370">
            <v>17500</v>
          </cell>
          <cell r="NB370">
            <v>17500</v>
          </cell>
          <cell r="NC370"/>
          <cell r="ND370"/>
          <cell r="NE370"/>
          <cell r="NF370" t="e">
            <v>#N/A</v>
          </cell>
          <cell r="NG370" t="e">
            <v>#N/A</v>
          </cell>
          <cell r="NH370" t="e">
            <v>#N/A</v>
          </cell>
          <cell r="NI370">
            <v>22000</v>
          </cell>
          <cell r="NJ370">
            <v>22000</v>
          </cell>
          <cell r="NK370">
            <v>22000</v>
          </cell>
          <cell r="NL370"/>
          <cell r="NM370"/>
          <cell r="NN370"/>
          <cell r="NO370">
            <v>27500</v>
          </cell>
          <cell r="NP370">
            <v>27500</v>
          </cell>
          <cell r="NQ370">
            <v>27500</v>
          </cell>
          <cell r="NR370"/>
          <cell r="NS370"/>
          <cell r="NT370"/>
          <cell r="NU370">
            <v>47300</v>
          </cell>
          <cell r="NV370">
            <v>47300</v>
          </cell>
          <cell r="NW370">
            <v>47300</v>
          </cell>
          <cell r="NX370"/>
          <cell r="NY370"/>
          <cell r="NZ370"/>
          <cell r="OA370">
            <v>12000</v>
          </cell>
          <cell r="OB370">
            <v>12000</v>
          </cell>
          <cell r="OC370">
            <v>12000</v>
          </cell>
          <cell r="OD370"/>
          <cell r="OE370"/>
          <cell r="OF370"/>
          <cell r="OG370">
            <v>2000</v>
          </cell>
          <cell r="OH370">
            <v>2000</v>
          </cell>
          <cell r="OI370">
            <v>2000</v>
          </cell>
          <cell r="OJ370"/>
          <cell r="OK370"/>
          <cell r="OL370"/>
          <cell r="OM370">
            <v>8000</v>
          </cell>
          <cell r="ON370">
            <v>8000</v>
          </cell>
          <cell r="OO370">
            <v>8000</v>
          </cell>
          <cell r="OP370"/>
          <cell r="OQ370"/>
          <cell r="OR370"/>
          <cell r="OS370">
            <v>0</v>
          </cell>
          <cell r="OT370">
            <v>0</v>
          </cell>
          <cell r="OU370">
            <v>0</v>
          </cell>
          <cell r="OV370"/>
          <cell r="OW370"/>
          <cell r="OX370"/>
          <cell r="OY370">
            <v>0</v>
          </cell>
          <cell r="OZ370">
            <v>0</v>
          </cell>
          <cell r="PA370">
            <v>0</v>
          </cell>
          <cell r="PB370"/>
          <cell r="PC370"/>
          <cell r="PD370"/>
          <cell r="PE370">
            <v>6000</v>
          </cell>
          <cell r="PF370">
            <v>6000</v>
          </cell>
          <cell r="PG370">
            <v>6000</v>
          </cell>
          <cell r="PH370"/>
          <cell r="PI370"/>
          <cell r="PJ370"/>
          <cell r="PK370">
            <v>0</v>
          </cell>
          <cell r="PL370">
            <v>0</v>
          </cell>
          <cell r="PM370">
            <v>0</v>
          </cell>
          <cell r="PN370"/>
          <cell r="PO370"/>
          <cell r="PP370"/>
          <cell r="PQ370">
            <v>0</v>
          </cell>
          <cell r="PR370">
            <v>0</v>
          </cell>
          <cell r="PS370">
            <v>0</v>
          </cell>
          <cell r="PT370"/>
          <cell r="PU370"/>
          <cell r="PV370"/>
          <cell r="PW370">
            <v>2285000</v>
          </cell>
          <cell r="PX370">
            <v>2124000</v>
          </cell>
          <cell r="PY370">
            <v>2124000</v>
          </cell>
          <cell r="PZ370">
            <v>100</v>
          </cell>
          <cell r="QA370">
            <v>2285000</v>
          </cell>
          <cell r="QB370">
            <v>2124000</v>
          </cell>
          <cell r="QC370">
            <v>100</v>
          </cell>
          <cell r="QD370"/>
          <cell r="QE370"/>
          <cell r="QF370">
            <v>102000</v>
          </cell>
          <cell r="QG370">
            <v>2415000</v>
          </cell>
          <cell r="QH370">
            <v>2263000</v>
          </cell>
          <cell r="QI370">
            <v>2124000</v>
          </cell>
          <cell r="QJ370">
            <v>0</v>
          </cell>
          <cell r="QK370">
            <v>0</v>
          </cell>
          <cell r="QL370">
            <v>0</v>
          </cell>
          <cell r="QM370">
            <v>0</v>
          </cell>
          <cell r="QN370">
            <v>0</v>
          </cell>
          <cell r="QO370">
            <v>0</v>
          </cell>
          <cell r="QP370">
            <v>0</v>
          </cell>
          <cell r="QQ370">
            <v>0</v>
          </cell>
          <cell r="QR370">
            <v>0</v>
          </cell>
          <cell r="QS370">
            <v>64291</v>
          </cell>
          <cell r="QT370">
            <v>125700</v>
          </cell>
          <cell r="QU370">
            <v>145000</v>
          </cell>
          <cell r="QV370"/>
          <cell r="QW370">
            <v>0</v>
          </cell>
          <cell r="QX370">
            <v>0</v>
          </cell>
          <cell r="QY370">
            <v>0</v>
          </cell>
          <cell r="QZ370"/>
          <cell r="RA370">
            <v>104598</v>
          </cell>
          <cell r="RB370">
            <v>127726</v>
          </cell>
          <cell r="RC370">
            <v>0</v>
          </cell>
          <cell r="RD370"/>
          <cell r="RE370"/>
          <cell r="RF370"/>
          <cell r="RG370">
            <v>14300</v>
          </cell>
          <cell r="RH370">
            <v>15000</v>
          </cell>
          <cell r="RI370">
            <v>15000</v>
          </cell>
          <cell r="RJ370"/>
          <cell r="RK370"/>
          <cell r="RL370"/>
          <cell r="RM370">
            <v>7667</v>
          </cell>
          <cell r="RN370">
            <v>3000</v>
          </cell>
          <cell r="RO370">
            <v>1000</v>
          </cell>
          <cell r="RP370">
            <v>0.70126227208976155</v>
          </cell>
          <cell r="RQ370"/>
          <cell r="RR370"/>
          <cell r="RS370"/>
          <cell r="RT370">
            <v>0</v>
          </cell>
          <cell r="RU370"/>
          <cell r="RV370"/>
          <cell r="RW370"/>
          <cell r="RX370" t="str">
            <v>N</v>
          </cell>
          <cell r="RY370"/>
          <cell r="RZ370">
            <v>2124000</v>
          </cell>
          <cell r="SA370">
            <v>2124000</v>
          </cell>
          <cell r="SB370">
            <v>2124000</v>
          </cell>
          <cell r="SC370">
            <v>0</v>
          </cell>
          <cell r="SD370">
            <v>0</v>
          </cell>
          <cell r="SE370"/>
          <cell r="SF370"/>
          <cell r="SG370"/>
          <cell r="SH370"/>
          <cell r="SI370"/>
          <cell r="SJ370">
            <v>2.9</v>
          </cell>
          <cell r="SK370"/>
          <cell r="SL370"/>
          <cell r="SM370">
            <v>2.9</v>
          </cell>
          <cell r="SN370"/>
          <cell r="SO370"/>
          <cell r="SP370"/>
          <cell r="SQ370"/>
          <cell r="SR370"/>
          <cell r="SS370">
            <v>100</v>
          </cell>
          <cell r="ST370">
            <v>0</v>
          </cell>
          <cell r="SU370"/>
          <cell r="SV370">
            <v>2376000</v>
          </cell>
          <cell r="SW370"/>
          <cell r="SX370">
            <v>0.96170033670033672</v>
          </cell>
          <cell r="SY370">
            <v>3533000</v>
          </cell>
          <cell r="SZ370">
            <v>3533000</v>
          </cell>
          <cell r="TA370"/>
          <cell r="TB370">
            <v>0</v>
          </cell>
          <cell r="TC370" t="str">
            <v>OK</v>
          </cell>
          <cell r="TD370"/>
          <cell r="TE370"/>
          <cell r="TF370">
            <v>0</v>
          </cell>
          <cell r="TG370"/>
          <cell r="TH370"/>
          <cell r="TI370"/>
          <cell r="TJ370"/>
          <cell r="TK370"/>
          <cell r="TL370"/>
          <cell r="TM370">
            <v>5000</v>
          </cell>
          <cell r="TN370">
            <v>5000</v>
          </cell>
          <cell r="TO370" t="str">
            <v>obnova stávajícího vybavení</v>
          </cell>
          <cell r="TP370">
            <v>2000</v>
          </cell>
          <cell r="TQ370">
            <v>2000</v>
          </cell>
          <cell r="TR370">
            <v>0</v>
          </cell>
          <cell r="TS370">
            <v>2263000</v>
          </cell>
          <cell r="TT370">
            <v>0</v>
          </cell>
          <cell r="TU370">
            <v>0</v>
          </cell>
          <cell r="TV370">
            <v>2263000</v>
          </cell>
          <cell r="TW370"/>
          <cell r="TX370"/>
          <cell r="TY370">
            <v>2263000</v>
          </cell>
          <cell r="TZ370"/>
          <cell r="UA370"/>
          <cell r="UB370">
            <v>0</v>
          </cell>
          <cell r="UC370"/>
          <cell r="UD370"/>
          <cell r="UE370">
            <v>2263000</v>
          </cell>
          <cell r="UF370">
            <v>2263000</v>
          </cell>
          <cell r="UG370">
            <v>4</v>
          </cell>
          <cell r="UH370">
            <v>2195110</v>
          </cell>
          <cell r="UI370">
            <v>2195110</v>
          </cell>
          <cell r="UJ370"/>
          <cell r="UK370"/>
          <cell r="UL370"/>
          <cell r="UM370"/>
          <cell r="UN370"/>
          <cell r="UO370"/>
          <cell r="UP370">
            <v>2195110</v>
          </cell>
          <cell r="UQ370">
            <v>2195110</v>
          </cell>
          <cell r="UR370">
            <v>2124000</v>
          </cell>
          <cell r="US370">
            <v>2124000</v>
          </cell>
          <cell r="UT370">
            <v>2124000</v>
          </cell>
          <cell r="UU370">
            <v>0</v>
          </cell>
          <cell r="UV370">
            <v>2124000</v>
          </cell>
          <cell r="UW370">
            <v>2124000</v>
          </cell>
          <cell r="UX370">
            <v>431424.74455343944</v>
          </cell>
          <cell r="UY370">
            <v>431424.74455343944</v>
          </cell>
          <cell r="UZ370">
            <v>431425</v>
          </cell>
          <cell r="VA370">
            <v>431425</v>
          </cell>
          <cell r="VB370">
            <v>215712.37227671972</v>
          </cell>
          <cell r="VC370">
            <v>215712.37227671972</v>
          </cell>
          <cell r="VD370">
            <v>215712</v>
          </cell>
          <cell r="VE370">
            <v>215712</v>
          </cell>
          <cell r="VF370">
            <v>1476863</v>
          </cell>
          <cell r="VG370">
            <v>1964200</v>
          </cell>
          <cell r="VH370">
            <v>159800</v>
          </cell>
          <cell r="VI370">
            <v>2124000</v>
          </cell>
          <cell r="VJ370">
            <v>0</v>
          </cell>
          <cell r="VK370">
            <v>0</v>
          </cell>
          <cell r="VL370">
            <v>0</v>
          </cell>
          <cell r="VM370" t="str">
            <v>číslo smlouvy 06577/2020/SOC ze dne 13. 10. 2020</v>
          </cell>
          <cell r="VN370">
            <v>0</v>
          </cell>
          <cell r="VO370">
            <v>139000</v>
          </cell>
          <cell r="VP370">
            <v>93.857711003093243</v>
          </cell>
          <cell r="VQ370">
            <v>647137</v>
          </cell>
          <cell r="VR370">
            <v>44685</v>
          </cell>
          <cell r="VS370"/>
          <cell r="VT370">
            <v>627263</v>
          </cell>
          <cell r="VU370">
            <v>44693</v>
          </cell>
          <cell r="VV370">
            <v>849600</v>
          </cell>
          <cell r="VW370">
            <v>44725</v>
          </cell>
          <cell r="VX370"/>
          <cell r="VY370"/>
          <cell r="VZ370"/>
          <cell r="WA370"/>
          <cell r="WB370"/>
          <cell r="WC370">
            <v>0</v>
          </cell>
          <cell r="WD370">
            <v>4</v>
          </cell>
          <cell r="WE370">
            <v>361080</v>
          </cell>
          <cell r="WF370">
            <v>361080</v>
          </cell>
          <cell r="WG370"/>
          <cell r="WH370"/>
          <cell r="WI370"/>
          <cell r="WJ370"/>
          <cell r="WK370"/>
          <cell r="WL370"/>
          <cell r="WM370"/>
          <cell r="WN370">
            <v>361080</v>
          </cell>
          <cell r="WO370">
            <v>0</v>
          </cell>
          <cell r="WP370">
            <v>0</v>
          </cell>
          <cell r="WQ370">
            <v>0</v>
          </cell>
          <cell r="WR370">
            <v>0</v>
          </cell>
          <cell r="WS370">
            <v>0</v>
          </cell>
          <cell r="WT370">
            <v>0</v>
          </cell>
          <cell r="WU370">
            <v>0</v>
          </cell>
          <cell r="WV370">
            <v>0</v>
          </cell>
          <cell r="WW370">
            <v>0</v>
          </cell>
          <cell r="WX370">
            <v>0</v>
          </cell>
          <cell r="WY370">
            <v>0</v>
          </cell>
          <cell r="WZ370">
            <v>0</v>
          </cell>
          <cell r="XA370">
            <v>0</v>
          </cell>
          <cell r="XB370"/>
          <cell r="XC370">
            <v>0</v>
          </cell>
          <cell r="XD370">
            <v>0</v>
          </cell>
          <cell r="XE370">
            <v>0</v>
          </cell>
          <cell r="XF370">
            <v>0</v>
          </cell>
          <cell r="XG370"/>
          <cell r="XH370">
            <v>0</v>
          </cell>
          <cell r="XI370">
            <v>125700</v>
          </cell>
          <cell r="XJ370">
            <v>145000</v>
          </cell>
          <cell r="XK370"/>
          <cell r="XL370">
            <v>19300</v>
          </cell>
          <cell r="XM370">
            <v>-145000</v>
          </cell>
          <cell r="XN370">
            <v>-125700</v>
          </cell>
          <cell r="XO370"/>
          <cell r="XP370"/>
          <cell r="XQ370"/>
          <cell r="XR370" t="e">
            <v>#DIV/0!</v>
          </cell>
          <cell r="XS370"/>
          <cell r="XT370"/>
          <cell r="XU370"/>
          <cell r="XV370"/>
          <cell r="XW370"/>
          <cell r="XX370"/>
          <cell r="XY370">
            <v>361080</v>
          </cell>
          <cell r="XZ370"/>
        </row>
        <row r="371">
          <cell r="A371">
            <v>7779303</v>
          </cell>
          <cell r="B371" t="str">
            <v>NNO</v>
          </cell>
          <cell r="C371">
            <v>1</v>
          </cell>
          <cell r="D371" t="str">
            <v>JINAK, z.ú.</v>
          </cell>
          <cell r="E371">
            <v>1606085</v>
          </cell>
          <cell r="F371" t="str">
            <v xml:space="preserve">Brantice 220
793 93 Brantice
</v>
          </cell>
          <cell r="G371" t="str">
            <v>Obecně prospěšná společnost</v>
          </cell>
          <cell r="H371" t="str">
            <v>podpora samostatného bydlení</v>
          </cell>
          <cell r="I371" t="str">
            <v>sociální péče</v>
          </cell>
          <cell r="J371" t="str">
            <v>Podpora samostatného bydlení JINAK</v>
          </cell>
          <cell r="K371">
            <v>41730</v>
          </cell>
          <cell r="L371"/>
          <cell r="M371" t="str">
            <v>N</v>
          </cell>
          <cell r="N371"/>
          <cell r="O371"/>
          <cell r="P371"/>
          <cell r="Q371"/>
          <cell r="R371"/>
          <cell r="S371"/>
          <cell r="T371"/>
          <cell r="U371"/>
          <cell r="V371"/>
          <cell r="W371"/>
          <cell r="X371"/>
          <cell r="Y371"/>
          <cell r="Z371"/>
          <cell r="AA371"/>
          <cell r="AB371"/>
          <cell r="AC371"/>
          <cell r="AD371"/>
          <cell r="AE371"/>
          <cell r="AF371"/>
          <cell r="AG371"/>
          <cell r="AH371"/>
          <cell r="AI371"/>
          <cell r="AJ371"/>
          <cell r="AK371"/>
          <cell r="AL371"/>
          <cell r="AM371"/>
          <cell r="AN371"/>
          <cell r="AO371"/>
          <cell r="AP371"/>
          <cell r="AQ371" t="str">
            <v>• počet klientů: 8</v>
          </cell>
          <cell r="AR371">
            <v>8</v>
          </cell>
          <cell r="AS371">
            <v>30</v>
          </cell>
          <cell r="AT371">
            <v>30</v>
          </cell>
          <cell r="AU371">
            <v>29</v>
          </cell>
          <cell r="AV371">
            <v>30</v>
          </cell>
          <cell r="AW371"/>
          <cell r="AX371"/>
          <cell r="AY371"/>
          <cell r="AZ371"/>
          <cell r="BA371"/>
          <cell r="BB371"/>
          <cell r="BC371"/>
          <cell r="BD371"/>
          <cell r="BE371"/>
          <cell r="BF371"/>
          <cell r="BG371"/>
          <cell r="BH371"/>
          <cell r="BI371"/>
          <cell r="BJ371"/>
          <cell r="BK371">
            <v>7000</v>
          </cell>
          <cell r="BL371" t="str">
            <v>Služba PSB JINAK Opava je službou, která vznikla v rámci transformačního procesu příspěvkových organizací Moravskoslezského kraje, konkrétně Zámku Dolní Životice, p. o. a Sírius, p. o. V řadách zájemců o službu se stále častěji objevují i lidé s duševním onemocněním. Jedná se jak o lidi, kteří aktuálně pobývají v PN Opava a chtějí se vrátit domů, tak lidé, kteří žijí ve své domácnosti a jejich okolí vnímá potřebu tohoto člověka podpořit tak, aby nedošlo k jeho hospitalizaci v PN. Mezi zájemci o službu máme také lidi s mentálním postižením, kteří aktuálně žijí v chráněném bydlení a mají zájem odstěhovat se do své domácnosti. Aktivně se účastníme tvorby nového komunitního plánu Opavy, kde potřebu navýšení kapacity služby PSB jednoznačně deklarujeme.</v>
          </cell>
          <cell r="BM371" t="str">
            <v>• 10. osoby s chronickým duševním onemocněním
• 13. osoby s kombinovaným postižením
• 14. osoby s mentálním postižením</v>
          </cell>
          <cell r="BN371" t="str">
            <v>osoby s kombinovaným postižením</v>
          </cell>
          <cell r="BO371" t="str">
            <v>• mladí dospělí (19 – 26 let)
• dospělí (27 – 64 let)
• mladší senioři (65 – 80 let)
• starší senioři (nad 80 let)</v>
          </cell>
          <cell r="BP371">
            <v>0</v>
          </cell>
          <cell r="BQ371">
            <v>0</v>
          </cell>
          <cell r="BR371">
            <v>0</v>
          </cell>
          <cell r="BS371">
            <v>0</v>
          </cell>
          <cell r="BT371">
            <v>0</v>
          </cell>
          <cell r="BU371">
            <v>14</v>
          </cell>
          <cell r="BV371">
            <v>8</v>
          </cell>
          <cell r="BW371">
            <v>5</v>
          </cell>
          <cell r="BX371">
            <v>1</v>
          </cell>
          <cell r="BY371">
            <v>1</v>
          </cell>
          <cell r="BZ371">
            <v>14</v>
          </cell>
          <cell r="CA371">
            <v>8</v>
          </cell>
          <cell r="CB371">
            <v>5</v>
          </cell>
          <cell r="CC371">
            <v>1</v>
          </cell>
          <cell r="CD371">
            <v>1</v>
          </cell>
          <cell r="CE371">
            <v>0</v>
          </cell>
          <cell r="CF371">
            <v>29</v>
          </cell>
          <cell r="CG371">
            <v>29</v>
          </cell>
          <cell r="CH371"/>
          <cell r="CI371">
            <v>0</v>
          </cell>
          <cell r="CJ371">
            <v>0</v>
          </cell>
          <cell r="CK371">
            <v>0</v>
          </cell>
          <cell r="CL371">
            <v>0</v>
          </cell>
          <cell r="CM371">
            <v>0</v>
          </cell>
          <cell r="CN371">
            <v>15</v>
          </cell>
          <cell r="CO371">
            <v>9</v>
          </cell>
          <cell r="CP371">
            <v>5</v>
          </cell>
          <cell r="CQ371">
            <v>1</v>
          </cell>
          <cell r="CR371">
            <v>0</v>
          </cell>
          <cell r="CS371">
            <v>15</v>
          </cell>
          <cell r="CT371">
            <v>9</v>
          </cell>
          <cell r="CU371">
            <v>5</v>
          </cell>
          <cell r="CV371">
            <v>1</v>
          </cell>
          <cell r="CW371">
            <v>0</v>
          </cell>
          <cell r="CX371">
            <v>0</v>
          </cell>
          <cell r="CY371">
            <v>30</v>
          </cell>
          <cell r="CZ371">
            <v>30</v>
          </cell>
          <cell r="DA371"/>
          <cell r="DB371"/>
          <cell r="DC371"/>
          <cell r="DD371"/>
          <cell r="DE371"/>
          <cell r="DF371"/>
          <cell r="DG371"/>
          <cell r="DH371"/>
          <cell r="DI371"/>
          <cell r="DJ371"/>
          <cell r="DK371"/>
          <cell r="DL371"/>
          <cell r="DM371"/>
          <cell r="DN371"/>
          <cell r="DO371"/>
          <cell r="DP371"/>
          <cell r="DQ371"/>
          <cell r="DR371"/>
          <cell r="DS371"/>
          <cell r="DT371"/>
          <cell r="DU371"/>
          <cell r="DV371"/>
          <cell r="DW371"/>
          <cell r="DX371"/>
          <cell r="DY371"/>
          <cell r="DZ371"/>
          <cell r="EA371"/>
          <cell r="EB371"/>
          <cell r="EC371"/>
          <cell r="ED371"/>
          <cell r="EE371"/>
          <cell r="EF371"/>
          <cell r="EG371"/>
          <cell r="EH371"/>
          <cell r="EI371"/>
          <cell r="EJ371"/>
          <cell r="EK371"/>
          <cell r="EL371">
            <v>3</v>
          </cell>
          <cell r="EM371">
            <v>2.9</v>
          </cell>
          <cell r="EN371">
            <v>2.9</v>
          </cell>
          <cell r="EO371">
            <v>1802295</v>
          </cell>
          <cell r="EP371">
            <v>1802295</v>
          </cell>
          <cell r="EQ371">
            <v>5</v>
          </cell>
          <cell r="ER371">
            <v>5</v>
          </cell>
          <cell r="ES371">
            <v>5</v>
          </cell>
          <cell r="ET371">
            <v>2223843</v>
          </cell>
          <cell r="EU371">
            <v>1419543</v>
          </cell>
          <cell r="EV371"/>
          <cell r="EW371"/>
          <cell r="EX371"/>
          <cell r="EY371"/>
          <cell r="EZ371"/>
          <cell r="FA371"/>
          <cell r="FB371"/>
          <cell r="FC371"/>
          <cell r="FD371"/>
          <cell r="FE371"/>
          <cell r="FF371"/>
          <cell r="FG371"/>
          <cell r="FH371"/>
          <cell r="FI371"/>
          <cell r="FJ371"/>
          <cell r="FK371"/>
          <cell r="FL371"/>
          <cell r="FM371"/>
          <cell r="FN371"/>
          <cell r="FO371"/>
          <cell r="FP371">
            <v>6</v>
          </cell>
          <cell r="FQ371">
            <v>1.2</v>
          </cell>
          <cell r="FR371">
            <v>1.5</v>
          </cell>
          <cell r="FS371">
            <v>942816</v>
          </cell>
          <cell r="FT371">
            <v>942816</v>
          </cell>
          <cell r="FU371"/>
          <cell r="FV371"/>
          <cell r="FW371"/>
          <cell r="FX371"/>
          <cell r="FY371"/>
          <cell r="FZ371"/>
          <cell r="GA371"/>
          <cell r="GB371"/>
          <cell r="GC371"/>
          <cell r="GD371"/>
          <cell r="GE371"/>
          <cell r="GF371"/>
          <cell r="GG371">
            <v>1</v>
          </cell>
          <cell r="GH371">
            <v>0.3</v>
          </cell>
          <cell r="GI371">
            <v>12</v>
          </cell>
          <cell r="GJ371">
            <v>0.3</v>
          </cell>
          <cell r="GK371">
            <v>117446</v>
          </cell>
          <cell r="GL371">
            <v>117446</v>
          </cell>
          <cell r="GM371"/>
          <cell r="GN371"/>
          <cell r="GO371"/>
          <cell r="GP371"/>
          <cell r="GQ371"/>
          <cell r="GR371"/>
          <cell r="GS371"/>
          <cell r="GT371"/>
          <cell r="GU371"/>
          <cell r="GV371"/>
          <cell r="GW371"/>
          <cell r="GX371"/>
          <cell r="GY371"/>
          <cell r="GZ371"/>
          <cell r="HA371"/>
          <cell r="HB371"/>
          <cell r="HC371"/>
          <cell r="HD371"/>
          <cell r="HE371"/>
          <cell r="HF371"/>
          <cell r="HG371"/>
          <cell r="HH371"/>
          <cell r="HI371"/>
          <cell r="HJ371"/>
          <cell r="HK371"/>
          <cell r="HL371"/>
          <cell r="HM371"/>
          <cell r="HN371"/>
          <cell r="HO371"/>
          <cell r="HP371"/>
          <cell r="HQ371"/>
          <cell r="HR371"/>
          <cell r="HS371"/>
          <cell r="HT371"/>
          <cell r="HU371"/>
          <cell r="HV371"/>
          <cell r="HW371"/>
          <cell r="HX371"/>
          <cell r="HY371"/>
          <cell r="HZ371"/>
          <cell r="IA371"/>
          <cell r="IB371"/>
          <cell r="IC371"/>
          <cell r="ID371"/>
          <cell r="IE371"/>
          <cell r="IF371"/>
          <cell r="IG371"/>
          <cell r="IH371"/>
          <cell r="II371"/>
          <cell r="IJ371"/>
          <cell r="IK371"/>
          <cell r="IL371"/>
          <cell r="IM371"/>
          <cell r="IN371"/>
          <cell r="IO371"/>
          <cell r="IP371"/>
          <cell r="IQ371"/>
          <cell r="IR371"/>
          <cell r="IS371"/>
          <cell r="IT371">
            <v>5</v>
          </cell>
          <cell r="IU371">
            <v>180</v>
          </cell>
          <cell r="IV371">
            <v>8.6999999999999994E-2</v>
          </cell>
          <cell r="IW371">
            <v>63600</v>
          </cell>
          <cell r="IX371">
            <v>63600</v>
          </cell>
          <cell r="IY371"/>
          <cell r="IZ371"/>
          <cell r="JA371"/>
          <cell r="JB371"/>
          <cell r="JC371"/>
          <cell r="JD371"/>
          <cell r="JE371"/>
          <cell r="JF371"/>
          <cell r="JG371"/>
          <cell r="JH371"/>
          <cell r="JI371"/>
          <cell r="JJ371"/>
          <cell r="JK371"/>
          <cell r="JL371"/>
          <cell r="JM371"/>
          <cell r="JN371"/>
          <cell r="JO371"/>
          <cell r="JP371"/>
          <cell r="JQ371"/>
          <cell r="JR371"/>
          <cell r="JS371"/>
          <cell r="JT371"/>
          <cell r="JU371"/>
          <cell r="JV371"/>
          <cell r="JW371"/>
          <cell r="JX371"/>
          <cell r="JY371"/>
          <cell r="JZ371"/>
          <cell r="KA371"/>
          <cell r="KB371"/>
          <cell r="KC371"/>
          <cell r="KD371"/>
          <cell r="KE371"/>
          <cell r="KF371"/>
          <cell r="KG371"/>
          <cell r="KH371">
            <v>1</v>
          </cell>
          <cell r="KI371">
            <v>10</v>
          </cell>
          <cell r="KJ371">
            <v>7.9</v>
          </cell>
          <cell r="KK371">
            <v>0.3</v>
          </cell>
          <cell r="KL371">
            <v>0</v>
          </cell>
          <cell r="KM371">
            <v>0</v>
          </cell>
          <cell r="KN371">
            <v>8.1999999999999993</v>
          </cell>
          <cell r="KO371">
            <v>8.2000000000000011</v>
          </cell>
          <cell r="KP371">
            <v>1.2869999999999999</v>
          </cell>
          <cell r="KQ371">
            <v>9.4870000000000019</v>
          </cell>
          <cell r="KR371">
            <v>4968954</v>
          </cell>
          <cell r="KS371">
            <v>4164654</v>
          </cell>
          <cell r="KT371">
            <v>4164654</v>
          </cell>
          <cell r="KU371"/>
          <cell r="KV371"/>
          <cell r="KW371"/>
          <cell r="KX371">
            <v>117446</v>
          </cell>
          <cell r="KY371">
            <v>117446</v>
          </cell>
          <cell r="KZ371">
            <v>117446</v>
          </cell>
          <cell r="LA371"/>
          <cell r="LB371"/>
          <cell r="LC371"/>
          <cell r="LD371">
            <v>63600</v>
          </cell>
          <cell r="LE371">
            <v>63600</v>
          </cell>
          <cell r="LF371">
            <v>63600</v>
          </cell>
          <cell r="LG371"/>
          <cell r="LH371"/>
          <cell r="LI371"/>
          <cell r="LJ371">
            <v>16200</v>
          </cell>
          <cell r="LK371">
            <v>16200</v>
          </cell>
          <cell r="LL371">
            <v>16200</v>
          </cell>
          <cell r="LM371"/>
          <cell r="LN371"/>
          <cell r="LO371"/>
          <cell r="LP371">
            <v>0</v>
          </cell>
          <cell r="LQ371">
            <v>0</v>
          </cell>
          <cell r="LR371">
            <v>0</v>
          </cell>
          <cell r="LS371"/>
          <cell r="LT371"/>
          <cell r="LU371"/>
          <cell r="LV371">
            <v>15000</v>
          </cell>
          <cell r="LW371">
            <v>15000</v>
          </cell>
          <cell r="LX371">
            <v>15000</v>
          </cell>
          <cell r="LY371"/>
          <cell r="LZ371"/>
          <cell r="MA371"/>
          <cell r="MB371">
            <v>0</v>
          </cell>
          <cell r="MC371">
            <v>0</v>
          </cell>
          <cell r="MD371">
            <v>0</v>
          </cell>
          <cell r="ME371"/>
          <cell r="MF371"/>
          <cell r="MG371"/>
          <cell r="MH371">
            <v>18000</v>
          </cell>
          <cell r="MI371">
            <v>18000</v>
          </cell>
          <cell r="MJ371">
            <v>18000</v>
          </cell>
          <cell r="MK371"/>
          <cell r="ML371"/>
          <cell r="MM371"/>
          <cell r="MN371">
            <v>0</v>
          </cell>
          <cell r="MO371">
            <v>0</v>
          </cell>
          <cell r="MP371">
            <v>0</v>
          </cell>
          <cell r="MQ371"/>
          <cell r="MR371"/>
          <cell r="MS371"/>
          <cell r="MT371">
            <v>10400</v>
          </cell>
          <cell r="MU371">
            <v>8400</v>
          </cell>
          <cell r="MV371">
            <v>8400</v>
          </cell>
          <cell r="MW371"/>
          <cell r="MX371"/>
          <cell r="MY371"/>
          <cell r="MZ371">
            <v>23600</v>
          </cell>
          <cell r="NA371">
            <v>23600</v>
          </cell>
          <cell r="NB371">
            <v>23600</v>
          </cell>
          <cell r="NC371"/>
          <cell r="ND371"/>
          <cell r="NE371"/>
          <cell r="NF371" t="e">
            <v>#N/A</v>
          </cell>
          <cell r="NG371" t="e">
            <v>#N/A</v>
          </cell>
          <cell r="NH371" t="e">
            <v>#N/A</v>
          </cell>
          <cell r="NI371">
            <v>56300</v>
          </cell>
          <cell r="NJ371">
            <v>56300</v>
          </cell>
          <cell r="NK371">
            <v>56300</v>
          </cell>
          <cell r="NL371"/>
          <cell r="NM371"/>
          <cell r="NN371"/>
          <cell r="NO371">
            <v>85600</v>
          </cell>
          <cell r="NP371">
            <v>85600</v>
          </cell>
          <cell r="NQ371">
            <v>85600</v>
          </cell>
          <cell r="NR371"/>
          <cell r="NS371"/>
          <cell r="NT371"/>
          <cell r="NU371">
            <v>108000</v>
          </cell>
          <cell r="NV371">
            <v>108000</v>
          </cell>
          <cell r="NW371">
            <v>108000</v>
          </cell>
          <cell r="NX371"/>
          <cell r="NY371"/>
          <cell r="NZ371"/>
          <cell r="OA371">
            <v>36000</v>
          </cell>
          <cell r="OB371">
            <v>36000</v>
          </cell>
          <cell r="OC371">
            <v>36000</v>
          </cell>
          <cell r="OD371"/>
          <cell r="OE371"/>
          <cell r="OF371"/>
          <cell r="OG371">
            <v>1000</v>
          </cell>
          <cell r="OH371">
            <v>1000</v>
          </cell>
          <cell r="OI371">
            <v>1000</v>
          </cell>
          <cell r="OJ371"/>
          <cell r="OK371"/>
          <cell r="OL371"/>
          <cell r="OM371">
            <v>20000</v>
          </cell>
          <cell r="ON371">
            <v>20000</v>
          </cell>
          <cell r="OO371">
            <v>20000</v>
          </cell>
          <cell r="OP371"/>
          <cell r="OQ371"/>
          <cell r="OR371"/>
          <cell r="OS371">
            <v>0</v>
          </cell>
          <cell r="OT371">
            <v>0</v>
          </cell>
          <cell r="OU371">
            <v>0</v>
          </cell>
          <cell r="OV371"/>
          <cell r="OW371"/>
          <cell r="OX371"/>
          <cell r="OY371">
            <v>0</v>
          </cell>
          <cell r="OZ371">
            <v>0</v>
          </cell>
          <cell r="PA371">
            <v>0</v>
          </cell>
          <cell r="PB371"/>
          <cell r="PC371"/>
          <cell r="PD371"/>
          <cell r="PE371">
            <v>11600</v>
          </cell>
          <cell r="PF371">
            <v>11600</v>
          </cell>
          <cell r="PG371">
            <v>11600</v>
          </cell>
          <cell r="PH371"/>
          <cell r="PI371"/>
          <cell r="PJ371"/>
          <cell r="PK371">
            <v>0</v>
          </cell>
          <cell r="PL371">
            <v>0</v>
          </cell>
          <cell r="PM371">
            <v>0</v>
          </cell>
          <cell r="PN371"/>
          <cell r="PO371"/>
          <cell r="PP371"/>
          <cell r="PQ371">
            <v>0</v>
          </cell>
          <cell r="PR371">
            <v>0</v>
          </cell>
          <cell r="PS371">
            <v>0</v>
          </cell>
          <cell r="PT371"/>
          <cell r="PU371"/>
          <cell r="PV371"/>
          <cell r="PW371">
            <v>5551700</v>
          </cell>
          <cell r="PX371">
            <v>4745400</v>
          </cell>
          <cell r="PY371">
            <v>4745400</v>
          </cell>
          <cell r="PZ371">
            <v>100</v>
          </cell>
          <cell r="QA371">
            <v>5551700</v>
          </cell>
          <cell r="QB371">
            <v>4745400</v>
          </cell>
          <cell r="QC371">
            <v>100</v>
          </cell>
          <cell r="QD371"/>
          <cell r="QE371"/>
          <cell r="QF371">
            <v>350000</v>
          </cell>
          <cell r="QG371">
            <v>0</v>
          </cell>
          <cell r="QH371">
            <v>0</v>
          </cell>
          <cell r="QI371">
            <v>4745400</v>
          </cell>
          <cell r="QJ371">
            <v>0</v>
          </cell>
          <cell r="QK371">
            <v>0</v>
          </cell>
          <cell r="QL371">
            <v>0</v>
          </cell>
          <cell r="QM371">
            <v>0</v>
          </cell>
          <cell r="QN371">
            <v>0</v>
          </cell>
          <cell r="QO371">
            <v>0</v>
          </cell>
          <cell r="QP371">
            <v>0</v>
          </cell>
          <cell r="QQ371">
            <v>0</v>
          </cell>
          <cell r="QR371">
            <v>0</v>
          </cell>
          <cell r="QS371">
            <v>191098</v>
          </cell>
          <cell r="QT371">
            <v>320000</v>
          </cell>
          <cell r="QU371">
            <v>355300</v>
          </cell>
          <cell r="QV371"/>
          <cell r="QW371">
            <v>0</v>
          </cell>
          <cell r="QX371">
            <v>0</v>
          </cell>
          <cell r="QY371">
            <v>0</v>
          </cell>
          <cell r="QZ371"/>
          <cell r="RA371">
            <v>308948</v>
          </cell>
          <cell r="RB371">
            <v>276229</v>
          </cell>
          <cell r="RC371">
            <v>0</v>
          </cell>
          <cell r="RD371">
            <v>4088949</v>
          </cell>
          <cell r="RE371">
            <v>4948051</v>
          </cell>
          <cell r="RF371">
            <v>0</v>
          </cell>
          <cell r="RG371">
            <v>0</v>
          </cell>
          <cell r="RH371">
            <v>0</v>
          </cell>
          <cell r="RI371">
            <v>449000</v>
          </cell>
          <cell r="RJ371"/>
          <cell r="RK371"/>
          <cell r="RL371"/>
          <cell r="RM371">
            <v>2612</v>
          </cell>
          <cell r="RN371">
            <v>1000</v>
          </cell>
          <cell r="RO371">
            <v>2000</v>
          </cell>
          <cell r="RP371">
            <v>62.188365650969523</v>
          </cell>
          <cell r="RQ371"/>
          <cell r="RR371"/>
          <cell r="RS371"/>
          <cell r="RT371">
            <v>0</v>
          </cell>
          <cell r="RU371"/>
          <cell r="RV371"/>
          <cell r="RW371"/>
          <cell r="RX371" t="str">
            <v>N</v>
          </cell>
          <cell r="RY371"/>
          <cell r="RZ371">
            <v>4745400</v>
          </cell>
          <cell r="SA371">
            <v>4745000</v>
          </cell>
          <cell r="SB371">
            <v>273000</v>
          </cell>
          <cell r="SC371">
            <v>4472000</v>
          </cell>
          <cell r="SD371">
            <v>400</v>
          </cell>
          <cell r="SE371"/>
          <cell r="SF371"/>
          <cell r="SG371"/>
          <cell r="SH371"/>
          <cell r="SI371"/>
          <cell r="SJ371">
            <v>8.1999999999999993</v>
          </cell>
          <cell r="SK371"/>
          <cell r="SL371"/>
          <cell r="SM371">
            <v>8.1999999999999993</v>
          </cell>
          <cell r="SN371"/>
          <cell r="SO371"/>
          <cell r="SP371"/>
          <cell r="SQ371"/>
          <cell r="SR371"/>
          <cell r="SS371">
            <v>100.00000000000003</v>
          </cell>
          <cell r="ST371">
            <v>0</v>
          </cell>
          <cell r="SU371"/>
          <cell r="SV371" t="str">
            <v>služba z IP (PSSP3)</v>
          </cell>
          <cell r="SW371" t="str">
            <v>služba z IP (PSSP3)</v>
          </cell>
          <cell r="SX371"/>
          <cell r="SY371">
            <v>9988000</v>
          </cell>
          <cell r="SZ371">
            <v>9988000</v>
          </cell>
          <cell r="TA371"/>
          <cell r="TB371">
            <v>0</v>
          </cell>
          <cell r="TC371" t="str">
            <v>OK</v>
          </cell>
          <cell r="TD371"/>
          <cell r="TE371"/>
          <cell r="TF371" t="e">
            <v>#N/A</v>
          </cell>
          <cell r="TG371"/>
          <cell r="TH371"/>
          <cell r="TI371"/>
          <cell r="TJ371"/>
          <cell r="TK371"/>
          <cell r="TL371"/>
          <cell r="TM371">
            <v>15000</v>
          </cell>
          <cell r="TN371">
            <v>15000</v>
          </cell>
          <cell r="TO371" t="str">
            <v>obnova stávajícího vybavení</v>
          </cell>
          <cell r="TP371">
            <v>1000</v>
          </cell>
          <cell r="TQ371">
            <v>1000</v>
          </cell>
          <cell r="TR371">
            <v>0</v>
          </cell>
          <cell r="TS371" t="str">
            <v>služba z IP (PSSP3)</v>
          </cell>
          <cell r="TT371" t="str">
            <v>služba z IP (PSSP3)</v>
          </cell>
          <cell r="TU371" t="str">
            <v>služba z IP (PSSP3)</v>
          </cell>
          <cell r="TV371" t="str">
            <v>služba z IP (PSSP3)</v>
          </cell>
          <cell r="TW371"/>
          <cell r="TX371"/>
          <cell r="TY371"/>
          <cell r="TZ371"/>
          <cell r="UA371"/>
          <cell r="UB371" t="e">
            <v>#N/A</v>
          </cell>
          <cell r="UC371"/>
          <cell r="UD371"/>
          <cell r="UE371"/>
          <cell r="UF371">
            <v>5466169.1999999993</v>
          </cell>
          <cell r="UG371">
            <v>3</v>
          </cell>
          <cell r="UH371">
            <v>0</v>
          </cell>
          <cell r="UI371">
            <v>0</v>
          </cell>
          <cell r="UJ371">
            <v>273308.45999999996</v>
          </cell>
          <cell r="UK371"/>
          <cell r="UL371"/>
          <cell r="UM371"/>
          <cell r="UN371"/>
          <cell r="UO371"/>
          <cell r="UP371">
            <v>273308.45999999996</v>
          </cell>
          <cell r="UQ371">
            <v>273308.45999999996</v>
          </cell>
          <cell r="UR371">
            <v>273308.45999999996</v>
          </cell>
          <cell r="US371">
            <v>273000</v>
          </cell>
          <cell r="UT371">
            <v>273000</v>
          </cell>
          <cell r="UU371">
            <v>4472000</v>
          </cell>
          <cell r="UV371">
            <v>4745400</v>
          </cell>
          <cell r="UW371">
            <v>4745000</v>
          </cell>
          <cell r="UX371">
            <v>55451.485528761288</v>
          </cell>
          <cell r="UY371">
            <v>55451.485528761288</v>
          </cell>
          <cell r="UZ371">
            <v>55451</v>
          </cell>
          <cell r="VA371">
            <v>55451</v>
          </cell>
          <cell r="VB371">
            <v>27725.742764380644</v>
          </cell>
          <cell r="VC371">
            <v>27725.742764380644</v>
          </cell>
          <cell r="VD371">
            <v>27726</v>
          </cell>
          <cell r="VE371">
            <v>27726</v>
          </cell>
          <cell r="VF371">
            <v>189823</v>
          </cell>
          <cell r="VG371">
            <v>4361500</v>
          </cell>
          <cell r="VH371">
            <v>383500</v>
          </cell>
          <cell r="VI371">
            <v>4745000</v>
          </cell>
          <cell r="VJ371">
            <v>0</v>
          </cell>
          <cell r="VK371">
            <v>4472400</v>
          </cell>
          <cell r="VL371">
            <v>0</v>
          </cell>
          <cell r="VM371" t="str">
            <v>číslo smlouvy 06577/2020/SOC ze dne 13. 10. 2020</v>
          </cell>
          <cell r="VN371">
            <v>4472000</v>
          </cell>
          <cell r="VO371" t="e">
            <v>#VALUE!</v>
          </cell>
          <cell r="VP371" t="e">
            <v>#DIV/0!</v>
          </cell>
          <cell r="VQ371">
            <v>83177</v>
          </cell>
          <cell r="VR371">
            <v>44685</v>
          </cell>
          <cell r="VS371"/>
          <cell r="VT371"/>
          <cell r="VU371"/>
          <cell r="VV371">
            <v>189823</v>
          </cell>
          <cell r="VW371">
            <v>44725</v>
          </cell>
          <cell r="VX371"/>
          <cell r="VY371"/>
          <cell r="VZ371"/>
          <cell r="WA371"/>
          <cell r="WB371"/>
          <cell r="WC371">
            <v>0</v>
          </cell>
          <cell r="WD371">
            <v>3</v>
          </cell>
          <cell r="WE371">
            <v>51870</v>
          </cell>
          <cell r="WF371">
            <v>51870</v>
          </cell>
          <cell r="WG371"/>
          <cell r="WH371"/>
          <cell r="WI371"/>
          <cell r="WJ371"/>
          <cell r="WK371"/>
          <cell r="WL371"/>
          <cell r="WM371"/>
          <cell r="WN371">
            <v>51870</v>
          </cell>
          <cell r="WO371">
            <v>0</v>
          </cell>
          <cell r="WP371">
            <v>0</v>
          </cell>
          <cell r="WQ371">
            <v>0</v>
          </cell>
          <cell r="WR371">
            <v>0</v>
          </cell>
          <cell r="WS371">
            <v>0</v>
          </cell>
          <cell r="WT371">
            <v>0</v>
          </cell>
          <cell r="WU371">
            <v>0</v>
          </cell>
          <cell r="WV371">
            <v>0</v>
          </cell>
          <cell r="WW371">
            <v>0</v>
          </cell>
          <cell r="WX371">
            <v>0</v>
          </cell>
          <cell r="WY371">
            <v>0</v>
          </cell>
          <cell r="WZ371">
            <v>0</v>
          </cell>
          <cell r="XA371">
            <v>0</v>
          </cell>
          <cell r="XB371"/>
          <cell r="XC371">
            <v>0</v>
          </cell>
          <cell r="XD371">
            <v>0</v>
          </cell>
          <cell r="XE371">
            <v>0</v>
          </cell>
          <cell r="XF371">
            <v>0</v>
          </cell>
          <cell r="XG371"/>
          <cell r="XH371">
            <v>0</v>
          </cell>
          <cell r="XI371">
            <v>320000</v>
          </cell>
          <cell r="XJ371">
            <v>355300</v>
          </cell>
          <cell r="XK371"/>
          <cell r="XL371">
            <v>35300</v>
          </cell>
          <cell r="XM371">
            <v>-355300</v>
          </cell>
          <cell r="XN371">
            <v>-320000</v>
          </cell>
          <cell r="XO371"/>
          <cell r="XP371"/>
          <cell r="XQ371"/>
          <cell r="XR371" t="e">
            <v>#DIV/0!</v>
          </cell>
          <cell r="XS371">
            <v>5466169.1999999993</v>
          </cell>
          <cell r="XT371">
            <v>5739169.1999999993</v>
          </cell>
          <cell r="XU371">
            <v>5466169.1999999993</v>
          </cell>
          <cell r="XV371">
            <v>5466169.1999999993</v>
          </cell>
          <cell r="XW371">
            <v>273000</v>
          </cell>
          <cell r="XX371"/>
          <cell r="XY371">
            <v>51870</v>
          </cell>
          <cell r="XZ371"/>
        </row>
        <row r="372">
          <cell r="A372">
            <v>9646331</v>
          </cell>
          <cell r="B372" t="str">
            <v>NNO</v>
          </cell>
          <cell r="C372">
            <v>1</v>
          </cell>
          <cell r="D372" t="str">
            <v>JINAK, z.ú.</v>
          </cell>
          <cell r="E372">
            <v>1606085</v>
          </cell>
          <cell r="F372" t="str">
            <v xml:space="preserve">Brantice 220
793 93 Brantice
</v>
          </cell>
          <cell r="G372" t="str">
            <v>Obecně prospěšná společnost</v>
          </cell>
          <cell r="H372" t="str">
            <v>podpora samostatného bydlení</v>
          </cell>
          <cell r="I372" t="str">
            <v>sociální péče</v>
          </cell>
          <cell r="J372" t="str">
            <v>Podpora samostatného bydlení JINAK Ostrava</v>
          </cell>
          <cell r="K372">
            <v>43466</v>
          </cell>
          <cell r="L372"/>
          <cell r="M372" t="str">
            <v>N</v>
          </cell>
          <cell r="N372"/>
          <cell r="O372"/>
          <cell r="P372"/>
          <cell r="Q372"/>
          <cell r="R372"/>
          <cell r="S372"/>
          <cell r="T372"/>
          <cell r="U372"/>
          <cell r="V372"/>
          <cell r="W372"/>
          <cell r="X372"/>
          <cell r="Y372"/>
          <cell r="Z372"/>
          <cell r="AA372"/>
          <cell r="AB372"/>
          <cell r="AC372"/>
          <cell r="AD372"/>
          <cell r="AE372"/>
          <cell r="AF372"/>
          <cell r="AG372"/>
          <cell r="AH372"/>
          <cell r="AI372"/>
          <cell r="AJ372"/>
          <cell r="AK372"/>
          <cell r="AL372"/>
          <cell r="AM372"/>
          <cell r="AN372"/>
          <cell r="AO372"/>
          <cell r="AP372"/>
          <cell r="AQ372" t="str">
            <v>• počet klientů: 5</v>
          </cell>
          <cell r="AR372">
            <v>5</v>
          </cell>
          <cell r="AS372">
            <v>20</v>
          </cell>
          <cell r="AT372">
            <v>13</v>
          </cell>
          <cell r="AU372">
            <v>20</v>
          </cell>
          <cell r="AV372">
            <v>22</v>
          </cell>
          <cell r="AW372"/>
          <cell r="AX372"/>
          <cell r="AY372"/>
          <cell r="AZ372"/>
          <cell r="BA372"/>
          <cell r="BB372"/>
          <cell r="BC372"/>
          <cell r="BD372"/>
          <cell r="BE372"/>
          <cell r="BF372"/>
          <cell r="BG372"/>
          <cell r="BH372"/>
          <cell r="BI372"/>
          <cell r="BJ372"/>
          <cell r="BK372">
            <v>4080</v>
          </cell>
          <cell r="BL372" t="str">
            <v>Služba vznikla v lednu 2019 v kapacitě 4,2 úvazků v přímé práci. 
V roce 2021 došlo v souladu s 5. Komunitním plánem sociálních služeb a souvisejících aktivit ve městě Ostrava na období 2019 - 2022 k rozšíření týmu a tím navýšení o 1,1 úvazku pracovníka v přímé práci (viz opatření 1.1. Navýšit kapacitu podpory samostatného bydlení). Byli jsme tak schopni uspokojit poptávku ze strany občanů města Ostravy, přijmout nové pracovníky a ke konci roku 2021 tak podporujeme plánovaných 20 osob. Noví klienti jsou lidé, kteří žijí v běžné komunitě (primárně v obvodu Ostrava Jih) nebo lidé s duševním onemocněním, kteří odcházejí např. z DZR Slunovrat nebo z PN Opava. Do kapacity roku 2022 jsme dali 22 osob, protože v tuto chvíli předpokládáme, že se dvěma stávajícím klientům sníží v průběhu roku 2022 potřeba podpory a bude možné tento uvolněný čas nabídnout dalším dvěma lidem.
Aktuálně vidíme, že poptávka po podpoře samostatného bydlení je vyšší než je naše aktuální kapacita. Z informací pracovníků městských obvodů víme, že v komunitě města Ostravy je více osob, které by službu potřebovaly, ale nepodávají si žádost, protože mají informaci, že máme plnou kapacitu. Proto plánujeme s touto potřebou pracovat v rámci mapování potřeb občanů Ostravy pro účely zpracování dalšího komunitního plánu města.</v>
          </cell>
          <cell r="BM372" t="str">
            <v>• 10. osoby s chronickým duševním onemocněním
• 13. osoby s kombinovaným postižením
• 14. osoby s mentálním postižením</v>
          </cell>
          <cell r="BN372" t="str">
            <v>osoby s kombinovaným postižením</v>
          </cell>
          <cell r="BO372" t="str">
            <v>• dorost (16 – 18 let)
• mladí dospělí (19 – 26 let)
• dospělí (27 – 64 let)
• mladší senioři (65 – 80 let)</v>
          </cell>
          <cell r="BP372">
            <v>0</v>
          </cell>
          <cell r="BQ372">
            <v>0</v>
          </cell>
          <cell r="BR372">
            <v>0</v>
          </cell>
          <cell r="BS372">
            <v>0</v>
          </cell>
          <cell r="BT372">
            <v>0</v>
          </cell>
          <cell r="BU372">
            <v>10</v>
          </cell>
          <cell r="BV372">
            <v>4</v>
          </cell>
          <cell r="BW372">
            <v>1</v>
          </cell>
          <cell r="BX372">
            <v>0</v>
          </cell>
          <cell r="BY372">
            <v>3</v>
          </cell>
          <cell r="BZ372">
            <v>10</v>
          </cell>
          <cell r="CA372">
            <v>4</v>
          </cell>
          <cell r="CB372">
            <v>1</v>
          </cell>
          <cell r="CC372">
            <v>0</v>
          </cell>
          <cell r="CD372">
            <v>3</v>
          </cell>
          <cell r="CE372">
            <v>0</v>
          </cell>
          <cell r="CF372">
            <v>18</v>
          </cell>
          <cell r="CG372">
            <v>18</v>
          </cell>
          <cell r="CH372"/>
          <cell r="CI372">
            <v>0</v>
          </cell>
          <cell r="CJ372">
            <v>0</v>
          </cell>
          <cell r="CK372">
            <v>0</v>
          </cell>
          <cell r="CL372">
            <v>0</v>
          </cell>
          <cell r="CM372">
            <v>0</v>
          </cell>
          <cell r="CN372">
            <v>12</v>
          </cell>
          <cell r="CO372">
            <v>4</v>
          </cell>
          <cell r="CP372">
            <v>2</v>
          </cell>
          <cell r="CQ372">
            <v>0</v>
          </cell>
          <cell r="CR372">
            <v>4</v>
          </cell>
          <cell r="CS372">
            <v>12</v>
          </cell>
          <cell r="CT372">
            <v>4</v>
          </cell>
          <cell r="CU372">
            <v>2</v>
          </cell>
          <cell r="CV372">
            <v>0</v>
          </cell>
          <cell r="CW372">
            <v>4</v>
          </cell>
          <cell r="CX372">
            <v>0</v>
          </cell>
          <cell r="CY372">
            <v>22</v>
          </cell>
          <cell r="CZ372">
            <v>22</v>
          </cell>
          <cell r="DA372"/>
          <cell r="DB372"/>
          <cell r="DC372"/>
          <cell r="DD372"/>
          <cell r="DE372"/>
          <cell r="DF372"/>
          <cell r="DG372"/>
          <cell r="DH372"/>
          <cell r="DI372"/>
          <cell r="DJ372"/>
          <cell r="DK372"/>
          <cell r="DL372"/>
          <cell r="DM372"/>
          <cell r="DN372"/>
          <cell r="DO372"/>
          <cell r="DP372"/>
          <cell r="DQ372"/>
          <cell r="DR372"/>
          <cell r="DS372"/>
          <cell r="DT372"/>
          <cell r="DU372"/>
          <cell r="DV372"/>
          <cell r="DW372"/>
          <cell r="DX372"/>
          <cell r="DY372"/>
          <cell r="DZ372"/>
          <cell r="EA372"/>
          <cell r="EB372"/>
          <cell r="EC372"/>
          <cell r="ED372"/>
          <cell r="EE372"/>
          <cell r="EF372"/>
          <cell r="EG372"/>
          <cell r="EH372"/>
          <cell r="EI372"/>
          <cell r="EJ372"/>
          <cell r="EK372"/>
          <cell r="EL372">
            <v>2</v>
          </cell>
          <cell r="EM372">
            <v>1.9</v>
          </cell>
          <cell r="EN372">
            <v>1.9</v>
          </cell>
          <cell r="EO372">
            <v>1166306</v>
          </cell>
          <cell r="EP372">
            <v>1166306</v>
          </cell>
          <cell r="EQ372">
            <v>3</v>
          </cell>
          <cell r="ER372">
            <v>3</v>
          </cell>
          <cell r="ES372">
            <v>2</v>
          </cell>
          <cell r="ET372">
            <v>1314669</v>
          </cell>
          <cell r="EU372">
            <v>484069</v>
          </cell>
          <cell r="EV372"/>
          <cell r="EW372"/>
          <cell r="EX372"/>
          <cell r="EY372"/>
          <cell r="EZ372"/>
          <cell r="FA372"/>
          <cell r="FB372"/>
          <cell r="FC372"/>
          <cell r="FD372"/>
          <cell r="FE372"/>
          <cell r="FF372"/>
          <cell r="FG372"/>
          <cell r="FH372"/>
          <cell r="FI372"/>
          <cell r="FJ372"/>
          <cell r="FK372"/>
          <cell r="FL372"/>
          <cell r="FM372"/>
          <cell r="FN372"/>
          <cell r="FO372"/>
          <cell r="FP372">
            <v>6</v>
          </cell>
          <cell r="FQ372">
            <v>0.75</v>
          </cell>
          <cell r="FR372">
            <v>0.6</v>
          </cell>
          <cell r="FS372">
            <v>586529</v>
          </cell>
          <cell r="FT372">
            <v>586529</v>
          </cell>
          <cell r="FU372"/>
          <cell r="FV372"/>
          <cell r="FW372"/>
          <cell r="FX372"/>
          <cell r="FY372"/>
          <cell r="FZ372"/>
          <cell r="GA372"/>
          <cell r="GB372"/>
          <cell r="GC372"/>
          <cell r="GD372"/>
          <cell r="GE372"/>
          <cell r="GF372"/>
          <cell r="GG372">
            <v>1</v>
          </cell>
          <cell r="GH372">
            <v>0.4</v>
          </cell>
          <cell r="GI372">
            <v>12</v>
          </cell>
          <cell r="GJ372">
            <v>0.4</v>
          </cell>
          <cell r="GK372">
            <v>164096</v>
          </cell>
          <cell r="GL372">
            <v>164096</v>
          </cell>
          <cell r="GM372"/>
          <cell r="GN372"/>
          <cell r="GO372"/>
          <cell r="GP372"/>
          <cell r="GQ372"/>
          <cell r="GR372"/>
          <cell r="GS372"/>
          <cell r="GT372"/>
          <cell r="GU372"/>
          <cell r="GV372"/>
          <cell r="GW372"/>
          <cell r="GX372"/>
          <cell r="GY372"/>
          <cell r="GZ372"/>
          <cell r="HA372"/>
          <cell r="HB372"/>
          <cell r="HC372"/>
          <cell r="HD372"/>
          <cell r="HE372"/>
          <cell r="HF372"/>
          <cell r="HG372"/>
          <cell r="HH372"/>
          <cell r="HI372"/>
          <cell r="HJ372"/>
          <cell r="HK372"/>
          <cell r="HL372"/>
          <cell r="HM372"/>
          <cell r="HN372"/>
          <cell r="HO372"/>
          <cell r="HP372"/>
          <cell r="HQ372"/>
          <cell r="HR372"/>
          <cell r="HS372"/>
          <cell r="HT372"/>
          <cell r="HU372"/>
          <cell r="HV372"/>
          <cell r="HW372"/>
          <cell r="HX372"/>
          <cell r="HY372"/>
          <cell r="HZ372"/>
          <cell r="IA372"/>
          <cell r="IB372"/>
          <cell r="IC372"/>
          <cell r="ID372"/>
          <cell r="IE372"/>
          <cell r="IF372"/>
          <cell r="IG372"/>
          <cell r="IH372"/>
          <cell r="II372"/>
          <cell r="IJ372"/>
          <cell r="IK372"/>
          <cell r="IL372"/>
          <cell r="IM372"/>
          <cell r="IN372"/>
          <cell r="IO372"/>
          <cell r="IP372"/>
          <cell r="IQ372"/>
          <cell r="IR372"/>
          <cell r="IS372"/>
          <cell r="IT372">
            <v>5</v>
          </cell>
          <cell r="IU372">
            <v>92</v>
          </cell>
          <cell r="IV372">
            <v>4.3999999999999997E-2</v>
          </cell>
          <cell r="IW372">
            <v>32400</v>
          </cell>
          <cell r="IX372">
            <v>32400</v>
          </cell>
          <cell r="IY372"/>
          <cell r="IZ372"/>
          <cell r="JA372"/>
          <cell r="JB372"/>
          <cell r="JC372"/>
          <cell r="JD372"/>
          <cell r="JE372"/>
          <cell r="JF372"/>
          <cell r="JG372"/>
          <cell r="JH372"/>
          <cell r="JI372"/>
          <cell r="JJ372"/>
          <cell r="JK372"/>
          <cell r="JL372"/>
          <cell r="JM372"/>
          <cell r="JN372"/>
          <cell r="JO372"/>
          <cell r="JP372"/>
          <cell r="JQ372"/>
          <cell r="JR372"/>
          <cell r="JS372"/>
          <cell r="JT372"/>
          <cell r="JU372"/>
          <cell r="JV372"/>
          <cell r="JW372"/>
          <cell r="JX372"/>
          <cell r="JY372"/>
          <cell r="JZ372"/>
          <cell r="KA372"/>
          <cell r="KB372"/>
          <cell r="KC372"/>
          <cell r="KD372"/>
          <cell r="KE372"/>
          <cell r="KF372"/>
          <cell r="KG372"/>
          <cell r="KH372">
            <v>1</v>
          </cell>
          <cell r="KI372">
            <v>10</v>
          </cell>
          <cell r="KJ372">
            <v>4.9000000000000004</v>
          </cell>
          <cell r="KK372">
            <v>0.4</v>
          </cell>
          <cell r="KL372">
            <v>0</v>
          </cell>
          <cell r="KM372">
            <v>0</v>
          </cell>
          <cell r="KN372">
            <v>5.3</v>
          </cell>
          <cell r="KO372">
            <v>5.3000000000000007</v>
          </cell>
          <cell r="KP372">
            <v>0.79400000000000004</v>
          </cell>
          <cell r="KQ372">
            <v>6.0940000000000012</v>
          </cell>
          <cell r="KR372">
            <v>3067504</v>
          </cell>
          <cell r="KS372">
            <v>2236904</v>
          </cell>
          <cell r="KT372">
            <v>2236904</v>
          </cell>
          <cell r="KU372"/>
          <cell r="KV372"/>
          <cell r="KW372"/>
          <cell r="KX372">
            <v>164096</v>
          </cell>
          <cell r="KY372">
            <v>164096</v>
          </cell>
          <cell r="KZ372">
            <v>164096</v>
          </cell>
          <cell r="LA372"/>
          <cell r="LB372"/>
          <cell r="LC372"/>
          <cell r="LD372">
            <v>32400</v>
          </cell>
          <cell r="LE372">
            <v>32400</v>
          </cell>
          <cell r="LF372">
            <v>32400</v>
          </cell>
          <cell r="LG372"/>
          <cell r="LH372"/>
          <cell r="LI372"/>
          <cell r="LJ372">
            <v>10300</v>
          </cell>
          <cell r="LK372">
            <v>10300</v>
          </cell>
          <cell r="LL372">
            <v>10300</v>
          </cell>
          <cell r="LM372"/>
          <cell r="LN372"/>
          <cell r="LO372"/>
          <cell r="LP372">
            <v>0</v>
          </cell>
          <cell r="LQ372">
            <v>0</v>
          </cell>
          <cell r="LR372">
            <v>0</v>
          </cell>
          <cell r="LS372"/>
          <cell r="LT372"/>
          <cell r="LU372"/>
          <cell r="LV372">
            <v>0</v>
          </cell>
          <cell r="LW372">
            <v>0</v>
          </cell>
          <cell r="LX372">
            <v>0</v>
          </cell>
          <cell r="LY372"/>
          <cell r="LZ372"/>
          <cell r="MA372"/>
          <cell r="MB372">
            <v>0</v>
          </cell>
          <cell r="MC372">
            <v>0</v>
          </cell>
          <cell r="MD372">
            <v>0</v>
          </cell>
          <cell r="ME372"/>
          <cell r="MF372"/>
          <cell r="MG372"/>
          <cell r="MH372">
            <v>6600</v>
          </cell>
          <cell r="MI372">
            <v>6600</v>
          </cell>
          <cell r="MJ372">
            <v>6600</v>
          </cell>
          <cell r="MK372"/>
          <cell r="ML372"/>
          <cell r="MM372"/>
          <cell r="MN372">
            <v>0</v>
          </cell>
          <cell r="MO372">
            <v>0</v>
          </cell>
          <cell r="MP372">
            <v>0</v>
          </cell>
          <cell r="MQ372"/>
          <cell r="MR372"/>
          <cell r="MS372"/>
          <cell r="MT372">
            <v>7200</v>
          </cell>
          <cell r="MU372">
            <v>6200</v>
          </cell>
          <cell r="MV372">
            <v>6200</v>
          </cell>
          <cell r="MW372"/>
          <cell r="MX372"/>
          <cell r="MY372"/>
          <cell r="MZ372">
            <v>30100</v>
          </cell>
          <cell r="NA372">
            <v>30100</v>
          </cell>
          <cell r="NB372">
            <v>30100</v>
          </cell>
          <cell r="NC372"/>
          <cell r="ND372"/>
          <cell r="NE372"/>
          <cell r="NF372">
            <v>35000</v>
          </cell>
          <cell r="NG372">
            <v>4900</v>
          </cell>
          <cell r="NH372">
            <v>116.27906976744187</v>
          </cell>
          <cell r="NI372">
            <v>37100</v>
          </cell>
          <cell r="NJ372">
            <v>37100</v>
          </cell>
          <cell r="NK372">
            <v>37100</v>
          </cell>
          <cell r="NL372"/>
          <cell r="NM372"/>
          <cell r="NN372"/>
          <cell r="NO372">
            <v>36300</v>
          </cell>
          <cell r="NP372">
            <v>36300</v>
          </cell>
          <cell r="NQ372">
            <v>36300</v>
          </cell>
          <cell r="NR372"/>
          <cell r="NS372"/>
          <cell r="NT372"/>
          <cell r="NU372">
            <v>54000</v>
          </cell>
          <cell r="NV372">
            <v>54000</v>
          </cell>
          <cell r="NW372">
            <v>54000</v>
          </cell>
          <cell r="NX372"/>
          <cell r="NY372"/>
          <cell r="NZ372"/>
          <cell r="OA372">
            <v>24000</v>
          </cell>
          <cell r="OB372">
            <v>24000</v>
          </cell>
          <cell r="OC372">
            <v>24000</v>
          </cell>
          <cell r="OD372"/>
          <cell r="OE372"/>
          <cell r="OF372"/>
          <cell r="OG372">
            <v>2000</v>
          </cell>
          <cell r="OH372">
            <v>2000</v>
          </cell>
          <cell r="OI372">
            <v>2000</v>
          </cell>
          <cell r="OJ372"/>
          <cell r="OK372"/>
          <cell r="OL372"/>
          <cell r="OM372">
            <v>8000</v>
          </cell>
          <cell r="ON372">
            <v>8000</v>
          </cell>
          <cell r="OO372">
            <v>8000</v>
          </cell>
          <cell r="OP372"/>
          <cell r="OQ372"/>
          <cell r="OR372"/>
          <cell r="OS372">
            <v>0</v>
          </cell>
          <cell r="OT372">
            <v>0</v>
          </cell>
          <cell r="OU372">
            <v>0</v>
          </cell>
          <cell r="OV372"/>
          <cell r="OW372"/>
          <cell r="OX372"/>
          <cell r="OY372">
            <v>0</v>
          </cell>
          <cell r="OZ372">
            <v>0</v>
          </cell>
          <cell r="PA372">
            <v>0</v>
          </cell>
          <cell r="PB372"/>
          <cell r="PC372"/>
          <cell r="PD372"/>
          <cell r="PE372">
            <v>8000</v>
          </cell>
          <cell r="PF372">
            <v>8000</v>
          </cell>
          <cell r="PG372">
            <v>8000</v>
          </cell>
          <cell r="PH372"/>
          <cell r="PI372"/>
          <cell r="PJ372"/>
          <cell r="PK372">
            <v>0</v>
          </cell>
          <cell r="PL372">
            <v>0</v>
          </cell>
          <cell r="PM372">
            <v>0</v>
          </cell>
          <cell r="PN372"/>
          <cell r="PO372"/>
          <cell r="PP372"/>
          <cell r="PQ372">
            <v>0</v>
          </cell>
          <cell r="PR372">
            <v>0</v>
          </cell>
          <cell r="PS372">
            <v>0</v>
          </cell>
          <cell r="PT372"/>
          <cell r="PU372"/>
          <cell r="PV372"/>
          <cell r="PW372">
            <v>3487600</v>
          </cell>
          <cell r="PX372">
            <v>2656000</v>
          </cell>
          <cell r="PY372">
            <v>2656000</v>
          </cell>
          <cell r="PZ372">
            <v>100</v>
          </cell>
          <cell r="QA372">
            <v>3487600</v>
          </cell>
          <cell r="QB372">
            <v>2656000</v>
          </cell>
          <cell r="QC372">
            <v>100</v>
          </cell>
          <cell r="QD372"/>
          <cell r="QE372"/>
          <cell r="QF372">
            <v>204000</v>
          </cell>
          <cell r="QG372">
            <v>1971000</v>
          </cell>
          <cell r="QH372">
            <v>2530000</v>
          </cell>
          <cell r="QI372">
            <v>2656000</v>
          </cell>
          <cell r="QJ372">
            <v>0</v>
          </cell>
          <cell r="QK372">
            <v>0</v>
          </cell>
          <cell r="QL372">
            <v>0</v>
          </cell>
          <cell r="QM372">
            <v>0</v>
          </cell>
          <cell r="QN372">
            <v>0</v>
          </cell>
          <cell r="QO372">
            <v>0</v>
          </cell>
          <cell r="QP372">
            <v>0</v>
          </cell>
          <cell r="QQ372">
            <v>0</v>
          </cell>
          <cell r="QR372">
            <v>0</v>
          </cell>
          <cell r="QS372">
            <v>67401</v>
          </cell>
          <cell r="QT372">
            <v>133000</v>
          </cell>
          <cell r="QU372">
            <v>166600</v>
          </cell>
          <cell r="QV372"/>
          <cell r="QW372">
            <v>0</v>
          </cell>
          <cell r="QX372">
            <v>0</v>
          </cell>
          <cell r="QY372">
            <v>0</v>
          </cell>
          <cell r="QZ372"/>
          <cell r="RA372">
            <v>119912</v>
          </cell>
          <cell r="RB372">
            <v>171400</v>
          </cell>
          <cell r="RC372">
            <v>0</v>
          </cell>
          <cell r="RD372"/>
          <cell r="RE372"/>
          <cell r="RF372"/>
          <cell r="RG372">
            <v>313000</v>
          </cell>
          <cell r="RH372">
            <v>439000</v>
          </cell>
          <cell r="RI372">
            <v>664000</v>
          </cell>
          <cell r="RJ372"/>
          <cell r="RK372"/>
          <cell r="RL372"/>
          <cell r="RM372">
            <v>35881</v>
          </cell>
          <cell r="RN372">
            <v>1000</v>
          </cell>
          <cell r="RO372">
            <v>1000</v>
          </cell>
          <cell r="RP372">
            <v>20.78897933625548</v>
          </cell>
          <cell r="RQ372"/>
          <cell r="RR372"/>
          <cell r="RS372"/>
          <cell r="RT372">
            <v>0</v>
          </cell>
          <cell r="RU372"/>
          <cell r="RV372"/>
          <cell r="RW372"/>
          <cell r="RX372" t="str">
            <v>N</v>
          </cell>
          <cell r="RY372"/>
          <cell r="RZ372">
            <v>2656000</v>
          </cell>
          <cell r="SA372">
            <v>2656000</v>
          </cell>
          <cell r="SB372">
            <v>2530000</v>
          </cell>
          <cell r="SC372">
            <v>126000</v>
          </cell>
          <cell r="SD372">
            <v>0</v>
          </cell>
          <cell r="SE372"/>
          <cell r="SF372"/>
          <cell r="SG372"/>
          <cell r="SH372"/>
          <cell r="SI372"/>
          <cell r="SJ372">
            <v>5.3</v>
          </cell>
          <cell r="SK372"/>
          <cell r="SL372"/>
          <cell r="SM372">
            <v>5.3</v>
          </cell>
          <cell r="SN372"/>
          <cell r="SO372"/>
          <cell r="SP372"/>
          <cell r="SQ372"/>
          <cell r="SR372"/>
          <cell r="SS372">
            <v>100.00000000000003</v>
          </cell>
          <cell r="ST372">
            <v>0</v>
          </cell>
          <cell r="SU372"/>
          <cell r="SV372">
            <v>3275000</v>
          </cell>
          <cell r="SW372"/>
          <cell r="SX372">
            <v>1.0649160305343512</v>
          </cell>
          <cell r="SY372">
            <v>6456000</v>
          </cell>
          <cell r="SZ372">
            <v>6456000</v>
          </cell>
          <cell r="TA372"/>
          <cell r="TB372">
            <v>0</v>
          </cell>
          <cell r="TC372" t="str">
            <v>OK</v>
          </cell>
          <cell r="TD372"/>
          <cell r="TE372"/>
          <cell r="TF372">
            <v>0</v>
          </cell>
          <cell r="TG372"/>
          <cell r="TH372"/>
          <cell r="TI372"/>
          <cell r="TJ372"/>
          <cell r="TK372"/>
          <cell r="TL372"/>
          <cell r="TM372">
            <v>0</v>
          </cell>
          <cell r="TN372">
            <v>0</v>
          </cell>
          <cell r="TO372">
            <v>0</v>
          </cell>
          <cell r="TP372">
            <v>2000</v>
          </cell>
          <cell r="TQ372">
            <v>2000</v>
          </cell>
          <cell r="TR372">
            <v>0</v>
          </cell>
          <cell r="TS372">
            <v>2530000</v>
          </cell>
          <cell r="TT372">
            <v>0</v>
          </cell>
          <cell r="TU372">
            <v>0</v>
          </cell>
          <cell r="TV372">
            <v>2530000</v>
          </cell>
          <cell r="TW372"/>
          <cell r="TX372"/>
          <cell r="TY372">
            <v>2530000</v>
          </cell>
          <cell r="TZ372"/>
          <cell r="UA372"/>
          <cell r="UB372">
            <v>0</v>
          </cell>
          <cell r="UC372"/>
          <cell r="UD372"/>
          <cell r="UE372">
            <v>2530000</v>
          </cell>
          <cell r="UF372">
            <v>2530000</v>
          </cell>
          <cell r="UG372">
            <v>1</v>
          </cell>
          <cell r="UH372">
            <v>2530000</v>
          </cell>
          <cell r="UI372">
            <v>2530000</v>
          </cell>
          <cell r="UJ372"/>
          <cell r="UK372"/>
          <cell r="UL372"/>
          <cell r="UM372"/>
          <cell r="UN372"/>
          <cell r="UO372"/>
          <cell r="UP372">
            <v>2530000</v>
          </cell>
          <cell r="UQ372">
            <v>2530000</v>
          </cell>
          <cell r="UR372">
            <v>2530000</v>
          </cell>
          <cell r="US372">
            <v>2530000</v>
          </cell>
          <cell r="UT372">
            <v>2530000</v>
          </cell>
          <cell r="UU372">
            <v>126000</v>
          </cell>
          <cell r="UV372">
            <v>2656000</v>
          </cell>
          <cell r="UW372">
            <v>2656000</v>
          </cell>
          <cell r="UX372">
            <v>513891.05636544345</v>
          </cell>
          <cell r="UY372">
            <v>513891.05636544345</v>
          </cell>
          <cell r="UZ372">
            <v>513891</v>
          </cell>
          <cell r="VA372">
            <v>513891</v>
          </cell>
          <cell r="VB372">
            <v>256945.52818272173</v>
          </cell>
          <cell r="VC372">
            <v>256945.52818272173</v>
          </cell>
          <cell r="VD372">
            <v>256946</v>
          </cell>
          <cell r="VE372">
            <v>256946</v>
          </cell>
          <cell r="VF372">
            <v>1759163</v>
          </cell>
          <cell r="VG372">
            <v>2443700</v>
          </cell>
          <cell r="VH372">
            <v>212300</v>
          </cell>
          <cell r="VI372">
            <v>2656000</v>
          </cell>
          <cell r="VJ372">
            <v>0</v>
          </cell>
          <cell r="VK372">
            <v>126000</v>
          </cell>
          <cell r="VL372">
            <v>0</v>
          </cell>
          <cell r="VM372" t="str">
            <v>číslo smlouvy 06577/2020/SOC ze dne 13. 10. 2020</v>
          </cell>
          <cell r="VN372">
            <v>126000</v>
          </cell>
          <cell r="VO372">
            <v>0</v>
          </cell>
          <cell r="VP372">
            <v>100</v>
          </cell>
          <cell r="VQ372">
            <v>770837</v>
          </cell>
          <cell r="VR372">
            <v>44685</v>
          </cell>
          <cell r="VS372"/>
          <cell r="VT372">
            <v>747163</v>
          </cell>
          <cell r="VU372">
            <v>44693</v>
          </cell>
          <cell r="VV372">
            <v>1012000</v>
          </cell>
          <cell r="VW372">
            <v>44725</v>
          </cell>
          <cell r="VX372">
            <v>126000</v>
          </cell>
          <cell r="VY372">
            <v>126000</v>
          </cell>
          <cell r="VZ372">
            <v>0</v>
          </cell>
          <cell r="WA372"/>
          <cell r="WB372">
            <v>126000</v>
          </cell>
          <cell r="WC372">
            <v>0</v>
          </cell>
          <cell r="WD372">
            <v>1</v>
          </cell>
          <cell r="WE372">
            <v>556600</v>
          </cell>
          <cell r="WF372">
            <v>556600</v>
          </cell>
          <cell r="WG372"/>
          <cell r="WH372">
            <v>0</v>
          </cell>
          <cell r="WI372"/>
          <cell r="WJ372"/>
          <cell r="WK372"/>
          <cell r="WL372"/>
          <cell r="WM372"/>
          <cell r="WN372">
            <v>556600</v>
          </cell>
          <cell r="WO372">
            <v>126000</v>
          </cell>
          <cell r="WP372">
            <v>126000</v>
          </cell>
          <cell r="WQ372">
            <v>126000</v>
          </cell>
          <cell r="WR372">
            <v>22350.610601453689</v>
          </cell>
          <cell r="WS372">
            <v>103649.38939854631</v>
          </cell>
          <cell r="WT372">
            <v>22350.610601453689</v>
          </cell>
          <cell r="WU372">
            <v>103649.38939854631</v>
          </cell>
          <cell r="WV372">
            <v>22351</v>
          </cell>
          <cell r="WW372">
            <v>103649</v>
          </cell>
          <cell r="WX372">
            <v>22351</v>
          </cell>
          <cell r="WY372">
            <v>103649</v>
          </cell>
          <cell r="WZ372">
            <v>0.38939854631098569</v>
          </cell>
          <cell r="XA372">
            <v>-0.38939854630734771</v>
          </cell>
          <cell r="XB372"/>
          <cell r="XC372">
            <v>22351</v>
          </cell>
          <cell r="XD372">
            <v>126000</v>
          </cell>
          <cell r="XE372">
            <v>0</v>
          </cell>
          <cell r="XF372">
            <v>4.9802371541501973</v>
          </cell>
          <cell r="XG372"/>
          <cell r="XH372">
            <v>126000</v>
          </cell>
          <cell r="XI372">
            <v>133000</v>
          </cell>
          <cell r="XJ372">
            <v>166600</v>
          </cell>
          <cell r="XK372">
            <v>167000</v>
          </cell>
          <cell r="XL372">
            <v>33600</v>
          </cell>
          <cell r="XM372">
            <v>400</v>
          </cell>
          <cell r="XN372">
            <v>34000</v>
          </cell>
          <cell r="XO372">
            <v>0</v>
          </cell>
          <cell r="XP372">
            <v>0</v>
          </cell>
          <cell r="XQ372"/>
          <cell r="XR372" t="e">
            <v>#DIV/0!</v>
          </cell>
          <cell r="XS372"/>
          <cell r="XT372"/>
          <cell r="XU372"/>
          <cell r="XV372"/>
          <cell r="XW372"/>
          <cell r="XX372"/>
          <cell r="XY372">
            <v>556600</v>
          </cell>
        </row>
        <row r="373">
          <cell r="A373">
            <v>1440607</v>
          </cell>
          <cell r="B373" t="str">
            <v>NNO</v>
          </cell>
          <cell r="C373">
            <v>1</v>
          </cell>
          <cell r="D373" t="str">
            <v>KAFIRA o.p.s.</v>
          </cell>
          <cell r="E373">
            <v>26588773</v>
          </cell>
          <cell r="F373" t="str">
            <v xml:space="preserve">Horní náměstí 132/47
Opava - Město
746 01 Opava 1
</v>
          </cell>
          <cell r="G373" t="str">
            <v>Obecně prospěšná společnost</v>
          </cell>
          <cell r="H373" t="str">
            <v>sociální rehabilitace</v>
          </cell>
          <cell r="I373" t="str">
            <v>sociální prevence</v>
          </cell>
          <cell r="J373" t="str">
            <v>KAFIRA o.p.s., Frýdek-Místek-sociální rehabilitace</v>
          </cell>
          <cell r="K373">
            <v>41640</v>
          </cell>
          <cell r="L373"/>
          <cell r="M373" t="str">
            <v>N</v>
          </cell>
          <cell r="N373"/>
          <cell r="O373"/>
          <cell r="P373"/>
          <cell r="Q373"/>
          <cell r="R373"/>
          <cell r="S373"/>
          <cell r="T373"/>
          <cell r="U373"/>
          <cell r="V373"/>
          <cell r="W373"/>
          <cell r="X373"/>
          <cell r="Y373" t="str">
            <v>• počet klientů: 2</v>
          </cell>
          <cell r="Z373"/>
          <cell r="AA373">
            <v>3</v>
          </cell>
          <cell r="AB373">
            <v>7</v>
          </cell>
          <cell r="AC373">
            <v>24</v>
          </cell>
          <cell r="AD373">
            <v>26</v>
          </cell>
          <cell r="AE373">
            <v>26</v>
          </cell>
          <cell r="AF373"/>
          <cell r="AG373"/>
          <cell r="AH373"/>
          <cell r="AI373"/>
          <cell r="AJ373"/>
          <cell r="AK373"/>
          <cell r="AL373"/>
          <cell r="AM373"/>
          <cell r="AN373"/>
          <cell r="AO373"/>
          <cell r="AP373"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73" t="str">
            <v>• počet klientů: 3</v>
          </cell>
          <cell r="AR373">
            <v>3</v>
          </cell>
          <cell r="AS373">
            <v>7</v>
          </cell>
          <cell r="AT373">
            <v>18</v>
          </cell>
          <cell r="AU373">
            <v>18</v>
          </cell>
          <cell r="AV373">
            <v>18</v>
          </cell>
          <cell r="AW373"/>
          <cell r="AX373"/>
          <cell r="AY373"/>
          <cell r="AZ373"/>
          <cell r="BA373"/>
          <cell r="BB373"/>
          <cell r="BC373"/>
          <cell r="BD373"/>
          <cell r="BE373"/>
          <cell r="BF373"/>
          <cell r="BG373"/>
          <cell r="BH373"/>
          <cell r="BI373"/>
          <cell r="BJ373"/>
          <cell r="BK373"/>
          <cell r="BL373"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73" t="str">
            <v>• 13. osoby s kombinovaným postižením
• 17. osoby se zdravotním postižením
• 18. osoby se zrakovým postižením
• 23. rodiny s dítětem/dětmi</v>
          </cell>
          <cell r="BN373" t="str">
            <v>osoby se zrakovým postižením</v>
          </cell>
          <cell r="BO373" t="str">
            <v>• mladší děti (7 –10 let)
• starší děti (11 – 15 let)
• dorost (16 – 18 let)
• mladí dospělí (19 – 26 let)
• dospělí (27 – 64 let)
• mladší senioři (65 – 80 let)
• starší senioři (nad 80 let)</v>
          </cell>
          <cell r="BP373"/>
          <cell r="BQ373"/>
          <cell r="BR373"/>
          <cell r="BS373"/>
          <cell r="BT373"/>
          <cell r="BU373"/>
          <cell r="BV373"/>
          <cell r="BW373"/>
          <cell r="BX373"/>
          <cell r="BY373"/>
          <cell r="BZ373"/>
          <cell r="CA373"/>
          <cell r="CB373"/>
          <cell r="CC373"/>
          <cell r="CD373"/>
          <cell r="CE373"/>
          <cell r="CF373"/>
          <cell r="CG373"/>
          <cell r="CH373"/>
          <cell r="CI373"/>
          <cell r="CJ373"/>
          <cell r="CK373"/>
          <cell r="CL373"/>
          <cell r="CM373"/>
          <cell r="CN373"/>
          <cell r="CO373"/>
          <cell r="CP373"/>
          <cell r="CQ373"/>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cell r="DR373"/>
          <cell r="DS373"/>
          <cell r="DT373"/>
          <cell r="DU373"/>
          <cell r="DV373"/>
          <cell r="DW373"/>
          <cell r="DX373"/>
          <cell r="DY373"/>
          <cell r="DZ373"/>
          <cell r="EA373"/>
          <cell r="EB373"/>
          <cell r="EC373"/>
          <cell r="ED373"/>
          <cell r="EE373"/>
          <cell r="EF373"/>
          <cell r="EG373"/>
          <cell r="EH373"/>
          <cell r="EI373"/>
          <cell r="EJ373"/>
          <cell r="EK373"/>
          <cell r="EL373">
            <v>3</v>
          </cell>
          <cell r="EM373">
            <v>2.15</v>
          </cell>
          <cell r="EN373">
            <v>2.1</v>
          </cell>
          <cell r="EO373">
            <v>1124678</v>
          </cell>
          <cell r="EP373">
            <v>883082</v>
          </cell>
          <cell r="EQ373"/>
          <cell r="ER373"/>
          <cell r="ES373"/>
          <cell r="ET373"/>
          <cell r="EU373"/>
          <cell r="EV373"/>
          <cell r="EW373"/>
          <cell r="EX373"/>
          <cell r="EY373"/>
          <cell r="EZ373"/>
          <cell r="FA373"/>
          <cell r="FB373"/>
          <cell r="FC373"/>
          <cell r="FD373"/>
          <cell r="FE373"/>
          <cell r="FF373"/>
          <cell r="FG373"/>
          <cell r="FH373"/>
          <cell r="FI373"/>
          <cell r="FJ373"/>
          <cell r="FK373"/>
          <cell r="FL373"/>
          <cell r="FM373"/>
          <cell r="FN373"/>
          <cell r="FO373"/>
          <cell r="FP373">
            <v>6</v>
          </cell>
          <cell r="FQ373">
            <v>0.85</v>
          </cell>
          <cell r="FR373">
            <v>0.82499999999999996</v>
          </cell>
          <cell r="FS373">
            <v>521147</v>
          </cell>
          <cell r="FT373">
            <v>456721</v>
          </cell>
          <cell r="FU373"/>
          <cell r="FV373"/>
          <cell r="FW373"/>
          <cell r="FX373"/>
          <cell r="FY373"/>
          <cell r="FZ373"/>
          <cell r="GA373"/>
          <cell r="GB373"/>
          <cell r="GC373"/>
          <cell r="GD373"/>
          <cell r="GE373"/>
          <cell r="GF373"/>
          <cell r="GG373"/>
          <cell r="GH373"/>
          <cell r="GI373"/>
          <cell r="GJ373"/>
          <cell r="GK373"/>
          <cell r="GL373"/>
          <cell r="GM373"/>
          <cell r="GN373"/>
          <cell r="GO373"/>
          <cell r="GP373"/>
          <cell r="GQ373"/>
          <cell r="GR373"/>
          <cell r="GS373"/>
          <cell r="GT373"/>
          <cell r="GU373"/>
          <cell r="GV373"/>
          <cell r="GW373"/>
          <cell r="GX373"/>
          <cell r="GY373"/>
          <cell r="GZ373"/>
          <cell r="HA373"/>
          <cell r="HB373"/>
          <cell r="HC373"/>
          <cell r="HD373"/>
          <cell r="HE373"/>
          <cell r="HF373"/>
          <cell r="HG373"/>
          <cell r="HH373"/>
          <cell r="HI373"/>
          <cell r="HJ373"/>
          <cell r="HK373"/>
          <cell r="HL373"/>
          <cell r="HM373"/>
          <cell r="HN373"/>
          <cell r="HO373"/>
          <cell r="HP373"/>
          <cell r="HQ373"/>
          <cell r="HR373"/>
          <cell r="HS373"/>
          <cell r="HT373"/>
          <cell r="HU373"/>
          <cell r="HV373"/>
          <cell r="HW373"/>
          <cell r="HX373"/>
          <cell r="HY373"/>
          <cell r="HZ373"/>
          <cell r="IA373"/>
          <cell r="IB373"/>
          <cell r="IC373"/>
          <cell r="ID373"/>
          <cell r="IE373"/>
          <cell r="IF373"/>
          <cell r="IG373"/>
          <cell r="IH373"/>
          <cell r="II373"/>
          <cell r="IJ373"/>
          <cell r="IK373"/>
          <cell r="IL373"/>
          <cell r="IM373"/>
          <cell r="IN373"/>
          <cell r="IO373">
            <v>1</v>
          </cell>
          <cell r="IP373">
            <v>100</v>
          </cell>
          <cell r="IQ373">
            <v>4.8000000000000001E-2</v>
          </cell>
          <cell r="IR373">
            <v>30000</v>
          </cell>
          <cell r="IS373">
            <v>25000</v>
          </cell>
          <cell r="IT373">
            <v>5</v>
          </cell>
          <cell r="IU373">
            <v>250</v>
          </cell>
          <cell r="IV373">
            <v>0.12</v>
          </cell>
          <cell r="IW373">
            <v>64500</v>
          </cell>
          <cell r="IX373">
            <v>54500</v>
          </cell>
          <cell r="IY373"/>
          <cell r="IZ373"/>
          <cell r="JA373"/>
          <cell r="JB373"/>
          <cell r="JC373"/>
          <cell r="JD373"/>
          <cell r="JE373"/>
          <cell r="JF373"/>
          <cell r="JG373"/>
          <cell r="JH373"/>
          <cell r="JI373"/>
          <cell r="JJ373"/>
          <cell r="JK373"/>
          <cell r="JL373"/>
          <cell r="JM373"/>
          <cell r="JN373"/>
          <cell r="JO373"/>
          <cell r="JP373"/>
          <cell r="JQ373"/>
          <cell r="JR373"/>
          <cell r="JS373"/>
          <cell r="JT373"/>
          <cell r="JU373"/>
          <cell r="JV373"/>
          <cell r="JW373"/>
          <cell r="JX373"/>
          <cell r="JY373"/>
          <cell r="JZ373"/>
          <cell r="KA373"/>
          <cell r="KB373"/>
          <cell r="KC373"/>
          <cell r="KD373"/>
          <cell r="KE373"/>
          <cell r="KF373"/>
          <cell r="KG373"/>
          <cell r="KH373">
            <v>0</v>
          </cell>
          <cell r="KI373"/>
          <cell r="KJ373">
            <v>2.15</v>
          </cell>
          <cell r="KK373">
            <v>0</v>
          </cell>
          <cell r="KL373">
            <v>4.8000000000000001E-2</v>
          </cell>
          <cell r="KM373">
            <v>0</v>
          </cell>
          <cell r="KN373">
            <v>2.198</v>
          </cell>
          <cell r="KO373">
            <v>2.198</v>
          </cell>
          <cell r="KP373">
            <v>0.97</v>
          </cell>
          <cell r="KQ373">
            <v>3.1680000000000001</v>
          </cell>
          <cell r="KR373">
            <v>1645825</v>
          </cell>
          <cell r="KS373">
            <v>1339803</v>
          </cell>
          <cell r="KT373">
            <v>1339803</v>
          </cell>
          <cell r="KU373"/>
          <cell r="KV373"/>
          <cell r="KW373"/>
          <cell r="KX373">
            <v>0</v>
          </cell>
          <cell r="KY373">
            <v>0</v>
          </cell>
          <cell r="KZ373">
            <v>0</v>
          </cell>
          <cell r="LA373"/>
          <cell r="LB373"/>
          <cell r="LC373"/>
          <cell r="LD373">
            <v>94500</v>
          </cell>
          <cell r="LE373">
            <v>79500</v>
          </cell>
          <cell r="LF373">
            <v>79500</v>
          </cell>
          <cell r="LG373"/>
          <cell r="LH373"/>
          <cell r="LI373"/>
          <cell r="LJ373">
            <v>0</v>
          </cell>
          <cell r="LK373">
            <v>0</v>
          </cell>
          <cell r="LL373">
            <v>0</v>
          </cell>
          <cell r="LM373"/>
          <cell r="LN373"/>
          <cell r="LO373"/>
          <cell r="LP373">
            <v>35000</v>
          </cell>
          <cell r="LQ373">
            <v>25000</v>
          </cell>
          <cell r="LR373">
            <v>25000</v>
          </cell>
          <cell r="LS373"/>
          <cell r="LT373"/>
          <cell r="LU373"/>
          <cell r="LV373">
            <v>162000</v>
          </cell>
          <cell r="LW373">
            <v>130000</v>
          </cell>
          <cell r="LX373">
            <v>130000</v>
          </cell>
          <cell r="LY373"/>
          <cell r="LZ373"/>
          <cell r="MA373"/>
          <cell r="MB373">
            <v>2000</v>
          </cell>
          <cell r="MC373">
            <v>2000</v>
          </cell>
          <cell r="MD373">
            <v>2000</v>
          </cell>
          <cell r="ME373"/>
          <cell r="MF373"/>
          <cell r="MG373"/>
          <cell r="MH373">
            <v>5400</v>
          </cell>
          <cell r="MI373">
            <v>3400</v>
          </cell>
          <cell r="MJ373">
            <v>3400</v>
          </cell>
          <cell r="MK373"/>
          <cell r="ML373"/>
          <cell r="MM373"/>
          <cell r="MN373">
            <v>60000</v>
          </cell>
          <cell r="MO373">
            <v>60000</v>
          </cell>
          <cell r="MP373">
            <v>60000</v>
          </cell>
          <cell r="MQ373"/>
          <cell r="MR373"/>
          <cell r="MS373"/>
          <cell r="MT373">
            <v>83460</v>
          </cell>
          <cell r="MU373">
            <v>56597</v>
          </cell>
          <cell r="MV373">
            <v>56597</v>
          </cell>
          <cell r="MW373"/>
          <cell r="MX373"/>
          <cell r="MY373"/>
          <cell r="MZ373">
            <v>51520</v>
          </cell>
          <cell r="NA373">
            <v>28500</v>
          </cell>
          <cell r="NB373">
            <v>28500</v>
          </cell>
          <cell r="NC373"/>
          <cell r="ND373"/>
          <cell r="NE373"/>
          <cell r="NF373">
            <v>84049</v>
          </cell>
          <cell r="NG373">
            <v>32529</v>
          </cell>
          <cell r="NH373">
            <v>163.13858695652175</v>
          </cell>
          <cell r="NI373">
            <v>32505</v>
          </cell>
          <cell r="NJ373">
            <v>28000</v>
          </cell>
          <cell r="NK373">
            <v>28000</v>
          </cell>
          <cell r="NL373"/>
          <cell r="NM373"/>
          <cell r="NN373"/>
          <cell r="NO373">
            <v>108000</v>
          </cell>
          <cell r="NP373">
            <v>68000</v>
          </cell>
          <cell r="NQ373">
            <v>68000</v>
          </cell>
          <cell r="NR373"/>
          <cell r="NS373"/>
          <cell r="NT373"/>
          <cell r="NU373">
            <v>10000</v>
          </cell>
          <cell r="NV373">
            <v>0</v>
          </cell>
          <cell r="NW373">
            <v>0</v>
          </cell>
          <cell r="NX373"/>
          <cell r="NY373"/>
          <cell r="NZ373"/>
          <cell r="OA373">
            <v>23750</v>
          </cell>
          <cell r="OB373">
            <v>21800</v>
          </cell>
          <cell r="OC373">
            <v>21800</v>
          </cell>
          <cell r="OD373"/>
          <cell r="OE373"/>
          <cell r="OF373"/>
          <cell r="OG373">
            <v>135000</v>
          </cell>
          <cell r="OH373">
            <v>122000</v>
          </cell>
          <cell r="OI373">
            <v>122000</v>
          </cell>
          <cell r="OJ373"/>
          <cell r="OK373"/>
          <cell r="OL373"/>
          <cell r="OM373">
            <v>30000</v>
          </cell>
          <cell r="ON373">
            <v>25000</v>
          </cell>
          <cell r="OO373">
            <v>25000</v>
          </cell>
          <cell r="OP373"/>
          <cell r="OQ373"/>
          <cell r="OR373"/>
          <cell r="OS373">
            <v>0</v>
          </cell>
          <cell r="OT373">
            <v>0</v>
          </cell>
          <cell r="OU373">
            <v>0</v>
          </cell>
          <cell r="OV373"/>
          <cell r="OW373"/>
          <cell r="OX373"/>
          <cell r="OY373">
            <v>0</v>
          </cell>
          <cell r="OZ373">
            <v>0</v>
          </cell>
          <cell r="PA373">
            <v>0</v>
          </cell>
          <cell r="PB373"/>
          <cell r="PC373"/>
          <cell r="PD373"/>
          <cell r="PE373">
            <v>85250</v>
          </cell>
          <cell r="PF373">
            <v>77200</v>
          </cell>
          <cell r="PG373">
            <v>77200</v>
          </cell>
          <cell r="PH373"/>
          <cell r="PI373"/>
          <cell r="PJ373"/>
          <cell r="PK373">
            <v>84000</v>
          </cell>
          <cell r="PL373">
            <v>0</v>
          </cell>
          <cell r="PM373">
            <v>0</v>
          </cell>
          <cell r="PN373"/>
          <cell r="PO373"/>
          <cell r="PP373"/>
          <cell r="PQ373">
            <v>76790</v>
          </cell>
          <cell r="PR373">
            <v>49200</v>
          </cell>
          <cell r="PS373">
            <v>49200</v>
          </cell>
          <cell r="PT373"/>
          <cell r="PU373"/>
          <cell r="PV373"/>
          <cell r="PW373">
            <v>2725000</v>
          </cell>
          <cell r="PX373">
            <v>2116000</v>
          </cell>
          <cell r="PY373">
            <v>2116000</v>
          </cell>
          <cell r="PZ373">
            <v>100</v>
          </cell>
          <cell r="QA373">
            <v>2725000</v>
          </cell>
          <cell r="QB373">
            <v>2116000</v>
          </cell>
          <cell r="QC373">
            <v>100</v>
          </cell>
          <cell r="QD373"/>
          <cell r="QE373"/>
          <cell r="QF373"/>
          <cell r="QG373">
            <v>1450894</v>
          </cell>
          <cell r="QH373">
            <v>1589261</v>
          </cell>
          <cell r="QI373">
            <v>2116000</v>
          </cell>
          <cell r="QJ373">
            <v>0</v>
          </cell>
          <cell r="QK373">
            <v>0</v>
          </cell>
          <cell r="QL373">
            <v>0</v>
          </cell>
          <cell r="QM373">
            <v>0</v>
          </cell>
          <cell r="QN373">
            <v>0</v>
          </cell>
          <cell r="QO373">
            <v>0</v>
          </cell>
          <cell r="QP373">
            <v>0</v>
          </cell>
          <cell r="QQ373">
            <v>0</v>
          </cell>
          <cell r="QR373">
            <v>0</v>
          </cell>
          <cell r="QS373">
            <v>0</v>
          </cell>
          <cell r="QT373">
            <v>0</v>
          </cell>
          <cell r="QU373">
            <v>0</v>
          </cell>
          <cell r="QV373"/>
          <cell r="QW373">
            <v>0</v>
          </cell>
          <cell r="QX373">
            <v>0</v>
          </cell>
          <cell r="QY373">
            <v>0</v>
          </cell>
          <cell r="QZ373"/>
          <cell r="RA373"/>
          <cell r="RB373"/>
          <cell r="RC373"/>
          <cell r="RD373">
            <v>162535</v>
          </cell>
          <cell r="RE373">
            <v>65192</v>
          </cell>
          <cell r="RF373">
            <v>0</v>
          </cell>
          <cell r="RG373">
            <v>430000</v>
          </cell>
          <cell r="RH373">
            <v>394000</v>
          </cell>
          <cell r="RI373">
            <v>440000</v>
          </cell>
          <cell r="RJ373"/>
          <cell r="RK373"/>
          <cell r="RL373"/>
          <cell r="RM373">
            <v>158940</v>
          </cell>
          <cell r="RN373">
            <v>184099</v>
          </cell>
          <cell r="RO373">
            <v>169000</v>
          </cell>
          <cell r="RP373">
            <v>22.809745982374288</v>
          </cell>
          <cell r="RQ373"/>
          <cell r="RR373"/>
          <cell r="RS373"/>
          <cell r="RT373">
            <v>0</v>
          </cell>
          <cell r="RU373"/>
          <cell r="RV373"/>
          <cell r="RW373"/>
          <cell r="RX373" t="str">
            <v>N</v>
          </cell>
          <cell r="RY373"/>
          <cell r="RZ373">
            <v>2116000</v>
          </cell>
          <cell r="SA373">
            <v>2116000</v>
          </cell>
          <cell r="SB373">
            <v>1489000</v>
          </cell>
          <cell r="SC373">
            <v>627000</v>
          </cell>
          <cell r="SD373">
            <v>0</v>
          </cell>
          <cell r="SE373"/>
          <cell r="SF373"/>
          <cell r="SG373"/>
          <cell r="SH373"/>
          <cell r="SI373"/>
          <cell r="SJ373">
            <v>2.2000000000000002</v>
          </cell>
          <cell r="SK373"/>
          <cell r="SL373"/>
          <cell r="SM373">
            <v>2.2000000000000002</v>
          </cell>
          <cell r="SN373"/>
          <cell r="SO373"/>
          <cell r="SP373"/>
          <cell r="SQ373"/>
          <cell r="SR373"/>
          <cell r="SS373">
            <v>99.909090909090907</v>
          </cell>
          <cell r="ST373">
            <v>-2.0000000000002238E-3</v>
          </cell>
          <cell r="SU373"/>
          <cell r="SV373">
            <v>2564000</v>
          </cell>
          <cell r="SW373"/>
          <cell r="SX373">
            <v>1.062792511700468</v>
          </cell>
          <cell r="SY373">
            <v>2831000</v>
          </cell>
          <cell r="SZ373">
            <v>2831000</v>
          </cell>
          <cell r="TA373" t="str">
            <v>žádost o navýšení MOPN - nevyhověno, dle výpočtu je vyšší</v>
          </cell>
          <cell r="TB373">
            <v>0</v>
          </cell>
          <cell r="TC373" t="str">
            <v>OK</v>
          </cell>
          <cell r="TD373" t="str">
            <v xml:space="preserve"> -</v>
          </cell>
          <cell r="TE373" t="str">
            <v xml:space="preserve"> -</v>
          </cell>
          <cell r="TF373">
            <v>0</v>
          </cell>
          <cell r="TG373"/>
          <cell r="TH373" t="str">
            <v xml:space="preserve"> -</v>
          </cell>
          <cell r="TI373" t="str">
            <v xml:space="preserve"> -</v>
          </cell>
          <cell r="TJ373">
            <v>0</v>
          </cell>
          <cell r="TK373" t="str">
            <v xml:space="preserve"> -</v>
          </cell>
          <cell r="TL373">
            <v>0</v>
          </cell>
          <cell r="TM373">
            <v>162000</v>
          </cell>
          <cell r="TN373">
            <v>130000</v>
          </cell>
          <cell r="TO373" t="str">
            <v>Pom.a vybavení snoezelen koncept,PC,NTB, tisk.,skartovačka, skříně,stoly,židle,čist.vzduchu,parní čistič, vysavač</v>
          </cell>
          <cell r="TP373">
            <v>135000</v>
          </cell>
          <cell r="TQ373">
            <v>122000</v>
          </cell>
          <cell r="TR373" t="str">
            <v>Opr.a udrž.hmotného maj.,nehmotného maj.(databáz.inf.systém),AUS,budov a místností, revize.</v>
          </cell>
          <cell r="TS373">
            <v>1394000</v>
          </cell>
          <cell r="TT373">
            <v>111000</v>
          </cell>
          <cell r="TU373">
            <v>0</v>
          </cell>
          <cell r="TV373">
            <v>1505000</v>
          </cell>
          <cell r="TW373"/>
          <cell r="TX373"/>
          <cell r="TY373">
            <v>1505000</v>
          </cell>
          <cell r="TZ373"/>
          <cell r="UA373"/>
          <cell r="UB373">
            <v>0</v>
          </cell>
          <cell r="UC373"/>
          <cell r="UD373"/>
          <cell r="UE373">
            <v>1505000</v>
          </cell>
          <cell r="UF373">
            <v>1505000</v>
          </cell>
          <cell r="UG373">
            <v>3</v>
          </cell>
          <cell r="UH373">
            <v>1489950</v>
          </cell>
          <cell r="UI373">
            <v>1489950</v>
          </cell>
          <cell r="UJ373"/>
          <cell r="UK373"/>
          <cell r="UL373"/>
          <cell r="UM373"/>
          <cell r="UN373"/>
          <cell r="UO373"/>
          <cell r="UP373">
            <v>1489950</v>
          </cell>
          <cell r="UQ373">
            <v>1489950</v>
          </cell>
          <cell r="UR373">
            <v>1489950</v>
          </cell>
          <cell r="US373">
            <v>1489000</v>
          </cell>
          <cell r="UT373">
            <v>1489000</v>
          </cell>
          <cell r="UU373">
            <v>627000</v>
          </cell>
          <cell r="UV373">
            <v>2116000</v>
          </cell>
          <cell r="UW373">
            <v>2116000</v>
          </cell>
          <cell r="UX373">
            <v>302444.18297555146</v>
          </cell>
          <cell r="UY373">
            <v>302444.18297555146</v>
          </cell>
          <cell r="UZ373">
            <v>302444</v>
          </cell>
          <cell r="VA373">
            <v>302444</v>
          </cell>
          <cell r="VB373">
            <v>151222.09148777573</v>
          </cell>
          <cell r="VC373">
            <v>151222.09148777573</v>
          </cell>
          <cell r="VD373">
            <v>151222</v>
          </cell>
          <cell r="VE373">
            <v>151222</v>
          </cell>
          <cell r="VF373">
            <v>1035334</v>
          </cell>
          <cell r="VG373">
            <v>1419303</v>
          </cell>
          <cell r="VH373">
            <v>696697</v>
          </cell>
          <cell r="VI373">
            <v>2116000</v>
          </cell>
          <cell r="VJ373">
            <v>0</v>
          </cell>
          <cell r="VK373">
            <v>627000</v>
          </cell>
          <cell r="VL373">
            <v>0</v>
          </cell>
          <cell r="VM373" t="str">
            <v>číslo smlouvy 07832/2020/SOC ze dne 6. 11. 2020</v>
          </cell>
          <cell r="VN373">
            <v>627000</v>
          </cell>
          <cell r="VO373">
            <v>16000</v>
          </cell>
          <cell r="VP373">
            <v>98.93687707641196</v>
          </cell>
          <cell r="VQ373">
            <v>453666</v>
          </cell>
          <cell r="VR373">
            <v>44676</v>
          </cell>
          <cell r="VS373"/>
          <cell r="VT373">
            <v>439734</v>
          </cell>
          <cell r="VU373">
            <v>44693</v>
          </cell>
          <cell r="VV373">
            <v>595600</v>
          </cell>
          <cell r="VW373">
            <v>44706</v>
          </cell>
          <cell r="VX373">
            <v>150000</v>
          </cell>
          <cell r="VY373">
            <v>150000</v>
          </cell>
          <cell r="VZ373">
            <v>0</v>
          </cell>
          <cell r="WA373"/>
          <cell r="WB373">
            <v>150000</v>
          </cell>
          <cell r="WC373">
            <v>0</v>
          </cell>
          <cell r="WD373">
            <v>3</v>
          </cell>
          <cell r="WE373">
            <v>282910</v>
          </cell>
          <cell r="WF373">
            <v>282910</v>
          </cell>
          <cell r="WG373"/>
          <cell r="WH373">
            <v>0</v>
          </cell>
          <cell r="WI373"/>
          <cell r="WJ373"/>
          <cell r="WK373"/>
          <cell r="WL373"/>
          <cell r="WM373"/>
          <cell r="WN373">
            <v>282910</v>
          </cell>
          <cell r="WO373">
            <v>150000</v>
          </cell>
          <cell r="WP373">
            <v>150000</v>
          </cell>
          <cell r="WQ373">
            <v>150000</v>
          </cell>
          <cell r="WR373">
            <v>26607.869763635346</v>
          </cell>
          <cell r="WS373">
            <v>123392.13023636465</v>
          </cell>
          <cell r="WT373">
            <v>26607.869763635346</v>
          </cell>
          <cell r="WU373">
            <v>123392.13023636465</v>
          </cell>
          <cell r="WV373">
            <v>26608</v>
          </cell>
          <cell r="WW373">
            <v>123392</v>
          </cell>
          <cell r="WX373">
            <v>26608</v>
          </cell>
          <cell r="WY373">
            <v>123392</v>
          </cell>
          <cell r="WZ373">
            <v>0.13023636465368327</v>
          </cell>
          <cell r="XA373">
            <v>-0.13023636465368327</v>
          </cell>
          <cell r="XB373"/>
          <cell r="XC373">
            <v>26608</v>
          </cell>
          <cell r="XD373">
            <v>150000</v>
          </cell>
          <cell r="XE373">
            <v>0</v>
          </cell>
          <cell r="XF373">
            <v>10.073875083948959</v>
          </cell>
          <cell r="XG373"/>
          <cell r="XH373">
            <v>150000</v>
          </cell>
          <cell r="XI373">
            <v>0</v>
          </cell>
          <cell r="XJ373">
            <v>0</v>
          </cell>
          <cell r="XK373">
            <v>0</v>
          </cell>
          <cell r="XL373">
            <v>0</v>
          </cell>
          <cell r="XM373">
            <v>0</v>
          </cell>
          <cell r="XN373">
            <v>0</v>
          </cell>
          <cell r="XO373">
            <v>0</v>
          </cell>
          <cell r="XP373">
            <v>0</v>
          </cell>
          <cell r="XQ373"/>
          <cell r="XR373" t="e">
            <v>#DIV/0!</v>
          </cell>
          <cell r="XS373"/>
          <cell r="XT373"/>
          <cell r="XU373"/>
          <cell r="XV373"/>
          <cell r="XW373"/>
          <cell r="XX373"/>
          <cell r="XY373">
            <v>282910</v>
          </cell>
        </row>
        <row r="374">
          <cell r="A374">
            <v>3406829</v>
          </cell>
          <cell r="B374" t="str">
            <v>NNO</v>
          </cell>
          <cell r="C374">
            <v>1</v>
          </cell>
          <cell r="D374" t="str">
            <v>KAFIRA o.p.s.</v>
          </cell>
          <cell r="E374">
            <v>26588773</v>
          </cell>
          <cell r="F374" t="str">
            <v xml:space="preserve">Horní náměstí 132/47
Opava - Město
746 01 Opava 1
</v>
          </cell>
          <cell r="G374" t="str">
            <v>Obecně prospěšná společnost</v>
          </cell>
          <cell r="H374" t="str">
            <v>sociální rehabilitace</v>
          </cell>
          <cell r="I374" t="str">
            <v>sociální prevence</v>
          </cell>
          <cell r="J374" t="str">
            <v>KAFIRA o.p.s., Nový Jičín-sociální rehabilitace</v>
          </cell>
          <cell r="K374">
            <v>41640</v>
          </cell>
          <cell r="L374"/>
          <cell r="M374" t="str">
            <v>N</v>
          </cell>
          <cell r="N374"/>
          <cell r="O374"/>
          <cell r="P374"/>
          <cell r="Q374"/>
          <cell r="R374"/>
          <cell r="S374"/>
          <cell r="T374"/>
          <cell r="U374"/>
          <cell r="V374"/>
          <cell r="W374"/>
          <cell r="X374"/>
          <cell r="Y374" t="str">
            <v>• počet klientů: 3</v>
          </cell>
          <cell r="Z374"/>
          <cell r="AA374">
            <v>3</v>
          </cell>
          <cell r="AB374">
            <v>7</v>
          </cell>
          <cell r="AC374">
            <v>15</v>
          </cell>
          <cell r="AD374">
            <v>15</v>
          </cell>
          <cell r="AE374">
            <v>15</v>
          </cell>
          <cell r="AF374"/>
          <cell r="AG374"/>
          <cell r="AH374"/>
          <cell r="AI374"/>
          <cell r="AJ374"/>
          <cell r="AK374"/>
          <cell r="AL374"/>
          <cell r="AM374"/>
          <cell r="AN374"/>
          <cell r="AO374"/>
          <cell r="AP374"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74" t="str">
            <v>• počet klientů: 3</v>
          </cell>
          <cell r="AR374">
            <v>3</v>
          </cell>
          <cell r="AS374">
            <v>7</v>
          </cell>
          <cell r="AT374">
            <v>13</v>
          </cell>
          <cell r="AU374">
            <v>12</v>
          </cell>
          <cell r="AV374">
            <v>12</v>
          </cell>
          <cell r="AW374"/>
          <cell r="AX374"/>
          <cell r="AY374"/>
          <cell r="AZ374"/>
          <cell r="BA374"/>
          <cell r="BB374"/>
          <cell r="BC374"/>
          <cell r="BD374"/>
          <cell r="BE374"/>
          <cell r="BF374"/>
          <cell r="BG374"/>
          <cell r="BH374"/>
          <cell r="BI374"/>
          <cell r="BJ374"/>
          <cell r="BK374"/>
          <cell r="BL374"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74" t="str">
            <v>• 13. osoby s kombinovaným postižením
• 17. osoby se zdravotním postižením
• 18. osoby se zrakovým postižením
• 23. rodiny s dítětem/dětmi</v>
          </cell>
          <cell r="BN374" t="str">
            <v>osoby se zrakovým postižením</v>
          </cell>
          <cell r="BO374" t="str">
            <v>• mladší děti (7 –10 let)
• starší děti (11 – 15 let)
• dorost (16 – 18 let)
• mladí dospělí (19 – 26 let)
• dospělí (27 – 64 let)
• mladší senioři (65 – 80 let)
• starší senioři (nad 80 let)</v>
          </cell>
          <cell r="BP374"/>
          <cell r="BQ374"/>
          <cell r="BR374"/>
          <cell r="BS374"/>
          <cell r="BT374"/>
          <cell r="BU374"/>
          <cell r="BV374"/>
          <cell r="BW374"/>
          <cell r="BX374"/>
          <cell r="BY374"/>
          <cell r="BZ374"/>
          <cell r="CA374"/>
          <cell r="CB374"/>
          <cell r="CC374"/>
          <cell r="CD374"/>
          <cell r="CE374"/>
          <cell r="CF374"/>
          <cell r="CG374"/>
          <cell r="CH374"/>
          <cell r="CI374"/>
          <cell r="CJ374"/>
          <cell r="CK374"/>
          <cell r="CL374"/>
          <cell r="CM374"/>
          <cell r="CN374"/>
          <cell r="CO374"/>
          <cell r="CP374"/>
          <cell r="CQ374"/>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v>4</v>
          </cell>
          <cell r="EM374">
            <v>1.6</v>
          </cell>
          <cell r="EN374">
            <v>1.2</v>
          </cell>
          <cell r="EO374">
            <v>755100</v>
          </cell>
          <cell r="EP374">
            <v>602089</v>
          </cell>
          <cell r="EQ374"/>
          <cell r="ER374"/>
          <cell r="ES374"/>
          <cell r="ET374"/>
          <cell r="EU374"/>
          <cell r="EV374"/>
          <cell r="EW374"/>
          <cell r="EX374"/>
          <cell r="EY374"/>
          <cell r="EZ374"/>
          <cell r="FA374">
            <v>1</v>
          </cell>
          <cell r="FB374">
            <v>0.6</v>
          </cell>
          <cell r="FC374">
            <v>0.7</v>
          </cell>
          <cell r="FD374">
            <v>346545</v>
          </cell>
          <cell r="FE374">
            <v>225747</v>
          </cell>
          <cell r="FF374"/>
          <cell r="FG374"/>
          <cell r="FH374"/>
          <cell r="FI374"/>
          <cell r="FJ374"/>
          <cell r="FK374"/>
          <cell r="FL374"/>
          <cell r="FM374"/>
          <cell r="FN374"/>
          <cell r="FO374"/>
          <cell r="FP374">
            <v>6</v>
          </cell>
          <cell r="FQ374">
            <v>0.8</v>
          </cell>
          <cell r="FR374">
            <v>0.77500000000000002</v>
          </cell>
          <cell r="FS374">
            <v>487219</v>
          </cell>
          <cell r="FT374">
            <v>430846</v>
          </cell>
          <cell r="FU374"/>
          <cell r="FV374"/>
          <cell r="FW374"/>
          <cell r="FX374"/>
          <cell r="FY374"/>
          <cell r="FZ374"/>
          <cell r="GA374"/>
          <cell r="GB374"/>
          <cell r="GC374"/>
          <cell r="GD374"/>
          <cell r="GE374"/>
          <cell r="GF374"/>
          <cell r="GG374"/>
          <cell r="GH374"/>
          <cell r="GI374"/>
          <cell r="GJ374"/>
          <cell r="GK374"/>
          <cell r="GL374"/>
          <cell r="GM374"/>
          <cell r="GN374"/>
          <cell r="GO374"/>
          <cell r="GP374"/>
          <cell r="GQ374"/>
          <cell r="GR374"/>
          <cell r="GS374"/>
          <cell r="GT374"/>
          <cell r="GU374"/>
          <cell r="GV374"/>
          <cell r="GW374"/>
          <cell r="GX374"/>
          <cell r="GY374"/>
          <cell r="GZ374"/>
          <cell r="HA374"/>
          <cell r="HB374"/>
          <cell r="HC374"/>
          <cell r="HD374"/>
          <cell r="HE374"/>
          <cell r="HF374"/>
          <cell r="HG374"/>
          <cell r="HH374"/>
          <cell r="HI374"/>
          <cell r="HJ374"/>
          <cell r="HK374"/>
          <cell r="HL374"/>
          <cell r="HM374"/>
          <cell r="HN374"/>
          <cell r="HO374"/>
          <cell r="HP374"/>
          <cell r="HQ374"/>
          <cell r="HR374"/>
          <cell r="HS374"/>
          <cell r="HT374"/>
          <cell r="HU374"/>
          <cell r="HV374"/>
          <cell r="HW374"/>
          <cell r="HX374"/>
          <cell r="HY374"/>
          <cell r="HZ374"/>
          <cell r="IA374"/>
          <cell r="IB374"/>
          <cell r="IC374"/>
          <cell r="ID374"/>
          <cell r="IE374"/>
          <cell r="IF374"/>
          <cell r="IG374"/>
          <cell r="IH374"/>
          <cell r="II374"/>
          <cell r="IJ374"/>
          <cell r="IK374"/>
          <cell r="IL374"/>
          <cell r="IM374"/>
          <cell r="IN374"/>
          <cell r="IO374"/>
          <cell r="IP374"/>
          <cell r="IQ374"/>
          <cell r="IR374"/>
          <cell r="IS374"/>
          <cell r="IT374">
            <v>5</v>
          </cell>
          <cell r="IU374">
            <v>280</v>
          </cell>
          <cell r="IV374">
            <v>0.13500000000000001</v>
          </cell>
          <cell r="IW374">
            <v>50500</v>
          </cell>
          <cell r="IX374">
            <v>43000</v>
          </cell>
          <cell r="IY374"/>
          <cell r="IZ374"/>
          <cell r="JA374"/>
          <cell r="JB374"/>
          <cell r="JC374"/>
          <cell r="JD374"/>
          <cell r="JE374"/>
          <cell r="JF374"/>
          <cell r="JG374"/>
          <cell r="JH374"/>
          <cell r="JI374"/>
          <cell r="JJ374"/>
          <cell r="JK374"/>
          <cell r="JL374"/>
          <cell r="JM374"/>
          <cell r="JN374"/>
          <cell r="JO374"/>
          <cell r="JP374"/>
          <cell r="JQ374"/>
          <cell r="JR374"/>
          <cell r="JS374"/>
          <cell r="JT374"/>
          <cell r="JU374"/>
          <cell r="JV374"/>
          <cell r="JW374"/>
          <cell r="JX374"/>
          <cell r="JY374"/>
          <cell r="JZ374"/>
          <cell r="KA374"/>
          <cell r="KB374"/>
          <cell r="KC374"/>
          <cell r="KD374"/>
          <cell r="KE374"/>
          <cell r="KF374"/>
          <cell r="KG374"/>
          <cell r="KH374">
            <v>0</v>
          </cell>
          <cell r="KI374"/>
          <cell r="KJ374">
            <v>2.2000000000000002</v>
          </cell>
          <cell r="KK374">
            <v>0</v>
          </cell>
          <cell r="KL374">
            <v>0</v>
          </cell>
          <cell r="KM374">
            <v>0</v>
          </cell>
          <cell r="KN374">
            <v>2.2000000000000002</v>
          </cell>
          <cell r="KO374">
            <v>2.2000000000000002</v>
          </cell>
          <cell r="KP374">
            <v>0.93500000000000005</v>
          </cell>
          <cell r="KQ374">
            <v>3.1350000000000002</v>
          </cell>
          <cell r="KR374">
            <v>1588864</v>
          </cell>
          <cell r="KS374">
            <v>1258682</v>
          </cell>
          <cell r="KT374">
            <v>1258682</v>
          </cell>
          <cell r="KU374"/>
          <cell r="KV374"/>
          <cell r="KW374"/>
          <cell r="KX374">
            <v>0</v>
          </cell>
          <cell r="KY374">
            <v>0</v>
          </cell>
          <cell r="KZ374">
            <v>0</v>
          </cell>
          <cell r="LA374"/>
          <cell r="LB374"/>
          <cell r="LC374"/>
          <cell r="LD374">
            <v>50500</v>
          </cell>
          <cell r="LE374">
            <v>43000</v>
          </cell>
          <cell r="LF374">
            <v>43000</v>
          </cell>
          <cell r="LG374"/>
          <cell r="LH374"/>
          <cell r="LI374"/>
          <cell r="LJ374">
            <v>0</v>
          </cell>
          <cell r="LK374">
            <v>0</v>
          </cell>
          <cell r="LL374">
            <v>0</v>
          </cell>
          <cell r="LM374"/>
          <cell r="LN374"/>
          <cell r="LO374"/>
          <cell r="LP374">
            <v>35000</v>
          </cell>
          <cell r="LQ374">
            <v>35000</v>
          </cell>
          <cell r="LR374">
            <v>35000</v>
          </cell>
          <cell r="LS374"/>
          <cell r="LT374"/>
          <cell r="LU374"/>
          <cell r="LV374">
            <v>103000</v>
          </cell>
          <cell r="LW374">
            <v>78000</v>
          </cell>
          <cell r="LX374">
            <v>78000</v>
          </cell>
          <cell r="LY374"/>
          <cell r="LZ374"/>
          <cell r="MA374"/>
          <cell r="MB374">
            <v>2000</v>
          </cell>
          <cell r="MC374">
            <v>2000</v>
          </cell>
          <cell r="MD374">
            <v>2000</v>
          </cell>
          <cell r="ME374"/>
          <cell r="MF374"/>
          <cell r="MG374"/>
          <cell r="MH374">
            <v>5400</v>
          </cell>
          <cell r="MI374">
            <v>4400</v>
          </cell>
          <cell r="MJ374">
            <v>4400</v>
          </cell>
          <cell r="MK374"/>
          <cell r="ML374"/>
          <cell r="MM374"/>
          <cell r="MN374">
            <v>60000</v>
          </cell>
          <cell r="MO374">
            <v>60000</v>
          </cell>
          <cell r="MP374">
            <v>60000</v>
          </cell>
          <cell r="MQ374"/>
          <cell r="MR374"/>
          <cell r="MS374"/>
          <cell r="MT374">
            <v>92111</v>
          </cell>
          <cell r="MU374">
            <v>68378</v>
          </cell>
          <cell r="MV374">
            <v>68378</v>
          </cell>
          <cell r="MW374"/>
          <cell r="MX374"/>
          <cell r="MY374"/>
          <cell r="MZ374">
            <v>48340</v>
          </cell>
          <cell r="NA374">
            <v>48340</v>
          </cell>
          <cell r="NB374">
            <v>48340</v>
          </cell>
          <cell r="NC374"/>
          <cell r="ND374"/>
          <cell r="NE374"/>
          <cell r="NF374">
            <v>59964</v>
          </cell>
          <cell r="NG374">
            <v>11624</v>
          </cell>
          <cell r="NH374">
            <v>124.04633843607778</v>
          </cell>
          <cell r="NI374">
            <v>37665</v>
          </cell>
          <cell r="NJ374">
            <v>35000</v>
          </cell>
          <cell r="NK374">
            <v>35000</v>
          </cell>
          <cell r="NL374"/>
          <cell r="NM374"/>
          <cell r="NN374"/>
          <cell r="NO374">
            <v>118200</v>
          </cell>
          <cell r="NP374">
            <v>80200</v>
          </cell>
          <cell r="NQ374">
            <v>80200</v>
          </cell>
          <cell r="NR374"/>
          <cell r="NS374"/>
          <cell r="NT374"/>
          <cell r="NU374">
            <v>10000</v>
          </cell>
          <cell r="NV374">
            <v>0</v>
          </cell>
          <cell r="NW374">
            <v>0</v>
          </cell>
          <cell r="NX374"/>
          <cell r="NY374"/>
          <cell r="NZ374"/>
          <cell r="OA374">
            <v>18750</v>
          </cell>
          <cell r="OB374">
            <v>17800</v>
          </cell>
          <cell r="OC374">
            <v>17800</v>
          </cell>
          <cell r="OD374"/>
          <cell r="OE374"/>
          <cell r="OF374"/>
          <cell r="OG374">
            <v>134350</v>
          </cell>
          <cell r="OH374">
            <v>126300</v>
          </cell>
          <cell r="OI374">
            <v>126300</v>
          </cell>
          <cell r="OJ374"/>
          <cell r="OK374"/>
          <cell r="OL374"/>
          <cell r="OM374">
            <v>36000</v>
          </cell>
          <cell r="ON374">
            <v>34000</v>
          </cell>
          <cell r="OO374">
            <v>34000</v>
          </cell>
          <cell r="OP374"/>
          <cell r="OQ374"/>
          <cell r="OR374"/>
          <cell r="OS374">
            <v>0</v>
          </cell>
          <cell r="OT374">
            <v>0</v>
          </cell>
          <cell r="OU374">
            <v>0</v>
          </cell>
          <cell r="OV374"/>
          <cell r="OW374"/>
          <cell r="OX374"/>
          <cell r="OY374">
            <v>0</v>
          </cell>
          <cell r="OZ374">
            <v>0</v>
          </cell>
          <cell r="PA374">
            <v>0</v>
          </cell>
          <cell r="PB374"/>
          <cell r="PC374"/>
          <cell r="PD374"/>
          <cell r="PE374">
            <v>91400</v>
          </cell>
          <cell r="PF374">
            <v>85400</v>
          </cell>
          <cell r="PG374">
            <v>85400</v>
          </cell>
          <cell r="PH374"/>
          <cell r="PI374"/>
          <cell r="PJ374"/>
          <cell r="PK374">
            <v>80650</v>
          </cell>
          <cell r="PL374">
            <v>0</v>
          </cell>
          <cell r="PM374">
            <v>0</v>
          </cell>
          <cell r="PN374"/>
          <cell r="PO374"/>
          <cell r="PP374"/>
          <cell r="PQ374">
            <v>39770</v>
          </cell>
          <cell r="PR374">
            <v>33500</v>
          </cell>
          <cell r="PS374">
            <v>33500</v>
          </cell>
          <cell r="PT374"/>
          <cell r="PU374"/>
          <cell r="PV374"/>
          <cell r="PW374">
            <v>2552000</v>
          </cell>
          <cell r="PX374">
            <v>2010000</v>
          </cell>
          <cell r="PY374">
            <v>2010000</v>
          </cell>
          <cell r="PZ374">
            <v>100</v>
          </cell>
          <cell r="QA374">
            <v>2552000</v>
          </cell>
          <cell r="QB374">
            <v>2010000</v>
          </cell>
          <cell r="QC374">
            <v>100</v>
          </cell>
          <cell r="QD374"/>
          <cell r="QE374"/>
          <cell r="QF374"/>
          <cell r="QG374">
            <v>1444827</v>
          </cell>
          <cell r="QH374">
            <v>1648740</v>
          </cell>
          <cell r="QI374">
            <v>2010000</v>
          </cell>
          <cell r="QJ374">
            <v>0</v>
          </cell>
          <cell r="QK374">
            <v>0</v>
          </cell>
          <cell r="QL374">
            <v>0</v>
          </cell>
          <cell r="QM374">
            <v>0</v>
          </cell>
          <cell r="QN374">
            <v>0</v>
          </cell>
          <cell r="QO374">
            <v>0</v>
          </cell>
          <cell r="QP374">
            <v>0</v>
          </cell>
          <cell r="QQ374">
            <v>0</v>
          </cell>
          <cell r="QR374">
            <v>0</v>
          </cell>
          <cell r="QS374">
            <v>0</v>
          </cell>
          <cell r="QT374">
            <v>0</v>
          </cell>
          <cell r="QU374">
            <v>0</v>
          </cell>
          <cell r="QV374"/>
          <cell r="QW374">
            <v>0</v>
          </cell>
          <cell r="QX374">
            <v>0</v>
          </cell>
          <cell r="QY374">
            <v>0</v>
          </cell>
          <cell r="QZ374"/>
          <cell r="RA374"/>
          <cell r="RB374"/>
          <cell r="RC374"/>
          <cell r="RD374">
            <v>87587</v>
          </cell>
          <cell r="RE374">
            <v>265219</v>
          </cell>
          <cell r="RF374">
            <v>0</v>
          </cell>
          <cell r="RG374">
            <v>280000</v>
          </cell>
          <cell r="RH374">
            <v>300000</v>
          </cell>
          <cell r="RI374">
            <v>410000</v>
          </cell>
          <cell r="RJ374"/>
          <cell r="RK374"/>
          <cell r="RL374"/>
          <cell r="RM374">
            <v>145081</v>
          </cell>
          <cell r="RN374">
            <v>185061</v>
          </cell>
          <cell r="RO374">
            <v>132000</v>
          </cell>
          <cell r="RP374">
            <v>21.983914209115284</v>
          </cell>
          <cell r="RQ374"/>
          <cell r="RR374"/>
          <cell r="RS374"/>
          <cell r="RT374">
            <v>0</v>
          </cell>
          <cell r="RU374"/>
          <cell r="RV374"/>
          <cell r="RW374"/>
          <cell r="RX374" t="str">
            <v>N</v>
          </cell>
          <cell r="RY374"/>
          <cell r="RZ374">
            <v>2010000</v>
          </cell>
          <cell r="SA374">
            <v>2010000</v>
          </cell>
          <cell r="SB374">
            <v>1455000</v>
          </cell>
          <cell r="SC374">
            <v>555000</v>
          </cell>
          <cell r="SD374">
            <v>0</v>
          </cell>
          <cell r="SE374"/>
          <cell r="SF374"/>
          <cell r="SG374"/>
          <cell r="SH374"/>
          <cell r="SI374"/>
          <cell r="SJ374">
            <v>2.2000000000000002</v>
          </cell>
          <cell r="SK374"/>
          <cell r="SL374"/>
          <cell r="SM374">
            <v>2.2000000000000002</v>
          </cell>
          <cell r="SN374"/>
          <cell r="SO374"/>
          <cell r="SP374"/>
          <cell r="SQ374"/>
          <cell r="SR374"/>
          <cell r="SS374">
            <v>100</v>
          </cell>
          <cell r="ST374">
            <v>0</v>
          </cell>
          <cell r="SU374"/>
          <cell r="SV374">
            <v>2473000</v>
          </cell>
          <cell r="SW374"/>
          <cell r="SX374">
            <v>1.0319450060655075</v>
          </cell>
          <cell r="SY374">
            <v>2831000</v>
          </cell>
          <cell r="SZ374">
            <v>2831000</v>
          </cell>
          <cell r="TA374" t="str">
            <v>žádost o MOPN nevyhověno - dle výpočtu je vyšší</v>
          </cell>
          <cell r="TB374">
            <v>0</v>
          </cell>
          <cell r="TC374" t="str">
            <v>OK</v>
          </cell>
          <cell r="TD374" t="str">
            <v xml:space="preserve"> -</v>
          </cell>
          <cell r="TE374" t="str">
            <v xml:space="preserve"> -</v>
          </cell>
          <cell r="TF374">
            <v>0</v>
          </cell>
          <cell r="TG374"/>
          <cell r="TH374" t="str">
            <v xml:space="preserve"> -</v>
          </cell>
          <cell r="TI374" t="str">
            <v xml:space="preserve"> -</v>
          </cell>
          <cell r="TJ374">
            <v>0</v>
          </cell>
          <cell r="TK374" t="str">
            <v xml:space="preserve"> -</v>
          </cell>
          <cell r="TL374">
            <v>0</v>
          </cell>
          <cell r="TM374">
            <v>103000</v>
          </cell>
          <cell r="TN374">
            <v>78000</v>
          </cell>
          <cell r="TO374" t="str">
            <v>Pom.multismyslové, stimulační,PC,NTB, tisk.,skartovačka, skříně,stoly,židle,čist.vzduchu, vysavač,vybav.cvičné kuchyně.</v>
          </cell>
          <cell r="TP374">
            <v>134350</v>
          </cell>
          <cell r="TQ374">
            <v>126300</v>
          </cell>
          <cell r="TR374" t="str">
            <v>Opr.a udrž.hmotného maj.,nehmotného maj.(databáz.inf.systém),AUS,budov a místností, revize.</v>
          </cell>
          <cell r="TS374">
            <v>1534000</v>
          </cell>
          <cell r="TT374">
            <v>46000</v>
          </cell>
          <cell r="TU374">
            <v>0</v>
          </cell>
          <cell r="TV374">
            <v>1580000</v>
          </cell>
          <cell r="TW374"/>
          <cell r="TX374"/>
          <cell r="TY374">
            <v>1580000</v>
          </cell>
          <cell r="TZ374"/>
          <cell r="UA374"/>
          <cell r="UB374">
            <v>-110000</v>
          </cell>
          <cell r="UC374"/>
          <cell r="UD374"/>
          <cell r="UE374">
            <v>1470000</v>
          </cell>
          <cell r="UF374">
            <v>1470000</v>
          </cell>
          <cell r="UG374">
            <v>3</v>
          </cell>
          <cell r="UH374">
            <v>1455300</v>
          </cell>
          <cell r="UI374">
            <v>1455300</v>
          </cell>
          <cell r="UJ374"/>
          <cell r="UK374"/>
          <cell r="UL374"/>
          <cell r="UM374"/>
          <cell r="UN374"/>
          <cell r="UO374"/>
          <cell r="UP374">
            <v>1455300</v>
          </cell>
          <cell r="UQ374">
            <v>1455300</v>
          </cell>
          <cell r="UR374">
            <v>1455300</v>
          </cell>
          <cell r="US374">
            <v>1455000</v>
          </cell>
          <cell r="UT374">
            <v>1455000</v>
          </cell>
          <cell r="UU374">
            <v>555000</v>
          </cell>
          <cell r="UV374">
            <v>2010000</v>
          </cell>
          <cell r="UW374">
            <v>2010000</v>
          </cell>
          <cell r="UX374">
            <v>295538.13715878269</v>
          </cell>
          <cell r="UY374">
            <v>295538.13715878269</v>
          </cell>
          <cell r="UZ374">
            <v>295538</v>
          </cell>
          <cell r="VA374">
            <v>295538</v>
          </cell>
          <cell r="VB374">
            <v>147769.06857939134</v>
          </cell>
          <cell r="VC374">
            <v>147769.06857939134</v>
          </cell>
          <cell r="VD374">
            <v>147769</v>
          </cell>
          <cell r="VE374">
            <v>147769</v>
          </cell>
          <cell r="VF374">
            <v>1011693</v>
          </cell>
          <cell r="VG374">
            <v>1301682</v>
          </cell>
          <cell r="VH374">
            <v>708318</v>
          </cell>
          <cell r="VI374">
            <v>2010000</v>
          </cell>
          <cell r="VJ374">
            <v>0</v>
          </cell>
          <cell r="VK374">
            <v>555000</v>
          </cell>
          <cell r="VL374">
            <v>0</v>
          </cell>
          <cell r="VM374" t="str">
            <v>číslo smlouvy 07832/2020/SOC ze dne 6. 11. 2020</v>
          </cell>
          <cell r="VN374">
            <v>555000</v>
          </cell>
          <cell r="VO374">
            <v>125000</v>
          </cell>
          <cell r="VP374">
            <v>92.088607594936718</v>
          </cell>
          <cell r="VQ374">
            <v>443307</v>
          </cell>
          <cell r="VR374">
            <v>44676</v>
          </cell>
          <cell r="VS374"/>
          <cell r="VT374">
            <v>429693</v>
          </cell>
          <cell r="VU374">
            <v>44693</v>
          </cell>
          <cell r="VV374">
            <v>582000</v>
          </cell>
          <cell r="VW374">
            <v>44706</v>
          </cell>
          <cell r="VX374">
            <v>150000</v>
          </cell>
          <cell r="VY374">
            <v>150000</v>
          </cell>
          <cell r="VZ374">
            <v>0</v>
          </cell>
          <cell r="WA374"/>
          <cell r="WB374">
            <v>150000</v>
          </cell>
          <cell r="WC374">
            <v>0</v>
          </cell>
          <cell r="WD374">
            <v>3</v>
          </cell>
          <cell r="WE374">
            <v>276450</v>
          </cell>
          <cell r="WF374">
            <v>276450</v>
          </cell>
          <cell r="WG374"/>
          <cell r="WH374">
            <v>0</v>
          </cell>
          <cell r="WI374"/>
          <cell r="WJ374"/>
          <cell r="WK374"/>
          <cell r="WL374"/>
          <cell r="WM374"/>
          <cell r="WN374">
            <v>276450</v>
          </cell>
          <cell r="WO374">
            <v>150000</v>
          </cell>
          <cell r="WP374">
            <v>150000</v>
          </cell>
          <cell r="WQ374">
            <v>150000</v>
          </cell>
          <cell r="WR374">
            <v>26607.869763635346</v>
          </cell>
          <cell r="WS374">
            <v>123392.13023636465</v>
          </cell>
          <cell r="WT374">
            <v>26607.869763635346</v>
          </cell>
          <cell r="WU374">
            <v>123392.13023636465</v>
          </cell>
          <cell r="WV374">
            <v>26608</v>
          </cell>
          <cell r="WW374">
            <v>123392</v>
          </cell>
          <cell r="WX374">
            <v>26608</v>
          </cell>
          <cell r="WY374">
            <v>123392</v>
          </cell>
          <cell r="WZ374">
            <v>0.13023636465368327</v>
          </cell>
          <cell r="XA374">
            <v>-0.13023636465368327</v>
          </cell>
          <cell r="XB374"/>
          <cell r="XC374">
            <v>26608</v>
          </cell>
          <cell r="XD374">
            <v>150000</v>
          </cell>
          <cell r="XE374">
            <v>0</v>
          </cell>
          <cell r="XF374">
            <v>10.309278350515463</v>
          </cell>
          <cell r="XG374"/>
          <cell r="XH374">
            <v>150000</v>
          </cell>
          <cell r="XI374">
            <v>0</v>
          </cell>
          <cell r="XJ374">
            <v>0</v>
          </cell>
          <cell r="XK374">
            <v>0</v>
          </cell>
          <cell r="XL374">
            <v>0</v>
          </cell>
          <cell r="XM374">
            <v>0</v>
          </cell>
          <cell r="XN374">
            <v>0</v>
          </cell>
          <cell r="XO374">
            <v>0</v>
          </cell>
          <cell r="XP374">
            <v>0</v>
          </cell>
          <cell r="XQ374"/>
          <cell r="XR374" t="e">
            <v>#DIV/0!</v>
          </cell>
          <cell r="XS374"/>
          <cell r="XT374"/>
          <cell r="XU374"/>
          <cell r="XV374"/>
          <cell r="XW374"/>
          <cell r="XX374"/>
          <cell r="XY374">
            <v>276450</v>
          </cell>
        </row>
        <row r="375">
          <cell r="A375">
            <v>3459300</v>
          </cell>
          <cell r="B375" t="str">
            <v>NNO</v>
          </cell>
          <cell r="C375">
            <v>1</v>
          </cell>
          <cell r="D375" t="str">
            <v>KAFIRA o.p.s.</v>
          </cell>
          <cell r="E375">
            <v>26588773</v>
          </cell>
          <cell r="F375" t="str">
            <v xml:space="preserve">Horní náměstí 132/47
Opava - Město
746 01 Opava 1
</v>
          </cell>
          <cell r="G375" t="str">
            <v>Obecně prospěšná společnost</v>
          </cell>
          <cell r="H375" t="str">
            <v>sociální rehabilitace</v>
          </cell>
          <cell r="I375" t="str">
            <v>sociální prevence</v>
          </cell>
          <cell r="J375" t="str">
            <v>KAFIRA o.p.s., Ostrava-sociální rehabilitace</v>
          </cell>
          <cell r="K375">
            <v>41640</v>
          </cell>
          <cell r="L375"/>
          <cell r="M375" t="str">
            <v>N</v>
          </cell>
          <cell r="N375"/>
          <cell r="O375"/>
          <cell r="P375"/>
          <cell r="Q375"/>
          <cell r="R375"/>
          <cell r="S375"/>
          <cell r="T375"/>
          <cell r="U375"/>
          <cell r="V375"/>
          <cell r="W375"/>
          <cell r="X375"/>
          <cell r="Y375" t="str">
            <v>• počet klientů: 5</v>
          </cell>
          <cell r="Z375"/>
          <cell r="AA375">
            <v>5</v>
          </cell>
          <cell r="AB375">
            <v>15</v>
          </cell>
          <cell r="AC375">
            <v>34</v>
          </cell>
          <cell r="AD375">
            <v>32</v>
          </cell>
          <cell r="AE375">
            <v>32</v>
          </cell>
          <cell r="AF375"/>
          <cell r="AG375"/>
          <cell r="AH375"/>
          <cell r="AI375"/>
          <cell r="AJ375"/>
          <cell r="AK375"/>
          <cell r="AL375"/>
          <cell r="AM375"/>
          <cell r="AN375"/>
          <cell r="AO375"/>
          <cell r="AP375"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75" t="str">
            <v>• počet klientů: 5</v>
          </cell>
          <cell r="AR375">
            <v>5</v>
          </cell>
          <cell r="AS375">
            <v>11</v>
          </cell>
          <cell r="AT375">
            <v>34</v>
          </cell>
          <cell r="AU375">
            <v>29</v>
          </cell>
          <cell r="AV375">
            <v>29</v>
          </cell>
          <cell r="AW375"/>
          <cell r="AX375"/>
          <cell r="AY375"/>
          <cell r="AZ375"/>
          <cell r="BA375"/>
          <cell r="BB375"/>
          <cell r="BC375"/>
          <cell r="BD375"/>
          <cell r="BE375"/>
          <cell r="BF375"/>
          <cell r="BG375"/>
          <cell r="BH375"/>
          <cell r="BI375"/>
          <cell r="BJ375"/>
          <cell r="BK375"/>
          <cell r="BL375"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75" t="str">
            <v>• 13. osoby s kombinovaným postižením
• 17. osoby se zdravotním postižením
• 18. osoby se zrakovým postižením
• 23. rodiny s dítětem/dětmi</v>
          </cell>
          <cell r="BN375" t="str">
            <v>osoby se zrakovým postižením</v>
          </cell>
          <cell r="BO375" t="str">
            <v>• mladší děti (7 –10 let)
• starší děti (11 – 15 let)
• dorost (16 – 18 let)
• mladí dospělí (19 – 26 let)
• dospělí (27 – 64 let)
• mladší senioři (65 – 80 let)
• starší senioři (nad 80 let)</v>
          </cell>
          <cell r="BP375"/>
          <cell r="BQ375"/>
          <cell r="BR375"/>
          <cell r="BS375"/>
          <cell r="BT375"/>
          <cell r="BU375"/>
          <cell r="BV375"/>
          <cell r="BW375"/>
          <cell r="BX375"/>
          <cell r="BY375"/>
          <cell r="BZ375"/>
          <cell r="CA375"/>
          <cell r="CB375"/>
          <cell r="CC375"/>
          <cell r="CD375"/>
          <cell r="CE375"/>
          <cell r="CF375"/>
          <cell r="CG375"/>
          <cell r="CH375"/>
          <cell r="CI375"/>
          <cell r="CJ375"/>
          <cell r="CK375"/>
          <cell r="CL375"/>
          <cell r="CM375"/>
          <cell r="CN375"/>
          <cell r="CO375"/>
          <cell r="CP375"/>
          <cell r="CQ375"/>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v>7</v>
          </cell>
          <cell r="EM375">
            <v>3.25</v>
          </cell>
          <cell r="EN375">
            <v>3.4</v>
          </cell>
          <cell r="EO375">
            <v>1531638</v>
          </cell>
          <cell r="EP375">
            <v>1254339</v>
          </cell>
          <cell r="EQ375">
            <v>1</v>
          </cell>
          <cell r="ER375">
            <v>0.65</v>
          </cell>
          <cell r="ES375">
            <v>0</v>
          </cell>
          <cell r="ET375">
            <v>287902</v>
          </cell>
          <cell r="EU375">
            <v>187237</v>
          </cell>
          <cell r="EV375"/>
          <cell r="EW375"/>
          <cell r="EX375"/>
          <cell r="EY375"/>
          <cell r="EZ375"/>
          <cell r="FA375"/>
          <cell r="FB375"/>
          <cell r="FC375"/>
          <cell r="FD375"/>
          <cell r="FE375"/>
          <cell r="FF375"/>
          <cell r="FG375"/>
          <cell r="FH375"/>
          <cell r="FI375"/>
          <cell r="FJ375"/>
          <cell r="FK375"/>
          <cell r="FL375"/>
          <cell r="FM375"/>
          <cell r="FN375"/>
          <cell r="FO375"/>
          <cell r="FP375">
            <v>6</v>
          </cell>
          <cell r="FQ375">
            <v>1.7250000000000001</v>
          </cell>
          <cell r="FR375">
            <v>1.7</v>
          </cell>
          <cell r="FS375">
            <v>1106739</v>
          </cell>
          <cell r="FT375">
            <v>1035603</v>
          </cell>
          <cell r="FU375"/>
          <cell r="FV375"/>
          <cell r="FW375"/>
          <cell r="FX375"/>
          <cell r="FY375"/>
          <cell r="FZ375"/>
          <cell r="GA375"/>
          <cell r="GB375"/>
          <cell r="GC375"/>
          <cell r="GD375"/>
          <cell r="GE375"/>
          <cell r="GF375"/>
          <cell r="GG375"/>
          <cell r="GH375"/>
          <cell r="GI375"/>
          <cell r="GJ375"/>
          <cell r="GK375"/>
          <cell r="GL375"/>
          <cell r="GM375"/>
          <cell r="GN375"/>
          <cell r="GO375"/>
          <cell r="GP375"/>
          <cell r="GQ375"/>
          <cell r="GR375"/>
          <cell r="GS375"/>
          <cell r="GT375"/>
          <cell r="GU375"/>
          <cell r="GV375"/>
          <cell r="GW375"/>
          <cell r="GX375"/>
          <cell r="GY375"/>
          <cell r="GZ375"/>
          <cell r="HA375"/>
          <cell r="HB375"/>
          <cell r="HC375"/>
          <cell r="HD375"/>
          <cell r="HE375"/>
          <cell r="HF375"/>
          <cell r="HG375"/>
          <cell r="HH375"/>
          <cell r="HI375"/>
          <cell r="HJ375"/>
          <cell r="HK375"/>
          <cell r="HL375"/>
          <cell r="HM375"/>
          <cell r="HN375"/>
          <cell r="HO375"/>
          <cell r="HP375"/>
          <cell r="HQ375"/>
          <cell r="HR375"/>
          <cell r="HS375"/>
          <cell r="HT375"/>
          <cell r="HU375"/>
          <cell r="HV375"/>
          <cell r="HW375"/>
          <cell r="HX375"/>
          <cell r="HY375"/>
          <cell r="HZ375"/>
          <cell r="IA375"/>
          <cell r="IB375"/>
          <cell r="IC375"/>
          <cell r="ID375"/>
          <cell r="IE375"/>
          <cell r="IF375"/>
          <cell r="IG375"/>
          <cell r="IH375"/>
          <cell r="II375"/>
          <cell r="IJ375"/>
          <cell r="IK375"/>
          <cell r="IL375"/>
          <cell r="IM375"/>
          <cell r="IN375"/>
          <cell r="IO375">
            <v>1</v>
          </cell>
          <cell r="IP375">
            <v>200</v>
          </cell>
          <cell r="IQ375">
            <v>9.6000000000000002E-2</v>
          </cell>
          <cell r="IR375">
            <v>60000</v>
          </cell>
          <cell r="IS375">
            <v>60000</v>
          </cell>
          <cell r="IT375">
            <v>3</v>
          </cell>
          <cell r="IU375">
            <v>130</v>
          </cell>
          <cell r="IV375">
            <v>6.3E-2</v>
          </cell>
          <cell r="IW375">
            <v>59750</v>
          </cell>
          <cell r="IX375">
            <v>47250</v>
          </cell>
          <cell r="IY375"/>
          <cell r="IZ375"/>
          <cell r="JA375"/>
          <cell r="JB375"/>
          <cell r="JC375"/>
          <cell r="JD375"/>
          <cell r="JE375"/>
          <cell r="JF375"/>
          <cell r="JG375"/>
          <cell r="JH375"/>
          <cell r="JI375"/>
          <cell r="JJ375"/>
          <cell r="JK375"/>
          <cell r="JL375"/>
          <cell r="JM375"/>
          <cell r="JN375"/>
          <cell r="JO375"/>
          <cell r="JP375"/>
          <cell r="JQ375"/>
          <cell r="JR375"/>
          <cell r="JS375"/>
          <cell r="JT375"/>
          <cell r="JU375"/>
          <cell r="JV375"/>
          <cell r="JW375"/>
          <cell r="JX375"/>
          <cell r="JY375"/>
          <cell r="JZ375"/>
          <cell r="KA375"/>
          <cell r="KB375"/>
          <cell r="KC375"/>
          <cell r="KD375"/>
          <cell r="KE375"/>
          <cell r="KF375"/>
          <cell r="KG375"/>
          <cell r="KH375">
            <v>0</v>
          </cell>
          <cell r="KI375"/>
          <cell r="KJ375">
            <v>3.9</v>
          </cell>
          <cell r="KK375">
            <v>0</v>
          </cell>
          <cell r="KL375">
            <v>9.6000000000000002E-2</v>
          </cell>
          <cell r="KM375">
            <v>0</v>
          </cell>
          <cell r="KN375">
            <v>3.996</v>
          </cell>
          <cell r="KO375">
            <v>3.996</v>
          </cell>
          <cell r="KP375">
            <v>1.788</v>
          </cell>
          <cell r="KQ375">
            <v>5.7839999999999998</v>
          </cell>
          <cell r="KR375">
            <v>2926279</v>
          </cell>
          <cell r="KS375">
            <v>2477179</v>
          </cell>
          <cell r="KT375">
            <v>2477179</v>
          </cell>
          <cell r="KU375"/>
          <cell r="KV375"/>
          <cell r="KW375"/>
          <cell r="KX375">
            <v>0</v>
          </cell>
          <cell r="KY375">
            <v>0</v>
          </cell>
          <cell r="KZ375">
            <v>0</v>
          </cell>
          <cell r="LA375"/>
          <cell r="LB375"/>
          <cell r="LC375"/>
          <cell r="LD375">
            <v>119750</v>
          </cell>
          <cell r="LE375">
            <v>107250</v>
          </cell>
          <cell r="LF375">
            <v>107250</v>
          </cell>
          <cell r="LG375"/>
          <cell r="LH375"/>
          <cell r="LI375"/>
          <cell r="LJ375">
            <v>0</v>
          </cell>
          <cell r="LK375">
            <v>0</v>
          </cell>
          <cell r="LL375">
            <v>0</v>
          </cell>
          <cell r="LM375"/>
          <cell r="LN375"/>
          <cell r="LO375"/>
          <cell r="LP375">
            <v>35000</v>
          </cell>
          <cell r="LQ375">
            <v>27500</v>
          </cell>
          <cell r="LR375">
            <v>27500</v>
          </cell>
          <cell r="LS375"/>
          <cell r="LT375"/>
          <cell r="LU375"/>
          <cell r="LV375">
            <v>232400</v>
          </cell>
          <cell r="LW375">
            <v>137400</v>
          </cell>
          <cell r="LX375">
            <v>137400</v>
          </cell>
          <cell r="LY375"/>
          <cell r="LZ375"/>
          <cell r="MA375"/>
          <cell r="MB375">
            <v>2000</v>
          </cell>
          <cell r="MC375">
            <v>2000</v>
          </cell>
          <cell r="MD375">
            <v>2000</v>
          </cell>
          <cell r="ME375"/>
          <cell r="MF375"/>
          <cell r="MG375"/>
          <cell r="MH375">
            <v>8400</v>
          </cell>
          <cell r="MI375">
            <v>5850</v>
          </cell>
          <cell r="MJ375">
            <v>5850</v>
          </cell>
          <cell r="MK375"/>
          <cell r="ML375"/>
          <cell r="MM375"/>
          <cell r="MN375">
            <v>60000</v>
          </cell>
          <cell r="MO375">
            <v>54000</v>
          </cell>
          <cell r="MP375">
            <v>54000</v>
          </cell>
          <cell r="MQ375"/>
          <cell r="MR375"/>
          <cell r="MS375"/>
          <cell r="MT375">
            <v>123173</v>
          </cell>
          <cell r="MU375">
            <v>87321</v>
          </cell>
          <cell r="MV375">
            <v>87321</v>
          </cell>
          <cell r="MW375"/>
          <cell r="MX375"/>
          <cell r="MY375"/>
          <cell r="MZ375">
            <v>100570</v>
          </cell>
          <cell r="NA375">
            <v>60200</v>
          </cell>
          <cell r="NB375">
            <v>60200</v>
          </cell>
          <cell r="NC375"/>
          <cell r="ND375"/>
          <cell r="NE375"/>
          <cell r="NF375">
            <v>222540</v>
          </cell>
          <cell r="NG375">
            <v>121970</v>
          </cell>
          <cell r="NH375">
            <v>221.2787113453316</v>
          </cell>
          <cell r="NI375">
            <v>46725</v>
          </cell>
          <cell r="NJ375">
            <v>37600</v>
          </cell>
          <cell r="NK375">
            <v>37600</v>
          </cell>
          <cell r="NL375"/>
          <cell r="NM375"/>
          <cell r="NN375"/>
          <cell r="NO375">
            <v>139000</v>
          </cell>
          <cell r="NP375">
            <v>85100</v>
          </cell>
          <cell r="NQ375">
            <v>85100</v>
          </cell>
          <cell r="NR375"/>
          <cell r="NS375"/>
          <cell r="NT375"/>
          <cell r="NU375">
            <v>10000</v>
          </cell>
          <cell r="NV375">
            <v>0</v>
          </cell>
          <cell r="NW375">
            <v>0</v>
          </cell>
          <cell r="NX375"/>
          <cell r="NY375"/>
          <cell r="NZ375"/>
          <cell r="OA375">
            <v>48750</v>
          </cell>
          <cell r="OB375">
            <v>41900</v>
          </cell>
          <cell r="OC375">
            <v>41900</v>
          </cell>
          <cell r="OD375"/>
          <cell r="OE375"/>
          <cell r="OF375"/>
          <cell r="OG375">
            <v>226600</v>
          </cell>
          <cell r="OH375">
            <v>175900</v>
          </cell>
          <cell r="OI375">
            <v>175900</v>
          </cell>
          <cell r="OJ375"/>
          <cell r="OK375"/>
          <cell r="OL375"/>
          <cell r="OM375">
            <v>42000</v>
          </cell>
          <cell r="ON375">
            <v>32800</v>
          </cell>
          <cell r="OO375">
            <v>32800</v>
          </cell>
          <cell r="OP375"/>
          <cell r="OQ375"/>
          <cell r="OR375"/>
          <cell r="OS375">
            <v>0</v>
          </cell>
          <cell r="OT375">
            <v>0</v>
          </cell>
          <cell r="OU375">
            <v>0</v>
          </cell>
          <cell r="OV375"/>
          <cell r="OW375"/>
          <cell r="OX375"/>
          <cell r="OY375">
            <v>0</v>
          </cell>
          <cell r="OZ375">
            <v>0</v>
          </cell>
          <cell r="PA375">
            <v>0</v>
          </cell>
          <cell r="PB375"/>
          <cell r="PC375"/>
          <cell r="PD375"/>
          <cell r="PE375">
            <v>96620</v>
          </cell>
          <cell r="PF375">
            <v>62400</v>
          </cell>
          <cell r="PG375">
            <v>62400</v>
          </cell>
          <cell r="PH375"/>
          <cell r="PI375"/>
          <cell r="PJ375"/>
          <cell r="PK375">
            <v>225433</v>
          </cell>
          <cell r="PL375">
            <v>0</v>
          </cell>
          <cell r="PM375">
            <v>0</v>
          </cell>
          <cell r="PN375"/>
          <cell r="PO375"/>
          <cell r="PP375"/>
          <cell r="PQ375">
            <v>71300</v>
          </cell>
          <cell r="PR375">
            <v>40600</v>
          </cell>
          <cell r="PS375">
            <v>40600</v>
          </cell>
          <cell r="PT375"/>
          <cell r="PU375"/>
          <cell r="PV375"/>
          <cell r="PW375">
            <v>4514000</v>
          </cell>
          <cell r="PX375">
            <v>3435000</v>
          </cell>
          <cell r="PY375">
            <v>3435000</v>
          </cell>
          <cell r="PZ375">
            <v>100</v>
          </cell>
          <cell r="QA375">
            <v>4514000</v>
          </cell>
          <cell r="QB375">
            <v>3435000</v>
          </cell>
          <cell r="QC375">
            <v>100</v>
          </cell>
          <cell r="QD375"/>
          <cell r="QE375"/>
          <cell r="QF375"/>
          <cell r="QG375">
            <v>2766078</v>
          </cell>
          <cell r="QH375">
            <v>2931989</v>
          </cell>
          <cell r="QI375">
            <v>3435000</v>
          </cell>
          <cell r="QJ375">
            <v>0</v>
          </cell>
          <cell r="QK375">
            <v>0</v>
          </cell>
          <cell r="QL375">
            <v>0</v>
          </cell>
          <cell r="QM375">
            <v>0</v>
          </cell>
          <cell r="QN375">
            <v>0</v>
          </cell>
          <cell r="QO375">
            <v>0</v>
          </cell>
          <cell r="QP375">
            <v>0</v>
          </cell>
          <cell r="QQ375">
            <v>0</v>
          </cell>
          <cell r="QR375">
            <v>0</v>
          </cell>
          <cell r="QS375">
            <v>0</v>
          </cell>
          <cell r="QT375">
            <v>0</v>
          </cell>
          <cell r="QU375">
            <v>0</v>
          </cell>
          <cell r="QV375"/>
          <cell r="QW375">
            <v>0</v>
          </cell>
          <cell r="QX375">
            <v>0</v>
          </cell>
          <cell r="QY375">
            <v>0</v>
          </cell>
          <cell r="QZ375"/>
          <cell r="RA375"/>
          <cell r="RB375"/>
          <cell r="RC375"/>
          <cell r="RD375">
            <v>513104</v>
          </cell>
          <cell r="RE375">
            <v>419357</v>
          </cell>
          <cell r="RF375">
            <v>130000</v>
          </cell>
          <cell r="RG375">
            <v>575000</v>
          </cell>
          <cell r="RH375">
            <v>579000</v>
          </cell>
          <cell r="RI375">
            <v>645000</v>
          </cell>
          <cell r="RJ375"/>
          <cell r="RK375"/>
          <cell r="RL375"/>
          <cell r="RM375">
            <v>224951</v>
          </cell>
          <cell r="RN375">
            <v>631188</v>
          </cell>
          <cell r="RO375">
            <v>304000</v>
          </cell>
          <cell r="RP375">
            <v>18.717353453279166</v>
          </cell>
          <cell r="RQ375"/>
          <cell r="RR375"/>
          <cell r="RS375"/>
          <cell r="RT375">
            <v>0</v>
          </cell>
          <cell r="RU375"/>
          <cell r="RV375"/>
          <cell r="RW375"/>
          <cell r="RX375" t="str">
            <v>N</v>
          </cell>
          <cell r="RY375"/>
          <cell r="RZ375">
            <v>3435000</v>
          </cell>
          <cell r="SA375">
            <v>3435000</v>
          </cell>
          <cell r="SB375">
            <v>2801000</v>
          </cell>
          <cell r="SC375">
            <v>634000</v>
          </cell>
          <cell r="SD375">
            <v>0</v>
          </cell>
          <cell r="SE375"/>
          <cell r="SF375"/>
          <cell r="SG375"/>
          <cell r="SH375"/>
          <cell r="SI375"/>
          <cell r="SJ375">
            <v>4</v>
          </cell>
          <cell r="SK375"/>
          <cell r="SL375"/>
          <cell r="SM375">
            <v>4</v>
          </cell>
          <cell r="SN375"/>
          <cell r="SO375"/>
          <cell r="SP375"/>
          <cell r="SQ375"/>
          <cell r="SR375"/>
          <cell r="SS375">
            <v>99.9</v>
          </cell>
          <cell r="ST375">
            <v>-4.0000000000000036E-3</v>
          </cell>
          <cell r="SU375"/>
          <cell r="SV375">
            <v>4254000</v>
          </cell>
          <cell r="SW375"/>
          <cell r="SX375">
            <v>1.0611189468735307</v>
          </cell>
          <cell r="SY375">
            <v>5146000</v>
          </cell>
          <cell r="SZ375">
            <v>5146000</v>
          </cell>
          <cell r="TA375"/>
          <cell r="TB375">
            <v>0</v>
          </cell>
          <cell r="TC375" t="str">
            <v>OK</v>
          </cell>
          <cell r="TD375" t="str">
            <v xml:space="preserve"> -</v>
          </cell>
          <cell r="TE375" t="str">
            <v xml:space="preserve"> -</v>
          </cell>
          <cell r="TF375">
            <v>0</v>
          </cell>
          <cell r="TG375"/>
          <cell r="TH375" t="str">
            <v xml:space="preserve"> -</v>
          </cell>
          <cell r="TI375" t="str">
            <v xml:space="preserve"> -</v>
          </cell>
          <cell r="TJ375">
            <v>0</v>
          </cell>
          <cell r="TK375" t="str">
            <v xml:space="preserve"> -</v>
          </cell>
          <cell r="TL375">
            <v>0</v>
          </cell>
          <cell r="TM375">
            <v>232400</v>
          </cell>
          <cell r="TN375">
            <v>137400</v>
          </cell>
          <cell r="TO375" t="str">
            <v>Pom.a vybavení snoezelen koncept,PC,NTB, tisk.,skartovačka, skříně,stoly,židle,čist.vzduchu,parní čistič, vysavač.</v>
          </cell>
          <cell r="TP375">
            <v>226600</v>
          </cell>
          <cell r="TQ375">
            <v>175900</v>
          </cell>
          <cell r="TR375" t="str">
            <v>Opr.a udrž.hmotného maj.,nehmotného maj.(databáz.inf.systém),AUS,budov a místností, revize.</v>
          </cell>
          <cell r="TS375">
            <v>2782000</v>
          </cell>
          <cell r="TT375">
            <v>48000</v>
          </cell>
          <cell r="TU375">
            <v>0</v>
          </cell>
          <cell r="TV375">
            <v>2830000</v>
          </cell>
          <cell r="TW375"/>
          <cell r="TX375"/>
          <cell r="TY375">
            <v>2830000</v>
          </cell>
          <cell r="TZ375"/>
          <cell r="UA375"/>
          <cell r="UB375">
            <v>0</v>
          </cell>
          <cell r="UC375"/>
          <cell r="UD375"/>
          <cell r="UE375">
            <v>2830000</v>
          </cell>
          <cell r="UF375">
            <v>2830000</v>
          </cell>
          <cell r="UG375">
            <v>3</v>
          </cell>
          <cell r="UH375">
            <v>2801700</v>
          </cell>
          <cell r="UI375">
            <v>2801700</v>
          </cell>
          <cell r="UJ375"/>
          <cell r="UK375"/>
          <cell r="UL375"/>
          <cell r="UM375"/>
          <cell r="UN375"/>
          <cell r="UO375"/>
          <cell r="UP375">
            <v>2801700</v>
          </cell>
          <cell r="UQ375">
            <v>2801700</v>
          </cell>
          <cell r="UR375">
            <v>2801700</v>
          </cell>
          <cell r="US375">
            <v>2801000</v>
          </cell>
          <cell r="UT375">
            <v>2801000</v>
          </cell>
          <cell r="UU375">
            <v>634000</v>
          </cell>
          <cell r="UV375">
            <v>3435000</v>
          </cell>
          <cell r="UW375">
            <v>3435000</v>
          </cell>
          <cell r="UX375">
            <v>568936.30390498298</v>
          </cell>
          <cell r="UY375">
            <v>568936.30390498298</v>
          </cell>
          <cell r="UZ375">
            <v>568936</v>
          </cell>
          <cell r="VA375">
            <v>568936</v>
          </cell>
          <cell r="VB375">
            <v>284468.15195249149</v>
          </cell>
          <cell r="VC375">
            <v>284468.15195249149</v>
          </cell>
          <cell r="VD375">
            <v>284468</v>
          </cell>
          <cell r="VE375">
            <v>284468</v>
          </cell>
          <cell r="VF375">
            <v>1947596</v>
          </cell>
          <cell r="VG375">
            <v>2584429</v>
          </cell>
          <cell r="VH375">
            <v>850571</v>
          </cell>
          <cell r="VI375">
            <v>3435000</v>
          </cell>
          <cell r="VJ375">
            <v>0</v>
          </cell>
          <cell r="VK375">
            <v>634000</v>
          </cell>
          <cell r="VL375">
            <v>0</v>
          </cell>
          <cell r="VM375" t="str">
            <v>číslo smlouvy 07832/2020/SOC ze dne 6. 11. 2020</v>
          </cell>
          <cell r="VN375">
            <v>634000</v>
          </cell>
          <cell r="VO375">
            <v>29000</v>
          </cell>
          <cell r="VP375">
            <v>98.975265017667851</v>
          </cell>
          <cell r="VQ375">
            <v>853404</v>
          </cell>
          <cell r="VR375">
            <v>44676</v>
          </cell>
          <cell r="VS375"/>
          <cell r="VT375">
            <v>827196</v>
          </cell>
          <cell r="VU375">
            <v>44693</v>
          </cell>
          <cell r="VV375">
            <v>1120400</v>
          </cell>
          <cell r="VW375">
            <v>44706</v>
          </cell>
          <cell r="VX375">
            <v>170000</v>
          </cell>
          <cell r="VY375">
            <v>170000</v>
          </cell>
          <cell r="VZ375">
            <v>0</v>
          </cell>
          <cell r="WA375"/>
          <cell r="WB375">
            <v>170000</v>
          </cell>
          <cell r="WC375">
            <v>0</v>
          </cell>
          <cell r="WD375">
            <v>3</v>
          </cell>
          <cell r="WE375">
            <v>532190</v>
          </cell>
          <cell r="WF375">
            <v>532190</v>
          </cell>
          <cell r="WG375"/>
          <cell r="WH375">
            <v>0</v>
          </cell>
          <cell r="WI375"/>
          <cell r="WJ375"/>
          <cell r="WK375"/>
          <cell r="WL375"/>
          <cell r="WM375"/>
          <cell r="WN375">
            <v>532190</v>
          </cell>
          <cell r="WO375">
            <v>170000</v>
          </cell>
          <cell r="WP375">
            <v>170000</v>
          </cell>
          <cell r="WQ375">
            <v>170000</v>
          </cell>
          <cell r="WR375">
            <v>30155.585732120056</v>
          </cell>
          <cell r="WS375">
            <v>139844.41426787994</v>
          </cell>
          <cell r="WT375">
            <v>30155.585732120056</v>
          </cell>
          <cell r="WU375">
            <v>139844.41426787994</v>
          </cell>
          <cell r="WV375">
            <v>30156</v>
          </cell>
          <cell r="WW375">
            <v>139844</v>
          </cell>
          <cell r="WX375">
            <v>30156</v>
          </cell>
          <cell r="WY375">
            <v>139844</v>
          </cell>
          <cell r="WZ375">
            <v>0.41426787994350889</v>
          </cell>
          <cell r="XA375">
            <v>-0.41426787993987091</v>
          </cell>
          <cell r="XB375"/>
          <cell r="XC375">
            <v>30156</v>
          </cell>
          <cell r="XD375">
            <v>170000</v>
          </cell>
          <cell r="XE375">
            <v>0</v>
          </cell>
          <cell r="XF375">
            <v>6.0692609782220641</v>
          </cell>
          <cell r="XG375"/>
          <cell r="XH375">
            <v>170000</v>
          </cell>
          <cell r="XI375">
            <v>0</v>
          </cell>
          <cell r="XJ375">
            <v>0</v>
          </cell>
          <cell r="XK375">
            <v>0</v>
          </cell>
          <cell r="XL375">
            <v>0</v>
          </cell>
          <cell r="XM375">
            <v>0</v>
          </cell>
          <cell r="XN375">
            <v>0</v>
          </cell>
          <cell r="XO375">
            <v>0</v>
          </cell>
          <cell r="XP375">
            <v>0</v>
          </cell>
          <cell r="XQ375"/>
          <cell r="XR375" t="e">
            <v>#DIV/0!</v>
          </cell>
          <cell r="XS375"/>
          <cell r="XT375"/>
          <cell r="XU375"/>
          <cell r="XV375"/>
          <cell r="XW375"/>
          <cell r="XX375"/>
          <cell r="XY375">
            <v>532190</v>
          </cell>
        </row>
        <row r="376">
          <cell r="A376">
            <v>4508339</v>
          </cell>
          <cell r="B376" t="str">
            <v>NNO</v>
          </cell>
          <cell r="C376">
            <v>1</v>
          </cell>
          <cell r="D376" t="str">
            <v>KAFIRA o.p.s.</v>
          </cell>
          <cell r="E376">
            <v>26588773</v>
          </cell>
          <cell r="F376" t="str">
            <v xml:space="preserve">Horní náměstí 132/47
Opava - Město
746 01 Opava 1
</v>
          </cell>
          <cell r="G376" t="str">
            <v>Obecně prospěšná společnost</v>
          </cell>
          <cell r="H376" t="str">
            <v>sociální rehabilitace</v>
          </cell>
          <cell r="I376" t="str">
            <v>sociální prevence</v>
          </cell>
          <cell r="J376" t="str">
            <v>KAFIRA o.p.s., Opava-sociální rehabilitace</v>
          </cell>
          <cell r="K376">
            <v>40544</v>
          </cell>
          <cell r="L376"/>
          <cell r="M376" t="str">
            <v>N</v>
          </cell>
          <cell r="N376"/>
          <cell r="O376"/>
          <cell r="P376"/>
          <cell r="Q376"/>
          <cell r="R376"/>
          <cell r="S376"/>
          <cell r="T376"/>
          <cell r="U376"/>
          <cell r="V376"/>
          <cell r="W376"/>
          <cell r="X376"/>
          <cell r="Y376" t="str">
            <v>• počet klientů: 4</v>
          </cell>
          <cell r="Z376"/>
          <cell r="AA376">
            <v>3</v>
          </cell>
          <cell r="AB376">
            <v>8</v>
          </cell>
          <cell r="AC376">
            <v>19</v>
          </cell>
          <cell r="AD376">
            <v>17</v>
          </cell>
          <cell r="AE376">
            <v>17</v>
          </cell>
          <cell r="AF376"/>
          <cell r="AG376"/>
          <cell r="AH376"/>
          <cell r="AI376"/>
          <cell r="AJ376"/>
          <cell r="AK376"/>
          <cell r="AL376"/>
          <cell r="AM376"/>
          <cell r="AN376"/>
          <cell r="AO376"/>
          <cell r="AP376"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76" t="str">
            <v>• počet klientů: 4</v>
          </cell>
          <cell r="AR376">
            <v>3</v>
          </cell>
          <cell r="AS376">
            <v>7</v>
          </cell>
          <cell r="AT376">
            <v>14</v>
          </cell>
          <cell r="AU376">
            <v>11</v>
          </cell>
          <cell r="AV376">
            <v>11</v>
          </cell>
          <cell r="AW376"/>
          <cell r="AX376"/>
          <cell r="AY376"/>
          <cell r="AZ376"/>
          <cell r="BA376"/>
          <cell r="BB376"/>
          <cell r="BC376"/>
          <cell r="BD376"/>
          <cell r="BE376"/>
          <cell r="BF376"/>
          <cell r="BG376"/>
          <cell r="BH376"/>
          <cell r="BI376"/>
          <cell r="BJ376"/>
          <cell r="BK376"/>
          <cell r="BL376"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76" t="str">
            <v>• 13. osoby s kombinovaným postižením
• 17. osoby se zdravotním postižením
• 18. osoby se zrakovým postižením</v>
          </cell>
          <cell r="BN376" t="str">
            <v>osoby se zrakovým postižením</v>
          </cell>
          <cell r="BO376" t="str">
            <v>• starší děti (11 – 15 let)
• dorost (16 – 18 let)
• mladí dospělí (19 – 26 let)
• dospělí (27 – 64 let)
• mladší senioři (65 – 80 let)
• starší senioři (nad 80 let)</v>
          </cell>
          <cell r="BP376"/>
          <cell r="BQ376"/>
          <cell r="BR376"/>
          <cell r="BS376"/>
          <cell r="BT376"/>
          <cell r="BU376"/>
          <cell r="BV376"/>
          <cell r="BW376"/>
          <cell r="BX376"/>
          <cell r="BY376"/>
          <cell r="BZ376"/>
          <cell r="CA376"/>
          <cell r="CB376"/>
          <cell r="CC376"/>
          <cell r="CD376"/>
          <cell r="CE376"/>
          <cell r="CF376"/>
          <cell r="CG376"/>
          <cell r="CH376"/>
          <cell r="CI376"/>
          <cell r="CJ376"/>
          <cell r="CK376"/>
          <cell r="CL376"/>
          <cell r="CM376"/>
          <cell r="CN376"/>
          <cell r="CO376"/>
          <cell r="CP376"/>
          <cell r="CQ376"/>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v>3</v>
          </cell>
          <cell r="EM376">
            <v>2.5</v>
          </cell>
          <cell r="EN376">
            <v>2.35</v>
          </cell>
          <cell r="EO376">
            <v>1198558</v>
          </cell>
          <cell r="EP376">
            <v>1005281</v>
          </cell>
          <cell r="EQ376"/>
          <cell r="ER376"/>
          <cell r="ES376"/>
          <cell r="ET376"/>
          <cell r="EU376"/>
          <cell r="EV376"/>
          <cell r="EW376"/>
          <cell r="EX376"/>
          <cell r="EY376"/>
          <cell r="EZ376"/>
          <cell r="FA376"/>
          <cell r="FB376"/>
          <cell r="FC376"/>
          <cell r="FD376"/>
          <cell r="FE376"/>
          <cell r="FF376"/>
          <cell r="FG376"/>
          <cell r="FH376"/>
          <cell r="FI376"/>
          <cell r="FJ376"/>
          <cell r="FK376"/>
          <cell r="FL376"/>
          <cell r="FM376"/>
          <cell r="FN376"/>
          <cell r="FO376"/>
          <cell r="FP376">
            <v>6</v>
          </cell>
          <cell r="FQ376">
            <v>1.35</v>
          </cell>
          <cell r="FR376">
            <v>1.325</v>
          </cell>
          <cell r="FS376">
            <v>918541</v>
          </cell>
          <cell r="FT376">
            <v>789689</v>
          </cell>
          <cell r="FU376"/>
          <cell r="FV376"/>
          <cell r="FW376"/>
          <cell r="FX376"/>
          <cell r="FY376"/>
          <cell r="FZ376"/>
          <cell r="GA376"/>
          <cell r="GB376"/>
          <cell r="GC376"/>
          <cell r="GD376"/>
          <cell r="GE376"/>
          <cell r="GF376"/>
          <cell r="GG376"/>
          <cell r="GH376"/>
          <cell r="GI376"/>
          <cell r="GJ376"/>
          <cell r="GK376"/>
          <cell r="GL376"/>
          <cell r="GM376"/>
          <cell r="GN376"/>
          <cell r="GO376"/>
          <cell r="GP376"/>
          <cell r="GQ376"/>
          <cell r="GR376"/>
          <cell r="GS376"/>
          <cell r="GT376"/>
          <cell r="GU376"/>
          <cell r="GV376"/>
          <cell r="GW376"/>
          <cell r="GX376"/>
          <cell r="GY376"/>
          <cell r="GZ376"/>
          <cell r="HA376"/>
          <cell r="HB376"/>
          <cell r="HC376"/>
          <cell r="HD376"/>
          <cell r="HE376"/>
          <cell r="HF376"/>
          <cell r="HG376"/>
          <cell r="HH376"/>
          <cell r="HI376"/>
          <cell r="HJ376"/>
          <cell r="HK376"/>
          <cell r="HL376"/>
          <cell r="HM376"/>
          <cell r="HN376"/>
          <cell r="HO376"/>
          <cell r="HP376"/>
          <cell r="HQ376"/>
          <cell r="HR376"/>
          <cell r="HS376"/>
          <cell r="HT376"/>
          <cell r="HU376"/>
          <cell r="HV376"/>
          <cell r="HW376"/>
          <cell r="HX376"/>
          <cell r="HY376"/>
          <cell r="HZ376"/>
          <cell r="IA376"/>
          <cell r="IB376"/>
          <cell r="IC376"/>
          <cell r="ID376"/>
          <cell r="IE376"/>
          <cell r="IF376"/>
          <cell r="IG376"/>
          <cell r="IH376"/>
          <cell r="II376"/>
          <cell r="IJ376"/>
          <cell r="IK376"/>
          <cell r="IL376"/>
          <cell r="IM376"/>
          <cell r="IN376"/>
          <cell r="IO376"/>
          <cell r="IP376"/>
          <cell r="IQ376"/>
          <cell r="IR376"/>
          <cell r="IS376"/>
          <cell r="IT376">
            <v>4</v>
          </cell>
          <cell r="IU376">
            <v>240</v>
          </cell>
          <cell r="IV376">
            <v>0.115</v>
          </cell>
          <cell r="IW376">
            <v>46000</v>
          </cell>
          <cell r="IX376">
            <v>36000</v>
          </cell>
          <cell r="IY376"/>
          <cell r="IZ376"/>
          <cell r="JA376"/>
          <cell r="JB376"/>
          <cell r="JC376"/>
          <cell r="JD376"/>
          <cell r="JE376"/>
          <cell r="JF376"/>
          <cell r="JG376"/>
          <cell r="JH376"/>
          <cell r="JI376"/>
          <cell r="JJ376"/>
          <cell r="JK376"/>
          <cell r="JL376"/>
          <cell r="JM376"/>
          <cell r="JN376"/>
          <cell r="JO376"/>
          <cell r="JP376"/>
          <cell r="JQ376"/>
          <cell r="JR376"/>
          <cell r="JS376"/>
          <cell r="JT376"/>
          <cell r="JU376"/>
          <cell r="JV376"/>
          <cell r="JW376"/>
          <cell r="JX376"/>
          <cell r="JY376"/>
          <cell r="JZ376"/>
          <cell r="KA376"/>
          <cell r="KB376"/>
          <cell r="KC376"/>
          <cell r="KD376"/>
          <cell r="KE376"/>
          <cell r="KF376"/>
          <cell r="KG376"/>
          <cell r="KH376">
            <v>0</v>
          </cell>
          <cell r="KI376"/>
          <cell r="KJ376">
            <v>2.5</v>
          </cell>
          <cell r="KK376">
            <v>0</v>
          </cell>
          <cell r="KL376">
            <v>0</v>
          </cell>
          <cell r="KM376">
            <v>0</v>
          </cell>
          <cell r="KN376">
            <v>2.5</v>
          </cell>
          <cell r="KO376">
            <v>2.5</v>
          </cell>
          <cell r="KP376">
            <v>1.4650000000000001</v>
          </cell>
          <cell r="KQ376">
            <v>3.9649999999999999</v>
          </cell>
          <cell r="KR376">
            <v>2117099</v>
          </cell>
          <cell r="KS376">
            <v>1794970</v>
          </cell>
          <cell r="KT376">
            <v>1794970</v>
          </cell>
          <cell r="KU376"/>
          <cell r="KV376"/>
          <cell r="KW376"/>
          <cell r="KX376">
            <v>0</v>
          </cell>
          <cell r="KY376">
            <v>0</v>
          </cell>
          <cell r="KZ376">
            <v>0</v>
          </cell>
          <cell r="LA376"/>
          <cell r="LB376"/>
          <cell r="LC376"/>
          <cell r="LD376">
            <v>46000</v>
          </cell>
          <cell r="LE376">
            <v>36000</v>
          </cell>
          <cell r="LF376">
            <v>36000</v>
          </cell>
          <cell r="LG376"/>
          <cell r="LH376"/>
          <cell r="LI376"/>
          <cell r="LJ376">
            <v>0</v>
          </cell>
          <cell r="LK376">
            <v>0</v>
          </cell>
          <cell r="LL376">
            <v>0</v>
          </cell>
          <cell r="LM376"/>
          <cell r="LN376"/>
          <cell r="LO376"/>
          <cell r="LP376">
            <v>35000</v>
          </cell>
          <cell r="LQ376">
            <v>35000</v>
          </cell>
          <cell r="LR376">
            <v>35000</v>
          </cell>
          <cell r="LS376"/>
          <cell r="LT376"/>
          <cell r="LU376"/>
          <cell r="LV376">
            <v>201500</v>
          </cell>
          <cell r="LW376">
            <v>146500</v>
          </cell>
          <cell r="LX376">
            <v>146500</v>
          </cell>
          <cell r="LY376"/>
          <cell r="LZ376"/>
          <cell r="MA376"/>
          <cell r="MB376">
            <v>2000</v>
          </cell>
          <cell r="MC376">
            <v>2000</v>
          </cell>
          <cell r="MD376">
            <v>2000</v>
          </cell>
          <cell r="ME376"/>
          <cell r="MF376"/>
          <cell r="MG376"/>
          <cell r="MH376">
            <v>7800</v>
          </cell>
          <cell r="MI376">
            <v>6300</v>
          </cell>
          <cell r="MJ376">
            <v>6300</v>
          </cell>
          <cell r="MK376"/>
          <cell r="ML376"/>
          <cell r="MM376"/>
          <cell r="MN376">
            <v>60000</v>
          </cell>
          <cell r="MO376">
            <v>60000</v>
          </cell>
          <cell r="MP376">
            <v>60000</v>
          </cell>
          <cell r="MQ376"/>
          <cell r="MR376"/>
          <cell r="MS376"/>
          <cell r="MT376">
            <v>104632</v>
          </cell>
          <cell r="MU376">
            <v>87200</v>
          </cell>
          <cell r="MV376">
            <v>87200</v>
          </cell>
          <cell r="MW376"/>
          <cell r="MX376"/>
          <cell r="MY376"/>
          <cell r="MZ376">
            <v>165340</v>
          </cell>
          <cell r="NA376">
            <v>125300</v>
          </cell>
          <cell r="NB376">
            <v>125300</v>
          </cell>
          <cell r="NC376"/>
          <cell r="ND376"/>
          <cell r="NE376"/>
          <cell r="NF376" t="e">
            <v>#N/A</v>
          </cell>
          <cell r="NG376" t="e">
            <v>#N/A</v>
          </cell>
          <cell r="NH376" t="e">
            <v>#N/A</v>
          </cell>
          <cell r="NI376">
            <v>42465</v>
          </cell>
          <cell r="NJ376">
            <v>32400</v>
          </cell>
          <cell r="NK376">
            <v>32400</v>
          </cell>
          <cell r="NL376"/>
          <cell r="NM376"/>
          <cell r="NN376"/>
          <cell r="NO376">
            <v>41500</v>
          </cell>
          <cell r="NP376">
            <v>32500</v>
          </cell>
          <cell r="NQ376">
            <v>32500</v>
          </cell>
          <cell r="NR376"/>
          <cell r="NS376"/>
          <cell r="NT376"/>
          <cell r="NU376">
            <v>10000</v>
          </cell>
          <cell r="NV376">
            <v>0</v>
          </cell>
          <cell r="NW376">
            <v>0</v>
          </cell>
          <cell r="NX376"/>
          <cell r="NY376"/>
          <cell r="NZ376"/>
          <cell r="OA376">
            <v>23750</v>
          </cell>
          <cell r="OB376">
            <v>18800</v>
          </cell>
          <cell r="OC376">
            <v>18800</v>
          </cell>
          <cell r="OD376"/>
          <cell r="OE376"/>
          <cell r="OF376"/>
          <cell r="OG376">
            <v>195250</v>
          </cell>
          <cell r="OH376">
            <v>177230</v>
          </cell>
          <cell r="OI376">
            <v>177230</v>
          </cell>
          <cell r="OJ376"/>
          <cell r="OK376"/>
          <cell r="OL376"/>
          <cell r="OM376">
            <v>36000</v>
          </cell>
          <cell r="ON376">
            <v>29400</v>
          </cell>
          <cell r="OO376">
            <v>29400</v>
          </cell>
          <cell r="OP376"/>
          <cell r="OQ376"/>
          <cell r="OR376"/>
          <cell r="OS376">
            <v>0</v>
          </cell>
          <cell r="OT376">
            <v>0</v>
          </cell>
          <cell r="OU376">
            <v>0</v>
          </cell>
          <cell r="OV376"/>
          <cell r="OW376"/>
          <cell r="OX376"/>
          <cell r="OY376">
            <v>0</v>
          </cell>
          <cell r="OZ376">
            <v>0</v>
          </cell>
          <cell r="PA376">
            <v>0</v>
          </cell>
          <cell r="PB376"/>
          <cell r="PC376"/>
          <cell r="PD376"/>
          <cell r="PE376">
            <v>99620</v>
          </cell>
          <cell r="PF376">
            <v>75600</v>
          </cell>
          <cell r="PG376">
            <v>75600</v>
          </cell>
          <cell r="PH376"/>
          <cell r="PI376"/>
          <cell r="PJ376"/>
          <cell r="PK376">
            <v>351074</v>
          </cell>
          <cell r="PL376">
            <v>0</v>
          </cell>
          <cell r="PM376">
            <v>0</v>
          </cell>
          <cell r="PN376"/>
          <cell r="PO376"/>
          <cell r="PP376"/>
          <cell r="PQ376">
            <v>48970</v>
          </cell>
          <cell r="PR376">
            <v>42800</v>
          </cell>
          <cell r="PS376">
            <v>42800</v>
          </cell>
          <cell r="PT376"/>
          <cell r="PU376"/>
          <cell r="PV376"/>
          <cell r="PW376">
            <v>3588000</v>
          </cell>
          <cell r="PX376">
            <v>2702000</v>
          </cell>
          <cell r="PY376">
            <v>2702000</v>
          </cell>
          <cell r="PZ376">
            <v>100</v>
          </cell>
          <cell r="QA376">
            <v>3588000</v>
          </cell>
          <cell r="QB376">
            <v>2702000</v>
          </cell>
          <cell r="QC376">
            <v>100</v>
          </cell>
          <cell r="QD376"/>
          <cell r="QE376"/>
          <cell r="QF376"/>
          <cell r="QG376">
            <v>187021</v>
          </cell>
          <cell r="QH376">
            <v>88877</v>
          </cell>
          <cell r="QI376">
            <v>2702000</v>
          </cell>
          <cell r="QJ376">
            <v>0</v>
          </cell>
          <cell r="QK376">
            <v>0</v>
          </cell>
          <cell r="QL376">
            <v>0</v>
          </cell>
          <cell r="QM376">
            <v>0</v>
          </cell>
          <cell r="QN376">
            <v>0</v>
          </cell>
          <cell r="QO376">
            <v>0</v>
          </cell>
          <cell r="QP376">
            <v>0</v>
          </cell>
          <cell r="QQ376">
            <v>0</v>
          </cell>
          <cell r="QR376">
            <v>0</v>
          </cell>
          <cell r="QS376">
            <v>0</v>
          </cell>
          <cell r="QT376">
            <v>0</v>
          </cell>
          <cell r="QU376">
            <v>0</v>
          </cell>
          <cell r="QV376"/>
          <cell r="QW376">
            <v>0</v>
          </cell>
          <cell r="QX376">
            <v>0</v>
          </cell>
          <cell r="QY376">
            <v>0</v>
          </cell>
          <cell r="QZ376"/>
          <cell r="RA376"/>
          <cell r="RB376"/>
          <cell r="RC376"/>
          <cell r="RD376">
            <v>2298340</v>
          </cell>
          <cell r="RE376">
            <v>2738557</v>
          </cell>
          <cell r="RF376">
            <v>0</v>
          </cell>
          <cell r="RG376">
            <v>14000</v>
          </cell>
          <cell r="RH376">
            <v>14000</v>
          </cell>
          <cell r="RI376">
            <v>484000</v>
          </cell>
          <cell r="RJ376"/>
          <cell r="RK376"/>
          <cell r="RL376"/>
          <cell r="RM376">
            <v>496056</v>
          </cell>
          <cell r="RN376">
            <v>556669</v>
          </cell>
          <cell r="RO376">
            <v>402000</v>
          </cell>
          <cell r="RP376">
            <v>85.061511423550087</v>
          </cell>
          <cell r="RQ376"/>
          <cell r="RR376"/>
          <cell r="RS376"/>
          <cell r="RT376">
            <v>0</v>
          </cell>
          <cell r="RU376"/>
          <cell r="RV376"/>
          <cell r="RW376"/>
          <cell r="RX376" t="str">
            <v>N</v>
          </cell>
          <cell r="RY376"/>
          <cell r="RZ376">
            <v>2702000</v>
          </cell>
          <cell r="SA376">
            <v>2702000</v>
          </cell>
          <cell r="SB376">
            <v>85000</v>
          </cell>
          <cell r="SC376">
            <v>2617000</v>
          </cell>
          <cell r="SD376">
            <v>0</v>
          </cell>
          <cell r="SE376"/>
          <cell r="SF376"/>
          <cell r="SG376"/>
          <cell r="SH376"/>
          <cell r="SI376"/>
          <cell r="SJ376">
            <v>2.5</v>
          </cell>
          <cell r="SK376"/>
          <cell r="SL376"/>
          <cell r="SM376">
            <v>2.5</v>
          </cell>
          <cell r="SN376"/>
          <cell r="SO376"/>
          <cell r="SP376"/>
          <cell r="SQ376"/>
          <cell r="SR376"/>
          <cell r="SS376">
            <v>100</v>
          </cell>
          <cell r="ST376">
            <v>0</v>
          </cell>
          <cell r="SU376"/>
          <cell r="SV376" t="str">
            <v>služba z IP (PSSP3)</v>
          </cell>
          <cell r="SW376" t="str">
            <v>služba z IP (PSSP3)</v>
          </cell>
          <cell r="SX376"/>
          <cell r="SY376">
            <v>3216000</v>
          </cell>
          <cell r="SZ376">
            <v>3237000</v>
          </cell>
          <cell r="TA376" t="str">
            <v>žádost o navýšení MOPN, vyhověno</v>
          </cell>
          <cell r="TB376">
            <v>-21000</v>
          </cell>
          <cell r="TC376" t="str">
            <v>nad MOPN</v>
          </cell>
          <cell r="TD376" t="str">
            <v xml:space="preserve"> -</v>
          </cell>
          <cell r="TE376" t="str">
            <v xml:space="preserve"> -</v>
          </cell>
          <cell r="TF376" t="e">
            <v>#N/A</v>
          </cell>
          <cell r="TG376"/>
          <cell r="TH376" t="str">
            <v xml:space="preserve"> -</v>
          </cell>
          <cell r="TI376" t="str">
            <v xml:space="preserve"> -</v>
          </cell>
          <cell r="TJ376">
            <v>0</v>
          </cell>
          <cell r="TK376" t="str">
            <v xml:space="preserve"> -</v>
          </cell>
          <cell r="TL376">
            <v>0</v>
          </cell>
          <cell r="TM376">
            <v>201500</v>
          </cell>
          <cell r="TN376">
            <v>146500</v>
          </cell>
          <cell r="TO376" t="str">
            <v>Pom.multismysl., kompenzační;PC,NTB, tisk.,skartovačka, skříně,stoly,židle,čist.vzduchu,parní čistič, vysavač.</v>
          </cell>
          <cell r="TP376">
            <v>195250</v>
          </cell>
          <cell r="TQ376">
            <v>177230</v>
          </cell>
          <cell r="TR376" t="str">
            <v>Opr.a udrž.hmotného maj.,nehmotného maj.(databáz.inf.systém),AUS,budov a místností, revize.</v>
          </cell>
          <cell r="TS376" t="str">
            <v>služba z IP (PSSP3)</v>
          </cell>
          <cell r="TT376" t="str">
            <v>služba z IP (PSSP3)</v>
          </cell>
          <cell r="TU376" t="str">
            <v>služba z IP (PSSP3)</v>
          </cell>
          <cell r="TV376" t="str">
            <v>služba z IP (PSSP3)</v>
          </cell>
          <cell r="TW376"/>
          <cell r="TX376"/>
          <cell r="TY376"/>
          <cell r="TZ376"/>
          <cell r="UA376"/>
          <cell r="UB376" t="e">
            <v>#N/A</v>
          </cell>
          <cell r="UC376"/>
          <cell r="UD376"/>
          <cell r="UE376"/>
          <cell r="UF376">
            <v>1708395</v>
          </cell>
          <cell r="UG376">
            <v>3</v>
          </cell>
          <cell r="UH376">
            <v>0</v>
          </cell>
          <cell r="UI376">
            <v>0</v>
          </cell>
          <cell r="UJ376">
            <v>85419.75</v>
          </cell>
          <cell r="UK376"/>
          <cell r="UL376"/>
          <cell r="UM376"/>
          <cell r="UN376"/>
          <cell r="UO376"/>
          <cell r="UP376">
            <v>85419.75</v>
          </cell>
          <cell r="UQ376">
            <v>85419.75</v>
          </cell>
          <cell r="UR376">
            <v>85419.75</v>
          </cell>
          <cell r="US376">
            <v>85000</v>
          </cell>
          <cell r="UT376">
            <v>85000</v>
          </cell>
          <cell r="UU376">
            <v>2617000</v>
          </cell>
          <cell r="UV376">
            <v>2702000</v>
          </cell>
          <cell r="UW376">
            <v>2702000</v>
          </cell>
          <cell r="UX376">
            <v>17265.114541922012</v>
          </cell>
          <cell r="UY376">
            <v>17265.114541922012</v>
          </cell>
          <cell r="UZ376">
            <v>17265</v>
          </cell>
          <cell r="VA376">
            <v>17265</v>
          </cell>
          <cell r="VB376">
            <v>8632.557270961006</v>
          </cell>
          <cell r="VC376">
            <v>8632.557270961006</v>
          </cell>
          <cell r="VD376">
            <v>8633</v>
          </cell>
          <cell r="VE376">
            <v>8633</v>
          </cell>
          <cell r="VF376">
            <v>59102</v>
          </cell>
          <cell r="VG376">
            <v>1830970</v>
          </cell>
          <cell r="VH376">
            <v>871030</v>
          </cell>
          <cell r="VI376">
            <v>2702000</v>
          </cell>
          <cell r="VJ376">
            <v>0</v>
          </cell>
          <cell r="VK376">
            <v>2617000</v>
          </cell>
          <cell r="VL376">
            <v>0</v>
          </cell>
          <cell r="VM376" t="str">
            <v>číslo smlouvy 07832/2020/SOC ze dne 6. 11. 2020</v>
          </cell>
          <cell r="VN376">
            <v>2617000</v>
          </cell>
          <cell r="VO376" t="e">
            <v>#VALUE!</v>
          </cell>
          <cell r="VP376" t="e">
            <v>#DIV/0!</v>
          </cell>
          <cell r="VQ376">
            <v>25898</v>
          </cell>
          <cell r="VR376">
            <v>44676</v>
          </cell>
          <cell r="VS376">
            <v>59102</v>
          </cell>
          <cell r="VT376"/>
          <cell r="VU376">
            <v>44693</v>
          </cell>
          <cell r="VV376"/>
          <cell r="VW376"/>
          <cell r="VX376"/>
          <cell r="VY376"/>
          <cell r="VZ376"/>
          <cell r="WA376"/>
          <cell r="WB376"/>
          <cell r="WC376">
            <v>0</v>
          </cell>
          <cell r="WD376">
            <v>3</v>
          </cell>
          <cell r="WE376">
            <v>16150</v>
          </cell>
          <cell r="WF376">
            <v>16150</v>
          </cell>
          <cell r="WG376"/>
          <cell r="WH376"/>
          <cell r="WI376"/>
          <cell r="WJ376"/>
          <cell r="WK376"/>
          <cell r="WL376"/>
          <cell r="WM376"/>
          <cell r="WN376">
            <v>16150</v>
          </cell>
          <cell r="WO376">
            <v>0</v>
          </cell>
          <cell r="WP376">
            <v>0</v>
          </cell>
          <cell r="WQ376">
            <v>0</v>
          </cell>
          <cell r="WR376">
            <v>0</v>
          </cell>
          <cell r="WS376">
            <v>0</v>
          </cell>
          <cell r="WT376">
            <v>0</v>
          </cell>
          <cell r="WU376">
            <v>0</v>
          </cell>
          <cell r="WV376">
            <v>0</v>
          </cell>
          <cell r="WW376">
            <v>0</v>
          </cell>
          <cell r="WX376">
            <v>0</v>
          </cell>
          <cell r="WY376">
            <v>0</v>
          </cell>
          <cell r="WZ376">
            <v>0</v>
          </cell>
          <cell r="XA376">
            <v>0</v>
          </cell>
          <cell r="XB376"/>
          <cell r="XC376">
            <v>0</v>
          </cell>
          <cell r="XD376">
            <v>0</v>
          </cell>
          <cell r="XE376">
            <v>0</v>
          </cell>
          <cell r="XF376">
            <v>0</v>
          </cell>
          <cell r="XG376"/>
          <cell r="XH376">
            <v>0</v>
          </cell>
          <cell r="XI376">
            <v>0</v>
          </cell>
          <cell r="XJ376">
            <v>0</v>
          </cell>
          <cell r="XK376"/>
          <cell r="XL376">
            <v>0</v>
          </cell>
          <cell r="XM376">
            <v>0</v>
          </cell>
          <cell r="XN376">
            <v>0</v>
          </cell>
          <cell r="XO376"/>
          <cell r="XP376"/>
          <cell r="XQ376"/>
          <cell r="XR376" t="e">
            <v>#DIV/0!</v>
          </cell>
          <cell r="XS376">
            <v>1823000</v>
          </cell>
          <cell r="XT376">
            <v>1908000</v>
          </cell>
          <cell r="XU376">
            <v>1708395</v>
          </cell>
          <cell r="XV376">
            <v>1708395</v>
          </cell>
          <cell r="XW376">
            <v>199605</v>
          </cell>
          <cell r="XX376"/>
          <cell r="XY376">
            <v>16150</v>
          </cell>
          <cell r="XZ376"/>
        </row>
        <row r="377">
          <cell r="A377">
            <v>7148787</v>
          </cell>
          <cell r="B377" t="str">
            <v>NNO</v>
          </cell>
          <cell r="C377">
            <v>1</v>
          </cell>
          <cell r="D377" t="str">
            <v>Konvent sester alžbětinek v Jablunkově</v>
          </cell>
          <cell r="E377">
            <v>494330</v>
          </cell>
          <cell r="F377" t="str">
            <v xml:space="preserve">Bezručova 395
739 91 Jablunkov
</v>
          </cell>
          <cell r="G377" t="str">
            <v>Církve a náboženské společnosti</v>
          </cell>
          <cell r="H377" t="str">
            <v>domovy pro seniory</v>
          </cell>
          <cell r="I377" t="str">
            <v>sociální péče</v>
          </cell>
          <cell r="J377" t="str">
            <v>Domov sv. Alžběty</v>
          </cell>
          <cell r="K377">
            <v>33549</v>
          </cell>
          <cell r="L377"/>
          <cell r="M377" t="str">
            <v>N</v>
          </cell>
          <cell r="N377" t="str">
            <v>• počet lůžek: 69</v>
          </cell>
          <cell r="O377">
            <v>69</v>
          </cell>
          <cell r="P377"/>
          <cell r="Q377">
            <v>69</v>
          </cell>
          <cell r="R377">
            <v>69</v>
          </cell>
          <cell r="S377">
            <v>69</v>
          </cell>
          <cell r="T377"/>
          <cell r="U377"/>
          <cell r="V377"/>
          <cell r="W377"/>
          <cell r="X377"/>
          <cell r="Y377"/>
          <cell r="Z377"/>
          <cell r="AA377"/>
          <cell r="AB377"/>
          <cell r="AC377"/>
          <cell r="AD377"/>
          <cell r="AE377"/>
          <cell r="AF377"/>
          <cell r="AG377"/>
          <cell r="AH377"/>
          <cell r="AI377"/>
          <cell r="AJ377"/>
          <cell r="AK377"/>
          <cell r="AL377"/>
          <cell r="AM377"/>
          <cell r="AN377"/>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t="str">
            <v>• 11. osoby s chronickým onemocněním
• 17. osoby se zdravotním postižením
• 24. senioři</v>
          </cell>
          <cell r="BN377" t="str">
            <v>senioři</v>
          </cell>
          <cell r="BO377" t="str">
            <v>• dospělí (27 – 64 let)
• mladší senioři (65 – 80 let)
• starší senioři (nad 80 let)</v>
          </cell>
          <cell r="BP377"/>
          <cell r="BQ377"/>
          <cell r="BR377"/>
          <cell r="BS377"/>
          <cell r="BT377"/>
          <cell r="BU377"/>
          <cell r="BV377"/>
          <cell r="BW377"/>
          <cell r="BX377"/>
          <cell r="BY377"/>
          <cell r="BZ377"/>
          <cell r="CA377"/>
          <cell r="CB377"/>
          <cell r="CC377"/>
          <cell r="CD377"/>
          <cell r="CE377"/>
          <cell r="CF377"/>
          <cell r="CG377"/>
          <cell r="CH377"/>
          <cell r="CI377"/>
          <cell r="CJ377"/>
          <cell r="CK377"/>
          <cell r="CL377"/>
          <cell r="CM377"/>
          <cell r="CN377"/>
          <cell r="CO377"/>
          <cell r="CP377"/>
          <cell r="CQ377"/>
          <cell r="CR377"/>
          <cell r="CS377"/>
          <cell r="CT377"/>
          <cell r="CU377"/>
          <cell r="CV377"/>
          <cell r="CW377"/>
          <cell r="CX377"/>
          <cell r="CY377"/>
          <cell r="CZ377"/>
          <cell r="DA377"/>
          <cell r="DB377">
            <v>0</v>
          </cell>
          <cell r="DC377">
            <v>0</v>
          </cell>
          <cell r="DD377">
            <v>0</v>
          </cell>
          <cell r="DE377">
            <v>0</v>
          </cell>
          <cell r="DF377">
            <v>0</v>
          </cell>
          <cell r="DG377">
            <v>5</v>
          </cell>
          <cell r="DH377">
            <v>10</v>
          </cell>
          <cell r="DI377">
            <v>25</v>
          </cell>
          <cell r="DJ377">
            <v>25</v>
          </cell>
          <cell r="DK377">
            <v>4</v>
          </cell>
          <cell r="DL377">
            <v>5</v>
          </cell>
          <cell r="DM377">
            <v>10</v>
          </cell>
          <cell r="DN377">
            <v>25</v>
          </cell>
          <cell r="DO377">
            <v>25</v>
          </cell>
          <cell r="DP377">
            <v>4</v>
          </cell>
          <cell r="DQ377">
            <v>0</v>
          </cell>
          <cell r="DR377">
            <v>69</v>
          </cell>
          <cell r="DS377">
            <v>69</v>
          </cell>
          <cell r="DT377">
            <v>0</v>
          </cell>
          <cell r="DU377">
            <v>0</v>
          </cell>
          <cell r="DV377">
            <v>0</v>
          </cell>
          <cell r="DW377">
            <v>0</v>
          </cell>
          <cell r="DX377">
            <v>0</v>
          </cell>
          <cell r="DY377">
            <v>5</v>
          </cell>
          <cell r="DZ377">
            <v>10</v>
          </cell>
          <cell r="EA377">
            <v>25</v>
          </cell>
          <cell r="EB377">
            <v>25</v>
          </cell>
          <cell r="EC377">
            <v>4</v>
          </cell>
          <cell r="ED377">
            <v>5</v>
          </cell>
          <cell r="EE377">
            <v>10</v>
          </cell>
          <cell r="EF377">
            <v>25</v>
          </cell>
          <cell r="EG377">
            <v>25</v>
          </cell>
          <cell r="EH377">
            <v>4</v>
          </cell>
          <cell r="EI377">
            <v>0</v>
          </cell>
          <cell r="EJ377">
            <v>69</v>
          </cell>
          <cell r="EK377">
            <v>69</v>
          </cell>
          <cell r="EL377">
            <v>5</v>
          </cell>
          <cell r="EM377">
            <v>3</v>
          </cell>
          <cell r="EN377">
            <v>3</v>
          </cell>
          <cell r="EO377">
            <v>2700000</v>
          </cell>
          <cell r="EP377">
            <v>1650000</v>
          </cell>
          <cell r="EQ377">
            <v>32</v>
          </cell>
          <cell r="ER377">
            <v>29</v>
          </cell>
          <cell r="ES377">
            <v>26</v>
          </cell>
          <cell r="ET377">
            <v>20880000</v>
          </cell>
          <cell r="EU377">
            <v>15950000</v>
          </cell>
          <cell r="EV377">
            <v>5</v>
          </cell>
          <cell r="EW377">
            <v>3</v>
          </cell>
          <cell r="EX377">
            <v>2.5</v>
          </cell>
          <cell r="EY377">
            <v>2700000</v>
          </cell>
          <cell r="EZ377">
            <v>0</v>
          </cell>
          <cell r="FA377"/>
          <cell r="FB377"/>
          <cell r="FC377"/>
          <cell r="FD377"/>
          <cell r="FE377"/>
          <cell r="FF377"/>
          <cell r="FG377"/>
          <cell r="FH377"/>
          <cell r="FI377"/>
          <cell r="FJ377"/>
          <cell r="FK377"/>
          <cell r="FL377"/>
          <cell r="FM377"/>
          <cell r="FN377"/>
          <cell r="FO377"/>
          <cell r="FP377">
            <v>27</v>
          </cell>
          <cell r="FQ377">
            <v>18</v>
          </cell>
          <cell r="FR377">
            <v>17.5</v>
          </cell>
          <cell r="FS377">
            <v>11820000</v>
          </cell>
          <cell r="FT377">
            <v>9000000</v>
          </cell>
          <cell r="FU377"/>
          <cell r="FV377"/>
          <cell r="FW377"/>
          <cell r="FX377"/>
          <cell r="FY377"/>
          <cell r="FZ377"/>
          <cell r="GA377"/>
          <cell r="GB377"/>
          <cell r="GC377"/>
          <cell r="GD377"/>
          <cell r="GE377"/>
          <cell r="GF377"/>
          <cell r="GG377"/>
          <cell r="GH377"/>
          <cell r="GI377"/>
          <cell r="GJ377"/>
          <cell r="GK377"/>
          <cell r="GL377"/>
          <cell r="GM377"/>
          <cell r="GN377"/>
          <cell r="GO377"/>
          <cell r="GP377"/>
          <cell r="GQ377"/>
          <cell r="GR377"/>
          <cell r="GS377"/>
          <cell r="GT377"/>
          <cell r="GU377"/>
          <cell r="GV377"/>
          <cell r="GW377"/>
          <cell r="GX377"/>
          <cell r="GY377"/>
          <cell r="GZ377"/>
          <cell r="HA377"/>
          <cell r="HB377"/>
          <cell r="HC377"/>
          <cell r="HD377"/>
          <cell r="HE377"/>
          <cell r="HF377"/>
          <cell r="HG377"/>
          <cell r="HH377"/>
          <cell r="HI377"/>
          <cell r="HJ377"/>
          <cell r="HK377"/>
          <cell r="HL377"/>
          <cell r="HM377"/>
          <cell r="HN377"/>
          <cell r="HO377"/>
          <cell r="HP377"/>
          <cell r="HQ377"/>
          <cell r="HR377"/>
          <cell r="HS377"/>
          <cell r="HT377"/>
          <cell r="HU377"/>
          <cell r="HV377"/>
          <cell r="HW377"/>
          <cell r="HX377"/>
          <cell r="HY377"/>
          <cell r="HZ377"/>
          <cell r="IA377"/>
          <cell r="IB377"/>
          <cell r="IC377"/>
          <cell r="ID377"/>
          <cell r="IE377"/>
          <cell r="IF377"/>
          <cell r="IG377"/>
          <cell r="IH377"/>
          <cell r="II377">
            <v>3</v>
          </cell>
          <cell r="IJ377">
            <v>1.5</v>
          </cell>
          <cell r="IK377">
            <v>36</v>
          </cell>
          <cell r="IL377">
            <v>1.5</v>
          </cell>
          <cell r="IM377">
            <v>950000</v>
          </cell>
          <cell r="IN377">
            <v>0</v>
          </cell>
          <cell r="IO377"/>
          <cell r="IP377"/>
          <cell r="IQ377"/>
          <cell r="IR377"/>
          <cell r="IS377"/>
          <cell r="IT377">
            <v>11</v>
          </cell>
          <cell r="IU377">
            <v>3300</v>
          </cell>
          <cell r="IV377">
            <v>1.587</v>
          </cell>
          <cell r="IW377">
            <v>765000</v>
          </cell>
          <cell r="IX377">
            <v>0</v>
          </cell>
          <cell r="IY377"/>
          <cell r="IZ377"/>
          <cell r="JA377"/>
          <cell r="JB377"/>
          <cell r="JC377"/>
          <cell r="JD377"/>
          <cell r="JE377"/>
          <cell r="JF377"/>
          <cell r="JG377"/>
          <cell r="JH377"/>
          <cell r="JI377"/>
          <cell r="JJ377"/>
          <cell r="JK377"/>
          <cell r="JL377"/>
          <cell r="JM377"/>
          <cell r="JN377"/>
          <cell r="JO377"/>
          <cell r="JP377"/>
          <cell r="JQ377"/>
          <cell r="JR377"/>
          <cell r="JS377"/>
          <cell r="JT377"/>
          <cell r="JU377"/>
          <cell r="JV377"/>
          <cell r="JW377"/>
          <cell r="JX377"/>
          <cell r="JY377"/>
          <cell r="JZ377"/>
          <cell r="KA377"/>
          <cell r="KB377"/>
          <cell r="KC377"/>
          <cell r="KD377"/>
          <cell r="KE377"/>
          <cell r="KF377"/>
          <cell r="KG377"/>
          <cell r="KH377">
            <v>17</v>
          </cell>
          <cell r="KI377">
            <v>680</v>
          </cell>
          <cell r="KJ377">
            <v>35</v>
          </cell>
          <cell r="KK377">
            <v>0</v>
          </cell>
          <cell r="KL377">
            <v>0</v>
          </cell>
          <cell r="KM377">
            <v>0</v>
          </cell>
          <cell r="KN377">
            <v>35</v>
          </cell>
          <cell r="KO377">
            <v>35</v>
          </cell>
          <cell r="KP377">
            <v>21.087</v>
          </cell>
          <cell r="KQ377">
            <v>56.087000000000003</v>
          </cell>
          <cell r="KR377">
            <v>38100000</v>
          </cell>
          <cell r="KS377">
            <v>26600000</v>
          </cell>
          <cell r="KT377">
            <v>26600000</v>
          </cell>
          <cell r="KU377"/>
          <cell r="KV377"/>
          <cell r="KW377"/>
          <cell r="KX377">
            <v>950000</v>
          </cell>
          <cell r="KY377">
            <v>0</v>
          </cell>
          <cell r="KZ377">
            <v>0</v>
          </cell>
          <cell r="LA377"/>
          <cell r="LB377"/>
          <cell r="LC377"/>
          <cell r="LD377">
            <v>765000</v>
          </cell>
          <cell r="LE377">
            <v>0</v>
          </cell>
          <cell r="LF377">
            <v>0</v>
          </cell>
          <cell r="LG377"/>
          <cell r="LH377"/>
          <cell r="LI377"/>
          <cell r="LJ377">
            <v>385000</v>
          </cell>
          <cell r="LK377">
            <v>0</v>
          </cell>
          <cell r="LL377">
            <v>0</v>
          </cell>
          <cell r="LM377"/>
          <cell r="LN377"/>
          <cell r="LO377"/>
          <cell r="LP377">
            <v>0</v>
          </cell>
          <cell r="LQ377">
            <v>0</v>
          </cell>
          <cell r="LR377">
            <v>0</v>
          </cell>
          <cell r="LS377"/>
          <cell r="LT377"/>
          <cell r="LU377"/>
          <cell r="LV377">
            <v>300000</v>
          </cell>
          <cell r="LW377">
            <v>0</v>
          </cell>
          <cell r="LX377">
            <v>0</v>
          </cell>
          <cell r="LY377"/>
          <cell r="LZ377"/>
          <cell r="MA377"/>
          <cell r="MB377">
            <v>2900000</v>
          </cell>
          <cell r="MC377">
            <v>0</v>
          </cell>
          <cell r="MD377">
            <v>0</v>
          </cell>
          <cell r="ME377"/>
          <cell r="MF377"/>
          <cell r="MG377"/>
          <cell r="MH377">
            <v>70000</v>
          </cell>
          <cell r="MI377">
            <v>0</v>
          </cell>
          <cell r="MJ377">
            <v>0</v>
          </cell>
          <cell r="MK377"/>
          <cell r="ML377"/>
          <cell r="MM377"/>
          <cell r="MN377">
            <v>30000</v>
          </cell>
          <cell r="MO377">
            <v>0</v>
          </cell>
          <cell r="MP377">
            <v>0</v>
          </cell>
          <cell r="MQ377"/>
          <cell r="MR377"/>
          <cell r="MS377"/>
          <cell r="MT377">
            <v>1000000</v>
          </cell>
          <cell r="MU377">
            <v>0</v>
          </cell>
          <cell r="MV377">
            <v>0</v>
          </cell>
          <cell r="MW377"/>
          <cell r="MX377"/>
          <cell r="MY377"/>
          <cell r="MZ377">
            <v>1900000</v>
          </cell>
          <cell r="NA377">
            <v>0</v>
          </cell>
          <cell r="NB377">
            <v>0</v>
          </cell>
          <cell r="NC377"/>
          <cell r="ND377"/>
          <cell r="NE377"/>
          <cell r="NF377">
            <v>3900000</v>
          </cell>
          <cell r="NG377">
            <v>2000000</v>
          </cell>
          <cell r="NH377">
            <v>205.26315789473685</v>
          </cell>
          <cell r="NI377">
            <v>40000</v>
          </cell>
          <cell r="NJ377">
            <v>0</v>
          </cell>
          <cell r="NK377">
            <v>0</v>
          </cell>
          <cell r="NL377"/>
          <cell r="NM377"/>
          <cell r="NN377"/>
          <cell r="NO377">
            <v>0</v>
          </cell>
          <cell r="NP377">
            <v>0</v>
          </cell>
          <cell r="NQ377">
            <v>0</v>
          </cell>
          <cell r="NR377"/>
          <cell r="NS377"/>
          <cell r="NT377"/>
          <cell r="NU377">
            <v>0</v>
          </cell>
          <cell r="NV377">
            <v>0</v>
          </cell>
          <cell r="NW377">
            <v>0</v>
          </cell>
          <cell r="NX377"/>
          <cell r="NY377"/>
          <cell r="NZ377"/>
          <cell r="OA377">
            <v>200000</v>
          </cell>
          <cell r="OB377">
            <v>0</v>
          </cell>
          <cell r="OC377">
            <v>0</v>
          </cell>
          <cell r="OD377"/>
          <cell r="OE377"/>
          <cell r="OF377"/>
          <cell r="OG377">
            <v>700000</v>
          </cell>
          <cell r="OH377">
            <v>0</v>
          </cell>
          <cell r="OI377">
            <v>0</v>
          </cell>
          <cell r="OJ377"/>
          <cell r="OK377"/>
          <cell r="OL377"/>
          <cell r="OM377">
            <v>80000</v>
          </cell>
          <cell r="ON377">
            <v>0</v>
          </cell>
          <cell r="OO377">
            <v>0</v>
          </cell>
          <cell r="OP377"/>
          <cell r="OQ377"/>
          <cell r="OR377"/>
          <cell r="OS377">
            <v>0</v>
          </cell>
          <cell r="OT377">
            <v>0</v>
          </cell>
          <cell r="OU377">
            <v>0</v>
          </cell>
          <cell r="OV377"/>
          <cell r="OW377"/>
          <cell r="OX377"/>
          <cell r="OY377">
            <v>0</v>
          </cell>
          <cell r="OZ377">
            <v>0</v>
          </cell>
          <cell r="PA377">
            <v>0</v>
          </cell>
          <cell r="PB377"/>
          <cell r="PC377"/>
          <cell r="PD377"/>
          <cell r="PE377">
            <v>250000</v>
          </cell>
          <cell r="PF377">
            <v>0</v>
          </cell>
          <cell r="PG377">
            <v>0</v>
          </cell>
          <cell r="PH377"/>
          <cell r="PI377"/>
          <cell r="PJ377"/>
          <cell r="PK377">
            <v>1200000</v>
          </cell>
          <cell r="PL377">
            <v>0</v>
          </cell>
          <cell r="PM377">
            <v>0</v>
          </cell>
          <cell r="PN377"/>
          <cell r="PO377"/>
          <cell r="PP377"/>
          <cell r="PQ377">
            <v>130000</v>
          </cell>
          <cell r="PR377">
            <v>0</v>
          </cell>
          <cell r="PS377">
            <v>0</v>
          </cell>
          <cell r="PT377"/>
          <cell r="PU377"/>
          <cell r="PV377"/>
          <cell r="PW377">
            <v>49000000</v>
          </cell>
          <cell r="PX377">
            <v>26600000</v>
          </cell>
          <cell r="PY377">
            <v>26600000</v>
          </cell>
          <cell r="PZ377">
            <v>100</v>
          </cell>
          <cell r="QA377">
            <v>49000000</v>
          </cell>
          <cell r="QB377">
            <v>26600000</v>
          </cell>
          <cell r="QC377">
            <v>100</v>
          </cell>
          <cell r="QD377"/>
          <cell r="QE377">
            <v>18477097</v>
          </cell>
          <cell r="QF377">
            <v>12420000</v>
          </cell>
          <cell r="QG377">
            <v>14002000</v>
          </cell>
          <cell r="QH377">
            <v>18156271</v>
          </cell>
          <cell r="QI377">
            <v>26600000</v>
          </cell>
          <cell r="QJ377">
            <v>0</v>
          </cell>
          <cell r="QK377">
            <v>0</v>
          </cell>
          <cell r="QL377">
            <v>0</v>
          </cell>
          <cell r="QM377">
            <v>0</v>
          </cell>
          <cell r="QN377">
            <v>0</v>
          </cell>
          <cell r="QO377">
            <v>0</v>
          </cell>
          <cell r="QP377">
            <v>0</v>
          </cell>
          <cell r="QQ377">
            <v>0</v>
          </cell>
          <cell r="QR377">
            <v>0</v>
          </cell>
          <cell r="QS377">
            <v>15763105</v>
          </cell>
          <cell r="QT377">
            <v>15800000</v>
          </cell>
          <cell r="QU377">
            <v>17834000</v>
          </cell>
          <cell r="QV377"/>
          <cell r="QW377">
            <v>1152165</v>
          </cell>
          <cell r="QX377">
            <v>2000000</v>
          </cell>
          <cell r="QY377">
            <v>1500000</v>
          </cell>
          <cell r="QZ377">
            <v>960000</v>
          </cell>
          <cell r="RA377">
            <v>2126612</v>
          </cell>
          <cell r="RB377">
            <v>2669845</v>
          </cell>
          <cell r="RC377">
            <v>0</v>
          </cell>
          <cell r="RD377">
            <v>1439000</v>
          </cell>
          <cell r="RE377">
            <v>1347000</v>
          </cell>
          <cell r="RF377">
            <v>1350000</v>
          </cell>
          <cell r="RG377">
            <v>1577000</v>
          </cell>
          <cell r="RH377">
            <v>1578000</v>
          </cell>
          <cell r="RI377">
            <v>1578000</v>
          </cell>
          <cell r="RJ377"/>
          <cell r="RK377"/>
          <cell r="RL377"/>
          <cell r="RM377">
            <v>204195</v>
          </cell>
          <cell r="RN377">
            <v>188884</v>
          </cell>
          <cell r="RO377">
            <v>138000</v>
          </cell>
          <cell r="RP377">
            <v>9.5491679273827543</v>
          </cell>
          <cell r="RQ377"/>
          <cell r="RR377"/>
          <cell r="RS377"/>
          <cell r="RT377">
            <v>0</v>
          </cell>
          <cell r="RU377"/>
          <cell r="RV377"/>
          <cell r="RW377"/>
          <cell r="RX377" t="str">
            <v>N</v>
          </cell>
          <cell r="RY377"/>
          <cell r="RZ377">
            <v>26600000</v>
          </cell>
          <cell r="SA377">
            <v>26600000</v>
          </cell>
          <cell r="SB377">
            <v>14947000</v>
          </cell>
          <cell r="SC377">
            <v>11653000</v>
          </cell>
          <cell r="SD377">
            <v>0</v>
          </cell>
          <cell r="SE377"/>
          <cell r="SF377"/>
          <cell r="SG377"/>
          <cell r="SH377"/>
          <cell r="SI377"/>
          <cell r="SJ377"/>
          <cell r="SK377">
            <v>69</v>
          </cell>
          <cell r="SL377"/>
          <cell r="SM377"/>
          <cell r="SN377">
            <v>69</v>
          </cell>
          <cell r="SO377"/>
          <cell r="SP377"/>
          <cell r="SQ377"/>
          <cell r="SR377"/>
          <cell r="SS377"/>
          <cell r="ST377">
            <v>0</v>
          </cell>
          <cell r="SU377"/>
          <cell r="SV377">
            <v>43200000</v>
          </cell>
          <cell r="SW377"/>
          <cell r="SX377">
            <v>1.1342592592592593</v>
          </cell>
          <cell r="SY377">
            <v>50025000</v>
          </cell>
          <cell r="SZ377">
            <v>50025000</v>
          </cell>
          <cell r="TA377"/>
          <cell r="TB377">
            <v>0</v>
          </cell>
          <cell r="TC377" t="str">
            <v>OK</v>
          </cell>
          <cell r="TD377" t="str">
            <v>OK, žádají na osobní náklady</v>
          </cell>
          <cell r="TE377"/>
          <cell r="TF377">
            <v>0</v>
          </cell>
          <cell r="TG377"/>
          <cell r="TH377" t="str">
            <v>ano</v>
          </cell>
          <cell r="TI377"/>
          <cell r="TJ377"/>
          <cell r="TK377"/>
          <cell r="TL377"/>
          <cell r="TM377">
            <v>300000</v>
          </cell>
          <cell r="TN377">
            <v>0</v>
          </cell>
          <cell r="TO377" t="str">
            <v>postupná výměna opotřebovaného vybavení pokojů, stravovacího provozu, prádelny, údržby</v>
          </cell>
          <cell r="TP377">
            <v>700000</v>
          </cell>
          <cell r="TQ377">
            <v>0</v>
          </cell>
          <cell r="TR377" t="str">
            <v>běžná údržba a opravy budovy, strojů a zařízení vč okolních prostranství - park, nádvoří apod.</v>
          </cell>
          <cell r="TS377">
            <v>15262000</v>
          </cell>
          <cell r="TT377">
            <v>2894271</v>
          </cell>
          <cell r="TU377">
            <v>0</v>
          </cell>
          <cell r="TV377">
            <v>18156271</v>
          </cell>
          <cell r="TW377"/>
          <cell r="TX377"/>
          <cell r="TY377">
            <v>18156271</v>
          </cell>
          <cell r="TZ377"/>
          <cell r="UA377"/>
          <cell r="UB377">
            <v>-700271</v>
          </cell>
          <cell r="UC377">
            <v>2046146.0100000002</v>
          </cell>
          <cell r="UD377"/>
          <cell r="UE377">
            <v>15409853.99</v>
          </cell>
          <cell r="UF377">
            <v>15409853.99</v>
          </cell>
          <cell r="UG377">
            <v>4</v>
          </cell>
          <cell r="UH377">
            <v>14947558.370300001</v>
          </cell>
          <cell r="UI377">
            <v>14947558.370300001</v>
          </cell>
          <cell r="UJ377"/>
          <cell r="UK377"/>
          <cell r="UL377"/>
          <cell r="UM377"/>
          <cell r="UN377"/>
          <cell r="UO377"/>
          <cell r="UP377">
            <v>14947558.370300001</v>
          </cell>
          <cell r="UQ377">
            <v>14947558.370300001</v>
          </cell>
          <cell r="UR377">
            <v>14947558.370300001</v>
          </cell>
          <cell r="US377">
            <v>14947000</v>
          </cell>
          <cell r="UT377">
            <v>14947000</v>
          </cell>
          <cell r="UU377">
            <v>11653000</v>
          </cell>
          <cell r="UV377">
            <v>26600000</v>
          </cell>
          <cell r="UW377">
            <v>26600000</v>
          </cell>
          <cell r="UX377">
            <v>3036019.6124483333</v>
          </cell>
          <cell r="UY377">
            <v>3036019.6124483333</v>
          </cell>
          <cell r="UZ377">
            <v>3036020</v>
          </cell>
          <cell r="VA377">
            <v>3036020</v>
          </cell>
          <cell r="VB377">
            <v>1518009.8062241666</v>
          </cell>
          <cell r="VC377">
            <v>1518009.8062241666</v>
          </cell>
          <cell r="VD377">
            <v>1518010</v>
          </cell>
          <cell r="VE377">
            <v>1518010</v>
          </cell>
          <cell r="VF377">
            <v>10392970</v>
          </cell>
          <cell r="VG377">
            <v>26600000</v>
          </cell>
          <cell r="VH377">
            <v>0</v>
          </cell>
          <cell r="VI377">
            <v>26600000</v>
          </cell>
          <cell r="VJ377">
            <v>0</v>
          </cell>
          <cell r="VK377">
            <v>11653000</v>
          </cell>
          <cell r="VL377">
            <v>0</v>
          </cell>
          <cell r="VM377" t="str">
            <v>číslo smlouvy 07684/2020/SOC ze dne 16. 11. 2020</v>
          </cell>
          <cell r="VN377">
            <v>11653000</v>
          </cell>
          <cell r="VO377">
            <v>3209271</v>
          </cell>
          <cell r="VP377">
            <v>82.324173284260851</v>
          </cell>
          <cell r="VQ377">
            <v>4554030</v>
          </cell>
          <cell r="VR377">
            <v>44671</v>
          </cell>
          <cell r="VS377">
            <v>10392970</v>
          </cell>
          <cell r="VT377"/>
          <cell r="VU377">
            <v>44693</v>
          </cell>
          <cell r="VV377"/>
          <cell r="VW377"/>
          <cell r="VX377">
            <v>11653000</v>
          </cell>
          <cell r="VY377">
            <v>11653000</v>
          </cell>
          <cell r="VZ377">
            <v>0</v>
          </cell>
          <cell r="WA377" t="str">
            <v>zateplení SZ části objektu</v>
          </cell>
          <cell r="WB377">
            <v>11653000</v>
          </cell>
          <cell r="WC377">
            <v>0</v>
          </cell>
          <cell r="WD377">
            <v>4</v>
          </cell>
          <cell r="WE377">
            <v>2540990</v>
          </cell>
          <cell r="WF377">
            <v>2540990</v>
          </cell>
          <cell r="WG377"/>
          <cell r="WH377">
            <v>2000000</v>
          </cell>
          <cell r="WI377"/>
          <cell r="WJ377"/>
          <cell r="WK377"/>
          <cell r="WL377"/>
          <cell r="WM377"/>
          <cell r="WN377">
            <v>4540990</v>
          </cell>
          <cell r="WO377">
            <v>4540990</v>
          </cell>
          <cell r="WP377">
            <v>4540000</v>
          </cell>
          <cell r="WQ377">
            <v>4540000</v>
          </cell>
          <cell r="WR377">
            <v>805331.52484602982</v>
          </cell>
          <cell r="WS377">
            <v>3734668.4751539701</v>
          </cell>
          <cell r="WT377">
            <v>805331.52484602982</v>
          </cell>
          <cell r="WU377">
            <v>3734668.4751539701</v>
          </cell>
          <cell r="WV377">
            <v>805332</v>
          </cell>
          <cell r="WW377">
            <v>3734668</v>
          </cell>
          <cell r="WX377">
            <v>805332</v>
          </cell>
          <cell r="WY377">
            <v>3734668</v>
          </cell>
          <cell r="WZ377">
            <v>0.47515397018287331</v>
          </cell>
          <cell r="XA377">
            <v>-0.47515397006645799</v>
          </cell>
          <cell r="XB377"/>
          <cell r="XC377">
            <v>805332</v>
          </cell>
          <cell r="XD377">
            <v>4540000</v>
          </cell>
          <cell r="XE377">
            <v>7113000</v>
          </cell>
          <cell r="XF377">
            <v>30.373988091255772</v>
          </cell>
          <cell r="XG377"/>
          <cell r="XH377">
            <v>4540000</v>
          </cell>
          <cell r="XI377">
            <v>15800000</v>
          </cell>
          <cell r="XJ377">
            <v>17834000</v>
          </cell>
          <cell r="XK377">
            <v>20134000</v>
          </cell>
          <cell r="XL377">
            <v>2034000</v>
          </cell>
          <cell r="XM377">
            <v>2300000</v>
          </cell>
          <cell r="XN377">
            <v>4334000</v>
          </cell>
          <cell r="XO377">
            <v>2046146.0100000002</v>
          </cell>
          <cell r="XP377">
            <v>2046146.0100000002</v>
          </cell>
          <cell r="XQ377">
            <v>-2287853.9899999998</v>
          </cell>
          <cell r="XR377">
            <v>216623.18840579709</v>
          </cell>
          <cell r="XS377"/>
          <cell r="XT377"/>
          <cell r="XU377"/>
          <cell r="XV377"/>
          <cell r="XW377"/>
          <cell r="XX377"/>
          <cell r="XY377">
            <v>540990</v>
          </cell>
          <cell r="XZ377">
            <v>0</v>
          </cell>
        </row>
        <row r="378">
          <cell r="A378">
            <v>6399348</v>
          </cell>
          <cell r="B378" t="str">
            <v>NNO</v>
          </cell>
          <cell r="C378">
            <v>1</v>
          </cell>
          <cell r="D378" t="str">
            <v>Krizové a kontaktní centrum "Pod slunečníkem" o.p.s</v>
          </cell>
          <cell r="E378">
            <v>47812052</v>
          </cell>
          <cell r="F378" t="str">
            <v xml:space="preserve">Hradecká 650/16
Opava - Předměstí
746 01 Opava 1
</v>
          </cell>
          <cell r="G378" t="str">
            <v>Obecně prospěšná společnost</v>
          </cell>
          <cell r="H378" t="str">
            <v>kontaktní centra</v>
          </cell>
          <cell r="I378" t="str">
            <v>sociální prevence</v>
          </cell>
          <cell r="J378" t="str">
            <v>Kontaktní centrum "Pod slunečníkem"</v>
          </cell>
          <cell r="K378">
            <v>36465</v>
          </cell>
          <cell r="L378"/>
          <cell r="M378" t="str">
            <v>N</v>
          </cell>
          <cell r="N378"/>
          <cell r="O378"/>
          <cell r="P378"/>
          <cell r="Q378"/>
          <cell r="R378"/>
          <cell r="S378"/>
          <cell r="T378"/>
          <cell r="U378"/>
          <cell r="V378"/>
          <cell r="W378"/>
          <cell r="X378"/>
          <cell r="Y378" t="str">
            <v>• počet klientů: 20
• počet kontaktů (10 min jednání): 30</v>
          </cell>
          <cell r="Z378"/>
          <cell r="AA378">
            <v>20</v>
          </cell>
          <cell r="AB378">
            <v>40</v>
          </cell>
          <cell r="AC378">
            <v>186</v>
          </cell>
          <cell r="AD378">
            <v>190</v>
          </cell>
          <cell r="AE378">
            <v>190</v>
          </cell>
          <cell r="AF378">
            <v>30</v>
          </cell>
          <cell r="AG378">
            <v>1504</v>
          </cell>
          <cell r="AH378">
            <v>1700</v>
          </cell>
          <cell r="AI378">
            <v>2000</v>
          </cell>
          <cell r="AJ378"/>
          <cell r="AK378"/>
          <cell r="AL378"/>
          <cell r="AM378"/>
          <cell r="AN378"/>
          <cell r="AO378"/>
          <cell r="AP378" t="str">
            <v>Klienti mají možnost pobývat v kontaktní místnosti po celou provozní dobu. Kapacita je tedy záviská  na délce pobytu jednotlivých klientů.Jedná se o uživatele nealkoholových drog.</v>
          </cell>
          <cell r="AQ378" t="str">
            <v>• počet klientů: 15
• počet kontaktů (10 min jednání): 15</v>
          </cell>
          <cell r="AR378">
            <v>15</v>
          </cell>
          <cell r="AS378">
            <v>40</v>
          </cell>
          <cell r="AT378">
            <v>60</v>
          </cell>
          <cell r="AU378">
            <v>70</v>
          </cell>
          <cell r="AV378">
            <v>75</v>
          </cell>
          <cell r="AW378"/>
          <cell r="AX378"/>
          <cell r="AY378"/>
          <cell r="AZ378"/>
          <cell r="BA378"/>
          <cell r="BB378">
            <v>15</v>
          </cell>
          <cell r="BC378">
            <v>230</v>
          </cell>
          <cell r="BD378">
            <v>230</v>
          </cell>
          <cell r="BE378">
            <v>250</v>
          </cell>
          <cell r="BF378"/>
          <cell r="BG378"/>
          <cell r="BH378"/>
          <cell r="BI378"/>
          <cell r="BJ378"/>
          <cell r="BK378"/>
          <cell r="BL378"/>
          <cell r="BM378" t="str">
            <v>•  1. děti a mládež ve věku od 6 do 26 let ohrožené společensky nežádoucími jevy
•  9. osoby ohrožené závislostí nebo závislé na návykových látkách
• 19. osoby v krizi
• 21. osoby, které vedou rizikový způsob života nebo jsou tímto způsobem života ohroženy</v>
          </cell>
          <cell r="BN378" t="str">
            <v>osoby ohrožené závislostí nebo závislé na návykových látkách</v>
          </cell>
          <cell r="BO378" t="str">
            <v>• starší děti (11 – 15 let)
• dorost (16 – 18 let)
• mladí dospělí (19 – 26 let)
• dospělí (27 – 64 let)</v>
          </cell>
          <cell r="BP378"/>
          <cell r="BQ378"/>
          <cell r="BR378"/>
          <cell r="BS378"/>
          <cell r="BT378"/>
          <cell r="BU378"/>
          <cell r="BV378"/>
          <cell r="BW378"/>
          <cell r="BX378"/>
          <cell r="BY378"/>
          <cell r="BZ378"/>
          <cell r="CA378"/>
          <cell r="CB378"/>
          <cell r="CC378"/>
          <cell r="CD378"/>
          <cell r="CE378"/>
          <cell r="CF378"/>
          <cell r="CG378"/>
          <cell r="CH378"/>
          <cell r="CI378"/>
          <cell r="CJ378"/>
          <cell r="CK378"/>
          <cell r="CL378"/>
          <cell r="CM378"/>
          <cell r="CN378"/>
          <cell r="CO378"/>
          <cell r="CP378"/>
          <cell r="CQ378"/>
          <cell r="CR378"/>
          <cell r="CS378"/>
          <cell r="CT378"/>
          <cell r="CU378"/>
          <cell r="CV378"/>
          <cell r="CW378"/>
          <cell r="CX378"/>
          <cell r="CY378"/>
          <cell r="CZ378"/>
          <cell r="DA378"/>
          <cell r="DB378"/>
          <cell r="DC378"/>
          <cell r="DD378"/>
          <cell r="DE378"/>
          <cell r="DF378"/>
          <cell r="DG378"/>
          <cell r="DH378"/>
          <cell r="DI378"/>
          <cell r="DJ378"/>
          <cell r="DK378"/>
          <cell r="DL378"/>
          <cell r="DM378"/>
          <cell r="DN378"/>
          <cell r="DO378"/>
          <cell r="DP378"/>
          <cell r="DQ378"/>
          <cell r="DR378"/>
          <cell r="DS378"/>
          <cell r="DT378"/>
          <cell r="DU378"/>
          <cell r="DV378"/>
          <cell r="DW378"/>
          <cell r="DX378"/>
          <cell r="DY378"/>
          <cell r="DZ378"/>
          <cell r="EA378"/>
          <cell r="EB378"/>
          <cell r="EC378"/>
          <cell r="ED378"/>
          <cell r="EE378"/>
          <cell r="EF378"/>
          <cell r="EG378"/>
          <cell r="EH378"/>
          <cell r="EI378"/>
          <cell r="EJ378"/>
          <cell r="EK378"/>
          <cell r="EL378">
            <v>2</v>
          </cell>
          <cell r="EM378">
            <v>2</v>
          </cell>
          <cell r="EN378">
            <v>2</v>
          </cell>
          <cell r="EO378">
            <v>1315307</v>
          </cell>
          <cell r="EP378">
            <v>540067</v>
          </cell>
          <cell r="EQ378">
            <v>1</v>
          </cell>
          <cell r="ER378">
            <v>1</v>
          </cell>
          <cell r="ES378">
            <v>1</v>
          </cell>
          <cell r="ET378">
            <v>588613</v>
          </cell>
          <cell r="EU378">
            <v>247707</v>
          </cell>
          <cell r="EV378"/>
          <cell r="EW378"/>
          <cell r="EX378"/>
          <cell r="EY378"/>
          <cell r="EZ378"/>
          <cell r="FA378"/>
          <cell r="FB378"/>
          <cell r="FC378"/>
          <cell r="FD378"/>
          <cell r="FE378"/>
          <cell r="FF378"/>
          <cell r="FG378"/>
          <cell r="FH378"/>
          <cell r="FI378"/>
          <cell r="FJ378"/>
          <cell r="FK378"/>
          <cell r="FL378"/>
          <cell r="FM378"/>
          <cell r="FN378"/>
          <cell r="FO378"/>
          <cell r="FP378">
            <v>1</v>
          </cell>
          <cell r="FQ378">
            <v>1</v>
          </cell>
          <cell r="FR378">
            <v>1</v>
          </cell>
          <cell r="FS378">
            <v>688481</v>
          </cell>
          <cell r="FT378">
            <v>316501</v>
          </cell>
          <cell r="FU378"/>
          <cell r="FV378"/>
          <cell r="FW378"/>
          <cell r="FX378"/>
          <cell r="FY378"/>
          <cell r="FZ378"/>
          <cell r="GA378"/>
          <cell r="GB378"/>
          <cell r="GC378"/>
          <cell r="GD378"/>
          <cell r="GE378"/>
          <cell r="GF378"/>
          <cell r="GG378"/>
          <cell r="GH378"/>
          <cell r="GI378"/>
          <cell r="GJ378"/>
          <cell r="GK378"/>
          <cell r="GL378"/>
          <cell r="GM378"/>
          <cell r="GN378"/>
          <cell r="GO378"/>
          <cell r="GP378"/>
          <cell r="GQ378"/>
          <cell r="GR378"/>
          <cell r="GS378"/>
          <cell r="GT378"/>
          <cell r="GU378"/>
          <cell r="GV378"/>
          <cell r="GW378"/>
          <cell r="GX378"/>
          <cell r="GY378"/>
          <cell r="GZ378"/>
          <cell r="HA378"/>
          <cell r="HB378"/>
          <cell r="HC378"/>
          <cell r="HD378"/>
          <cell r="HE378"/>
          <cell r="HF378"/>
          <cell r="HG378"/>
          <cell r="HH378"/>
          <cell r="HI378"/>
          <cell r="HJ378"/>
          <cell r="HK378"/>
          <cell r="HL378"/>
          <cell r="HM378"/>
          <cell r="HN378"/>
          <cell r="HO378"/>
          <cell r="HP378"/>
          <cell r="HQ378"/>
          <cell r="HR378"/>
          <cell r="HS378"/>
          <cell r="HT378"/>
          <cell r="HU378"/>
          <cell r="HV378"/>
          <cell r="HW378"/>
          <cell r="HX378"/>
          <cell r="HY378"/>
          <cell r="HZ378"/>
          <cell r="IA378"/>
          <cell r="IB378"/>
          <cell r="IC378"/>
          <cell r="ID378"/>
          <cell r="IE378"/>
          <cell r="IF378"/>
          <cell r="IG378"/>
          <cell r="IH378"/>
          <cell r="II378"/>
          <cell r="IJ378"/>
          <cell r="IK378"/>
          <cell r="IL378"/>
          <cell r="IM378"/>
          <cell r="IN378"/>
          <cell r="IO378">
            <v>1</v>
          </cell>
          <cell r="IP378">
            <v>300</v>
          </cell>
          <cell r="IQ378">
            <v>0.14399999999999999</v>
          </cell>
          <cell r="IR378">
            <v>120000</v>
          </cell>
          <cell r="IS378">
            <v>24000</v>
          </cell>
          <cell r="IT378">
            <v>1</v>
          </cell>
          <cell r="IU378">
            <v>40</v>
          </cell>
          <cell r="IV378">
            <v>1.9E-2</v>
          </cell>
          <cell r="IW378">
            <v>10000</v>
          </cell>
          <cell r="IX378">
            <v>0</v>
          </cell>
          <cell r="IY378"/>
          <cell r="IZ378"/>
          <cell r="JA378"/>
          <cell r="JB378"/>
          <cell r="JC378"/>
          <cell r="JD378"/>
          <cell r="JE378"/>
          <cell r="JF378"/>
          <cell r="JG378"/>
          <cell r="JH378"/>
          <cell r="JI378"/>
          <cell r="JJ378"/>
          <cell r="JK378"/>
          <cell r="JL378"/>
          <cell r="JM378"/>
          <cell r="JN378"/>
          <cell r="JO378"/>
          <cell r="JP378"/>
          <cell r="JQ378"/>
          <cell r="JR378"/>
          <cell r="JS378"/>
          <cell r="JT378"/>
          <cell r="JU378"/>
          <cell r="JV378"/>
          <cell r="JW378"/>
          <cell r="JX378"/>
          <cell r="JY378"/>
          <cell r="JZ378"/>
          <cell r="KA378"/>
          <cell r="KB378"/>
          <cell r="KC378"/>
          <cell r="KD378"/>
          <cell r="KE378"/>
          <cell r="KF378"/>
          <cell r="KG378"/>
          <cell r="KH378">
            <v>0</v>
          </cell>
          <cell r="KI378"/>
          <cell r="KJ378">
            <v>3</v>
          </cell>
          <cell r="KK378">
            <v>0</v>
          </cell>
          <cell r="KL378">
            <v>0.14399999999999999</v>
          </cell>
          <cell r="KM378">
            <v>0</v>
          </cell>
          <cell r="KN378">
            <v>3.1440000000000001</v>
          </cell>
          <cell r="KO378">
            <v>3.1440000000000001</v>
          </cell>
          <cell r="KP378">
            <v>1.0189999999999999</v>
          </cell>
          <cell r="KQ378">
            <v>4.1630000000000003</v>
          </cell>
          <cell r="KR378">
            <v>2592401</v>
          </cell>
          <cell r="KS378">
            <v>1104275</v>
          </cell>
          <cell r="KT378">
            <v>1104275</v>
          </cell>
          <cell r="KU378"/>
          <cell r="KV378"/>
          <cell r="KW378"/>
          <cell r="KX378">
            <v>0</v>
          </cell>
          <cell r="KY378">
            <v>0</v>
          </cell>
          <cell r="KZ378">
            <v>0</v>
          </cell>
          <cell r="LA378"/>
          <cell r="LB378"/>
          <cell r="LC378"/>
          <cell r="LD378">
            <v>130000</v>
          </cell>
          <cell r="LE378">
            <v>24000</v>
          </cell>
          <cell r="LF378">
            <v>24000</v>
          </cell>
          <cell r="LG378"/>
          <cell r="LH378"/>
          <cell r="LI378"/>
          <cell r="LJ378">
            <v>0</v>
          </cell>
          <cell r="LK378">
            <v>0</v>
          </cell>
          <cell r="LL378">
            <v>0</v>
          </cell>
          <cell r="LM378"/>
          <cell r="LN378"/>
          <cell r="LO378"/>
          <cell r="LP378">
            <v>0</v>
          </cell>
          <cell r="LQ378">
            <v>0</v>
          </cell>
          <cell r="LR378">
            <v>0</v>
          </cell>
          <cell r="LS378"/>
          <cell r="LT378"/>
          <cell r="LU378"/>
          <cell r="LV378">
            <v>30000</v>
          </cell>
          <cell r="LW378">
            <v>13000</v>
          </cell>
          <cell r="LX378">
            <v>13000</v>
          </cell>
          <cell r="LY378"/>
          <cell r="LZ378"/>
          <cell r="MA378"/>
          <cell r="MB378">
            <v>0</v>
          </cell>
          <cell r="MC378">
            <v>0</v>
          </cell>
          <cell r="MD378">
            <v>0</v>
          </cell>
          <cell r="ME378"/>
          <cell r="MF378"/>
          <cell r="MG378"/>
          <cell r="MH378">
            <v>5000</v>
          </cell>
          <cell r="MI378">
            <v>2000</v>
          </cell>
          <cell r="MJ378">
            <v>2000</v>
          </cell>
          <cell r="MK378"/>
          <cell r="ML378"/>
          <cell r="MM378"/>
          <cell r="MN378">
            <v>0</v>
          </cell>
          <cell r="MO378">
            <v>0</v>
          </cell>
          <cell r="MP378">
            <v>0</v>
          </cell>
          <cell r="MQ378"/>
          <cell r="MR378"/>
          <cell r="MS378"/>
          <cell r="MT378">
            <v>175000</v>
          </cell>
          <cell r="MU378">
            <v>13000</v>
          </cell>
          <cell r="MV378">
            <v>13000</v>
          </cell>
          <cell r="MW378"/>
          <cell r="MX378"/>
          <cell r="MY378"/>
          <cell r="MZ378">
            <v>96000</v>
          </cell>
          <cell r="NA378">
            <v>43000</v>
          </cell>
          <cell r="NB378">
            <v>43000</v>
          </cell>
          <cell r="NC378"/>
          <cell r="ND378"/>
          <cell r="NE378"/>
          <cell r="NF378" t="e">
            <v>#N/A</v>
          </cell>
          <cell r="NG378" t="e">
            <v>#N/A</v>
          </cell>
          <cell r="NH378" t="e">
            <v>#N/A</v>
          </cell>
          <cell r="NI378">
            <v>38500</v>
          </cell>
          <cell r="NJ378">
            <v>28000</v>
          </cell>
          <cell r="NK378">
            <v>28000</v>
          </cell>
          <cell r="NL378"/>
          <cell r="NM378"/>
          <cell r="NN378"/>
          <cell r="NO378">
            <v>0</v>
          </cell>
          <cell r="NP378">
            <v>0</v>
          </cell>
          <cell r="NQ378">
            <v>0</v>
          </cell>
          <cell r="NR378"/>
          <cell r="NS378"/>
          <cell r="NT378"/>
          <cell r="NU378">
            <v>78000</v>
          </cell>
          <cell r="NV378">
            <v>30000</v>
          </cell>
          <cell r="NW378">
            <v>30000</v>
          </cell>
          <cell r="NX378"/>
          <cell r="NY378"/>
          <cell r="NZ378"/>
          <cell r="OA378">
            <v>40000</v>
          </cell>
          <cell r="OB378">
            <v>20000</v>
          </cell>
          <cell r="OC378">
            <v>20000</v>
          </cell>
          <cell r="OD378"/>
          <cell r="OE378"/>
          <cell r="OF378"/>
          <cell r="OG378">
            <v>1000</v>
          </cell>
          <cell r="OH378">
            <v>0</v>
          </cell>
          <cell r="OI378">
            <v>0</v>
          </cell>
          <cell r="OJ378"/>
          <cell r="OK378"/>
          <cell r="OL378"/>
          <cell r="OM378">
            <v>5000</v>
          </cell>
          <cell r="ON378">
            <v>2000</v>
          </cell>
          <cell r="OO378">
            <v>2000</v>
          </cell>
          <cell r="OP378"/>
          <cell r="OQ378"/>
          <cell r="OR378"/>
          <cell r="OS378">
            <v>0</v>
          </cell>
          <cell r="OT378">
            <v>0</v>
          </cell>
          <cell r="OU378">
            <v>0</v>
          </cell>
          <cell r="OV378"/>
          <cell r="OW378"/>
          <cell r="OX378"/>
          <cell r="OY378">
            <v>0</v>
          </cell>
          <cell r="OZ378">
            <v>0</v>
          </cell>
          <cell r="PA378">
            <v>0</v>
          </cell>
          <cell r="PB378"/>
          <cell r="PC378"/>
          <cell r="PD378"/>
          <cell r="PE378">
            <v>39000</v>
          </cell>
          <cell r="PF378">
            <v>8725</v>
          </cell>
          <cell r="PG378">
            <v>8725</v>
          </cell>
          <cell r="PH378"/>
          <cell r="PI378"/>
          <cell r="PJ378"/>
          <cell r="PK378">
            <v>0</v>
          </cell>
          <cell r="PL378">
            <v>0</v>
          </cell>
          <cell r="PM378">
            <v>0</v>
          </cell>
          <cell r="PN378"/>
          <cell r="PO378"/>
          <cell r="PP378"/>
          <cell r="PQ378">
            <v>10099</v>
          </cell>
          <cell r="PR378">
            <v>2000</v>
          </cell>
          <cell r="PS378">
            <v>2000</v>
          </cell>
          <cell r="PT378"/>
          <cell r="PU378"/>
          <cell r="PV378"/>
          <cell r="PW378">
            <v>3240000</v>
          </cell>
          <cell r="PX378">
            <v>1290000</v>
          </cell>
          <cell r="PY378">
            <v>1290000</v>
          </cell>
          <cell r="PZ378">
            <v>100</v>
          </cell>
          <cell r="QA378">
            <v>3240000</v>
          </cell>
          <cell r="QB378">
            <v>1290000</v>
          </cell>
          <cell r="QC378">
            <v>100</v>
          </cell>
          <cell r="QD378"/>
          <cell r="QE378"/>
          <cell r="QF378"/>
          <cell r="QG378">
            <v>920000</v>
          </cell>
          <cell r="QH378">
            <v>1137000</v>
          </cell>
          <cell r="QI378">
            <v>1290000</v>
          </cell>
          <cell r="QJ378">
            <v>0</v>
          </cell>
          <cell r="QK378">
            <v>0</v>
          </cell>
          <cell r="QL378">
            <v>0</v>
          </cell>
          <cell r="QM378">
            <v>0</v>
          </cell>
          <cell r="QN378">
            <v>0</v>
          </cell>
          <cell r="QO378">
            <v>0</v>
          </cell>
          <cell r="QP378">
            <v>0</v>
          </cell>
          <cell r="QQ378">
            <v>0</v>
          </cell>
          <cell r="QR378">
            <v>0</v>
          </cell>
          <cell r="QS378">
            <v>0</v>
          </cell>
          <cell r="QT378">
            <v>0</v>
          </cell>
          <cell r="QU378">
            <v>0</v>
          </cell>
          <cell r="QV378"/>
          <cell r="QW378">
            <v>0</v>
          </cell>
          <cell r="QX378">
            <v>0</v>
          </cell>
          <cell r="QY378">
            <v>0</v>
          </cell>
          <cell r="QZ378"/>
          <cell r="RA378">
            <v>764729</v>
          </cell>
          <cell r="RB378">
            <v>766420</v>
          </cell>
          <cell r="RC378">
            <v>750000</v>
          </cell>
          <cell r="RD378">
            <v>393000</v>
          </cell>
          <cell r="RE378">
            <v>393000</v>
          </cell>
          <cell r="RF378">
            <v>400000</v>
          </cell>
          <cell r="RG378">
            <v>780000</v>
          </cell>
          <cell r="RH378">
            <v>750000</v>
          </cell>
          <cell r="RI378">
            <v>800000</v>
          </cell>
          <cell r="RJ378"/>
          <cell r="RK378"/>
          <cell r="RL378"/>
          <cell r="RM378">
            <v>4028</v>
          </cell>
          <cell r="RN378">
            <v>0</v>
          </cell>
          <cell r="RO378">
            <v>0</v>
          </cell>
          <cell r="RP378">
            <v>41.558441558441558</v>
          </cell>
          <cell r="RQ378"/>
          <cell r="RR378"/>
          <cell r="RS378"/>
          <cell r="RT378">
            <v>0</v>
          </cell>
          <cell r="RU378"/>
          <cell r="RV378"/>
          <cell r="RW378"/>
          <cell r="RX378" t="str">
            <v>N</v>
          </cell>
          <cell r="RY378"/>
          <cell r="RZ378">
            <v>1290000</v>
          </cell>
          <cell r="SA378">
            <v>1290000</v>
          </cell>
          <cell r="SB378">
            <v>1125000</v>
          </cell>
          <cell r="SC378">
            <v>165000</v>
          </cell>
          <cell r="SD378">
            <v>0</v>
          </cell>
          <cell r="SE378"/>
          <cell r="SF378"/>
          <cell r="SG378"/>
          <cell r="SH378"/>
          <cell r="SI378"/>
          <cell r="SJ378">
            <v>3.4</v>
          </cell>
          <cell r="SK378"/>
          <cell r="SL378"/>
          <cell r="SM378">
            <v>3.4</v>
          </cell>
          <cell r="SN378"/>
          <cell r="SO378"/>
          <cell r="SP378"/>
          <cell r="SQ378"/>
          <cell r="SR378"/>
          <cell r="SS378">
            <v>92.47058823529413</v>
          </cell>
          <cell r="ST378">
            <v>-0.25599999999999978</v>
          </cell>
          <cell r="SU378"/>
          <cell r="SV378">
            <v>3167000</v>
          </cell>
          <cell r="SW378"/>
          <cell r="SX378">
            <v>1.0230502052415535</v>
          </cell>
          <cell r="SY378">
            <v>4794000</v>
          </cell>
          <cell r="SZ378">
            <v>4794000</v>
          </cell>
          <cell r="TA378"/>
          <cell r="TB378">
            <v>0</v>
          </cell>
          <cell r="TC378" t="str">
            <v>OK</v>
          </cell>
          <cell r="TD378"/>
          <cell r="TE378"/>
          <cell r="TF378">
            <v>0</v>
          </cell>
          <cell r="TG378"/>
          <cell r="TH378"/>
          <cell r="TI378"/>
          <cell r="TJ378"/>
          <cell r="TK378"/>
          <cell r="TL378"/>
          <cell r="TM378">
            <v>30000</v>
          </cell>
          <cell r="TN378">
            <v>13000</v>
          </cell>
          <cell r="TO378" t="str">
            <v>PC, nábytek</v>
          </cell>
          <cell r="TP378">
            <v>1000</v>
          </cell>
          <cell r="TQ378">
            <v>0</v>
          </cell>
          <cell r="TR378"/>
          <cell r="TS378">
            <v>1012000</v>
          </cell>
          <cell r="TT378">
            <v>125000</v>
          </cell>
          <cell r="TU378">
            <v>0</v>
          </cell>
          <cell r="TV378">
            <v>1137000</v>
          </cell>
          <cell r="TW378"/>
          <cell r="TX378"/>
          <cell r="TY378">
            <v>1137000</v>
          </cell>
          <cell r="TZ378"/>
          <cell r="UA378"/>
          <cell r="UB378">
            <v>0</v>
          </cell>
          <cell r="UC378"/>
          <cell r="UD378"/>
          <cell r="UE378">
            <v>1137000</v>
          </cell>
          <cell r="UF378">
            <v>1137000</v>
          </cell>
          <cell r="UG378">
            <v>3</v>
          </cell>
          <cell r="UH378">
            <v>1125630</v>
          </cell>
          <cell r="UI378">
            <v>1125630</v>
          </cell>
          <cell r="UJ378"/>
          <cell r="UK378"/>
          <cell r="UL378"/>
          <cell r="UM378"/>
          <cell r="UN378"/>
          <cell r="UO378"/>
          <cell r="UP378">
            <v>1125630</v>
          </cell>
          <cell r="UQ378">
            <v>1125630</v>
          </cell>
          <cell r="UR378">
            <v>1125630</v>
          </cell>
          <cell r="US378">
            <v>1125000</v>
          </cell>
          <cell r="UT378">
            <v>1125000</v>
          </cell>
          <cell r="UU378">
            <v>165000</v>
          </cell>
          <cell r="UV378">
            <v>1290000</v>
          </cell>
          <cell r="UW378">
            <v>1290000</v>
          </cell>
          <cell r="UX378">
            <v>228508.86893720311</v>
          </cell>
          <cell r="UY378">
            <v>228508.86893720311</v>
          </cell>
          <cell r="UZ378">
            <v>228509</v>
          </cell>
          <cell r="VA378">
            <v>228509</v>
          </cell>
          <cell r="VB378">
            <v>114254.43446860155</v>
          </cell>
          <cell r="VC378">
            <v>114254.43446860155</v>
          </cell>
          <cell r="VD378">
            <v>114254</v>
          </cell>
          <cell r="VE378">
            <v>114254</v>
          </cell>
          <cell r="VF378">
            <v>782237</v>
          </cell>
          <cell r="VG378">
            <v>1128275</v>
          </cell>
          <cell r="VH378">
            <v>161725</v>
          </cell>
          <cell r="VI378">
            <v>1290000</v>
          </cell>
          <cell r="VJ378">
            <v>0</v>
          </cell>
          <cell r="VK378">
            <v>165000</v>
          </cell>
          <cell r="VL378">
            <v>0</v>
          </cell>
          <cell r="VM378" t="str">
            <v>číslo smlouvy 07694/2020/SOC ze dne 16. 11. 2020</v>
          </cell>
          <cell r="VN378">
            <v>165000</v>
          </cell>
          <cell r="VO378">
            <v>12000</v>
          </cell>
          <cell r="VP378">
            <v>98.944591029023741</v>
          </cell>
          <cell r="VQ378">
            <v>342763</v>
          </cell>
          <cell r="VR378">
            <v>44707</v>
          </cell>
          <cell r="VS378">
            <v>782237</v>
          </cell>
          <cell r="VT378"/>
          <cell r="VU378">
            <v>44707</v>
          </cell>
          <cell r="VV378"/>
          <cell r="VW378"/>
          <cell r="VX378">
            <v>165000</v>
          </cell>
          <cell r="VY378">
            <v>0</v>
          </cell>
          <cell r="VZ378">
            <v>165000</v>
          </cell>
          <cell r="WA378" t="str">
            <v>podepsání nesprávnou osobou, vyřadit</v>
          </cell>
          <cell r="WB378"/>
          <cell r="WC378"/>
          <cell r="WD378">
            <v>3</v>
          </cell>
          <cell r="WE378">
            <v>213750</v>
          </cell>
          <cell r="WF378">
            <v>213750</v>
          </cell>
          <cell r="WG378"/>
          <cell r="WH378"/>
          <cell r="WI378"/>
          <cell r="WJ378"/>
          <cell r="WK378"/>
          <cell r="WL378"/>
          <cell r="WM378"/>
          <cell r="WN378">
            <v>213750</v>
          </cell>
          <cell r="WO378">
            <v>0</v>
          </cell>
          <cell r="WP378">
            <v>0</v>
          </cell>
          <cell r="WQ378">
            <v>0</v>
          </cell>
          <cell r="WR378">
            <v>0</v>
          </cell>
          <cell r="WS378">
            <v>0</v>
          </cell>
          <cell r="WT378">
            <v>0</v>
          </cell>
          <cell r="WU378">
            <v>0</v>
          </cell>
          <cell r="WV378">
            <v>0</v>
          </cell>
          <cell r="WW378">
            <v>0</v>
          </cell>
          <cell r="WX378">
            <v>0</v>
          </cell>
          <cell r="WY378">
            <v>0</v>
          </cell>
          <cell r="WZ378">
            <v>0</v>
          </cell>
          <cell r="XA378">
            <v>0</v>
          </cell>
          <cell r="XB378"/>
          <cell r="XC378">
            <v>0</v>
          </cell>
          <cell r="XD378">
            <v>0</v>
          </cell>
          <cell r="XE378">
            <v>0</v>
          </cell>
          <cell r="XF378">
            <v>0</v>
          </cell>
          <cell r="XG378"/>
          <cell r="XH378">
            <v>0</v>
          </cell>
          <cell r="XI378">
            <v>0</v>
          </cell>
          <cell r="XJ378">
            <v>0</v>
          </cell>
          <cell r="XK378"/>
          <cell r="XL378">
            <v>0</v>
          </cell>
          <cell r="XM378">
            <v>0</v>
          </cell>
          <cell r="XN378">
            <v>0</v>
          </cell>
          <cell r="XO378">
            <v>0</v>
          </cell>
          <cell r="XP378">
            <v>0</v>
          </cell>
          <cell r="XQ378"/>
          <cell r="XR378" t="e">
            <v>#DIV/0!</v>
          </cell>
          <cell r="XS378"/>
          <cell r="XT378"/>
          <cell r="XU378"/>
          <cell r="XV378"/>
          <cell r="XW378"/>
          <cell r="XX378"/>
          <cell r="XY378">
            <v>213750</v>
          </cell>
        </row>
        <row r="379">
          <cell r="A379">
            <v>9861220</v>
          </cell>
          <cell r="B379" t="str">
            <v>NNO</v>
          </cell>
          <cell r="C379">
            <v>1</v>
          </cell>
          <cell r="D379" t="str">
            <v>Krizové centrum Ostrava, z.s.</v>
          </cell>
          <cell r="E379">
            <v>22735283</v>
          </cell>
          <cell r="F379" t="str">
            <v xml:space="preserve">Ruská 94/29
Vítkovice
703 00 Ostrava 3
</v>
          </cell>
          <cell r="G379" t="str">
            <v>Občanské sdružení</v>
          </cell>
          <cell r="H379" t="str">
            <v>krizová pomoc</v>
          </cell>
          <cell r="I379" t="str">
            <v>sociální prevence</v>
          </cell>
          <cell r="J379" t="str">
            <v>Krizové centrum Ostrava</v>
          </cell>
          <cell r="K379">
            <v>39814</v>
          </cell>
          <cell r="L379"/>
          <cell r="M379" t="str">
            <v>N</v>
          </cell>
          <cell r="N379" t="str">
            <v>• počet klientů: 5
• počet intervencí (30 min. jednání): 2
• počet lůžek: 5</v>
          </cell>
          <cell r="O379">
            <v>5</v>
          </cell>
          <cell r="P379">
            <v>5</v>
          </cell>
          <cell r="Q379">
            <v>27</v>
          </cell>
          <cell r="R379">
            <v>50</v>
          </cell>
          <cell r="S379">
            <v>50</v>
          </cell>
          <cell r="T379">
            <v>2</v>
          </cell>
          <cell r="U379">
            <v>484</v>
          </cell>
          <cell r="V379">
            <v>800</v>
          </cell>
          <cell r="W379">
            <v>800</v>
          </cell>
          <cell r="X379"/>
          <cell r="Y379" t="str">
            <v>• počet klientů: 2
• počet intervencí (30 min. jednání): 2</v>
          </cell>
          <cell r="Z379"/>
          <cell r="AA379">
            <v>2</v>
          </cell>
          <cell r="AB379">
            <v>12</v>
          </cell>
          <cell r="AC379">
            <v>1202</v>
          </cell>
          <cell r="AD379">
            <v>1200</v>
          </cell>
          <cell r="AE379">
            <v>1200</v>
          </cell>
          <cell r="AF379"/>
          <cell r="AG379"/>
          <cell r="AH379"/>
          <cell r="AI379"/>
          <cell r="AJ379">
            <v>2</v>
          </cell>
          <cell r="AK379"/>
          <cell r="AL379">
            <v>1835</v>
          </cell>
          <cell r="AM379">
            <v>2500</v>
          </cell>
          <cell r="AN379">
            <v>2500</v>
          </cell>
          <cell r="AO379"/>
          <cell r="AP379"/>
          <cell r="AQ379" t="str">
            <v>• počet klientů: 2
• počet intervencí (30 min. jednání): 2</v>
          </cell>
          <cell r="AR379">
            <v>2</v>
          </cell>
          <cell r="AS379">
            <v>12</v>
          </cell>
          <cell r="AT379">
            <v>180</v>
          </cell>
          <cell r="AU379">
            <v>100</v>
          </cell>
          <cell r="AV379">
            <v>250</v>
          </cell>
          <cell r="AW379"/>
          <cell r="AX379"/>
          <cell r="AY379"/>
          <cell r="AZ379"/>
          <cell r="BA379"/>
          <cell r="BB379"/>
          <cell r="BC379"/>
          <cell r="BD379"/>
          <cell r="BE379"/>
          <cell r="BF379">
            <v>2</v>
          </cell>
          <cell r="BG379"/>
          <cell r="BH379">
            <v>534</v>
          </cell>
          <cell r="BI379">
            <v>600</v>
          </cell>
          <cell r="BJ379">
            <v>800</v>
          </cell>
          <cell r="BK379"/>
          <cell r="BL379"/>
          <cell r="BM379" t="str">
            <v>•  5. oběti trestné činnosti
• 10. osoby s chronickým duševním onemocněním
• 19. osoby v krizi
• 23. rodiny s dítětem/dětmi</v>
          </cell>
          <cell r="BN379" t="str">
            <v>osoby v krizi</v>
          </cell>
          <cell r="BO379" t="str">
            <v>• starší děti (11 – 15 let)
• dorost (16 – 18 let)
• mladí dospělí (19 – 26 let)
• dospělí (27 – 64 let)
• mladší senioři (65 – 80 let)
• starší senioři (nad 80 let)</v>
          </cell>
          <cell r="BP379"/>
          <cell r="BQ379"/>
          <cell r="BR379"/>
          <cell r="BS379"/>
          <cell r="BT379"/>
          <cell r="BU379"/>
          <cell r="BV379"/>
          <cell r="BW379"/>
          <cell r="BX379"/>
          <cell r="BY379"/>
          <cell r="BZ379"/>
          <cell r="CA379"/>
          <cell r="CB379"/>
          <cell r="CC379"/>
          <cell r="CD379"/>
          <cell r="CE379"/>
          <cell r="CF379"/>
          <cell r="CG379"/>
          <cell r="CH379"/>
          <cell r="CI379"/>
          <cell r="CJ379"/>
          <cell r="CK379"/>
          <cell r="CL379"/>
          <cell r="CM379"/>
          <cell r="CN379"/>
          <cell r="CO379"/>
          <cell r="CP379"/>
          <cell r="CQ379"/>
          <cell r="CR379"/>
          <cell r="CS379"/>
          <cell r="CT379"/>
          <cell r="CU379"/>
          <cell r="CV379"/>
          <cell r="CW379"/>
          <cell r="CX379"/>
          <cell r="CY379"/>
          <cell r="CZ379"/>
          <cell r="DA379"/>
          <cell r="DB379"/>
          <cell r="DC379"/>
          <cell r="DD379"/>
          <cell r="DE379"/>
          <cell r="DF379"/>
          <cell r="DG379"/>
          <cell r="DH379"/>
          <cell r="DI379"/>
          <cell r="DJ379"/>
          <cell r="DK379"/>
          <cell r="DL379"/>
          <cell r="DM379"/>
          <cell r="DN379"/>
          <cell r="DO379"/>
          <cell r="DP379"/>
          <cell r="DQ379"/>
          <cell r="DR379"/>
          <cell r="DS379"/>
          <cell r="DT379"/>
          <cell r="DU379"/>
          <cell r="DV379"/>
          <cell r="DW379"/>
          <cell r="DX379"/>
          <cell r="DY379"/>
          <cell r="DZ379"/>
          <cell r="EA379"/>
          <cell r="EB379"/>
          <cell r="EC379"/>
          <cell r="ED379"/>
          <cell r="EE379"/>
          <cell r="EF379"/>
          <cell r="EG379"/>
          <cell r="EH379"/>
          <cell r="EI379"/>
          <cell r="EJ379"/>
          <cell r="EK379"/>
          <cell r="EL379">
            <v>12</v>
          </cell>
          <cell r="EM379">
            <v>10</v>
          </cell>
          <cell r="EN379">
            <v>5.25</v>
          </cell>
          <cell r="EO379">
            <v>7429914</v>
          </cell>
          <cell r="EP379">
            <v>6800000</v>
          </cell>
          <cell r="EQ379"/>
          <cell r="ER379"/>
          <cell r="ES379"/>
          <cell r="ET379"/>
          <cell r="EU379"/>
          <cell r="EV379"/>
          <cell r="EW379"/>
          <cell r="EX379"/>
          <cell r="EY379"/>
          <cell r="EZ379"/>
          <cell r="FA379"/>
          <cell r="FB379"/>
          <cell r="FC379"/>
          <cell r="FD379"/>
          <cell r="FE379"/>
          <cell r="FF379"/>
          <cell r="FG379"/>
          <cell r="FH379"/>
          <cell r="FI379"/>
          <cell r="FJ379"/>
          <cell r="FK379">
            <v>3</v>
          </cell>
          <cell r="FL379">
            <v>2.25</v>
          </cell>
          <cell r="FM379">
            <v>3.75</v>
          </cell>
          <cell r="FN379">
            <v>1625670</v>
          </cell>
          <cell r="FO379">
            <v>1250000</v>
          </cell>
          <cell r="FP379">
            <v>3</v>
          </cell>
          <cell r="FQ379">
            <v>2</v>
          </cell>
          <cell r="FR379">
            <v>1.5</v>
          </cell>
          <cell r="FS379">
            <v>1922706</v>
          </cell>
          <cell r="FT379">
            <v>1123000</v>
          </cell>
          <cell r="FU379">
            <v>3</v>
          </cell>
          <cell r="FV379">
            <v>0.87</v>
          </cell>
          <cell r="FW379">
            <v>36</v>
          </cell>
          <cell r="FX379">
            <v>0.87</v>
          </cell>
          <cell r="FY379">
            <v>322677</v>
          </cell>
          <cell r="FZ379">
            <v>300000</v>
          </cell>
          <cell r="GA379"/>
          <cell r="GB379"/>
          <cell r="GC379"/>
          <cell r="GD379"/>
          <cell r="GE379"/>
          <cell r="GF379"/>
          <cell r="GG379"/>
          <cell r="GH379"/>
          <cell r="GI379"/>
          <cell r="GJ379"/>
          <cell r="GK379"/>
          <cell r="GL379"/>
          <cell r="GM379"/>
          <cell r="GN379"/>
          <cell r="GO379"/>
          <cell r="GP379"/>
          <cell r="GQ379"/>
          <cell r="GR379"/>
          <cell r="GS379"/>
          <cell r="GT379"/>
          <cell r="GU379"/>
          <cell r="GV379"/>
          <cell r="GW379"/>
          <cell r="GX379"/>
          <cell r="GY379"/>
          <cell r="GZ379"/>
          <cell r="HA379"/>
          <cell r="HB379"/>
          <cell r="HC379"/>
          <cell r="HD379"/>
          <cell r="HE379"/>
          <cell r="HF379"/>
          <cell r="HG379"/>
          <cell r="HH379"/>
          <cell r="HI379"/>
          <cell r="HJ379"/>
          <cell r="HK379"/>
          <cell r="HL379"/>
          <cell r="HM379"/>
          <cell r="HN379"/>
          <cell r="HO379"/>
          <cell r="HP379"/>
          <cell r="HQ379"/>
          <cell r="HR379"/>
          <cell r="HS379"/>
          <cell r="HT379"/>
          <cell r="HU379"/>
          <cell r="HV379"/>
          <cell r="HW379"/>
          <cell r="HX379"/>
          <cell r="HY379"/>
          <cell r="HZ379"/>
          <cell r="IA379"/>
          <cell r="IB379"/>
          <cell r="IC379"/>
          <cell r="ID379"/>
          <cell r="IE379"/>
          <cell r="IF379"/>
          <cell r="IG379"/>
          <cell r="IH379"/>
          <cell r="II379">
            <v>1</v>
          </cell>
          <cell r="IJ379">
            <v>0.5</v>
          </cell>
          <cell r="IK379">
            <v>12</v>
          </cell>
          <cell r="IL379">
            <v>0.5</v>
          </cell>
          <cell r="IM379">
            <v>250474</v>
          </cell>
          <cell r="IN379">
            <v>250000</v>
          </cell>
          <cell r="IO379">
            <v>5</v>
          </cell>
          <cell r="IP379">
            <v>1500</v>
          </cell>
          <cell r="IQ379">
            <v>0.72099999999999997</v>
          </cell>
          <cell r="IR379">
            <v>210000</v>
          </cell>
          <cell r="IS379">
            <v>210000</v>
          </cell>
          <cell r="IT379">
            <v>2</v>
          </cell>
          <cell r="IU379">
            <v>116</v>
          </cell>
          <cell r="IV379">
            <v>5.6000000000000001E-2</v>
          </cell>
          <cell r="IW379">
            <v>28000</v>
          </cell>
          <cell r="IX379">
            <v>28000</v>
          </cell>
          <cell r="IY379"/>
          <cell r="IZ379"/>
          <cell r="JA379"/>
          <cell r="JB379"/>
          <cell r="JC379"/>
          <cell r="JD379"/>
          <cell r="JE379"/>
          <cell r="JF379"/>
          <cell r="JG379"/>
          <cell r="JH379"/>
          <cell r="JI379"/>
          <cell r="JJ379"/>
          <cell r="JK379"/>
          <cell r="JL379"/>
          <cell r="JM379"/>
          <cell r="JN379"/>
          <cell r="JO379"/>
          <cell r="JP379"/>
          <cell r="JQ379"/>
          <cell r="JR379"/>
          <cell r="JS379"/>
          <cell r="JT379"/>
          <cell r="JU379"/>
          <cell r="JV379"/>
          <cell r="JW379"/>
          <cell r="JX379"/>
          <cell r="JY379"/>
          <cell r="JZ379"/>
          <cell r="KA379"/>
          <cell r="KB379"/>
          <cell r="KC379"/>
          <cell r="KD379"/>
          <cell r="KE379"/>
          <cell r="KF379"/>
          <cell r="KG379"/>
          <cell r="KH379">
            <v>0</v>
          </cell>
          <cell r="KI379"/>
          <cell r="KJ379">
            <v>12.25</v>
          </cell>
          <cell r="KK379">
            <v>0.87</v>
          </cell>
          <cell r="KL379">
            <v>0.72099999999999997</v>
          </cell>
          <cell r="KM379">
            <v>0</v>
          </cell>
          <cell r="KN379">
            <v>13.840999999999999</v>
          </cell>
          <cell r="KO379">
            <v>13.840999999999999</v>
          </cell>
          <cell r="KP379">
            <v>2.556</v>
          </cell>
          <cell r="KQ379">
            <v>16.396999999999998</v>
          </cell>
          <cell r="KR379">
            <v>10978290</v>
          </cell>
          <cell r="KS379">
            <v>9173000</v>
          </cell>
          <cell r="KT379">
            <v>9173000</v>
          </cell>
          <cell r="KU379"/>
          <cell r="KV379"/>
          <cell r="KW379"/>
          <cell r="KX379">
            <v>573151</v>
          </cell>
          <cell r="KY379">
            <v>550000</v>
          </cell>
          <cell r="KZ379">
            <v>550000</v>
          </cell>
          <cell r="LA379"/>
          <cell r="LB379"/>
          <cell r="LC379"/>
          <cell r="LD379">
            <v>238000</v>
          </cell>
          <cell r="LE379">
            <v>238000</v>
          </cell>
          <cell r="LF379">
            <v>238000</v>
          </cell>
          <cell r="LG379"/>
          <cell r="LH379"/>
          <cell r="LI379"/>
          <cell r="LJ379">
            <v>75000</v>
          </cell>
          <cell r="LK379">
            <v>35000</v>
          </cell>
          <cell r="LL379">
            <v>35000</v>
          </cell>
          <cell r="LM379"/>
          <cell r="LN379"/>
          <cell r="LO379"/>
          <cell r="LP379">
            <v>10000</v>
          </cell>
          <cell r="LQ379">
            <v>10000</v>
          </cell>
          <cell r="LR379">
            <v>10000</v>
          </cell>
          <cell r="LS379"/>
          <cell r="LT379"/>
          <cell r="LU379"/>
          <cell r="LV379">
            <v>95000</v>
          </cell>
          <cell r="LW379">
            <v>95000</v>
          </cell>
          <cell r="LX379">
            <v>95000</v>
          </cell>
          <cell r="LY379"/>
          <cell r="LZ379"/>
          <cell r="MA379"/>
          <cell r="MB379">
            <v>20000</v>
          </cell>
          <cell r="MC379">
            <v>20000</v>
          </cell>
          <cell r="MD379">
            <v>20000</v>
          </cell>
          <cell r="ME379"/>
          <cell r="MF379"/>
          <cell r="MG379"/>
          <cell r="MH379">
            <v>25000</v>
          </cell>
          <cell r="MI379">
            <v>25000</v>
          </cell>
          <cell r="MJ379">
            <v>25000</v>
          </cell>
          <cell r="MK379"/>
          <cell r="ML379"/>
          <cell r="MM379"/>
          <cell r="MN379">
            <v>88000</v>
          </cell>
          <cell r="MO379">
            <v>88000</v>
          </cell>
          <cell r="MP379">
            <v>88000</v>
          </cell>
          <cell r="MQ379"/>
          <cell r="MR379"/>
          <cell r="MS379"/>
          <cell r="MT379">
            <v>77000</v>
          </cell>
          <cell r="MU379">
            <v>77000</v>
          </cell>
          <cell r="MV379">
            <v>77000</v>
          </cell>
          <cell r="MW379"/>
          <cell r="MX379"/>
          <cell r="MY379"/>
          <cell r="MZ379">
            <v>174000</v>
          </cell>
          <cell r="NA379">
            <v>30000</v>
          </cell>
          <cell r="NB379">
            <v>30000</v>
          </cell>
          <cell r="NC379"/>
          <cell r="ND379"/>
          <cell r="NE379"/>
          <cell r="NF379">
            <v>255000</v>
          </cell>
          <cell r="NG379">
            <v>81000</v>
          </cell>
          <cell r="NH379">
            <v>146.55172413793102</v>
          </cell>
          <cell r="NI379">
            <v>39000</v>
          </cell>
          <cell r="NJ379">
            <v>39000</v>
          </cell>
          <cell r="NK379">
            <v>39000</v>
          </cell>
          <cell r="NL379"/>
          <cell r="NM379"/>
          <cell r="NN379"/>
          <cell r="NO379">
            <v>320000</v>
          </cell>
          <cell r="NP379">
            <v>0</v>
          </cell>
          <cell r="NQ379">
            <v>0</v>
          </cell>
          <cell r="NR379"/>
          <cell r="NS379"/>
          <cell r="NT379"/>
          <cell r="NU379">
            <v>67000</v>
          </cell>
          <cell r="NV379">
            <v>67000</v>
          </cell>
          <cell r="NW379">
            <v>67000</v>
          </cell>
          <cell r="NX379"/>
          <cell r="NY379"/>
          <cell r="NZ379"/>
          <cell r="OA379">
            <v>75000</v>
          </cell>
          <cell r="OB379">
            <v>75000</v>
          </cell>
          <cell r="OC379">
            <v>75000</v>
          </cell>
          <cell r="OD379"/>
          <cell r="OE379"/>
          <cell r="OF379"/>
          <cell r="OG379">
            <v>47000</v>
          </cell>
          <cell r="OH379">
            <v>47000</v>
          </cell>
          <cell r="OI379">
            <v>47000</v>
          </cell>
          <cell r="OJ379"/>
          <cell r="OK379"/>
          <cell r="OL379"/>
          <cell r="OM379">
            <v>50000</v>
          </cell>
          <cell r="ON379">
            <v>50000</v>
          </cell>
          <cell r="OO379">
            <v>50000</v>
          </cell>
          <cell r="OP379"/>
          <cell r="OQ379"/>
          <cell r="OR379"/>
          <cell r="OS379">
            <v>0</v>
          </cell>
          <cell r="OT379">
            <v>0</v>
          </cell>
          <cell r="OU379">
            <v>0</v>
          </cell>
          <cell r="OV379"/>
          <cell r="OW379"/>
          <cell r="OX379"/>
          <cell r="OY379">
            <v>0</v>
          </cell>
          <cell r="OZ379">
            <v>0</v>
          </cell>
          <cell r="PA379">
            <v>0</v>
          </cell>
          <cell r="PB379"/>
          <cell r="PC379"/>
          <cell r="PD379"/>
          <cell r="PE379">
            <v>252000</v>
          </cell>
          <cell r="PF379">
            <v>202000</v>
          </cell>
          <cell r="PG379">
            <v>202000</v>
          </cell>
          <cell r="PH379"/>
          <cell r="PI379"/>
          <cell r="PJ379"/>
          <cell r="PK379">
            <v>0</v>
          </cell>
          <cell r="PL379">
            <v>0</v>
          </cell>
          <cell r="PM379">
            <v>0</v>
          </cell>
          <cell r="PN379"/>
          <cell r="PO379"/>
          <cell r="PP379"/>
          <cell r="PQ379">
            <v>57000</v>
          </cell>
          <cell r="PR379">
            <v>20000</v>
          </cell>
          <cell r="PS379">
            <v>20000</v>
          </cell>
          <cell r="PT379"/>
          <cell r="PU379"/>
          <cell r="PV379"/>
          <cell r="PW379">
            <v>13260441</v>
          </cell>
          <cell r="PX379">
            <v>10841000</v>
          </cell>
          <cell r="PY379">
            <v>10841000</v>
          </cell>
          <cell r="PZ379">
            <v>100</v>
          </cell>
          <cell r="QA379">
            <v>13260441</v>
          </cell>
          <cell r="QB379">
            <v>10841000</v>
          </cell>
          <cell r="QC379">
            <v>100</v>
          </cell>
          <cell r="QD379"/>
          <cell r="QE379"/>
          <cell r="QF379"/>
          <cell r="QG379">
            <v>5934803</v>
          </cell>
          <cell r="QH379">
            <v>7379441</v>
          </cell>
          <cell r="QI379">
            <v>10841000</v>
          </cell>
          <cell r="QJ379">
            <v>0</v>
          </cell>
          <cell r="QK379">
            <v>0</v>
          </cell>
          <cell r="QL379">
            <v>0</v>
          </cell>
          <cell r="QM379">
            <v>0</v>
          </cell>
          <cell r="QN379">
            <v>0</v>
          </cell>
          <cell r="QO379">
            <v>0</v>
          </cell>
          <cell r="QP379">
            <v>0</v>
          </cell>
          <cell r="QQ379">
            <v>0</v>
          </cell>
          <cell r="QR379">
            <v>0</v>
          </cell>
          <cell r="QS379">
            <v>0</v>
          </cell>
          <cell r="QT379">
            <v>0</v>
          </cell>
          <cell r="QU379">
            <v>0</v>
          </cell>
          <cell r="QV379"/>
          <cell r="QW379">
            <v>0</v>
          </cell>
          <cell r="QX379">
            <v>0</v>
          </cell>
          <cell r="QY379">
            <v>0</v>
          </cell>
          <cell r="QZ379"/>
          <cell r="RA379"/>
          <cell r="RB379"/>
          <cell r="RC379"/>
          <cell r="RD379">
            <v>40000</v>
          </cell>
          <cell r="RE379">
            <v>0</v>
          </cell>
          <cell r="RF379">
            <v>0</v>
          </cell>
          <cell r="RG379">
            <v>2133800</v>
          </cell>
          <cell r="RH379">
            <v>2111500</v>
          </cell>
          <cell r="RI379">
            <v>2300000</v>
          </cell>
          <cell r="RJ379"/>
          <cell r="RK379"/>
          <cell r="RL379"/>
          <cell r="RM379">
            <v>96903</v>
          </cell>
          <cell r="RN379">
            <v>0</v>
          </cell>
          <cell r="RO379">
            <v>119441</v>
          </cell>
          <cell r="RP379">
            <v>21.260861527084487</v>
          </cell>
          <cell r="RQ379"/>
          <cell r="RR379"/>
          <cell r="RS379"/>
          <cell r="RT379">
            <v>0</v>
          </cell>
          <cell r="RU379"/>
          <cell r="RV379"/>
          <cell r="RW379"/>
          <cell r="RX379" t="str">
            <v>N</v>
          </cell>
          <cell r="RY379"/>
          <cell r="RZ379">
            <v>10841000</v>
          </cell>
          <cell r="SA379">
            <v>10841000</v>
          </cell>
          <cell r="SB379">
            <v>8518000</v>
          </cell>
          <cell r="SC379">
            <v>2323000</v>
          </cell>
          <cell r="SD379">
            <v>0</v>
          </cell>
          <cell r="SE379"/>
          <cell r="SF379"/>
          <cell r="SG379"/>
          <cell r="SH379"/>
          <cell r="SI379"/>
          <cell r="SJ379">
            <v>11.1</v>
          </cell>
          <cell r="SK379"/>
          <cell r="SL379" t="str">
            <v>Zvýšení kapacity s požadavkem o dotaci z 11,1 na 13,9 úvazků. Důvodem dalšího rozvoje služby je poskytnutí podpory lidem s chronickým duševním onemocněním v době, kdy centra duševního zdraví pomoc nezajišťují a také posílení činnosti v Novém Jičíně, kde zatím systém podpory pro tuto cílovou skupinu není dostatečně vybudován.</v>
          </cell>
          <cell r="SM379">
            <v>13.9</v>
          </cell>
          <cell r="SN379">
            <v>5</v>
          </cell>
          <cell r="SO379"/>
          <cell r="SP379"/>
          <cell r="SQ379"/>
          <cell r="SR379"/>
          <cell r="SS379">
            <v>99.57553956834532</v>
          </cell>
          <cell r="ST379">
            <v>-5.9000000000001052E-2</v>
          </cell>
          <cell r="SU379"/>
          <cell r="SV379">
            <v>9148457</v>
          </cell>
          <cell r="SW379"/>
          <cell r="SX379">
            <v>1.4494729548381766</v>
          </cell>
          <cell r="SY379">
            <v>17698000</v>
          </cell>
          <cell r="SZ379">
            <v>17698000</v>
          </cell>
          <cell r="TA379"/>
          <cell r="TB379">
            <v>0</v>
          </cell>
          <cell r="TC379" t="str">
            <v>OK</v>
          </cell>
          <cell r="TD379" t="str">
            <v>Navýšení rozpočtu nad limit z důvodu navýšení kapacity.</v>
          </cell>
          <cell r="TE379"/>
          <cell r="TF379">
            <v>0</v>
          </cell>
          <cell r="TG379"/>
          <cell r="TH379"/>
          <cell r="TI379"/>
          <cell r="TJ379"/>
          <cell r="TK379"/>
          <cell r="TL379"/>
          <cell r="TM379">
            <v>95000</v>
          </cell>
          <cell r="TN379">
            <v>95000</v>
          </cell>
          <cell r="TO379" t="str">
            <v>vybavení terapeutických místností, kanceláří, VT</v>
          </cell>
          <cell r="TP379">
            <v>47000</v>
          </cell>
          <cell r="TQ379">
            <v>47000</v>
          </cell>
          <cell r="TR379">
            <v>0</v>
          </cell>
          <cell r="TS379">
            <v>6942000</v>
          </cell>
          <cell r="TT379">
            <v>0</v>
          </cell>
          <cell r="TU379">
            <v>0</v>
          </cell>
          <cell r="TV379">
            <v>6942000</v>
          </cell>
          <cell r="TW379"/>
          <cell r="TX379"/>
          <cell r="TY379">
            <v>6942000</v>
          </cell>
          <cell r="TZ379" t="str">
            <v>Zvýšení kapacity s požadavkem o dotaci z 11,1 na 13,9 úvazků. Důvodem dalšího rozvoje služby je poskytnutí podpory lidem s chronickým duševním onemocněním v době, kdy centra duševního zdraví pomoc nezajišťují a také posílení činnosti v Novém Jičíně, kde zatím systém podpory pro tuto cílovou skupinu není dostatečně vybudován.</v>
          </cell>
          <cell r="UA379">
            <v>1662167</v>
          </cell>
          <cell r="UB379">
            <v>0</v>
          </cell>
          <cell r="UC379"/>
          <cell r="UD379"/>
          <cell r="UE379">
            <v>8604167</v>
          </cell>
          <cell r="UF379">
            <v>8604167</v>
          </cell>
          <cell r="UG379">
            <v>3</v>
          </cell>
          <cell r="UH379">
            <v>8518125.3300000001</v>
          </cell>
          <cell r="UI379">
            <v>8518125.3300000001</v>
          </cell>
          <cell r="UJ379"/>
          <cell r="UK379"/>
          <cell r="UL379"/>
          <cell r="UM379"/>
          <cell r="UN379"/>
          <cell r="UO379"/>
          <cell r="UP379">
            <v>8518125.3300000001</v>
          </cell>
          <cell r="UQ379">
            <v>8518125.3300000001</v>
          </cell>
          <cell r="UR379">
            <v>8518125.3300000001</v>
          </cell>
          <cell r="US379">
            <v>8518000</v>
          </cell>
          <cell r="UT379">
            <v>8518000</v>
          </cell>
          <cell r="UU379">
            <v>2323000</v>
          </cell>
          <cell r="UV379">
            <v>10841000</v>
          </cell>
          <cell r="UW379">
            <v>10841000</v>
          </cell>
          <cell r="UX379">
            <v>1730167.5960951964</v>
          </cell>
          <cell r="UY379">
            <v>1730167.5960951964</v>
          </cell>
          <cell r="UZ379">
            <v>1730168</v>
          </cell>
          <cell r="VA379">
            <v>1730168</v>
          </cell>
          <cell r="VB379">
            <v>865083.79804759822</v>
          </cell>
          <cell r="VC379">
            <v>865083.79804759822</v>
          </cell>
          <cell r="VD379">
            <v>865084</v>
          </cell>
          <cell r="VE379">
            <v>865084</v>
          </cell>
          <cell r="VF379">
            <v>5922748</v>
          </cell>
          <cell r="VG379">
            <v>9996000</v>
          </cell>
          <cell r="VH379">
            <v>845000</v>
          </cell>
          <cell r="VI379">
            <v>10841000</v>
          </cell>
          <cell r="VJ379">
            <v>0</v>
          </cell>
          <cell r="VK379">
            <v>2323000</v>
          </cell>
          <cell r="VL379">
            <v>0</v>
          </cell>
          <cell r="VM379" t="str">
            <v>číslo smlouvy 06891/2020/SOC ze dne 22. 10. 2020</v>
          </cell>
          <cell r="VN379">
            <v>2323000</v>
          </cell>
          <cell r="VO379">
            <v>-1576000</v>
          </cell>
          <cell r="VP379">
            <v>122.70239124171709</v>
          </cell>
          <cell r="VQ379">
            <v>2595252</v>
          </cell>
          <cell r="VR379">
            <v>44663</v>
          </cell>
          <cell r="VS379">
            <v>5922748</v>
          </cell>
          <cell r="VT379"/>
          <cell r="VU379">
            <v>44693</v>
          </cell>
          <cell r="VV379"/>
          <cell r="VW379"/>
          <cell r="VX379">
            <v>2323000</v>
          </cell>
          <cell r="VY379">
            <v>2323000</v>
          </cell>
          <cell r="VZ379">
            <v>0</v>
          </cell>
          <cell r="WA379" t="str">
            <v>nárůst klientů - covid+ukrajina, pracovníci pracují v KACPU a Komunitním centrum při poskytování psychosociální pomoci, nemohou poskytovat 7dní v týdnu, individuální posouzení - byli zde na jednání, příslibeno 1,5 mil Kč</v>
          </cell>
          <cell r="WB379">
            <v>2323000</v>
          </cell>
          <cell r="WC379">
            <v>0</v>
          </cell>
          <cell r="WD379">
            <v>3</v>
          </cell>
          <cell r="WE379">
            <v>1618420</v>
          </cell>
          <cell r="WF379">
            <v>1618420</v>
          </cell>
          <cell r="WG379"/>
          <cell r="WH379">
            <v>81000</v>
          </cell>
          <cell r="WI379"/>
          <cell r="WJ379"/>
          <cell r="WK379">
            <v>623580</v>
          </cell>
          <cell r="WL379"/>
          <cell r="WM379" t="str">
            <v>krajské zadání, rozvoj služby do nových oblastí, jedinečný druh služby, do optima</v>
          </cell>
          <cell r="WN379">
            <v>2323000</v>
          </cell>
          <cell r="WO379">
            <v>2323000</v>
          </cell>
          <cell r="WP379">
            <v>2323000</v>
          </cell>
          <cell r="WQ379">
            <v>2323000</v>
          </cell>
          <cell r="WR379">
            <v>412067.20973949938</v>
          </cell>
          <cell r="WS379">
            <v>1910932.7902605007</v>
          </cell>
          <cell r="WT379">
            <v>412067.20973949938</v>
          </cell>
          <cell r="WU379">
            <v>1910932.7902605007</v>
          </cell>
          <cell r="WV379">
            <v>412067</v>
          </cell>
          <cell r="WW379">
            <v>1910933</v>
          </cell>
          <cell r="WX379">
            <v>412067</v>
          </cell>
          <cell r="WY379">
            <v>1910933</v>
          </cell>
          <cell r="WZ379">
            <v>-0.20973949937615544</v>
          </cell>
          <cell r="XA379">
            <v>0.20973949925974011</v>
          </cell>
          <cell r="XB379"/>
          <cell r="XC379">
            <v>412067</v>
          </cell>
          <cell r="XD379">
            <v>2323000</v>
          </cell>
          <cell r="XE379">
            <v>0</v>
          </cell>
          <cell r="XF379">
            <v>27.271660014087811</v>
          </cell>
          <cell r="XG379"/>
          <cell r="XH379">
            <v>2323000</v>
          </cell>
          <cell r="XI379">
            <v>0</v>
          </cell>
          <cell r="XJ379">
            <v>0</v>
          </cell>
          <cell r="XK379">
            <v>0</v>
          </cell>
          <cell r="XL379">
            <v>0</v>
          </cell>
          <cell r="XM379">
            <v>0</v>
          </cell>
          <cell r="XN379">
            <v>0</v>
          </cell>
          <cell r="XO379">
            <v>0</v>
          </cell>
          <cell r="XP379">
            <v>0</v>
          </cell>
          <cell r="XQ379"/>
          <cell r="XR379">
            <v>1703600</v>
          </cell>
          <cell r="XS379"/>
          <cell r="XT379"/>
          <cell r="XU379"/>
          <cell r="XV379"/>
          <cell r="XW379"/>
          <cell r="XX379"/>
          <cell r="XY379">
            <v>1537420</v>
          </cell>
        </row>
        <row r="380">
          <cell r="A380">
            <v>1153561</v>
          </cell>
          <cell r="B380" t="str">
            <v>NNO</v>
          </cell>
          <cell r="C380">
            <v>1</v>
          </cell>
          <cell r="D380" t="str">
            <v>Krystal Help, z.ú.</v>
          </cell>
          <cell r="E380">
            <v>26598086</v>
          </cell>
          <cell r="F380" t="str">
            <v xml:space="preserve">Svatováclavská 168/7
Pod Cvilínem
794 01 Krnov 1
</v>
          </cell>
          <cell r="G380" t="str">
            <v>Ústav</v>
          </cell>
          <cell r="H380" t="str">
            <v>odborné sociální poradenství</v>
          </cell>
          <cell r="I380" t="str">
            <v>poradenství</v>
          </cell>
          <cell r="J380" t="str">
            <v>Poradna pro závislosti</v>
          </cell>
          <cell r="K380">
            <v>43101</v>
          </cell>
          <cell r="L380"/>
          <cell r="M380" t="str">
            <v>N</v>
          </cell>
          <cell r="N380"/>
          <cell r="O380"/>
          <cell r="P380"/>
          <cell r="Q380"/>
          <cell r="R380"/>
          <cell r="S380"/>
          <cell r="T380"/>
          <cell r="U380"/>
          <cell r="V380"/>
          <cell r="W380"/>
          <cell r="X380"/>
          <cell r="Y380" t="str">
            <v>• počet intervencí (30 min. jednání): 6</v>
          </cell>
          <cell r="Z380"/>
          <cell r="AA380"/>
          <cell r="AB380"/>
          <cell r="AC380"/>
          <cell r="AD380"/>
          <cell r="AE380"/>
          <cell r="AF380"/>
          <cell r="AG380"/>
          <cell r="AH380"/>
          <cell r="AI380"/>
          <cell r="AJ380">
            <v>6</v>
          </cell>
          <cell r="AK380">
            <v>10</v>
          </cell>
          <cell r="AL380">
            <v>950</v>
          </cell>
          <cell r="AM380">
            <v>1000</v>
          </cell>
          <cell r="AN380">
            <v>1000</v>
          </cell>
          <cell r="AO380"/>
          <cell r="AP380"/>
          <cell r="AQ380" t="str">
            <v>• počet intervencí (30 min. jednání): 6</v>
          </cell>
          <cell r="AR380"/>
          <cell r="AS380"/>
          <cell r="AT380"/>
          <cell r="AU380"/>
          <cell r="AV380"/>
          <cell r="AW380"/>
          <cell r="AX380"/>
          <cell r="AY380"/>
          <cell r="AZ380"/>
          <cell r="BA380"/>
          <cell r="BB380"/>
          <cell r="BC380"/>
          <cell r="BD380"/>
          <cell r="BE380"/>
          <cell r="BF380">
            <v>6</v>
          </cell>
          <cell r="BG380">
            <v>8</v>
          </cell>
          <cell r="BH380">
            <v>75</v>
          </cell>
          <cell r="BI380">
            <v>80</v>
          </cell>
          <cell r="BJ380">
            <v>100</v>
          </cell>
          <cell r="BK380"/>
          <cell r="BL380"/>
          <cell r="BM380" t="str">
            <v>•  9. osoby ohrožené závislostí nebo závislé na návykových látkách
• 21. osoby, které vedou rizikový způsob života nebo jsou tímto způsobem života ohroženy</v>
          </cell>
          <cell r="BN380" t="str">
            <v>osoby ohrožené závislostí nebo závislé na návykových látkách</v>
          </cell>
          <cell r="BO380" t="str">
            <v>• dorost (16 – 18 let)
• mladí dospělí (19 – 26 let)
• dospělí (27 – 64 let)
• mladší senioři (65 – 80 let)</v>
          </cell>
          <cell r="BP380"/>
          <cell r="BQ380"/>
          <cell r="BR380"/>
          <cell r="BS380"/>
          <cell r="BT380"/>
          <cell r="BU380"/>
          <cell r="BV380"/>
          <cell r="BW380"/>
          <cell r="BX380"/>
          <cell r="BY380"/>
          <cell r="BZ380"/>
          <cell r="CA380"/>
          <cell r="CB380"/>
          <cell r="CC380"/>
          <cell r="CD380"/>
          <cell r="CE380"/>
          <cell r="CF380"/>
          <cell r="CG380"/>
          <cell r="CH380"/>
          <cell r="CI380"/>
          <cell r="CJ380"/>
          <cell r="CK380"/>
          <cell r="CL380"/>
          <cell r="CM380"/>
          <cell r="CN380"/>
          <cell r="CO380"/>
          <cell r="CP380"/>
          <cell r="CQ380"/>
          <cell r="CR380"/>
          <cell r="CS380"/>
          <cell r="CT380"/>
          <cell r="CU380"/>
          <cell r="CV380"/>
          <cell r="CW380"/>
          <cell r="CX380"/>
          <cell r="CY380"/>
          <cell r="CZ380"/>
          <cell r="DA380"/>
          <cell r="DB380"/>
          <cell r="DC380"/>
          <cell r="DD380"/>
          <cell r="DE380"/>
          <cell r="DF380"/>
          <cell r="DG380"/>
          <cell r="DH380"/>
          <cell r="DI380"/>
          <cell r="DJ380"/>
          <cell r="DK380"/>
          <cell r="DL380"/>
          <cell r="DM380"/>
          <cell r="DN380"/>
          <cell r="DO380"/>
          <cell r="DP380"/>
          <cell r="DQ380"/>
          <cell r="DR380"/>
          <cell r="DS380"/>
          <cell r="DT380"/>
          <cell r="DU380"/>
          <cell r="DV380"/>
          <cell r="DW380"/>
          <cell r="DX380"/>
          <cell r="DY380"/>
          <cell r="DZ380"/>
          <cell r="EA380"/>
          <cell r="EB380"/>
          <cell r="EC380"/>
          <cell r="ED380"/>
          <cell r="EE380"/>
          <cell r="EF380"/>
          <cell r="EG380"/>
          <cell r="EH380"/>
          <cell r="EI380"/>
          <cell r="EJ380"/>
          <cell r="EK380"/>
          <cell r="EL380">
            <v>3</v>
          </cell>
          <cell r="EM380">
            <v>1</v>
          </cell>
          <cell r="EN380">
            <v>1</v>
          </cell>
          <cell r="EO380">
            <v>660000</v>
          </cell>
          <cell r="EP380">
            <v>360000</v>
          </cell>
          <cell r="EQ380"/>
          <cell r="ER380"/>
          <cell r="ES380"/>
          <cell r="ET380"/>
          <cell r="EU380"/>
          <cell r="EV380"/>
          <cell r="EW380"/>
          <cell r="EX380"/>
          <cell r="EY380"/>
          <cell r="EZ380"/>
          <cell r="FA380"/>
          <cell r="FB380"/>
          <cell r="FC380"/>
          <cell r="FD380"/>
          <cell r="FE380"/>
          <cell r="FF380"/>
          <cell r="FG380"/>
          <cell r="FH380"/>
          <cell r="FI380"/>
          <cell r="FJ380"/>
          <cell r="FK380">
            <v>2</v>
          </cell>
          <cell r="FL380">
            <v>0.5</v>
          </cell>
          <cell r="FM380">
            <v>0.5</v>
          </cell>
          <cell r="FN380">
            <v>330000</v>
          </cell>
          <cell r="FO380">
            <v>150000</v>
          </cell>
          <cell r="FP380">
            <v>1</v>
          </cell>
          <cell r="FQ380">
            <v>0.25</v>
          </cell>
          <cell r="FR380">
            <v>0.25</v>
          </cell>
          <cell r="FS380">
            <v>130000</v>
          </cell>
          <cell r="FT380">
            <v>90000</v>
          </cell>
          <cell r="FU380"/>
          <cell r="FV380"/>
          <cell r="FW380"/>
          <cell r="FX380"/>
          <cell r="FY380"/>
          <cell r="FZ380"/>
          <cell r="GA380"/>
          <cell r="GB380"/>
          <cell r="GC380"/>
          <cell r="GD380"/>
          <cell r="GE380"/>
          <cell r="GF380"/>
          <cell r="GG380"/>
          <cell r="GH380"/>
          <cell r="GI380"/>
          <cell r="GJ380"/>
          <cell r="GK380"/>
          <cell r="GL380"/>
          <cell r="GM380"/>
          <cell r="GN380"/>
          <cell r="GO380"/>
          <cell r="GP380"/>
          <cell r="GQ380"/>
          <cell r="GR380"/>
          <cell r="GS380"/>
          <cell r="GT380"/>
          <cell r="GU380"/>
          <cell r="GV380"/>
          <cell r="GW380"/>
          <cell r="GX380"/>
          <cell r="GY380"/>
          <cell r="GZ380"/>
          <cell r="HA380"/>
          <cell r="HB380"/>
          <cell r="HC380"/>
          <cell r="HD380"/>
          <cell r="HE380"/>
          <cell r="HF380"/>
          <cell r="HG380"/>
          <cell r="HH380"/>
          <cell r="HI380"/>
          <cell r="HJ380"/>
          <cell r="HK380"/>
          <cell r="HL380"/>
          <cell r="HM380"/>
          <cell r="HN380"/>
          <cell r="HO380"/>
          <cell r="HP380"/>
          <cell r="HQ380"/>
          <cell r="HR380"/>
          <cell r="HS380"/>
          <cell r="HT380"/>
          <cell r="HU380"/>
          <cell r="HV380"/>
          <cell r="HW380"/>
          <cell r="HX380"/>
          <cell r="HY380"/>
          <cell r="HZ380"/>
          <cell r="IA380"/>
          <cell r="IB380"/>
          <cell r="IC380"/>
          <cell r="ID380"/>
          <cell r="IE380"/>
          <cell r="IF380"/>
          <cell r="IG380"/>
          <cell r="IH380"/>
          <cell r="II380"/>
          <cell r="IJ380"/>
          <cell r="IK380"/>
          <cell r="IL380"/>
          <cell r="IM380"/>
          <cell r="IN380"/>
          <cell r="IO380"/>
          <cell r="IP380"/>
          <cell r="IQ380"/>
          <cell r="IR380"/>
          <cell r="IS380"/>
          <cell r="IT380"/>
          <cell r="IU380"/>
          <cell r="IV380"/>
          <cell r="IW380"/>
          <cell r="IX380"/>
          <cell r="IY380"/>
          <cell r="IZ380"/>
          <cell r="JA380"/>
          <cell r="JB380"/>
          <cell r="JC380"/>
          <cell r="JD380"/>
          <cell r="JE380"/>
          <cell r="JF380"/>
          <cell r="JG380"/>
          <cell r="JH380"/>
          <cell r="JI380"/>
          <cell r="JJ380"/>
          <cell r="JK380"/>
          <cell r="JL380"/>
          <cell r="JM380"/>
          <cell r="JN380"/>
          <cell r="JO380"/>
          <cell r="JP380"/>
          <cell r="JQ380"/>
          <cell r="JR380"/>
          <cell r="JS380"/>
          <cell r="JT380"/>
          <cell r="JU380"/>
          <cell r="JV380"/>
          <cell r="JW380"/>
          <cell r="JX380"/>
          <cell r="JY380"/>
          <cell r="JZ380"/>
          <cell r="KA380"/>
          <cell r="KB380"/>
          <cell r="KC380"/>
          <cell r="KD380"/>
          <cell r="KE380"/>
          <cell r="KF380"/>
          <cell r="KG380"/>
          <cell r="KH380">
            <v>0</v>
          </cell>
          <cell r="KI380"/>
          <cell r="KJ380">
            <v>1.5</v>
          </cell>
          <cell r="KK380">
            <v>0</v>
          </cell>
          <cell r="KL380">
            <v>0</v>
          </cell>
          <cell r="KM380">
            <v>0</v>
          </cell>
          <cell r="KN380">
            <v>1.5</v>
          </cell>
          <cell r="KO380">
            <v>1.5</v>
          </cell>
          <cell r="KP380">
            <v>0.25</v>
          </cell>
          <cell r="KQ380">
            <v>1.75</v>
          </cell>
          <cell r="KR380">
            <v>1120000</v>
          </cell>
          <cell r="KS380">
            <v>600000</v>
          </cell>
          <cell r="KT380">
            <v>600000</v>
          </cell>
          <cell r="KU380"/>
          <cell r="KV380"/>
          <cell r="KW380"/>
          <cell r="KX380">
            <v>0</v>
          </cell>
          <cell r="KY380">
            <v>0</v>
          </cell>
          <cell r="KZ380">
            <v>0</v>
          </cell>
          <cell r="LA380"/>
          <cell r="LB380"/>
          <cell r="LC380"/>
          <cell r="LD380">
            <v>0</v>
          </cell>
          <cell r="LE380">
            <v>0</v>
          </cell>
          <cell r="LF380">
            <v>0</v>
          </cell>
          <cell r="LG380"/>
          <cell r="LH380"/>
          <cell r="LI380"/>
          <cell r="LJ380">
            <v>0</v>
          </cell>
          <cell r="LK380">
            <v>0</v>
          </cell>
          <cell r="LL380">
            <v>0</v>
          </cell>
          <cell r="LM380"/>
          <cell r="LN380"/>
          <cell r="LO380"/>
          <cell r="LP380">
            <v>0</v>
          </cell>
          <cell r="LQ380">
            <v>0</v>
          </cell>
          <cell r="LR380">
            <v>0</v>
          </cell>
          <cell r="LS380"/>
          <cell r="LT380"/>
          <cell r="LU380"/>
          <cell r="LV380">
            <v>3000</v>
          </cell>
          <cell r="LW380">
            <v>1000</v>
          </cell>
          <cell r="LX380">
            <v>1000</v>
          </cell>
          <cell r="LY380"/>
          <cell r="LZ380"/>
          <cell r="MA380"/>
          <cell r="MB380">
            <v>0</v>
          </cell>
          <cell r="MC380">
            <v>0</v>
          </cell>
          <cell r="MD380">
            <v>0</v>
          </cell>
          <cell r="ME380"/>
          <cell r="MF380"/>
          <cell r="MG380"/>
          <cell r="MH380">
            <v>2000</v>
          </cell>
          <cell r="MI380">
            <v>1000</v>
          </cell>
          <cell r="MJ380">
            <v>1000</v>
          </cell>
          <cell r="MK380"/>
          <cell r="ML380"/>
          <cell r="MM380"/>
          <cell r="MN380">
            <v>5000</v>
          </cell>
          <cell r="MO380">
            <v>3000</v>
          </cell>
          <cell r="MP380">
            <v>3000</v>
          </cell>
          <cell r="MQ380"/>
          <cell r="MR380"/>
          <cell r="MS380"/>
          <cell r="MT380">
            <v>10000</v>
          </cell>
          <cell r="MU380">
            <v>6000</v>
          </cell>
          <cell r="MV380">
            <v>6000</v>
          </cell>
          <cell r="MW380"/>
          <cell r="MX380"/>
          <cell r="MY380"/>
          <cell r="MZ380">
            <v>20000</v>
          </cell>
          <cell r="NA380">
            <v>7000</v>
          </cell>
          <cell r="NB380">
            <v>7000</v>
          </cell>
          <cell r="NC380"/>
          <cell r="ND380"/>
          <cell r="NE380"/>
          <cell r="NF380">
            <v>40000</v>
          </cell>
          <cell r="NG380">
            <v>20000</v>
          </cell>
          <cell r="NH380">
            <v>200</v>
          </cell>
          <cell r="NI380">
            <v>7000</v>
          </cell>
          <cell r="NJ380">
            <v>6000</v>
          </cell>
          <cell r="NK380">
            <v>6000</v>
          </cell>
          <cell r="NL380"/>
          <cell r="NM380"/>
          <cell r="NN380"/>
          <cell r="NO380">
            <v>57000</v>
          </cell>
          <cell r="NP380">
            <v>22000</v>
          </cell>
          <cell r="NQ380">
            <v>22000</v>
          </cell>
          <cell r="NR380"/>
          <cell r="NS380"/>
          <cell r="NT380"/>
          <cell r="NU380">
            <v>12000</v>
          </cell>
          <cell r="NV380">
            <v>6000</v>
          </cell>
          <cell r="NW380">
            <v>6000</v>
          </cell>
          <cell r="NX380"/>
          <cell r="NY380"/>
          <cell r="NZ380"/>
          <cell r="OA380">
            <v>8000</v>
          </cell>
          <cell r="OB380">
            <v>2000</v>
          </cell>
          <cell r="OC380">
            <v>2000</v>
          </cell>
          <cell r="OD380"/>
          <cell r="OE380"/>
          <cell r="OF380"/>
          <cell r="OG380">
            <v>5000</v>
          </cell>
          <cell r="OH380">
            <v>2000</v>
          </cell>
          <cell r="OI380">
            <v>2000</v>
          </cell>
          <cell r="OJ380"/>
          <cell r="OK380"/>
          <cell r="OL380"/>
          <cell r="OM380">
            <v>3000</v>
          </cell>
          <cell r="ON380">
            <v>2000</v>
          </cell>
          <cell r="OO380">
            <v>2000</v>
          </cell>
          <cell r="OP380"/>
          <cell r="OQ380"/>
          <cell r="OR380"/>
          <cell r="OS380">
            <v>0</v>
          </cell>
          <cell r="OT380">
            <v>0</v>
          </cell>
          <cell r="OU380">
            <v>0</v>
          </cell>
          <cell r="OV380"/>
          <cell r="OW380"/>
          <cell r="OX380"/>
          <cell r="OY380">
            <v>0</v>
          </cell>
          <cell r="OZ380">
            <v>0</v>
          </cell>
          <cell r="PA380">
            <v>0</v>
          </cell>
          <cell r="PB380"/>
          <cell r="PC380"/>
          <cell r="PD380"/>
          <cell r="PE380">
            <v>8000</v>
          </cell>
          <cell r="PF380">
            <v>2000</v>
          </cell>
          <cell r="PG380">
            <v>2000</v>
          </cell>
          <cell r="PH380"/>
          <cell r="PI380"/>
          <cell r="PJ380"/>
          <cell r="PK380">
            <v>0</v>
          </cell>
          <cell r="PL380">
            <v>0</v>
          </cell>
          <cell r="PM380">
            <v>0</v>
          </cell>
          <cell r="PN380"/>
          <cell r="PO380"/>
          <cell r="PP380"/>
          <cell r="PQ380">
            <v>0</v>
          </cell>
          <cell r="PR380">
            <v>0</v>
          </cell>
          <cell r="PS380">
            <v>0</v>
          </cell>
          <cell r="PT380"/>
          <cell r="PU380"/>
          <cell r="PV380"/>
          <cell r="PW380">
            <v>1260000</v>
          </cell>
          <cell r="PX380">
            <v>660000</v>
          </cell>
          <cell r="PY380">
            <v>660000</v>
          </cell>
          <cell r="PZ380">
            <v>100</v>
          </cell>
          <cell r="QA380">
            <v>1260000</v>
          </cell>
          <cell r="QB380">
            <v>660000</v>
          </cell>
          <cell r="QC380">
            <v>100</v>
          </cell>
          <cell r="QD380"/>
          <cell r="QE380"/>
          <cell r="QF380"/>
          <cell r="QG380">
            <v>527000</v>
          </cell>
          <cell r="QH380">
            <v>575000</v>
          </cell>
          <cell r="QI380">
            <v>660000</v>
          </cell>
          <cell r="QJ380">
            <v>0</v>
          </cell>
          <cell r="QK380">
            <v>0</v>
          </cell>
          <cell r="QL380">
            <v>0</v>
          </cell>
          <cell r="QM380">
            <v>0</v>
          </cell>
          <cell r="QN380">
            <v>0</v>
          </cell>
          <cell r="QO380">
            <v>0</v>
          </cell>
          <cell r="QP380">
            <v>0</v>
          </cell>
          <cell r="QQ380">
            <v>0</v>
          </cell>
          <cell r="QR380">
            <v>0</v>
          </cell>
          <cell r="QS380">
            <v>0</v>
          </cell>
          <cell r="QT380">
            <v>0</v>
          </cell>
          <cell r="QU380">
            <v>0</v>
          </cell>
          <cell r="QV380"/>
          <cell r="QW380">
            <v>0</v>
          </cell>
          <cell r="QX380">
            <v>0</v>
          </cell>
          <cell r="QY380">
            <v>0</v>
          </cell>
          <cell r="QZ380"/>
          <cell r="RA380"/>
          <cell r="RB380"/>
          <cell r="RC380"/>
          <cell r="RD380">
            <v>173000</v>
          </cell>
          <cell r="RE380">
            <v>173000</v>
          </cell>
          <cell r="RF380">
            <v>200000</v>
          </cell>
          <cell r="RG380">
            <v>204000</v>
          </cell>
          <cell r="RH380">
            <v>216000</v>
          </cell>
          <cell r="RI380">
            <v>400000</v>
          </cell>
          <cell r="RJ380"/>
          <cell r="RK380"/>
          <cell r="RL380"/>
          <cell r="RM380"/>
          <cell r="RN380"/>
          <cell r="RO380"/>
          <cell r="RP380">
            <v>41.025641025641022</v>
          </cell>
          <cell r="RQ380"/>
          <cell r="RR380"/>
          <cell r="RS380"/>
          <cell r="RT380">
            <v>0</v>
          </cell>
          <cell r="RU380"/>
          <cell r="RV380"/>
          <cell r="RW380"/>
          <cell r="RX380" t="str">
            <v>N</v>
          </cell>
          <cell r="RY380"/>
          <cell r="RZ380">
            <v>660000</v>
          </cell>
          <cell r="SA380">
            <v>660000</v>
          </cell>
          <cell r="SB380">
            <v>575000</v>
          </cell>
          <cell r="SC380">
            <v>85000</v>
          </cell>
          <cell r="SD380">
            <v>0</v>
          </cell>
          <cell r="SE380"/>
          <cell r="SF380"/>
          <cell r="SG380"/>
          <cell r="SH380"/>
          <cell r="SI380"/>
          <cell r="SJ380">
            <v>1.5</v>
          </cell>
          <cell r="SK380"/>
          <cell r="SL380"/>
          <cell r="SM380">
            <v>1.5</v>
          </cell>
          <cell r="SN380"/>
          <cell r="SO380"/>
          <cell r="SP380"/>
          <cell r="SQ380"/>
          <cell r="SR380"/>
          <cell r="SS380">
            <v>100</v>
          </cell>
          <cell r="ST380">
            <v>0</v>
          </cell>
          <cell r="SU380"/>
          <cell r="SV380">
            <v>1050000</v>
          </cell>
          <cell r="SW380">
            <v>76000</v>
          </cell>
          <cell r="SX380">
            <v>1.1190053285968029</v>
          </cell>
          <cell r="SY380">
            <v>2162000</v>
          </cell>
          <cell r="SZ380">
            <v>2162000</v>
          </cell>
          <cell r="TA380"/>
          <cell r="TB380">
            <v>0</v>
          </cell>
          <cell r="TC380" t="str">
            <v>OK</v>
          </cell>
          <cell r="TD380" t="str">
            <v>OK</v>
          </cell>
          <cell r="TE380"/>
          <cell r="TF380">
            <v>0</v>
          </cell>
          <cell r="TG380"/>
          <cell r="TH380"/>
          <cell r="TI380"/>
          <cell r="TJ380">
            <v>0</v>
          </cell>
          <cell r="TK380"/>
          <cell r="TL380">
            <v>0</v>
          </cell>
          <cell r="TM380">
            <v>3000</v>
          </cell>
          <cell r="TN380">
            <v>1000</v>
          </cell>
          <cell r="TO380" t="str">
            <v>obnova kancelářského vybavení</v>
          </cell>
          <cell r="TP380">
            <v>5000</v>
          </cell>
          <cell r="TQ380">
            <v>2000</v>
          </cell>
          <cell r="TR380" t="str">
            <v>nespecifikováno</v>
          </cell>
          <cell r="TS380">
            <v>550000</v>
          </cell>
          <cell r="TT380">
            <v>25000</v>
          </cell>
          <cell r="TU380">
            <v>0</v>
          </cell>
          <cell r="TV380">
            <v>575000</v>
          </cell>
          <cell r="TW380"/>
          <cell r="TX380"/>
          <cell r="TY380">
            <v>575000</v>
          </cell>
          <cell r="TZ380"/>
          <cell r="UA380"/>
          <cell r="UB380">
            <v>0</v>
          </cell>
          <cell r="UC380"/>
          <cell r="UD380"/>
          <cell r="UE380">
            <v>575000</v>
          </cell>
          <cell r="UF380">
            <v>575000</v>
          </cell>
          <cell r="UG380">
            <v>2</v>
          </cell>
          <cell r="UH380">
            <v>575000</v>
          </cell>
          <cell r="UI380">
            <v>575000</v>
          </cell>
          <cell r="UJ380"/>
          <cell r="UK380"/>
          <cell r="UL380"/>
          <cell r="UM380"/>
          <cell r="UN380"/>
          <cell r="UO380"/>
          <cell r="UP380">
            <v>575000</v>
          </cell>
          <cell r="UQ380">
            <v>575000</v>
          </cell>
          <cell r="UR380">
            <v>575000</v>
          </cell>
          <cell r="US380">
            <v>575000</v>
          </cell>
          <cell r="UT380">
            <v>575000</v>
          </cell>
          <cell r="UU380">
            <v>85000</v>
          </cell>
          <cell r="UV380">
            <v>660000</v>
          </cell>
          <cell r="UW380">
            <v>660000</v>
          </cell>
          <cell r="UX380">
            <v>116793.42190123715</v>
          </cell>
          <cell r="UY380">
            <v>116793.42190123715</v>
          </cell>
          <cell r="UZ380">
            <v>116793</v>
          </cell>
          <cell r="VA380">
            <v>116793</v>
          </cell>
          <cell r="VB380">
            <v>58396.710950618573</v>
          </cell>
          <cell r="VC380">
            <v>58396.710950618573</v>
          </cell>
          <cell r="VD380">
            <v>58397</v>
          </cell>
          <cell r="VE380">
            <v>58397</v>
          </cell>
          <cell r="VF380">
            <v>399810</v>
          </cell>
          <cell r="VG380">
            <v>600000</v>
          </cell>
          <cell r="VH380">
            <v>60000</v>
          </cell>
          <cell r="VI380">
            <v>660000</v>
          </cell>
          <cell r="VJ380">
            <v>0</v>
          </cell>
          <cell r="VK380">
            <v>85000</v>
          </cell>
          <cell r="VL380">
            <v>0</v>
          </cell>
          <cell r="VM380" t="str">
            <v>číslo smlouvy 08115 /2020/SOC ze dne 30. 11. 2020</v>
          </cell>
          <cell r="VN380">
            <v>85000</v>
          </cell>
          <cell r="VO380">
            <v>0</v>
          </cell>
          <cell r="VP380">
            <v>100</v>
          </cell>
          <cell r="VQ380">
            <v>175190</v>
          </cell>
          <cell r="VR380">
            <v>44663</v>
          </cell>
          <cell r="VS380"/>
          <cell r="VT380">
            <v>169810</v>
          </cell>
          <cell r="VU380">
            <v>44691</v>
          </cell>
          <cell r="VV380">
            <v>230000</v>
          </cell>
          <cell r="VW380">
            <v>44704</v>
          </cell>
          <cell r="VX380">
            <v>85000</v>
          </cell>
          <cell r="VY380">
            <v>85000</v>
          </cell>
          <cell r="VZ380">
            <v>0</v>
          </cell>
          <cell r="WA380"/>
          <cell r="WB380">
            <v>85000</v>
          </cell>
          <cell r="WC380">
            <v>0</v>
          </cell>
          <cell r="WD380">
            <v>2</v>
          </cell>
          <cell r="WE380">
            <v>120750</v>
          </cell>
          <cell r="WF380">
            <v>120750</v>
          </cell>
          <cell r="WG380"/>
          <cell r="WH380">
            <v>0</v>
          </cell>
          <cell r="WI380"/>
          <cell r="WJ380"/>
          <cell r="WK380"/>
          <cell r="WL380"/>
          <cell r="WM380"/>
          <cell r="WN380">
            <v>120750</v>
          </cell>
          <cell r="WO380">
            <v>85000</v>
          </cell>
          <cell r="WP380">
            <v>85000</v>
          </cell>
          <cell r="WQ380">
            <v>85000</v>
          </cell>
          <cell r="WR380">
            <v>15077.792866060028</v>
          </cell>
          <cell r="WS380">
            <v>69922.20713393997</v>
          </cell>
          <cell r="WT380">
            <v>15077.792866060028</v>
          </cell>
          <cell r="WU380">
            <v>69922.20713393997</v>
          </cell>
          <cell r="WV380">
            <v>15078</v>
          </cell>
          <cell r="WW380">
            <v>69922</v>
          </cell>
          <cell r="WX380">
            <v>15078</v>
          </cell>
          <cell r="WY380">
            <v>69922</v>
          </cell>
          <cell r="WZ380">
            <v>0.20713393997175444</v>
          </cell>
          <cell r="XA380">
            <v>-0.20713393996993545</v>
          </cell>
          <cell r="XB380"/>
          <cell r="XC380">
            <v>15078</v>
          </cell>
          <cell r="XD380">
            <v>85000</v>
          </cell>
          <cell r="XE380">
            <v>0</v>
          </cell>
          <cell r="XF380">
            <v>14.782608695652174</v>
          </cell>
          <cell r="XG380"/>
          <cell r="XH380">
            <v>85000</v>
          </cell>
          <cell r="XI380">
            <v>0</v>
          </cell>
          <cell r="XJ380">
            <v>0</v>
          </cell>
          <cell r="XK380">
            <v>0</v>
          </cell>
          <cell r="XL380">
            <v>0</v>
          </cell>
          <cell r="XM380">
            <v>0</v>
          </cell>
          <cell r="XN380">
            <v>0</v>
          </cell>
          <cell r="XO380">
            <v>0</v>
          </cell>
          <cell r="XP380">
            <v>0</v>
          </cell>
          <cell r="XQ380"/>
          <cell r="XR380" t="e">
            <v>#DIV/0!</v>
          </cell>
          <cell r="XS380"/>
          <cell r="XT380"/>
          <cell r="XU380"/>
          <cell r="XV380"/>
          <cell r="XW380"/>
          <cell r="XX380"/>
          <cell r="XY380">
            <v>120750</v>
          </cell>
        </row>
        <row r="381">
          <cell r="A381">
            <v>1336555</v>
          </cell>
          <cell r="B381" t="str">
            <v>NNO</v>
          </cell>
          <cell r="C381">
            <v>1</v>
          </cell>
          <cell r="D381" t="str">
            <v>Krystal Help, z.ú.</v>
          </cell>
          <cell r="E381">
            <v>26598086</v>
          </cell>
          <cell r="F381" t="str">
            <v xml:space="preserve">Svatováclavská 168/7
Pod Cvilínem
794 01 Krnov 1
</v>
          </cell>
          <cell r="G381" t="str">
            <v>Ústav</v>
          </cell>
          <cell r="H381" t="str">
            <v>terénní programy</v>
          </cell>
          <cell r="I381" t="str">
            <v>sociální prevence</v>
          </cell>
          <cell r="J381" t="str">
            <v>Terénní program Krnovsko</v>
          </cell>
          <cell r="K381">
            <v>40238</v>
          </cell>
          <cell r="L381"/>
          <cell r="M381" t="str">
            <v>N</v>
          </cell>
          <cell r="N381"/>
          <cell r="O381"/>
          <cell r="P381"/>
          <cell r="Q381"/>
          <cell r="R381"/>
          <cell r="S381"/>
          <cell r="T381"/>
          <cell r="U381"/>
          <cell r="V381"/>
          <cell r="W381"/>
          <cell r="X381"/>
          <cell r="Y381"/>
          <cell r="Z381"/>
          <cell r="AA381"/>
          <cell r="AB381"/>
          <cell r="AC381"/>
          <cell r="AD381"/>
          <cell r="AE381"/>
          <cell r="AF381"/>
          <cell r="AG381"/>
          <cell r="AH381"/>
          <cell r="AI381"/>
          <cell r="AJ381"/>
          <cell r="AK381"/>
          <cell r="AL381"/>
          <cell r="AM381"/>
          <cell r="AN381"/>
          <cell r="AO381"/>
          <cell r="AP381"/>
          <cell r="AQ381" t="str">
            <v>• počet klientů: 2
• počet kontaktů (10 min jednání): 2</v>
          </cell>
          <cell r="AR381">
            <v>2</v>
          </cell>
          <cell r="AS381">
            <v>20</v>
          </cell>
          <cell r="AT381">
            <v>95</v>
          </cell>
          <cell r="AU381">
            <v>100</v>
          </cell>
          <cell r="AV381">
            <v>110</v>
          </cell>
          <cell r="AW381"/>
          <cell r="AX381"/>
          <cell r="AY381"/>
          <cell r="AZ381"/>
          <cell r="BA381"/>
          <cell r="BB381">
            <v>2</v>
          </cell>
          <cell r="BC381">
            <v>1700</v>
          </cell>
          <cell r="BD381">
            <v>1700</v>
          </cell>
          <cell r="BE381">
            <v>1700</v>
          </cell>
          <cell r="BF381"/>
          <cell r="BG381"/>
          <cell r="BH381"/>
          <cell r="BI381"/>
          <cell r="BJ381"/>
          <cell r="BK381"/>
          <cell r="BL381"/>
          <cell r="BM381"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v>
          </cell>
          <cell r="BN381" t="str">
            <v>osoby ohrožené závislostí nebo závislé na návykových látkách</v>
          </cell>
          <cell r="BO381" t="str">
            <v>• starší děti (11 – 15 let)
• dorost (16 – 18 let)
• mladí dospělí (19 – 26 let)
• dospělí (27 – 64 let)</v>
          </cell>
          <cell r="BP381"/>
          <cell r="BQ381"/>
          <cell r="BR381"/>
          <cell r="BS381"/>
          <cell r="BT381"/>
          <cell r="BU381"/>
          <cell r="BV381"/>
          <cell r="BW381"/>
          <cell r="BX381"/>
          <cell r="BY381"/>
          <cell r="BZ381"/>
          <cell r="CA381"/>
          <cell r="CB381"/>
          <cell r="CC381"/>
          <cell r="CD381"/>
          <cell r="CE381"/>
          <cell r="CF381"/>
          <cell r="CG381"/>
          <cell r="CH381"/>
          <cell r="CI381"/>
          <cell r="CJ381"/>
          <cell r="CK381"/>
          <cell r="CL381"/>
          <cell r="CM381"/>
          <cell r="CN381"/>
          <cell r="CO381"/>
          <cell r="CP381"/>
          <cell r="CQ381"/>
          <cell r="CR381"/>
          <cell r="CS381"/>
          <cell r="CT381"/>
          <cell r="CU381"/>
          <cell r="CV381"/>
          <cell r="CW381"/>
          <cell r="CX381"/>
          <cell r="CY381"/>
          <cell r="CZ381"/>
          <cell r="DA381"/>
          <cell r="DB381"/>
          <cell r="DC381"/>
          <cell r="DD381"/>
          <cell r="DE381"/>
          <cell r="DF381"/>
          <cell r="DG381"/>
          <cell r="DH381"/>
          <cell r="DI381"/>
          <cell r="DJ381"/>
          <cell r="DK381"/>
          <cell r="DL381"/>
          <cell r="DM381"/>
          <cell r="DN381"/>
          <cell r="DO381"/>
          <cell r="DP381"/>
          <cell r="DQ381"/>
          <cell r="DR381"/>
          <cell r="DS381"/>
          <cell r="DT381"/>
          <cell r="DU381"/>
          <cell r="DV381"/>
          <cell r="DW381"/>
          <cell r="DX381"/>
          <cell r="DY381"/>
          <cell r="DZ381"/>
          <cell r="EA381"/>
          <cell r="EB381"/>
          <cell r="EC381"/>
          <cell r="ED381"/>
          <cell r="EE381"/>
          <cell r="EF381"/>
          <cell r="EG381"/>
          <cell r="EH381"/>
          <cell r="EI381"/>
          <cell r="EJ381"/>
          <cell r="EK381"/>
          <cell r="EL381">
            <v>1</v>
          </cell>
          <cell r="EM381">
            <v>0.5</v>
          </cell>
          <cell r="EN381">
            <v>0.5</v>
          </cell>
          <cell r="EO381">
            <v>350000</v>
          </cell>
          <cell r="EP381">
            <v>270000</v>
          </cell>
          <cell r="EQ381">
            <v>1</v>
          </cell>
          <cell r="ER381">
            <v>0.5</v>
          </cell>
          <cell r="ES381">
            <v>0.5</v>
          </cell>
          <cell r="ET381">
            <v>350000</v>
          </cell>
          <cell r="EU381">
            <v>270000</v>
          </cell>
          <cell r="EV381"/>
          <cell r="EW381"/>
          <cell r="EX381"/>
          <cell r="EY381"/>
          <cell r="EZ381"/>
          <cell r="FA381"/>
          <cell r="FB381"/>
          <cell r="FC381"/>
          <cell r="FD381"/>
          <cell r="FE381"/>
          <cell r="FF381"/>
          <cell r="FG381"/>
          <cell r="FH381"/>
          <cell r="FI381"/>
          <cell r="FJ381"/>
          <cell r="FK381"/>
          <cell r="FL381"/>
          <cell r="FM381"/>
          <cell r="FN381"/>
          <cell r="FO381"/>
          <cell r="FP381">
            <v>1</v>
          </cell>
          <cell r="FQ381">
            <v>0.25</v>
          </cell>
          <cell r="FR381">
            <v>0.25</v>
          </cell>
          <cell r="FS381">
            <v>165000</v>
          </cell>
          <cell r="FT381">
            <v>120000</v>
          </cell>
          <cell r="FU381"/>
          <cell r="FV381"/>
          <cell r="FW381"/>
          <cell r="FX381"/>
          <cell r="FY381"/>
          <cell r="FZ381"/>
          <cell r="GA381"/>
          <cell r="GB381"/>
          <cell r="GC381"/>
          <cell r="GD381"/>
          <cell r="GE381"/>
          <cell r="GF381"/>
          <cell r="GG381"/>
          <cell r="GH381"/>
          <cell r="GI381"/>
          <cell r="GJ381"/>
          <cell r="GK381"/>
          <cell r="GL381"/>
          <cell r="GM381"/>
          <cell r="GN381"/>
          <cell r="GO381"/>
          <cell r="GP381"/>
          <cell r="GQ381"/>
          <cell r="GR381"/>
          <cell r="GS381"/>
          <cell r="GT381"/>
          <cell r="GU381"/>
          <cell r="GV381"/>
          <cell r="GW381"/>
          <cell r="GX381"/>
          <cell r="GY381"/>
          <cell r="GZ381"/>
          <cell r="HA381"/>
          <cell r="HB381"/>
          <cell r="HC381"/>
          <cell r="HD381"/>
          <cell r="HE381"/>
          <cell r="HF381"/>
          <cell r="HG381"/>
          <cell r="HH381"/>
          <cell r="HI381"/>
          <cell r="HJ381"/>
          <cell r="HK381"/>
          <cell r="HL381"/>
          <cell r="HM381"/>
          <cell r="HN381"/>
          <cell r="HO381"/>
          <cell r="HP381"/>
          <cell r="HQ381"/>
          <cell r="HR381"/>
          <cell r="HS381"/>
          <cell r="HT381"/>
          <cell r="HU381"/>
          <cell r="HV381"/>
          <cell r="HW381"/>
          <cell r="HX381"/>
          <cell r="HY381"/>
          <cell r="HZ381"/>
          <cell r="IA381"/>
          <cell r="IB381"/>
          <cell r="IC381"/>
          <cell r="ID381"/>
          <cell r="IE381"/>
          <cell r="IF381"/>
          <cell r="IG381"/>
          <cell r="IH381"/>
          <cell r="II381"/>
          <cell r="IJ381"/>
          <cell r="IK381"/>
          <cell r="IL381"/>
          <cell r="IM381"/>
          <cell r="IN381"/>
          <cell r="IO381"/>
          <cell r="IP381"/>
          <cell r="IQ381"/>
          <cell r="IR381"/>
          <cell r="IS381"/>
          <cell r="IT381"/>
          <cell r="IU381"/>
          <cell r="IV381"/>
          <cell r="IW381"/>
          <cell r="IX381"/>
          <cell r="IY381"/>
          <cell r="IZ381"/>
          <cell r="JA381"/>
          <cell r="JB381"/>
          <cell r="JC381"/>
          <cell r="JD381"/>
          <cell r="JE381"/>
          <cell r="JF381"/>
          <cell r="JG381"/>
          <cell r="JH381"/>
          <cell r="JI381"/>
          <cell r="JJ381"/>
          <cell r="JK381"/>
          <cell r="JL381"/>
          <cell r="JM381"/>
          <cell r="JN381"/>
          <cell r="JO381"/>
          <cell r="JP381"/>
          <cell r="JQ381"/>
          <cell r="JR381"/>
          <cell r="JS381"/>
          <cell r="JT381"/>
          <cell r="JU381"/>
          <cell r="JV381"/>
          <cell r="JW381"/>
          <cell r="JX381"/>
          <cell r="JY381"/>
          <cell r="JZ381"/>
          <cell r="KA381"/>
          <cell r="KB381"/>
          <cell r="KC381"/>
          <cell r="KD381"/>
          <cell r="KE381"/>
          <cell r="KF381"/>
          <cell r="KG381"/>
          <cell r="KH381">
            <v>0</v>
          </cell>
          <cell r="KI381"/>
          <cell r="KJ381">
            <v>1</v>
          </cell>
          <cell r="KK381">
            <v>0</v>
          </cell>
          <cell r="KL381">
            <v>0</v>
          </cell>
          <cell r="KM381">
            <v>0</v>
          </cell>
          <cell r="KN381">
            <v>1</v>
          </cell>
          <cell r="KO381">
            <v>1</v>
          </cell>
          <cell r="KP381">
            <v>0.25</v>
          </cell>
          <cell r="KQ381">
            <v>1.25</v>
          </cell>
          <cell r="KR381">
            <v>865000</v>
          </cell>
          <cell r="KS381">
            <v>660000</v>
          </cell>
          <cell r="KT381">
            <v>660000</v>
          </cell>
          <cell r="KU381"/>
          <cell r="KV381"/>
          <cell r="KW381"/>
          <cell r="KX381">
            <v>0</v>
          </cell>
          <cell r="KY381">
            <v>0</v>
          </cell>
          <cell r="KZ381">
            <v>0</v>
          </cell>
          <cell r="LA381"/>
          <cell r="LB381"/>
          <cell r="LC381"/>
          <cell r="LD381">
            <v>0</v>
          </cell>
          <cell r="LE381">
            <v>0</v>
          </cell>
          <cell r="LF381">
            <v>0</v>
          </cell>
          <cell r="LG381"/>
          <cell r="LH381"/>
          <cell r="LI381"/>
          <cell r="LJ381">
            <v>0</v>
          </cell>
          <cell r="LK381">
            <v>0</v>
          </cell>
          <cell r="LL381">
            <v>0</v>
          </cell>
          <cell r="LM381"/>
          <cell r="LN381"/>
          <cell r="LO381"/>
          <cell r="LP381">
            <v>0</v>
          </cell>
          <cell r="LQ381">
            <v>0</v>
          </cell>
          <cell r="LR381">
            <v>0</v>
          </cell>
          <cell r="LS381"/>
          <cell r="LT381"/>
          <cell r="LU381"/>
          <cell r="LV381">
            <v>10000</v>
          </cell>
          <cell r="LW381">
            <v>5000</v>
          </cell>
          <cell r="LX381">
            <v>5000</v>
          </cell>
          <cell r="LY381"/>
          <cell r="LZ381"/>
          <cell r="MA381"/>
          <cell r="MB381">
            <v>0</v>
          </cell>
          <cell r="MC381">
            <v>0</v>
          </cell>
          <cell r="MD381">
            <v>0</v>
          </cell>
          <cell r="ME381"/>
          <cell r="MF381"/>
          <cell r="MG381"/>
          <cell r="MH381">
            <v>0</v>
          </cell>
          <cell r="MI381">
            <v>0</v>
          </cell>
          <cell r="MJ381">
            <v>0</v>
          </cell>
          <cell r="MK381"/>
          <cell r="ML381"/>
          <cell r="MM381"/>
          <cell r="MN381">
            <v>10000</v>
          </cell>
          <cell r="MO381">
            <v>5000</v>
          </cell>
          <cell r="MP381">
            <v>5000</v>
          </cell>
          <cell r="MQ381"/>
          <cell r="MR381"/>
          <cell r="MS381"/>
          <cell r="MT381">
            <v>10000</v>
          </cell>
          <cell r="MU381">
            <v>5000</v>
          </cell>
          <cell r="MV381">
            <v>5000</v>
          </cell>
          <cell r="MW381"/>
          <cell r="MX381"/>
          <cell r="MY381"/>
          <cell r="MZ381">
            <v>10000</v>
          </cell>
          <cell r="NA381">
            <v>5000</v>
          </cell>
          <cell r="NB381">
            <v>5000</v>
          </cell>
          <cell r="NC381"/>
          <cell r="ND381"/>
          <cell r="NE381"/>
          <cell r="NF381">
            <v>20000</v>
          </cell>
          <cell r="NG381">
            <v>10000</v>
          </cell>
          <cell r="NH381">
            <v>200</v>
          </cell>
          <cell r="NI381">
            <v>5000</v>
          </cell>
          <cell r="NJ381">
            <v>2000</v>
          </cell>
          <cell r="NK381">
            <v>2000</v>
          </cell>
          <cell r="NL381"/>
          <cell r="NM381"/>
          <cell r="NN381"/>
          <cell r="NO381">
            <v>0</v>
          </cell>
          <cell r="NP381">
            <v>0</v>
          </cell>
          <cell r="NQ381">
            <v>0</v>
          </cell>
          <cell r="NR381"/>
          <cell r="NS381"/>
          <cell r="NT381"/>
          <cell r="NU381">
            <v>20000</v>
          </cell>
          <cell r="NV381">
            <v>10000</v>
          </cell>
          <cell r="NW381">
            <v>10000</v>
          </cell>
          <cell r="NX381"/>
          <cell r="NY381"/>
          <cell r="NZ381"/>
          <cell r="OA381">
            <v>10000</v>
          </cell>
          <cell r="OB381">
            <v>4000</v>
          </cell>
          <cell r="OC381">
            <v>4000</v>
          </cell>
          <cell r="OD381"/>
          <cell r="OE381"/>
          <cell r="OF381"/>
          <cell r="OG381">
            <v>10000</v>
          </cell>
          <cell r="OH381">
            <v>5000</v>
          </cell>
          <cell r="OI381">
            <v>5000</v>
          </cell>
          <cell r="OJ381"/>
          <cell r="OK381"/>
          <cell r="OL381"/>
          <cell r="OM381">
            <v>5000</v>
          </cell>
          <cell r="ON381">
            <v>2000</v>
          </cell>
          <cell r="OO381">
            <v>2000</v>
          </cell>
          <cell r="OP381"/>
          <cell r="OQ381"/>
          <cell r="OR381"/>
          <cell r="OS381">
            <v>0</v>
          </cell>
          <cell r="OT381">
            <v>0</v>
          </cell>
          <cell r="OU381">
            <v>0</v>
          </cell>
          <cell r="OV381"/>
          <cell r="OW381"/>
          <cell r="OX381"/>
          <cell r="OY381">
            <v>0</v>
          </cell>
          <cell r="OZ381">
            <v>0</v>
          </cell>
          <cell r="PA381">
            <v>0</v>
          </cell>
          <cell r="PB381"/>
          <cell r="PC381"/>
          <cell r="PD381"/>
          <cell r="PE381">
            <v>30000</v>
          </cell>
          <cell r="PF381">
            <v>12000</v>
          </cell>
          <cell r="PG381">
            <v>12000</v>
          </cell>
          <cell r="PH381"/>
          <cell r="PI381"/>
          <cell r="PJ381"/>
          <cell r="PK381">
            <v>0</v>
          </cell>
          <cell r="PL381">
            <v>0</v>
          </cell>
          <cell r="PM381">
            <v>0</v>
          </cell>
          <cell r="PN381"/>
          <cell r="PO381"/>
          <cell r="PP381"/>
          <cell r="PQ381">
            <v>0</v>
          </cell>
          <cell r="PR381">
            <v>0</v>
          </cell>
          <cell r="PS381">
            <v>0</v>
          </cell>
          <cell r="PT381"/>
          <cell r="PU381"/>
          <cell r="PV381"/>
          <cell r="PW381">
            <v>985000</v>
          </cell>
          <cell r="PX381">
            <v>715000</v>
          </cell>
          <cell r="PY381">
            <v>715000</v>
          </cell>
          <cell r="PZ381">
            <v>100</v>
          </cell>
          <cell r="QA381">
            <v>985000</v>
          </cell>
          <cell r="QB381">
            <v>715000</v>
          </cell>
          <cell r="QC381">
            <v>100</v>
          </cell>
          <cell r="QD381"/>
          <cell r="QE381"/>
          <cell r="QF381"/>
          <cell r="QG381">
            <v>551000</v>
          </cell>
          <cell r="QH381">
            <v>617000</v>
          </cell>
          <cell r="QI381">
            <v>715000</v>
          </cell>
          <cell r="QJ381">
            <v>0</v>
          </cell>
          <cell r="QK381">
            <v>0</v>
          </cell>
          <cell r="QL381">
            <v>0</v>
          </cell>
          <cell r="QM381">
            <v>0</v>
          </cell>
          <cell r="QN381">
            <v>0</v>
          </cell>
          <cell r="QO381">
            <v>0</v>
          </cell>
          <cell r="QP381">
            <v>0</v>
          </cell>
          <cell r="QQ381">
            <v>0</v>
          </cell>
          <cell r="QR381">
            <v>0</v>
          </cell>
          <cell r="QS381">
            <v>0</v>
          </cell>
          <cell r="QT381">
            <v>0</v>
          </cell>
          <cell r="QU381">
            <v>0</v>
          </cell>
          <cell r="QV381"/>
          <cell r="QW381">
            <v>0</v>
          </cell>
          <cell r="QX381">
            <v>0</v>
          </cell>
          <cell r="QY381">
            <v>0</v>
          </cell>
          <cell r="QZ381"/>
          <cell r="RA381"/>
          <cell r="RB381"/>
          <cell r="RC381"/>
          <cell r="RD381">
            <v>115000</v>
          </cell>
          <cell r="RE381">
            <v>115000</v>
          </cell>
          <cell r="RF381">
            <v>130000</v>
          </cell>
          <cell r="RG381">
            <v>87000</v>
          </cell>
          <cell r="RH381">
            <v>92000</v>
          </cell>
          <cell r="RI381">
            <v>140000</v>
          </cell>
          <cell r="RJ381"/>
          <cell r="RK381"/>
          <cell r="RL381"/>
          <cell r="RM381"/>
          <cell r="RN381"/>
          <cell r="RO381"/>
          <cell r="RP381">
            <v>18.97018970189702</v>
          </cell>
          <cell r="RQ381"/>
          <cell r="RR381"/>
          <cell r="RS381"/>
          <cell r="RT381">
            <v>0</v>
          </cell>
          <cell r="RU381"/>
          <cell r="RV381"/>
          <cell r="RW381"/>
          <cell r="RX381" t="str">
            <v>N</v>
          </cell>
          <cell r="RY381"/>
          <cell r="RZ381">
            <v>715000</v>
          </cell>
          <cell r="SA381">
            <v>715000</v>
          </cell>
          <cell r="SB381">
            <v>598000</v>
          </cell>
          <cell r="SC381">
            <v>117000</v>
          </cell>
          <cell r="SD381">
            <v>0</v>
          </cell>
          <cell r="SE381"/>
          <cell r="SF381"/>
          <cell r="SG381"/>
          <cell r="SH381"/>
          <cell r="SI381"/>
          <cell r="SJ381">
            <v>1</v>
          </cell>
          <cell r="SK381"/>
          <cell r="SL381"/>
          <cell r="SM381">
            <v>1</v>
          </cell>
          <cell r="SN381"/>
          <cell r="SO381"/>
          <cell r="SP381"/>
          <cell r="SQ381"/>
          <cell r="SR381"/>
          <cell r="SS381">
            <v>100</v>
          </cell>
          <cell r="ST381">
            <v>0</v>
          </cell>
          <cell r="SU381"/>
          <cell r="SV381">
            <v>850000</v>
          </cell>
          <cell r="SW381">
            <v>62000</v>
          </cell>
          <cell r="SX381">
            <v>1.0800438596491229</v>
          </cell>
          <cell r="SY381">
            <v>1230000</v>
          </cell>
          <cell r="SZ381">
            <v>1230000</v>
          </cell>
          <cell r="TA381"/>
          <cell r="TB381">
            <v>0</v>
          </cell>
          <cell r="TC381" t="str">
            <v>OK</v>
          </cell>
          <cell r="TD381" t="str">
            <v>OK</v>
          </cell>
          <cell r="TE381"/>
          <cell r="TF381">
            <v>0</v>
          </cell>
          <cell r="TG381"/>
          <cell r="TH381"/>
          <cell r="TI381"/>
          <cell r="TJ381">
            <v>0</v>
          </cell>
          <cell r="TK381"/>
          <cell r="TL381">
            <v>0</v>
          </cell>
          <cell r="TM381">
            <v>10000</v>
          </cell>
          <cell r="TN381">
            <v>5000</v>
          </cell>
          <cell r="TO381" t="str">
            <v>obnova kancelářského vybavení a PC</v>
          </cell>
          <cell r="TP381">
            <v>10000</v>
          </cell>
          <cell r="TQ381">
            <v>5000</v>
          </cell>
          <cell r="TR381" t="str">
            <v>nespecifikováno</v>
          </cell>
          <cell r="TS381">
            <v>600000</v>
          </cell>
          <cell r="TT381">
            <v>17000</v>
          </cell>
          <cell r="TU381">
            <v>0</v>
          </cell>
          <cell r="TV381">
            <v>617000</v>
          </cell>
          <cell r="TW381"/>
          <cell r="TX381"/>
          <cell r="TY381">
            <v>617000</v>
          </cell>
          <cell r="TZ381"/>
          <cell r="UA381"/>
          <cell r="UB381">
            <v>0</v>
          </cell>
          <cell r="UC381"/>
          <cell r="UD381"/>
          <cell r="UE381">
            <v>617000</v>
          </cell>
          <cell r="UF381">
            <v>617000</v>
          </cell>
          <cell r="UG381">
            <v>4</v>
          </cell>
          <cell r="UH381">
            <v>598490</v>
          </cell>
          <cell r="UI381">
            <v>598490</v>
          </cell>
          <cell r="UJ381"/>
          <cell r="UK381"/>
          <cell r="UL381"/>
          <cell r="UM381"/>
          <cell r="UN381"/>
          <cell r="UO381"/>
          <cell r="UP381">
            <v>598490</v>
          </cell>
          <cell r="UQ381">
            <v>598490</v>
          </cell>
          <cell r="UR381">
            <v>598490</v>
          </cell>
          <cell r="US381">
            <v>598000</v>
          </cell>
          <cell r="UT381">
            <v>598000</v>
          </cell>
          <cell r="UU381">
            <v>117000</v>
          </cell>
          <cell r="UV381">
            <v>715000</v>
          </cell>
          <cell r="UW381">
            <v>715000</v>
          </cell>
          <cell r="UX381">
            <v>121465.15877728663</v>
          </cell>
          <cell r="UY381">
            <v>121465.15877728663</v>
          </cell>
          <cell r="UZ381">
            <v>121465</v>
          </cell>
          <cell r="VA381">
            <v>121465</v>
          </cell>
          <cell r="VB381">
            <v>60732.579388643317</v>
          </cell>
          <cell r="VC381">
            <v>60732.579388643317</v>
          </cell>
          <cell r="VD381">
            <v>60733</v>
          </cell>
          <cell r="VE381">
            <v>60733</v>
          </cell>
          <cell r="VF381">
            <v>415802</v>
          </cell>
          <cell r="VG381">
            <v>660000</v>
          </cell>
          <cell r="VH381">
            <v>55000</v>
          </cell>
          <cell r="VI381">
            <v>715000</v>
          </cell>
          <cell r="VJ381">
            <v>0</v>
          </cell>
          <cell r="VK381">
            <v>117000</v>
          </cell>
          <cell r="VL381">
            <v>0</v>
          </cell>
          <cell r="VM381" t="str">
            <v>číslo smlouvy 08115 /2020/SOC ze dne 30. 11. 2020</v>
          </cell>
          <cell r="VN381">
            <v>117000</v>
          </cell>
          <cell r="VO381">
            <v>19000</v>
          </cell>
          <cell r="VP381">
            <v>96.920583468395463</v>
          </cell>
          <cell r="VQ381">
            <v>182198</v>
          </cell>
          <cell r="VR381">
            <v>44663</v>
          </cell>
          <cell r="VS381"/>
          <cell r="VT381">
            <v>176602</v>
          </cell>
          <cell r="VU381">
            <v>44691</v>
          </cell>
          <cell r="VV381">
            <v>239200</v>
          </cell>
          <cell r="VW381">
            <v>44704</v>
          </cell>
          <cell r="VX381">
            <v>117000</v>
          </cell>
          <cell r="VY381">
            <v>117000</v>
          </cell>
          <cell r="VZ381">
            <v>0</v>
          </cell>
          <cell r="WA381"/>
          <cell r="WB381">
            <v>117000</v>
          </cell>
          <cell r="WC381">
            <v>0</v>
          </cell>
          <cell r="WD381">
            <v>4</v>
          </cell>
          <cell r="WE381">
            <v>101660.00000000001</v>
          </cell>
          <cell r="WF381">
            <v>101660.00000000001</v>
          </cell>
          <cell r="WG381"/>
          <cell r="WH381">
            <v>10000</v>
          </cell>
          <cell r="WI381"/>
          <cell r="WJ381"/>
          <cell r="WK381"/>
          <cell r="WL381"/>
          <cell r="WM381"/>
          <cell r="WN381">
            <v>111660.00000000001</v>
          </cell>
          <cell r="WO381">
            <v>111660.00000000001</v>
          </cell>
          <cell r="WP381">
            <v>111000</v>
          </cell>
          <cell r="WQ381">
            <v>111000</v>
          </cell>
          <cell r="WR381">
            <v>19689.823625090154</v>
          </cell>
          <cell r="WS381">
            <v>91310.176374909846</v>
          </cell>
          <cell r="WT381">
            <v>19689.823625090154</v>
          </cell>
          <cell r="WU381">
            <v>91310.176374909846</v>
          </cell>
          <cell r="WV381">
            <v>19690</v>
          </cell>
          <cell r="WW381">
            <v>91310</v>
          </cell>
          <cell r="WX381">
            <v>19690</v>
          </cell>
          <cell r="WY381">
            <v>91310</v>
          </cell>
          <cell r="WZ381">
            <v>0.17637490984634496</v>
          </cell>
          <cell r="XA381">
            <v>-0.17637490984634496</v>
          </cell>
          <cell r="XB381"/>
          <cell r="XC381">
            <v>19690</v>
          </cell>
          <cell r="XD381">
            <v>111000</v>
          </cell>
          <cell r="XE381">
            <v>6000</v>
          </cell>
          <cell r="XF381">
            <v>18.561872909698995</v>
          </cell>
          <cell r="XG381"/>
          <cell r="XH381">
            <v>111000</v>
          </cell>
          <cell r="XI381">
            <v>0</v>
          </cell>
          <cell r="XJ381">
            <v>0</v>
          </cell>
          <cell r="XK381">
            <v>0</v>
          </cell>
          <cell r="XL381">
            <v>0</v>
          </cell>
          <cell r="XM381">
            <v>0</v>
          </cell>
          <cell r="XN381">
            <v>0</v>
          </cell>
          <cell r="XO381">
            <v>0</v>
          </cell>
          <cell r="XP381">
            <v>0</v>
          </cell>
          <cell r="XQ381"/>
          <cell r="XR381" t="e">
            <v>#DIV/0!</v>
          </cell>
          <cell r="XS381"/>
          <cell r="XT381"/>
          <cell r="XU381"/>
          <cell r="XV381"/>
          <cell r="XW381"/>
          <cell r="XX381"/>
          <cell r="XY381">
            <v>91660.000000000015</v>
          </cell>
        </row>
        <row r="382">
          <cell r="A382">
            <v>7816835</v>
          </cell>
          <cell r="B382" t="str">
            <v>NNO</v>
          </cell>
          <cell r="C382">
            <v>1</v>
          </cell>
          <cell r="D382" t="str">
            <v>Krystal Help, z.ú.</v>
          </cell>
          <cell r="E382">
            <v>26598086</v>
          </cell>
          <cell r="F382" t="str">
            <v xml:space="preserve">Svatováclavská 168/7
Pod Cvilínem
794 01 Krnov 1
</v>
          </cell>
          <cell r="G382" t="str">
            <v>Ústav</v>
          </cell>
          <cell r="H382" t="str">
            <v>kontaktní centra</v>
          </cell>
          <cell r="I382" t="str">
            <v>sociální prevence</v>
          </cell>
          <cell r="J382" t="str">
            <v>SLUNCE- služby nízkoprahového centra</v>
          </cell>
          <cell r="K382">
            <v>37622</v>
          </cell>
          <cell r="L382"/>
          <cell r="M382" t="str">
            <v>N</v>
          </cell>
          <cell r="N382"/>
          <cell r="O382"/>
          <cell r="P382"/>
          <cell r="Q382"/>
          <cell r="R382"/>
          <cell r="S382"/>
          <cell r="T382"/>
          <cell r="U382"/>
          <cell r="V382"/>
          <cell r="W382"/>
          <cell r="X382"/>
          <cell r="Y382" t="str">
            <v>• počet klientů: 20
• počet kontaktů (10 min jednání): 4</v>
          </cell>
          <cell r="Z382"/>
          <cell r="AA382">
            <v>20</v>
          </cell>
          <cell r="AB382">
            <v>20</v>
          </cell>
          <cell r="AC382">
            <v>185</v>
          </cell>
          <cell r="AD382">
            <v>180</v>
          </cell>
          <cell r="AE382">
            <v>190</v>
          </cell>
          <cell r="AF382">
            <v>20</v>
          </cell>
          <cell r="AG382">
            <v>1800</v>
          </cell>
          <cell r="AH382">
            <v>1700</v>
          </cell>
          <cell r="AI382">
            <v>1900</v>
          </cell>
          <cell r="AJ382"/>
          <cell r="AK382"/>
          <cell r="AL382"/>
          <cell r="AM382"/>
          <cell r="AN382"/>
          <cell r="AO382"/>
          <cell r="AP382"/>
          <cell r="AQ382"/>
          <cell r="AR382"/>
          <cell r="AS382"/>
          <cell r="AT382"/>
          <cell r="AU382"/>
          <cell r="AV382"/>
          <cell r="AW382"/>
          <cell r="AX382"/>
          <cell r="AY382"/>
          <cell r="AZ382"/>
          <cell r="BA382"/>
          <cell r="BB382"/>
          <cell r="BC382"/>
          <cell r="BD382"/>
          <cell r="BE382"/>
          <cell r="BF382"/>
          <cell r="BG382"/>
          <cell r="BH382"/>
          <cell r="BI382"/>
          <cell r="BJ382"/>
          <cell r="BK382"/>
          <cell r="BL382"/>
          <cell r="BM382"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
• 25. etnické menšiny</v>
          </cell>
          <cell r="BN382" t="str">
            <v>osoby ohrožené závislostí nebo závislé na návykových látkách</v>
          </cell>
          <cell r="BO382" t="str">
            <v>• starší děti (11 – 15 let)
• dorost (16 – 18 let)
• mladí dospělí (19 – 26 let)
• dospělí (27 – 64 let)</v>
          </cell>
          <cell r="BP382"/>
          <cell r="BQ382"/>
          <cell r="BR382"/>
          <cell r="BS382"/>
          <cell r="BT382"/>
          <cell r="BU382"/>
          <cell r="BV382"/>
          <cell r="BW382"/>
          <cell r="BX382"/>
          <cell r="BY382"/>
          <cell r="BZ382"/>
          <cell r="CA382"/>
          <cell r="CB382"/>
          <cell r="CC382"/>
          <cell r="CD382"/>
          <cell r="CE382"/>
          <cell r="CF382"/>
          <cell r="CG382"/>
          <cell r="CH382"/>
          <cell r="CI382"/>
          <cell r="CJ382"/>
          <cell r="CK382"/>
          <cell r="CL382"/>
          <cell r="CM382"/>
          <cell r="CN382"/>
          <cell r="CO382"/>
          <cell r="CP382"/>
          <cell r="CQ382"/>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v>5</v>
          </cell>
          <cell r="EM382">
            <v>3</v>
          </cell>
          <cell r="EN382">
            <v>2</v>
          </cell>
          <cell r="EO382">
            <v>2150000</v>
          </cell>
          <cell r="EP382">
            <v>1500000</v>
          </cell>
          <cell r="EQ382"/>
          <cell r="ER382"/>
          <cell r="ES382"/>
          <cell r="ET382"/>
          <cell r="EU382"/>
          <cell r="EV382"/>
          <cell r="EW382"/>
          <cell r="EX382"/>
          <cell r="EY382"/>
          <cell r="EZ382"/>
          <cell r="FA382"/>
          <cell r="FB382"/>
          <cell r="FC382"/>
          <cell r="FD382"/>
          <cell r="FE382"/>
          <cell r="FF382"/>
          <cell r="FG382"/>
          <cell r="FH382"/>
          <cell r="FI382"/>
          <cell r="FJ382"/>
          <cell r="FK382"/>
          <cell r="FL382"/>
          <cell r="FM382"/>
          <cell r="FN382"/>
          <cell r="FO382"/>
          <cell r="FP382">
            <v>3</v>
          </cell>
          <cell r="FQ382">
            <v>0.75</v>
          </cell>
          <cell r="FR382">
            <v>0.75</v>
          </cell>
          <cell r="FS382">
            <v>850000</v>
          </cell>
          <cell r="FT382">
            <v>600000</v>
          </cell>
          <cell r="FU382"/>
          <cell r="FV382"/>
          <cell r="FW382"/>
          <cell r="FX382"/>
          <cell r="FY382"/>
          <cell r="FZ382"/>
          <cell r="GA382"/>
          <cell r="GB382"/>
          <cell r="GC382"/>
          <cell r="GD382"/>
          <cell r="GE382"/>
          <cell r="GF382"/>
          <cell r="GG382"/>
          <cell r="GH382"/>
          <cell r="GI382"/>
          <cell r="GJ382"/>
          <cell r="GK382"/>
          <cell r="GL382"/>
          <cell r="GM382"/>
          <cell r="GN382"/>
          <cell r="GO382"/>
          <cell r="GP382"/>
          <cell r="GQ382"/>
          <cell r="GR382"/>
          <cell r="GS382"/>
          <cell r="GT382"/>
          <cell r="GU382"/>
          <cell r="GV382"/>
          <cell r="GW382"/>
          <cell r="GX382"/>
          <cell r="GY382"/>
          <cell r="GZ382"/>
          <cell r="HA382"/>
          <cell r="HB382"/>
          <cell r="HC382"/>
          <cell r="HD382"/>
          <cell r="HE382"/>
          <cell r="HF382"/>
          <cell r="HG382"/>
          <cell r="HH382"/>
          <cell r="HI382"/>
          <cell r="HJ382"/>
          <cell r="HK382"/>
          <cell r="HL382"/>
          <cell r="HM382"/>
          <cell r="HN382"/>
          <cell r="HO382"/>
          <cell r="HP382"/>
          <cell r="HQ382"/>
          <cell r="HR382"/>
          <cell r="HS382"/>
          <cell r="HT382"/>
          <cell r="HU382"/>
          <cell r="HV382"/>
          <cell r="HW382"/>
          <cell r="HX382"/>
          <cell r="HY382"/>
          <cell r="HZ382"/>
          <cell r="IA382"/>
          <cell r="IB382"/>
          <cell r="IC382"/>
          <cell r="ID382"/>
          <cell r="IE382"/>
          <cell r="IF382"/>
          <cell r="IG382"/>
          <cell r="IH382"/>
          <cell r="II382"/>
          <cell r="IJ382"/>
          <cell r="IK382"/>
          <cell r="IL382"/>
          <cell r="IM382"/>
          <cell r="IN382"/>
          <cell r="IO382"/>
          <cell r="IP382"/>
          <cell r="IQ382"/>
          <cell r="IR382"/>
          <cell r="IS382"/>
          <cell r="IT382"/>
          <cell r="IU382"/>
          <cell r="IV382"/>
          <cell r="IW382"/>
          <cell r="IX382"/>
          <cell r="IY382"/>
          <cell r="IZ382"/>
          <cell r="JA382"/>
          <cell r="JB382"/>
          <cell r="JC382"/>
          <cell r="JD382"/>
          <cell r="JE382"/>
          <cell r="JF382"/>
          <cell r="JG382"/>
          <cell r="JH382"/>
          <cell r="JI382"/>
          <cell r="JJ382"/>
          <cell r="JK382"/>
          <cell r="JL382"/>
          <cell r="JM382"/>
          <cell r="JN382"/>
          <cell r="JO382"/>
          <cell r="JP382"/>
          <cell r="JQ382"/>
          <cell r="JR382"/>
          <cell r="JS382"/>
          <cell r="JT382"/>
          <cell r="JU382"/>
          <cell r="JV382"/>
          <cell r="JW382"/>
          <cell r="JX382"/>
          <cell r="JY382"/>
          <cell r="JZ382"/>
          <cell r="KA382"/>
          <cell r="KB382"/>
          <cell r="KC382"/>
          <cell r="KD382"/>
          <cell r="KE382"/>
          <cell r="KF382"/>
          <cell r="KG382"/>
          <cell r="KH382">
            <v>0</v>
          </cell>
          <cell r="KI382"/>
          <cell r="KJ382">
            <v>3</v>
          </cell>
          <cell r="KK382">
            <v>0</v>
          </cell>
          <cell r="KL382">
            <v>0</v>
          </cell>
          <cell r="KM382">
            <v>0</v>
          </cell>
          <cell r="KN382">
            <v>3</v>
          </cell>
          <cell r="KO382">
            <v>3</v>
          </cell>
          <cell r="KP382">
            <v>0.75</v>
          </cell>
          <cell r="KQ382">
            <v>3.75</v>
          </cell>
          <cell r="KR382">
            <v>3000000</v>
          </cell>
          <cell r="KS382">
            <v>2100000</v>
          </cell>
          <cell r="KT382">
            <v>2100000</v>
          </cell>
          <cell r="KU382"/>
          <cell r="KV382"/>
          <cell r="KW382"/>
          <cell r="KX382">
            <v>0</v>
          </cell>
          <cell r="KY382">
            <v>0</v>
          </cell>
          <cell r="KZ382">
            <v>0</v>
          </cell>
          <cell r="LA382"/>
          <cell r="LB382"/>
          <cell r="LC382"/>
          <cell r="LD382">
            <v>0</v>
          </cell>
          <cell r="LE382">
            <v>0</v>
          </cell>
          <cell r="LF382">
            <v>0</v>
          </cell>
          <cell r="LG382"/>
          <cell r="LH382"/>
          <cell r="LI382"/>
          <cell r="LJ382">
            <v>0</v>
          </cell>
          <cell r="LK382">
            <v>0</v>
          </cell>
          <cell r="LL382">
            <v>0</v>
          </cell>
          <cell r="LM382"/>
          <cell r="LN382"/>
          <cell r="LO382"/>
          <cell r="LP382">
            <v>12000</v>
          </cell>
          <cell r="LQ382">
            <v>5000</v>
          </cell>
          <cell r="LR382">
            <v>5000</v>
          </cell>
          <cell r="LS382"/>
          <cell r="LT382"/>
          <cell r="LU382"/>
          <cell r="LV382">
            <v>20000</v>
          </cell>
          <cell r="LW382">
            <v>5000</v>
          </cell>
          <cell r="LX382">
            <v>5000</v>
          </cell>
          <cell r="LY382"/>
          <cell r="LZ382"/>
          <cell r="MA382"/>
          <cell r="MB382">
            <v>0</v>
          </cell>
          <cell r="MC382">
            <v>0</v>
          </cell>
          <cell r="MD382">
            <v>0</v>
          </cell>
          <cell r="ME382"/>
          <cell r="MF382"/>
          <cell r="MG382"/>
          <cell r="MH382">
            <v>10000</v>
          </cell>
          <cell r="MI382">
            <v>3000</v>
          </cell>
          <cell r="MJ382">
            <v>3000</v>
          </cell>
          <cell r="MK382"/>
          <cell r="ML382"/>
          <cell r="MM382"/>
          <cell r="MN382">
            <v>40000</v>
          </cell>
          <cell r="MO382">
            <v>20000</v>
          </cell>
          <cell r="MP382">
            <v>20000</v>
          </cell>
          <cell r="MQ382"/>
          <cell r="MR382"/>
          <cell r="MS382"/>
          <cell r="MT382">
            <v>70000</v>
          </cell>
          <cell r="MU382">
            <v>20000</v>
          </cell>
          <cell r="MV382">
            <v>20000</v>
          </cell>
          <cell r="MW382"/>
          <cell r="MX382"/>
          <cell r="MY382"/>
          <cell r="MZ382">
            <v>100000</v>
          </cell>
          <cell r="NA382">
            <v>50000</v>
          </cell>
          <cell r="NB382">
            <v>50000</v>
          </cell>
          <cell r="NC382"/>
          <cell r="ND382"/>
          <cell r="NE382"/>
          <cell r="NF382">
            <v>150000</v>
          </cell>
          <cell r="NG382">
            <v>50000</v>
          </cell>
          <cell r="NH382">
            <v>150</v>
          </cell>
          <cell r="NI382">
            <v>80000</v>
          </cell>
          <cell r="NJ382">
            <v>40000</v>
          </cell>
          <cell r="NK382">
            <v>40000</v>
          </cell>
          <cell r="NL382"/>
          <cell r="NM382"/>
          <cell r="NN382"/>
          <cell r="NO382">
            <v>3000</v>
          </cell>
          <cell r="NP382">
            <v>2000</v>
          </cell>
          <cell r="NQ382">
            <v>2000</v>
          </cell>
          <cell r="NR382"/>
          <cell r="NS382"/>
          <cell r="NT382"/>
          <cell r="NU382">
            <v>50000</v>
          </cell>
          <cell r="NV382">
            <v>20000</v>
          </cell>
          <cell r="NW382">
            <v>20000</v>
          </cell>
          <cell r="NX382"/>
          <cell r="NY382"/>
          <cell r="NZ382"/>
          <cell r="OA382">
            <v>20000</v>
          </cell>
          <cell r="OB382">
            <v>5000</v>
          </cell>
          <cell r="OC382">
            <v>5000</v>
          </cell>
          <cell r="OD382"/>
          <cell r="OE382"/>
          <cell r="OF382"/>
          <cell r="OG382">
            <v>30000</v>
          </cell>
          <cell r="OH382">
            <v>10000</v>
          </cell>
          <cell r="OI382">
            <v>10000</v>
          </cell>
          <cell r="OJ382"/>
          <cell r="OK382"/>
          <cell r="OL382"/>
          <cell r="OM382">
            <v>30000</v>
          </cell>
          <cell r="ON382">
            <v>10000</v>
          </cell>
          <cell r="OO382">
            <v>10000</v>
          </cell>
          <cell r="OP382"/>
          <cell r="OQ382"/>
          <cell r="OR382"/>
          <cell r="OS382">
            <v>0</v>
          </cell>
          <cell r="OT382">
            <v>0</v>
          </cell>
          <cell r="OU382">
            <v>0</v>
          </cell>
          <cell r="OV382"/>
          <cell r="OW382"/>
          <cell r="OX382"/>
          <cell r="OY382">
            <v>0</v>
          </cell>
          <cell r="OZ382">
            <v>0</v>
          </cell>
          <cell r="PA382">
            <v>0</v>
          </cell>
          <cell r="PB382"/>
          <cell r="PC382"/>
          <cell r="PD382"/>
          <cell r="PE382">
            <v>130000</v>
          </cell>
          <cell r="PF382">
            <v>50000</v>
          </cell>
          <cell r="PG382">
            <v>50000</v>
          </cell>
          <cell r="PH382"/>
          <cell r="PI382"/>
          <cell r="PJ382"/>
          <cell r="PK382">
            <v>0</v>
          </cell>
          <cell r="PL382">
            <v>0</v>
          </cell>
          <cell r="PM382">
            <v>0</v>
          </cell>
          <cell r="PN382"/>
          <cell r="PO382"/>
          <cell r="PP382"/>
          <cell r="PQ382">
            <v>0</v>
          </cell>
          <cell r="PR382">
            <v>0</v>
          </cell>
          <cell r="PS382">
            <v>0</v>
          </cell>
          <cell r="PT382"/>
          <cell r="PU382"/>
          <cell r="PV382"/>
          <cell r="PW382">
            <v>3595000</v>
          </cell>
          <cell r="PX382">
            <v>2340000</v>
          </cell>
          <cell r="PY382">
            <v>2340000</v>
          </cell>
          <cell r="PZ382">
            <v>100</v>
          </cell>
          <cell r="QA382">
            <v>3595000</v>
          </cell>
          <cell r="QB382">
            <v>2340000</v>
          </cell>
          <cell r="QC382">
            <v>100</v>
          </cell>
          <cell r="QD382"/>
          <cell r="QE382"/>
          <cell r="QF382"/>
          <cell r="QG382">
            <v>1876000</v>
          </cell>
          <cell r="QH382">
            <v>1999000</v>
          </cell>
          <cell r="QI382">
            <v>2340000</v>
          </cell>
          <cell r="QJ382">
            <v>0</v>
          </cell>
          <cell r="QK382">
            <v>0</v>
          </cell>
          <cell r="QL382">
            <v>0</v>
          </cell>
          <cell r="QM382">
            <v>0</v>
          </cell>
          <cell r="QN382">
            <v>0</v>
          </cell>
          <cell r="QO382">
            <v>0</v>
          </cell>
          <cell r="QP382">
            <v>0</v>
          </cell>
          <cell r="QQ382">
            <v>0</v>
          </cell>
          <cell r="QR382">
            <v>0</v>
          </cell>
          <cell r="QS382">
            <v>0</v>
          </cell>
          <cell r="QT382">
            <v>0</v>
          </cell>
          <cell r="QU382">
            <v>0</v>
          </cell>
          <cell r="QV382"/>
          <cell r="QW382">
            <v>0</v>
          </cell>
          <cell r="QX382">
            <v>0</v>
          </cell>
          <cell r="QY382">
            <v>0</v>
          </cell>
          <cell r="QZ382"/>
          <cell r="RA382">
            <v>0</v>
          </cell>
          <cell r="RB382">
            <v>200000</v>
          </cell>
          <cell r="RC382">
            <v>390000</v>
          </cell>
          <cell r="RD382">
            <v>347000</v>
          </cell>
          <cell r="RE382">
            <v>347000</v>
          </cell>
          <cell r="RF382">
            <v>400000</v>
          </cell>
          <cell r="RG382">
            <v>388000</v>
          </cell>
          <cell r="RH382">
            <v>400000</v>
          </cell>
          <cell r="RI382">
            <v>465000</v>
          </cell>
          <cell r="RJ382"/>
          <cell r="RK382"/>
          <cell r="RL382"/>
          <cell r="RM382"/>
          <cell r="RN382"/>
          <cell r="RO382"/>
          <cell r="RP382">
            <v>19.670050761421322</v>
          </cell>
          <cell r="RQ382"/>
          <cell r="RR382"/>
          <cell r="RS382"/>
          <cell r="RT382">
            <v>0</v>
          </cell>
          <cell r="RU382"/>
          <cell r="RV382"/>
          <cell r="RW382"/>
          <cell r="RX382" t="str">
            <v>N</v>
          </cell>
          <cell r="RY382"/>
          <cell r="RZ382">
            <v>2340000</v>
          </cell>
          <cell r="SA382">
            <v>2340000</v>
          </cell>
          <cell r="SB382">
            <v>1899000</v>
          </cell>
          <cell r="SC382">
            <v>441000</v>
          </cell>
          <cell r="SD382">
            <v>0</v>
          </cell>
          <cell r="SE382"/>
          <cell r="SF382"/>
          <cell r="SG382"/>
          <cell r="SH382"/>
          <cell r="SI382"/>
          <cell r="SJ382">
            <v>3</v>
          </cell>
          <cell r="SK382"/>
          <cell r="SL382"/>
          <cell r="SM382">
            <v>3</v>
          </cell>
          <cell r="SN382"/>
          <cell r="SO382"/>
          <cell r="SP382"/>
          <cell r="SQ382"/>
          <cell r="SR382"/>
          <cell r="SS382">
            <v>100</v>
          </cell>
          <cell r="ST382">
            <v>0</v>
          </cell>
          <cell r="SU382"/>
          <cell r="SV382">
            <v>3000000</v>
          </cell>
          <cell r="SW382">
            <v>197000</v>
          </cell>
          <cell r="SX382">
            <v>1.1244917109790429</v>
          </cell>
          <cell r="SY382">
            <v>4230000</v>
          </cell>
          <cell r="SZ382">
            <v>4230000</v>
          </cell>
          <cell r="TA382"/>
          <cell r="TB382">
            <v>0</v>
          </cell>
          <cell r="TC382" t="str">
            <v>OK</v>
          </cell>
          <cell r="TD382"/>
          <cell r="TE382"/>
          <cell r="TF382">
            <v>0</v>
          </cell>
          <cell r="TG382"/>
          <cell r="TH382"/>
          <cell r="TI382"/>
          <cell r="TJ382"/>
          <cell r="TK382"/>
          <cell r="TL382"/>
          <cell r="TM382">
            <v>20000</v>
          </cell>
          <cell r="TN382">
            <v>5000</v>
          </cell>
          <cell r="TO382" t="str">
            <v>obnova vybavení kontaktní místnosti a kanc.</v>
          </cell>
          <cell r="TP382">
            <v>30000</v>
          </cell>
          <cell r="TQ382">
            <v>10000</v>
          </cell>
          <cell r="TR382"/>
          <cell r="TS382">
            <v>1950000</v>
          </cell>
          <cell r="TT382">
            <v>49000</v>
          </cell>
          <cell r="TU382">
            <v>0</v>
          </cell>
          <cell r="TV382">
            <v>1999000</v>
          </cell>
          <cell r="TW382"/>
          <cell r="TX382"/>
          <cell r="TY382">
            <v>1999000</v>
          </cell>
          <cell r="TZ382"/>
          <cell r="UA382"/>
          <cell r="UB382">
            <v>0</v>
          </cell>
          <cell r="UC382"/>
          <cell r="UD382"/>
          <cell r="UE382">
            <v>1999000</v>
          </cell>
          <cell r="UF382">
            <v>1999000</v>
          </cell>
          <cell r="UG382">
            <v>5</v>
          </cell>
          <cell r="UH382">
            <v>1899050</v>
          </cell>
          <cell r="UI382">
            <v>1899050</v>
          </cell>
          <cell r="UJ382"/>
          <cell r="UK382"/>
          <cell r="UL382"/>
          <cell r="UM382"/>
          <cell r="UN382"/>
          <cell r="UO382"/>
          <cell r="UP382">
            <v>1899050</v>
          </cell>
          <cell r="UQ382">
            <v>1899050</v>
          </cell>
          <cell r="UR382">
            <v>1899050</v>
          </cell>
          <cell r="US382">
            <v>1899000</v>
          </cell>
          <cell r="UT382">
            <v>1899000</v>
          </cell>
          <cell r="UU382">
            <v>441000</v>
          </cell>
          <cell r="UV382">
            <v>2340000</v>
          </cell>
          <cell r="UW382">
            <v>2340000</v>
          </cell>
          <cell r="UX382">
            <v>385722.97076599882</v>
          </cell>
          <cell r="UY382">
            <v>385722.97076599882</v>
          </cell>
          <cell r="UZ382">
            <v>385723</v>
          </cell>
          <cell r="VA382">
            <v>385723</v>
          </cell>
          <cell r="VB382">
            <v>192861.48538299941</v>
          </cell>
          <cell r="VC382">
            <v>192861.48538299941</v>
          </cell>
          <cell r="VD382">
            <v>192861</v>
          </cell>
          <cell r="VE382">
            <v>192861</v>
          </cell>
          <cell r="VF382">
            <v>1320416</v>
          </cell>
          <cell r="VG382">
            <v>2100000</v>
          </cell>
          <cell r="VH382">
            <v>240000</v>
          </cell>
          <cell r="VI382">
            <v>2340000</v>
          </cell>
          <cell r="VJ382">
            <v>0</v>
          </cell>
          <cell r="VK382">
            <v>441000</v>
          </cell>
          <cell r="VL382">
            <v>0</v>
          </cell>
          <cell r="VM382" t="str">
            <v>číslo smlouvy 08115 /2020/SOC ze dne 30. 11. 2020</v>
          </cell>
          <cell r="VN382">
            <v>441000</v>
          </cell>
          <cell r="VO382">
            <v>100000</v>
          </cell>
          <cell r="VP382">
            <v>94.997498749374685</v>
          </cell>
          <cell r="VQ382">
            <v>578584</v>
          </cell>
          <cell r="VR382">
            <v>44663</v>
          </cell>
          <cell r="VS382"/>
          <cell r="VT382">
            <v>560816</v>
          </cell>
          <cell r="VU382">
            <v>44691</v>
          </cell>
          <cell r="VV382">
            <v>759600</v>
          </cell>
          <cell r="VW382">
            <v>44704</v>
          </cell>
          <cell r="VX382">
            <v>441000</v>
          </cell>
          <cell r="VY382">
            <v>441000</v>
          </cell>
          <cell r="VZ382">
            <v>0</v>
          </cell>
          <cell r="WA382"/>
          <cell r="WB382">
            <v>441000</v>
          </cell>
          <cell r="WC382">
            <v>0</v>
          </cell>
          <cell r="WD382">
            <v>5</v>
          </cell>
          <cell r="WE382">
            <v>284850</v>
          </cell>
          <cell r="WF382">
            <v>284850</v>
          </cell>
          <cell r="WG382"/>
          <cell r="WH382">
            <v>50000</v>
          </cell>
          <cell r="WI382"/>
          <cell r="WJ382"/>
          <cell r="WK382"/>
          <cell r="WL382"/>
          <cell r="WM382"/>
          <cell r="WN382">
            <v>334850</v>
          </cell>
          <cell r="WO382">
            <v>334850</v>
          </cell>
          <cell r="WP382">
            <v>334000</v>
          </cell>
          <cell r="WQ382">
            <v>334000</v>
          </cell>
          <cell r="WR382">
            <v>59246.856673694703</v>
          </cell>
          <cell r="WS382">
            <v>274753.14332630532</v>
          </cell>
          <cell r="WT382">
            <v>59246.856673694703</v>
          </cell>
          <cell r="WU382">
            <v>274753.14332630532</v>
          </cell>
          <cell r="WV382">
            <v>59247</v>
          </cell>
          <cell r="WW382">
            <v>274753</v>
          </cell>
          <cell r="WX382">
            <v>59247</v>
          </cell>
          <cell r="WY382">
            <v>274753</v>
          </cell>
          <cell r="WZ382">
            <v>0.14332630529679591</v>
          </cell>
          <cell r="XA382">
            <v>-0.14332630531862378</v>
          </cell>
          <cell r="XB382"/>
          <cell r="XC382">
            <v>59247</v>
          </cell>
          <cell r="XD382">
            <v>334000</v>
          </cell>
          <cell r="XE382">
            <v>107000</v>
          </cell>
          <cell r="XF382">
            <v>17.588204318062136</v>
          </cell>
          <cell r="XG382"/>
          <cell r="XH382">
            <v>334000</v>
          </cell>
          <cell r="XI382">
            <v>0</v>
          </cell>
          <cell r="XJ382">
            <v>0</v>
          </cell>
          <cell r="XK382">
            <v>0</v>
          </cell>
          <cell r="XL382">
            <v>0</v>
          </cell>
          <cell r="XM382">
            <v>0</v>
          </cell>
          <cell r="XN382">
            <v>0</v>
          </cell>
          <cell r="XO382">
            <v>0</v>
          </cell>
          <cell r="XP382">
            <v>0</v>
          </cell>
          <cell r="XQ382"/>
          <cell r="XR382" t="e">
            <v>#DIV/0!</v>
          </cell>
          <cell r="XS382"/>
          <cell r="XT382"/>
          <cell r="XU382"/>
          <cell r="XV382"/>
          <cell r="XW382"/>
          <cell r="XX382"/>
          <cell r="XY382">
            <v>234850</v>
          </cell>
        </row>
        <row r="383">
          <cell r="A383">
            <v>1969508</v>
          </cell>
          <cell r="B383" t="str">
            <v>NNO</v>
          </cell>
          <cell r="C383">
            <v>1</v>
          </cell>
          <cell r="D383" t="str">
            <v>LADASENIOR s.r.o.</v>
          </cell>
          <cell r="E383">
            <v>7425741</v>
          </cell>
          <cell r="F383" t="str">
            <v xml:space="preserve">V Zátiší 810/1
Mariánské Hory
709 00 Ostrava 9
</v>
          </cell>
          <cell r="G383" t="str">
            <v>Společnost s ručením omezeným</v>
          </cell>
          <cell r="H383" t="str">
            <v>domovy pro seniory</v>
          </cell>
          <cell r="I383" t="str">
            <v>sociální péče</v>
          </cell>
          <cell r="J383" t="str">
            <v>Domov pro seniory LADA</v>
          </cell>
          <cell r="K383">
            <v>43466</v>
          </cell>
          <cell r="L383"/>
          <cell r="M383" t="str">
            <v>N</v>
          </cell>
          <cell r="N383" t="str">
            <v>• počet lůžek: 32</v>
          </cell>
          <cell r="O383">
            <v>32</v>
          </cell>
          <cell r="P383"/>
          <cell r="Q383">
            <v>47</v>
          </cell>
          <cell r="R383">
            <v>55</v>
          </cell>
          <cell r="S383">
            <v>47</v>
          </cell>
          <cell r="T383"/>
          <cell r="U383"/>
          <cell r="V383"/>
          <cell r="W383"/>
          <cell r="X383"/>
          <cell r="Y383"/>
          <cell r="Z383"/>
          <cell r="AA383"/>
          <cell r="AB383"/>
          <cell r="AC383"/>
          <cell r="AD383"/>
          <cell r="AE383"/>
          <cell r="AF383"/>
          <cell r="AG383"/>
          <cell r="AH383"/>
          <cell r="AI383"/>
          <cell r="AJ383"/>
          <cell r="AK383"/>
          <cell r="AL383"/>
          <cell r="AM383"/>
          <cell r="AN383"/>
          <cell r="AO383"/>
          <cell r="AP383"/>
          <cell r="AQ383"/>
          <cell r="AR383"/>
          <cell r="AS383"/>
          <cell r="AT383"/>
          <cell r="AU383"/>
          <cell r="AV383"/>
          <cell r="AW383"/>
          <cell r="AX383"/>
          <cell r="AY383"/>
          <cell r="AZ383"/>
          <cell r="BA383"/>
          <cell r="BB383"/>
          <cell r="BC383"/>
          <cell r="BD383"/>
          <cell r="BE383"/>
          <cell r="BF383"/>
          <cell r="BG383"/>
          <cell r="BH383"/>
          <cell r="BI383"/>
          <cell r="BJ383"/>
          <cell r="BK383"/>
          <cell r="BL383"/>
          <cell r="BM383" t="str">
            <v>• 24. senioři</v>
          </cell>
          <cell r="BN383" t="str">
            <v>senioři</v>
          </cell>
          <cell r="BO383" t="str">
            <v>• dospělí (27 – 64 let)
• mladší senioři (65 – 80 let)
• starší senioři (nad 80 let)</v>
          </cell>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v>0</v>
          </cell>
          <cell r="DC383">
            <v>0</v>
          </cell>
          <cell r="DD383">
            <v>0</v>
          </cell>
          <cell r="DE383">
            <v>0</v>
          </cell>
          <cell r="DF383">
            <v>0</v>
          </cell>
          <cell r="DG383">
            <v>1</v>
          </cell>
          <cell r="DH383">
            <v>4</v>
          </cell>
          <cell r="DI383">
            <v>6</v>
          </cell>
          <cell r="DJ383">
            <v>17</v>
          </cell>
          <cell r="DK383">
            <v>4</v>
          </cell>
          <cell r="DL383">
            <v>1</v>
          </cell>
          <cell r="DM383">
            <v>4</v>
          </cell>
          <cell r="DN383">
            <v>6</v>
          </cell>
          <cell r="DO383">
            <v>17</v>
          </cell>
          <cell r="DP383">
            <v>4</v>
          </cell>
          <cell r="DQ383">
            <v>0</v>
          </cell>
          <cell r="DR383">
            <v>32</v>
          </cell>
          <cell r="DS383">
            <v>32</v>
          </cell>
          <cell r="DT383">
            <v>0</v>
          </cell>
          <cell r="DU383">
            <v>0</v>
          </cell>
          <cell r="DV383">
            <v>0</v>
          </cell>
          <cell r="DW383">
            <v>0</v>
          </cell>
          <cell r="DX383">
            <v>0</v>
          </cell>
          <cell r="DY383">
            <v>0</v>
          </cell>
          <cell r="DZ383">
            <v>9</v>
          </cell>
          <cell r="EA383">
            <v>6</v>
          </cell>
          <cell r="EB383">
            <v>17</v>
          </cell>
          <cell r="EC383">
            <v>0</v>
          </cell>
          <cell r="ED383">
            <v>0</v>
          </cell>
          <cell r="EE383">
            <v>9</v>
          </cell>
          <cell r="EF383">
            <v>6</v>
          </cell>
          <cell r="EG383">
            <v>17</v>
          </cell>
          <cell r="EH383">
            <v>0</v>
          </cell>
          <cell r="EI383">
            <v>0</v>
          </cell>
          <cell r="EJ383">
            <v>32</v>
          </cell>
          <cell r="EK383">
            <v>32</v>
          </cell>
          <cell r="EL383">
            <v>1</v>
          </cell>
          <cell r="EM383">
            <v>0.5</v>
          </cell>
          <cell r="EN383">
            <v>0.5</v>
          </cell>
          <cell r="EO383">
            <v>402000</v>
          </cell>
          <cell r="EP383">
            <v>0</v>
          </cell>
          <cell r="EQ383">
            <v>16</v>
          </cell>
          <cell r="ER383">
            <v>16</v>
          </cell>
          <cell r="ES383">
            <v>14</v>
          </cell>
          <cell r="ET383">
            <v>7204000</v>
          </cell>
          <cell r="EU383">
            <v>3878000</v>
          </cell>
          <cell r="EV383">
            <v>2</v>
          </cell>
          <cell r="EW383">
            <v>2</v>
          </cell>
          <cell r="EX383">
            <v>2</v>
          </cell>
          <cell r="EY383">
            <v>1335000</v>
          </cell>
          <cell r="EZ383">
            <v>0</v>
          </cell>
          <cell r="FA383"/>
          <cell r="FB383"/>
          <cell r="FC383"/>
          <cell r="FD383"/>
          <cell r="FE383"/>
          <cell r="FF383"/>
          <cell r="FG383"/>
          <cell r="FH383"/>
          <cell r="FI383"/>
          <cell r="FJ383"/>
          <cell r="FK383"/>
          <cell r="FL383"/>
          <cell r="FM383"/>
          <cell r="FN383"/>
          <cell r="FO383"/>
          <cell r="FP383">
            <v>3</v>
          </cell>
          <cell r="FQ383">
            <v>2.5</v>
          </cell>
          <cell r="FR383">
            <v>2.5</v>
          </cell>
          <cell r="FS383">
            <v>1488000</v>
          </cell>
          <cell r="FT383">
            <v>0</v>
          </cell>
          <cell r="FU383"/>
          <cell r="FV383"/>
          <cell r="FW383"/>
          <cell r="FX383"/>
          <cell r="FY383"/>
          <cell r="FZ383"/>
          <cell r="GA383"/>
          <cell r="GB383"/>
          <cell r="GC383"/>
          <cell r="GD383"/>
          <cell r="GE383"/>
          <cell r="GF383"/>
          <cell r="GG383"/>
          <cell r="GH383"/>
          <cell r="GI383"/>
          <cell r="GJ383"/>
          <cell r="GK383"/>
          <cell r="GL383"/>
          <cell r="GM383"/>
          <cell r="GN383"/>
          <cell r="GO383"/>
          <cell r="GP383"/>
          <cell r="GQ383"/>
          <cell r="GR383"/>
          <cell r="GS383"/>
          <cell r="GT383"/>
          <cell r="GU383"/>
          <cell r="GV383"/>
          <cell r="GW383"/>
          <cell r="GX383"/>
          <cell r="GY383"/>
          <cell r="GZ383"/>
          <cell r="HA383"/>
          <cell r="HB383"/>
          <cell r="HC383"/>
          <cell r="HD383"/>
          <cell r="HE383"/>
          <cell r="HF383"/>
          <cell r="HG383"/>
          <cell r="HH383"/>
          <cell r="HI383"/>
          <cell r="HJ383"/>
          <cell r="HK383"/>
          <cell r="HL383"/>
          <cell r="HM383"/>
          <cell r="HN383"/>
          <cell r="HO383"/>
          <cell r="HP383"/>
          <cell r="HQ383"/>
          <cell r="HR383"/>
          <cell r="HS383"/>
          <cell r="HT383"/>
          <cell r="HU383"/>
          <cell r="HV383"/>
          <cell r="HW383"/>
          <cell r="HX383"/>
          <cell r="HY383"/>
          <cell r="HZ383"/>
          <cell r="IA383"/>
          <cell r="IB383"/>
          <cell r="IC383"/>
          <cell r="ID383"/>
          <cell r="IE383"/>
          <cell r="IF383"/>
          <cell r="IG383"/>
          <cell r="IH383"/>
          <cell r="II383"/>
          <cell r="IJ383"/>
          <cell r="IK383"/>
          <cell r="IL383"/>
          <cell r="IM383"/>
          <cell r="IN383"/>
          <cell r="IO383"/>
          <cell r="IP383"/>
          <cell r="IQ383"/>
          <cell r="IR383"/>
          <cell r="IS383"/>
          <cell r="IT383">
            <v>1</v>
          </cell>
          <cell r="IU383">
            <v>8</v>
          </cell>
          <cell r="IV383">
            <v>4.0000000000000001E-3</v>
          </cell>
          <cell r="IW383">
            <v>4000</v>
          </cell>
          <cell r="IX383">
            <v>0</v>
          </cell>
          <cell r="IY383"/>
          <cell r="IZ383"/>
          <cell r="JA383"/>
          <cell r="JB383"/>
          <cell r="JC383"/>
          <cell r="JD383"/>
          <cell r="JE383"/>
          <cell r="JF383"/>
          <cell r="JG383"/>
          <cell r="JH383"/>
          <cell r="JI383"/>
          <cell r="JJ383"/>
          <cell r="JK383"/>
          <cell r="JL383"/>
          <cell r="JM383"/>
          <cell r="JN383"/>
          <cell r="JO383"/>
          <cell r="JP383"/>
          <cell r="JQ383"/>
          <cell r="JR383"/>
          <cell r="JS383"/>
          <cell r="JT383"/>
          <cell r="JU383"/>
          <cell r="JV383"/>
          <cell r="JW383"/>
          <cell r="JX383"/>
          <cell r="JY383"/>
          <cell r="JZ383"/>
          <cell r="KA383"/>
          <cell r="KB383"/>
          <cell r="KC383"/>
          <cell r="KD383"/>
          <cell r="KE383"/>
          <cell r="KF383"/>
          <cell r="KG383"/>
          <cell r="KH383">
            <v>0</v>
          </cell>
          <cell r="KI383"/>
          <cell r="KJ383">
            <v>18.5</v>
          </cell>
          <cell r="KK383">
            <v>0</v>
          </cell>
          <cell r="KL383">
            <v>0</v>
          </cell>
          <cell r="KM383">
            <v>0</v>
          </cell>
          <cell r="KN383">
            <v>18.5</v>
          </cell>
          <cell r="KO383">
            <v>18.5</v>
          </cell>
          <cell r="KP383">
            <v>2.504</v>
          </cell>
          <cell r="KQ383">
            <v>21.004000000000001</v>
          </cell>
          <cell r="KR383">
            <v>10429000</v>
          </cell>
          <cell r="KS383">
            <v>3878000</v>
          </cell>
          <cell r="KT383">
            <v>3878000</v>
          </cell>
          <cell r="KU383"/>
          <cell r="KV383"/>
          <cell r="KW383"/>
          <cell r="KX383">
            <v>0</v>
          </cell>
          <cell r="KY383">
            <v>0</v>
          </cell>
          <cell r="KZ383">
            <v>0</v>
          </cell>
          <cell r="LA383"/>
          <cell r="LB383"/>
          <cell r="LC383"/>
          <cell r="LD383">
            <v>4000</v>
          </cell>
          <cell r="LE383">
            <v>0</v>
          </cell>
          <cell r="LF383">
            <v>0</v>
          </cell>
          <cell r="LG383"/>
          <cell r="LH383"/>
          <cell r="LI383"/>
          <cell r="LJ383">
            <v>250000</v>
          </cell>
          <cell r="LK383">
            <v>0</v>
          </cell>
          <cell r="LL383">
            <v>0</v>
          </cell>
          <cell r="LM383"/>
          <cell r="LN383"/>
          <cell r="LO383"/>
          <cell r="LP383">
            <v>0</v>
          </cell>
          <cell r="LQ383">
            <v>0</v>
          </cell>
          <cell r="LR383">
            <v>0</v>
          </cell>
          <cell r="LS383"/>
          <cell r="LT383"/>
          <cell r="LU383"/>
          <cell r="LV383">
            <v>0</v>
          </cell>
          <cell r="LW383">
            <v>0</v>
          </cell>
          <cell r="LX383">
            <v>0</v>
          </cell>
          <cell r="LY383"/>
          <cell r="LZ383"/>
          <cell r="MA383"/>
          <cell r="MB383">
            <v>0</v>
          </cell>
          <cell r="MC383">
            <v>0</v>
          </cell>
          <cell r="MD383">
            <v>0</v>
          </cell>
          <cell r="ME383"/>
          <cell r="MF383"/>
          <cell r="MG383"/>
          <cell r="MH383">
            <v>23000</v>
          </cell>
          <cell r="MI383">
            <v>0</v>
          </cell>
          <cell r="MJ383">
            <v>0</v>
          </cell>
          <cell r="MK383"/>
          <cell r="ML383"/>
          <cell r="MM383"/>
          <cell r="MN383">
            <v>50000</v>
          </cell>
          <cell r="MO383">
            <v>0</v>
          </cell>
          <cell r="MP383">
            <v>0</v>
          </cell>
          <cell r="MQ383"/>
          <cell r="MR383"/>
          <cell r="MS383"/>
          <cell r="MT383">
            <v>350000</v>
          </cell>
          <cell r="MU383">
            <v>0</v>
          </cell>
          <cell r="MV383">
            <v>0</v>
          </cell>
          <cell r="MW383"/>
          <cell r="MX383"/>
          <cell r="MY383"/>
          <cell r="MZ383">
            <v>562000</v>
          </cell>
          <cell r="NA383">
            <v>0</v>
          </cell>
          <cell r="NB383">
            <v>0</v>
          </cell>
          <cell r="NC383"/>
          <cell r="ND383"/>
          <cell r="NE383"/>
          <cell r="NF383">
            <v>594000</v>
          </cell>
          <cell r="NG383">
            <v>32000</v>
          </cell>
          <cell r="NH383">
            <v>105.69395017793595</v>
          </cell>
          <cell r="NI383">
            <v>48000</v>
          </cell>
          <cell r="NJ383">
            <v>0</v>
          </cell>
          <cell r="NK383">
            <v>0</v>
          </cell>
          <cell r="NL383"/>
          <cell r="NM383"/>
          <cell r="NN383"/>
          <cell r="NO383">
            <v>310000</v>
          </cell>
          <cell r="NP383">
            <v>0</v>
          </cell>
          <cell r="NQ383">
            <v>0</v>
          </cell>
          <cell r="NR383"/>
          <cell r="NS383"/>
          <cell r="NT383"/>
          <cell r="NU383">
            <v>415000</v>
          </cell>
          <cell r="NV383">
            <v>0</v>
          </cell>
          <cell r="NW383">
            <v>0</v>
          </cell>
          <cell r="NX383"/>
          <cell r="NY383"/>
          <cell r="NZ383"/>
          <cell r="OA383">
            <v>30000</v>
          </cell>
          <cell r="OB383">
            <v>0</v>
          </cell>
          <cell r="OC383">
            <v>0</v>
          </cell>
          <cell r="OD383"/>
          <cell r="OE383"/>
          <cell r="OF383"/>
          <cell r="OG383">
            <v>150000</v>
          </cell>
          <cell r="OH383">
            <v>0</v>
          </cell>
          <cell r="OI383">
            <v>0</v>
          </cell>
          <cell r="OJ383"/>
          <cell r="OK383"/>
          <cell r="OL383"/>
          <cell r="OM383">
            <v>0</v>
          </cell>
          <cell r="ON383">
            <v>0</v>
          </cell>
          <cell r="OO383">
            <v>0</v>
          </cell>
          <cell r="OP383"/>
          <cell r="OQ383"/>
          <cell r="OR383"/>
          <cell r="OS383">
            <v>0</v>
          </cell>
          <cell r="OT383">
            <v>0</v>
          </cell>
          <cell r="OU383">
            <v>0</v>
          </cell>
          <cell r="OV383"/>
          <cell r="OW383"/>
          <cell r="OX383"/>
          <cell r="OY383">
            <v>0</v>
          </cell>
          <cell r="OZ383">
            <v>0</v>
          </cell>
          <cell r="PA383">
            <v>0</v>
          </cell>
          <cell r="PB383"/>
          <cell r="PC383"/>
          <cell r="PD383"/>
          <cell r="PE383">
            <v>1985000</v>
          </cell>
          <cell r="PF383">
            <v>0</v>
          </cell>
          <cell r="PG383">
            <v>0</v>
          </cell>
          <cell r="PH383"/>
          <cell r="PI383"/>
          <cell r="PJ383"/>
          <cell r="PK383">
            <v>0</v>
          </cell>
          <cell r="PL383">
            <v>0</v>
          </cell>
          <cell r="PM383">
            <v>0</v>
          </cell>
          <cell r="PN383"/>
          <cell r="PO383"/>
          <cell r="PP383"/>
          <cell r="PQ383">
            <v>150000</v>
          </cell>
          <cell r="PR383">
            <v>0</v>
          </cell>
          <cell r="PS383">
            <v>0</v>
          </cell>
          <cell r="PT383"/>
          <cell r="PU383"/>
          <cell r="PV383"/>
          <cell r="PW383">
            <v>14756000</v>
          </cell>
          <cell r="PX383">
            <v>3878000</v>
          </cell>
          <cell r="PY383">
            <v>3878000</v>
          </cell>
          <cell r="PZ383">
            <v>100</v>
          </cell>
          <cell r="QA383">
            <v>14756000</v>
          </cell>
          <cell r="QB383">
            <v>3878000</v>
          </cell>
          <cell r="QC383">
            <v>100</v>
          </cell>
          <cell r="QD383"/>
          <cell r="QE383">
            <v>9887016</v>
          </cell>
          <cell r="QF383">
            <v>5760000</v>
          </cell>
          <cell r="QG383">
            <v>2861000</v>
          </cell>
          <cell r="QH383">
            <v>3772000</v>
          </cell>
          <cell r="QI383">
            <v>3878000</v>
          </cell>
          <cell r="QJ383">
            <v>0</v>
          </cell>
          <cell r="QK383">
            <v>0</v>
          </cell>
          <cell r="QL383">
            <v>0</v>
          </cell>
          <cell r="QM383">
            <v>0</v>
          </cell>
          <cell r="QN383">
            <v>0</v>
          </cell>
          <cell r="QO383">
            <v>0</v>
          </cell>
          <cell r="QP383">
            <v>0</v>
          </cell>
          <cell r="QQ383">
            <v>0</v>
          </cell>
          <cell r="QR383">
            <v>0</v>
          </cell>
          <cell r="QS383">
            <v>8430460</v>
          </cell>
          <cell r="QT383">
            <v>7911000</v>
          </cell>
          <cell r="QU383">
            <v>9633000</v>
          </cell>
          <cell r="QV383"/>
          <cell r="QW383">
            <v>0</v>
          </cell>
          <cell r="QX383">
            <v>73000</v>
          </cell>
          <cell r="QY383">
            <v>0</v>
          </cell>
          <cell r="QZ383">
            <v>441600</v>
          </cell>
          <cell r="RA383">
            <v>849226</v>
          </cell>
          <cell r="RB383">
            <v>1076000</v>
          </cell>
          <cell r="RC383">
            <v>0</v>
          </cell>
          <cell r="RD383"/>
          <cell r="RE383"/>
          <cell r="RF383"/>
          <cell r="RG383">
            <v>1245000</v>
          </cell>
          <cell r="RH383">
            <v>1245000</v>
          </cell>
          <cell r="RI383">
            <v>1245000</v>
          </cell>
          <cell r="RJ383"/>
          <cell r="RK383"/>
          <cell r="RL383"/>
          <cell r="RM383"/>
          <cell r="RN383"/>
          <cell r="RO383"/>
          <cell r="RP383">
            <v>30.604719764011801</v>
          </cell>
          <cell r="RQ383"/>
          <cell r="RR383"/>
          <cell r="RS383"/>
          <cell r="RT383">
            <v>0</v>
          </cell>
          <cell r="RU383"/>
          <cell r="RV383"/>
          <cell r="RW383"/>
          <cell r="RX383" t="str">
            <v>N</v>
          </cell>
          <cell r="RY383"/>
          <cell r="RZ383">
            <v>3878000</v>
          </cell>
          <cell r="SA383">
            <v>3878000</v>
          </cell>
          <cell r="SB383">
            <v>2823000</v>
          </cell>
          <cell r="SC383">
            <v>1055000</v>
          </cell>
          <cell r="SD383">
            <v>0</v>
          </cell>
          <cell r="SE383"/>
          <cell r="SF383"/>
          <cell r="SG383"/>
          <cell r="SH383"/>
          <cell r="SI383"/>
          <cell r="SJ383"/>
          <cell r="SK383">
            <v>32</v>
          </cell>
          <cell r="SL383"/>
          <cell r="SM383"/>
          <cell r="SN383">
            <v>32</v>
          </cell>
          <cell r="SO383"/>
          <cell r="SP383"/>
          <cell r="SQ383"/>
          <cell r="SR383"/>
          <cell r="SS383"/>
          <cell r="ST383">
            <v>0</v>
          </cell>
          <cell r="SU383"/>
          <cell r="SV383">
            <v>14088000</v>
          </cell>
          <cell r="SW383">
            <v>632000</v>
          </cell>
          <cell r="SX383">
            <v>1.0024456521739131</v>
          </cell>
          <cell r="SY383">
            <v>23200000</v>
          </cell>
          <cell r="SZ383">
            <v>23200000</v>
          </cell>
          <cell r="TA383"/>
          <cell r="TB383">
            <v>0</v>
          </cell>
          <cell r="TC383" t="str">
            <v>OK</v>
          </cell>
          <cell r="TD383" t="str">
            <v>OK, žádají na osobní náklady</v>
          </cell>
          <cell r="TE383"/>
          <cell r="TF383">
            <v>0</v>
          </cell>
          <cell r="TG383"/>
          <cell r="TH383" t="str">
            <v>ano</v>
          </cell>
          <cell r="TI383"/>
          <cell r="TJ383"/>
          <cell r="TK383"/>
          <cell r="TL383"/>
          <cell r="TM383">
            <v>0</v>
          </cell>
          <cell r="TN383">
            <v>0</v>
          </cell>
          <cell r="TO383"/>
          <cell r="TP383">
            <v>150000</v>
          </cell>
          <cell r="TQ383">
            <v>0</v>
          </cell>
          <cell r="TR383" t="str">
            <v>Výmalba celého domova.</v>
          </cell>
          <cell r="TS383">
            <v>3204000</v>
          </cell>
          <cell r="TT383">
            <v>568000</v>
          </cell>
          <cell r="TU383">
            <v>0</v>
          </cell>
          <cell r="TV383">
            <v>3772000</v>
          </cell>
          <cell r="TW383"/>
          <cell r="TX383"/>
          <cell r="TY383">
            <v>3772000</v>
          </cell>
          <cell r="TZ383"/>
          <cell r="UA383"/>
          <cell r="UB383">
            <v>0</v>
          </cell>
          <cell r="UC383">
            <v>948937.28</v>
          </cell>
          <cell r="UD383"/>
          <cell r="UE383">
            <v>2823062.7199999997</v>
          </cell>
          <cell r="UF383">
            <v>2823062.7199999997</v>
          </cell>
          <cell r="UG383">
            <v>2</v>
          </cell>
          <cell r="UH383">
            <v>2823062.7199999997</v>
          </cell>
          <cell r="UI383">
            <v>2823062.7199999997</v>
          </cell>
          <cell r="UJ383"/>
          <cell r="UK383"/>
          <cell r="UL383"/>
          <cell r="UM383"/>
          <cell r="UN383"/>
          <cell r="UO383"/>
          <cell r="UP383">
            <v>2823062.7199999997</v>
          </cell>
          <cell r="UQ383">
            <v>2823062.7199999997</v>
          </cell>
          <cell r="UR383">
            <v>2823062.7199999997</v>
          </cell>
          <cell r="US383">
            <v>2823000</v>
          </cell>
          <cell r="UT383">
            <v>2823000</v>
          </cell>
          <cell r="UU383">
            <v>1055000</v>
          </cell>
          <cell r="UV383">
            <v>3878000</v>
          </cell>
          <cell r="UW383">
            <v>3878000</v>
          </cell>
          <cell r="UX383">
            <v>573404.92178642168</v>
          </cell>
          <cell r="UY383">
            <v>573404.92178642168</v>
          </cell>
          <cell r="UZ383">
            <v>573405</v>
          </cell>
          <cell r="VA383">
            <v>573405</v>
          </cell>
          <cell r="VB383">
            <v>286702.46089321084</v>
          </cell>
          <cell r="VC383">
            <v>286702.46089321084</v>
          </cell>
          <cell r="VD383">
            <v>286702</v>
          </cell>
          <cell r="VE383">
            <v>286702</v>
          </cell>
          <cell r="VF383">
            <v>1962893</v>
          </cell>
          <cell r="VG383">
            <v>3878000</v>
          </cell>
          <cell r="VH383">
            <v>0</v>
          </cell>
          <cell r="VI383">
            <v>3878000</v>
          </cell>
          <cell r="VJ383">
            <v>0</v>
          </cell>
          <cell r="VK383">
            <v>1055000</v>
          </cell>
          <cell r="VL383">
            <v>0</v>
          </cell>
          <cell r="VM383" t="str">
            <v>číslo smlouvy 08316/2020/SOC ze dne 17. 12. 2020</v>
          </cell>
          <cell r="VN383">
            <v>1055000</v>
          </cell>
          <cell r="VO383">
            <v>949000</v>
          </cell>
          <cell r="VP383">
            <v>74.840933191940621</v>
          </cell>
          <cell r="VQ383">
            <v>860107</v>
          </cell>
          <cell r="VR383">
            <v>44733</v>
          </cell>
          <cell r="VS383">
            <v>1962893</v>
          </cell>
          <cell r="VT383"/>
          <cell r="VU383">
            <v>44733</v>
          </cell>
          <cell r="VV383"/>
          <cell r="VW383"/>
          <cell r="VX383">
            <v>1055000</v>
          </cell>
          <cell r="VY383">
            <v>1055000</v>
          </cell>
          <cell r="VZ383">
            <v>0</v>
          </cell>
          <cell r="WA383"/>
          <cell r="WB383">
            <v>1055000</v>
          </cell>
          <cell r="WC383">
            <v>0</v>
          </cell>
          <cell r="WD383">
            <v>2</v>
          </cell>
          <cell r="WE383">
            <v>592830</v>
          </cell>
          <cell r="WF383">
            <v>592830</v>
          </cell>
          <cell r="WG383"/>
          <cell r="WH383">
            <v>32000</v>
          </cell>
          <cell r="WI383"/>
          <cell r="WJ383"/>
          <cell r="WK383"/>
          <cell r="WL383"/>
          <cell r="WM383"/>
          <cell r="WN383">
            <v>624830</v>
          </cell>
          <cell r="WO383">
            <v>624830</v>
          </cell>
          <cell r="WP383">
            <v>624000</v>
          </cell>
          <cell r="WQ383">
            <v>624000</v>
          </cell>
          <cell r="WR383">
            <v>110688.73821672304</v>
          </cell>
          <cell r="WS383">
            <v>513311.26178327698</v>
          </cell>
          <cell r="WT383">
            <v>110688.73821672304</v>
          </cell>
          <cell r="WU383">
            <v>513311.26178327698</v>
          </cell>
          <cell r="WV383">
            <v>110689</v>
          </cell>
          <cell r="WW383">
            <v>513311</v>
          </cell>
          <cell r="WX383">
            <v>110689</v>
          </cell>
          <cell r="WY383">
            <v>513311</v>
          </cell>
          <cell r="WZ383">
            <v>0.26178327696106862</v>
          </cell>
          <cell r="XA383">
            <v>-0.26178327697562054</v>
          </cell>
          <cell r="XB383"/>
          <cell r="XC383">
            <v>110689</v>
          </cell>
          <cell r="XD383">
            <v>624000</v>
          </cell>
          <cell r="XE383">
            <v>431000</v>
          </cell>
          <cell r="XF383">
            <v>22.104144527098832</v>
          </cell>
          <cell r="XG383"/>
          <cell r="XH383">
            <v>624000</v>
          </cell>
          <cell r="XI383">
            <v>7911000</v>
          </cell>
          <cell r="XJ383">
            <v>9633000</v>
          </cell>
          <cell r="XK383">
            <v>10819000</v>
          </cell>
          <cell r="XL383">
            <v>1722000</v>
          </cell>
          <cell r="XM383">
            <v>1186000</v>
          </cell>
          <cell r="XN383">
            <v>2908000</v>
          </cell>
          <cell r="XO383">
            <v>948937.28</v>
          </cell>
          <cell r="XP383">
            <v>948937.28</v>
          </cell>
          <cell r="XQ383">
            <v>-1959062.72</v>
          </cell>
          <cell r="XR383">
            <v>88218.75</v>
          </cell>
          <cell r="XS383"/>
          <cell r="XT383"/>
          <cell r="XU383"/>
          <cell r="XV383"/>
          <cell r="XW383"/>
          <cell r="XX383"/>
          <cell r="XY383">
            <v>560830</v>
          </cell>
        </row>
        <row r="384">
          <cell r="A384">
            <v>2878324</v>
          </cell>
          <cell r="B384" t="str">
            <v>NNO</v>
          </cell>
          <cell r="C384">
            <v>1</v>
          </cell>
          <cell r="D384" t="str">
            <v>Ledax Ostrava o.p.s.</v>
          </cell>
          <cell r="E384">
            <v>28131401</v>
          </cell>
          <cell r="F384" t="str">
            <v xml:space="preserve">Patrice Lumumby 2608
Ostrava-Jih, Zábřeh
700 30 Ostrava 30
</v>
          </cell>
          <cell r="G384" t="str">
            <v>Obecně prospěšná společnost</v>
          </cell>
          <cell r="H384" t="str">
            <v>domovy pro seniory</v>
          </cell>
          <cell r="I384" t="str">
            <v>sociální péče</v>
          </cell>
          <cell r="J384" t="str">
            <v>CSS Domus</v>
          </cell>
          <cell r="K384">
            <v>43282</v>
          </cell>
          <cell r="L384"/>
          <cell r="M384" t="str">
            <v>N</v>
          </cell>
          <cell r="N384" t="str">
            <v>• počet lůžek: 58</v>
          </cell>
          <cell r="O384">
            <v>58</v>
          </cell>
          <cell r="P384"/>
          <cell r="Q384">
            <v>86</v>
          </cell>
          <cell r="R384">
            <v>86</v>
          </cell>
          <cell r="S384">
            <v>86</v>
          </cell>
          <cell r="T384"/>
          <cell r="U384"/>
          <cell r="V384"/>
          <cell r="W384"/>
          <cell r="X384"/>
          <cell r="Y384"/>
          <cell r="Z384"/>
          <cell r="AA384"/>
          <cell r="AB384"/>
          <cell r="AC384"/>
          <cell r="AD384"/>
          <cell r="AE384"/>
          <cell r="AF384"/>
          <cell r="AG384"/>
          <cell r="AH384"/>
          <cell r="AI384"/>
          <cell r="AJ384"/>
          <cell r="AK384"/>
          <cell r="AL384"/>
          <cell r="AM384"/>
          <cell r="AN384"/>
          <cell r="AO384"/>
          <cell r="AP384"/>
          <cell r="AQ384"/>
          <cell r="AR384"/>
          <cell r="AS384"/>
          <cell r="AT384"/>
          <cell r="AU384"/>
          <cell r="AV384"/>
          <cell r="AW384"/>
          <cell r="AX384"/>
          <cell r="AY384"/>
          <cell r="AZ384"/>
          <cell r="BA384"/>
          <cell r="BB384"/>
          <cell r="BC384"/>
          <cell r="BD384"/>
          <cell r="BE384"/>
          <cell r="BF384"/>
          <cell r="BG384"/>
          <cell r="BH384"/>
          <cell r="BI384"/>
          <cell r="BJ384"/>
          <cell r="BK384"/>
          <cell r="BL384"/>
          <cell r="BM384" t="str">
            <v>• 24. senioři</v>
          </cell>
          <cell r="BN384" t="str">
            <v>senioři</v>
          </cell>
          <cell r="BO384" t="str">
            <v>• dospělí (27 – 64 let)
• mladší senioři (65 – 80 let)
• starší senioři (nad 80 let)</v>
          </cell>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v>0</v>
          </cell>
          <cell r="DC384">
            <v>0</v>
          </cell>
          <cell r="DD384">
            <v>0</v>
          </cell>
          <cell r="DE384">
            <v>0</v>
          </cell>
          <cell r="DF384">
            <v>0</v>
          </cell>
          <cell r="DG384">
            <v>2</v>
          </cell>
          <cell r="DH384">
            <v>4</v>
          </cell>
          <cell r="DI384">
            <v>24</v>
          </cell>
          <cell r="DJ384">
            <v>23</v>
          </cell>
          <cell r="DK384">
            <v>5</v>
          </cell>
          <cell r="DL384">
            <v>2</v>
          </cell>
          <cell r="DM384">
            <v>4</v>
          </cell>
          <cell r="DN384">
            <v>24</v>
          </cell>
          <cell r="DO384">
            <v>23</v>
          </cell>
          <cell r="DP384">
            <v>5</v>
          </cell>
          <cell r="DQ384">
            <v>0</v>
          </cell>
          <cell r="DR384">
            <v>58</v>
          </cell>
          <cell r="DS384">
            <v>58</v>
          </cell>
          <cell r="DT384">
            <v>0</v>
          </cell>
          <cell r="DU384">
            <v>0</v>
          </cell>
          <cell r="DV384">
            <v>0</v>
          </cell>
          <cell r="DW384">
            <v>0</v>
          </cell>
          <cell r="DX384">
            <v>0</v>
          </cell>
          <cell r="DY384">
            <v>1</v>
          </cell>
          <cell r="DZ384">
            <v>5</v>
          </cell>
          <cell r="EA384">
            <v>25</v>
          </cell>
          <cell r="EB384">
            <v>27</v>
          </cell>
          <cell r="EC384">
            <v>0</v>
          </cell>
          <cell r="ED384">
            <v>1</v>
          </cell>
          <cell r="EE384">
            <v>5</v>
          </cell>
          <cell r="EF384">
            <v>25</v>
          </cell>
          <cell r="EG384">
            <v>27</v>
          </cell>
          <cell r="EH384">
            <v>0</v>
          </cell>
          <cell r="EI384">
            <v>0</v>
          </cell>
          <cell r="EJ384">
            <v>58</v>
          </cell>
          <cell r="EK384">
            <v>58</v>
          </cell>
          <cell r="EL384">
            <v>1</v>
          </cell>
          <cell r="EM384">
            <v>1</v>
          </cell>
          <cell r="EN384">
            <v>1</v>
          </cell>
          <cell r="EO384">
            <v>600000</v>
          </cell>
          <cell r="EP384">
            <v>300000</v>
          </cell>
          <cell r="EQ384">
            <v>25</v>
          </cell>
          <cell r="ER384">
            <v>21.5</v>
          </cell>
          <cell r="ES384">
            <v>20.5</v>
          </cell>
          <cell r="ET384">
            <v>10000000</v>
          </cell>
          <cell r="EU384">
            <v>5400000</v>
          </cell>
          <cell r="EV384">
            <v>7</v>
          </cell>
          <cell r="EW384">
            <v>7</v>
          </cell>
          <cell r="EX384">
            <v>5.5</v>
          </cell>
          <cell r="EY384">
            <v>3900000</v>
          </cell>
          <cell r="EZ384">
            <v>0</v>
          </cell>
          <cell r="FA384"/>
          <cell r="FB384"/>
          <cell r="FC384"/>
          <cell r="FD384"/>
          <cell r="FE384"/>
          <cell r="FF384"/>
          <cell r="FG384"/>
          <cell r="FH384"/>
          <cell r="FI384"/>
          <cell r="FJ384"/>
          <cell r="FK384"/>
          <cell r="FL384"/>
          <cell r="FM384"/>
          <cell r="FN384"/>
          <cell r="FO384"/>
          <cell r="FP384">
            <v>18</v>
          </cell>
          <cell r="FQ384">
            <v>8.5</v>
          </cell>
          <cell r="FR384">
            <v>11.5</v>
          </cell>
          <cell r="FS384">
            <v>4300000</v>
          </cell>
          <cell r="FT384">
            <v>1300000</v>
          </cell>
          <cell r="FU384"/>
          <cell r="FV384"/>
          <cell r="FW384"/>
          <cell r="FX384"/>
          <cell r="FY384"/>
          <cell r="FZ384"/>
          <cell r="GA384">
            <v>1</v>
          </cell>
          <cell r="GB384">
            <v>0.25</v>
          </cell>
          <cell r="GC384">
            <v>6</v>
          </cell>
          <cell r="GD384">
            <v>0.125</v>
          </cell>
          <cell r="GE384">
            <v>50000</v>
          </cell>
          <cell r="GF384">
            <v>25000</v>
          </cell>
          <cell r="GG384">
            <v>1</v>
          </cell>
          <cell r="GH384">
            <v>0.25</v>
          </cell>
          <cell r="GI384">
            <v>6</v>
          </cell>
          <cell r="GJ384">
            <v>0.125</v>
          </cell>
          <cell r="GK384">
            <v>50000</v>
          </cell>
          <cell r="GL384">
            <v>25000</v>
          </cell>
          <cell r="GM384"/>
          <cell r="GN384"/>
          <cell r="GO384"/>
          <cell r="GP384"/>
          <cell r="GQ384"/>
          <cell r="GR384"/>
          <cell r="GS384"/>
          <cell r="GT384"/>
          <cell r="GU384"/>
          <cell r="GV384"/>
          <cell r="GW384"/>
          <cell r="GX384"/>
          <cell r="GY384"/>
          <cell r="GZ384"/>
          <cell r="HA384"/>
          <cell r="HB384"/>
          <cell r="HC384"/>
          <cell r="HD384"/>
          <cell r="HE384">
            <v>1</v>
          </cell>
          <cell r="HF384">
            <v>0.25</v>
          </cell>
          <cell r="HG384">
            <v>8</v>
          </cell>
          <cell r="HH384">
            <v>0.16700000000000001</v>
          </cell>
          <cell r="HI384">
            <v>50000</v>
          </cell>
          <cell r="HJ384">
            <v>0</v>
          </cell>
          <cell r="HK384"/>
          <cell r="HL384"/>
          <cell r="HM384"/>
          <cell r="HN384"/>
          <cell r="HO384"/>
          <cell r="HP384"/>
          <cell r="HQ384"/>
          <cell r="HR384"/>
          <cell r="HS384"/>
          <cell r="HT384"/>
          <cell r="HU384"/>
          <cell r="HV384"/>
          <cell r="HW384"/>
          <cell r="HX384"/>
          <cell r="HY384"/>
          <cell r="HZ384"/>
          <cell r="IA384"/>
          <cell r="IB384"/>
          <cell r="IC384"/>
          <cell r="ID384"/>
          <cell r="IE384"/>
          <cell r="IF384"/>
          <cell r="IG384"/>
          <cell r="IH384"/>
          <cell r="II384"/>
          <cell r="IJ384"/>
          <cell r="IK384"/>
          <cell r="IL384"/>
          <cell r="IM384"/>
          <cell r="IN384"/>
          <cell r="IO384">
            <v>5</v>
          </cell>
          <cell r="IP384">
            <v>1500</v>
          </cell>
          <cell r="IQ384">
            <v>0.72099999999999997</v>
          </cell>
          <cell r="IR384">
            <v>288000</v>
          </cell>
          <cell r="IS384">
            <v>40000</v>
          </cell>
          <cell r="IT384">
            <v>4</v>
          </cell>
          <cell r="IU384">
            <v>1200</v>
          </cell>
          <cell r="IV384">
            <v>0.57699999999999996</v>
          </cell>
          <cell r="IW384">
            <v>270000</v>
          </cell>
          <cell r="IX384">
            <v>10000</v>
          </cell>
          <cell r="IY384"/>
          <cell r="IZ384"/>
          <cell r="JA384"/>
          <cell r="JB384"/>
          <cell r="JC384"/>
          <cell r="JD384"/>
          <cell r="JE384"/>
          <cell r="JF384"/>
          <cell r="JG384"/>
          <cell r="JH384"/>
          <cell r="JI384"/>
          <cell r="JJ384"/>
          <cell r="JK384"/>
          <cell r="JL384"/>
          <cell r="JM384"/>
          <cell r="JN384"/>
          <cell r="JO384"/>
          <cell r="JP384"/>
          <cell r="JQ384"/>
          <cell r="JR384"/>
          <cell r="JS384"/>
          <cell r="JT384"/>
          <cell r="JU384"/>
          <cell r="JV384"/>
          <cell r="JW384"/>
          <cell r="JX384"/>
          <cell r="JY384"/>
          <cell r="JZ384"/>
          <cell r="KA384"/>
          <cell r="KB384"/>
          <cell r="KC384"/>
          <cell r="KD384"/>
          <cell r="KE384"/>
          <cell r="KF384"/>
          <cell r="KG384"/>
          <cell r="KH384">
            <v>3</v>
          </cell>
          <cell r="KI384">
            <v>50</v>
          </cell>
          <cell r="KJ384">
            <v>29.5</v>
          </cell>
          <cell r="KK384">
            <v>0.41699999999999998</v>
          </cell>
          <cell r="KL384">
            <v>0.72099999999999997</v>
          </cell>
          <cell r="KM384">
            <v>0</v>
          </cell>
          <cell r="KN384">
            <v>30.638000000000002</v>
          </cell>
          <cell r="KO384">
            <v>30.638000000000002</v>
          </cell>
          <cell r="KP384">
            <v>9.077</v>
          </cell>
          <cell r="KQ384">
            <v>39.715000000000003</v>
          </cell>
          <cell r="KR384">
            <v>18800000</v>
          </cell>
          <cell r="KS384">
            <v>7000000</v>
          </cell>
          <cell r="KT384">
            <v>7000000</v>
          </cell>
          <cell r="KU384"/>
          <cell r="KV384"/>
          <cell r="KW384"/>
          <cell r="KX384">
            <v>150000</v>
          </cell>
          <cell r="KY384">
            <v>50000</v>
          </cell>
          <cell r="KZ384">
            <v>50000</v>
          </cell>
          <cell r="LA384"/>
          <cell r="LB384"/>
          <cell r="LC384"/>
          <cell r="LD384">
            <v>558000</v>
          </cell>
          <cell r="LE384">
            <v>50000</v>
          </cell>
          <cell r="LF384">
            <v>50000</v>
          </cell>
          <cell r="LG384"/>
          <cell r="LH384"/>
          <cell r="LI384"/>
          <cell r="LJ384">
            <v>300000</v>
          </cell>
          <cell r="LK384">
            <v>0</v>
          </cell>
          <cell r="LL384">
            <v>0</v>
          </cell>
          <cell r="LM384"/>
          <cell r="LN384"/>
          <cell r="LO384"/>
          <cell r="LP384">
            <v>0</v>
          </cell>
          <cell r="LQ384">
            <v>0</v>
          </cell>
          <cell r="LR384">
            <v>0</v>
          </cell>
          <cell r="LS384"/>
          <cell r="LT384"/>
          <cell r="LU384"/>
          <cell r="LV384">
            <v>750000</v>
          </cell>
          <cell r="LW384">
            <v>200000</v>
          </cell>
          <cell r="LX384">
            <v>200000</v>
          </cell>
          <cell r="LY384"/>
          <cell r="LZ384"/>
          <cell r="MA384"/>
          <cell r="MB384">
            <v>0</v>
          </cell>
          <cell r="MC384">
            <v>0</v>
          </cell>
          <cell r="MD384">
            <v>0</v>
          </cell>
          <cell r="ME384"/>
          <cell r="MF384"/>
          <cell r="MG384"/>
          <cell r="MH384">
            <v>100000</v>
          </cell>
          <cell r="MI384">
            <v>0</v>
          </cell>
          <cell r="MJ384">
            <v>0</v>
          </cell>
          <cell r="MK384"/>
          <cell r="ML384"/>
          <cell r="MM384"/>
          <cell r="MN384">
            <v>200000</v>
          </cell>
          <cell r="MO384">
            <v>0</v>
          </cell>
          <cell r="MP384">
            <v>0</v>
          </cell>
          <cell r="MQ384"/>
          <cell r="MR384"/>
          <cell r="MS384"/>
          <cell r="MT384">
            <v>1000000</v>
          </cell>
          <cell r="MU384">
            <v>100000</v>
          </cell>
          <cell r="MV384">
            <v>100000</v>
          </cell>
          <cell r="MW384"/>
          <cell r="MX384"/>
          <cell r="MY384"/>
          <cell r="MZ384">
            <v>800000</v>
          </cell>
          <cell r="NA384">
            <v>400000</v>
          </cell>
          <cell r="NB384">
            <v>400000</v>
          </cell>
          <cell r="NC384"/>
          <cell r="ND384"/>
          <cell r="NE384"/>
          <cell r="NF384" t="e">
            <v>#N/A</v>
          </cell>
          <cell r="NG384" t="e">
            <v>#N/A</v>
          </cell>
          <cell r="NH384" t="e">
            <v>#N/A</v>
          </cell>
          <cell r="NI384">
            <v>250000</v>
          </cell>
          <cell r="NJ384">
            <v>100000</v>
          </cell>
          <cell r="NK384">
            <v>100000</v>
          </cell>
          <cell r="NL384"/>
          <cell r="NM384"/>
          <cell r="NN384"/>
          <cell r="NO384">
            <v>2900000</v>
          </cell>
          <cell r="NP384">
            <v>850000</v>
          </cell>
          <cell r="NQ384">
            <v>850000</v>
          </cell>
          <cell r="NR384"/>
          <cell r="NS384"/>
          <cell r="NT384"/>
          <cell r="NU384">
            <v>1800000</v>
          </cell>
          <cell r="NV384">
            <v>200000</v>
          </cell>
          <cell r="NW384">
            <v>200000</v>
          </cell>
          <cell r="NX384"/>
          <cell r="NY384"/>
          <cell r="NZ384"/>
          <cell r="OA384">
            <v>150000</v>
          </cell>
          <cell r="OB384">
            <v>0</v>
          </cell>
          <cell r="OC384">
            <v>0</v>
          </cell>
          <cell r="OD384"/>
          <cell r="OE384"/>
          <cell r="OF384"/>
          <cell r="OG384">
            <v>300000</v>
          </cell>
          <cell r="OH384">
            <v>150000</v>
          </cell>
          <cell r="OI384">
            <v>150000</v>
          </cell>
          <cell r="OJ384"/>
          <cell r="OK384"/>
          <cell r="OL384"/>
          <cell r="OM384">
            <v>10000</v>
          </cell>
          <cell r="ON384">
            <v>0</v>
          </cell>
          <cell r="OO384">
            <v>0</v>
          </cell>
          <cell r="OP384"/>
          <cell r="OQ384"/>
          <cell r="OR384"/>
          <cell r="OS384">
            <v>0</v>
          </cell>
          <cell r="OT384">
            <v>0</v>
          </cell>
          <cell r="OU384">
            <v>0</v>
          </cell>
          <cell r="OV384"/>
          <cell r="OW384"/>
          <cell r="OX384"/>
          <cell r="OY384">
            <v>0</v>
          </cell>
          <cell r="OZ384">
            <v>0</v>
          </cell>
          <cell r="PA384">
            <v>0</v>
          </cell>
          <cell r="PB384"/>
          <cell r="PC384"/>
          <cell r="PD384"/>
          <cell r="PE384">
            <v>7000000</v>
          </cell>
          <cell r="PF384">
            <v>500000</v>
          </cell>
          <cell r="PG384">
            <v>500000</v>
          </cell>
          <cell r="PH384"/>
          <cell r="PI384"/>
          <cell r="PJ384"/>
          <cell r="PK384">
            <v>20000</v>
          </cell>
          <cell r="PL384">
            <v>0</v>
          </cell>
          <cell r="PM384">
            <v>0</v>
          </cell>
          <cell r="PN384"/>
          <cell r="PO384"/>
          <cell r="PP384"/>
          <cell r="PQ384">
            <v>42000</v>
          </cell>
          <cell r="PR384">
            <v>0</v>
          </cell>
          <cell r="PS384">
            <v>0</v>
          </cell>
          <cell r="PT384"/>
          <cell r="PU384"/>
          <cell r="PV384"/>
          <cell r="PW384">
            <v>35130000</v>
          </cell>
          <cell r="PX384">
            <v>9600000</v>
          </cell>
          <cell r="PY384">
            <v>9600000</v>
          </cell>
          <cell r="PZ384">
            <v>100</v>
          </cell>
          <cell r="QA384">
            <v>35130000</v>
          </cell>
          <cell r="QB384">
            <v>9600000</v>
          </cell>
          <cell r="QC384">
            <v>100</v>
          </cell>
          <cell r="QD384"/>
          <cell r="QE384">
            <v>15923289</v>
          </cell>
          <cell r="QF384">
            <v>10440000</v>
          </cell>
          <cell r="QG384">
            <v>6551000</v>
          </cell>
          <cell r="QH384">
            <v>7537000</v>
          </cell>
          <cell r="QI384">
            <v>9600000</v>
          </cell>
          <cell r="QJ384">
            <v>0</v>
          </cell>
          <cell r="QK384">
            <v>0</v>
          </cell>
          <cell r="QL384">
            <v>0</v>
          </cell>
          <cell r="QM384">
            <v>0</v>
          </cell>
          <cell r="QN384">
            <v>0</v>
          </cell>
          <cell r="QO384">
            <v>0</v>
          </cell>
          <cell r="QP384">
            <v>0</v>
          </cell>
          <cell r="QQ384">
            <v>0</v>
          </cell>
          <cell r="QR384">
            <v>0</v>
          </cell>
          <cell r="QS384">
            <v>14519728</v>
          </cell>
          <cell r="QT384">
            <v>14600000</v>
          </cell>
          <cell r="QU384">
            <v>17600000</v>
          </cell>
          <cell r="QV384"/>
          <cell r="QW384">
            <v>3351585</v>
          </cell>
          <cell r="QX384">
            <v>4500000</v>
          </cell>
          <cell r="QY384">
            <v>4000000</v>
          </cell>
          <cell r="QZ384">
            <v>998400</v>
          </cell>
          <cell r="RA384">
            <v>2573010</v>
          </cell>
          <cell r="RB384">
            <v>1500594</v>
          </cell>
          <cell r="RC384">
            <v>0</v>
          </cell>
          <cell r="RD384">
            <v>1304840</v>
          </cell>
          <cell r="RE384">
            <v>1266815</v>
          </cell>
          <cell r="RF384">
            <v>900000</v>
          </cell>
          <cell r="RG384">
            <v>3012886</v>
          </cell>
          <cell r="RH384">
            <v>2900000</v>
          </cell>
          <cell r="RI384">
            <v>2900000</v>
          </cell>
          <cell r="RJ384"/>
          <cell r="RK384"/>
          <cell r="RL384"/>
          <cell r="RM384">
            <v>173149</v>
          </cell>
          <cell r="RN384">
            <v>250000</v>
          </cell>
          <cell r="RO384">
            <v>130000</v>
          </cell>
          <cell r="RP384">
            <v>34.049547962897734</v>
          </cell>
          <cell r="RQ384"/>
          <cell r="RR384"/>
          <cell r="RS384"/>
          <cell r="RT384">
            <v>0</v>
          </cell>
          <cell r="RU384"/>
          <cell r="RV384"/>
          <cell r="RW384"/>
          <cell r="RX384" t="str">
            <v>N</v>
          </cell>
          <cell r="RY384"/>
          <cell r="RZ384">
            <v>9600000</v>
          </cell>
          <cell r="SA384">
            <v>9600000</v>
          </cell>
          <cell r="SB384">
            <v>5617000</v>
          </cell>
          <cell r="SC384">
            <v>3983000</v>
          </cell>
          <cell r="SD384">
            <v>0</v>
          </cell>
          <cell r="SE384"/>
          <cell r="SF384"/>
          <cell r="SG384"/>
          <cell r="SH384"/>
          <cell r="SI384"/>
          <cell r="SJ384"/>
          <cell r="SK384">
            <v>58</v>
          </cell>
          <cell r="SL384"/>
          <cell r="SM384"/>
          <cell r="SN384">
            <v>58</v>
          </cell>
          <cell r="SO384"/>
          <cell r="SP384"/>
          <cell r="SQ384"/>
          <cell r="SR384"/>
          <cell r="SS384"/>
          <cell r="ST384">
            <v>0</v>
          </cell>
          <cell r="SU384"/>
          <cell r="SV384">
            <v>32100000</v>
          </cell>
          <cell r="SW384"/>
          <cell r="SX384">
            <v>1.094392523364486</v>
          </cell>
          <cell r="SY384">
            <v>42050000</v>
          </cell>
          <cell r="SZ384">
            <v>42050000</v>
          </cell>
          <cell r="TA384"/>
          <cell r="TB384">
            <v>0</v>
          </cell>
          <cell r="TC384" t="str">
            <v>OK</v>
          </cell>
          <cell r="TD384" t="str">
            <v>OK, žádají na osobní náklady a provoz</v>
          </cell>
          <cell r="TE384"/>
          <cell r="TF384">
            <v>0</v>
          </cell>
          <cell r="TG384"/>
          <cell r="TH384" t="str">
            <v>ano</v>
          </cell>
          <cell r="TI384"/>
          <cell r="TJ384"/>
          <cell r="TK384"/>
          <cell r="TL384"/>
          <cell r="TM384">
            <v>750000</v>
          </cell>
          <cell r="TN384">
            <v>200000</v>
          </cell>
          <cell r="TO384" t="str">
            <v>postele, koupací vana, matrace atd. obnova vybavení a nové vybavení</v>
          </cell>
          <cell r="TP384">
            <v>300000</v>
          </cell>
          <cell r="TQ384">
            <v>150000</v>
          </cell>
          <cell r="TR384" t="str">
            <v>vybavení, nemov., venkovní prostory, malování</v>
          </cell>
          <cell r="TS384">
            <v>7537000</v>
          </cell>
          <cell r="TT384">
            <v>0</v>
          </cell>
          <cell r="TU384">
            <v>0</v>
          </cell>
          <cell r="TV384">
            <v>7537000</v>
          </cell>
          <cell r="TW384"/>
          <cell r="TX384"/>
          <cell r="TY384">
            <v>7537000</v>
          </cell>
          <cell r="TZ384"/>
          <cell r="UA384"/>
          <cell r="UB384">
            <v>-200000</v>
          </cell>
          <cell r="UC384">
            <v>1719948.82</v>
          </cell>
          <cell r="UD384"/>
          <cell r="UE384">
            <v>5617051.1799999997</v>
          </cell>
          <cell r="UF384">
            <v>5617051.1799999997</v>
          </cell>
          <cell r="UG384">
            <v>2</v>
          </cell>
          <cell r="UH384">
            <v>5617051.1799999997</v>
          </cell>
          <cell r="UI384">
            <v>5617051.1799999997</v>
          </cell>
          <cell r="UJ384"/>
          <cell r="UK384"/>
          <cell r="UL384"/>
          <cell r="UM384"/>
          <cell r="UN384"/>
          <cell r="UO384"/>
          <cell r="UP384">
            <v>5617051.1799999997</v>
          </cell>
          <cell r="UQ384">
            <v>5617051.1799999997</v>
          </cell>
          <cell r="UR384">
            <v>5617051.1799999997</v>
          </cell>
          <cell r="US384">
            <v>5617000</v>
          </cell>
          <cell r="UT384">
            <v>5617000</v>
          </cell>
          <cell r="UU384">
            <v>3983000</v>
          </cell>
          <cell r="UV384">
            <v>9600000</v>
          </cell>
          <cell r="UW384">
            <v>9600000</v>
          </cell>
          <cell r="UX384">
            <v>1140919.3927291287</v>
          </cell>
          <cell r="UY384">
            <v>1140919.3927291287</v>
          </cell>
          <cell r="UZ384">
            <v>1140919</v>
          </cell>
          <cell r="VA384">
            <v>1140919</v>
          </cell>
          <cell r="VB384">
            <v>570459.69636456436</v>
          </cell>
          <cell r="VC384">
            <v>570459.69636456436</v>
          </cell>
          <cell r="VD384">
            <v>570460</v>
          </cell>
          <cell r="VE384">
            <v>570460</v>
          </cell>
          <cell r="VF384">
            <v>3905621</v>
          </cell>
          <cell r="VG384">
            <v>7100000</v>
          </cell>
          <cell r="VH384">
            <v>2500000</v>
          </cell>
          <cell r="VI384">
            <v>9600000</v>
          </cell>
          <cell r="VJ384">
            <v>0</v>
          </cell>
          <cell r="VK384">
            <v>3983000</v>
          </cell>
          <cell r="VL384">
            <v>0</v>
          </cell>
          <cell r="VM384" t="str">
            <v>číslo smlouvy 07672/2020/SOC ze dne 16. 11. 2020</v>
          </cell>
          <cell r="VN384">
            <v>3983000</v>
          </cell>
          <cell r="VO384">
            <v>1920000</v>
          </cell>
          <cell r="VP384">
            <v>74.525673344832171</v>
          </cell>
          <cell r="VQ384">
            <v>1711379</v>
          </cell>
          <cell r="VR384">
            <v>44676</v>
          </cell>
          <cell r="VS384">
            <v>3905621</v>
          </cell>
          <cell r="VT384"/>
          <cell r="VU384">
            <v>44693</v>
          </cell>
          <cell r="VV384"/>
          <cell r="VW384"/>
          <cell r="VX384"/>
          <cell r="VY384"/>
          <cell r="VZ384"/>
          <cell r="WA384"/>
          <cell r="WB384"/>
          <cell r="WC384">
            <v>0</v>
          </cell>
          <cell r="WD384">
            <v>2</v>
          </cell>
          <cell r="WE384">
            <v>1179570</v>
          </cell>
          <cell r="WF384">
            <v>1179570</v>
          </cell>
          <cell r="WG384"/>
          <cell r="WH384"/>
          <cell r="WI384"/>
          <cell r="WJ384"/>
          <cell r="WK384"/>
          <cell r="WL384"/>
          <cell r="WM384"/>
          <cell r="WN384">
            <v>1179570</v>
          </cell>
          <cell r="WO384">
            <v>0</v>
          </cell>
          <cell r="WP384">
            <v>0</v>
          </cell>
          <cell r="WQ384">
            <v>0</v>
          </cell>
          <cell r="WR384">
            <v>0</v>
          </cell>
          <cell r="WS384">
            <v>0</v>
          </cell>
          <cell r="WT384">
            <v>0</v>
          </cell>
          <cell r="WU384">
            <v>0</v>
          </cell>
          <cell r="WV384">
            <v>0</v>
          </cell>
          <cell r="WW384">
            <v>0</v>
          </cell>
          <cell r="WX384">
            <v>0</v>
          </cell>
          <cell r="WY384">
            <v>0</v>
          </cell>
          <cell r="WZ384">
            <v>0</v>
          </cell>
          <cell r="XA384">
            <v>0</v>
          </cell>
          <cell r="XB384"/>
          <cell r="XC384">
            <v>0</v>
          </cell>
          <cell r="XD384">
            <v>0</v>
          </cell>
          <cell r="XE384">
            <v>0</v>
          </cell>
          <cell r="XF384">
            <v>0</v>
          </cell>
          <cell r="XG384"/>
          <cell r="XH384">
            <v>0</v>
          </cell>
          <cell r="XI384">
            <v>14600000</v>
          </cell>
          <cell r="XJ384">
            <v>17600000</v>
          </cell>
          <cell r="XK384"/>
          <cell r="XL384">
            <v>3000000</v>
          </cell>
          <cell r="XM384">
            <v>-17600000</v>
          </cell>
          <cell r="XN384">
            <v>-14600000</v>
          </cell>
          <cell r="XO384"/>
          <cell r="XP384"/>
          <cell r="XQ384"/>
          <cell r="XR384">
            <v>96844.827586206899</v>
          </cell>
          <cell r="XS384"/>
          <cell r="XT384"/>
          <cell r="XU384"/>
          <cell r="XV384"/>
          <cell r="XW384"/>
          <cell r="XX384"/>
          <cell r="XY384">
            <v>1179570</v>
          </cell>
          <cell r="XZ384"/>
        </row>
        <row r="385">
          <cell r="A385">
            <v>2434458</v>
          </cell>
          <cell r="B385" t="str">
            <v>NNO</v>
          </cell>
          <cell r="C385">
            <v>1</v>
          </cell>
          <cell r="D385" t="str">
            <v>Lexikona, z.s.</v>
          </cell>
          <cell r="E385">
            <v>22717005</v>
          </cell>
          <cell r="F385" t="str">
            <v xml:space="preserve">Hlavní náměstí 46/14
Pod Bezručovým vrchem
794 01 Krnov 1
</v>
          </cell>
          <cell r="G385" t="str">
            <v>Spolek</v>
          </cell>
          <cell r="H385" t="str">
            <v>odborné sociální poradenství</v>
          </cell>
          <cell r="I385" t="str">
            <v>poradenství</v>
          </cell>
          <cell r="J385" t="str">
            <v>občanská poradna Lexikona</v>
          </cell>
          <cell r="K385">
            <v>41699</v>
          </cell>
          <cell r="L385"/>
          <cell r="M385" t="str">
            <v>N</v>
          </cell>
          <cell r="N385"/>
          <cell r="O385"/>
          <cell r="P385"/>
          <cell r="Q385"/>
          <cell r="R385"/>
          <cell r="S385"/>
          <cell r="T385"/>
          <cell r="U385"/>
          <cell r="V385"/>
          <cell r="W385"/>
          <cell r="X385"/>
          <cell r="Y385" t="str">
            <v>• počet intervencí (30 min. jednání): 1</v>
          </cell>
          <cell r="Z385"/>
          <cell r="AA385"/>
          <cell r="AB385"/>
          <cell r="AC385"/>
          <cell r="AD385"/>
          <cell r="AE385"/>
          <cell r="AF385"/>
          <cell r="AG385"/>
          <cell r="AH385"/>
          <cell r="AI385"/>
          <cell r="AJ385">
            <v>1</v>
          </cell>
          <cell r="AK385">
            <v>7</v>
          </cell>
          <cell r="AL385">
            <v>1136</v>
          </cell>
          <cell r="AM385">
            <v>1400</v>
          </cell>
          <cell r="AN385">
            <v>1300</v>
          </cell>
          <cell r="AO385"/>
          <cell r="AP385" t="str">
            <v>Počet intervencí k 30. 9. 2021 ambulatní formy poskytování je 1081. Oproti předchozímu roku se jedná o velmi výrazný nárust počtu intervecí (cca 200 intervencí za sledované období). Lze usuzuvat, že tento značný přírůstek je důsledkem vládních opatření, která byla přijata z důvodu šíření koronaviru, označovaného jako SARS CoV-2 na území České republiky, a která negativně zasáhla do mnoha sfér každodenního života občanů.
V prvních pěti měsících roku 2021 se počet intervencí pohyboval okolo 100 intervencí/měsíc. Od června 2021 se počet intervencí zvýšil na cca 130 intervencí/měsíc. Důvodem nárustu intervencí v druhé polovině roku je bezpochyby uvolňování vladních restrikcí. 
Lze předpokládat, že ke konci roku 2021 bude celkový počet ambulantních intervencí cca 1400. Odhad byl učiněn s přihlédnutím k průměrnému počtu intervencí ambulatní formy a pravidelnému klesáním počtu intervencí v závěru roku.</v>
          </cell>
          <cell r="AQ385" t="str">
            <v>• počet intervencí (30 min. jednání): 1</v>
          </cell>
          <cell r="AR385"/>
          <cell r="AS385"/>
          <cell r="AT385"/>
          <cell r="AU385"/>
          <cell r="AV385"/>
          <cell r="AW385"/>
          <cell r="AX385"/>
          <cell r="AY385"/>
          <cell r="AZ385"/>
          <cell r="BA385"/>
          <cell r="BB385"/>
          <cell r="BC385"/>
          <cell r="BD385"/>
          <cell r="BE385"/>
          <cell r="BF385">
            <v>1</v>
          </cell>
          <cell r="BG385">
            <v>8</v>
          </cell>
          <cell r="BH385">
            <v>10</v>
          </cell>
          <cell r="BI385">
            <v>55</v>
          </cell>
          <cell r="BJ385">
            <v>55</v>
          </cell>
          <cell r="BK385"/>
          <cell r="BL385" t="str">
            <v>Počet intervencí k 30. 9. 2021 terénní formy poskytování je 42. Počet terénních intervencí je čtyřnásobně vyšší než v předchozím roku.  Zvýšení počtu intervencí je zapříčiněno odhodláním naplnit stanovený cíl pro rok 2021 a opět tak oživit terénní formu poskytování služby. 
Stanovený cíl v rozsahu 30 intervencí pro rok 2021 byl již nyní prokazatelně překročen.  
Lze předpokládat, že ke konci roku 2021 bude celkový počet terenních intervencí cca 55. Odhad byl učiněn s přihlédnutím  k průměrnému počtu intevencí terénní formy - 4,6 intervence za jeden měsíc.</v>
          </cell>
          <cell r="BM385" t="str">
            <v>•  6. osoby bez přístřeší
• 20. osoby žijící v sociálně vyloučených komunitách
• 21. osoby, které vedou rizikový způsob života nebo jsou tímto způsobem života ohroženy
• 23. rodiny s dítětem/dětmi
• 24. senioři
• 25. etnické menšiny</v>
          </cell>
          <cell r="BN385" t="str">
            <v>rodiny s dítětem/dětmi</v>
          </cell>
          <cell r="BO385" t="str">
            <v>• mladí dospělí (19 – 26 let)
• dospělí (27 – 64 let)
• mladší senioři (65 – 80 let)
• starší senioři (nad 80 let)</v>
          </cell>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v>1</v>
          </cell>
          <cell r="EM385">
            <v>1</v>
          </cell>
          <cell r="EN385">
            <v>1</v>
          </cell>
          <cell r="EO385">
            <v>550000</v>
          </cell>
          <cell r="EP385">
            <v>550000</v>
          </cell>
          <cell r="EQ385"/>
          <cell r="ER385"/>
          <cell r="ES385"/>
          <cell r="ET385"/>
          <cell r="EU385"/>
          <cell r="EV385"/>
          <cell r="EW385"/>
          <cell r="EX385"/>
          <cell r="EY385"/>
          <cell r="EZ385"/>
          <cell r="FA385"/>
          <cell r="FB385"/>
          <cell r="FC385"/>
          <cell r="FD385"/>
          <cell r="FE385"/>
          <cell r="FF385"/>
          <cell r="FG385"/>
          <cell r="FH385"/>
          <cell r="FI385"/>
          <cell r="FJ385"/>
          <cell r="FK385"/>
          <cell r="FL385"/>
          <cell r="FM385"/>
          <cell r="FN385"/>
          <cell r="FO385"/>
          <cell r="FP385"/>
          <cell r="FQ385"/>
          <cell r="FR385"/>
          <cell r="FS385"/>
          <cell r="FT385"/>
          <cell r="FU385"/>
          <cell r="FV385"/>
          <cell r="FW385"/>
          <cell r="FX385"/>
          <cell r="FY385"/>
          <cell r="FZ385"/>
          <cell r="GA385"/>
          <cell r="GB385"/>
          <cell r="GC385"/>
          <cell r="GD385"/>
          <cell r="GE385"/>
          <cell r="GF385"/>
          <cell r="GG385"/>
          <cell r="GH385"/>
          <cell r="GI385"/>
          <cell r="GJ385"/>
          <cell r="GK385"/>
          <cell r="GL385"/>
          <cell r="GM385"/>
          <cell r="GN385"/>
          <cell r="GO385"/>
          <cell r="GP385"/>
          <cell r="GQ385"/>
          <cell r="GR385"/>
          <cell r="GS385"/>
          <cell r="GT385"/>
          <cell r="GU385"/>
          <cell r="GV385"/>
          <cell r="GW385"/>
          <cell r="GX385"/>
          <cell r="GY385"/>
          <cell r="GZ385"/>
          <cell r="HA385"/>
          <cell r="HB385"/>
          <cell r="HC385"/>
          <cell r="HD385"/>
          <cell r="HE385"/>
          <cell r="HF385"/>
          <cell r="HG385"/>
          <cell r="HH385"/>
          <cell r="HI385"/>
          <cell r="HJ385"/>
          <cell r="HK385"/>
          <cell r="HL385"/>
          <cell r="HM385"/>
          <cell r="HN385"/>
          <cell r="HO385"/>
          <cell r="HP385"/>
          <cell r="HQ385"/>
          <cell r="HR385"/>
          <cell r="HS385"/>
          <cell r="HT385"/>
          <cell r="HU385"/>
          <cell r="HV385"/>
          <cell r="HW385"/>
          <cell r="HX385"/>
          <cell r="HY385"/>
          <cell r="HZ385"/>
          <cell r="IA385"/>
          <cell r="IB385"/>
          <cell r="IC385"/>
          <cell r="ID385"/>
          <cell r="IE385"/>
          <cell r="IF385"/>
          <cell r="IG385"/>
          <cell r="IH385"/>
          <cell r="II385"/>
          <cell r="IJ385"/>
          <cell r="IK385"/>
          <cell r="IL385"/>
          <cell r="IM385"/>
          <cell r="IN385"/>
          <cell r="IO385">
            <v>1</v>
          </cell>
          <cell r="IP385">
            <v>250</v>
          </cell>
          <cell r="IQ385">
            <v>0.12</v>
          </cell>
          <cell r="IR385">
            <v>52000</v>
          </cell>
          <cell r="IS385">
            <v>52000</v>
          </cell>
          <cell r="IT385">
            <v>1</v>
          </cell>
          <cell r="IU385">
            <v>80</v>
          </cell>
          <cell r="IV385">
            <v>3.7999999999999999E-2</v>
          </cell>
          <cell r="IW385">
            <v>36000</v>
          </cell>
          <cell r="IX385">
            <v>36000</v>
          </cell>
          <cell r="IY385"/>
          <cell r="IZ385"/>
          <cell r="JA385"/>
          <cell r="JB385"/>
          <cell r="JC385"/>
          <cell r="JD385"/>
          <cell r="JE385"/>
          <cell r="JF385"/>
          <cell r="JG385"/>
          <cell r="JH385"/>
          <cell r="JI385"/>
          <cell r="JJ385"/>
          <cell r="JK385"/>
          <cell r="JL385"/>
          <cell r="JM385"/>
          <cell r="JN385"/>
          <cell r="JO385"/>
          <cell r="JP385"/>
          <cell r="JQ385"/>
          <cell r="JR385"/>
          <cell r="JS385"/>
          <cell r="JT385"/>
          <cell r="JU385"/>
          <cell r="JV385"/>
          <cell r="JW385"/>
          <cell r="JX385"/>
          <cell r="JY385"/>
          <cell r="JZ385"/>
          <cell r="KA385"/>
          <cell r="KB385"/>
          <cell r="KC385"/>
          <cell r="KD385"/>
          <cell r="KE385"/>
          <cell r="KF385"/>
          <cell r="KG385"/>
          <cell r="KH385">
            <v>1</v>
          </cell>
          <cell r="KI385">
            <v>100</v>
          </cell>
          <cell r="KJ385">
            <v>1</v>
          </cell>
          <cell r="KK385">
            <v>0</v>
          </cell>
          <cell r="KL385">
            <v>0.12</v>
          </cell>
          <cell r="KM385">
            <v>0</v>
          </cell>
          <cell r="KN385">
            <v>1.1200000000000001</v>
          </cell>
          <cell r="KO385">
            <v>1.1200000000000001</v>
          </cell>
          <cell r="KP385">
            <v>3.7999999999999999E-2</v>
          </cell>
          <cell r="KQ385">
            <v>1.1580000000000001</v>
          </cell>
          <cell r="KR385">
            <v>550000</v>
          </cell>
          <cell r="KS385">
            <v>550000</v>
          </cell>
          <cell r="KT385">
            <v>550000</v>
          </cell>
          <cell r="KU385"/>
          <cell r="KV385"/>
          <cell r="KW385"/>
          <cell r="KX385">
            <v>0</v>
          </cell>
          <cell r="KY385">
            <v>0</v>
          </cell>
          <cell r="KZ385">
            <v>0</v>
          </cell>
          <cell r="LA385"/>
          <cell r="LB385"/>
          <cell r="LC385"/>
          <cell r="LD385">
            <v>88000</v>
          </cell>
          <cell r="LE385">
            <v>88000</v>
          </cell>
          <cell r="LF385">
            <v>88000</v>
          </cell>
          <cell r="LG385"/>
          <cell r="LH385"/>
          <cell r="LI385"/>
          <cell r="LJ385">
            <v>0</v>
          </cell>
          <cell r="LK385">
            <v>0</v>
          </cell>
          <cell r="LL385">
            <v>0</v>
          </cell>
          <cell r="LM385"/>
          <cell r="LN385"/>
          <cell r="LO385"/>
          <cell r="LP385">
            <v>0</v>
          </cell>
          <cell r="LQ385">
            <v>0</v>
          </cell>
          <cell r="LR385">
            <v>0</v>
          </cell>
          <cell r="LS385"/>
          <cell r="LT385"/>
          <cell r="LU385"/>
          <cell r="LV385">
            <v>0</v>
          </cell>
          <cell r="LW385">
            <v>0</v>
          </cell>
          <cell r="LX385">
            <v>0</v>
          </cell>
          <cell r="LY385"/>
          <cell r="LZ385"/>
          <cell r="MA385"/>
          <cell r="MB385">
            <v>0</v>
          </cell>
          <cell r="MC385">
            <v>0</v>
          </cell>
          <cell r="MD385">
            <v>0</v>
          </cell>
          <cell r="ME385"/>
          <cell r="MF385"/>
          <cell r="MG385"/>
          <cell r="MH385">
            <v>7000</v>
          </cell>
          <cell r="MI385">
            <v>0</v>
          </cell>
          <cell r="MJ385">
            <v>0</v>
          </cell>
          <cell r="MK385"/>
          <cell r="ML385"/>
          <cell r="MM385"/>
          <cell r="MN385">
            <v>0</v>
          </cell>
          <cell r="MO385">
            <v>0</v>
          </cell>
          <cell r="MP385">
            <v>0</v>
          </cell>
          <cell r="MQ385"/>
          <cell r="MR385"/>
          <cell r="MS385"/>
          <cell r="MT385">
            <v>0</v>
          </cell>
          <cell r="MU385">
            <v>0</v>
          </cell>
          <cell r="MV385">
            <v>0</v>
          </cell>
          <cell r="MW385"/>
          <cell r="MX385"/>
          <cell r="MY385"/>
          <cell r="MZ385">
            <v>0</v>
          </cell>
          <cell r="NA385">
            <v>0</v>
          </cell>
          <cell r="NB385">
            <v>0</v>
          </cell>
          <cell r="NC385"/>
          <cell r="ND385"/>
          <cell r="NE385"/>
          <cell r="NF385" t="e">
            <v>#N/A</v>
          </cell>
          <cell r="NG385" t="e">
            <v>#N/A</v>
          </cell>
          <cell r="NH385" t="e">
            <v>#N/A</v>
          </cell>
          <cell r="NI385">
            <v>5000</v>
          </cell>
          <cell r="NJ385">
            <v>0</v>
          </cell>
          <cell r="NK385">
            <v>0</v>
          </cell>
          <cell r="NL385"/>
          <cell r="NM385"/>
          <cell r="NN385"/>
          <cell r="NO385">
            <v>80000</v>
          </cell>
          <cell r="NP385">
            <v>0</v>
          </cell>
          <cell r="NQ385">
            <v>0</v>
          </cell>
          <cell r="NR385"/>
          <cell r="NS385"/>
          <cell r="NT385"/>
          <cell r="NU385">
            <v>20000</v>
          </cell>
          <cell r="NV385">
            <v>0</v>
          </cell>
          <cell r="NW385">
            <v>0</v>
          </cell>
          <cell r="NX385"/>
          <cell r="NY385"/>
          <cell r="NZ385"/>
          <cell r="OA385">
            <v>10000</v>
          </cell>
          <cell r="OB385">
            <v>0</v>
          </cell>
          <cell r="OC385">
            <v>0</v>
          </cell>
          <cell r="OD385"/>
          <cell r="OE385"/>
          <cell r="OF385"/>
          <cell r="OG385">
            <v>0</v>
          </cell>
          <cell r="OH385">
            <v>0</v>
          </cell>
          <cell r="OI385">
            <v>0</v>
          </cell>
          <cell r="OJ385"/>
          <cell r="OK385"/>
          <cell r="OL385"/>
          <cell r="OM385">
            <v>7000</v>
          </cell>
          <cell r="ON385">
            <v>0</v>
          </cell>
          <cell r="OO385">
            <v>0</v>
          </cell>
          <cell r="OP385"/>
          <cell r="OQ385"/>
          <cell r="OR385"/>
          <cell r="OS385">
            <v>0</v>
          </cell>
          <cell r="OT385">
            <v>0</v>
          </cell>
          <cell r="OU385">
            <v>0</v>
          </cell>
          <cell r="OV385"/>
          <cell r="OW385"/>
          <cell r="OX385"/>
          <cell r="OY385">
            <v>0</v>
          </cell>
          <cell r="OZ385">
            <v>0</v>
          </cell>
          <cell r="PA385">
            <v>0</v>
          </cell>
          <cell r="PB385"/>
          <cell r="PC385"/>
          <cell r="PD385"/>
          <cell r="PE385">
            <v>0</v>
          </cell>
          <cell r="PF385">
            <v>0</v>
          </cell>
          <cell r="PG385">
            <v>0</v>
          </cell>
          <cell r="PH385"/>
          <cell r="PI385"/>
          <cell r="PJ385"/>
          <cell r="PK385">
            <v>0</v>
          </cell>
          <cell r="PL385">
            <v>0</v>
          </cell>
          <cell r="PM385">
            <v>0</v>
          </cell>
          <cell r="PN385"/>
          <cell r="PO385"/>
          <cell r="PP385"/>
          <cell r="PQ385">
            <v>6000</v>
          </cell>
          <cell r="PR385">
            <v>0</v>
          </cell>
          <cell r="PS385">
            <v>0</v>
          </cell>
          <cell r="PT385"/>
          <cell r="PU385"/>
          <cell r="PV385"/>
          <cell r="PW385">
            <v>773000</v>
          </cell>
          <cell r="PX385">
            <v>638000</v>
          </cell>
          <cell r="PY385">
            <v>638000</v>
          </cell>
          <cell r="PZ385">
            <v>100</v>
          </cell>
          <cell r="QA385">
            <v>773000</v>
          </cell>
          <cell r="QB385">
            <v>638000</v>
          </cell>
          <cell r="QC385">
            <v>100</v>
          </cell>
          <cell r="QD385"/>
          <cell r="QE385"/>
          <cell r="QF385"/>
          <cell r="QG385">
            <v>0</v>
          </cell>
          <cell r="QH385">
            <v>0</v>
          </cell>
          <cell r="QI385">
            <v>638000</v>
          </cell>
          <cell r="QJ385">
            <v>0</v>
          </cell>
          <cell r="QK385">
            <v>0</v>
          </cell>
          <cell r="QL385">
            <v>0</v>
          </cell>
          <cell r="QM385">
            <v>0</v>
          </cell>
          <cell r="QN385">
            <v>0</v>
          </cell>
          <cell r="QO385">
            <v>0</v>
          </cell>
          <cell r="QP385">
            <v>0</v>
          </cell>
          <cell r="QQ385">
            <v>0</v>
          </cell>
          <cell r="QR385">
            <v>0</v>
          </cell>
          <cell r="QS385">
            <v>0</v>
          </cell>
          <cell r="QT385">
            <v>0</v>
          </cell>
          <cell r="QU385">
            <v>0</v>
          </cell>
          <cell r="QV385"/>
          <cell r="QW385">
            <v>0</v>
          </cell>
          <cell r="QX385">
            <v>0</v>
          </cell>
          <cell r="QY385">
            <v>0</v>
          </cell>
          <cell r="QZ385"/>
          <cell r="RA385"/>
          <cell r="RB385"/>
          <cell r="RC385"/>
          <cell r="RD385">
            <v>614000</v>
          </cell>
          <cell r="RE385">
            <v>618000</v>
          </cell>
          <cell r="RF385">
            <v>0</v>
          </cell>
          <cell r="RG385">
            <v>117000</v>
          </cell>
          <cell r="RH385">
            <v>125000</v>
          </cell>
          <cell r="RI385">
            <v>135000</v>
          </cell>
          <cell r="RJ385"/>
          <cell r="RK385"/>
          <cell r="RL385"/>
          <cell r="RM385"/>
          <cell r="RN385"/>
          <cell r="RO385"/>
          <cell r="RP385">
            <v>18.392370572207085</v>
          </cell>
          <cell r="RQ385"/>
          <cell r="RR385"/>
          <cell r="RS385"/>
          <cell r="RT385">
            <v>0</v>
          </cell>
          <cell r="RU385"/>
          <cell r="RV385"/>
          <cell r="RW385"/>
          <cell r="RX385" t="str">
            <v>N</v>
          </cell>
          <cell r="RY385"/>
          <cell r="RZ385">
            <v>638000</v>
          </cell>
          <cell r="SA385">
            <v>638000</v>
          </cell>
          <cell r="SB385">
            <v>599000</v>
          </cell>
          <cell r="SC385">
            <v>39000</v>
          </cell>
          <cell r="SD385">
            <v>0</v>
          </cell>
          <cell r="SE385"/>
          <cell r="SF385"/>
          <cell r="SG385"/>
          <cell r="SH385"/>
          <cell r="SI385"/>
          <cell r="SJ385">
            <v>1</v>
          </cell>
          <cell r="SK385"/>
          <cell r="SL385"/>
          <cell r="SM385">
            <v>1</v>
          </cell>
          <cell r="SN385"/>
          <cell r="SO385"/>
          <cell r="SP385"/>
          <cell r="SQ385"/>
          <cell r="SR385"/>
          <cell r="SS385">
            <v>112.00000000000001</v>
          </cell>
          <cell r="ST385">
            <v>0.12000000000000011</v>
          </cell>
          <cell r="SU385"/>
          <cell r="SV385">
            <v>750000</v>
          </cell>
          <cell r="SW385"/>
          <cell r="SX385">
            <v>1.0306666666666666</v>
          </cell>
          <cell r="SY385">
            <v>1442000</v>
          </cell>
          <cell r="SZ385">
            <v>1442000</v>
          </cell>
          <cell r="TA385"/>
          <cell r="TB385">
            <v>0</v>
          </cell>
          <cell r="TC385" t="str">
            <v>OK</v>
          </cell>
          <cell r="TD385" t="str">
            <v>OK</v>
          </cell>
          <cell r="TE385"/>
          <cell r="TF385">
            <v>0</v>
          </cell>
          <cell r="TG385"/>
          <cell r="TH385"/>
          <cell r="TI385"/>
          <cell r="TJ385">
            <v>0</v>
          </cell>
          <cell r="TK385"/>
          <cell r="TL385">
            <v>0</v>
          </cell>
          <cell r="TM385">
            <v>0</v>
          </cell>
          <cell r="TN385">
            <v>0</v>
          </cell>
          <cell r="TO385">
            <v>0</v>
          </cell>
          <cell r="TP385">
            <v>0</v>
          </cell>
          <cell r="TQ385">
            <v>0</v>
          </cell>
          <cell r="TR385">
            <v>0</v>
          </cell>
          <cell r="TS385">
            <v>618000</v>
          </cell>
          <cell r="TT385">
            <v>0</v>
          </cell>
          <cell r="TU385">
            <v>0</v>
          </cell>
          <cell r="TV385">
            <v>618000</v>
          </cell>
          <cell r="TW385"/>
          <cell r="TX385"/>
          <cell r="TY385">
            <v>618000</v>
          </cell>
          <cell r="TZ385"/>
          <cell r="UA385"/>
          <cell r="UB385">
            <v>0</v>
          </cell>
          <cell r="UC385"/>
          <cell r="UD385"/>
          <cell r="UE385">
            <v>618000</v>
          </cell>
          <cell r="UF385">
            <v>618000</v>
          </cell>
          <cell r="UG385">
            <v>4</v>
          </cell>
          <cell r="UH385">
            <v>599460</v>
          </cell>
          <cell r="UI385">
            <v>599460</v>
          </cell>
          <cell r="UJ385"/>
          <cell r="UK385"/>
          <cell r="UL385"/>
          <cell r="UM385"/>
          <cell r="UN385"/>
          <cell r="UO385"/>
          <cell r="UP385">
            <v>599460</v>
          </cell>
          <cell r="UQ385">
            <v>599460</v>
          </cell>
          <cell r="UR385">
            <v>599460</v>
          </cell>
          <cell r="US385">
            <v>599000</v>
          </cell>
          <cell r="UT385">
            <v>599000</v>
          </cell>
          <cell r="UU385">
            <v>39000</v>
          </cell>
          <cell r="UV385">
            <v>638000</v>
          </cell>
          <cell r="UW385">
            <v>638000</v>
          </cell>
          <cell r="UX385">
            <v>121668.27777189747</v>
          </cell>
          <cell r="UY385">
            <v>121668.27777189747</v>
          </cell>
          <cell r="UZ385">
            <v>121668</v>
          </cell>
          <cell r="VA385">
            <v>121668</v>
          </cell>
          <cell r="VB385">
            <v>60834.138885948734</v>
          </cell>
          <cell r="VC385">
            <v>60834.138885948734</v>
          </cell>
          <cell r="VD385">
            <v>60834</v>
          </cell>
          <cell r="VE385">
            <v>60834</v>
          </cell>
          <cell r="VF385">
            <v>416498</v>
          </cell>
          <cell r="VG385">
            <v>638000</v>
          </cell>
          <cell r="VH385">
            <v>0</v>
          </cell>
          <cell r="VI385">
            <v>638000</v>
          </cell>
          <cell r="VJ385">
            <v>0</v>
          </cell>
          <cell r="VK385">
            <v>39000</v>
          </cell>
          <cell r="VL385">
            <v>0</v>
          </cell>
          <cell r="VM385" t="str">
            <v>číslo smlouvy 06968/2020/SOC ze dne 26. 10. 2020</v>
          </cell>
          <cell r="VN385">
            <v>39000</v>
          </cell>
          <cell r="VO385">
            <v>19000</v>
          </cell>
          <cell r="VP385">
            <v>96.925566343042064</v>
          </cell>
          <cell r="VQ385">
            <v>182502</v>
          </cell>
          <cell r="VR385">
            <v>44693</v>
          </cell>
          <cell r="VS385">
            <v>416498</v>
          </cell>
          <cell r="VT385"/>
          <cell r="VU385">
            <v>44693</v>
          </cell>
          <cell r="VV385"/>
          <cell r="VW385"/>
          <cell r="VX385"/>
          <cell r="VY385"/>
          <cell r="VZ385"/>
          <cell r="WA385"/>
          <cell r="WB385"/>
          <cell r="WC385">
            <v>0</v>
          </cell>
          <cell r="WD385">
            <v>4</v>
          </cell>
          <cell r="WE385">
            <v>101830.00000000001</v>
          </cell>
          <cell r="WF385">
            <v>101830.00000000001</v>
          </cell>
          <cell r="WG385"/>
          <cell r="WH385"/>
          <cell r="WI385"/>
          <cell r="WJ385"/>
          <cell r="WK385"/>
          <cell r="WL385"/>
          <cell r="WM385"/>
          <cell r="WN385">
            <v>101830.00000000001</v>
          </cell>
          <cell r="WO385">
            <v>0</v>
          </cell>
          <cell r="WP385">
            <v>0</v>
          </cell>
          <cell r="WQ385">
            <v>0</v>
          </cell>
          <cell r="WR385">
            <v>0</v>
          </cell>
          <cell r="WS385">
            <v>0</v>
          </cell>
          <cell r="WT385">
            <v>0</v>
          </cell>
          <cell r="WU385">
            <v>0</v>
          </cell>
          <cell r="WV385">
            <v>0</v>
          </cell>
          <cell r="WW385">
            <v>0</v>
          </cell>
          <cell r="WX385">
            <v>0</v>
          </cell>
          <cell r="WY385">
            <v>0</v>
          </cell>
          <cell r="WZ385">
            <v>0</v>
          </cell>
          <cell r="XA385">
            <v>0</v>
          </cell>
          <cell r="XB385"/>
          <cell r="XC385">
            <v>0</v>
          </cell>
          <cell r="XD385">
            <v>0</v>
          </cell>
          <cell r="XE385">
            <v>0</v>
          </cell>
          <cell r="XF385">
            <v>0</v>
          </cell>
          <cell r="XG385"/>
          <cell r="XH385">
            <v>0</v>
          </cell>
          <cell r="XI385">
            <v>0</v>
          </cell>
          <cell r="XJ385">
            <v>0</v>
          </cell>
          <cell r="XK385"/>
          <cell r="XL385">
            <v>0</v>
          </cell>
          <cell r="XM385">
            <v>0</v>
          </cell>
          <cell r="XN385">
            <v>0</v>
          </cell>
          <cell r="XO385"/>
          <cell r="XP385"/>
          <cell r="XQ385"/>
          <cell r="XR385" t="e">
            <v>#DIV/0!</v>
          </cell>
          <cell r="XS385"/>
          <cell r="XT385"/>
          <cell r="XU385"/>
          <cell r="XV385"/>
          <cell r="XW385"/>
          <cell r="XX385"/>
          <cell r="XY385">
            <v>101830.00000000001</v>
          </cell>
          <cell r="XZ385"/>
        </row>
        <row r="386">
          <cell r="A386">
            <v>7075078</v>
          </cell>
          <cell r="B386" t="str">
            <v>NNO</v>
          </cell>
          <cell r="C386">
            <v>1</v>
          </cell>
          <cell r="D386" t="str">
            <v>"Máš čas?", z. s.</v>
          </cell>
          <cell r="E386">
            <v>26584344</v>
          </cell>
          <cell r="F386" t="str">
            <v xml:space="preserve">Mniší 150
742 21 Kopřivnice
</v>
          </cell>
          <cell r="G386" t="str">
            <v>Spolek</v>
          </cell>
          <cell r="H386" t="str">
            <v>nízkoprahová denní centra</v>
          </cell>
          <cell r="I386" t="str">
            <v>sociální prevence</v>
          </cell>
          <cell r="J386" t="str">
            <v>Nízkoprahové denní centrum Racek</v>
          </cell>
          <cell r="K386">
            <v>40179</v>
          </cell>
          <cell r="L386"/>
          <cell r="M386" t="str">
            <v>N</v>
          </cell>
          <cell r="N386"/>
          <cell r="O386"/>
          <cell r="P386"/>
          <cell r="Q386"/>
          <cell r="R386"/>
          <cell r="S386"/>
          <cell r="T386"/>
          <cell r="U386"/>
          <cell r="V386"/>
          <cell r="W386"/>
          <cell r="X386"/>
          <cell r="Y386" t="str">
            <v>• počet klientů: 20</v>
          </cell>
          <cell r="Z386"/>
          <cell r="AA386">
            <v>20</v>
          </cell>
          <cell r="AB386">
            <v>35</v>
          </cell>
          <cell r="AC386">
            <v>108</v>
          </cell>
          <cell r="AD386">
            <v>110</v>
          </cell>
          <cell r="AE386">
            <v>110</v>
          </cell>
          <cell r="AF386"/>
          <cell r="AG386"/>
          <cell r="AH386"/>
          <cell r="AI386"/>
          <cell r="AJ386"/>
          <cell r="AK386"/>
          <cell r="AL386"/>
          <cell r="AM386"/>
          <cell r="AN386"/>
          <cell r="AO386"/>
          <cell r="AP386"/>
          <cell r="AQ386" t="str">
            <v>• počet klientů: 8</v>
          </cell>
          <cell r="AR386">
            <v>2</v>
          </cell>
          <cell r="AS386">
            <v>8</v>
          </cell>
          <cell r="AT386">
            <v>71</v>
          </cell>
          <cell r="AU386">
            <v>85</v>
          </cell>
          <cell r="AV386">
            <v>85</v>
          </cell>
          <cell r="AW386"/>
          <cell r="AX386"/>
          <cell r="AY386"/>
          <cell r="AZ386"/>
          <cell r="BA386"/>
          <cell r="BB386"/>
          <cell r="BC386"/>
          <cell r="BD386"/>
          <cell r="BE386"/>
          <cell r="BF386"/>
          <cell r="BG386"/>
          <cell r="BH386"/>
          <cell r="BI386"/>
          <cell r="BJ386"/>
          <cell r="BK386"/>
          <cell r="BL386"/>
          <cell r="BM386" t="str">
            <v>•  6. osoby bez přístřeší
• 19. osoby v krizi
• 21. osoby, které vedou rizikový způsob života nebo jsou tímto způsobem života ohroženy</v>
          </cell>
          <cell r="BN386" t="str">
            <v>osoby bez přístřeší</v>
          </cell>
          <cell r="BO386" t="str">
            <v>• dorost (16 – 18 let)
• mladí dospělí (19 – 26 let)
• dospělí (27 – 64 let)
• mladší senioři (65 – 80 let)</v>
          </cell>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v>3</v>
          </cell>
          <cell r="EM386">
            <v>1.65</v>
          </cell>
          <cell r="EN386">
            <v>1.65</v>
          </cell>
          <cell r="EO386">
            <v>1110000</v>
          </cell>
          <cell r="EP386">
            <v>1070000</v>
          </cell>
          <cell r="EQ386"/>
          <cell r="ER386"/>
          <cell r="ES386"/>
          <cell r="ET386"/>
          <cell r="EU386"/>
          <cell r="EV386"/>
          <cell r="EW386"/>
          <cell r="EX386"/>
          <cell r="EY386"/>
          <cell r="EZ386"/>
          <cell r="FA386"/>
          <cell r="FB386"/>
          <cell r="FC386"/>
          <cell r="FD386"/>
          <cell r="FE386"/>
          <cell r="FF386"/>
          <cell r="FG386"/>
          <cell r="FH386"/>
          <cell r="FI386"/>
          <cell r="FJ386"/>
          <cell r="FK386"/>
          <cell r="FL386"/>
          <cell r="FM386"/>
          <cell r="FN386"/>
          <cell r="FO386"/>
          <cell r="FP386">
            <v>3</v>
          </cell>
          <cell r="FQ386">
            <v>0.45</v>
          </cell>
          <cell r="FR386">
            <v>0.35</v>
          </cell>
          <cell r="FS386">
            <v>231000</v>
          </cell>
          <cell r="FT386">
            <v>210000</v>
          </cell>
          <cell r="FU386"/>
          <cell r="FV386"/>
          <cell r="FW386"/>
          <cell r="FX386"/>
          <cell r="FY386"/>
          <cell r="FZ386"/>
          <cell r="GA386"/>
          <cell r="GB386"/>
          <cell r="GC386"/>
          <cell r="GD386"/>
          <cell r="GE386"/>
          <cell r="GF386"/>
          <cell r="GG386"/>
          <cell r="GH386"/>
          <cell r="GI386"/>
          <cell r="GJ386"/>
          <cell r="GK386"/>
          <cell r="GL386"/>
          <cell r="GM386"/>
          <cell r="GN386"/>
          <cell r="GO386"/>
          <cell r="GP386"/>
          <cell r="GQ386"/>
          <cell r="GR386"/>
          <cell r="GS386"/>
          <cell r="GT386"/>
          <cell r="GU386"/>
          <cell r="GV386"/>
          <cell r="GW386"/>
          <cell r="GX386"/>
          <cell r="GY386"/>
          <cell r="GZ386"/>
          <cell r="HA386"/>
          <cell r="HB386"/>
          <cell r="HC386"/>
          <cell r="HD386"/>
          <cell r="HE386"/>
          <cell r="HF386"/>
          <cell r="HG386"/>
          <cell r="HH386"/>
          <cell r="HI386"/>
          <cell r="HJ386"/>
          <cell r="HK386"/>
          <cell r="HL386"/>
          <cell r="HM386"/>
          <cell r="HN386"/>
          <cell r="HO386"/>
          <cell r="HP386"/>
          <cell r="HQ386"/>
          <cell r="HR386"/>
          <cell r="HS386"/>
          <cell r="HT386"/>
          <cell r="HU386"/>
          <cell r="HV386"/>
          <cell r="HW386"/>
          <cell r="HX386"/>
          <cell r="HY386"/>
          <cell r="HZ386"/>
          <cell r="IA386"/>
          <cell r="IB386"/>
          <cell r="IC386"/>
          <cell r="ID386"/>
          <cell r="IE386"/>
          <cell r="IF386"/>
          <cell r="IG386"/>
          <cell r="IH386"/>
          <cell r="II386">
            <v>1</v>
          </cell>
          <cell r="IJ386">
            <v>0.1</v>
          </cell>
          <cell r="IK386">
            <v>12</v>
          </cell>
          <cell r="IL386">
            <v>0.1</v>
          </cell>
          <cell r="IM386">
            <v>31000</v>
          </cell>
          <cell r="IN386">
            <v>0</v>
          </cell>
          <cell r="IO386"/>
          <cell r="IP386"/>
          <cell r="IQ386"/>
          <cell r="IR386"/>
          <cell r="IS386"/>
          <cell r="IT386"/>
          <cell r="IU386"/>
          <cell r="IV386"/>
          <cell r="IW386"/>
          <cell r="IX386"/>
          <cell r="IY386"/>
          <cell r="IZ386"/>
          <cell r="JA386"/>
          <cell r="JB386"/>
          <cell r="JC386"/>
          <cell r="JD386"/>
          <cell r="JE386"/>
          <cell r="JF386"/>
          <cell r="JG386"/>
          <cell r="JH386"/>
          <cell r="JI386"/>
          <cell r="JJ386"/>
          <cell r="JK386"/>
          <cell r="JL386"/>
          <cell r="JM386"/>
          <cell r="JN386"/>
          <cell r="JO386"/>
          <cell r="JP386"/>
          <cell r="JQ386"/>
          <cell r="JR386"/>
          <cell r="JS386"/>
          <cell r="JT386"/>
          <cell r="JU386"/>
          <cell r="JV386"/>
          <cell r="JW386"/>
          <cell r="JX386"/>
          <cell r="JY386"/>
          <cell r="JZ386"/>
          <cell r="KA386"/>
          <cell r="KB386"/>
          <cell r="KC386"/>
          <cell r="KD386"/>
          <cell r="KE386"/>
          <cell r="KF386"/>
          <cell r="KG386"/>
          <cell r="KH386">
            <v>0</v>
          </cell>
          <cell r="KI386"/>
          <cell r="KJ386">
            <v>1.65</v>
          </cell>
          <cell r="KK386">
            <v>0</v>
          </cell>
          <cell r="KL386">
            <v>0</v>
          </cell>
          <cell r="KM386">
            <v>0</v>
          </cell>
          <cell r="KN386">
            <v>1.65</v>
          </cell>
          <cell r="KO386">
            <v>1.65</v>
          </cell>
          <cell r="KP386">
            <v>0.55000000000000004</v>
          </cell>
          <cell r="KQ386">
            <v>2.2000000000000002</v>
          </cell>
          <cell r="KR386">
            <v>1341000</v>
          </cell>
          <cell r="KS386">
            <v>1280000</v>
          </cell>
          <cell r="KT386">
            <v>1280000</v>
          </cell>
          <cell r="KU386"/>
          <cell r="KV386"/>
          <cell r="KW386"/>
          <cell r="KX386">
            <v>31000</v>
          </cell>
          <cell r="KY386">
            <v>0</v>
          </cell>
          <cell r="KZ386">
            <v>0</v>
          </cell>
          <cell r="LA386"/>
          <cell r="LB386"/>
          <cell r="LC386"/>
          <cell r="LD386">
            <v>0</v>
          </cell>
          <cell r="LE386">
            <v>0</v>
          </cell>
          <cell r="LF386">
            <v>0</v>
          </cell>
          <cell r="LG386"/>
          <cell r="LH386"/>
          <cell r="LI386"/>
          <cell r="LJ386">
            <v>20000</v>
          </cell>
          <cell r="LK386">
            <v>0</v>
          </cell>
          <cell r="LL386">
            <v>0</v>
          </cell>
          <cell r="LM386"/>
          <cell r="LN386"/>
          <cell r="LO386"/>
          <cell r="LP386">
            <v>6000</v>
          </cell>
          <cell r="LQ386">
            <v>0</v>
          </cell>
          <cell r="LR386">
            <v>0</v>
          </cell>
          <cell r="LS386"/>
          <cell r="LT386"/>
          <cell r="LU386"/>
          <cell r="LV386">
            <v>20000</v>
          </cell>
          <cell r="LW386">
            <v>10000</v>
          </cell>
          <cell r="LX386">
            <v>10000</v>
          </cell>
          <cell r="LY386"/>
          <cell r="LZ386"/>
          <cell r="MA386"/>
          <cell r="MB386">
            <v>25000</v>
          </cell>
          <cell r="MC386">
            <v>10000</v>
          </cell>
          <cell r="MD386">
            <v>10000</v>
          </cell>
          <cell r="ME386"/>
          <cell r="MF386"/>
          <cell r="MG386"/>
          <cell r="MH386">
            <v>5000</v>
          </cell>
          <cell r="MI386">
            <v>0</v>
          </cell>
          <cell r="MJ386">
            <v>0</v>
          </cell>
          <cell r="MK386"/>
          <cell r="ML386"/>
          <cell r="MM386"/>
          <cell r="MN386">
            <v>0</v>
          </cell>
          <cell r="MO386">
            <v>0</v>
          </cell>
          <cell r="MP386">
            <v>0</v>
          </cell>
          <cell r="MQ386"/>
          <cell r="MR386"/>
          <cell r="MS386"/>
          <cell r="MT386">
            <v>30000</v>
          </cell>
          <cell r="MU386">
            <v>20000</v>
          </cell>
          <cell r="MV386">
            <v>20000</v>
          </cell>
          <cell r="MW386"/>
          <cell r="MX386"/>
          <cell r="MY386"/>
          <cell r="MZ386">
            <v>144000</v>
          </cell>
          <cell r="NA386">
            <v>80000</v>
          </cell>
          <cell r="NB386">
            <v>80000</v>
          </cell>
          <cell r="NC386"/>
          <cell r="ND386"/>
          <cell r="NE386"/>
          <cell r="NF386">
            <v>174000</v>
          </cell>
          <cell r="NG386">
            <v>30000</v>
          </cell>
          <cell r="NH386">
            <v>120.83333333333333</v>
          </cell>
          <cell r="NI386">
            <v>17000</v>
          </cell>
          <cell r="NJ386">
            <v>10000</v>
          </cell>
          <cell r="NK386">
            <v>10000</v>
          </cell>
          <cell r="NL386"/>
          <cell r="NM386"/>
          <cell r="NN386"/>
          <cell r="NO386">
            <v>0</v>
          </cell>
          <cell r="NP386">
            <v>0</v>
          </cell>
          <cell r="NQ386">
            <v>0</v>
          </cell>
          <cell r="NR386"/>
          <cell r="NS386"/>
          <cell r="NT386"/>
          <cell r="NU386">
            <v>40000</v>
          </cell>
          <cell r="NV386">
            <v>0</v>
          </cell>
          <cell r="NW386">
            <v>0</v>
          </cell>
          <cell r="NX386"/>
          <cell r="NY386"/>
          <cell r="NZ386"/>
          <cell r="OA386">
            <v>30000</v>
          </cell>
          <cell r="OB386">
            <v>0</v>
          </cell>
          <cell r="OC386">
            <v>0</v>
          </cell>
          <cell r="OD386"/>
          <cell r="OE386"/>
          <cell r="OF386"/>
          <cell r="OG386">
            <v>5000</v>
          </cell>
          <cell r="OH386">
            <v>0</v>
          </cell>
          <cell r="OI386">
            <v>0</v>
          </cell>
          <cell r="OJ386"/>
          <cell r="OK386"/>
          <cell r="OL386"/>
          <cell r="OM386">
            <v>6000</v>
          </cell>
          <cell r="ON386">
            <v>0</v>
          </cell>
          <cell r="OO386">
            <v>0</v>
          </cell>
          <cell r="OP386"/>
          <cell r="OQ386"/>
          <cell r="OR386"/>
          <cell r="OS386">
            <v>0</v>
          </cell>
          <cell r="OT386">
            <v>0</v>
          </cell>
          <cell r="OU386">
            <v>0</v>
          </cell>
          <cell r="OV386"/>
          <cell r="OW386"/>
          <cell r="OX386"/>
          <cell r="OY386">
            <v>0</v>
          </cell>
          <cell r="OZ386">
            <v>0</v>
          </cell>
          <cell r="PA386">
            <v>0</v>
          </cell>
          <cell r="PB386"/>
          <cell r="PC386"/>
          <cell r="PD386"/>
          <cell r="PE386">
            <v>16000</v>
          </cell>
          <cell r="PF386">
            <v>0</v>
          </cell>
          <cell r="PG386">
            <v>0</v>
          </cell>
          <cell r="PH386"/>
          <cell r="PI386"/>
          <cell r="PJ386"/>
          <cell r="PK386">
            <v>0</v>
          </cell>
          <cell r="PL386">
            <v>0</v>
          </cell>
          <cell r="PM386">
            <v>0</v>
          </cell>
          <cell r="PN386"/>
          <cell r="PO386"/>
          <cell r="PP386"/>
          <cell r="PQ386">
            <v>5000</v>
          </cell>
          <cell r="PR386">
            <v>0</v>
          </cell>
          <cell r="PS386">
            <v>0</v>
          </cell>
          <cell r="PT386"/>
          <cell r="PU386"/>
          <cell r="PV386"/>
          <cell r="PW386">
            <v>1741000</v>
          </cell>
          <cell r="PX386">
            <v>1410000</v>
          </cell>
          <cell r="PY386">
            <v>1410000</v>
          </cell>
          <cell r="PZ386">
            <v>100</v>
          </cell>
          <cell r="QA386">
            <v>1741000</v>
          </cell>
          <cell r="QB386">
            <v>1410000</v>
          </cell>
          <cell r="QC386">
            <v>100</v>
          </cell>
          <cell r="QD386"/>
          <cell r="QE386"/>
          <cell r="QF386"/>
          <cell r="QG386">
            <v>1100000</v>
          </cell>
          <cell r="QH386">
            <v>1215000</v>
          </cell>
          <cell r="QI386">
            <v>1410000</v>
          </cell>
          <cell r="QJ386">
            <v>0</v>
          </cell>
          <cell r="QK386">
            <v>0</v>
          </cell>
          <cell r="QL386">
            <v>0</v>
          </cell>
          <cell r="QM386">
            <v>0</v>
          </cell>
          <cell r="QN386">
            <v>0</v>
          </cell>
          <cell r="QO386">
            <v>0</v>
          </cell>
          <cell r="QP386">
            <v>0</v>
          </cell>
          <cell r="QQ386">
            <v>0</v>
          </cell>
          <cell r="QR386">
            <v>0</v>
          </cell>
          <cell r="QS386">
            <v>6731</v>
          </cell>
          <cell r="QT386">
            <v>6000</v>
          </cell>
          <cell r="QU386">
            <v>6000</v>
          </cell>
          <cell r="QV386"/>
          <cell r="QW386">
            <v>0</v>
          </cell>
          <cell r="QX386">
            <v>0</v>
          </cell>
          <cell r="QY386">
            <v>0</v>
          </cell>
          <cell r="QZ386"/>
          <cell r="RA386">
            <v>40339</v>
          </cell>
          <cell r="RB386">
            <v>61816</v>
          </cell>
          <cell r="RC386">
            <v>0</v>
          </cell>
          <cell r="RD386"/>
          <cell r="RE386"/>
          <cell r="RF386"/>
          <cell r="RG386">
            <v>133981</v>
          </cell>
          <cell r="RH386">
            <v>313000</v>
          </cell>
          <cell r="RI386">
            <v>320000</v>
          </cell>
          <cell r="RJ386"/>
          <cell r="RK386"/>
          <cell r="RL386"/>
          <cell r="RM386">
            <v>5000</v>
          </cell>
          <cell r="RN386">
            <v>5000</v>
          </cell>
          <cell r="RO386">
            <v>5000</v>
          </cell>
          <cell r="RP386">
            <v>21.361815754339119</v>
          </cell>
          <cell r="RQ386"/>
          <cell r="RR386"/>
          <cell r="RS386"/>
          <cell r="RT386">
            <v>0</v>
          </cell>
          <cell r="RU386"/>
          <cell r="RV386"/>
          <cell r="RW386"/>
          <cell r="RX386" t="str">
            <v>N</v>
          </cell>
          <cell r="RY386"/>
          <cell r="RZ386">
            <v>1410000</v>
          </cell>
          <cell r="SA386">
            <v>1410000</v>
          </cell>
          <cell r="SB386">
            <v>1178000</v>
          </cell>
          <cell r="SC386">
            <v>232000</v>
          </cell>
          <cell r="SD386">
            <v>0</v>
          </cell>
          <cell r="SE386"/>
          <cell r="SF386"/>
          <cell r="SG386"/>
          <cell r="SH386"/>
          <cell r="SI386"/>
          <cell r="SJ386">
            <v>1.7</v>
          </cell>
          <cell r="SK386"/>
          <cell r="SL386"/>
          <cell r="SM386">
            <v>1.7</v>
          </cell>
          <cell r="SN386"/>
          <cell r="SO386"/>
          <cell r="SP386"/>
          <cell r="SQ386"/>
          <cell r="SR386"/>
          <cell r="SS386">
            <v>97.058823529411768</v>
          </cell>
          <cell r="ST386">
            <v>-5.0000000000000044E-2</v>
          </cell>
          <cell r="SU386"/>
          <cell r="SV386">
            <v>1540000</v>
          </cell>
          <cell r="SW386"/>
          <cell r="SX386">
            <v>1.1305194805194805</v>
          </cell>
          <cell r="SY386">
            <v>2328000</v>
          </cell>
          <cell r="SZ386">
            <v>2328000</v>
          </cell>
          <cell r="TA386"/>
          <cell r="TB386">
            <v>0</v>
          </cell>
          <cell r="TC386" t="str">
            <v>OK</v>
          </cell>
          <cell r="TD386" t="str">
            <v xml:space="preserve">zdravotnický materiál </v>
          </cell>
          <cell r="TE386"/>
          <cell r="TF386">
            <v>0</v>
          </cell>
          <cell r="TG386"/>
          <cell r="TH386"/>
          <cell r="TI386"/>
          <cell r="TJ386">
            <v>0</v>
          </cell>
          <cell r="TK386"/>
          <cell r="TL386">
            <v>0</v>
          </cell>
          <cell r="TM386">
            <v>20000</v>
          </cell>
          <cell r="TN386">
            <v>10000</v>
          </cell>
          <cell r="TO386" t="str">
            <v>Obnova kancelářské techniky.</v>
          </cell>
          <cell r="TP386">
            <v>5000</v>
          </cell>
          <cell r="TQ386">
            <v>0</v>
          </cell>
          <cell r="TR386" t="str">
            <v>drobné opravy</v>
          </cell>
          <cell r="TS386">
            <v>1215000</v>
          </cell>
          <cell r="TT386">
            <v>0</v>
          </cell>
          <cell r="TU386">
            <v>0</v>
          </cell>
          <cell r="TV386">
            <v>1215000</v>
          </cell>
          <cell r="TW386"/>
          <cell r="TX386"/>
          <cell r="TY386">
            <v>1215000</v>
          </cell>
          <cell r="TZ386"/>
          <cell r="UA386"/>
          <cell r="UB386">
            <v>0</v>
          </cell>
          <cell r="UC386"/>
          <cell r="UD386"/>
          <cell r="UE386">
            <v>1215000</v>
          </cell>
          <cell r="UF386">
            <v>1215000</v>
          </cell>
          <cell r="UG386">
            <v>4</v>
          </cell>
          <cell r="UH386">
            <v>1178550</v>
          </cell>
          <cell r="UI386">
            <v>1178550</v>
          </cell>
          <cell r="UJ386"/>
          <cell r="UK386"/>
          <cell r="UL386"/>
          <cell r="UM386"/>
          <cell r="UN386"/>
          <cell r="UO386"/>
          <cell r="UP386">
            <v>1178550</v>
          </cell>
          <cell r="UQ386">
            <v>1178550</v>
          </cell>
          <cell r="UR386">
            <v>1178550</v>
          </cell>
          <cell r="US386">
            <v>1178000</v>
          </cell>
          <cell r="UT386">
            <v>1178000</v>
          </cell>
          <cell r="UU386">
            <v>232000</v>
          </cell>
          <cell r="UV386">
            <v>1410000</v>
          </cell>
          <cell r="UW386">
            <v>1410000</v>
          </cell>
          <cell r="UX386">
            <v>239274.175651578</v>
          </cell>
          <cell r="UY386">
            <v>239274.175651578</v>
          </cell>
          <cell r="UZ386">
            <v>239274</v>
          </cell>
          <cell r="VA386">
            <v>239274</v>
          </cell>
          <cell r="VB386">
            <v>119637.087825789</v>
          </cell>
          <cell r="VC386">
            <v>119637.087825789</v>
          </cell>
          <cell r="VD386">
            <v>119637</v>
          </cell>
          <cell r="VE386">
            <v>119637</v>
          </cell>
          <cell r="VF386">
            <v>819089</v>
          </cell>
          <cell r="VG386">
            <v>1280000</v>
          </cell>
          <cell r="VH386">
            <v>130000</v>
          </cell>
          <cell r="VI386">
            <v>1410000</v>
          </cell>
          <cell r="VJ386">
            <v>0</v>
          </cell>
          <cell r="VK386">
            <v>232000</v>
          </cell>
          <cell r="VL386">
            <v>0</v>
          </cell>
          <cell r="VM386" t="str">
            <v>číslo smlouvy 06539/2020/SOC ze dne 13. 10. 2020</v>
          </cell>
          <cell r="VN386">
            <v>232000</v>
          </cell>
          <cell r="VO386">
            <v>37000</v>
          </cell>
          <cell r="VP386">
            <v>96.954732510288068</v>
          </cell>
          <cell r="VQ386">
            <v>358911</v>
          </cell>
          <cell r="VR386">
            <v>44718</v>
          </cell>
          <cell r="VS386"/>
          <cell r="VT386">
            <v>347889</v>
          </cell>
          <cell r="VU386">
            <v>44718</v>
          </cell>
          <cell r="VV386">
            <v>471200</v>
          </cell>
          <cell r="VW386">
            <v>44718</v>
          </cell>
          <cell r="VX386">
            <v>150000</v>
          </cell>
          <cell r="VY386">
            <v>150000</v>
          </cell>
          <cell r="VZ386">
            <v>0</v>
          </cell>
          <cell r="WA386"/>
          <cell r="WB386">
            <v>150000</v>
          </cell>
          <cell r="WC386">
            <v>0</v>
          </cell>
          <cell r="WD386">
            <v>4</v>
          </cell>
          <cell r="WE386">
            <v>200260</v>
          </cell>
          <cell r="WF386">
            <v>200260</v>
          </cell>
          <cell r="WG386"/>
          <cell r="WH386">
            <v>0</v>
          </cell>
          <cell r="WI386"/>
          <cell r="WJ386"/>
          <cell r="WK386"/>
          <cell r="WL386"/>
          <cell r="WM386"/>
          <cell r="WN386">
            <v>200260</v>
          </cell>
          <cell r="WO386">
            <v>150000</v>
          </cell>
          <cell r="WP386">
            <v>150000</v>
          </cell>
          <cell r="WQ386">
            <v>150000</v>
          </cell>
          <cell r="WR386">
            <v>26607.869763635346</v>
          </cell>
          <cell r="WS386">
            <v>123392.13023636465</v>
          </cell>
          <cell r="WT386">
            <v>26607.869763635346</v>
          </cell>
          <cell r="WU386">
            <v>123392.13023636465</v>
          </cell>
          <cell r="WV386">
            <v>26608</v>
          </cell>
          <cell r="WW386">
            <v>123392</v>
          </cell>
          <cell r="WX386">
            <v>26608</v>
          </cell>
          <cell r="WY386">
            <v>123392</v>
          </cell>
          <cell r="WZ386">
            <v>0.13023636465368327</v>
          </cell>
          <cell r="XA386">
            <v>-0.13023636465368327</v>
          </cell>
          <cell r="XB386"/>
          <cell r="XC386">
            <v>26608</v>
          </cell>
          <cell r="XD386">
            <v>150000</v>
          </cell>
          <cell r="XE386">
            <v>0</v>
          </cell>
          <cell r="XF386">
            <v>12.73344651952462</v>
          </cell>
          <cell r="XG386"/>
          <cell r="XH386">
            <v>150000</v>
          </cell>
          <cell r="XI386">
            <v>6000</v>
          </cell>
          <cell r="XJ386">
            <v>6000</v>
          </cell>
          <cell r="XK386">
            <v>6000</v>
          </cell>
          <cell r="XL386">
            <v>0</v>
          </cell>
          <cell r="XM386">
            <v>0</v>
          </cell>
          <cell r="XN386">
            <v>0</v>
          </cell>
          <cell r="XO386">
            <v>0</v>
          </cell>
          <cell r="XP386">
            <v>0</v>
          </cell>
          <cell r="XQ386"/>
          <cell r="XR386" t="e">
            <v>#DIV/0!</v>
          </cell>
          <cell r="XS386"/>
          <cell r="XT386"/>
          <cell r="XU386"/>
          <cell r="XV386"/>
          <cell r="XW386"/>
          <cell r="XX386"/>
          <cell r="XY386">
            <v>200260</v>
          </cell>
        </row>
        <row r="387">
          <cell r="A387">
            <v>4929112</v>
          </cell>
          <cell r="B387" t="str">
            <v>NNO</v>
          </cell>
          <cell r="C387">
            <v>1</v>
          </cell>
          <cell r="D387" t="str">
            <v>MEDELA-péče o seniory o.p.s.</v>
          </cell>
          <cell r="E387">
            <v>2141531</v>
          </cell>
          <cell r="F387" t="str">
            <v xml:space="preserve">Ostravice 855
739 14 Ostravice
</v>
          </cell>
          <cell r="G387" t="str">
            <v>Obecně prospěšná společnost</v>
          </cell>
          <cell r="H387" t="str">
            <v>domovy se zvláštním režimem</v>
          </cell>
          <cell r="I387" t="str">
            <v>sociální péče</v>
          </cell>
          <cell r="J387" t="str">
            <v>Medela-péče o seniory o.p.s.</v>
          </cell>
          <cell r="K387">
            <v>41884</v>
          </cell>
          <cell r="L387"/>
          <cell r="M387" t="str">
            <v>N</v>
          </cell>
          <cell r="N387" t="str">
            <v>• počet lůžek: 37</v>
          </cell>
          <cell r="O387">
            <v>37</v>
          </cell>
          <cell r="P387"/>
          <cell r="Q387">
            <v>48</v>
          </cell>
          <cell r="R387">
            <v>47</v>
          </cell>
          <cell r="S387">
            <v>48</v>
          </cell>
          <cell r="T387"/>
          <cell r="U387"/>
          <cell r="V387"/>
          <cell r="W387"/>
          <cell r="X387" t="str">
            <v>Poznámka se váže ke struktuře uživatelů k aktuálnímu datu podání. Objěvují se zde uživatelé bez příspěvku na péči a v první a druhém stupni.
Jsou to nově příchozí ( do 3 měsíců) a byla u nich již podána žádost o zvýšení PNP, která bude schválena a rovněž i vyplacena zpětně ke dni podání žádosti. Tito nově příchozí byli buď ve zdravotnickém zařízení, kde je pozastaveno řízení o PNP anebo byli v domácím prostředí a měli zažádáno o navýšení PNP tešně před nástupem do naší sociální služby. Jejich zdravotní stav odpovídá PNP 3 a 4 stupně.</v>
          </cell>
          <cell r="Y387"/>
          <cell r="Z387"/>
          <cell r="AA387"/>
          <cell r="AB387"/>
          <cell r="AC387"/>
          <cell r="AD387"/>
          <cell r="AE387"/>
          <cell r="AF387"/>
          <cell r="AG387"/>
          <cell r="AH387"/>
          <cell r="AI387"/>
          <cell r="AJ387"/>
          <cell r="AK387"/>
          <cell r="AL387"/>
          <cell r="AM387"/>
          <cell r="AN387"/>
          <cell r="AO387"/>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t="str">
            <v>• 10. osoby s chronickým duševním onemocněním</v>
          </cell>
          <cell r="BN387" t="str">
            <v>osoby s chronickým duševním onemocněním</v>
          </cell>
          <cell r="BO387" t="str">
            <v>• dospělí (27 – 64 let)
• mladší senioři (65 – 80 let)
• starší senioři (nad 80 let)</v>
          </cell>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v>0</v>
          </cell>
          <cell r="DC387">
            <v>0</v>
          </cell>
          <cell r="DD387">
            <v>0</v>
          </cell>
          <cell r="DE387">
            <v>0</v>
          </cell>
          <cell r="DF387">
            <v>0</v>
          </cell>
          <cell r="DG387">
            <v>2</v>
          </cell>
          <cell r="DH387">
            <v>3</v>
          </cell>
          <cell r="DI387">
            <v>7</v>
          </cell>
          <cell r="DJ387">
            <v>24</v>
          </cell>
          <cell r="DK387">
            <v>1</v>
          </cell>
          <cell r="DL387">
            <v>2</v>
          </cell>
          <cell r="DM387">
            <v>3</v>
          </cell>
          <cell r="DN387">
            <v>7</v>
          </cell>
          <cell r="DO387">
            <v>24</v>
          </cell>
          <cell r="DP387">
            <v>1</v>
          </cell>
          <cell r="DQ387">
            <v>0</v>
          </cell>
          <cell r="DR387">
            <v>37</v>
          </cell>
          <cell r="DS387">
            <v>37</v>
          </cell>
          <cell r="DT387">
            <v>0</v>
          </cell>
          <cell r="DU387">
            <v>0</v>
          </cell>
          <cell r="DV387">
            <v>0</v>
          </cell>
          <cell r="DW387">
            <v>0</v>
          </cell>
          <cell r="DX387">
            <v>0</v>
          </cell>
          <cell r="DY387">
            <v>0</v>
          </cell>
          <cell r="DZ387">
            <v>0</v>
          </cell>
          <cell r="EA387">
            <v>17</v>
          </cell>
          <cell r="EB387">
            <v>20</v>
          </cell>
          <cell r="EC387">
            <v>0</v>
          </cell>
          <cell r="ED387">
            <v>0</v>
          </cell>
          <cell r="EE387">
            <v>0</v>
          </cell>
          <cell r="EF387">
            <v>17</v>
          </cell>
          <cell r="EG387">
            <v>20</v>
          </cell>
          <cell r="EH387">
            <v>0</v>
          </cell>
          <cell r="EI387">
            <v>0</v>
          </cell>
          <cell r="EJ387">
            <v>37</v>
          </cell>
          <cell r="EK387">
            <v>37</v>
          </cell>
          <cell r="EL387">
            <v>1</v>
          </cell>
          <cell r="EM387">
            <v>1</v>
          </cell>
          <cell r="EN387">
            <v>1</v>
          </cell>
          <cell r="EO387">
            <v>580000</v>
          </cell>
          <cell r="EP387">
            <v>300000</v>
          </cell>
          <cell r="EQ387">
            <v>16</v>
          </cell>
          <cell r="ER387">
            <v>15.875</v>
          </cell>
          <cell r="ES387">
            <v>15.3</v>
          </cell>
          <cell r="ET387">
            <v>7340000</v>
          </cell>
          <cell r="EU387">
            <v>4100000</v>
          </cell>
          <cell r="EV387">
            <v>5</v>
          </cell>
          <cell r="EW387">
            <v>4.8</v>
          </cell>
          <cell r="EX387">
            <v>4.8</v>
          </cell>
          <cell r="EY387">
            <v>3400000</v>
          </cell>
          <cell r="EZ387">
            <v>0</v>
          </cell>
          <cell r="FA387"/>
          <cell r="FB387"/>
          <cell r="FC387"/>
          <cell r="FD387"/>
          <cell r="FE387"/>
          <cell r="FF387"/>
          <cell r="FG387"/>
          <cell r="FH387"/>
          <cell r="FI387"/>
          <cell r="FJ387"/>
          <cell r="FK387"/>
          <cell r="FL387"/>
          <cell r="FM387"/>
          <cell r="FN387"/>
          <cell r="FO387"/>
          <cell r="FP387">
            <v>5</v>
          </cell>
          <cell r="FQ387">
            <v>5</v>
          </cell>
          <cell r="FR387">
            <v>5</v>
          </cell>
          <cell r="FS387">
            <v>2900000</v>
          </cell>
          <cell r="FT387">
            <v>800000</v>
          </cell>
          <cell r="FU387"/>
          <cell r="FV387"/>
          <cell r="FW387"/>
          <cell r="FX387"/>
          <cell r="FY387"/>
          <cell r="FZ387"/>
          <cell r="GA387"/>
          <cell r="GB387"/>
          <cell r="GC387"/>
          <cell r="GD387"/>
          <cell r="GE387"/>
          <cell r="GF387"/>
          <cell r="GG387"/>
          <cell r="GH387"/>
          <cell r="GI387"/>
          <cell r="GJ387"/>
          <cell r="GK387"/>
          <cell r="GL387"/>
          <cell r="GM387"/>
          <cell r="GN387"/>
          <cell r="GO387"/>
          <cell r="GP387"/>
          <cell r="GQ387"/>
          <cell r="GR387"/>
          <cell r="GS387"/>
          <cell r="GT387"/>
          <cell r="GU387"/>
          <cell r="GV387"/>
          <cell r="GW387"/>
          <cell r="GX387"/>
          <cell r="GY387"/>
          <cell r="GZ387"/>
          <cell r="HA387"/>
          <cell r="HB387"/>
          <cell r="HC387"/>
          <cell r="HD387"/>
          <cell r="HE387"/>
          <cell r="HF387"/>
          <cell r="HG387"/>
          <cell r="HH387"/>
          <cell r="HI387"/>
          <cell r="HJ387"/>
          <cell r="HK387"/>
          <cell r="HL387"/>
          <cell r="HM387"/>
          <cell r="HN387"/>
          <cell r="HO387"/>
          <cell r="HP387"/>
          <cell r="HQ387"/>
          <cell r="HR387"/>
          <cell r="HS387"/>
          <cell r="HT387"/>
          <cell r="HU387"/>
          <cell r="HV387"/>
          <cell r="HW387"/>
          <cell r="HX387"/>
          <cell r="HY387"/>
          <cell r="HZ387"/>
          <cell r="IA387"/>
          <cell r="IB387"/>
          <cell r="IC387"/>
          <cell r="ID387"/>
          <cell r="IE387"/>
          <cell r="IF387"/>
          <cell r="IG387"/>
          <cell r="IH387"/>
          <cell r="II387"/>
          <cell r="IJ387"/>
          <cell r="IK387"/>
          <cell r="IL387"/>
          <cell r="IM387"/>
          <cell r="IN387"/>
          <cell r="IO387">
            <v>12</v>
          </cell>
          <cell r="IP387">
            <v>3450</v>
          </cell>
          <cell r="IQ387">
            <v>1.659</v>
          </cell>
          <cell r="IR387">
            <v>534000</v>
          </cell>
          <cell r="IS387">
            <v>0</v>
          </cell>
          <cell r="IT387">
            <v>5</v>
          </cell>
          <cell r="IU387">
            <v>1500</v>
          </cell>
          <cell r="IV387">
            <v>0.72099999999999997</v>
          </cell>
          <cell r="IW387">
            <v>252000</v>
          </cell>
          <cell r="IX387">
            <v>0</v>
          </cell>
          <cell r="IY387"/>
          <cell r="IZ387"/>
          <cell r="JA387"/>
          <cell r="JB387"/>
          <cell r="JC387"/>
          <cell r="JD387"/>
          <cell r="JE387"/>
          <cell r="JF387"/>
          <cell r="JG387"/>
          <cell r="JH387"/>
          <cell r="JI387"/>
          <cell r="JJ387"/>
          <cell r="JK387"/>
          <cell r="JL387"/>
          <cell r="JM387"/>
          <cell r="JN387"/>
          <cell r="JO387"/>
          <cell r="JP387"/>
          <cell r="JQ387"/>
          <cell r="JR387"/>
          <cell r="JS387"/>
          <cell r="JT387"/>
          <cell r="JU387"/>
          <cell r="JV387"/>
          <cell r="JW387"/>
          <cell r="JX387"/>
          <cell r="JY387"/>
          <cell r="JZ387"/>
          <cell r="KA387"/>
          <cell r="KB387"/>
          <cell r="KC387">
            <v>1</v>
          </cell>
          <cell r="KD387">
            <v>0.5</v>
          </cell>
          <cell r="KE387">
            <v>0.5</v>
          </cell>
          <cell r="KF387">
            <v>180000</v>
          </cell>
          <cell r="KG387">
            <v>0</v>
          </cell>
          <cell r="KH387">
            <v>4</v>
          </cell>
          <cell r="KI387">
            <v>50</v>
          </cell>
          <cell r="KJ387">
            <v>21.675000000000001</v>
          </cell>
          <cell r="KK387">
            <v>0</v>
          </cell>
          <cell r="KL387">
            <v>1.659</v>
          </cell>
          <cell r="KM387">
            <v>0</v>
          </cell>
          <cell r="KN387">
            <v>23.334</v>
          </cell>
          <cell r="KO387">
            <v>23.334</v>
          </cell>
          <cell r="KP387">
            <v>5.7210000000000001</v>
          </cell>
          <cell r="KQ387">
            <v>29.055</v>
          </cell>
          <cell r="KR387">
            <v>14220000</v>
          </cell>
          <cell r="KS387">
            <v>5200000</v>
          </cell>
          <cell r="KT387">
            <v>5200000</v>
          </cell>
          <cell r="KU387"/>
          <cell r="KV387"/>
          <cell r="KW387"/>
          <cell r="KX387">
            <v>0</v>
          </cell>
          <cell r="KY387">
            <v>0</v>
          </cell>
          <cell r="KZ387">
            <v>0</v>
          </cell>
          <cell r="LA387"/>
          <cell r="LB387"/>
          <cell r="LC387"/>
          <cell r="LD387">
            <v>786000</v>
          </cell>
          <cell r="LE387">
            <v>0</v>
          </cell>
          <cell r="LF387">
            <v>0</v>
          </cell>
          <cell r="LG387"/>
          <cell r="LH387"/>
          <cell r="LI387"/>
          <cell r="LJ387">
            <v>120000</v>
          </cell>
          <cell r="LK387">
            <v>0</v>
          </cell>
          <cell r="LL387">
            <v>0</v>
          </cell>
          <cell r="LM387"/>
          <cell r="LN387"/>
          <cell r="LO387"/>
          <cell r="LP387">
            <v>0</v>
          </cell>
          <cell r="LQ387">
            <v>0</v>
          </cell>
          <cell r="LR387">
            <v>0</v>
          </cell>
          <cell r="LS387"/>
          <cell r="LT387"/>
          <cell r="LU387"/>
          <cell r="LV387">
            <v>500000</v>
          </cell>
          <cell r="LW387">
            <v>0</v>
          </cell>
          <cell r="LX387">
            <v>0</v>
          </cell>
          <cell r="LY387"/>
          <cell r="LZ387"/>
          <cell r="MA387"/>
          <cell r="MB387">
            <v>1150000</v>
          </cell>
          <cell r="MC387">
            <v>0</v>
          </cell>
          <cell r="MD387">
            <v>0</v>
          </cell>
          <cell r="ME387"/>
          <cell r="MF387"/>
          <cell r="MG387"/>
          <cell r="MH387">
            <v>50000</v>
          </cell>
          <cell r="MI387">
            <v>0</v>
          </cell>
          <cell r="MJ387">
            <v>0</v>
          </cell>
          <cell r="MK387"/>
          <cell r="ML387"/>
          <cell r="MM387"/>
          <cell r="MN387">
            <v>130000</v>
          </cell>
          <cell r="MO387">
            <v>0</v>
          </cell>
          <cell r="MP387">
            <v>0</v>
          </cell>
          <cell r="MQ387"/>
          <cell r="MR387"/>
          <cell r="MS387"/>
          <cell r="MT387">
            <v>700000</v>
          </cell>
          <cell r="MU387">
            <v>0</v>
          </cell>
          <cell r="MV387">
            <v>0</v>
          </cell>
          <cell r="MW387"/>
          <cell r="MX387"/>
          <cell r="MY387"/>
          <cell r="MZ387">
            <v>800000</v>
          </cell>
          <cell r="NA387">
            <v>0</v>
          </cell>
          <cell r="NB387">
            <v>0</v>
          </cell>
          <cell r="NC387"/>
          <cell r="ND387"/>
          <cell r="NE387"/>
          <cell r="NF387">
            <v>1050000</v>
          </cell>
          <cell r="NG387">
            <v>250000</v>
          </cell>
          <cell r="NH387">
            <v>131.25</v>
          </cell>
          <cell r="NI387">
            <v>40000</v>
          </cell>
          <cell r="NJ387">
            <v>0</v>
          </cell>
          <cell r="NK387">
            <v>0</v>
          </cell>
          <cell r="NL387"/>
          <cell r="NM387"/>
          <cell r="NN387"/>
          <cell r="NO387">
            <v>2424000</v>
          </cell>
          <cell r="NP387">
            <v>500000</v>
          </cell>
          <cell r="NQ387">
            <v>500000</v>
          </cell>
          <cell r="NR387"/>
          <cell r="NS387"/>
          <cell r="NT387"/>
          <cell r="NU387">
            <v>300000</v>
          </cell>
          <cell r="NV387">
            <v>0</v>
          </cell>
          <cell r="NW387">
            <v>0</v>
          </cell>
          <cell r="NX387"/>
          <cell r="NY387"/>
          <cell r="NZ387"/>
          <cell r="OA387">
            <v>100000</v>
          </cell>
          <cell r="OB387">
            <v>0</v>
          </cell>
          <cell r="OC387">
            <v>0</v>
          </cell>
          <cell r="OD387"/>
          <cell r="OE387"/>
          <cell r="OF387"/>
          <cell r="OG387">
            <v>180000</v>
          </cell>
          <cell r="OH387">
            <v>0</v>
          </cell>
          <cell r="OI387">
            <v>0</v>
          </cell>
          <cell r="OJ387"/>
          <cell r="OK387"/>
          <cell r="OL387"/>
          <cell r="OM387">
            <v>10000</v>
          </cell>
          <cell r="ON387">
            <v>0</v>
          </cell>
          <cell r="OO387">
            <v>0</v>
          </cell>
          <cell r="OP387"/>
          <cell r="OQ387"/>
          <cell r="OR387"/>
          <cell r="OS387">
            <v>0</v>
          </cell>
          <cell r="OT387">
            <v>0</v>
          </cell>
          <cell r="OU387">
            <v>0</v>
          </cell>
          <cell r="OV387"/>
          <cell r="OW387"/>
          <cell r="OX387"/>
          <cell r="OY387">
            <v>180000</v>
          </cell>
          <cell r="OZ387">
            <v>0</v>
          </cell>
          <cell r="PA387">
            <v>0</v>
          </cell>
          <cell r="PB387"/>
          <cell r="PC387"/>
          <cell r="PD387"/>
          <cell r="PE387">
            <v>2000000</v>
          </cell>
          <cell r="PF387">
            <v>0</v>
          </cell>
          <cell r="PG387">
            <v>0</v>
          </cell>
          <cell r="PH387"/>
          <cell r="PI387"/>
          <cell r="PJ387"/>
          <cell r="PK387">
            <v>510051</v>
          </cell>
          <cell r="PL387">
            <v>0</v>
          </cell>
          <cell r="PM387">
            <v>0</v>
          </cell>
          <cell r="PN387"/>
          <cell r="PO387"/>
          <cell r="PP387"/>
          <cell r="PQ387">
            <v>88000</v>
          </cell>
          <cell r="PR387">
            <v>0</v>
          </cell>
          <cell r="PS387">
            <v>0</v>
          </cell>
          <cell r="PT387"/>
          <cell r="PU387"/>
          <cell r="PV387"/>
          <cell r="PW387">
            <v>24288051</v>
          </cell>
          <cell r="PX387">
            <v>5700000</v>
          </cell>
          <cell r="PY387">
            <v>5700000</v>
          </cell>
          <cell r="PZ387">
            <v>100</v>
          </cell>
          <cell r="QA387">
            <v>24288051</v>
          </cell>
          <cell r="QB387">
            <v>5700000</v>
          </cell>
          <cell r="QC387">
            <v>100</v>
          </cell>
          <cell r="QD387"/>
          <cell r="QE387">
            <v>11989477</v>
          </cell>
          <cell r="QF387">
            <v>6660000</v>
          </cell>
          <cell r="QG387">
            <v>3511000</v>
          </cell>
          <cell r="QH387">
            <v>4492000</v>
          </cell>
          <cell r="QI387">
            <v>5700000</v>
          </cell>
          <cell r="QJ387">
            <v>0</v>
          </cell>
          <cell r="QK387">
            <v>0</v>
          </cell>
          <cell r="QL387">
            <v>0</v>
          </cell>
          <cell r="QM387">
            <v>0</v>
          </cell>
          <cell r="QN387">
            <v>0</v>
          </cell>
          <cell r="QO387">
            <v>0</v>
          </cell>
          <cell r="QP387">
            <v>0</v>
          </cell>
          <cell r="QQ387">
            <v>0</v>
          </cell>
          <cell r="QR387">
            <v>0</v>
          </cell>
          <cell r="QS387">
            <v>9865699</v>
          </cell>
          <cell r="QT387">
            <v>10200000</v>
          </cell>
          <cell r="QU387">
            <v>12300000</v>
          </cell>
          <cell r="QV387"/>
          <cell r="QW387">
            <v>2757466</v>
          </cell>
          <cell r="QX387">
            <v>3400000</v>
          </cell>
          <cell r="QY387">
            <v>3500000</v>
          </cell>
          <cell r="QZ387">
            <v>710400</v>
          </cell>
          <cell r="RA387">
            <v>2604765</v>
          </cell>
          <cell r="RB387">
            <v>1688955</v>
          </cell>
          <cell r="RC387">
            <v>0</v>
          </cell>
          <cell r="RD387">
            <v>1381800</v>
          </cell>
          <cell r="RE387">
            <v>299700</v>
          </cell>
          <cell r="RF387">
            <v>1071000</v>
          </cell>
          <cell r="RG387">
            <v>802500</v>
          </cell>
          <cell r="RH387">
            <v>805000</v>
          </cell>
          <cell r="RI387">
            <v>945000</v>
          </cell>
          <cell r="RJ387"/>
          <cell r="RK387"/>
          <cell r="RL387"/>
          <cell r="RM387">
            <v>805647</v>
          </cell>
          <cell r="RN387">
            <v>774047</v>
          </cell>
          <cell r="RO387">
            <v>772051</v>
          </cell>
          <cell r="RP387">
            <v>23.911943319838056</v>
          </cell>
          <cell r="RQ387"/>
          <cell r="RR387"/>
          <cell r="RS387"/>
          <cell r="RT387">
            <v>0</v>
          </cell>
          <cell r="RU387"/>
          <cell r="RV387"/>
          <cell r="RW387"/>
          <cell r="RX387" t="str">
            <v>N</v>
          </cell>
          <cell r="RY387"/>
          <cell r="RZ387">
            <v>5700000</v>
          </cell>
          <cell r="SA387">
            <v>5700000</v>
          </cell>
          <cell r="SB387">
            <v>3007000</v>
          </cell>
          <cell r="SC387">
            <v>2693000</v>
          </cell>
          <cell r="SD387">
            <v>0</v>
          </cell>
          <cell r="SE387"/>
          <cell r="SF387"/>
          <cell r="SG387"/>
          <cell r="SH387"/>
          <cell r="SI387"/>
          <cell r="SJ387"/>
          <cell r="SK387">
            <v>37</v>
          </cell>
          <cell r="SL387"/>
          <cell r="SM387"/>
          <cell r="SN387">
            <v>37</v>
          </cell>
          <cell r="SO387"/>
          <cell r="SP387"/>
          <cell r="SQ387"/>
          <cell r="SR387"/>
          <cell r="SS387"/>
          <cell r="ST387">
            <v>0</v>
          </cell>
          <cell r="SU387"/>
          <cell r="SV387">
            <v>21095000</v>
          </cell>
          <cell r="SW387"/>
          <cell r="SX387">
            <v>1.151365299834084</v>
          </cell>
          <cell r="SY387">
            <v>30081000</v>
          </cell>
          <cell r="SZ387">
            <v>30081000</v>
          </cell>
          <cell r="TA387"/>
          <cell r="TB387">
            <v>0</v>
          </cell>
          <cell r="TC387" t="str">
            <v>OK</v>
          </cell>
          <cell r="TD387" t="str">
            <v>žádají na osobní náklady a nájemné</v>
          </cell>
          <cell r="TE387"/>
          <cell r="TF387">
            <v>0</v>
          </cell>
          <cell r="TG387"/>
          <cell r="TH387" t="str">
            <v>ano</v>
          </cell>
          <cell r="TI387"/>
          <cell r="TJ387"/>
          <cell r="TK387"/>
          <cell r="TL387"/>
          <cell r="TM387">
            <v>500000</v>
          </cell>
          <cell r="TN387">
            <v>0</v>
          </cell>
          <cell r="TO387" t="str">
            <v>Elektrické polohovatelné postele</v>
          </cell>
          <cell r="TP387">
            <v>180000</v>
          </cell>
          <cell r="TQ387">
            <v>0</v>
          </cell>
          <cell r="TR387" t="str">
            <v>nespecifikováno</v>
          </cell>
          <cell r="TS387">
            <v>3932000</v>
          </cell>
          <cell r="TT387">
            <v>560000</v>
          </cell>
          <cell r="TU387">
            <v>0</v>
          </cell>
          <cell r="TV387">
            <v>4492000</v>
          </cell>
          <cell r="TW387"/>
          <cell r="TX387"/>
          <cell r="TY387">
            <v>4492000</v>
          </cell>
          <cell r="TZ387"/>
          <cell r="UA387"/>
          <cell r="UB387">
            <v>0</v>
          </cell>
          <cell r="UC387">
            <v>1484672.7300000002</v>
          </cell>
          <cell r="UD387"/>
          <cell r="UE387">
            <v>3007327.2699999996</v>
          </cell>
          <cell r="UF387">
            <v>3007327.2699999996</v>
          </cell>
          <cell r="UG387">
            <v>1</v>
          </cell>
          <cell r="UH387">
            <v>3007327.2699999996</v>
          </cell>
          <cell r="UI387">
            <v>3007327.2699999996</v>
          </cell>
          <cell r="UJ387"/>
          <cell r="UK387"/>
          <cell r="UL387"/>
          <cell r="UM387"/>
          <cell r="UN387"/>
          <cell r="UO387"/>
          <cell r="UP387">
            <v>3007327.2699999996</v>
          </cell>
          <cell r="UQ387">
            <v>3007327.2699999996</v>
          </cell>
          <cell r="UR387">
            <v>3007327.2699999996</v>
          </cell>
          <cell r="US387">
            <v>3007000</v>
          </cell>
          <cell r="UT387">
            <v>3007000</v>
          </cell>
          <cell r="UU387">
            <v>2693000</v>
          </cell>
          <cell r="UV387">
            <v>5700000</v>
          </cell>
          <cell r="UW387">
            <v>5700000</v>
          </cell>
          <cell r="UX387">
            <v>610778.81679481757</v>
          </cell>
          <cell r="UY387">
            <v>610778.81679481757</v>
          </cell>
          <cell r="UZ387">
            <v>610779</v>
          </cell>
          <cell r="VA387">
            <v>610779</v>
          </cell>
          <cell r="VB387">
            <v>305389.40839740878</v>
          </cell>
          <cell r="VC387">
            <v>305389.40839740878</v>
          </cell>
          <cell r="VD387">
            <v>305389</v>
          </cell>
          <cell r="VE387">
            <v>305389</v>
          </cell>
          <cell r="VF387">
            <v>2090832</v>
          </cell>
          <cell r="VG387">
            <v>5200000</v>
          </cell>
          <cell r="VH387">
            <v>500000</v>
          </cell>
          <cell r="VI387">
            <v>5700000</v>
          </cell>
          <cell r="VJ387">
            <v>0</v>
          </cell>
          <cell r="VK387">
            <v>2693000</v>
          </cell>
          <cell r="VL387">
            <v>0</v>
          </cell>
          <cell r="VM387" t="str">
            <v>číslo smlouvy 06303/2020/SOC ze dne 13. 10. 2020</v>
          </cell>
          <cell r="VN387">
            <v>2693000</v>
          </cell>
          <cell r="VO387">
            <v>1485000</v>
          </cell>
          <cell r="VP387">
            <v>66.941228851291186</v>
          </cell>
          <cell r="VQ387">
            <v>916168</v>
          </cell>
          <cell r="VR387">
            <v>44685</v>
          </cell>
          <cell r="VS387">
            <v>2090832</v>
          </cell>
          <cell r="VT387"/>
          <cell r="VU387">
            <v>44693</v>
          </cell>
          <cell r="VV387"/>
          <cell r="VW387"/>
          <cell r="VX387">
            <v>2693000</v>
          </cell>
          <cell r="VY387">
            <v>2693000</v>
          </cell>
          <cell r="VZ387">
            <v>0</v>
          </cell>
          <cell r="WA387"/>
          <cell r="WB387">
            <v>2693000</v>
          </cell>
          <cell r="WC387">
            <v>0</v>
          </cell>
          <cell r="WD387">
            <v>1</v>
          </cell>
          <cell r="WE387">
            <v>661540</v>
          </cell>
          <cell r="WF387">
            <v>661540</v>
          </cell>
          <cell r="WG387"/>
          <cell r="WH387">
            <v>250000</v>
          </cell>
          <cell r="WI387"/>
          <cell r="WJ387"/>
          <cell r="WK387"/>
          <cell r="WL387"/>
          <cell r="WM387"/>
          <cell r="WN387">
            <v>911540</v>
          </cell>
          <cell r="WO387">
            <v>911540</v>
          </cell>
          <cell r="WP387">
            <v>911000</v>
          </cell>
          <cell r="WQ387">
            <v>911000</v>
          </cell>
          <cell r="WR387">
            <v>161598.46236447865</v>
          </cell>
          <cell r="WS387">
            <v>749401.53763552138</v>
          </cell>
          <cell r="WT387">
            <v>161598.46236447865</v>
          </cell>
          <cell r="WU387">
            <v>749401.53763552138</v>
          </cell>
          <cell r="WV387">
            <v>161598</v>
          </cell>
          <cell r="WW387">
            <v>749402</v>
          </cell>
          <cell r="WX387">
            <v>161598</v>
          </cell>
          <cell r="WY387">
            <v>749402</v>
          </cell>
          <cell r="WZ387">
            <v>-0.46236447864794172</v>
          </cell>
          <cell r="XA387">
            <v>0.46236447861883789</v>
          </cell>
          <cell r="XB387"/>
          <cell r="XC387">
            <v>161598</v>
          </cell>
          <cell r="XD387">
            <v>911000</v>
          </cell>
          <cell r="XE387">
            <v>1782000</v>
          </cell>
          <cell r="XF387">
            <v>30.295976055869637</v>
          </cell>
          <cell r="XG387"/>
          <cell r="XH387">
            <v>911000</v>
          </cell>
          <cell r="XI387">
            <v>10200000</v>
          </cell>
          <cell r="XJ387">
            <v>12300000</v>
          </cell>
          <cell r="XK387">
            <v>13550000</v>
          </cell>
          <cell r="XL387">
            <v>2100000</v>
          </cell>
          <cell r="XM387">
            <v>1250000</v>
          </cell>
          <cell r="XN387">
            <v>3350000</v>
          </cell>
          <cell r="XO387">
            <v>1484672.7300000002</v>
          </cell>
          <cell r="XP387">
            <v>1484672.7300000002</v>
          </cell>
          <cell r="XQ387">
            <v>-1865327.2699999998</v>
          </cell>
          <cell r="XR387">
            <v>81270.270270270266</v>
          </cell>
          <cell r="XS387"/>
          <cell r="XT387"/>
          <cell r="XU387"/>
          <cell r="XV387"/>
          <cell r="XW387"/>
          <cell r="XX387"/>
          <cell r="XY387">
            <v>411540</v>
          </cell>
        </row>
        <row r="388">
          <cell r="A388">
            <v>8848934</v>
          </cell>
          <cell r="B388" t="str">
            <v>NNO</v>
          </cell>
          <cell r="C388">
            <v>1</v>
          </cell>
          <cell r="D388" t="str">
            <v>MEDICA Třinec, z.ú.</v>
          </cell>
          <cell r="E388">
            <v>5115841</v>
          </cell>
          <cell r="F388" t="str">
            <v xml:space="preserve">Konská 63
739 61 Třinec 1
</v>
          </cell>
          <cell r="G388" t="str">
            <v>Ústav</v>
          </cell>
          <cell r="H388" t="str">
            <v>odborné sociální poradenství</v>
          </cell>
          <cell r="I388" t="str">
            <v>poradenství</v>
          </cell>
          <cell r="J388" t="str">
            <v>Odborné sociální poradenství</v>
          </cell>
          <cell r="K388">
            <v>42736</v>
          </cell>
          <cell r="L388"/>
          <cell r="M388" t="str">
            <v>N</v>
          </cell>
          <cell r="N388"/>
          <cell r="O388"/>
          <cell r="P388"/>
          <cell r="Q388"/>
          <cell r="R388"/>
          <cell r="S388"/>
          <cell r="T388"/>
          <cell r="U388"/>
          <cell r="V388"/>
          <cell r="W388"/>
          <cell r="X388"/>
          <cell r="Y388" t="str">
            <v>• počet intervencí (30 min. jednání): 2</v>
          </cell>
          <cell r="Z388"/>
          <cell r="AA388"/>
          <cell r="AB388"/>
          <cell r="AC388"/>
          <cell r="AD388"/>
          <cell r="AE388"/>
          <cell r="AF388"/>
          <cell r="AG388"/>
          <cell r="AH388"/>
          <cell r="AI388"/>
          <cell r="AJ388">
            <v>2</v>
          </cell>
          <cell r="AK388">
            <v>2</v>
          </cell>
          <cell r="AL388">
            <v>0</v>
          </cell>
          <cell r="AM388">
            <v>20</v>
          </cell>
          <cell r="AN388">
            <v>20</v>
          </cell>
          <cell r="AO388"/>
          <cell r="AP388" t="str">
            <v>V předminulém roce byla hodnota 0</v>
          </cell>
          <cell r="AQ388" t="str">
            <v>• počet intervencí (30 min. jednání): 10</v>
          </cell>
          <cell r="AR388"/>
          <cell r="AS388"/>
          <cell r="AT388"/>
          <cell r="AU388"/>
          <cell r="AV388"/>
          <cell r="AW388"/>
          <cell r="AX388"/>
          <cell r="AY388"/>
          <cell r="AZ388"/>
          <cell r="BA388"/>
          <cell r="BB388"/>
          <cell r="BC388"/>
          <cell r="BD388"/>
          <cell r="BE388"/>
          <cell r="BF388">
            <v>10</v>
          </cell>
          <cell r="BG388">
            <v>10</v>
          </cell>
          <cell r="BH388">
            <v>100</v>
          </cell>
          <cell r="BI388">
            <v>200</v>
          </cell>
          <cell r="BJ388">
            <v>200</v>
          </cell>
          <cell r="BK388"/>
          <cell r="BL388" t="str">
            <v>Hodnoty v rámci plánování</v>
          </cell>
          <cell r="BM388" t="str">
            <v>• 19. osoby v krizi</v>
          </cell>
          <cell r="BN388" t="str">
            <v>osoby v krizi</v>
          </cell>
          <cell r="BO388" t="str">
            <v>• bez omezení věku</v>
          </cell>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v>1</v>
          </cell>
          <cell r="EM388">
            <v>0.9</v>
          </cell>
          <cell r="EN388">
            <v>0.7</v>
          </cell>
          <cell r="EO388">
            <v>500000</v>
          </cell>
          <cell r="EP388">
            <v>370652</v>
          </cell>
          <cell r="EQ388"/>
          <cell r="ER388"/>
          <cell r="ES388"/>
          <cell r="ET388"/>
          <cell r="EU388"/>
          <cell r="EV388"/>
          <cell r="EW388"/>
          <cell r="EX388"/>
          <cell r="EY388"/>
          <cell r="EZ388"/>
          <cell r="FA388"/>
          <cell r="FB388"/>
          <cell r="FC388"/>
          <cell r="FD388"/>
          <cell r="FE388"/>
          <cell r="FF388"/>
          <cell r="FG388"/>
          <cell r="FH388"/>
          <cell r="FI388"/>
          <cell r="FJ388"/>
          <cell r="FK388"/>
          <cell r="FL388"/>
          <cell r="FM388"/>
          <cell r="FN388"/>
          <cell r="FO388"/>
          <cell r="FP388"/>
          <cell r="FQ388"/>
          <cell r="FR388"/>
          <cell r="FS388"/>
          <cell r="FT388"/>
          <cell r="FU388"/>
          <cell r="FV388"/>
          <cell r="FW388"/>
          <cell r="FX388"/>
          <cell r="FY388"/>
          <cell r="FZ388"/>
          <cell r="GA388"/>
          <cell r="GB388"/>
          <cell r="GC388"/>
          <cell r="GD388"/>
          <cell r="GE388"/>
          <cell r="GF388"/>
          <cell r="GG388"/>
          <cell r="GH388"/>
          <cell r="GI388"/>
          <cell r="GJ388"/>
          <cell r="GK388"/>
          <cell r="GL388"/>
          <cell r="GM388"/>
          <cell r="GN388"/>
          <cell r="GO388"/>
          <cell r="GP388"/>
          <cell r="GQ388"/>
          <cell r="GR388"/>
          <cell r="GS388"/>
          <cell r="GT388"/>
          <cell r="GU388"/>
          <cell r="GV388"/>
          <cell r="GW388"/>
          <cell r="GX388"/>
          <cell r="GY388"/>
          <cell r="GZ388"/>
          <cell r="HA388"/>
          <cell r="HB388"/>
          <cell r="HC388"/>
          <cell r="HD388"/>
          <cell r="HE388"/>
          <cell r="HF388"/>
          <cell r="HG388"/>
          <cell r="HH388"/>
          <cell r="HI388"/>
          <cell r="HJ388"/>
          <cell r="HK388"/>
          <cell r="HL388"/>
          <cell r="HM388"/>
          <cell r="HN388"/>
          <cell r="HO388"/>
          <cell r="HP388"/>
          <cell r="HQ388"/>
          <cell r="HR388"/>
          <cell r="HS388"/>
          <cell r="HT388"/>
          <cell r="HU388"/>
          <cell r="HV388"/>
          <cell r="HW388"/>
          <cell r="HX388"/>
          <cell r="HY388"/>
          <cell r="HZ388"/>
          <cell r="IA388"/>
          <cell r="IB388"/>
          <cell r="IC388"/>
          <cell r="ID388"/>
          <cell r="IE388"/>
          <cell r="IF388"/>
          <cell r="IG388"/>
          <cell r="IH388"/>
          <cell r="II388"/>
          <cell r="IJ388"/>
          <cell r="IK388"/>
          <cell r="IL388"/>
          <cell r="IM388"/>
          <cell r="IN388"/>
          <cell r="IO388"/>
          <cell r="IP388"/>
          <cell r="IQ388"/>
          <cell r="IR388"/>
          <cell r="IS388"/>
          <cell r="IT388">
            <v>1</v>
          </cell>
          <cell r="IU388">
            <v>250</v>
          </cell>
          <cell r="IV388">
            <v>0.12</v>
          </cell>
          <cell r="IW388">
            <v>50000</v>
          </cell>
          <cell r="IX388">
            <v>0</v>
          </cell>
          <cell r="IY388"/>
          <cell r="IZ388"/>
          <cell r="JA388"/>
          <cell r="JB388"/>
          <cell r="JC388"/>
          <cell r="JD388"/>
          <cell r="JE388"/>
          <cell r="JF388"/>
          <cell r="JG388"/>
          <cell r="JH388"/>
          <cell r="JI388"/>
          <cell r="JJ388"/>
          <cell r="JK388"/>
          <cell r="JL388"/>
          <cell r="JM388"/>
          <cell r="JN388"/>
          <cell r="JO388"/>
          <cell r="JP388"/>
          <cell r="JQ388"/>
          <cell r="JR388"/>
          <cell r="JS388"/>
          <cell r="JT388"/>
          <cell r="JU388"/>
          <cell r="JV388"/>
          <cell r="JW388"/>
          <cell r="JX388"/>
          <cell r="JY388"/>
          <cell r="JZ388"/>
          <cell r="KA388"/>
          <cell r="KB388"/>
          <cell r="KC388"/>
          <cell r="KD388"/>
          <cell r="KE388"/>
          <cell r="KF388"/>
          <cell r="KG388"/>
          <cell r="KH388">
            <v>0</v>
          </cell>
          <cell r="KI388"/>
          <cell r="KJ388">
            <v>0.9</v>
          </cell>
          <cell r="KK388">
            <v>0</v>
          </cell>
          <cell r="KL388">
            <v>0</v>
          </cell>
          <cell r="KM388">
            <v>0</v>
          </cell>
          <cell r="KN388">
            <v>0.9</v>
          </cell>
          <cell r="KO388">
            <v>0.9</v>
          </cell>
          <cell r="KP388">
            <v>0.12</v>
          </cell>
          <cell r="KQ388">
            <v>1.02</v>
          </cell>
          <cell r="KR388">
            <v>500000</v>
          </cell>
          <cell r="KS388">
            <v>370652</v>
          </cell>
          <cell r="KT388">
            <v>370652</v>
          </cell>
          <cell r="KU388"/>
          <cell r="KV388"/>
          <cell r="KW388"/>
          <cell r="KX388">
            <v>0</v>
          </cell>
          <cell r="KY388">
            <v>0</v>
          </cell>
          <cell r="KZ388">
            <v>0</v>
          </cell>
          <cell r="LA388"/>
          <cell r="LB388"/>
          <cell r="LC388"/>
          <cell r="LD388">
            <v>50000</v>
          </cell>
          <cell r="LE388">
            <v>0</v>
          </cell>
          <cell r="LF388">
            <v>0</v>
          </cell>
          <cell r="LG388"/>
          <cell r="LH388"/>
          <cell r="LI388"/>
          <cell r="LJ388">
            <v>0</v>
          </cell>
          <cell r="LK388">
            <v>0</v>
          </cell>
          <cell r="LL388">
            <v>0</v>
          </cell>
          <cell r="LM388"/>
          <cell r="LN388"/>
          <cell r="LO388"/>
          <cell r="LP388">
            <v>0</v>
          </cell>
          <cell r="LQ388">
            <v>0</v>
          </cell>
          <cell r="LR388">
            <v>0</v>
          </cell>
          <cell r="LS388"/>
          <cell r="LT388"/>
          <cell r="LU388"/>
          <cell r="LV388">
            <v>0</v>
          </cell>
          <cell r="LW388">
            <v>0</v>
          </cell>
          <cell r="LX388">
            <v>0</v>
          </cell>
          <cell r="LY388"/>
          <cell r="LZ388"/>
          <cell r="MA388"/>
          <cell r="MB388">
            <v>0</v>
          </cell>
          <cell r="MC388">
            <v>0</v>
          </cell>
          <cell r="MD388">
            <v>0</v>
          </cell>
          <cell r="ME388"/>
          <cell r="MF388"/>
          <cell r="MG388"/>
          <cell r="MH388">
            <v>15000</v>
          </cell>
          <cell r="MI388">
            <v>12000</v>
          </cell>
          <cell r="MJ388">
            <v>12000</v>
          </cell>
          <cell r="MK388"/>
          <cell r="ML388"/>
          <cell r="MM388"/>
          <cell r="MN388">
            <v>0</v>
          </cell>
          <cell r="MO388">
            <v>0</v>
          </cell>
          <cell r="MP388">
            <v>0</v>
          </cell>
          <cell r="MQ388"/>
          <cell r="MR388"/>
          <cell r="MS388"/>
          <cell r="MT388">
            <v>0</v>
          </cell>
          <cell r="MU388">
            <v>0</v>
          </cell>
          <cell r="MV388">
            <v>0</v>
          </cell>
          <cell r="MW388"/>
          <cell r="MX388"/>
          <cell r="MY388"/>
          <cell r="MZ388">
            <v>0</v>
          </cell>
          <cell r="NA388">
            <v>0</v>
          </cell>
          <cell r="NB388">
            <v>0</v>
          </cell>
          <cell r="NC388"/>
          <cell r="ND388"/>
          <cell r="NE388"/>
          <cell r="NF388">
            <v>0</v>
          </cell>
          <cell r="NG388">
            <v>0</v>
          </cell>
          <cell r="NH388" t="e">
            <v>#DIV/0!</v>
          </cell>
          <cell r="NI388">
            <v>7000</v>
          </cell>
          <cell r="NJ388">
            <v>0</v>
          </cell>
          <cell r="NK388">
            <v>0</v>
          </cell>
          <cell r="NL388"/>
          <cell r="NM388"/>
          <cell r="NN388"/>
          <cell r="NO388">
            <v>70000</v>
          </cell>
          <cell r="NP388">
            <v>67700</v>
          </cell>
          <cell r="NQ388">
            <v>67700</v>
          </cell>
          <cell r="NR388"/>
          <cell r="NS388"/>
          <cell r="NT388"/>
          <cell r="NU388">
            <v>10000</v>
          </cell>
          <cell r="NV388">
            <v>7300</v>
          </cell>
          <cell r="NW388">
            <v>7300</v>
          </cell>
          <cell r="NX388"/>
          <cell r="NY388"/>
          <cell r="NZ388"/>
          <cell r="OA388">
            <v>25000</v>
          </cell>
          <cell r="OB388">
            <v>10000</v>
          </cell>
          <cell r="OC388">
            <v>10000</v>
          </cell>
          <cell r="OD388"/>
          <cell r="OE388"/>
          <cell r="OF388"/>
          <cell r="OG388">
            <v>10000</v>
          </cell>
          <cell r="OH388">
            <v>0</v>
          </cell>
          <cell r="OI388">
            <v>0</v>
          </cell>
          <cell r="OJ388"/>
          <cell r="OK388"/>
          <cell r="OL388"/>
          <cell r="OM388">
            <v>5700</v>
          </cell>
          <cell r="ON388">
            <v>0</v>
          </cell>
          <cell r="OO388">
            <v>0</v>
          </cell>
          <cell r="OP388"/>
          <cell r="OQ388"/>
          <cell r="OR388"/>
          <cell r="OS388">
            <v>0</v>
          </cell>
          <cell r="OT388">
            <v>0</v>
          </cell>
          <cell r="OU388">
            <v>0</v>
          </cell>
          <cell r="OV388"/>
          <cell r="OW388"/>
          <cell r="OX388"/>
          <cell r="OY388">
            <v>0</v>
          </cell>
          <cell r="OZ388">
            <v>0</v>
          </cell>
          <cell r="PA388">
            <v>0</v>
          </cell>
          <cell r="PB388"/>
          <cell r="PC388"/>
          <cell r="PD388"/>
          <cell r="PE388">
            <v>0</v>
          </cell>
          <cell r="PF388">
            <v>0</v>
          </cell>
          <cell r="PG388">
            <v>0</v>
          </cell>
          <cell r="PH388"/>
          <cell r="PI388"/>
          <cell r="PJ388"/>
          <cell r="PK388">
            <v>0</v>
          </cell>
          <cell r="PL388">
            <v>0</v>
          </cell>
          <cell r="PM388">
            <v>0</v>
          </cell>
          <cell r="PN388"/>
          <cell r="PO388"/>
          <cell r="PP388"/>
          <cell r="PQ388">
            <v>15070</v>
          </cell>
          <cell r="PR388">
            <v>0</v>
          </cell>
          <cell r="PS388">
            <v>0</v>
          </cell>
          <cell r="PT388"/>
          <cell r="PU388"/>
          <cell r="PV388"/>
          <cell r="PW388">
            <v>707770</v>
          </cell>
          <cell r="PX388">
            <v>467652</v>
          </cell>
          <cell r="PY388">
            <v>467652</v>
          </cell>
          <cell r="PZ388">
            <v>100</v>
          </cell>
          <cell r="QA388">
            <v>707770</v>
          </cell>
          <cell r="QB388">
            <v>467652</v>
          </cell>
          <cell r="QC388">
            <v>100</v>
          </cell>
          <cell r="QD388"/>
          <cell r="QE388"/>
          <cell r="QF388"/>
          <cell r="QG388">
            <v>72000</v>
          </cell>
          <cell r="QH388">
            <v>111000</v>
          </cell>
          <cell r="QI388">
            <v>467652</v>
          </cell>
          <cell r="QJ388">
            <v>0</v>
          </cell>
          <cell r="QK388">
            <v>0</v>
          </cell>
          <cell r="QL388">
            <v>0</v>
          </cell>
          <cell r="QM388">
            <v>0</v>
          </cell>
          <cell r="QN388">
            <v>0</v>
          </cell>
          <cell r="QO388">
            <v>0</v>
          </cell>
          <cell r="QP388">
            <v>0</v>
          </cell>
          <cell r="QQ388">
            <v>0</v>
          </cell>
          <cell r="QR388">
            <v>0</v>
          </cell>
          <cell r="QS388">
            <v>0</v>
          </cell>
          <cell r="QT388">
            <v>0</v>
          </cell>
          <cell r="QU388">
            <v>0</v>
          </cell>
          <cell r="QV388"/>
          <cell r="QW388">
            <v>0</v>
          </cell>
          <cell r="QX388">
            <v>0</v>
          </cell>
          <cell r="QY388">
            <v>0</v>
          </cell>
          <cell r="QZ388"/>
          <cell r="RA388"/>
          <cell r="RB388"/>
          <cell r="RC388"/>
          <cell r="RD388"/>
          <cell r="RE388"/>
          <cell r="RF388"/>
          <cell r="RG388">
            <v>46000</v>
          </cell>
          <cell r="RH388">
            <v>123000</v>
          </cell>
          <cell r="RI388">
            <v>198500</v>
          </cell>
          <cell r="RJ388"/>
          <cell r="RK388"/>
          <cell r="RL388"/>
          <cell r="RM388">
            <v>0</v>
          </cell>
          <cell r="RN388">
            <v>0</v>
          </cell>
          <cell r="RO388">
            <v>41618</v>
          </cell>
          <cell r="RP388">
            <v>48.004836759371223</v>
          </cell>
          <cell r="RQ388"/>
          <cell r="RR388"/>
          <cell r="RS388"/>
          <cell r="RT388">
            <v>0</v>
          </cell>
          <cell r="RU388"/>
          <cell r="RV388"/>
          <cell r="RW388"/>
          <cell r="RX388" t="str">
            <v>N</v>
          </cell>
          <cell r="RY388"/>
          <cell r="RZ388">
            <v>467652</v>
          </cell>
          <cell r="SA388">
            <v>467000</v>
          </cell>
          <cell r="SB388">
            <v>215000</v>
          </cell>
          <cell r="SC388">
            <v>252000</v>
          </cell>
          <cell r="SD388">
            <v>652</v>
          </cell>
          <cell r="SE388"/>
          <cell r="SF388"/>
          <cell r="SG388"/>
          <cell r="SH388"/>
          <cell r="SI388"/>
          <cell r="SJ388">
            <v>0.7</v>
          </cell>
          <cell r="SK388"/>
          <cell r="SL388" t="str">
            <v>Zvýšení kapacity s požadavkem o dotaci o 0,2 úvazku (z 0,7 na 0,9) z důvodu nárůstu poptávky po službě v rámci města Český Těšín a Jablunkov.</v>
          </cell>
          <cell r="SM388">
            <v>0.9</v>
          </cell>
          <cell r="SN388"/>
          <cell r="SO388"/>
          <cell r="SP388"/>
          <cell r="SQ388"/>
          <cell r="SR388"/>
          <cell r="SS388">
            <v>100</v>
          </cell>
          <cell r="ST388">
            <v>0</v>
          </cell>
          <cell r="SU388"/>
          <cell r="SV388">
            <v>189000</v>
          </cell>
          <cell r="SW388"/>
          <cell r="SX388">
            <v>3.7448148148148146</v>
          </cell>
          <cell r="SY388">
            <v>1298000</v>
          </cell>
          <cell r="SZ388">
            <v>1298000</v>
          </cell>
          <cell r="TA388"/>
          <cell r="TB388">
            <v>0</v>
          </cell>
          <cell r="TC388" t="str">
            <v>OK</v>
          </cell>
          <cell r="TD388" t="str">
            <v>navýšení rozpočtu nad limit, navýšení z 0,3, pak 0,7 a pak na 0,9. V loňském roce žádost na 0,3 - tj. 3x méně. Rozpočet r. 2021 * 3 * 1,2 - tj. 680.400 Kč.</v>
          </cell>
          <cell r="TE388"/>
          <cell r="TF388">
            <v>0</v>
          </cell>
          <cell r="TG388"/>
          <cell r="TH388"/>
          <cell r="TI388" t="str">
            <v>navýšení rozpočtu nad limit,   V loňském roce žádost na 0,3 - tj. 3x méně. Rozpočet r. 2021 * 3 * 1,2 - tj. 680.400 Kč (limit) - v žádosti uvádění 707 770 Kč (možné krácení 27 370). navýšení z 0,3, pak 0,7 a pak na 0,9. Zapomněli podat žádost o dofinancování, nakonec nekráceno.</v>
          </cell>
          <cell r="TJ388"/>
          <cell r="TK388"/>
          <cell r="TL388">
            <v>0</v>
          </cell>
          <cell r="TM388">
            <v>0</v>
          </cell>
          <cell r="TN388">
            <v>0</v>
          </cell>
          <cell r="TO388">
            <v>0</v>
          </cell>
          <cell r="TP388">
            <v>10000</v>
          </cell>
          <cell r="TQ388">
            <v>0</v>
          </cell>
          <cell r="TR388">
            <v>0</v>
          </cell>
          <cell r="TS388">
            <v>111000</v>
          </cell>
          <cell r="TT388">
            <v>0</v>
          </cell>
          <cell r="TU388">
            <v>0</v>
          </cell>
          <cell r="TV388">
            <v>111000</v>
          </cell>
          <cell r="TW388"/>
          <cell r="TX388"/>
          <cell r="TY388">
            <v>111000</v>
          </cell>
          <cell r="TZ388" t="str">
            <v>Zvýšení kapacity s požadavkem o dotaci o 0,2 úvazku (z 0,7 na 0,9) z důvodu nárůstu poptávky po službě v rámci města Český Těšín a Jablunkov.</v>
          </cell>
          <cell r="UA388">
            <v>104256</v>
          </cell>
          <cell r="UB388">
            <v>0</v>
          </cell>
          <cell r="UC388"/>
          <cell r="UD388"/>
          <cell r="UE388">
            <v>215256</v>
          </cell>
          <cell r="UF388">
            <v>215256</v>
          </cell>
          <cell r="UG388">
            <v>1</v>
          </cell>
          <cell r="UH388">
            <v>215256</v>
          </cell>
          <cell r="UI388">
            <v>215256</v>
          </cell>
          <cell r="UJ388"/>
          <cell r="UK388"/>
          <cell r="UL388"/>
          <cell r="UM388"/>
          <cell r="UN388"/>
          <cell r="UO388"/>
          <cell r="UP388">
            <v>215256</v>
          </cell>
          <cell r="UQ388">
            <v>215256</v>
          </cell>
          <cell r="UR388">
            <v>215256</v>
          </cell>
          <cell r="US388">
            <v>215000</v>
          </cell>
          <cell r="UT388">
            <v>215000</v>
          </cell>
          <cell r="UU388">
            <v>252000</v>
          </cell>
          <cell r="UV388">
            <v>467652</v>
          </cell>
          <cell r="UW388">
            <v>467000</v>
          </cell>
          <cell r="UX388">
            <v>43670.583841332147</v>
          </cell>
          <cell r="UY388">
            <v>43670.583841332147</v>
          </cell>
          <cell r="UZ388">
            <v>43671</v>
          </cell>
          <cell r="VA388">
            <v>43671</v>
          </cell>
          <cell r="VB388">
            <v>21835.291920666074</v>
          </cell>
          <cell r="VC388">
            <v>21835.291920666074</v>
          </cell>
          <cell r="VD388">
            <v>21835</v>
          </cell>
          <cell r="VE388">
            <v>21835</v>
          </cell>
          <cell r="VF388">
            <v>149494</v>
          </cell>
          <cell r="VG388">
            <v>370000</v>
          </cell>
          <cell r="VH388">
            <v>97000</v>
          </cell>
          <cell r="VI388">
            <v>467000</v>
          </cell>
          <cell r="VJ388">
            <v>0</v>
          </cell>
          <cell r="VK388">
            <v>252652</v>
          </cell>
          <cell r="VL388">
            <v>0</v>
          </cell>
          <cell r="VM388" t="str">
            <v>číslo smlouvy 07838/2020/SOC ze dne 19. 11. 2020</v>
          </cell>
          <cell r="VN388">
            <v>252000</v>
          </cell>
          <cell r="VO388">
            <v>-104000</v>
          </cell>
          <cell r="VP388">
            <v>193.69369369369369</v>
          </cell>
          <cell r="VQ388">
            <v>65506</v>
          </cell>
          <cell r="VR388">
            <v>44676</v>
          </cell>
          <cell r="VS388">
            <v>149494</v>
          </cell>
          <cell r="VT388"/>
          <cell r="VU388">
            <v>44692</v>
          </cell>
          <cell r="VV388"/>
          <cell r="VW388"/>
          <cell r="VX388">
            <v>252652</v>
          </cell>
          <cell r="VY388">
            <v>252000</v>
          </cell>
          <cell r="VZ388">
            <v>652</v>
          </cell>
          <cell r="WA388"/>
          <cell r="WB388">
            <v>252652</v>
          </cell>
          <cell r="WC388">
            <v>0</v>
          </cell>
          <cell r="WD388">
            <v>1</v>
          </cell>
          <cell r="WE388">
            <v>47300</v>
          </cell>
          <cell r="WF388">
            <v>47300</v>
          </cell>
          <cell r="WG388"/>
          <cell r="WH388">
            <v>0</v>
          </cell>
          <cell r="WI388"/>
          <cell r="WJ388"/>
          <cell r="WK388"/>
          <cell r="WL388"/>
          <cell r="WM388"/>
          <cell r="WN388">
            <v>47300</v>
          </cell>
          <cell r="WO388">
            <v>47300</v>
          </cell>
          <cell r="WP388">
            <v>47000</v>
          </cell>
          <cell r="WQ388">
            <v>47000</v>
          </cell>
          <cell r="WR388">
            <v>8337.1325259390742</v>
          </cell>
          <cell r="WS388">
            <v>38662.867474060928</v>
          </cell>
          <cell r="WT388">
            <v>8337.1325259390742</v>
          </cell>
          <cell r="WU388">
            <v>38662.867474060928</v>
          </cell>
          <cell r="WV388">
            <v>8337</v>
          </cell>
          <cell r="WW388">
            <v>38663</v>
          </cell>
          <cell r="WX388">
            <v>8337</v>
          </cell>
          <cell r="WY388">
            <v>38663</v>
          </cell>
          <cell r="WZ388">
            <v>-0.13252593907418486</v>
          </cell>
          <cell r="XA388">
            <v>0.13252593907236587</v>
          </cell>
          <cell r="XB388"/>
          <cell r="XC388">
            <v>8337</v>
          </cell>
          <cell r="XD388">
            <v>47000</v>
          </cell>
          <cell r="XE388">
            <v>205000</v>
          </cell>
          <cell r="XF388">
            <v>21.86046511627907</v>
          </cell>
          <cell r="XG388"/>
          <cell r="XH388">
            <v>47000</v>
          </cell>
          <cell r="XI388">
            <v>0</v>
          </cell>
          <cell r="XJ388">
            <v>0</v>
          </cell>
          <cell r="XK388">
            <v>0</v>
          </cell>
          <cell r="XL388">
            <v>0</v>
          </cell>
          <cell r="XM388">
            <v>0</v>
          </cell>
          <cell r="XN388">
            <v>0</v>
          </cell>
          <cell r="XO388">
            <v>0</v>
          </cell>
          <cell r="XP388">
            <v>0</v>
          </cell>
          <cell r="XQ388"/>
          <cell r="XR388" t="e">
            <v>#DIV/0!</v>
          </cell>
          <cell r="XS388"/>
          <cell r="XT388"/>
          <cell r="XU388"/>
          <cell r="XV388"/>
          <cell r="XW388"/>
          <cell r="XX388"/>
          <cell r="XY388">
            <v>47300</v>
          </cell>
        </row>
        <row r="389">
          <cell r="A389">
            <v>5979763</v>
          </cell>
          <cell r="B389" t="str">
            <v>NNO</v>
          </cell>
          <cell r="C389">
            <v>1</v>
          </cell>
          <cell r="D389" t="str">
            <v>MENS SANA z.ú.</v>
          </cell>
          <cell r="E389">
            <v>65469003</v>
          </cell>
          <cell r="F389" t="str">
            <v xml:space="preserve">Ukrajinská 1533/13
Poruba
708 00 Ostrava 8
</v>
          </cell>
          <cell r="G389" t="str">
            <v>Ústav</v>
          </cell>
          <cell r="H389" t="str">
            <v>chráněné bydlení</v>
          </cell>
          <cell r="I389" t="str">
            <v>sociální péče</v>
          </cell>
          <cell r="J389" t="str">
            <v>Chráněné bydlení MENS SANA, z.ú.</v>
          </cell>
          <cell r="K389">
            <v>44440</v>
          </cell>
          <cell r="L389"/>
          <cell r="M389" t="str">
            <v>N</v>
          </cell>
          <cell r="N389" t="str">
            <v>• počet lůžek: 6</v>
          </cell>
          <cell r="O389">
            <v>6</v>
          </cell>
          <cell r="P389"/>
          <cell r="Q389">
            <v>0</v>
          </cell>
          <cell r="R389">
            <v>6</v>
          </cell>
          <cell r="S389">
            <v>6</v>
          </cell>
          <cell r="T389"/>
          <cell r="U389"/>
          <cell r="V389"/>
          <cell r="W389"/>
          <cell r="X389" t="str">
            <v>Jedná se o nově zřízenou sociální službu, která je zcela v souladu s transformaci psychiatrické péče v Moravskoslezském kraji. Potřebnost služby chráněného bydlení (dále CHB) je vysoká. Řada lidí s duševním onemocněním je nucena přežívat dlouhé měsíce ve velkokapacitních psychiatrických nemocnicích, jelikož se nemají kam vrátit. Dochází také ke zhoršení zdravotního stavu u některých lidí s vážným duševním onemocněním, kteří využívají terénní službu podpora samostatného bydlení a potřebují službu s větší mírou podpory. Cílová skupina jsou lidé s duševním onemocněním především z okruhu psychóz a afektivních poruch, ve věku od 18 do 64 let, s trvalým pobytem v Ostravě a v blízkém okolí, kteří jsou v nepříznivé sociální situaci v oblasti bydlení. Nepříznivá sociální situace v oblasti bydlení znamená, že uživatel v důsledku nemoci nezvládá samostatně bydlet. Projekt chráněného bydlení navazuje na transformaci psychiatrické péče. MENS SANA si klade za cíl komplexní a moderní přístup v přístupu k procesu recovery (zotavení) osob s duševním onemocněním (ODO). Jednou z podstatných složek péče o lidi s DO je umožnit těmto lidem žít důstojný život v prostředí, které si sami zvolí pro svůj život. Služba je realizována ve vile chráněného bydlení na ul. Martinovská 3158/148, Ostrava-Martinov, 723 00. Tuto budovu máme v nájemním vztahu s Magistrátem města Ostravy. Vila má kapacitu 6 osob, kteří zde bydlí a využívají také přilehlou zahradu s altánem. Pracovníci poskytují sociální službu uživatelům také v terénu při doprovodech na nákupy, k lékařům, na úřady, do veřejných služeb v okolí apod. Sociální služba CHB je určena osobám s duševním onemocněním, kteří z důvodu špatného zdravotního stavu nejsou schopni zvládat samostatné bydlení a potřebují bydlet s podporu sociální služby CHB.</v>
          </cell>
          <cell r="Y389"/>
          <cell r="Z389"/>
          <cell r="AA389"/>
          <cell r="AB389"/>
          <cell r="AC389"/>
          <cell r="AD389"/>
          <cell r="AE389"/>
          <cell r="AF389"/>
          <cell r="AG389"/>
          <cell r="AH389"/>
          <cell r="AI389"/>
          <cell r="AJ389"/>
          <cell r="AK389"/>
          <cell r="AL389"/>
          <cell r="AM389"/>
          <cell r="AN389"/>
          <cell r="AO389"/>
          <cell r="AP389"/>
          <cell r="AQ389"/>
          <cell r="AR389"/>
          <cell r="AS389"/>
          <cell r="AT389"/>
          <cell r="AU389"/>
          <cell r="AV389"/>
          <cell r="AW389"/>
          <cell r="AX389"/>
          <cell r="AY389"/>
          <cell r="AZ389"/>
          <cell r="BA389"/>
          <cell r="BB389"/>
          <cell r="BC389"/>
          <cell r="BD389"/>
          <cell r="BE389"/>
          <cell r="BF389"/>
          <cell r="BG389"/>
          <cell r="BH389"/>
          <cell r="BI389"/>
          <cell r="BJ389"/>
          <cell r="BK389"/>
          <cell r="BL389"/>
          <cell r="BM389" t="str">
            <v>• 10. osoby s chronickým duševním onemocněním</v>
          </cell>
          <cell r="BN389" t="str">
            <v>osoby s chronickým duševním onemocněním</v>
          </cell>
          <cell r="BO389" t="str">
            <v>• mladí dospělí (19 – 26 let)
• dospělí (27 – 64 let)</v>
          </cell>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v>0</v>
          </cell>
          <cell r="DC389">
            <v>0</v>
          </cell>
          <cell r="DD389">
            <v>0</v>
          </cell>
          <cell r="DE389">
            <v>0</v>
          </cell>
          <cell r="DF389">
            <v>0</v>
          </cell>
          <cell r="DG389">
            <v>0</v>
          </cell>
          <cell r="DH389">
            <v>0</v>
          </cell>
          <cell r="DI389">
            <v>0</v>
          </cell>
          <cell r="DJ389">
            <v>0</v>
          </cell>
          <cell r="DK389">
            <v>6</v>
          </cell>
          <cell r="DL389">
            <v>0</v>
          </cell>
          <cell r="DM389">
            <v>0</v>
          </cell>
          <cell r="DN389">
            <v>0</v>
          </cell>
          <cell r="DO389">
            <v>0</v>
          </cell>
          <cell r="DP389">
            <v>6</v>
          </cell>
          <cell r="DQ389">
            <v>0</v>
          </cell>
          <cell r="DR389">
            <v>6</v>
          </cell>
          <cell r="DS389">
            <v>6</v>
          </cell>
          <cell r="DT389">
            <v>0</v>
          </cell>
          <cell r="DU389">
            <v>0</v>
          </cell>
          <cell r="DV389">
            <v>0</v>
          </cell>
          <cell r="DW389">
            <v>0</v>
          </cell>
          <cell r="DX389">
            <v>0</v>
          </cell>
          <cell r="DY389">
            <v>3</v>
          </cell>
          <cell r="DZ389">
            <v>0</v>
          </cell>
          <cell r="EA389">
            <v>0</v>
          </cell>
          <cell r="EB389">
            <v>0</v>
          </cell>
          <cell r="EC389">
            <v>3</v>
          </cell>
          <cell r="ED389">
            <v>3</v>
          </cell>
          <cell r="EE389">
            <v>0</v>
          </cell>
          <cell r="EF389">
            <v>0</v>
          </cell>
          <cell r="EG389">
            <v>0</v>
          </cell>
          <cell r="EH389">
            <v>3</v>
          </cell>
          <cell r="EI389">
            <v>0</v>
          </cell>
          <cell r="EJ389">
            <v>6</v>
          </cell>
          <cell r="EK389">
            <v>6</v>
          </cell>
          <cell r="EL389">
            <v>1</v>
          </cell>
          <cell r="EM389">
            <v>1</v>
          </cell>
          <cell r="EN389">
            <v>0</v>
          </cell>
          <cell r="EO389">
            <v>513792</v>
          </cell>
          <cell r="EP389">
            <v>340000</v>
          </cell>
          <cell r="EQ389">
            <v>3</v>
          </cell>
          <cell r="ER389">
            <v>2.5</v>
          </cell>
          <cell r="ES389">
            <v>0</v>
          </cell>
          <cell r="ET389">
            <v>1123920</v>
          </cell>
          <cell r="EU389">
            <v>724000</v>
          </cell>
          <cell r="EV389"/>
          <cell r="EW389"/>
          <cell r="EX389"/>
          <cell r="EY389"/>
          <cell r="EZ389"/>
          <cell r="FA389"/>
          <cell r="FB389"/>
          <cell r="FC389"/>
          <cell r="FD389"/>
          <cell r="FE389"/>
          <cell r="FF389"/>
          <cell r="FG389"/>
          <cell r="FH389"/>
          <cell r="FI389"/>
          <cell r="FJ389"/>
          <cell r="FK389"/>
          <cell r="FL389"/>
          <cell r="FM389"/>
          <cell r="FN389"/>
          <cell r="FO389"/>
          <cell r="FP389">
            <v>2</v>
          </cell>
          <cell r="FQ389">
            <v>0.4</v>
          </cell>
          <cell r="FR389">
            <v>0</v>
          </cell>
          <cell r="FS389">
            <v>276168</v>
          </cell>
          <cell r="FT389">
            <v>180000</v>
          </cell>
          <cell r="FU389"/>
          <cell r="FV389"/>
          <cell r="FW389"/>
          <cell r="FX389"/>
          <cell r="FY389"/>
          <cell r="FZ389"/>
          <cell r="GA389">
            <v>2</v>
          </cell>
          <cell r="GB389">
            <v>1</v>
          </cell>
          <cell r="GC389">
            <v>24</v>
          </cell>
          <cell r="GD389">
            <v>1</v>
          </cell>
          <cell r="GE389">
            <v>466272</v>
          </cell>
          <cell r="GF389">
            <v>200000</v>
          </cell>
          <cell r="GG389"/>
          <cell r="GH389"/>
          <cell r="GI389"/>
          <cell r="GJ389"/>
          <cell r="GK389"/>
          <cell r="GL389"/>
          <cell r="GM389"/>
          <cell r="GN389"/>
          <cell r="GO389"/>
          <cell r="GP389"/>
          <cell r="GQ389"/>
          <cell r="GR389"/>
          <cell r="GS389"/>
          <cell r="GT389"/>
          <cell r="GU389"/>
          <cell r="GV389"/>
          <cell r="GW389"/>
          <cell r="GX389"/>
          <cell r="GY389"/>
          <cell r="GZ389"/>
          <cell r="HA389"/>
          <cell r="HB389"/>
          <cell r="HC389"/>
          <cell r="HD389"/>
          <cell r="HE389"/>
          <cell r="HF389"/>
          <cell r="HG389"/>
          <cell r="HH389"/>
          <cell r="HI389"/>
          <cell r="HJ389"/>
          <cell r="HK389"/>
          <cell r="HL389"/>
          <cell r="HM389"/>
          <cell r="HN389"/>
          <cell r="HO389"/>
          <cell r="HP389"/>
          <cell r="HQ389"/>
          <cell r="HR389"/>
          <cell r="HS389"/>
          <cell r="HT389"/>
          <cell r="HU389"/>
          <cell r="HV389"/>
          <cell r="HW389"/>
          <cell r="HX389"/>
          <cell r="HY389"/>
          <cell r="HZ389"/>
          <cell r="IA389"/>
          <cell r="IB389"/>
          <cell r="IC389"/>
          <cell r="ID389"/>
          <cell r="IE389"/>
          <cell r="IF389"/>
          <cell r="IG389"/>
          <cell r="IH389"/>
          <cell r="II389"/>
          <cell r="IJ389"/>
          <cell r="IK389"/>
          <cell r="IL389"/>
          <cell r="IM389"/>
          <cell r="IN389"/>
          <cell r="IO389">
            <v>2</v>
          </cell>
          <cell r="IP389">
            <v>600</v>
          </cell>
          <cell r="IQ389">
            <v>0.28799999999999998</v>
          </cell>
          <cell r="IR389">
            <v>90000</v>
          </cell>
          <cell r="IS389">
            <v>62000</v>
          </cell>
          <cell r="IT389"/>
          <cell r="IU389"/>
          <cell r="IV389"/>
          <cell r="IW389"/>
          <cell r="IX389"/>
          <cell r="IY389"/>
          <cell r="IZ389"/>
          <cell r="JA389"/>
          <cell r="JB389"/>
          <cell r="JC389"/>
          <cell r="JD389"/>
          <cell r="JE389"/>
          <cell r="JF389"/>
          <cell r="JG389"/>
          <cell r="JH389"/>
          <cell r="JI389"/>
          <cell r="JJ389"/>
          <cell r="JK389"/>
          <cell r="JL389"/>
          <cell r="JM389"/>
          <cell r="JN389"/>
          <cell r="JO389"/>
          <cell r="JP389"/>
          <cell r="JQ389"/>
          <cell r="JR389"/>
          <cell r="JS389"/>
          <cell r="JT389"/>
          <cell r="JU389"/>
          <cell r="JV389"/>
          <cell r="JW389"/>
          <cell r="JX389"/>
          <cell r="JY389"/>
          <cell r="JZ389"/>
          <cell r="KA389"/>
          <cell r="KB389"/>
          <cell r="KC389"/>
          <cell r="KD389"/>
          <cell r="KE389"/>
          <cell r="KF389"/>
          <cell r="KG389"/>
          <cell r="KH389">
            <v>0</v>
          </cell>
          <cell r="KI389"/>
          <cell r="KJ389">
            <v>3.5</v>
          </cell>
          <cell r="KK389">
            <v>1</v>
          </cell>
          <cell r="KL389">
            <v>0.28799999999999998</v>
          </cell>
          <cell r="KM389">
            <v>0</v>
          </cell>
          <cell r="KN389">
            <v>4.7880000000000003</v>
          </cell>
          <cell r="KO389">
            <v>4.7880000000000003</v>
          </cell>
          <cell r="KP389">
            <v>0.4</v>
          </cell>
          <cell r="KQ389">
            <v>5.1880000000000006</v>
          </cell>
          <cell r="KR389">
            <v>1913880</v>
          </cell>
          <cell r="KS389">
            <v>1244000</v>
          </cell>
          <cell r="KT389">
            <v>1244000</v>
          </cell>
          <cell r="KU389"/>
          <cell r="KV389"/>
          <cell r="KW389"/>
          <cell r="KX389">
            <v>466272</v>
          </cell>
          <cell r="KY389">
            <v>200000</v>
          </cell>
          <cell r="KZ389">
            <v>200000</v>
          </cell>
          <cell r="LA389"/>
          <cell r="LB389"/>
          <cell r="LC389"/>
          <cell r="LD389">
            <v>90000</v>
          </cell>
          <cell r="LE389">
            <v>62000</v>
          </cell>
          <cell r="LF389">
            <v>62000</v>
          </cell>
          <cell r="LG389"/>
          <cell r="LH389"/>
          <cell r="LI389"/>
          <cell r="LJ389">
            <v>6200</v>
          </cell>
          <cell r="LK389">
            <v>4000</v>
          </cell>
          <cell r="LL389">
            <v>4000</v>
          </cell>
          <cell r="LM389"/>
          <cell r="LN389"/>
          <cell r="LO389"/>
          <cell r="LP389">
            <v>10000</v>
          </cell>
          <cell r="LQ389">
            <v>6000</v>
          </cell>
          <cell r="LR389">
            <v>6000</v>
          </cell>
          <cell r="LS389"/>
          <cell r="LT389"/>
          <cell r="LU389"/>
          <cell r="LV389">
            <v>8000</v>
          </cell>
          <cell r="LW389">
            <v>5000</v>
          </cell>
          <cell r="LX389">
            <v>5000</v>
          </cell>
          <cell r="LY389"/>
          <cell r="LZ389"/>
          <cell r="MA389"/>
          <cell r="MB389">
            <v>30000</v>
          </cell>
          <cell r="MC389">
            <v>18000</v>
          </cell>
          <cell r="MD389">
            <v>18000</v>
          </cell>
          <cell r="ME389"/>
          <cell r="MF389"/>
          <cell r="MG389"/>
          <cell r="MH389">
            <v>5000</v>
          </cell>
          <cell r="MI389">
            <v>2000</v>
          </cell>
          <cell r="MJ389">
            <v>2000</v>
          </cell>
          <cell r="MK389"/>
          <cell r="ML389"/>
          <cell r="MM389"/>
          <cell r="MN389">
            <v>10000</v>
          </cell>
          <cell r="MO389">
            <v>6000</v>
          </cell>
          <cell r="MP389">
            <v>6000</v>
          </cell>
          <cell r="MQ389"/>
          <cell r="MR389"/>
          <cell r="MS389"/>
          <cell r="MT389">
            <v>39000</v>
          </cell>
          <cell r="MU389">
            <v>25000</v>
          </cell>
          <cell r="MV389">
            <v>25000</v>
          </cell>
          <cell r="MW389"/>
          <cell r="MX389"/>
          <cell r="MY389"/>
          <cell r="MZ389">
            <v>184000</v>
          </cell>
          <cell r="NA389">
            <v>120000</v>
          </cell>
          <cell r="NB389">
            <v>120000</v>
          </cell>
          <cell r="NC389"/>
          <cell r="ND389"/>
          <cell r="NE389"/>
          <cell r="NF389">
            <v>180000</v>
          </cell>
          <cell r="NG389">
            <v>-4000</v>
          </cell>
          <cell r="NH389">
            <v>97.826086956521735</v>
          </cell>
          <cell r="NI389">
            <v>18000</v>
          </cell>
          <cell r="NJ389">
            <v>10000</v>
          </cell>
          <cell r="NK389">
            <v>10000</v>
          </cell>
          <cell r="NL389"/>
          <cell r="NM389"/>
          <cell r="NN389"/>
          <cell r="NO389">
            <v>240000</v>
          </cell>
          <cell r="NP389">
            <v>160000</v>
          </cell>
          <cell r="NQ389">
            <v>160000</v>
          </cell>
          <cell r="NR389"/>
          <cell r="NS389"/>
          <cell r="NT389"/>
          <cell r="NU389">
            <v>25000</v>
          </cell>
          <cell r="NV389">
            <v>10000</v>
          </cell>
          <cell r="NW389">
            <v>10000</v>
          </cell>
          <cell r="NX389"/>
          <cell r="NY389"/>
          <cell r="NZ389"/>
          <cell r="OA389">
            <v>40000</v>
          </cell>
          <cell r="OB389">
            <v>20000</v>
          </cell>
          <cell r="OC389">
            <v>20000</v>
          </cell>
          <cell r="OD389"/>
          <cell r="OE389"/>
          <cell r="OF389"/>
          <cell r="OG389">
            <v>90000</v>
          </cell>
          <cell r="OH389">
            <v>55000</v>
          </cell>
          <cell r="OI389">
            <v>55000</v>
          </cell>
          <cell r="OJ389"/>
          <cell r="OK389"/>
          <cell r="OL389"/>
          <cell r="OM389">
            <v>8000</v>
          </cell>
          <cell r="ON389">
            <v>5000</v>
          </cell>
          <cell r="OO389">
            <v>5000</v>
          </cell>
          <cell r="OP389"/>
          <cell r="OQ389"/>
          <cell r="OR389"/>
          <cell r="OS389">
            <v>0</v>
          </cell>
          <cell r="OT389">
            <v>0</v>
          </cell>
          <cell r="OU389">
            <v>0</v>
          </cell>
          <cell r="OV389"/>
          <cell r="OW389"/>
          <cell r="OX389"/>
          <cell r="OY389">
            <v>0</v>
          </cell>
          <cell r="OZ389">
            <v>0</v>
          </cell>
          <cell r="PA389">
            <v>0</v>
          </cell>
          <cell r="PB389"/>
          <cell r="PC389"/>
          <cell r="PD389"/>
          <cell r="PE389">
            <v>204648</v>
          </cell>
          <cell r="PF389">
            <v>130000</v>
          </cell>
          <cell r="PG389">
            <v>130000</v>
          </cell>
          <cell r="PH389"/>
          <cell r="PI389"/>
          <cell r="PJ389"/>
          <cell r="PK389">
            <v>0</v>
          </cell>
          <cell r="PL389">
            <v>0</v>
          </cell>
          <cell r="PM389">
            <v>0</v>
          </cell>
          <cell r="PN389"/>
          <cell r="PO389"/>
          <cell r="PP389"/>
          <cell r="PQ389">
            <v>0</v>
          </cell>
          <cell r="PR389">
            <v>0</v>
          </cell>
          <cell r="PS389">
            <v>0</v>
          </cell>
          <cell r="PT389"/>
          <cell r="PU389"/>
          <cell r="PV389"/>
          <cell r="PW389">
            <v>3388000</v>
          </cell>
          <cell r="PX389">
            <v>2082000</v>
          </cell>
          <cell r="PY389">
            <v>2082000</v>
          </cell>
          <cell r="PZ389">
            <v>100</v>
          </cell>
          <cell r="QA389">
            <v>3388000</v>
          </cell>
          <cell r="QB389">
            <v>2082000</v>
          </cell>
          <cell r="QC389">
            <v>100</v>
          </cell>
          <cell r="QD389"/>
          <cell r="QE389"/>
          <cell r="QF389">
            <v>288000</v>
          </cell>
          <cell r="QG389"/>
          <cell r="QH389">
            <v>1059000</v>
          </cell>
          <cell r="QI389">
            <v>2082000</v>
          </cell>
          <cell r="QJ389"/>
          <cell r="QK389">
            <v>0</v>
          </cell>
          <cell r="QL389">
            <v>0</v>
          </cell>
          <cell r="QM389"/>
          <cell r="QN389">
            <v>0</v>
          </cell>
          <cell r="QO389">
            <v>0</v>
          </cell>
          <cell r="QP389"/>
          <cell r="QQ389">
            <v>0</v>
          </cell>
          <cell r="QR389">
            <v>0</v>
          </cell>
          <cell r="QS389"/>
          <cell r="QT389">
            <v>48000</v>
          </cell>
          <cell r="QU389">
            <v>414000</v>
          </cell>
          <cell r="QV389"/>
          <cell r="QW389"/>
          <cell r="QX389">
            <v>0</v>
          </cell>
          <cell r="QY389">
            <v>0</v>
          </cell>
          <cell r="QZ389"/>
          <cell r="RA389"/>
          <cell r="RB389"/>
          <cell r="RC389"/>
          <cell r="RD389"/>
          <cell r="RE389"/>
          <cell r="RF389"/>
          <cell r="RG389"/>
          <cell r="RH389">
            <v>650000</v>
          </cell>
          <cell r="RI389">
            <v>892000</v>
          </cell>
          <cell r="RJ389"/>
          <cell r="RK389"/>
          <cell r="RL389"/>
          <cell r="RM389"/>
          <cell r="RN389"/>
          <cell r="RO389"/>
          <cell r="RP389">
            <v>43.832923832923832</v>
          </cell>
          <cell r="RQ389"/>
          <cell r="RR389"/>
          <cell r="RS389"/>
          <cell r="RT389">
            <v>0</v>
          </cell>
          <cell r="RU389"/>
          <cell r="RV389"/>
          <cell r="RW389"/>
          <cell r="RX389" t="str">
            <v>N</v>
          </cell>
          <cell r="RY389"/>
          <cell r="RZ389">
            <v>2082000</v>
          </cell>
          <cell r="SA389">
            <v>2082000</v>
          </cell>
          <cell r="SB389">
            <v>1143000</v>
          </cell>
          <cell r="SC389">
            <v>939000</v>
          </cell>
          <cell r="SD389">
            <v>0</v>
          </cell>
          <cell r="SE389"/>
          <cell r="SF389"/>
          <cell r="SG389"/>
          <cell r="SH389"/>
          <cell r="SI389"/>
          <cell r="SJ389"/>
          <cell r="SK389">
            <v>6</v>
          </cell>
          <cell r="SL389"/>
          <cell r="SM389"/>
          <cell r="SN389">
            <v>6</v>
          </cell>
          <cell r="SO389"/>
          <cell r="SP389"/>
          <cell r="SQ389"/>
          <cell r="SR389"/>
          <cell r="SS389"/>
          <cell r="ST389">
            <v>0</v>
          </cell>
          <cell r="SU389"/>
          <cell r="SV389"/>
          <cell r="SW389">
            <v>1657568</v>
          </cell>
          <cell r="SX389">
            <v>2.0439583775748567</v>
          </cell>
          <cell r="SY389">
            <v>3432000</v>
          </cell>
          <cell r="SZ389">
            <v>3432000</v>
          </cell>
          <cell r="TA389"/>
          <cell r="TB389">
            <v>0</v>
          </cell>
          <cell r="TC389" t="str">
            <v>OK</v>
          </cell>
          <cell r="TD389" t="str">
            <v>Navýšení rozpočtu nad limit z důvodu rozjezdu nové služby. Nekráceno.</v>
          </cell>
          <cell r="TE389"/>
          <cell r="TF389" t="e">
            <v>#N/A</v>
          </cell>
          <cell r="TG389"/>
          <cell r="TH389"/>
          <cell r="TI389"/>
          <cell r="TJ389"/>
          <cell r="TK389"/>
          <cell r="TL389"/>
          <cell r="TM389">
            <v>8000</v>
          </cell>
          <cell r="TN389">
            <v>5000</v>
          </cell>
          <cell r="TO389" t="str">
            <v>nábytek - zázemí pracovníků</v>
          </cell>
          <cell r="TP389">
            <v>90000</v>
          </cell>
          <cell r="TQ389">
            <v>55000</v>
          </cell>
          <cell r="TR389">
            <v>0</v>
          </cell>
          <cell r="TS389"/>
          <cell r="TT389"/>
          <cell r="TU389">
            <v>1059000</v>
          </cell>
          <cell r="TV389">
            <v>1059000</v>
          </cell>
          <cell r="TW389" t="str">
            <v>nová služba od 1.9.2021 s kapacitou 6 lůžek - bylo indivindy ve výši 678.000 Kč na vybavení nové služby. Výpočtem by vyšli v dof. 381.326 Kč</v>
          </cell>
          <cell r="TX389">
            <v>1143978</v>
          </cell>
          <cell r="TY389">
            <v>1143978</v>
          </cell>
          <cell r="TZ389"/>
          <cell r="UA389"/>
          <cell r="UB389"/>
          <cell r="UC389"/>
          <cell r="UD389"/>
          <cell r="UE389">
            <v>1143978</v>
          </cell>
          <cell r="UF389">
            <v>1143978</v>
          </cell>
          <cell r="UG389">
            <v>2</v>
          </cell>
          <cell r="UH389">
            <v>1143978</v>
          </cell>
          <cell r="UI389">
            <v>1143978</v>
          </cell>
          <cell r="UJ389"/>
          <cell r="UK389"/>
          <cell r="UL389"/>
          <cell r="UM389"/>
          <cell r="UN389"/>
          <cell r="UO389"/>
          <cell r="UP389">
            <v>1143978</v>
          </cell>
          <cell r="UQ389">
            <v>1143978</v>
          </cell>
          <cell r="UR389">
            <v>1143978</v>
          </cell>
          <cell r="US389">
            <v>1143000</v>
          </cell>
          <cell r="UT389">
            <v>1143000</v>
          </cell>
          <cell r="UU389">
            <v>939000</v>
          </cell>
          <cell r="UV389">
            <v>2082000</v>
          </cell>
          <cell r="UW389">
            <v>2082000</v>
          </cell>
          <cell r="UX389">
            <v>232165.01084019835</v>
          </cell>
          <cell r="UY389">
            <v>232165.01084019835</v>
          </cell>
          <cell r="UZ389">
            <v>232165</v>
          </cell>
          <cell r="VA389">
            <v>232165</v>
          </cell>
          <cell r="VB389">
            <v>116082.50542009917</v>
          </cell>
          <cell r="VC389">
            <v>116082.50542009917</v>
          </cell>
          <cell r="VD389">
            <v>116083</v>
          </cell>
          <cell r="VE389">
            <v>116083</v>
          </cell>
          <cell r="VF389">
            <v>794752</v>
          </cell>
          <cell r="VG389">
            <v>1510000</v>
          </cell>
          <cell r="VH389">
            <v>572000</v>
          </cell>
          <cell r="VI389">
            <v>2082000</v>
          </cell>
          <cell r="VJ389">
            <v>0</v>
          </cell>
          <cell r="VK389">
            <v>939000</v>
          </cell>
          <cell r="VL389">
            <v>0</v>
          </cell>
          <cell r="VM389" t="str">
            <v>číslo smlouvy 06350/2020/SOC ze dne 13.10.2020</v>
          </cell>
          <cell r="VN389">
            <v>939000</v>
          </cell>
          <cell r="VO389">
            <v>-84000</v>
          </cell>
          <cell r="VP389">
            <v>99.914508845449816</v>
          </cell>
          <cell r="VQ389">
            <v>348248</v>
          </cell>
          <cell r="VR389">
            <v>44663</v>
          </cell>
          <cell r="VS389"/>
          <cell r="VT389"/>
          <cell r="VU389"/>
          <cell r="VV389">
            <v>794752</v>
          </cell>
          <cell r="VW389">
            <v>44725</v>
          </cell>
          <cell r="VX389">
            <v>939000</v>
          </cell>
          <cell r="VY389">
            <v>939000</v>
          </cell>
          <cell r="VZ389">
            <v>0</v>
          </cell>
          <cell r="WA389"/>
          <cell r="WB389">
            <v>939000</v>
          </cell>
          <cell r="WC389">
            <v>0</v>
          </cell>
          <cell r="WD389">
            <v>2</v>
          </cell>
          <cell r="WE389">
            <v>240030</v>
          </cell>
          <cell r="WF389">
            <v>240030</v>
          </cell>
          <cell r="WG389"/>
          <cell r="WH389">
            <v>0</v>
          </cell>
          <cell r="WI389"/>
          <cell r="WJ389"/>
          <cell r="WK389"/>
          <cell r="WL389"/>
          <cell r="WM389"/>
          <cell r="WN389">
            <v>240030</v>
          </cell>
          <cell r="WO389">
            <v>240030</v>
          </cell>
          <cell r="WP389">
            <v>240000</v>
          </cell>
          <cell r="WQ389">
            <v>240000</v>
          </cell>
          <cell r="WR389">
            <v>42572.591621816551</v>
          </cell>
          <cell r="WS389">
            <v>197427.40837818343</v>
          </cell>
          <cell r="WT389">
            <v>42572.591621816551</v>
          </cell>
          <cell r="WU389">
            <v>197427.40837818343</v>
          </cell>
          <cell r="WV389">
            <v>42573</v>
          </cell>
          <cell r="WW389">
            <v>197427</v>
          </cell>
          <cell r="WX389">
            <v>42573</v>
          </cell>
          <cell r="WY389">
            <v>197427</v>
          </cell>
          <cell r="WZ389">
            <v>0.40837818344880361</v>
          </cell>
          <cell r="XA389">
            <v>-0.4083781834342517</v>
          </cell>
          <cell r="XB389">
            <v>1221000</v>
          </cell>
          <cell r="XC389">
            <v>1263573</v>
          </cell>
          <cell r="XD389">
            <v>1461000</v>
          </cell>
          <cell r="XE389">
            <v>699000</v>
          </cell>
          <cell r="XF389">
            <v>20.99737532808399</v>
          </cell>
          <cell r="XG389"/>
          <cell r="XH389">
            <v>240000</v>
          </cell>
          <cell r="XI389">
            <v>48000</v>
          </cell>
          <cell r="XJ389">
            <v>414000</v>
          </cell>
          <cell r="XK389">
            <v>414000</v>
          </cell>
          <cell r="XL389">
            <v>366000</v>
          </cell>
          <cell r="XM389">
            <v>0</v>
          </cell>
          <cell r="XN389">
            <v>366000</v>
          </cell>
          <cell r="XO389">
            <v>0</v>
          </cell>
          <cell r="XP389">
            <v>0</v>
          </cell>
          <cell r="XQ389"/>
          <cell r="XR389">
            <v>190500</v>
          </cell>
          <cell r="XS389"/>
          <cell r="XT389"/>
          <cell r="XU389"/>
          <cell r="XV389"/>
          <cell r="XW389"/>
          <cell r="XX389"/>
          <cell r="XY389">
            <v>240030</v>
          </cell>
        </row>
        <row r="390">
          <cell r="A390">
            <v>7876721</v>
          </cell>
          <cell r="B390" t="str">
            <v>NNO</v>
          </cell>
          <cell r="C390">
            <v>1</v>
          </cell>
          <cell r="D390" t="str">
            <v>MENS SANA z.ú.</v>
          </cell>
          <cell r="E390">
            <v>65469003</v>
          </cell>
          <cell r="F390" t="str">
            <v xml:space="preserve">Ukrajinská 1533/13
Poruba
708 00 Ostrava 8
</v>
          </cell>
          <cell r="G390" t="str">
            <v>Ústav</v>
          </cell>
          <cell r="H390" t="str">
            <v>sociální rehabilitace</v>
          </cell>
          <cell r="I390" t="str">
            <v>sociální prevence</v>
          </cell>
          <cell r="J390" t="str">
            <v>Sociální rehabilitace MENS SANA, o.p.s.</v>
          </cell>
          <cell r="K390">
            <v>35324</v>
          </cell>
          <cell r="L390"/>
          <cell r="M390" t="str">
            <v>N</v>
          </cell>
          <cell r="N390"/>
          <cell r="O390"/>
          <cell r="P390"/>
          <cell r="Q390"/>
          <cell r="R390"/>
          <cell r="S390"/>
          <cell r="T390"/>
          <cell r="U390"/>
          <cell r="V390"/>
          <cell r="W390"/>
          <cell r="X390"/>
          <cell r="Y390" t="str">
            <v>• počet klientů: 6</v>
          </cell>
          <cell r="Z390"/>
          <cell r="AA390">
            <v>15</v>
          </cell>
          <cell r="AB390">
            <v>18</v>
          </cell>
          <cell r="AC390">
            <v>46</v>
          </cell>
          <cell r="AD390">
            <v>57</v>
          </cell>
          <cell r="AE390">
            <v>50</v>
          </cell>
          <cell r="AF390"/>
          <cell r="AG390"/>
          <cell r="AH390"/>
          <cell r="AI390"/>
          <cell r="AJ390"/>
          <cell r="AK390"/>
          <cell r="AL390"/>
          <cell r="AM390"/>
          <cell r="AN390"/>
          <cell r="AO390"/>
          <cell r="AP390" t="str">
            <v>V rámci služby Sociální rehabilitace v roce 2020 prošlo službou celkově 91 uživatelů. Od 1.1.2021 do 30.9.2021 prošlo službou 110 uživatelů a poskytli jsme uživatelům 12 347 intervencí a 2 471 kontaktů.  Předpokládáme, že v roce 2022 budeme pracovat s cca 100 lidmi. Maximální okamžitá kapacita je přepočtena na počty pracovníků a charakter formy poskytování služby.  Ke dni psaní žádosti evidujeme 21 zájemců o službu sociální rehabilitace. Od začátku letošního roku jsme pracovali se 110 uživateli, z toho s trvalým bydlištěm v Ostravě 84 a s 26 uživateli z blízkého okolí.</v>
          </cell>
          <cell r="AQ390" t="str">
            <v>• počet klientů: 2</v>
          </cell>
          <cell r="AR390">
            <v>6</v>
          </cell>
          <cell r="AS390">
            <v>12</v>
          </cell>
          <cell r="AT390">
            <v>45</v>
          </cell>
          <cell r="AU390">
            <v>57</v>
          </cell>
          <cell r="AV390">
            <v>50</v>
          </cell>
          <cell r="AW390"/>
          <cell r="AX390"/>
          <cell r="AY390"/>
          <cell r="AZ390"/>
          <cell r="BA390"/>
          <cell r="BB390"/>
          <cell r="BC390"/>
          <cell r="BD390"/>
          <cell r="BE390"/>
          <cell r="BF390"/>
          <cell r="BG390"/>
          <cell r="BH390"/>
          <cell r="BI390"/>
          <cell r="BJ390"/>
          <cell r="BK390"/>
          <cell r="BL390"/>
          <cell r="BM390" t="str">
            <v>• 10. osoby s chronickým duševním onemocněním</v>
          </cell>
          <cell r="BN390" t="str">
            <v>osoby s chronickým duševním onemocněním</v>
          </cell>
          <cell r="BO390" t="str">
            <v>• dorost (16 – 18 let)
• mladí dospělí (19 – 26 let)
• dospělí (27 – 64 let)
• mladší senioři (65 – 80 let)
• starší senioři (nad 80 let)</v>
          </cell>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cell r="DR390"/>
          <cell r="DS390"/>
          <cell r="DT390"/>
          <cell r="DU390"/>
          <cell r="DV390"/>
          <cell r="DW390"/>
          <cell r="DX390"/>
          <cell r="DY390"/>
          <cell r="DZ390"/>
          <cell r="EA390"/>
          <cell r="EB390"/>
          <cell r="EC390"/>
          <cell r="ED390"/>
          <cell r="EE390"/>
          <cell r="EF390"/>
          <cell r="EG390"/>
          <cell r="EH390"/>
          <cell r="EI390"/>
          <cell r="EJ390"/>
          <cell r="EK390"/>
          <cell r="EL390">
            <v>6</v>
          </cell>
          <cell r="EM390">
            <v>5</v>
          </cell>
          <cell r="EN390">
            <v>5</v>
          </cell>
          <cell r="EO390">
            <v>2649240</v>
          </cell>
          <cell r="EP390">
            <v>1870000</v>
          </cell>
          <cell r="EQ390">
            <v>6</v>
          </cell>
          <cell r="ER390">
            <v>4.5</v>
          </cell>
          <cell r="ES390">
            <v>4.5</v>
          </cell>
          <cell r="ET390">
            <v>2023056</v>
          </cell>
          <cell r="EU390">
            <v>1400000</v>
          </cell>
          <cell r="EV390"/>
          <cell r="EW390"/>
          <cell r="EX390"/>
          <cell r="EY390"/>
          <cell r="EZ390"/>
          <cell r="FA390"/>
          <cell r="FB390"/>
          <cell r="FC390"/>
          <cell r="FD390"/>
          <cell r="FE390"/>
          <cell r="FF390"/>
          <cell r="FG390"/>
          <cell r="FH390"/>
          <cell r="FI390"/>
          <cell r="FJ390"/>
          <cell r="FK390"/>
          <cell r="FL390"/>
          <cell r="FM390"/>
          <cell r="FN390"/>
          <cell r="FO390"/>
          <cell r="FP390">
            <v>3</v>
          </cell>
          <cell r="FQ390">
            <v>1.4</v>
          </cell>
          <cell r="FR390">
            <v>1.5</v>
          </cell>
          <cell r="FS390">
            <v>1022772</v>
          </cell>
          <cell r="FT390">
            <v>710000</v>
          </cell>
          <cell r="FU390"/>
          <cell r="FV390"/>
          <cell r="FW390"/>
          <cell r="FX390"/>
          <cell r="FY390"/>
          <cell r="FZ390"/>
          <cell r="GA390"/>
          <cell r="GB390"/>
          <cell r="GC390"/>
          <cell r="GD390"/>
          <cell r="GE390"/>
          <cell r="GF390"/>
          <cell r="GG390"/>
          <cell r="GH390"/>
          <cell r="GI390"/>
          <cell r="GJ390"/>
          <cell r="GK390"/>
          <cell r="GL390"/>
          <cell r="GM390"/>
          <cell r="GN390"/>
          <cell r="GO390"/>
          <cell r="GP390"/>
          <cell r="GQ390"/>
          <cell r="GR390"/>
          <cell r="GS390"/>
          <cell r="GT390"/>
          <cell r="GU390"/>
          <cell r="GV390"/>
          <cell r="GW390"/>
          <cell r="GX390"/>
          <cell r="GY390"/>
          <cell r="GZ390"/>
          <cell r="HA390"/>
          <cell r="HB390"/>
          <cell r="HC390"/>
          <cell r="HD390"/>
          <cell r="HE390"/>
          <cell r="HF390"/>
          <cell r="HG390"/>
          <cell r="HH390"/>
          <cell r="HI390"/>
          <cell r="HJ390"/>
          <cell r="HK390"/>
          <cell r="HL390"/>
          <cell r="HM390"/>
          <cell r="HN390"/>
          <cell r="HO390"/>
          <cell r="HP390"/>
          <cell r="HQ390"/>
          <cell r="HR390"/>
          <cell r="HS390"/>
          <cell r="HT390"/>
          <cell r="HU390"/>
          <cell r="HV390"/>
          <cell r="HW390"/>
          <cell r="HX390"/>
          <cell r="HY390"/>
          <cell r="HZ390"/>
          <cell r="IA390"/>
          <cell r="IB390"/>
          <cell r="IC390"/>
          <cell r="ID390"/>
          <cell r="IE390"/>
          <cell r="IF390"/>
          <cell r="IG390"/>
          <cell r="IH390"/>
          <cell r="II390"/>
          <cell r="IJ390"/>
          <cell r="IK390"/>
          <cell r="IL390"/>
          <cell r="IM390"/>
          <cell r="IN390"/>
          <cell r="IO390"/>
          <cell r="IP390"/>
          <cell r="IQ390"/>
          <cell r="IR390"/>
          <cell r="IS390"/>
          <cell r="IT390">
            <v>4</v>
          </cell>
          <cell r="IU390">
            <v>1200</v>
          </cell>
          <cell r="IV390">
            <v>0.57699999999999996</v>
          </cell>
          <cell r="IW390">
            <v>240000</v>
          </cell>
          <cell r="IX390">
            <v>176000</v>
          </cell>
          <cell r="IY390"/>
          <cell r="IZ390"/>
          <cell r="JA390"/>
          <cell r="JB390"/>
          <cell r="JC390"/>
          <cell r="JD390"/>
          <cell r="JE390"/>
          <cell r="JF390"/>
          <cell r="JG390"/>
          <cell r="JH390"/>
          <cell r="JI390"/>
          <cell r="JJ390"/>
          <cell r="JK390"/>
          <cell r="JL390"/>
          <cell r="JM390"/>
          <cell r="JN390"/>
          <cell r="JO390"/>
          <cell r="JP390"/>
          <cell r="JQ390"/>
          <cell r="JR390"/>
          <cell r="JS390"/>
          <cell r="JT390"/>
          <cell r="JU390"/>
          <cell r="JV390"/>
          <cell r="JW390"/>
          <cell r="JX390"/>
          <cell r="JY390"/>
          <cell r="JZ390"/>
          <cell r="KA390"/>
          <cell r="KB390"/>
          <cell r="KC390">
            <v>1</v>
          </cell>
          <cell r="KD390">
            <v>0.3</v>
          </cell>
          <cell r="KE390">
            <v>0.3</v>
          </cell>
          <cell r="KF390">
            <v>120000</v>
          </cell>
          <cell r="KG390">
            <v>80000</v>
          </cell>
          <cell r="KH390">
            <v>0</v>
          </cell>
          <cell r="KI390"/>
          <cell r="KJ390">
            <v>9.5</v>
          </cell>
          <cell r="KK390">
            <v>0</v>
          </cell>
          <cell r="KL390">
            <v>0</v>
          </cell>
          <cell r="KM390">
            <v>0</v>
          </cell>
          <cell r="KN390">
            <v>9.5</v>
          </cell>
          <cell r="KO390">
            <v>9.5</v>
          </cell>
          <cell r="KP390">
            <v>1.9769999999999999</v>
          </cell>
          <cell r="KQ390">
            <v>11.477</v>
          </cell>
          <cell r="KR390">
            <v>5695068</v>
          </cell>
          <cell r="KS390">
            <v>3980000</v>
          </cell>
          <cell r="KT390">
            <v>3980000</v>
          </cell>
          <cell r="KU390"/>
          <cell r="KV390"/>
          <cell r="KW390"/>
          <cell r="KX390">
            <v>0</v>
          </cell>
          <cell r="KY390">
            <v>0</v>
          </cell>
          <cell r="KZ390">
            <v>0</v>
          </cell>
          <cell r="LA390"/>
          <cell r="LB390"/>
          <cell r="LC390"/>
          <cell r="LD390">
            <v>240000</v>
          </cell>
          <cell r="LE390">
            <v>176000</v>
          </cell>
          <cell r="LF390">
            <v>176000</v>
          </cell>
          <cell r="LG390"/>
          <cell r="LH390"/>
          <cell r="LI390"/>
          <cell r="LJ390">
            <v>16000</v>
          </cell>
          <cell r="LK390">
            <v>11000</v>
          </cell>
          <cell r="LL390">
            <v>11000</v>
          </cell>
          <cell r="LM390"/>
          <cell r="LN390"/>
          <cell r="LO390"/>
          <cell r="LP390">
            <v>50000</v>
          </cell>
          <cell r="LQ390">
            <v>30000</v>
          </cell>
          <cell r="LR390">
            <v>30000</v>
          </cell>
          <cell r="LS390"/>
          <cell r="LT390"/>
          <cell r="LU390"/>
          <cell r="LV390">
            <v>150000</v>
          </cell>
          <cell r="LW390">
            <v>100000</v>
          </cell>
          <cell r="LX390">
            <v>100000</v>
          </cell>
          <cell r="LY390"/>
          <cell r="LZ390"/>
          <cell r="MA390"/>
          <cell r="MB390">
            <v>0</v>
          </cell>
          <cell r="MC390">
            <v>0</v>
          </cell>
          <cell r="MD390">
            <v>0</v>
          </cell>
          <cell r="ME390"/>
          <cell r="MF390"/>
          <cell r="MG390"/>
          <cell r="MH390">
            <v>30000</v>
          </cell>
          <cell r="MI390">
            <v>20000</v>
          </cell>
          <cell r="MJ390">
            <v>20000</v>
          </cell>
          <cell r="MK390"/>
          <cell r="ML390"/>
          <cell r="MM390"/>
          <cell r="MN390">
            <v>45000</v>
          </cell>
          <cell r="MO390">
            <v>35000</v>
          </cell>
          <cell r="MP390">
            <v>35000</v>
          </cell>
          <cell r="MQ390"/>
          <cell r="MR390"/>
          <cell r="MS390"/>
          <cell r="MT390">
            <v>94000</v>
          </cell>
          <cell r="MU390">
            <v>68000</v>
          </cell>
          <cell r="MV390">
            <v>68000</v>
          </cell>
          <cell r="MW390"/>
          <cell r="MX390"/>
          <cell r="MY390"/>
          <cell r="MZ390">
            <v>194000</v>
          </cell>
          <cell r="NA390">
            <v>129000</v>
          </cell>
          <cell r="NB390">
            <v>129000</v>
          </cell>
          <cell r="NC390"/>
          <cell r="ND390"/>
          <cell r="NE390"/>
          <cell r="NF390">
            <v>194000</v>
          </cell>
          <cell r="NG390">
            <v>0</v>
          </cell>
          <cell r="NH390">
            <v>100</v>
          </cell>
          <cell r="NI390">
            <v>90000</v>
          </cell>
          <cell r="NJ390">
            <v>60000</v>
          </cell>
          <cell r="NK390">
            <v>60000</v>
          </cell>
          <cell r="NL390"/>
          <cell r="NM390"/>
          <cell r="NN390"/>
          <cell r="NO390">
            <v>355000</v>
          </cell>
          <cell r="NP390">
            <v>235000</v>
          </cell>
          <cell r="NQ390">
            <v>235000</v>
          </cell>
          <cell r="NR390"/>
          <cell r="NS390"/>
          <cell r="NT390"/>
          <cell r="NU390">
            <v>30000</v>
          </cell>
          <cell r="NV390">
            <v>10000</v>
          </cell>
          <cell r="NW390">
            <v>10000</v>
          </cell>
          <cell r="NX390"/>
          <cell r="NY390"/>
          <cell r="NZ390"/>
          <cell r="OA390">
            <v>95000</v>
          </cell>
          <cell r="OB390">
            <v>95000</v>
          </cell>
          <cell r="OC390">
            <v>95000</v>
          </cell>
          <cell r="OD390"/>
          <cell r="OE390"/>
          <cell r="OF390"/>
          <cell r="OG390">
            <v>100000</v>
          </cell>
          <cell r="OH390">
            <v>66000</v>
          </cell>
          <cell r="OI390">
            <v>66000</v>
          </cell>
          <cell r="OJ390"/>
          <cell r="OK390"/>
          <cell r="OL390"/>
          <cell r="OM390">
            <v>20000</v>
          </cell>
          <cell r="ON390">
            <v>13000</v>
          </cell>
          <cell r="OO390">
            <v>13000</v>
          </cell>
          <cell r="OP390"/>
          <cell r="OQ390"/>
          <cell r="OR390"/>
          <cell r="OS390">
            <v>0</v>
          </cell>
          <cell r="OT390">
            <v>0</v>
          </cell>
          <cell r="OU390">
            <v>0</v>
          </cell>
          <cell r="OV390"/>
          <cell r="OW390"/>
          <cell r="OX390"/>
          <cell r="OY390">
            <v>120000</v>
          </cell>
          <cell r="OZ390">
            <v>80000</v>
          </cell>
          <cell r="PA390">
            <v>80000</v>
          </cell>
          <cell r="PB390"/>
          <cell r="PC390"/>
          <cell r="PD390"/>
          <cell r="PE390">
            <v>772932</v>
          </cell>
          <cell r="PF390">
            <v>577000</v>
          </cell>
          <cell r="PG390">
            <v>577000</v>
          </cell>
          <cell r="PH390"/>
          <cell r="PI390"/>
          <cell r="PJ390"/>
          <cell r="PK390">
            <v>0</v>
          </cell>
          <cell r="PL390">
            <v>0</v>
          </cell>
          <cell r="PM390">
            <v>0</v>
          </cell>
          <cell r="PN390"/>
          <cell r="PO390"/>
          <cell r="PP390"/>
          <cell r="PQ390">
            <v>0</v>
          </cell>
          <cell r="PR390">
            <v>0</v>
          </cell>
          <cell r="PS390">
            <v>0</v>
          </cell>
          <cell r="PT390"/>
          <cell r="PU390"/>
          <cell r="PV390"/>
          <cell r="PW390">
            <v>8097000</v>
          </cell>
          <cell r="PX390">
            <v>5685000</v>
          </cell>
          <cell r="PY390">
            <v>5685000</v>
          </cell>
          <cell r="PZ390">
            <v>100</v>
          </cell>
          <cell r="QA390">
            <v>8097000</v>
          </cell>
          <cell r="QB390">
            <v>5685000</v>
          </cell>
          <cell r="QC390">
            <v>100</v>
          </cell>
          <cell r="QD390"/>
          <cell r="QE390"/>
          <cell r="QF390"/>
          <cell r="QG390">
            <v>5066581</v>
          </cell>
          <cell r="QH390">
            <v>5730418</v>
          </cell>
          <cell r="QI390">
            <v>5685000</v>
          </cell>
          <cell r="QJ390">
            <v>0</v>
          </cell>
          <cell r="QK390">
            <v>0</v>
          </cell>
          <cell r="QL390">
            <v>0</v>
          </cell>
          <cell r="QM390">
            <v>0</v>
          </cell>
          <cell r="QN390">
            <v>0</v>
          </cell>
          <cell r="QO390">
            <v>0</v>
          </cell>
          <cell r="QP390">
            <v>0</v>
          </cell>
          <cell r="QQ390">
            <v>0</v>
          </cell>
          <cell r="QR390">
            <v>0</v>
          </cell>
          <cell r="QS390">
            <v>0</v>
          </cell>
          <cell r="QT390">
            <v>0</v>
          </cell>
          <cell r="QU390">
            <v>32000</v>
          </cell>
          <cell r="QV390"/>
          <cell r="QW390">
            <v>0</v>
          </cell>
          <cell r="QX390">
            <v>0</v>
          </cell>
          <cell r="QY390">
            <v>0</v>
          </cell>
          <cell r="QZ390"/>
          <cell r="RA390"/>
          <cell r="RB390"/>
          <cell r="RC390"/>
          <cell r="RD390">
            <v>277000</v>
          </cell>
          <cell r="RE390">
            <v>259000</v>
          </cell>
          <cell r="RF390">
            <v>0</v>
          </cell>
          <cell r="RG390">
            <v>0</v>
          </cell>
          <cell r="RH390">
            <v>0</v>
          </cell>
          <cell r="RI390">
            <v>2380000</v>
          </cell>
          <cell r="RJ390"/>
          <cell r="RK390"/>
          <cell r="RL390"/>
          <cell r="RM390">
            <v>353735</v>
          </cell>
          <cell r="RN390">
            <v>351946</v>
          </cell>
          <cell r="RO390">
            <v>0</v>
          </cell>
          <cell r="RP390">
            <v>88.017751479289942</v>
          </cell>
          <cell r="RQ390"/>
          <cell r="RR390"/>
          <cell r="RS390"/>
          <cell r="RT390">
            <v>0</v>
          </cell>
          <cell r="RU390"/>
          <cell r="RV390"/>
          <cell r="RW390"/>
          <cell r="RX390" t="str">
            <v>N</v>
          </cell>
          <cell r="RY390"/>
          <cell r="RZ390">
            <v>5685000</v>
          </cell>
          <cell r="SA390">
            <v>5685000</v>
          </cell>
          <cell r="SB390">
            <v>324000</v>
          </cell>
          <cell r="SC390">
            <v>5361000</v>
          </cell>
          <cell r="SD390">
            <v>0</v>
          </cell>
          <cell r="SE390"/>
          <cell r="SF390"/>
          <cell r="SG390"/>
          <cell r="SH390"/>
          <cell r="SI390"/>
          <cell r="SJ390">
            <v>9.5</v>
          </cell>
          <cell r="SK390"/>
          <cell r="SL390"/>
          <cell r="SM390">
            <v>9.5</v>
          </cell>
          <cell r="SN390"/>
          <cell r="SO390"/>
          <cell r="SP390"/>
          <cell r="SQ390"/>
          <cell r="SR390"/>
          <cell r="SS390">
            <v>100</v>
          </cell>
          <cell r="ST390">
            <v>0</v>
          </cell>
          <cell r="SU390"/>
          <cell r="SV390" t="str">
            <v>služba z IP (PSSP3)</v>
          </cell>
          <cell r="SW390" t="str">
            <v>služba z IP (PSSP3)</v>
          </cell>
          <cell r="SX390"/>
          <cell r="SY390">
            <v>12221000</v>
          </cell>
          <cell r="SZ390">
            <v>12221000</v>
          </cell>
          <cell r="TA390" t="str">
            <v xml:space="preserve"> -</v>
          </cell>
          <cell r="TB390">
            <v>0</v>
          </cell>
          <cell r="TC390" t="str">
            <v>OK</v>
          </cell>
          <cell r="TD390" t="str">
            <v xml:space="preserve"> -</v>
          </cell>
          <cell r="TE390" t="str">
            <v xml:space="preserve"> -</v>
          </cell>
          <cell r="TF390" t="e">
            <v>#N/A</v>
          </cell>
          <cell r="TG390"/>
          <cell r="TH390" t="str">
            <v xml:space="preserve"> -</v>
          </cell>
          <cell r="TI390" t="str">
            <v xml:space="preserve"> -</v>
          </cell>
          <cell r="TJ390">
            <v>0</v>
          </cell>
          <cell r="TK390" t="str">
            <v xml:space="preserve"> -</v>
          </cell>
          <cell r="TL390">
            <v>0</v>
          </cell>
          <cell r="TM390">
            <v>150000</v>
          </cell>
          <cell r="TN390">
            <v>100000</v>
          </cell>
          <cell r="TO390" t="str">
            <v>kanc. nábytek, kanc. technika</v>
          </cell>
          <cell r="TP390">
            <v>100000</v>
          </cell>
          <cell r="TQ390">
            <v>66000</v>
          </cell>
          <cell r="TR390" t="str">
            <v xml:space="preserve"> -</v>
          </cell>
          <cell r="TS390" t="str">
            <v>služba z IP (PSSP3)</v>
          </cell>
          <cell r="TT390" t="str">
            <v>služba z IP (PSSP3)</v>
          </cell>
          <cell r="TU390" t="str">
            <v>služba z IP (PSSP3)</v>
          </cell>
          <cell r="TV390" t="str">
            <v>služba z IP (PSSP3)</v>
          </cell>
          <cell r="TW390"/>
          <cell r="TX390"/>
          <cell r="TY390"/>
          <cell r="TZ390"/>
          <cell r="UA390"/>
          <cell r="UB390" t="e">
            <v>#N/A</v>
          </cell>
          <cell r="UC390"/>
          <cell r="UD390"/>
          <cell r="UE390"/>
          <cell r="UF390">
            <v>6491901</v>
          </cell>
          <cell r="UG390">
            <v>3</v>
          </cell>
          <cell r="UH390">
            <v>0</v>
          </cell>
          <cell r="UI390">
            <v>0</v>
          </cell>
          <cell r="UJ390">
            <v>324595.05000000005</v>
          </cell>
          <cell r="UK390"/>
          <cell r="UL390"/>
          <cell r="UM390"/>
          <cell r="UN390"/>
          <cell r="UO390"/>
          <cell r="UP390">
            <v>324595.05000000005</v>
          </cell>
          <cell r="UQ390">
            <v>324595.05000000005</v>
          </cell>
          <cell r="UR390">
            <v>324595.05000000005</v>
          </cell>
          <cell r="US390">
            <v>324000</v>
          </cell>
          <cell r="UT390">
            <v>324000</v>
          </cell>
          <cell r="UU390">
            <v>5361000</v>
          </cell>
          <cell r="UV390">
            <v>5685000</v>
          </cell>
          <cell r="UW390">
            <v>5685000</v>
          </cell>
          <cell r="UX390">
            <v>65810.554253914495</v>
          </cell>
          <cell r="UY390">
            <v>65810.554253914495</v>
          </cell>
          <cell r="UZ390">
            <v>65811</v>
          </cell>
          <cell r="VA390">
            <v>65811</v>
          </cell>
          <cell r="VB390">
            <v>32905.277126957248</v>
          </cell>
          <cell r="VC390">
            <v>32905.277126957248</v>
          </cell>
          <cell r="VD390">
            <v>32905</v>
          </cell>
          <cell r="VE390">
            <v>32905</v>
          </cell>
          <cell r="VF390">
            <v>225284</v>
          </cell>
          <cell r="VG390">
            <v>4167000</v>
          </cell>
          <cell r="VH390">
            <v>1518000</v>
          </cell>
          <cell r="VI390">
            <v>5685000</v>
          </cell>
          <cell r="VJ390">
            <v>0</v>
          </cell>
          <cell r="VK390">
            <v>5361000</v>
          </cell>
          <cell r="VL390">
            <v>0</v>
          </cell>
          <cell r="VM390" t="str">
            <v>číslo smlouvy 06350/2020/SOC ze dne 13.10.2021</v>
          </cell>
          <cell r="VN390">
            <v>5361000</v>
          </cell>
          <cell r="VO390" t="e">
            <v>#VALUE!</v>
          </cell>
          <cell r="VP390" t="e">
            <v>#DIV/0!</v>
          </cell>
          <cell r="VQ390">
            <v>98716</v>
          </cell>
          <cell r="VR390">
            <v>44663</v>
          </cell>
          <cell r="VS390"/>
          <cell r="VT390"/>
          <cell r="VU390"/>
          <cell r="VV390">
            <v>225284</v>
          </cell>
          <cell r="VW390">
            <v>44725</v>
          </cell>
          <cell r="VX390">
            <v>149000</v>
          </cell>
          <cell r="VY390">
            <v>149000</v>
          </cell>
          <cell r="VZ390">
            <v>0</v>
          </cell>
          <cell r="WA390"/>
          <cell r="WB390">
            <v>149000</v>
          </cell>
          <cell r="WC390">
            <v>0</v>
          </cell>
          <cell r="WD390">
            <v>3</v>
          </cell>
          <cell r="WE390">
            <v>61560</v>
          </cell>
          <cell r="WF390">
            <v>61560</v>
          </cell>
          <cell r="WG390"/>
          <cell r="WH390">
            <v>0</v>
          </cell>
          <cell r="WI390"/>
          <cell r="WJ390"/>
          <cell r="WK390"/>
          <cell r="WL390"/>
          <cell r="WM390"/>
          <cell r="WN390">
            <v>61560</v>
          </cell>
          <cell r="WO390">
            <v>0</v>
          </cell>
          <cell r="WP390">
            <v>0</v>
          </cell>
          <cell r="WQ390">
            <v>0</v>
          </cell>
          <cell r="WR390">
            <v>0</v>
          </cell>
          <cell r="WS390">
            <v>0</v>
          </cell>
          <cell r="WT390">
            <v>0</v>
          </cell>
          <cell r="WU390">
            <v>0</v>
          </cell>
          <cell r="WV390">
            <v>0</v>
          </cell>
          <cell r="WW390">
            <v>0</v>
          </cell>
          <cell r="WX390">
            <v>0</v>
          </cell>
          <cell r="WY390">
            <v>0</v>
          </cell>
          <cell r="WZ390">
            <v>0</v>
          </cell>
          <cell r="XA390">
            <v>0</v>
          </cell>
          <cell r="XB390"/>
          <cell r="XC390">
            <v>0</v>
          </cell>
          <cell r="XD390">
            <v>0</v>
          </cell>
          <cell r="XE390">
            <v>149000</v>
          </cell>
          <cell r="XF390">
            <v>0</v>
          </cell>
          <cell r="XG390"/>
          <cell r="XH390">
            <v>0</v>
          </cell>
          <cell r="XI390">
            <v>0</v>
          </cell>
          <cell r="XJ390">
            <v>32000</v>
          </cell>
          <cell r="XK390">
            <v>32000</v>
          </cell>
          <cell r="XL390">
            <v>32000</v>
          </cell>
          <cell r="XM390">
            <v>0</v>
          </cell>
          <cell r="XN390">
            <v>32000</v>
          </cell>
          <cell r="XO390">
            <v>0</v>
          </cell>
          <cell r="XP390">
            <v>0</v>
          </cell>
          <cell r="XQ390"/>
          <cell r="XR390" t="e">
            <v>#DIV/0!</v>
          </cell>
          <cell r="XS390">
            <v>6491901</v>
          </cell>
          <cell r="XT390">
            <v>6815901</v>
          </cell>
          <cell r="XU390">
            <v>6491901</v>
          </cell>
          <cell r="XV390">
            <v>6555901</v>
          </cell>
          <cell r="XW390">
            <v>260000</v>
          </cell>
          <cell r="XX390"/>
          <cell r="XY390">
            <v>61560</v>
          </cell>
          <cell r="XZ390"/>
        </row>
        <row r="391">
          <cell r="A391">
            <v>8616711</v>
          </cell>
          <cell r="B391" t="str">
            <v>NNO</v>
          </cell>
          <cell r="C391">
            <v>1</v>
          </cell>
          <cell r="D391" t="str">
            <v>MENS SANA z.ú.</v>
          </cell>
          <cell r="E391">
            <v>65469003</v>
          </cell>
          <cell r="F391" t="str">
            <v xml:space="preserve">Ukrajinská 1533/13
Poruba
708 00 Ostrava 8
</v>
          </cell>
          <cell r="G391" t="str">
            <v>Ústav</v>
          </cell>
          <cell r="H391" t="str">
            <v>podpora samostatného bydlení</v>
          </cell>
          <cell r="I391" t="str">
            <v>sociální péče</v>
          </cell>
          <cell r="J391" t="str">
            <v>Podpora samostatného bydlení MENS SANA, o.p.s.</v>
          </cell>
          <cell r="K391">
            <v>39600</v>
          </cell>
          <cell r="L391"/>
          <cell r="M391" t="str">
            <v>N</v>
          </cell>
          <cell r="N391"/>
          <cell r="O391"/>
          <cell r="P391"/>
          <cell r="Q391"/>
          <cell r="R391"/>
          <cell r="S391"/>
          <cell r="T391"/>
          <cell r="U391"/>
          <cell r="V391"/>
          <cell r="W391"/>
          <cell r="X391"/>
          <cell r="Y391"/>
          <cell r="Z391"/>
          <cell r="AA391"/>
          <cell r="AB391"/>
          <cell r="AC391"/>
          <cell r="AD391"/>
          <cell r="AE391"/>
          <cell r="AF391"/>
          <cell r="AG391"/>
          <cell r="AH391"/>
          <cell r="AI391"/>
          <cell r="AJ391"/>
          <cell r="AK391"/>
          <cell r="AL391"/>
          <cell r="AM391"/>
          <cell r="AN391"/>
          <cell r="AO391"/>
          <cell r="AP391"/>
          <cell r="AQ391" t="str">
            <v>• počet klientů: 6</v>
          </cell>
          <cell r="AR391">
            <v>6</v>
          </cell>
          <cell r="AS391">
            <v>24</v>
          </cell>
          <cell r="AT391">
            <v>70</v>
          </cell>
          <cell r="AU391">
            <v>75</v>
          </cell>
          <cell r="AV391">
            <v>61</v>
          </cell>
          <cell r="AW391"/>
          <cell r="AX391"/>
          <cell r="AY391"/>
          <cell r="AZ391"/>
          <cell r="BA391"/>
          <cell r="BB391"/>
          <cell r="BC391"/>
          <cell r="BD391"/>
          <cell r="BE391"/>
          <cell r="BF391"/>
          <cell r="BG391"/>
          <cell r="BH391"/>
          <cell r="BI391"/>
          <cell r="BJ391"/>
          <cell r="BK391">
            <v>5370</v>
          </cell>
          <cell r="BL391" t="str">
            <v>Služba Podpora samostatného bydlení je určena osobám s duševním onemocněním, především osobám s onemocněním z okruhu psychóz, ve věku od 18 let - 80 let žijících na území Ostravy a v blízkém okolí. Od 1.1.2021 do 30.9.2021 jsme poskytli 9 261 intervencí a 1 074 kontaktů. Službu Podpora samostatného bydlení do té doby využilo 75 uživatelů. K dnešnímu dni máme 61 aktivních uživatelů při celkové kapacitě 55 uživatelů. Jednalo se o 50 uživatelů z Ostravy a blízkého okolí a 25 mimoostravských uživatelů. Za toto období jsme uzavřeli smlouvu o poskytování sociální služby se 13 novými uživateli a 10 uživatelů smlouvu ukončilo, evidujeme cca 22 zájemců o službu. Aktuálně poskytujeme službu prostřednictvím 20 nácvikových bytů celkem 30 uživatelům. Ostatní uživatelé čerpají terénní formu podpory ve vlastní domácnosti, nebo jinde v ubytovacích zařízeních. Ke dni 30.9. 2021 evidujeme tuto skladbu uživatelů dle pohlaví a místa bydliště: Z celkového počtu 75 uživatelů evidujeme 45 mužů a 20 žen. Věková kategorie uživatelů: mladí dospělí 18-26 let, dospělí (27 - 64let), mladší senioři (65 - 80let). Kapacita služby Podpora samostatného bydlení: Celková kapacita poskytované služby je 55 uživatelů. Okamžitá maximální kapacita služby - 6 uživatelů na individuální sociální práci.</v>
          </cell>
          <cell r="BM391" t="str">
            <v>• 10. osoby s chronickým duševním onemocněním</v>
          </cell>
          <cell r="BN391" t="str">
            <v>osoby s chronickým duševním onemocněním</v>
          </cell>
          <cell r="BO391" t="str">
            <v>• dorost (16 – 18 let)
• mladí dospělí (19 – 26 let)
• dospělí (27 – 64 let)
• mladší senioři (65 – 80 let)</v>
          </cell>
          <cell r="BP391">
            <v>0</v>
          </cell>
          <cell r="BQ391">
            <v>0</v>
          </cell>
          <cell r="BR391">
            <v>0</v>
          </cell>
          <cell r="BS391">
            <v>0</v>
          </cell>
          <cell r="BT391">
            <v>0</v>
          </cell>
          <cell r="BU391">
            <v>8</v>
          </cell>
          <cell r="BV391">
            <v>6</v>
          </cell>
          <cell r="BW391">
            <v>2</v>
          </cell>
          <cell r="BX391">
            <v>0</v>
          </cell>
          <cell r="BY391">
            <v>45</v>
          </cell>
          <cell r="BZ391">
            <v>8</v>
          </cell>
          <cell r="CA391">
            <v>6</v>
          </cell>
          <cell r="CB391">
            <v>2</v>
          </cell>
          <cell r="CC391">
            <v>0</v>
          </cell>
          <cell r="CD391">
            <v>45</v>
          </cell>
          <cell r="CE391">
            <v>0</v>
          </cell>
          <cell r="CF391">
            <v>61</v>
          </cell>
          <cell r="CG391">
            <v>61</v>
          </cell>
          <cell r="CH391"/>
          <cell r="CI391">
            <v>0</v>
          </cell>
          <cell r="CJ391">
            <v>0</v>
          </cell>
          <cell r="CK391">
            <v>0</v>
          </cell>
          <cell r="CL391">
            <v>0</v>
          </cell>
          <cell r="CM391">
            <v>0</v>
          </cell>
          <cell r="CN391">
            <v>8</v>
          </cell>
          <cell r="CO391">
            <v>6</v>
          </cell>
          <cell r="CP391">
            <v>2</v>
          </cell>
          <cell r="CQ391">
            <v>0</v>
          </cell>
          <cell r="CR391">
            <v>45</v>
          </cell>
          <cell r="CS391">
            <v>8</v>
          </cell>
          <cell r="CT391">
            <v>6</v>
          </cell>
          <cell r="CU391">
            <v>2</v>
          </cell>
          <cell r="CV391">
            <v>0</v>
          </cell>
          <cell r="CW391">
            <v>45</v>
          </cell>
          <cell r="CX391">
            <v>0</v>
          </cell>
          <cell r="CY391">
            <v>61</v>
          </cell>
          <cell r="CZ391">
            <v>61</v>
          </cell>
          <cell r="DA391"/>
          <cell r="DB391"/>
          <cell r="DC391"/>
          <cell r="DD391"/>
          <cell r="DE391"/>
          <cell r="DF391"/>
          <cell r="DG391"/>
          <cell r="DH391"/>
          <cell r="DI391"/>
          <cell r="DJ391"/>
          <cell r="DK391"/>
          <cell r="DL391"/>
          <cell r="DM391"/>
          <cell r="DN391"/>
          <cell r="DO391"/>
          <cell r="DP391"/>
          <cell r="DQ391"/>
          <cell r="DR391"/>
          <cell r="DS391"/>
          <cell r="DT391"/>
          <cell r="DU391"/>
          <cell r="DV391"/>
          <cell r="DW391"/>
          <cell r="DX391"/>
          <cell r="DY391"/>
          <cell r="DZ391"/>
          <cell r="EA391"/>
          <cell r="EB391"/>
          <cell r="EC391"/>
          <cell r="ED391"/>
          <cell r="EE391"/>
          <cell r="EF391"/>
          <cell r="EG391"/>
          <cell r="EH391"/>
          <cell r="EI391"/>
          <cell r="EJ391"/>
          <cell r="EK391"/>
          <cell r="EL391">
            <v>7</v>
          </cell>
          <cell r="EM391">
            <v>6.3</v>
          </cell>
          <cell r="EN391">
            <v>6.3</v>
          </cell>
          <cell r="EO391">
            <v>3338040</v>
          </cell>
          <cell r="EP391">
            <v>2336000</v>
          </cell>
          <cell r="EQ391"/>
          <cell r="ER391"/>
          <cell r="ES391"/>
          <cell r="ET391"/>
          <cell r="EU391"/>
          <cell r="EV391"/>
          <cell r="EW391"/>
          <cell r="EX391"/>
          <cell r="EY391"/>
          <cell r="EZ391"/>
          <cell r="FA391"/>
          <cell r="FB391"/>
          <cell r="FC391"/>
          <cell r="FD391"/>
          <cell r="FE391"/>
          <cell r="FF391"/>
          <cell r="FG391"/>
          <cell r="FH391"/>
          <cell r="FI391"/>
          <cell r="FJ391"/>
          <cell r="FK391"/>
          <cell r="FL391"/>
          <cell r="FM391"/>
          <cell r="FN391"/>
          <cell r="FO391"/>
          <cell r="FP391">
            <v>3</v>
          </cell>
          <cell r="FQ391">
            <v>1.3</v>
          </cell>
          <cell r="FR391">
            <v>0</v>
          </cell>
          <cell r="FS391">
            <v>945696</v>
          </cell>
          <cell r="FT391">
            <v>654000</v>
          </cell>
          <cell r="FU391"/>
          <cell r="FV391"/>
          <cell r="FW391"/>
          <cell r="FX391"/>
          <cell r="FY391"/>
          <cell r="FZ391"/>
          <cell r="GA391"/>
          <cell r="GB391"/>
          <cell r="GC391"/>
          <cell r="GD391"/>
          <cell r="GE391"/>
          <cell r="GF391"/>
          <cell r="GG391"/>
          <cell r="GH391"/>
          <cell r="GI391"/>
          <cell r="GJ391"/>
          <cell r="GK391"/>
          <cell r="GL391"/>
          <cell r="GM391"/>
          <cell r="GN391"/>
          <cell r="GO391"/>
          <cell r="GP391"/>
          <cell r="GQ391"/>
          <cell r="GR391"/>
          <cell r="GS391"/>
          <cell r="GT391"/>
          <cell r="GU391"/>
          <cell r="GV391"/>
          <cell r="GW391"/>
          <cell r="GX391"/>
          <cell r="GY391"/>
          <cell r="GZ391"/>
          <cell r="HA391"/>
          <cell r="HB391"/>
          <cell r="HC391"/>
          <cell r="HD391"/>
          <cell r="HE391"/>
          <cell r="HF391"/>
          <cell r="HG391"/>
          <cell r="HH391"/>
          <cell r="HI391"/>
          <cell r="HJ391"/>
          <cell r="HK391"/>
          <cell r="HL391"/>
          <cell r="HM391"/>
          <cell r="HN391"/>
          <cell r="HO391"/>
          <cell r="HP391"/>
          <cell r="HQ391"/>
          <cell r="HR391"/>
          <cell r="HS391"/>
          <cell r="HT391"/>
          <cell r="HU391"/>
          <cell r="HV391"/>
          <cell r="HW391"/>
          <cell r="HX391"/>
          <cell r="HY391"/>
          <cell r="HZ391"/>
          <cell r="IA391"/>
          <cell r="IB391"/>
          <cell r="IC391"/>
          <cell r="ID391"/>
          <cell r="IE391"/>
          <cell r="IF391"/>
          <cell r="IG391"/>
          <cell r="IH391"/>
          <cell r="II391"/>
          <cell r="IJ391"/>
          <cell r="IK391"/>
          <cell r="IL391"/>
          <cell r="IM391"/>
          <cell r="IN391"/>
          <cell r="IO391"/>
          <cell r="IP391"/>
          <cell r="IQ391"/>
          <cell r="IR391"/>
          <cell r="IS391"/>
          <cell r="IT391">
            <v>2</v>
          </cell>
          <cell r="IU391">
            <v>600</v>
          </cell>
          <cell r="IV391">
            <v>0.28799999999999998</v>
          </cell>
          <cell r="IW391">
            <v>120000</v>
          </cell>
          <cell r="IX391">
            <v>80000</v>
          </cell>
          <cell r="IY391"/>
          <cell r="IZ391"/>
          <cell r="JA391"/>
          <cell r="JB391"/>
          <cell r="JC391"/>
          <cell r="JD391"/>
          <cell r="JE391"/>
          <cell r="JF391"/>
          <cell r="JG391"/>
          <cell r="JH391"/>
          <cell r="JI391"/>
          <cell r="JJ391"/>
          <cell r="JK391"/>
          <cell r="JL391"/>
          <cell r="JM391"/>
          <cell r="JN391"/>
          <cell r="JO391"/>
          <cell r="JP391"/>
          <cell r="JQ391"/>
          <cell r="JR391"/>
          <cell r="JS391"/>
          <cell r="JT391"/>
          <cell r="JU391"/>
          <cell r="JV391"/>
          <cell r="JW391"/>
          <cell r="JX391"/>
          <cell r="JY391"/>
          <cell r="JZ391"/>
          <cell r="KA391"/>
          <cell r="KB391"/>
          <cell r="KC391">
            <v>1</v>
          </cell>
          <cell r="KD391">
            <v>0.3</v>
          </cell>
          <cell r="KE391">
            <v>0</v>
          </cell>
          <cell r="KF391">
            <v>100000</v>
          </cell>
          <cell r="KG391">
            <v>70000</v>
          </cell>
          <cell r="KH391">
            <v>0</v>
          </cell>
          <cell r="KI391"/>
          <cell r="KJ391">
            <v>6.3</v>
          </cell>
          <cell r="KK391">
            <v>0</v>
          </cell>
          <cell r="KL391">
            <v>0</v>
          </cell>
          <cell r="KM391">
            <v>0</v>
          </cell>
          <cell r="KN391">
            <v>6.3</v>
          </cell>
          <cell r="KO391">
            <v>6.3</v>
          </cell>
          <cell r="KP391">
            <v>1.5880000000000001</v>
          </cell>
          <cell r="KQ391">
            <v>7.8879999999999999</v>
          </cell>
          <cell r="KR391">
            <v>4283736</v>
          </cell>
          <cell r="KS391">
            <v>2990000</v>
          </cell>
          <cell r="KT391">
            <v>2990000</v>
          </cell>
          <cell r="KU391"/>
          <cell r="KV391"/>
          <cell r="KW391"/>
          <cell r="KX391">
            <v>0</v>
          </cell>
          <cell r="KY391">
            <v>0</v>
          </cell>
          <cell r="KZ391">
            <v>0</v>
          </cell>
          <cell r="LA391"/>
          <cell r="LB391"/>
          <cell r="LC391"/>
          <cell r="LD391">
            <v>120000</v>
          </cell>
          <cell r="LE391">
            <v>80000</v>
          </cell>
          <cell r="LF391">
            <v>80000</v>
          </cell>
          <cell r="LG391"/>
          <cell r="LH391"/>
          <cell r="LI391"/>
          <cell r="LJ391">
            <v>13000</v>
          </cell>
          <cell r="LK391">
            <v>8000</v>
          </cell>
          <cell r="LL391">
            <v>8000</v>
          </cell>
          <cell r="LM391"/>
          <cell r="LN391"/>
          <cell r="LO391"/>
          <cell r="LP391">
            <v>35000</v>
          </cell>
          <cell r="LQ391">
            <v>20000</v>
          </cell>
          <cell r="LR391">
            <v>20000</v>
          </cell>
          <cell r="LS391"/>
          <cell r="LT391"/>
          <cell r="LU391"/>
          <cell r="LV391">
            <v>100000</v>
          </cell>
          <cell r="LW391">
            <v>60000</v>
          </cell>
          <cell r="LX391">
            <v>60000</v>
          </cell>
          <cell r="LY391"/>
          <cell r="LZ391"/>
          <cell r="MA391"/>
          <cell r="MB391">
            <v>0</v>
          </cell>
          <cell r="MC391">
            <v>0</v>
          </cell>
          <cell r="MD391">
            <v>0</v>
          </cell>
          <cell r="ME391"/>
          <cell r="MF391"/>
          <cell r="MG391"/>
          <cell r="MH391">
            <v>25000</v>
          </cell>
          <cell r="MI391">
            <v>19000</v>
          </cell>
          <cell r="MJ391">
            <v>19000</v>
          </cell>
          <cell r="MK391"/>
          <cell r="ML391"/>
          <cell r="MM391"/>
          <cell r="MN391">
            <v>30000</v>
          </cell>
          <cell r="MO391">
            <v>20000</v>
          </cell>
          <cell r="MP391">
            <v>20000</v>
          </cell>
          <cell r="MQ391"/>
          <cell r="MR391"/>
          <cell r="MS391"/>
          <cell r="MT391">
            <v>67000</v>
          </cell>
          <cell r="MU391">
            <v>45000</v>
          </cell>
          <cell r="MV391">
            <v>45000</v>
          </cell>
          <cell r="MW391"/>
          <cell r="MX391"/>
          <cell r="MY391"/>
          <cell r="MZ391">
            <v>72000</v>
          </cell>
          <cell r="NA391">
            <v>42000</v>
          </cell>
          <cell r="NB391">
            <v>42000</v>
          </cell>
          <cell r="NC391"/>
          <cell r="ND391"/>
          <cell r="NE391"/>
          <cell r="NF391">
            <v>85000</v>
          </cell>
          <cell r="NG391">
            <v>13000</v>
          </cell>
          <cell r="NH391">
            <v>118.05555555555556</v>
          </cell>
          <cell r="NI391">
            <v>30000</v>
          </cell>
          <cell r="NJ391">
            <v>20000</v>
          </cell>
          <cell r="NK391">
            <v>20000</v>
          </cell>
          <cell r="NL391"/>
          <cell r="NM391"/>
          <cell r="NN391"/>
          <cell r="NO391">
            <v>300000</v>
          </cell>
          <cell r="NP391">
            <v>200000</v>
          </cell>
          <cell r="NQ391">
            <v>200000</v>
          </cell>
          <cell r="NR391"/>
          <cell r="NS391"/>
          <cell r="NT391"/>
          <cell r="NU391">
            <v>15000</v>
          </cell>
          <cell r="NV391">
            <v>10000</v>
          </cell>
          <cell r="NW391">
            <v>10000</v>
          </cell>
          <cell r="NX391"/>
          <cell r="NY391"/>
          <cell r="NZ391"/>
          <cell r="OA391">
            <v>45000</v>
          </cell>
          <cell r="OB391">
            <v>20000</v>
          </cell>
          <cell r="OC391">
            <v>20000</v>
          </cell>
          <cell r="OD391"/>
          <cell r="OE391"/>
          <cell r="OF391"/>
          <cell r="OG391">
            <v>70000</v>
          </cell>
          <cell r="OH391">
            <v>20000</v>
          </cell>
          <cell r="OI391">
            <v>20000</v>
          </cell>
          <cell r="OJ391"/>
          <cell r="OK391"/>
          <cell r="OL391"/>
          <cell r="OM391">
            <v>20000</v>
          </cell>
          <cell r="ON391">
            <v>10000</v>
          </cell>
          <cell r="OO391">
            <v>10000</v>
          </cell>
          <cell r="OP391"/>
          <cell r="OQ391"/>
          <cell r="OR391"/>
          <cell r="OS391">
            <v>0</v>
          </cell>
          <cell r="OT391">
            <v>0</v>
          </cell>
          <cell r="OU391">
            <v>0</v>
          </cell>
          <cell r="OV391"/>
          <cell r="OW391"/>
          <cell r="OX391"/>
          <cell r="OY391">
            <v>100000</v>
          </cell>
          <cell r="OZ391">
            <v>70000</v>
          </cell>
          <cell r="PA391">
            <v>70000</v>
          </cell>
          <cell r="PB391"/>
          <cell r="PC391"/>
          <cell r="PD391"/>
          <cell r="PE391">
            <v>688264</v>
          </cell>
          <cell r="PF391">
            <v>480000</v>
          </cell>
          <cell r="PG391">
            <v>480000</v>
          </cell>
          <cell r="PH391"/>
          <cell r="PI391"/>
          <cell r="PJ391"/>
          <cell r="PK391">
            <v>0</v>
          </cell>
          <cell r="PL391">
            <v>0</v>
          </cell>
          <cell r="PM391">
            <v>0</v>
          </cell>
          <cell r="PN391"/>
          <cell r="PO391"/>
          <cell r="PP391"/>
          <cell r="PQ391">
            <v>0</v>
          </cell>
          <cell r="PR391">
            <v>0</v>
          </cell>
          <cell r="PS391">
            <v>0</v>
          </cell>
          <cell r="PT391"/>
          <cell r="PU391"/>
          <cell r="PV391"/>
          <cell r="PW391">
            <v>6014000</v>
          </cell>
          <cell r="PX391">
            <v>4114000</v>
          </cell>
          <cell r="PY391">
            <v>4114000</v>
          </cell>
          <cell r="PZ391">
            <v>100</v>
          </cell>
          <cell r="QA391">
            <v>6014000</v>
          </cell>
          <cell r="QB391">
            <v>4114000</v>
          </cell>
          <cell r="QC391">
            <v>100</v>
          </cell>
          <cell r="QD391"/>
          <cell r="QE391"/>
          <cell r="QF391">
            <v>268500</v>
          </cell>
          <cell r="QG391">
            <v>3490782</v>
          </cell>
          <cell r="QH391">
            <v>3904218</v>
          </cell>
          <cell r="QI391">
            <v>4114000</v>
          </cell>
          <cell r="QJ391">
            <v>0</v>
          </cell>
          <cell r="QK391">
            <v>0</v>
          </cell>
          <cell r="QL391">
            <v>0</v>
          </cell>
          <cell r="QM391">
            <v>0</v>
          </cell>
          <cell r="QN391">
            <v>0</v>
          </cell>
          <cell r="QO391">
            <v>0</v>
          </cell>
          <cell r="QP391">
            <v>0</v>
          </cell>
          <cell r="QQ391">
            <v>0</v>
          </cell>
          <cell r="QR391">
            <v>0</v>
          </cell>
          <cell r="QS391">
            <v>168788</v>
          </cell>
          <cell r="QT391">
            <v>180000</v>
          </cell>
          <cell r="QU391">
            <v>200000</v>
          </cell>
          <cell r="QV391"/>
          <cell r="QW391">
            <v>0</v>
          </cell>
          <cell r="QX391">
            <v>0</v>
          </cell>
          <cell r="QY391">
            <v>0</v>
          </cell>
          <cell r="QZ391"/>
          <cell r="RA391"/>
          <cell r="RB391"/>
          <cell r="RC391"/>
          <cell r="RD391">
            <v>184000</v>
          </cell>
          <cell r="RE391">
            <v>172000</v>
          </cell>
          <cell r="RF391">
            <v>0</v>
          </cell>
          <cell r="RG391">
            <v>0</v>
          </cell>
          <cell r="RH391">
            <v>0</v>
          </cell>
          <cell r="RI391">
            <v>1700000</v>
          </cell>
          <cell r="RJ391"/>
          <cell r="RK391"/>
          <cell r="RL391"/>
          <cell r="RM391">
            <v>206272</v>
          </cell>
          <cell r="RN391">
            <v>297303</v>
          </cell>
          <cell r="RO391">
            <v>0</v>
          </cell>
          <cell r="RP391">
            <v>92.34111895708854</v>
          </cell>
          <cell r="RQ391"/>
          <cell r="RR391"/>
          <cell r="RS391"/>
          <cell r="RT391">
            <v>0</v>
          </cell>
          <cell r="RU391"/>
          <cell r="RV391"/>
          <cell r="RW391"/>
          <cell r="RX391" t="str">
            <v>N</v>
          </cell>
          <cell r="RY391"/>
          <cell r="RZ391">
            <v>4114000</v>
          </cell>
          <cell r="SA391">
            <v>4114000</v>
          </cell>
          <cell r="SB391">
            <v>141000</v>
          </cell>
          <cell r="SC391">
            <v>3973000</v>
          </cell>
          <cell r="SD391">
            <v>0</v>
          </cell>
          <cell r="SE391"/>
          <cell r="SF391"/>
          <cell r="SG391"/>
          <cell r="SH391"/>
          <cell r="SI391"/>
          <cell r="SJ391">
            <v>6.3</v>
          </cell>
          <cell r="SK391"/>
          <cell r="SL391"/>
          <cell r="SM391">
            <v>6.3</v>
          </cell>
          <cell r="SN391"/>
          <cell r="SO391"/>
          <cell r="SP391"/>
          <cell r="SQ391"/>
          <cell r="SR391"/>
          <cell r="SS391">
            <v>100</v>
          </cell>
          <cell r="ST391">
            <v>0</v>
          </cell>
          <cell r="SU391"/>
          <cell r="SV391" t="str">
            <v>služba z IP (PSSP3)</v>
          </cell>
          <cell r="SW391" t="str">
            <v>služba z IP (PSSP3)</v>
          </cell>
          <cell r="SX391"/>
          <cell r="SY391">
            <v>7674000</v>
          </cell>
          <cell r="SZ391">
            <v>7674000</v>
          </cell>
          <cell r="TA391"/>
          <cell r="TB391">
            <v>0</v>
          </cell>
          <cell r="TC391" t="str">
            <v>OK</v>
          </cell>
          <cell r="TD391"/>
          <cell r="TE391"/>
          <cell r="TF391" t="e">
            <v>#N/A</v>
          </cell>
          <cell r="TG391"/>
          <cell r="TH391"/>
          <cell r="TI391"/>
          <cell r="TJ391"/>
          <cell r="TK391" t="str">
            <v>nenaplněné úhrady, nezdůvodněno</v>
          </cell>
          <cell r="TL391">
            <v>68500</v>
          </cell>
          <cell r="TM391">
            <v>100000</v>
          </cell>
          <cell r="TN391">
            <v>60000</v>
          </cell>
          <cell r="TO391" t="str">
            <v>kanc. vybavení - nábytek a technika</v>
          </cell>
          <cell r="TP391">
            <v>70000</v>
          </cell>
          <cell r="TQ391">
            <v>20000</v>
          </cell>
          <cell r="TR391">
            <v>0</v>
          </cell>
          <cell r="TS391" t="str">
            <v>služba z IP (PSSP3)</v>
          </cell>
          <cell r="TT391" t="str">
            <v>služba z IP (PSSP3)</v>
          </cell>
          <cell r="TU391" t="str">
            <v>služba z IP (PSSP3)</v>
          </cell>
          <cell r="TV391" t="str">
            <v>služba z IP (PSSP3)</v>
          </cell>
          <cell r="TW391"/>
          <cell r="TX391"/>
          <cell r="TY391"/>
          <cell r="TZ391"/>
          <cell r="UA391"/>
          <cell r="UB391" t="e">
            <v>#N/A</v>
          </cell>
          <cell r="UC391"/>
          <cell r="UD391"/>
          <cell r="UE391"/>
          <cell r="UF391">
            <v>4199617.8</v>
          </cell>
          <cell r="UG391">
            <v>3</v>
          </cell>
          <cell r="UH391">
            <v>0</v>
          </cell>
          <cell r="UI391">
            <v>0</v>
          </cell>
          <cell r="UJ391">
            <v>209980.89</v>
          </cell>
          <cell r="UK391"/>
          <cell r="UL391"/>
          <cell r="UM391"/>
          <cell r="UN391"/>
          <cell r="UO391"/>
          <cell r="UP391">
            <v>209980.89</v>
          </cell>
          <cell r="UQ391">
            <v>141480.89000000001</v>
          </cell>
          <cell r="UR391">
            <v>141480.89000000001</v>
          </cell>
          <cell r="US391">
            <v>141000</v>
          </cell>
          <cell r="UT391">
            <v>141000</v>
          </cell>
          <cell r="UU391">
            <v>3973000</v>
          </cell>
          <cell r="UV391">
            <v>4114000</v>
          </cell>
          <cell r="UW391">
            <v>4114000</v>
          </cell>
          <cell r="UX391">
            <v>28639.778240129457</v>
          </cell>
          <cell r="UY391">
            <v>28639.778240129457</v>
          </cell>
          <cell r="UZ391">
            <v>28640</v>
          </cell>
          <cell r="VA391">
            <v>28640</v>
          </cell>
          <cell r="VB391">
            <v>14319.889120064729</v>
          </cell>
          <cell r="VC391">
            <v>14319.889120064729</v>
          </cell>
          <cell r="VD391">
            <v>14320</v>
          </cell>
          <cell r="VE391">
            <v>14320</v>
          </cell>
          <cell r="VF391">
            <v>98040</v>
          </cell>
          <cell r="VG391">
            <v>3078000</v>
          </cell>
          <cell r="VH391">
            <v>1036000</v>
          </cell>
          <cell r="VI391">
            <v>4114000</v>
          </cell>
          <cell r="VJ391">
            <v>0</v>
          </cell>
          <cell r="VK391">
            <v>3973000</v>
          </cell>
          <cell r="VL391">
            <v>0</v>
          </cell>
          <cell r="VM391" t="str">
            <v>číslo smlouvy 06350/2020/SOC ze dne 13.10.2022</v>
          </cell>
          <cell r="VN391">
            <v>3973000</v>
          </cell>
          <cell r="VO391" t="e">
            <v>#VALUE!</v>
          </cell>
          <cell r="VP391" t="e">
            <v>#DIV/0!</v>
          </cell>
          <cell r="VQ391">
            <v>42960</v>
          </cell>
          <cell r="VR391">
            <v>44663</v>
          </cell>
          <cell r="VS391"/>
          <cell r="VT391"/>
          <cell r="VU391"/>
          <cell r="VV391">
            <v>98040</v>
          </cell>
          <cell r="VW391">
            <v>44725</v>
          </cell>
          <cell r="VX391">
            <v>201000</v>
          </cell>
          <cell r="VY391">
            <v>201000</v>
          </cell>
          <cell r="VZ391">
            <v>0</v>
          </cell>
          <cell r="WA391"/>
          <cell r="WB391">
            <v>201000</v>
          </cell>
          <cell r="WC391">
            <v>0</v>
          </cell>
          <cell r="WD391">
            <v>3</v>
          </cell>
          <cell r="WE391">
            <v>26790</v>
          </cell>
          <cell r="WF391">
            <v>26790</v>
          </cell>
          <cell r="WG391"/>
          <cell r="WH391">
            <v>13000</v>
          </cell>
          <cell r="WI391"/>
          <cell r="WJ391"/>
          <cell r="WK391"/>
          <cell r="WL391"/>
          <cell r="WM391"/>
          <cell r="WN391">
            <v>39790</v>
          </cell>
          <cell r="WO391">
            <v>0</v>
          </cell>
          <cell r="WP391">
            <v>0</v>
          </cell>
          <cell r="WQ391">
            <v>0</v>
          </cell>
          <cell r="WR391">
            <v>0</v>
          </cell>
          <cell r="WS391">
            <v>0</v>
          </cell>
          <cell r="WT391">
            <v>0</v>
          </cell>
          <cell r="WU391">
            <v>0</v>
          </cell>
          <cell r="WV391">
            <v>0</v>
          </cell>
          <cell r="WW391">
            <v>0</v>
          </cell>
          <cell r="WX391">
            <v>0</v>
          </cell>
          <cell r="WY391">
            <v>0</v>
          </cell>
          <cell r="WZ391">
            <v>0</v>
          </cell>
          <cell r="XA391">
            <v>0</v>
          </cell>
          <cell r="XB391"/>
          <cell r="XC391">
            <v>0</v>
          </cell>
          <cell r="XD391">
            <v>0</v>
          </cell>
          <cell r="XE391">
            <v>201000</v>
          </cell>
          <cell r="XF391">
            <v>0</v>
          </cell>
          <cell r="XG391"/>
          <cell r="XH391">
            <v>0</v>
          </cell>
          <cell r="XI391">
            <v>180000</v>
          </cell>
          <cell r="XJ391">
            <v>200000</v>
          </cell>
          <cell r="XK391">
            <v>200000</v>
          </cell>
          <cell r="XL391">
            <v>20000</v>
          </cell>
          <cell r="XM391">
            <v>0</v>
          </cell>
          <cell r="XN391">
            <v>20000</v>
          </cell>
          <cell r="XO391">
            <v>0</v>
          </cell>
          <cell r="XP391">
            <v>0</v>
          </cell>
          <cell r="XQ391"/>
          <cell r="XR391" t="e">
            <v>#DIV/0!</v>
          </cell>
          <cell r="XS391">
            <v>4199617.8</v>
          </cell>
          <cell r="XT391">
            <v>4340617.8</v>
          </cell>
          <cell r="XU391">
            <v>4199617.8</v>
          </cell>
          <cell r="XV391">
            <v>4240617.8</v>
          </cell>
          <cell r="XW391">
            <v>100000</v>
          </cell>
          <cell r="XX391"/>
          <cell r="XY391">
            <v>13790</v>
          </cell>
          <cell r="XZ391"/>
        </row>
        <row r="392">
          <cell r="A392">
            <v>5841754</v>
          </cell>
          <cell r="B392" t="str">
            <v>O</v>
          </cell>
          <cell r="C392">
            <v>1</v>
          </cell>
          <cell r="D392" t="str">
            <v>Město Bílovec</v>
          </cell>
          <cell r="E392">
            <v>297755</v>
          </cell>
          <cell r="F392" t="str">
            <v xml:space="preserve">Slezské náměstí 1/1
Bílovec
743 01 Bílovec 1
</v>
          </cell>
          <cell r="G392" t="str">
            <v>Obec</v>
          </cell>
          <cell r="H392" t="str">
            <v>domovy pro seniory</v>
          </cell>
          <cell r="I392" t="str">
            <v>sociální péče</v>
          </cell>
          <cell r="J392" t="str">
            <v>Sociální zařízení města Bílovce</v>
          </cell>
          <cell r="K392">
            <v>34090</v>
          </cell>
          <cell r="L392"/>
          <cell r="M392" t="str">
            <v>N</v>
          </cell>
          <cell r="N392" t="str">
            <v>• počet lůžek: 30</v>
          </cell>
          <cell r="O392">
            <v>30</v>
          </cell>
          <cell r="P392"/>
          <cell r="Q392">
            <v>38</v>
          </cell>
          <cell r="R392">
            <v>39</v>
          </cell>
          <cell r="S392">
            <v>30</v>
          </cell>
          <cell r="T392"/>
          <cell r="U392"/>
          <cell r="V392"/>
          <cell r="W392"/>
          <cell r="X392"/>
          <cell r="Y392"/>
          <cell r="Z392"/>
          <cell r="AA392"/>
          <cell r="AB392"/>
          <cell r="AC392"/>
          <cell r="AD392"/>
          <cell r="AE392"/>
          <cell r="AF392"/>
          <cell r="AG392"/>
          <cell r="AH392"/>
          <cell r="AI392"/>
          <cell r="AJ392"/>
          <cell r="AK392"/>
          <cell r="AL392"/>
          <cell r="AM392"/>
          <cell r="AN392"/>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t="str">
            <v>• 24. senioři</v>
          </cell>
          <cell r="BN392" t="str">
            <v>senioři</v>
          </cell>
          <cell r="BO392" t="str">
            <v>• mladší senioři (65 – 80 let)
• starší senioři (nad 80 let)</v>
          </cell>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v>0</v>
          </cell>
          <cell r="DC392">
            <v>0</v>
          </cell>
          <cell r="DD392">
            <v>0</v>
          </cell>
          <cell r="DE392">
            <v>0</v>
          </cell>
          <cell r="DF392">
            <v>0</v>
          </cell>
          <cell r="DG392">
            <v>1</v>
          </cell>
          <cell r="DH392">
            <v>6</v>
          </cell>
          <cell r="DI392">
            <v>12</v>
          </cell>
          <cell r="DJ392">
            <v>7</v>
          </cell>
          <cell r="DK392">
            <v>4</v>
          </cell>
          <cell r="DL392">
            <v>1</v>
          </cell>
          <cell r="DM392">
            <v>6</v>
          </cell>
          <cell r="DN392">
            <v>12</v>
          </cell>
          <cell r="DO392">
            <v>7</v>
          </cell>
          <cell r="DP392">
            <v>4</v>
          </cell>
          <cell r="DQ392">
            <v>0</v>
          </cell>
          <cell r="DR392">
            <v>30</v>
          </cell>
          <cell r="DS392">
            <v>30</v>
          </cell>
          <cell r="DT392">
            <v>0</v>
          </cell>
          <cell r="DU392">
            <v>0</v>
          </cell>
          <cell r="DV392">
            <v>0</v>
          </cell>
          <cell r="DW392">
            <v>0</v>
          </cell>
          <cell r="DX392">
            <v>0</v>
          </cell>
          <cell r="DY392">
            <v>1</v>
          </cell>
          <cell r="DZ392">
            <v>8</v>
          </cell>
          <cell r="EA392">
            <v>13</v>
          </cell>
          <cell r="EB392">
            <v>8</v>
          </cell>
          <cell r="EC392">
            <v>0</v>
          </cell>
          <cell r="ED392">
            <v>1</v>
          </cell>
          <cell r="EE392">
            <v>8</v>
          </cell>
          <cell r="EF392">
            <v>13</v>
          </cell>
          <cell r="EG392">
            <v>8</v>
          </cell>
          <cell r="EH392">
            <v>0</v>
          </cell>
          <cell r="EI392">
            <v>0</v>
          </cell>
          <cell r="EJ392">
            <v>30</v>
          </cell>
          <cell r="EK392">
            <v>30</v>
          </cell>
          <cell r="EL392">
            <v>3</v>
          </cell>
          <cell r="EM392">
            <v>2.2000000000000002</v>
          </cell>
          <cell r="EN392">
            <v>0</v>
          </cell>
          <cell r="EO392">
            <v>1500000</v>
          </cell>
          <cell r="EP392">
            <v>800000</v>
          </cell>
          <cell r="EQ392">
            <v>15</v>
          </cell>
          <cell r="ER392">
            <v>13.5</v>
          </cell>
          <cell r="ES392">
            <v>0</v>
          </cell>
          <cell r="ET392">
            <v>5650000</v>
          </cell>
          <cell r="EU392">
            <v>3800000</v>
          </cell>
          <cell r="EV392">
            <v>1</v>
          </cell>
          <cell r="EW392">
            <v>0.9</v>
          </cell>
          <cell r="EX392">
            <v>0</v>
          </cell>
          <cell r="EY392">
            <v>630000</v>
          </cell>
          <cell r="EZ392">
            <v>0</v>
          </cell>
          <cell r="FA392"/>
          <cell r="FB392"/>
          <cell r="FC392"/>
          <cell r="FD392"/>
          <cell r="FE392"/>
          <cell r="FF392"/>
          <cell r="FG392"/>
          <cell r="FH392"/>
          <cell r="FI392"/>
          <cell r="FJ392"/>
          <cell r="FK392"/>
          <cell r="FL392"/>
          <cell r="FM392"/>
          <cell r="FN392"/>
          <cell r="FO392"/>
          <cell r="FP392">
            <v>6</v>
          </cell>
          <cell r="FQ392">
            <v>5.25</v>
          </cell>
          <cell r="FR392">
            <v>0</v>
          </cell>
          <cell r="FS392">
            <v>2390000</v>
          </cell>
          <cell r="FT392">
            <v>390000</v>
          </cell>
          <cell r="FU392"/>
          <cell r="FV392"/>
          <cell r="FW392"/>
          <cell r="FX392"/>
          <cell r="FY392"/>
          <cell r="FZ392"/>
          <cell r="GA392">
            <v>1</v>
          </cell>
          <cell r="GB392">
            <v>0.5</v>
          </cell>
          <cell r="GC392">
            <v>6</v>
          </cell>
          <cell r="GD392">
            <v>0.25</v>
          </cell>
          <cell r="GE392">
            <v>96000</v>
          </cell>
          <cell r="GF392">
            <v>0</v>
          </cell>
          <cell r="GG392"/>
          <cell r="GH392"/>
          <cell r="GI392"/>
          <cell r="GJ392"/>
          <cell r="GK392"/>
          <cell r="GL392"/>
          <cell r="GM392"/>
          <cell r="GN392"/>
          <cell r="GO392"/>
          <cell r="GP392"/>
          <cell r="GQ392"/>
          <cell r="GR392"/>
          <cell r="GS392"/>
          <cell r="GT392"/>
          <cell r="GU392"/>
          <cell r="GV392"/>
          <cell r="GW392"/>
          <cell r="GX392"/>
          <cell r="GY392"/>
          <cell r="GZ392"/>
          <cell r="HA392"/>
          <cell r="HB392"/>
          <cell r="HC392"/>
          <cell r="HD392"/>
          <cell r="HE392">
            <v>1</v>
          </cell>
          <cell r="HF392">
            <v>0.5</v>
          </cell>
          <cell r="HG392">
            <v>6</v>
          </cell>
          <cell r="HH392">
            <v>0.25</v>
          </cell>
          <cell r="HI392">
            <v>103000</v>
          </cell>
          <cell r="HJ392">
            <v>0</v>
          </cell>
          <cell r="HK392"/>
          <cell r="HL392"/>
          <cell r="HM392"/>
          <cell r="HN392"/>
          <cell r="HO392"/>
          <cell r="HP392"/>
          <cell r="HQ392"/>
          <cell r="HR392"/>
          <cell r="HS392"/>
          <cell r="HT392"/>
          <cell r="HU392"/>
          <cell r="HV392"/>
          <cell r="HW392"/>
          <cell r="HX392"/>
          <cell r="HY392"/>
          <cell r="HZ392"/>
          <cell r="IA392"/>
          <cell r="IB392"/>
          <cell r="IC392"/>
          <cell r="ID392"/>
          <cell r="IE392"/>
          <cell r="IF392"/>
          <cell r="IG392"/>
          <cell r="IH392"/>
          <cell r="II392"/>
          <cell r="IJ392"/>
          <cell r="IK392"/>
          <cell r="IL392"/>
          <cell r="IM392"/>
          <cell r="IN392"/>
          <cell r="IO392">
            <v>2</v>
          </cell>
          <cell r="IP392">
            <v>300</v>
          </cell>
          <cell r="IQ392">
            <v>0.14399999999999999</v>
          </cell>
          <cell r="IR392">
            <v>46500</v>
          </cell>
          <cell r="IS392">
            <v>0</v>
          </cell>
          <cell r="IT392"/>
          <cell r="IU392"/>
          <cell r="IV392"/>
          <cell r="IW392"/>
          <cell r="IX392"/>
          <cell r="IY392"/>
          <cell r="IZ392"/>
          <cell r="JA392"/>
          <cell r="JB392"/>
          <cell r="JC392"/>
          <cell r="JD392"/>
          <cell r="JE392"/>
          <cell r="JF392"/>
          <cell r="JG392"/>
          <cell r="JH392"/>
          <cell r="JI392"/>
          <cell r="JJ392"/>
          <cell r="JK392"/>
          <cell r="JL392"/>
          <cell r="JM392"/>
          <cell r="JN392"/>
          <cell r="JO392"/>
          <cell r="JP392"/>
          <cell r="JQ392"/>
          <cell r="JR392"/>
          <cell r="JS392"/>
          <cell r="JT392"/>
          <cell r="JU392"/>
          <cell r="JV392"/>
          <cell r="JW392"/>
          <cell r="JX392"/>
          <cell r="JY392"/>
          <cell r="JZ392"/>
          <cell r="KA392"/>
          <cell r="KB392"/>
          <cell r="KC392"/>
          <cell r="KD392"/>
          <cell r="KE392"/>
          <cell r="KF392"/>
          <cell r="KG392"/>
          <cell r="KH392">
            <v>0</v>
          </cell>
          <cell r="KI392"/>
          <cell r="KJ392">
            <v>16.600000000000001</v>
          </cell>
          <cell r="KK392">
            <v>0.5</v>
          </cell>
          <cell r="KL392">
            <v>0.14399999999999999</v>
          </cell>
          <cell r="KM392">
            <v>0</v>
          </cell>
          <cell r="KN392">
            <v>17.244</v>
          </cell>
          <cell r="KO392">
            <v>17.244</v>
          </cell>
          <cell r="KP392">
            <v>5.25</v>
          </cell>
          <cell r="KQ392">
            <v>22.494</v>
          </cell>
          <cell r="KR392">
            <v>10170000</v>
          </cell>
          <cell r="KS392">
            <v>4990000</v>
          </cell>
          <cell r="KT392">
            <v>4990000</v>
          </cell>
          <cell r="KU392"/>
          <cell r="KV392"/>
          <cell r="KW392"/>
          <cell r="KX392">
            <v>199000</v>
          </cell>
          <cell r="KY392">
            <v>0</v>
          </cell>
          <cell r="KZ392">
            <v>0</v>
          </cell>
          <cell r="LA392"/>
          <cell r="LB392"/>
          <cell r="LC392"/>
          <cell r="LD392">
            <v>46500</v>
          </cell>
          <cell r="LE392">
            <v>0</v>
          </cell>
          <cell r="LF392">
            <v>0</v>
          </cell>
          <cell r="LG392"/>
          <cell r="LH392"/>
          <cell r="LI392"/>
          <cell r="LJ392">
            <v>0</v>
          </cell>
          <cell r="LK392">
            <v>0</v>
          </cell>
          <cell r="LL392">
            <v>0</v>
          </cell>
          <cell r="LM392"/>
          <cell r="LN392"/>
          <cell r="LO392"/>
          <cell r="LP392">
            <v>0</v>
          </cell>
          <cell r="LQ392">
            <v>0</v>
          </cell>
          <cell r="LR392">
            <v>0</v>
          </cell>
          <cell r="LS392"/>
          <cell r="LT392"/>
          <cell r="LU392"/>
          <cell r="LV392">
            <v>0</v>
          </cell>
          <cell r="LW392">
            <v>0</v>
          </cell>
          <cell r="LX392">
            <v>0</v>
          </cell>
          <cell r="LY392"/>
          <cell r="LZ392"/>
          <cell r="MA392"/>
          <cell r="MB392">
            <v>570000</v>
          </cell>
          <cell r="MC392">
            <v>0</v>
          </cell>
          <cell r="MD392">
            <v>0</v>
          </cell>
          <cell r="ME392"/>
          <cell r="MF392"/>
          <cell r="MG392"/>
          <cell r="MH392">
            <v>23000</v>
          </cell>
          <cell r="MI392">
            <v>0</v>
          </cell>
          <cell r="MJ392">
            <v>0</v>
          </cell>
          <cell r="MK392"/>
          <cell r="ML392"/>
          <cell r="MM392"/>
          <cell r="MN392">
            <v>25000</v>
          </cell>
          <cell r="MO392">
            <v>0</v>
          </cell>
          <cell r="MP392">
            <v>0</v>
          </cell>
          <cell r="MQ392"/>
          <cell r="MR392"/>
          <cell r="MS392"/>
          <cell r="MT392">
            <v>360000</v>
          </cell>
          <cell r="MU392">
            <v>0</v>
          </cell>
          <cell r="MV392">
            <v>0</v>
          </cell>
          <cell r="MW392"/>
          <cell r="MX392"/>
          <cell r="MY392"/>
          <cell r="MZ392">
            <v>780000</v>
          </cell>
          <cell r="NA392">
            <v>0</v>
          </cell>
          <cell r="NB392">
            <v>0</v>
          </cell>
          <cell r="NC392"/>
          <cell r="ND392"/>
          <cell r="NE392"/>
          <cell r="NF392">
            <v>780000</v>
          </cell>
          <cell r="NG392">
            <v>0</v>
          </cell>
          <cell r="NH392">
            <v>100</v>
          </cell>
          <cell r="NI392">
            <v>25000</v>
          </cell>
          <cell r="NJ392">
            <v>0</v>
          </cell>
          <cell r="NK392">
            <v>0</v>
          </cell>
          <cell r="NL392"/>
          <cell r="NM392"/>
          <cell r="NN392"/>
          <cell r="NO392">
            <v>0</v>
          </cell>
          <cell r="NP392">
            <v>0</v>
          </cell>
          <cell r="NQ392">
            <v>0</v>
          </cell>
          <cell r="NR392"/>
          <cell r="NS392"/>
          <cell r="NT392"/>
          <cell r="NU392">
            <v>0</v>
          </cell>
          <cell r="NV392">
            <v>0</v>
          </cell>
          <cell r="NW392">
            <v>0</v>
          </cell>
          <cell r="NX392"/>
          <cell r="NY392"/>
          <cell r="NZ392"/>
          <cell r="OA392">
            <v>50000</v>
          </cell>
          <cell r="OB392">
            <v>0</v>
          </cell>
          <cell r="OC392">
            <v>0</v>
          </cell>
          <cell r="OD392"/>
          <cell r="OE392"/>
          <cell r="OF392"/>
          <cell r="OG392">
            <v>250000</v>
          </cell>
          <cell r="OH392">
            <v>0</v>
          </cell>
          <cell r="OI392">
            <v>0</v>
          </cell>
          <cell r="OJ392"/>
          <cell r="OK392"/>
          <cell r="OL392"/>
          <cell r="OM392">
            <v>0</v>
          </cell>
          <cell r="ON392">
            <v>0</v>
          </cell>
          <cell r="OO392">
            <v>0</v>
          </cell>
          <cell r="OP392"/>
          <cell r="OQ392"/>
          <cell r="OR392"/>
          <cell r="OS392">
            <v>0</v>
          </cell>
          <cell r="OT392">
            <v>0</v>
          </cell>
          <cell r="OU392">
            <v>0</v>
          </cell>
          <cell r="OV392"/>
          <cell r="OW392"/>
          <cell r="OX392"/>
          <cell r="OY392">
            <v>0</v>
          </cell>
          <cell r="OZ392">
            <v>0</v>
          </cell>
          <cell r="PA392">
            <v>0</v>
          </cell>
          <cell r="PB392"/>
          <cell r="PC392"/>
          <cell r="PD392"/>
          <cell r="PE392">
            <v>950000</v>
          </cell>
          <cell r="PF392">
            <v>0</v>
          </cell>
          <cell r="PG392">
            <v>0</v>
          </cell>
          <cell r="PH392"/>
          <cell r="PI392"/>
          <cell r="PJ392"/>
          <cell r="PK392">
            <v>31500</v>
          </cell>
          <cell r="PL392">
            <v>0</v>
          </cell>
          <cell r="PM392">
            <v>0</v>
          </cell>
          <cell r="PN392"/>
          <cell r="PO392"/>
          <cell r="PP392"/>
          <cell r="PQ392">
            <v>160000</v>
          </cell>
          <cell r="PR392">
            <v>0</v>
          </cell>
          <cell r="PS392">
            <v>0</v>
          </cell>
          <cell r="PT392"/>
          <cell r="PU392"/>
          <cell r="PV392"/>
          <cell r="PW392">
            <v>13640000</v>
          </cell>
          <cell r="PX392">
            <v>4990000</v>
          </cell>
          <cell r="PY392">
            <v>4990000</v>
          </cell>
          <cell r="PZ392">
            <v>100</v>
          </cell>
          <cell r="QA392">
            <v>13640000</v>
          </cell>
          <cell r="QB392">
            <v>4990000</v>
          </cell>
          <cell r="QC392">
            <v>100</v>
          </cell>
          <cell r="QD392"/>
          <cell r="QE392">
            <v>9422688</v>
          </cell>
          <cell r="QF392">
            <v>5400000</v>
          </cell>
          <cell r="QG392">
            <v>4110300</v>
          </cell>
          <cell r="QH392">
            <v>4143000</v>
          </cell>
          <cell r="QI392">
            <v>4990000</v>
          </cell>
          <cell r="QJ392">
            <v>0</v>
          </cell>
          <cell r="QK392">
            <v>0</v>
          </cell>
          <cell r="QL392">
            <v>0</v>
          </cell>
          <cell r="QM392">
            <v>1719779</v>
          </cell>
          <cell r="QN392">
            <v>1760000</v>
          </cell>
          <cell r="QO392">
            <v>1550000</v>
          </cell>
          <cell r="QP392">
            <v>0</v>
          </cell>
          <cell r="QQ392">
            <v>0</v>
          </cell>
          <cell r="QR392">
            <v>0</v>
          </cell>
          <cell r="QS392">
            <v>6732118</v>
          </cell>
          <cell r="QT392">
            <v>6700000</v>
          </cell>
          <cell r="QU392">
            <v>7100000</v>
          </cell>
          <cell r="QV392"/>
          <cell r="QW392">
            <v>0</v>
          </cell>
          <cell r="QX392">
            <v>0</v>
          </cell>
          <cell r="QY392">
            <v>0</v>
          </cell>
          <cell r="QZ392">
            <v>403200</v>
          </cell>
          <cell r="RA392">
            <v>35374</v>
          </cell>
          <cell r="RB392">
            <v>0</v>
          </cell>
          <cell r="RC392">
            <v>0</v>
          </cell>
          <cell r="RD392"/>
          <cell r="RE392"/>
          <cell r="RF392"/>
          <cell r="RG392"/>
          <cell r="RH392"/>
          <cell r="RI392"/>
          <cell r="RJ392"/>
          <cell r="RK392"/>
          <cell r="RL392"/>
          <cell r="RM392"/>
          <cell r="RN392"/>
          <cell r="RO392"/>
          <cell r="RP392">
            <v>33.747006313956021</v>
          </cell>
          <cell r="RQ392"/>
          <cell r="RR392"/>
          <cell r="RS392"/>
          <cell r="RT392">
            <v>0</v>
          </cell>
          <cell r="RU392"/>
          <cell r="RV392"/>
          <cell r="RW392"/>
          <cell r="RX392" t="str">
            <v>N</v>
          </cell>
          <cell r="RY392"/>
          <cell r="RZ392">
            <v>4990000</v>
          </cell>
          <cell r="SA392">
            <v>4990000</v>
          </cell>
          <cell r="SB392">
            <v>3043000</v>
          </cell>
          <cell r="SC392">
            <v>1947000</v>
          </cell>
          <cell r="SD392">
            <v>0</v>
          </cell>
          <cell r="SE392"/>
          <cell r="SF392"/>
          <cell r="SG392"/>
          <cell r="SH392"/>
          <cell r="SI392"/>
          <cell r="SJ392"/>
          <cell r="SK392">
            <v>30</v>
          </cell>
          <cell r="SL392"/>
          <cell r="SM392"/>
          <cell r="SN392">
            <v>30</v>
          </cell>
          <cell r="SO392"/>
          <cell r="SP392"/>
          <cell r="SQ392"/>
          <cell r="SR392"/>
          <cell r="SS392"/>
          <cell r="ST392">
            <v>0</v>
          </cell>
          <cell r="SU392"/>
          <cell r="SV392">
            <v>13047895</v>
          </cell>
          <cell r="SW392"/>
          <cell r="SX392">
            <v>1.0453793504622777</v>
          </cell>
          <cell r="SY392">
            <v>21750000</v>
          </cell>
          <cell r="SZ392">
            <v>21750000</v>
          </cell>
          <cell r="TA392"/>
          <cell r="TB392">
            <v>0</v>
          </cell>
          <cell r="TC392" t="str">
            <v>OK</v>
          </cell>
          <cell r="TD392" t="str">
            <v>nezdůvodněný pokles příspěvku zřizovatele o 210.000,- Kč, podíl na OPZ nenaplněn, žádají na osobní náklady</v>
          </cell>
          <cell r="TE392"/>
          <cell r="TF392">
            <v>0</v>
          </cell>
          <cell r="TG392"/>
          <cell r="TH392" t="str">
            <v>ano</v>
          </cell>
          <cell r="TI392"/>
          <cell r="TJ392"/>
          <cell r="TK392" t="str">
            <v>nezdůvodněný pokles příspěvku zřizovatele</v>
          </cell>
          <cell r="TL392">
            <v>210000</v>
          </cell>
          <cell r="TM392">
            <v>0</v>
          </cell>
          <cell r="TN392">
            <v>0</v>
          </cell>
          <cell r="TO392"/>
          <cell r="TP392">
            <v>250000</v>
          </cell>
          <cell r="TQ392">
            <v>0</v>
          </cell>
          <cell r="TR392" t="str">
            <v>nespecifikováno</v>
          </cell>
          <cell r="TS392">
            <v>3803000</v>
          </cell>
          <cell r="TT392">
            <v>340000</v>
          </cell>
          <cell r="TU392">
            <v>0</v>
          </cell>
          <cell r="TV392">
            <v>4143000</v>
          </cell>
          <cell r="TW392"/>
          <cell r="TX392"/>
          <cell r="TY392">
            <v>4143000</v>
          </cell>
          <cell r="TZ392"/>
          <cell r="UA392"/>
          <cell r="UB392">
            <v>0</v>
          </cell>
          <cell r="UC392">
            <v>889628.70000000007</v>
          </cell>
          <cell r="UD392"/>
          <cell r="UE392">
            <v>3253371.3</v>
          </cell>
          <cell r="UF392">
            <v>3253371.3</v>
          </cell>
          <cell r="UG392">
            <v>2</v>
          </cell>
          <cell r="UH392">
            <v>3253371.3</v>
          </cell>
          <cell r="UI392">
            <v>3253371.3</v>
          </cell>
          <cell r="UJ392"/>
          <cell r="UK392"/>
          <cell r="UL392"/>
          <cell r="UM392"/>
          <cell r="UN392"/>
          <cell r="UO392"/>
          <cell r="UP392">
            <v>3253371.3</v>
          </cell>
          <cell r="UQ392">
            <v>3043371.3</v>
          </cell>
          <cell r="UR392">
            <v>3043371.3</v>
          </cell>
          <cell r="US392">
            <v>3043000</v>
          </cell>
          <cell r="UT392">
            <v>3043000</v>
          </cell>
          <cell r="UU392">
            <v>1947000</v>
          </cell>
          <cell r="UV392">
            <v>4990000</v>
          </cell>
          <cell r="UW392">
            <v>4990000</v>
          </cell>
          <cell r="UX392">
            <v>618091.10060080804</v>
          </cell>
          <cell r="UY392">
            <v>618091.10060080804</v>
          </cell>
          <cell r="UZ392">
            <v>618091</v>
          </cell>
          <cell r="VA392">
            <v>618091</v>
          </cell>
          <cell r="VB392">
            <v>309045.55030040402</v>
          </cell>
          <cell r="VC392">
            <v>309045.55030040402</v>
          </cell>
          <cell r="VD392">
            <v>309046</v>
          </cell>
          <cell r="VE392">
            <v>309046</v>
          </cell>
          <cell r="VF392">
            <v>2115863</v>
          </cell>
          <cell r="VG392">
            <v>4990000</v>
          </cell>
          <cell r="VH392">
            <v>0</v>
          </cell>
          <cell r="VI392">
            <v>4990000</v>
          </cell>
          <cell r="VJ392">
            <v>0</v>
          </cell>
          <cell r="VK392">
            <v>1947000</v>
          </cell>
          <cell r="VL392">
            <v>0</v>
          </cell>
          <cell r="VM392" t="str">
            <v>číslo smlouvy 06977/2020/SOC ze dne 26. 10. 2020</v>
          </cell>
          <cell r="VN392">
            <v>1947000</v>
          </cell>
          <cell r="VO392">
            <v>1100000</v>
          </cell>
          <cell r="VP392">
            <v>73.449191407192856</v>
          </cell>
          <cell r="VQ392">
            <v>927137</v>
          </cell>
          <cell r="VR392">
            <v>44713</v>
          </cell>
          <cell r="VS392">
            <v>2115863</v>
          </cell>
          <cell r="VT392"/>
          <cell r="VU392">
            <v>44713</v>
          </cell>
          <cell r="VV392"/>
          <cell r="VW392"/>
          <cell r="VX392">
            <v>1831500</v>
          </cell>
          <cell r="VY392">
            <v>1831500</v>
          </cell>
          <cell r="VZ392">
            <v>0</v>
          </cell>
          <cell r="WA392" t="str">
            <v>osobní náklady</v>
          </cell>
          <cell r="WB392">
            <v>1831500</v>
          </cell>
          <cell r="WC392">
            <v>0</v>
          </cell>
          <cell r="WD392">
            <v>2</v>
          </cell>
          <cell r="WE392">
            <v>639030</v>
          </cell>
          <cell r="WF392">
            <v>639030</v>
          </cell>
          <cell r="WG392"/>
          <cell r="WH392">
            <v>0</v>
          </cell>
          <cell r="WI392"/>
          <cell r="WJ392"/>
          <cell r="WK392"/>
          <cell r="WL392"/>
          <cell r="WM392"/>
          <cell r="WN392">
            <v>639030</v>
          </cell>
          <cell r="WO392">
            <v>639030</v>
          </cell>
          <cell r="WP392">
            <v>639000</v>
          </cell>
          <cell r="WQ392">
            <v>639000</v>
          </cell>
          <cell r="WR392">
            <v>113349.52519308656</v>
          </cell>
          <cell r="WS392">
            <v>525650.47480691341</v>
          </cell>
          <cell r="WT392">
            <v>113349.52519308656</v>
          </cell>
          <cell r="WU392">
            <v>525650.47480691341</v>
          </cell>
          <cell r="WV392">
            <v>113350</v>
          </cell>
          <cell r="WW392">
            <v>525650</v>
          </cell>
          <cell r="WX392">
            <v>113350</v>
          </cell>
          <cell r="WY392">
            <v>525650</v>
          </cell>
          <cell r="WZ392">
            <v>0.47480691343662329</v>
          </cell>
          <cell r="XA392">
            <v>-0.47480691340751946</v>
          </cell>
          <cell r="XB392"/>
          <cell r="XC392">
            <v>113350</v>
          </cell>
          <cell r="XD392">
            <v>639000</v>
          </cell>
          <cell r="XE392">
            <v>1192500</v>
          </cell>
          <cell r="XF392">
            <v>20.999014130791981</v>
          </cell>
          <cell r="XG392"/>
          <cell r="XH392">
            <v>639000</v>
          </cell>
          <cell r="XI392">
            <v>6700000</v>
          </cell>
          <cell r="XJ392">
            <v>7100000</v>
          </cell>
          <cell r="XK392">
            <v>8400000</v>
          </cell>
          <cell r="XL392">
            <v>400000</v>
          </cell>
          <cell r="XM392">
            <v>1300000</v>
          </cell>
          <cell r="XN392">
            <v>1700000</v>
          </cell>
          <cell r="XO392">
            <v>889628.70000000007</v>
          </cell>
          <cell r="XP392">
            <v>889628.70000000007</v>
          </cell>
          <cell r="XQ392">
            <v>-810371.29999999993</v>
          </cell>
          <cell r="XR392">
            <v>101433.33333333333</v>
          </cell>
          <cell r="XS392"/>
          <cell r="XT392"/>
          <cell r="XU392"/>
          <cell r="XV392"/>
          <cell r="XW392"/>
          <cell r="XX392"/>
          <cell r="XY392">
            <v>639030</v>
          </cell>
        </row>
        <row r="393">
          <cell r="A393">
            <v>6659569</v>
          </cell>
          <cell r="B393" t="str">
            <v>O</v>
          </cell>
          <cell r="C393">
            <v>1</v>
          </cell>
          <cell r="D393" t="str">
            <v>Město Bílovec</v>
          </cell>
          <cell r="E393">
            <v>297755</v>
          </cell>
          <cell r="F393" t="str">
            <v xml:space="preserve">Slezské náměstí 1/1
Bílovec
743 01 Bílovec 1
</v>
          </cell>
          <cell r="G393" t="str">
            <v>Obec</v>
          </cell>
          <cell r="H393" t="str">
            <v>osobní asistence</v>
          </cell>
          <cell r="I393" t="str">
            <v>sociální péče</v>
          </cell>
          <cell r="J393" t="str">
            <v>Město Bílovec</v>
          </cell>
          <cell r="K393">
            <v>39986</v>
          </cell>
          <cell r="L393"/>
          <cell r="M393" t="str">
            <v>N</v>
          </cell>
          <cell r="N393"/>
          <cell r="O393"/>
          <cell r="P393"/>
          <cell r="Q393"/>
          <cell r="R393"/>
          <cell r="S393"/>
          <cell r="T393"/>
          <cell r="U393"/>
          <cell r="V393"/>
          <cell r="W393"/>
          <cell r="X393"/>
          <cell r="Y393"/>
          <cell r="Z393"/>
          <cell r="AA393"/>
          <cell r="AB393"/>
          <cell r="AC393"/>
          <cell r="AD393"/>
          <cell r="AE393"/>
          <cell r="AF393"/>
          <cell r="AG393"/>
          <cell r="AH393"/>
          <cell r="AI393"/>
          <cell r="AJ393"/>
          <cell r="AK393"/>
          <cell r="AL393"/>
          <cell r="AM393"/>
          <cell r="AN393"/>
          <cell r="AO393"/>
          <cell r="AP393"/>
          <cell r="AQ393" t="str">
            <v>• počet klientů: 5</v>
          </cell>
          <cell r="AR393">
            <v>5</v>
          </cell>
          <cell r="AS393">
            <v>20</v>
          </cell>
          <cell r="AT393">
            <v>38</v>
          </cell>
          <cell r="AU393">
            <v>37</v>
          </cell>
          <cell r="AV393">
            <v>25</v>
          </cell>
          <cell r="AW393"/>
          <cell r="AX393"/>
          <cell r="AY393"/>
          <cell r="AZ393"/>
          <cell r="BA393"/>
          <cell r="BB393"/>
          <cell r="BC393"/>
          <cell r="BD393"/>
          <cell r="BE393"/>
          <cell r="BF393"/>
          <cell r="BG393"/>
          <cell r="BH393"/>
          <cell r="BI393"/>
          <cell r="BJ393"/>
          <cell r="BK393">
            <v>7385</v>
          </cell>
          <cell r="BL393"/>
          <cell r="BM393" t="str">
            <v>• 15. osoby s tělesným postižením
• 17. osoby se zdravotním postižením
• 24. senioři</v>
          </cell>
          <cell r="BN393" t="str">
            <v>senioři</v>
          </cell>
          <cell r="BO393" t="str">
            <v>• dospělí (27 – 64 let)
• mladší senioři (65 – 80 let)
• starší senioři (nad 80 let)</v>
          </cell>
          <cell r="BP393">
            <v>0</v>
          </cell>
          <cell r="BQ393">
            <v>0</v>
          </cell>
          <cell r="BR393">
            <v>0</v>
          </cell>
          <cell r="BS393">
            <v>0</v>
          </cell>
          <cell r="BT393">
            <v>0</v>
          </cell>
          <cell r="BU393">
            <v>3</v>
          </cell>
          <cell r="BV393">
            <v>5</v>
          </cell>
          <cell r="BW393">
            <v>8</v>
          </cell>
          <cell r="BX393">
            <v>9</v>
          </cell>
          <cell r="BY393">
            <v>0</v>
          </cell>
          <cell r="BZ393">
            <v>3</v>
          </cell>
          <cell r="CA393">
            <v>5</v>
          </cell>
          <cell r="CB393">
            <v>8</v>
          </cell>
          <cell r="CC393">
            <v>9</v>
          </cell>
          <cell r="CD393">
            <v>0</v>
          </cell>
          <cell r="CE393">
            <v>0</v>
          </cell>
          <cell r="CF393">
            <v>25</v>
          </cell>
          <cell r="CG393">
            <v>25</v>
          </cell>
          <cell r="CH393"/>
          <cell r="CI393">
            <v>0</v>
          </cell>
          <cell r="CJ393">
            <v>0</v>
          </cell>
          <cell r="CK393">
            <v>0</v>
          </cell>
          <cell r="CL393">
            <v>0</v>
          </cell>
          <cell r="CM393">
            <v>0</v>
          </cell>
          <cell r="CN393">
            <v>3</v>
          </cell>
          <cell r="CO393">
            <v>5</v>
          </cell>
          <cell r="CP393">
            <v>8</v>
          </cell>
          <cell r="CQ393">
            <v>9</v>
          </cell>
          <cell r="CR393">
            <v>0</v>
          </cell>
          <cell r="CS393">
            <v>3</v>
          </cell>
          <cell r="CT393">
            <v>5</v>
          </cell>
          <cell r="CU393">
            <v>8</v>
          </cell>
          <cell r="CV393">
            <v>9</v>
          </cell>
          <cell r="CW393">
            <v>0</v>
          </cell>
          <cell r="CX393">
            <v>0</v>
          </cell>
          <cell r="CY393">
            <v>25</v>
          </cell>
          <cell r="CZ393">
            <v>25</v>
          </cell>
          <cell r="DA393"/>
          <cell r="DB393"/>
          <cell r="DC393"/>
          <cell r="DD393"/>
          <cell r="DE393"/>
          <cell r="DF393"/>
          <cell r="DG393"/>
          <cell r="DH393"/>
          <cell r="DI393"/>
          <cell r="DJ393"/>
          <cell r="DK393"/>
          <cell r="DL393"/>
          <cell r="DM393"/>
          <cell r="DN393"/>
          <cell r="DO393"/>
          <cell r="DP393"/>
          <cell r="DQ393"/>
          <cell r="DR393"/>
          <cell r="DS393"/>
          <cell r="DT393"/>
          <cell r="DU393"/>
          <cell r="DV393"/>
          <cell r="DW393"/>
          <cell r="DX393"/>
          <cell r="DY393"/>
          <cell r="DZ393"/>
          <cell r="EA393"/>
          <cell r="EB393"/>
          <cell r="EC393"/>
          <cell r="ED393"/>
          <cell r="EE393"/>
          <cell r="EF393"/>
          <cell r="EG393"/>
          <cell r="EH393"/>
          <cell r="EI393"/>
          <cell r="EJ393"/>
          <cell r="EK393"/>
          <cell r="EL393">
            <v>1</v>
          </cell>
          <cell r="EM393">
            <v>0.3</v>
          </cell>
          <cell r="EN393">
            <v>0.3</v>
          </cell>
          <cell r="EO393">
            <v>210000</v>
          </cell>
          <cell r="EP393">
            <v>120000</v>
          </cell>
          <cell r="EQ393">
            <v>5</v>
          </cell>
          <cell r="ER393">
            <v>5</v>
          </cell>
          <cell r="ES393">
            <v>5</v>
          </cell>
          <cell r="ET393">
            <v>2260000</v>
          </cell>
          <cell r="EU393">
            <v>1500000</v>
          </cell>
          <cell r="EV393"/>
          <cell r="EW393"/>
          <cell r="EX393"/>
          <cell r="EY393"/>
          <cell r="EZ393"/>
          <cell r="FA393"/>
          <cell r="FB393"/>
          <cell r="FC393"/>
          <cell r="FD393"/>
          <cell r="FE393"/>
          <cell r="FF393"/>
          <cell r="FG393"/>
          <cell r="FH393"/>
          <cell r="FI393"/>
          <cell r="FJ393"/>
          <cell r="FK393"/>
          <cell r="FL393"/>
          <cell r="FM393"/>
          <cell r="FN393"/>
          <cell r="FO393"/>
          <cell r="FP393">
            <v>1</v>
          </cell>
          <cell r="FQ393">
            <v>0.2</v>
          </cell>
          <cell r="FR393">
            <v>0.2</v>
          </cell>
          <cell r="FS393">
            <v>190000</v>
          </cell>
          <cell r="FT393">
            <v>80000</v>
          </cell>
          <cell r="FU393"/>
          <cell r="FV393"/>
          <cell r="FW393"/>
          <cell r="FX393"/>
          <cell r="FY393"/>
          <cell r="FZ393"/>
          <cell r="GA393"/>
          <cell r="GB393"/>
          <cell r="GC393"/>
          <cell r="GD393"/>
          <cell r="GE393"/>
          <cell r="GF393"/>
          <cell r="GG393"/>
          <cell r="GH393"/>
          <cell r="GI393"/>
          <cell r="GJ393"/>
          <cell r="GK393"/>
          <cell r="GL393"/>
          <cell r="GM393"/>
          <cell r="GN393"/>
          <cell r="GO393"/>
          <cell r="GP393"/>
          <cell r="GQ393"/>
          <cell r="GR393"/>
          <cell r="GS393"/>
          <cell r="GT393"/>
          <cell r="GU393"/>
          <cell r="GV393"/>
          <cell r="GW393"/>
          <cell r="GX393"/>
          <cell r="GY393"/>
          <cell r="GZ393"/>
          <cell r="HA393"/>
          <cell r="HB393"/>
          <cell r="HC393"/>
          <cell r="HD393"/>
          <cell r="HE393"/>
          <cell r="HF393"/>
          <cell r="HG393"/>
          <cell r="HH393"/>
          <cell r="HI393"/>
          <cell r="HJ393"/>
          <cell r="HK393"/>
          <cell r="HL393"/>
          <cell r="HM393"/>
          <cell r="HN393"/>
          <cell r="HO393"/>
          <cell r="HP393"/>
          <cell r="HQ393"/>
          <cell r="HR393"/>
          <cell r="HS393"/>
          <cell r="HT393"/>
          <cell r="HU393"/>
          <cell r="HV393"/>
          <cell r="HW393"/>
          <cell r="HX393"/>
          <cell r="HY393"/>
          <cell r="HZ393"/>
          <cell r="IA393"/>
          <cell r="IB393"/>
          <cell r="IC393"/>
          <cell r="ID393"/>
          <cell r="IE393"/>
          <cell r="IF393"/>
          <cell r="IG393"/>
          <cell r="IH393"/>
          <cell r="II393"/>
          <cell r="IJ393"/>
          <cell r="IK393"/>
          <cell r="IL393"/>
          <cell r="IM393"/>
          <cell r="IN393"/>
          <cell r="IO393">
            <v>1</v>
          </cell>
          <cell r="IP393">
            <v>300</v>
          </cell>
          <cell r="IQ393">
            <v>0.14399999999999999</v>
          </cell>
          <cell r="IR393">
            <v>45000</v>
          </cell>
          <cell r="IS393">
            <v>0</v>
          </cell>
          <cell r="IT393"/>
          <cell r="IU393"/>
          <cell r="IV393"/>
          <cell r="IW393"/>
          <cell r="IX393"/>
          <cell r="IY393"/>
          <cell r="IZ393"/>
          <cell r="JA393"/>
          <cell r="JB393"/>
          <cell r="JC393"/>
          <cell r="JD393"/>
          <cell r="JE393"/>
          <cell r="JF393"/>
          <cell r="JG393"/>
          <cell r="JH393"/>
          <cell r="JI393"/>
          <cell r="JJ393"/>
          <cell r="JK393"/>
          <cell r="JL393"/>
          <cell r="JM393"/>
          <cell r="JN393"/>
          <cell r="JO393"/>
          <cell r="JP393"/>
          <cell r="JQ393"/>
          <cell r="JR393"/>
          <cell r="JS393"/>
          <cell r="JT393"/>
          <cell r="JU393"/>
          <cell r="JV393"/>
          <cell r="JW393"/>
          <cell r="JX393"/>
          <cell r="JY393"/>
          <cell r="JZ393"/>
          <cell r="KA393"/>
          <cell r="KB393"/>
          <cell r="KC393"/>
          <cell r="KD393"/>
          <cell r="KE393"/>
          <cell r="KF393"/>
          <cell r="KG393"/>
          <cell r="KH393">
            <v>0</v>
          </cell>
          <cell r="KI393"/>
          <cell r="KJ393">
            <v>5.3</v>
          </cell>
          <cell r="KK393">
            <v>0</v>
          </cell>
          <cell r="KL393">
            <v>0.14399999999999999</v>
          </cell>
          <cell r="KM393">
            <v>0</v>
          </cell>
          <cell r="KN393">
            <v>5.444</v>
          </cell>
          <cell r="KO393">
            <v>5.444</v>
          </cell>
          <cell r="KP393">
            <v>0.2</v>
          </cell>
          <cell r="KQ393">
            <v>5.6440000000000001</v>
          </cell>
          <cell r="KR393">
            <v>2660000</v>
          </cell>
          <cell r="KS393">
            <v>1700000</v>
          </cell>
          <cell r="KT393">
            <v>1700000</v>
          </cell>
          <cell r="KU393"/>
          <cell r="KV393"/>
          <cell r="KW393"/>
          <cell r="KX393">
            <v>0</v>
          </cell>
          <cell r="KY393">
            <v>0</v>
          </cell>
          <cell r="KZ393">
            <v>0</v>
          </cell>
          <cell r="LA393"/>
          <cell r="LB393"/>
          <cell r="LC393"/>
          <cell r="LD393">
            <v>45000</v>
          </cell>
          <cell r="LE393">
            <v>0</v>
          </cell>
          <cell r="LF393">
            <v>0</v>
          </cell>
          <cell r="LG393"/>
          <cell r="LH393"/>
          <cell r="LI393"/>
          <cell r="LJ393">
            <v>0</v>
          </cell>
          <cell r="LK393">
            <v>0</v>
          </cell>
          <cell r="LL393">
            <v>0</v>
          </cell>
          <cell r="LM393"/>
          <cell r="LN393"/>
          <cell r="LO393"/>
          <cell r="LP393">
            <v>0</v>
          </cell>
          <cell r="LQ393">
            <v>0</v>
          </cell>
          <cell r="LR393">
            <v>0</v>
          </cell>
          <cell r="LS393"/>
          <cell r="LT393"/>
          <cell r="LU393"/>
          <cell r="LV393">
            <v>0</v>
          </cell>
          <cell r="LW393">
            <v>0</v>
          </cell>
          <cell r="LX393">
            <v>0</v>
          </cell>
          <cell r="LY393"/>
          <cell r="LZ393"/>
          <cell r="MA393"/>
          <cell r="MB393">
            <v>0</v>
          </cell>
          <cell r="MC393">
            <v>0</v>
          </cell>
          <cell r="MD393">
            <v>0</v>
          </cell>
          <cell r="ME393"/>
          <cell r="MF393"/>
          <cell r="MG393"/>
          <cell r="MH393">
            <v>5000</v>
          </cell>
          <cell r="MI393">
            <v>0</v>
          </cell>
          <cell r="MJ393">
            <v>0</v>
          </cell>
          <cell r="MK393"/>
          <cell r="ML393"/>
          <cell r="MM393"/>
          <cell r="MN393">
            <v>31000</v>
          </cell>
          <cell r="MO393">
            <v>0</v>
          </cell>
          <cell r="MP393">
            <v>0</v>
          </cell>
          <cell r="MQ393"/>
          <cell r="MR393"/>
          <cell r="MS393"/>
          <cell r="MT393">
            <v>31000</v>
          </cell>
          <cell r="MU393">
            <v>0</v>
          </cell>
          <cell r="MV393">
            <v>0</v>
          </cell>
          <cell r="MW393"/>
          <cell r="MX393"/>
          <cell r="MY393"/>
          <cell r="MZ393">
            <v>0</v>
          </cell>
          <cell r="NA393">
            <v>0</v>
          </cell>
          <cell r="NB393">
            <v>0</v>
          </cell>
          <cell r="NC393"/>
          <cell r="ND393"/>
          <cell r="NE393"/>
          <cell r="NF393">
            <v>0</v>
          </cell>
          <cell r="NG393">
            <v>0</v>
          </cell>
          <cell r="NH393" t="e">
            <v>#DIV/0!</v>
          </cell>
          <cell r="NI393">
            <v>9000</v>
          </cell>
          <cell r="NJ393">
            <v>0</v>
          </cell>
          <cell r="NK393">
            <v>0</v>
          </cell>
          <cell r="NL393"/>
          <cell r="NM393"/>
          <cell r="NN393"/>
          <cell r="NO393">
            <v>0</v>
          </cell>
          <cell r="NP393">
            <v>0</v>
          </cell>
          <cell r="NQ393">
            <v>0</v>
          </cell>
          <cell r="NR393"/>
          <cell r="NS393"/>
          <cell r="NT393"/>
          <cell r="NU393">
            <v>0</v>
          </cell>
          <cell r="NV393">
            <v>0</v>
          </cell>
          <cell r="NW393">
            <v>0</v>
          </cell>
          <cell r="NX393"/>
          <cell r="NY393"/>
          <cell r="NZ393"/>
          <cell r="OA393">
            <v>15000</v>
          </cell>
          <cell r="OB393">
            <v>0</v>
          </cell>
          <cell r="OC393">
            <v>0</v>
          </cell>
          <cell r="OD393"/>
          <cell r="OE393"/>
          <cell r="OF393"/>
          <cell r="OG393">
            <v>8000</v>
          </cell>
          <cell r="OH393">
            <v>0</v>
          </cell>
          <cell r="OI393">
            <v>0</v>
          </cell>
          <cell r="OJ393"/>
          <cell r="OK393"/>
          <cell r="OL393"/>
          <cell r="OM393">
            <v>0</v>
          </cell>
          <cell r="ON393">
            <v>0</v>
          </cell>
          <cell r="OO393">
            <v>0</v>
          </cell>
          <cell r="OP393"/>
          <cell r="OQ393"/>
          <cell r="OR393"/>
          <cell r="OS393">
            <v>0</v>
          </cell>
          <cell r="OT393">
            <v>0</v>
          </cell>
          <cell r="OU393">
            <v>0</v>
          </cell>
          <cell r="OV393"/>
          <cell r="OW393"/>
          <cell r="OX393"/>
          <cell r="OY393">
            <v>0</v>
          </cell>
          <cell r="OZ393">
            <v>0</v>
          </cell>
          <cell r="PA393">
            <v>0</v>
          </cell>
          <cell r="PB393"/>
          <cell r="PC393"/>
          <cell r="PD393"/>
          <cell r="PE393">
            <v>0</v>
          </cell>
          <cell r="PF393">
            <v>0</v>
          </cell>
          <cell r="PG393">
            <v>0</v>
          </cell>
          <cell r="PH393"/>
          <cell r="PI393"/>
          <cell r="PJ393"/>
          <cell r="PK393">
            <v>0</v>
          </cell>
          <cell r="PL393">
            <v>0</v>
          </cell>
          <cell r="PM393">
            <v>0</v>
          </cell>
          <cell r="PN393"/>
          <cell r="PO393"/>
          <cell r="PP393"/>
          <cell r="PQ393">
            <v>0</v>
          </cell>
          <cell r="PR393">
            <v>0</v>
          </cell>
          <cell r="PS393">
            <v>0</v>
          </cell>
          <cell r="PT393"/>
          <cell r="PU393"/>
          <cell r="PV393"/>
          <cell r="PW393">
            <v>2804000</v>
          </cell>
          <cell r="PX393">
            <v>1700000</v>
          </cell>
          <cell r="PY393">
            <v>1700000</v>
          </cell>
          <cell r="PZ393">
            <v>100</v>
          </cell>
          <cell r="QA393">
            <v>2804000</v>
          </cell>
          <cell r="QB393">
            <v>1700000</v>
          </cell>
          <cell r="QC393">
            <v>100</v>
          </cell>
          <cell r="QD393"/>
          <cell r="QE393"/>
          <cell r="QF393">
            <v>664650</v>
          </cell>
          <cell r="QG393">
            <v>1399176</v>
          </cell>
          <cell r="QH393">
            <v>1475000</v>
          </cell>
          <cell r="QI393">
            <v>1700000</v>
          </cell>
          <cell r="QJ393">
            <v>0</v>
          </cell>
          <cell r="QK393">
            <v>0</v>
          </cell>
          <cell r="QL393">
            <v>0</v>
          </cell>
          <cell r="QM393">
            <v>424295</v>
          </cell>
          <cell r="QN393">
            <v>424000</v>
          </cell>
          <cell r="QO393">
            <v>222000</v>
          </cell>
          <cell r="QP393">
            <v>0</v>
          </cell>
          <cell r="QQ393">
            <v>0</v>
          </cell>
          <cell r="QR393">
            <v>0</v>
          </cell>
          <cell r="QS393">
            <v>921420</v>
          </cell>
          <cell r="QT393">
            <v>860000</v>
          </cell>
          <cell r="QU393">
            <v>860000</v>
          </cell>
          <cell r="QV393"/>
          <cell r="QW393">
            <v>0</v>
          </cell>
          <cell r="QX393">
            <v>0</v>
          </cell>
          <cell r="QY393">
            <v>0</v>
          </cell>
          <cell r="QZ393"/>
          <cell r="RA393"/>
          <cell r="RB393"/>
          <cell r="RC393"/>
          <cell r="RD393"/>
          <cell r="RE393"/>
          <cell r="RF393"/>
          <cell r="RG393">
            <v>18253</v>
          </cell>
          <cell r="RH393">
            <v>20000</v>
          </cell>
          <cell r="RI393">
            <v>22000</v>
          </cell>
          <cell r="RJ393"/>
          <cell r="RK393"/>
          <cell r="RL393"/>
          <cell r="RM393"/>
          <cell r="RN393"/>
          <cell r="RO393"/>
          <cell r="RP393">
            <v>14.849498327759198</v>
          </cell>
          <cell r="RQ393"/>
          <cell r="RR393"/>
          <cell r="RS393"/>
          <cell r="RT393">
            <v>0</v>
          </cell>
          <cell r="RU393"/>
          <cell r="RV393"/>
          <cell r="RW393"/>
          <cell r="RX393" t="str">
            <v>N</v>
          </cell>
          <cell r="RY393"/>
          <cell r="RZ393">
            <v>1700000</v>
          </cell>
          <cell r="SA393">
            <v>1700000</v>
          </cell>
          <cell r="SB393">
            <v>1273000</v>
          </cell>
          <cell r="SC393">
            <v>427000</v>
          </cell>
          <cell r="SD393">
            <v>0</v>
          </cell>
          <cell r="SE393"/>
          <cell r="SF393"/>
          <cell r="SG393"/>
          <cell r="SH393"/>
          <cell r="SI393"/>
          <cell r="SJ393">
            <v>5.3</v>
          </cell>
          <cell r="SK393"/>
          <cell r="SL393"/>
          <cell r="SM393">
            <v>5.3</v>
          </cell>
          <cell r="SN393"/>
          <cell r="SO393"/>
          <cell r="SP393"/>
          <cell r="SQ393"/>
          <cell r="SR393"/>
          <cell r="SS393">
            <v>102.71698113207547</v>
          </cell>
          <cell r="ST393">
            <v>0.14400000000000013</v>
          </cell>
          <cell r="SU393"/>
          <cell r="SV393">
            <v>2800000</v>
          </cell>
          <cell r="SW393"/>
          <cell r="SX393">
            <v>1.0014285714285713</v>
          </cell>
          <cell r="SY393">
            <v>6456000</v>
          </cell>
          <cell r="SZ393">
            <v>6456000</v>
          </cell>
          <cell r="TA393" t="str">
            <v>ok</v>
          </cell>
          <cell r="TB393">
            <v>0</v>
          </cell>
          <cell r="TC393" t="str">
            <v>OK</v>
          </cell>
          <cell r="TD393" t="str">
            <v>pokles příspěvku od obce, nezdůvodněno, OPZ nenaplněna</v>
          </cell>
          <cell r="TE393"/>
          <cell r="TF393">
            <v>0</v>
          </cell>
          <cell r="TG393">
            <v>0</v>
          </cell>
          <cell r="TH393" t="str">
            <v>ano</v>
          </cell>
          <cell r="TI393" t="str">
            <v xml:space="preserve"> -</v>
          </cell>
          <cell r="TJ393">
            <v>0</v>
          </cell>
          <cell r="TK393" t="str">
            <v>OPZ nenaplněna, pokles zadavatele</v>
          </cell>
          <cell r="TL393">
            <v>202000</v>
          </cell>
          <cell r="TM393">
            <v>0</v>
          </cell>
          <cell r="TN393">
            <v>0</v>
          </cell>
          <cell r="TO393" t="str">
            <v xml:space="preserve"> -</v>
          </cell>
          <cell r="TP393">
            <v>8000</v>
          </cell>
          <cell r="TQ393">
            <v>0</v>
          </cell>
          <cell r="TR393" t="str">
            <v xml:space="preserve"> -</v>
          </cell>
          <cell r="TS393">
            <v>1360000</v>
          </cell>
          <cell r="TT393">
            <v>115000</v>
          </cell>
          <cell r="TU393">
            <v>0</v>
          </cell>
          <cell r="TV393">
            <v>1475000</v>
          </cell>
          <cell r="TW393"/>
          <cell r="TX393"/>
          <cell r="TY393">
            <v>1475000</v>
          </cell>
          <cell r="TZ393"/>
          <cell r="UA393"/>
          <cell r="UB393">
            <v>0</v>
          </cell>
          <cell r="UC393"/>
          <cell r="UD393"/>
          <cell r="UE393">
            <v>1475000</v>
          </cell>
          <cell r="UF393">
            <v>1475000</v>
          </cell>
          <cell r="UG393">
            <v>2</v>
          </cell>
          <cell r="UH393">
            <v>1475000</v>
          </cell>
          <cell r="UI393">
            <v>1475000</v>
          </cell>
          <cell r="UJ393"/>
          <cell r="UK393"/>
          <cell r="UL393"/>
          <cell r="UM393"/>
          <cell r="UN393"/>
          <cell r="UO393"/>
          <cell r="UP393">
            <v>1475000</v>
          </cell>
          <cell r="UQ393">
            <v>1273000</v>
          </cell>
          <cell r="UR393">
            <v>1273000</v>
          </cell>
          <cell r="US393">
            <v>1273000</v>
          </cell>
          <cell r="UT393">
            <v>1273000</v>
          </cell>
          <cell r="UU393">
            <v>427000</v>
          </cell>
          <cell r="UV393">
            <v>1700000</v>
          </cell>
          <cell r="UW393">
            <v>1700000</v>
          </cell>
          <cell r="UX393">
            <v>258570.48013960849</v>
          </cell>
          <cell r="UY393">
            <v>258570.48013960849</v>
          </cell>
          <cell r="UZ393">
            <v>258570</v>
          </cell>
          <cell r="VA393">
            <v>258570</v>
          </cell>
          <cell r="VB393">
            <v>129285.24006980425</v>
          </cell>
          <cell r="VC393">
            <v>129285.24006980425</v>
          </cell>
          <cell r="VD393">
            <v>129285</v>
          </cell>
          <cell r="VE393">
            <v>129285</v>
          </cell>
          <cell r="VF393">
            <v>885145</v>
          </cell>
          <cell r="VG393">
            <v>1700000</v>
          </cell>
          <cell r="VH393">
            <v>0</v>
          </cell>
          <cell r="VI393">
            <v>1700000</v>
          </cell>
          <cell r="VJ393">
            <v>0</v>
          </cell>
          <cell r="VK393">
            <v>427000</v>
          </cell>
          <cell r="VL393">
            <v>0</v>
          </cell>
          <cell r="VM393" t="str">
            <v>číslo smlouvy 06977/2020/SOC ze dne 26. 10. 2020</v>
          </cell>
          <cell r="VN393">
            <v>427000</v>
          </cell>
          <cell r="VO393">
            <v>202000</v>
          </cell>
          <cell r="VP393">
            <v>86.305084745762713</v>
          </cell>
          <cell r="VQ393">
            <v>387855</v>
          </cell>
          <cell r="VR393">
            <v>44713</v>
          </cell>
          <cell r="VS393">
            <v>885145</v>
          </cell>
          <cell r="VT393"/>
          <cell r="VU393">
            <v>44713</v>
          </cell>
          <cell r="VV393"/>
          <cell r="VW393"/>
          <cell r="VX393">
            <v>427000</v>
          </cell>
          <cell r="VY393">
            <v>427000</v>
          </cell>
          <cell r="VZ393">
            <v>0</v>
          </cell>
          <cell r="WA393" t="str">
            <v>osobní náklady</v>
          </cell>
          <cell r="WB393">
            <v>427000</v>
          </cell>
          <cell r="WC393">
            <v>0</v>
          </cell>
          <cell r="WD393">
            <v>2</v>
          </cell>
          <cell r="WE393">
            <v>267330</v>
          </cell>
          <cell r="WF393">
            <v>267330</v>
          </cell>
          <cell r="WG393"/>
          <cell r="WH393">
            <v>0</v>
          </cell>
          <cell r="WI393"/>
          <cell r="WJ393">
            <v>159670</v>
          </cell>
          <cell r="WK393"/>
          <cell r="WL393"/>
          <cell r="WM393"/>
          <cell r="WN393">
            <v>427000</v>
          </cell>
          <cell r="WO393">
            <v>427000</v>
          </cell>
          <cell r="WP393">
            <v>427000</v>
          </cell>
          <cell r="WQ393">
            <v>427000</v>
          </cell>
          <cell r="WR393">
            <v>75743.73592714862</v>
          </cell>
          <cell r="WS393">
            <v>351256.26407285139</v>
          </cell>
          <cell r="WT393">
            <v>75743.73592714862</v>
          </cell>
          <cell r="WU393">
            <v>351256.26407285139</v>
          </cell>
          <cell r="WV393">
            <v>75744</v>
          </cell>
          <cell r="WW393">
            <v>351256</v>
          </cell>
          <cell r="WX393">
            <v>75744</v>
          </cell>
          <cell r="WY393">
            <v>351256</v>
          </cell>
          <cell r="WZ393">
            <v>0.26407285137975123</v>
          </cell>
          <cell r="XA393">
            <v>-0.26407285139430314</v>
          </cell>
          <cell r="XB393"/>
          <cell r="XC393">
            <v>75744</v>
          </cell>
          <cell r="XD393">
            <v>427000</v>
          </cell>
          <cell r="XE393">
            <v>0</v>
          </cell>
          <cell r="XF393">
            <v>33.542812254516889</v>
          </cell>
          <cell r="XG393"/>
          <cell r="XH393">
            <v>427000</v>
          </cell>
          <cell r="XI393">
            <v>860000</v>
          </cell>
          <cell r="XJ393">
            <v>860000</v>
          </cell>
          <cell r="XK393">
            <v>860000</v>
          </cell>
          <cell r="XL393">
            <v>0</v>
          </cell>
          <cell r="XM393">
            <v>0</v>
          </cell>
          <cell r="XN393">
            <v>0</v>
          </cell>
          <cell r="XO393">
            <v>0</v>
          </cell>
          <cell r="XP393">
            <v>0</v>
          </cell>
          <cell r="XQ393"/>
          <cell r="XR393" t="e">
            <v>#DIV/0!</v>
          </cell>
          <cell r="XS393"/>
          <cell r="XT393"/>
          <cell r="XU393"/>
          <cell r="XV393"/>
          <cell r="XW393"/>
          <cell r="XX393"/>
          <cell r="XY393">
            <v>267330</v>
          </cell>
        </row>
        <row r="394">
          <cell r="A394">
            <v>9529175</v>
          </cell>
          <cell r="B394" t="str">
            <v>O</v>
          </cell>
          <cell r="C394">
            <v>1</v>
          </cell>
          <cell r="D394" t="str">
            <v>Město Bílovec</v>
          </cell>
          <cell r="E394">
            <v>297755</v>
          </cell>
          <cell r="F394" t="str">
            <v xml:space="preserve">Slezské náměstí 1/1
Bílovec
743 01 Bílovec 1
</v>
          </cell>
          <cell r="G394" t="str">
            <v>Obec</v>
          </cell>
          <cell r="H394" t="str">
            <v>odlehčovací služby</v>
          </cell>
          <cell r="I394" t="str">
            <v>sociální péče</v>
          </cell>
          <cell r="J394" t="str">
            <v>Odlehčovací služby</v>
          </cell>
          <cell r="K394">
            <v>42858</v>
          </cell>
          <cell r="L394"/>
          <cell r="M394" t="str">
            <v>N</v>
          </cell>
          <cell r="N394" t="str">
            <v>• počet lůžek: 5</v>
          </cell>
          <cell r="O394">
            <v>5</v>
          </cell>
          <cell r="P394">
            <v>5</v>
          </cell>
          <cell r="Q394">
            <v>17</v>
          </cell>
          <cell r="R394">
            <v>17</v>
          </cell>
          <cell r="S394">
            <v>20</v>
          </cell>
          <cell r="T394"/>
          <cell r="U394"/>
          <cell r="V394"/>
          <cell r="W394"/>
          <cell r="X394" t="str">
            <v>Počet klientů od září 2020 byl ovlivněn mimořádnými opatřeními také nákazou v zařízení COVID-19 a také počátek roku 2021.</v>
          </cell>
          <cell r="Y394"/>
          <cell r="Z394"/>
          <cell r="AA394"/>
          <cell r="AB394"/>
          <cell r="AC394"/>
          <cell r="AD394"/>
          <cell r="AE394"/>
          <cell r="AF394"/>
          <cell r="AG394"/>
          <cell r="AH394"/>
          <cell r="AI394"/>
          <cell r="AJ394"/>
          <cell r="AK394"/>
          <cell r="AL394"/>
          <cell r="AM394"/>
          <cell r="AN394"/>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t="str">
            <v>• 15. osoby s tělesným postižením
• 17. osoby se zdravotním postižením
• 24. senioři</v>
          </cell>
          <cell r="BN394" t="str">
            <v>senioři</v>
          </cell>
          <cell r="BO394" t="str">
            <v>• mladší senioři (65 – 80 let)
• starší senioři (nad 80 let)</v>
          </cell>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v>0</v>
          </cell>
          <cell r="DC394">
            <v>0</v>
          </cell>
          <cell r="DD394">
            <v>0</v>
          </cell>
          <cell r="DE394">
            <v>0</v>
          </cell>
          <cell r="DF394">
            <v>0</v>
          </cell>
          <cell r="DG394">
            <v>0</v>
          </cell>
          <cell r="DH394">
            <v>0</v>
          </cell>
          <cell r="DI394">
            <v>3</v>
          </cell>
          <cell r="DJ394">
            <v>2</v>
          </cell>
          <cell r="DK394">
            <v>0</v>
          </cell>
          <cell r="DL394">
            <v>0</v>
          </cell>
          <cell r="DM394">
            <v>0</v>
          </cell>
          <cell r="DN394">
            <v>3</v>
          </cell>
          <cell r="DO394">
            <v>2</v>
          </cell>
          <cell r="DP394">
            <v>0</v>
          </cell>
          <cell r="DQ394">
            <v>0</v>
          </cell>
          <cell r="DR394">
            <v>5</v>
          </cell>
          <cell r="DS394">
            <v>5</v>
          </cell>
          <cell r="DT394">
            <v>0</v>
          </cell>
          <cell r="DU394">
            <v>0</v>
          </cell>
          <cell r="DV394">
            <v>0</v>
          </cell>
          <cell r="DW394">
            <v>0</v>
          </cell>
          <cell r="DX394">
            <v>0</v>
          </cell>
          <cell r="DY394">
            <v>0</v>
          </cell>
          <cell r="DZ394">
            <v>1</v>
          </cell>
          <cell r="EA394">
            <v>3</v>
          </cell>
          <cell r="EB394">
            <v>1</v>
          </cell>
          <cell r="EC394">
            <v>0</v>
          </cell>
          <cell r="ED394">
            <v>0</v>
          </cell>
          <cell r="EE394">
            <v>1</v>
          </cell>
          <cell r="EF394">
            <v>3</v>
          </cell>
          <cell r="EG394">
            <v>1</v>
          </cell>
          <cell r="EH394">
            <v>0</v>
          </cell>
          <cell r="EI394">
            <v>0</v>
          </cell>
          <cell r="EJ394">
            <v>5</v>
          </cell>
          <cell r="EK394">
            <v>5</v>
          </cell>
          <cell r="EL394">
            <v>3</v>
          </cell>
          <cell r="EM394">
            <v>0.3</v>
          </cell>
          <cell r="EN394">
            <v>0.3</v>
          </cell>
          <cell r="EO394">
            <v>160000</v>
          </cell>
          <cell r="EP394">
            <v>110000</v>
          </cell>
          <cell r="EQ394">
            <v>15</v>
          </cell>
          <cell r="ER394">
            <v>1.5</v>
          </cell>
          <cell r="ES394">
            <v>1.5</v>
          </cell>
          <cell r="ET394">
            <v>650000</v>
          </cell>
          <cell r="EU394">
            <v>600000</v>
          </cell>
          <cell r="EV394">
            <v>1</v>
          </cell>
          <cell r="EW394">
            <v>0.1</v>
          </cell>
          <cell r="EX394">
            <v>0.1</v>
          </cell>
          <cell r="EY394">
            <v>90000</v>
          </cell>
          <cell r="EZ394">
            <v>0</v>
          </cell>
          <cell r="FA394"/>
          <cell r="FB394"/>
          <cell r="FC394"/>
          <cell r="FD394"/>
          <cell r="FE394"/>
          <cell r="FF394"/>
          <cell r="FG394"/>
          <cell r="FH394"/>
          <cell r="FI394"/>
          <cell r="FJ394"/>
          <cell r="FK394"/>
          <cell r="FL394"/>
          <cell r="FM394"/>
          <cell r="FN394"/>
          <cell r="FO394"/>
          <cell r="FP394">
            <v>5</v>
          </cell>
          <cell r="FQ394">
            <v>0.5</v>
          </cell>
          <cell r="FR394">
            <v>0.4</v>
          </cell>
          <cell r="FS394">
            <v>260000</v>
          </cell>
          <cell r="FT394">
            <v>150000</v>
          </cell>
          <cell r="FU394"/>
          <cell r="FV394"/>
          <cell r="FW394"/>
          <cell r="FX394"/>
          <cell r="FY394"/>
          <cell r="FZ394"/>
          <cell r="GA394"/>
          <cell r="GB394"/>
          <cell r="GC394"/>
          <cell r="GD394"/>
          <cell r="GE394"/>
          <cell r="GF394"/>
          <cell r="GG394"/>
          <cell r="GH394"/>
          <cell r="GI394"/>
          <cell r="GJ394"/>
          <cell r="GK394"/>
          <cell r="GL394"/>
          <cell r="GM394"/>
          <cell r="GN394"/>
          <cell r="GO394"/>
          <cell r="GP394"/>
          <cell r="GQ394"/>
          <cell r="GR394"/>
          <cell r="GS394"/>
          <cell r="GT394"/>
          <cell r="GU394"/>
          <cell r="GV394"/>
          <cell r="GW394"/>
          <cell r="GX394"/>
          <cell r="GY394"/>
          <cell r="GZ394"/>
          <cell r="HA394"/>
          <cell r="HB394"/>
          <cell r="HC394"/>
          <cell r="HD394"/>
          <cell r="HE394"/>
          <cell r="HF394"/>
          <cell r="HG394"/>
          <cell r="HH394"/>
          <cell r="HI394"/>
          <cell r="HJ394"/>
          <cell r="HK394"/>
          <cell r="HL394"/>
          <cell r="HM394"/>
          <cell r="HN394"/>
          <cell r="HO394"/>
          <cell r="HP394"/>
          <cell r="HQ394"/>
          <cell r="HR394"/>
          <cell r="HS394"/>
          <cell r="HT394"/>
          <cell r="HU394"/>
          <cell r="HV394"/>
          <cell r="HW394"/>
          <cell r="HX394"/>
          <cell r="HY394"/>
          <cell r="HZ394"/>
          <cell r="IA394"/>
          <cell r="IB394"/>
          <cell r="IC394"/>
          <cell r="ID394"/>
          <cell r="IE394"/>
          <cell r="IF394"/>
          <cell r="IG394"/>
          <cell r="IH394"/>
          <cell r="II394"/>
          <cell r="IJ394"/>
          <cell r="IK394"/>
          <cell r="IL394"/>
          <cell r="IM394"/>
          <cell r="IN394"/>
          <cell r="IO394">
            <v>2</v>
          </cell>
          <cell r="IP394">
            <v>300</v>
          </cell>
          <cell r="IQ394">
            <v>0.14399999999999999</v>
          </cell>
          <cell r="IR394">
            <v>46500</v>
          </cell>
          <cell r="IS394">
            <v>0</v>
          </cell>
          <cell r="IT394"/>
          <cell r="IU394"/>
          <cell r="IV394"/>
          <cell r="IW394"/>
          <cell r="IX394"/>
          <cell r="IY394"/>
          <cell r="IZ394"/>
          <cell r="JA394"/>
          <cell r="JB394"/>
          <cell r="JC394"/>
          <cell r="JD394"/>
          <cell r="JE394"/>
          <cell r="JF394"/>
          <cell r="JG394"/>
          <cell r="JH394"/>
          <cell r="JI394"/>
          <cell r="JJ394"/>
          <cell r="JK394"/>
          <cell r="JL394"/>
          <cell r="JM394"/>
          <cell r="JN394"/>
          <cell r="JO394"/>
          <cell r="JP394"/>
          <cell r="JQ394"/>
          <cell r="JR394"/>
          <cell r="JS394"/>
          <cell r="JT394"/>
          <cell r="JU394"/>
          <cell r="JV394"/>
          <cell r="JW394"/>
          <cell r="JX394"/>
          <cell r="JY394"/>
          <cell r="JZ394"/>
          <cell r="KA394"/>
          <cell r="KB394"/>
          <cell r="KC394"/>
          <cell r="KD394"/>
          <cell r="KE394"/>
          <cell r="KF394"/>
          <cell r="KG394"/>
          <cell r="KH394">
            <v>0</v>
          </cell>
          <cell r="KI394"/>
          <cell r="KJ394">
            <v>1.9</v>
          </cell>
          <cell r="KK394">
            <v>0</v>
          </cell>
          <cell r="KL394">
            <v>0.14399999999999999</v>
          </cell>
          <cell r="KM394">
            <v>0</v>
          </cell>
          <cell r="KN394">
            <v>2.044</v>
          </cell>
          <cell r="KO394">
            <v>2.044</v>
          </cell>
          <cell r="KP394">
            <v>0.5</v>
          </cell>
          <cell r="KQ394">
            <v>2.544</v>
          </cell>
          <cell r="KR394">
            <v>1160000</v>
          </cell>
          <cell r="KS394">
            <v>860000</v>
          </cell>
          <cell r="KT394">
            <v>860000</v>
          </cell>
          <cell r="KU394"/>
          <cell r="KV394"/>
          <cell r="KW394"/>
          <cell r="KX394">
            <v>0</v>
          </cell>
          <cell r="KY394">
            <v>0</v>
          </cell>
          <cell r="KZ394">
            <v>0</v>
          </cell>
          <cell r="LA394"/>
          <cell r="LB394"/>
          <cell r="LC394"/>
          <cell r="LD394">
            <v>46500</v>
          </cell>
          <cell r="LE394">
            <v>0</v>
          </cell>
          <cell r="LF394">
            <v>0</v>
          </cell>
          <cell r="LG394"/>
          <cell r="LH394"/>
          <cell r="LI394"/>
          <cell r="LJ394">
            <v>0</v>
          </cell>
          <cell r="LK394">
            <v>0</v>
          </cell>
          <cell r="LL394">
            <v>0</v>
          </cell>
          <cell r="LM394"/>
          <cell r="LN394"/>
          <cell r="LO394"/>
          <cell r="LP394">
            <v>0</v>
          </cell>
          <cell r="LQ394">
            <v>0</v>
          </cell>
          <cell r="LR394">
            <v>0</v>
          </cell>
          <cell r="LS394"/>
          <cell r="LT394"/>
          <cell r="LU394"/>
          <cell r="LV394">
            <v>0</v>
          </cell>
          <cell r="LW394">
            <v>0</v>
          </cell>
          <cell r="LX394">
            <v>0</v>
          </cell>
          <cell r="LY394"/>
          <cell r="LZ394"/>
          <cell r="MA394"/>
          <cell r="MB394">
            <v>150000</v>
          </cell>
          <cell r="MC394">
            <v>0</v>
          </cell>
          <cell r="MD394">
            <v>0</v>
          </cell>
          <cell r="ME394"/>
          <cell r="MF394"/>
          <cell r="MG394"/>
          <cell r="MH394">
            <v>3000</v>
          </cell>
          <cell r="MI394">
            <v>0</v>
          </cell>
          <cell r="MJ394">
            <v>0</v>
          </cell>
          <cell r="MK394"/>
          <cell r="ML394"/>
          <cell r="MM394"/>
          <cell r="MN394">
            <v>8000</v>
          </cell>
          <cell r="MO394">
            <v>0</v>
          </cell>
          <cell r="MP394">
            <v>0</v>
          </cell>
          <cell r="MQ394"/>
          <cell r="MR394"/>
          <cell r="MS394"/>
          <cell r="MT394">
            <v>59000</v>
          </cell>
          <cell r="MU394">
            <v>0</v>
          </cell>
          <cell r="MV394">
            <v>0</v>
          </cell>
          <cell r="MW394"/>
          <cell r="MX394"/>
          <cell r="MY394"/>
          <cell r="MZ394">
            <v>132060</v>
          </cell>
          <cell r="NA394">
            <v>0</v>
          </cell>
          <cell r="NB394">
            <v>0</v>
          </cell>
          <cell r="NC394"/>
          <cell r="ND394"/>
          <cell r="NE394"/>
          <cell r="NF394">
            <v>132060</v>
          </cell>
          <cell r="NG394">
            <v>0</v>
          </cell>
          <cell r="NH394">
            <v>100</v>
          </cell>
          <cell r="NI394">
            <v>3000</v>
          </cell>
          <cell r="NJ394">
            <v>0</v>
          </cell>
          <cell r="NK394">
            <v>0</v>
          </cell>
          <cell r="NL394"/>
          <cell r="NM394"/>
          <cell r="NN394"/>
          <cell r="NO394">
            <v>0</v>
          </cell>
          <cell r="NP394">
            <v>0</v>
          </cell>
          <cell r="NQ394">
            <v>0</v>
          </cell>
          <cell r="NR394"/>
          <cell r="NS394"/>
          <cell r="NT394"/>
          <cell r="NU394">
            <v>0</v>
          </cell>
          <cell r="NV394">
            <v>0</v>
          </cell>
          <cell r="NW394">
            <v>0</v>
          </cell>
          <cell r="NX394"/>
          <cell r="NY394"/>
          <cell r="NZ394"/>
          <cell r="OA394">
            <v>7000</v>
          </cell>
          <cell r="OB394">
            <v>0</v>
          </cell>
          <cell r="OC394">
            <v>0</v>
          </cell>
          <cell r="OD394"/>
          <cell r="OE394"/>
          <cell r="OF394"/>
          <cell r="OG394">
            <v>20000</v>
          </cell>
          <cell r="OH394">
            <v>0</v>
          </cell>
          <cell r="OI394">
            <v>0</v>
          </cell>
          <cell r="OJ394"/>
          <cell r="OK394"/>
          <cell r="OL394"/>
          <cell r="OM394">
            <v>0</v>
          </cell>
          <cell r="ON394">
            <v>0</v>
          </cell>
          <cell r="OO394">
            <v>0</v>
          </cell>
          <cell r="OP394"/>
          <cell r="OQ394"/>
          <cell r="OR394"/>
          <cell r="OS394">
            <v>0</v>
          </cell>
          <cell r="OT394">
            <v>0</v>
          </cell>
          <cell r="OU394">
            <v>0</v>
          </cell>
          <cell r="OV394"/>
          <cell r="OW394"/>
          <cell r="OX394"/>
          <cell r="OY394">
            <v>0</v>
          </cell>
          <cell r="OZ394">
            <v>0</v>
          </cell>
          <cell r="PA394">
            <v>0</v>
          </cell>
          <cell r="PB394"/>
          <cell r="PC394"/>
          <cell r="PD394"/>
          <cell r="PE394">
            <v>130000</v>
          </cell>
          <cell r="PF394">
            <v>0</v>
          </cell>
          <cell r="PG394">
            <v>0</v>
          </cell>
          <cell r="PH394"/>
          <cell r="PI394"/>
          <cell r="PJ394"/>
          <cell r="PK394">
            <v>1440</v>
          </cell>
          <cell r="PL394">
            <v>0</v>
          </cell>
          <cell r="PM394">
            <v>0</v>
          </cell>
          <cell r="PN394"/>
          <cell r="PO394"/>
          <cell r="PP394"/>
          <cell r="PQ394">
            <v>0</v>
          </cell>
          <cell r="PR394">
            <v>0</v>
          </cell>
          <cell r="PS394">
            <v>0</v>
          </cell>
          <cell r="PT394"/>
          <cell r="PU394"/>
          <cell r="PV394"/>
          <cell r="PW394">
            <v>1720000</v>
          </cell>
          <cell r="PX394">
            <v>860000</v>
          </cell>
          <cell r="PY394">
            <v>860000</v>
          </cell>
          <cell r="PZ394">
            <v>100</v>
          </cell>
          <cell r="QA394">
            <v>1720000</v>
          </cell>
          <cell r="QB394">
            <v>860000</v>
          </cell>
          <cell r="QC394">
            <v>100</v>
          </cell>
          <cell r="QD394"/>
          <cell r="QE394">
            <v>1645383</v>
          </cell>
          <cell r="QF394">
            <v>600000</v>
          </cell>
          <cell r="QG394">
            <v>730738</v>
          </cell>
          <cell r="QH394">
            <v>690000</v>
          </cell>
          <cell r="QI394">
            <v>860000</v>
          </cell>
          <cell r="QJ394">
            <v>0</v>
          </cell>
          <cell r="QK394">
            <v>0</v>
          </cell>
          <cell r="QL394">
            <v>0</v>
          </cell>
          <cell r="QM394">
            <v>19158</v>
          </cell>
          <cell r="QN394">
            <v>80000</v>
          </cell>
          <cell r="QO394">
            <v>80000</v>
          </cell>
          <cell r="QP394">
            <v>0</v>
          </cell>
          <cell r="QQ394">
            <v>0</v>
          </cell>
          <cell r="QR394">
            <v>0</v>
          </cell>
          <cell r="QS394">
            <v>779922</v>
          </cell>
          <cell r="QT394">
            <v>780000</v>
          </cell>
          <cell r="QU394">
            <v>780000</v>
          </cell>
          <cell r="QV394"/>
          <cell r="QW394">
            <v>0</v>
          </cell>
          <cell r="QX394">
            <v>0</v>
          </cell>
          <cell r="QY394">
            <v>0</v>
          </cell>
          <cell r="QZ394"/>
          <cell r="RA394"/>
          <cell r="RB394"/>
          <cell r="RC394"/>
          <cell r="RD394"/>
          <cell r="RE394"/>
          <cell r="RF394"/>
          <cell r="RG394">
            <v>62619</v>
          </cell>
          <cell r="RH394">
            <v>68173</v>
          </cell>
          <cell r="RI394">
            <v>0</v>
          </cell>
          <cell r="RJ394"/>
          <cell r="RK394"/>
          <cell r="RL394"/>
          <cell r="RM394"/>
          <cell r="RN394"/>
          <cell r="RO394"/>
          <cell r="RP394">
            <v>10.484927916120576</v>
          </cell>
          <cell r="RQ394"/>
          <cell r="RR394"/>
          <cell r="RS394"/>
          <cell r="RT394">
            <v>0</v>
          </cell>
          <cell r="RU394"/>
          <cell r="RV394"/>
          <cell r="RW394"/>
          <cell r="RX394" t="str">
            <v>N</v>
          </cell>
          <cell r="RY394"/>
          <cell r="RZ394">
            <v>860000</v>
          </cell>
          <cell r="SA394">
            <v>860000</v>
          </cell>
          <cell r="SB394">
            <v>683000</v>
          </cell>
          <cell r="SC394">
            <v>177000</v>
          </cell>
          <cell r="SD394">
            <v>0</v>
          </cell>
          <cell r="SE394"/>
          <cell r="SF394"/>
          <cell r="SG394"/>
          <cell r="SH394"/>
          <cell r="SI394"/>
          <cell r="SJ394"/>
          <cell r="SK394">
            <v>5</v>
          </cell>
          <cell r="SL394"/>
          <cell r="SM394"/>
          <cell r="SN394">
            <v>5</v>
          </cell>
          <cell r="SO394"/>
          <cell r="SP394"/>
          <cell r="SQ394"/>
          <cell r="SR394"/>
          <cell r="SS394"/>
          <cell r="ST394">
            <v>0</v>
          </cell>
          <cell r="SU394"/>
          <cell r="SV394">
            <v>1647441</v>
          </cell>
          <cell r="SW394"/>
          <cell r="SX394">
            <v>1.0440434589159795</v>
          </cell>
          <cell r="SY394">
            <v>3575000</v>
          </cell>
          <cell r="SZ394">
            <v>3575000</v>
          </cell>
          <cell r="TA394" t="str">
            <v>ok</v>
          </cell>
          <cell r="TB394">
            <v>0</v>
          </cell>
          <cell r="TC394" t="str">
            <v>OK</v>
          </cell>
          <cell r="TD394" t="str">
            <v xml:space="preserve"> -</v>
          </cell>
          <cell r="TE394" t="str">
            <v xml:space="preserve"> -</v>
          </cell>
          <cell r="TF394">
            <v>0</v>
          </cell>
          <cell r="TG394"/>
          <cell r="TH394" t="str">
            <v>ano</v>
          </cell>
          <cell r="TI394" t="str">
            <v xml:space="preserve"> -</v>
          </cell>
          <cell r="TJ394">
            <v>0</v>
          </cell>
          <cell r="TK394" t="str">
            <v>bez dotace od obce, nezdůvodněno, OPZ nenaplněna. Nekráceno - nejedná se o zadavatele služby</v>
          </cell>
          <cell r="TL394"/>
          <cell r="TM394">
            <v>0</v>
          </cell>
          <cell r="TN394">
            <v>0</v>
          </cell>
          <cell r="TO394" t="str">
            <v xml:space="preserve"> -</v>
          </cell>
          <cell r="TP394">
            <v>20000</v>
          </cell>
          <cell r="TQ394">
            <v>0</v>
          </cell>
          <cell r="TR394" t="str">
            <v xml:space="preserve"> -</v>
          </cell>
          <cell r="TS394">
            <v>614000</v>
          </cell>
          <cell r="TT394">
            <v>76000</v>
          </cell>
          <cell r="TU394">
            <v>0</v>
          </cell>
          <cell r="TV394">
            <v>690000</v>
          </cell>
          <cell r="TW394"/>
          <cell r="TX394"/>
          <cell r="TY394">
            <v>690000</v>
          </cell>
          <cell r="TZ394"/>
          <cell r="UA394"/>
          <cell r="UB394">
            <v>0</v>
          </cell>
          <cell r="UC394"/>
          <cell r="UD394"/>
          <cell r="UE394">
            <v>690000</v>
          </cell>
          <cell r="UF394">
            <v>690000</v>
          </cell>
          <cell r="UG394">
            <v>3</v>
          </cell>
          <cell r="UH394">
            <v>683100</v>
          </cell>
          <cell r="UI394">
            <v>683100</v>
          </cell>
          <cell r="UJ394"/>
          <cell r="UK394"/>
          <cell r="UL394"/>
          <cell r="UM394"/>
          <cell r="UN394"/>
          <cell r="UO394"/>
          <cell r="UP394">
            <v>683100</v>
          </cell>
          <cell r="UQ394">
            <v>683100</v>
          </cell>
          <cell r="UR394">
            <v>683100</v>
          </cell>
          <cell r="US394">
            <v>683000</v>
          </cell>
          <cell r="UT394">
            <v>683000</v>
          </cell>
          <cell r="UU394">
            <v>177000</v>
          </cell>
          <cell r="UV394">
            <v>860000</v>
          </cell>
          <cell r="UW394">
            <v>860000</v>
          </cell>
          <cell r="UX394">
            <v>138730.27331920865</v>
          </cell>
          <cell r="UY394">
            <v>138730.27331920865</v>
          </cell>
          <cell r="UZ394">
            <v>138730</v>
          </cell>
          <cell r="VA394">
            <v>138730</v>
          </cell>
          <cell r="VB394">
            <v>69365.136659604323</v>
          </cell>
          <cell r="VC394">
            <v>69365.136659604323</v>
          </cell>
          <cell r="VD394">
            <v>69365</v>
          </cell>
          <cell r="VE394">
            <v>69365</v>
          </cell>
          <cell r="VF394">
            <v>474905</v>
          </cell>
          <cell r="VG394">
            <v>860000</v>
          </cell>
          <cell r="VH394">
            <v>0</v>
          </cell>
          <cell r="VI394">
            <v>860000</v>
          </cell>
          <cell r="VJ394">
            <v>0</v>
          </cell>
          <cell r="VK394">
            <v>177000</v>
          </cell>
          <cell r="VL394">
            <v>0</v>
          </cell>
          <cell r="VM394" t="str">
            <v>číslo smlouvy 06977/2020/SOC ze dne 26. 10. 2020</v>
          </cell>
          <cell r="VN394">
            <v>177000</v>
          </cell>
          <cell r="VO394">
            <v>7000</v>
          </cell>
          <cell r="VP394">
            <v>98.985507246376812</v>
          </cell>
          <cell r="VQ394">
            <v>208095</v>
          </cell>
          <cell r="VR394">
            <v>44713</v>
          </cell>
          <cell r="VS394">
            <v>474905</v>
          </cell>
          <cell r="VT394"/>
          <cell r="VU394">
            <v>44713</v>
          </cell>
          <cell r="VV394"/>
          <cell r="VW394"/>
          <cell r="VX394">
            <v>177000</v>
          </cell>
          <cell r="VY394">
            <v>177000</v>
          </cell>
          <cell r="VZ394">
            <v>0</v>
          </cell>
          <cell r="WA394" t="str">
            <v>osobní náklady</v>
          </cell>
          <cell r="WB394">
            <v>177000</v>
          </cell>
          <cell r="WC394">
            <v>0</v>
          </cell>
          <cell r="WD394">
            <v>3</v>
          </cell>
          <cell r="WE394">
            <v>129770</v>
          </cell>
          <cell r="WF394">
            <v>129770</v>
          </cell>
          <cell r="WG394"/>
          <cell r="WH394">
            <v>0</v>
          </cell>
          <cell r="WI394"/>
          <cell r="WJ394"/>
          <cell r="WK394"/>
          <cell r="WL394"/>
          <cell r="WM394"/>
          <cell r="WN394">
            <v>129770</v>
          </cell>
          <cell r="WO394">
            <v>129770</v>
          </cell>
          <cell r="WP394">
            <v>129000</v>
          </cell>
          <cell r="WQ394">
            <v>129000</v>
          </cell>
          <cell r="WR394">
            <v>22882.767996726398</v>
          </cell>
          <cell r="WS394">
            <v>106117.2320032736</v>
          </cell>
          <cell r="WT394">
            <v>22882.767996726398</v>
          </cell>
          <cell r="WU394">
            <v>106117.2320032736</v>
          </cell>
          <cell r="WV394">
            <v>22883</v>
          </cell>
          <cell r="WW394">
            <v>106117</v>
          </cell>
          <cell r="WX394">
            <v>22883</v>
          </cell>
          <cell r="WY394">
            <v>106117</v>
          </cell>
          <cell r="WZ394">
            <v>0.23200327360245865</v>
          </cell>
          <cell r="XA394">
            <v>-0.23200327360245865</v>
          </cell>
          <cell r="XB394"/>
          <cell r="XC394">
            <v>22883</v>
          </cell>
          <cell r="XD394">
            <v>129000</v>
          </cell>
          <cell r="XE394">
            <v>48000</v>
          </cell>
          <cell r="XF394">
            <v>18.887262079062957</v>
          </cell>
          <cell r="XG394"/>
          <cell r="XH394">
            <v>129000</v>
          </cell>
          <cell r="XI394">
            <v>780000</v>
          </cell>
          <cell r="XJ394">
            <v>780000</v>
          </cell>
          <cell r="XK394">
            <v>900300</v>
          </cell>
          <cell r="XL394">
            <v>0</v>
          </cell>
          <cell r="XM394">
            <v>120300</v>
          </cell>
          <cell r="XN394">
            <v>120300</v>
          </cell>
          <cell r="XO394">
            <v>0</v>
          </cell>
          <cell r="XP394">
            <v>0</v>
          </cell>
          <cell r="XQ394"/>
          <cell r="XR394">
            <v>136600</v>
          </cell>
          <cell r="XS394"/>
          <cell r="XT394"/>
          <cell r="XU394"/>
          <cell r="XV394"/>
          <cell r="XW394"/>
          <cell r="XX394"/>
          <cell r="XY394">
            <v>129770</v>
          </cell>
        </row>
        <row r="395">
          <cell r="A395">
            <v>8570958</v>
          </cell>
          <cell r="B395" t="str">
            <v>O</v>
          </cell>
          <cell r="C395">
            <v>1</v>
          </cell>
          <cell r="D395" t="str">
            <v>Město Nový Jičín</v>
          </cell>
          <cell r="E395">
            <v>298212</v>
          </cell>
          <cell r="F395" t="str">
            <v xml:space="preserve">Masarykovo nám. 1/1
Nový Jičín
741 01 Nový Jičín 1
</v>
          </cell>
          <cell r="G395" t="str">
            <v>Obec</v>
          </cell>
          <cell r="H395" t="str">
            <v>pečovatelská služba</v>
          </cell>
          <cell r="I395" t="str">
            <v>sociální péče</v>
          </cell>
          <cell r="J395" t="str">
            <v>pečovatelská služba</v>
          </cell>
          <cell r="K395">
            <v>34151</v>
          </cell>
          <cell r="L395"/>
          <cell r="M395" t="str">
            <v>N</v>
          </cell>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cell r="AN395"/>
          <cell r="AO395"/>
          <cell r="AP395"/>
          <cell r="AQ395" t="str">
            <v>• počet klientů: 7</v>
          </cell>
          <cell r="AR395">
            <v>7</v>
          </cell>
          <cell r="AS395">
            <v>56</v>
          </cell>
          <cell r="AT395">
            <v>160</v>
          </cell>
          <cell r="AU395">
            <v>170</v>
          </cell>
          <cell r="AV395">
            <v>170</v>
          </cell>
          <cell r="AW395"/>
          <cell r="AX395"/>
          <cell r="AY395"/>
          <cell r="AZ395"/>
          <cell r="BA395"/>
          <cell r="BB395"/>
          <cell r="BC395"/>
          <cell r="BD395"/>
          <cell r="BE395"/>
          <cell r="BF395"/>
          <cell r="BG395"/>
          <cell r="BH395"/>
          <cell r="BI395"/>
          <cell r="BJ395"/>
          <cell r="BK395">
            <v>10700</v>
          </cell>
          <cell r="BL395"/>
          <cell r="BM395" t="str">
            <v>• 10. osoby s chronickým duševním onemocněním
• 11. osoby s chronickým onemocněním
• 12. osoby s jiným zdravotním postižením
• 13. osoby s kombinovaným postižením
• 15. osoby s tělesným postižením
• 16. osoby se sluchovým postižením
• 17. osoby se zdravotním postižením
• 18. osoby se zrakovým postižením
• 23. rodiny s dítětem/dětmi
• 24. senioři</v>
          </cell>
          <cell r="BN395" t="str">
            <v>senioři</v>
          </cell>
          <cell r="BO395" t="str">
            <v>• děti kojeneckého věku (do 1 roku)
• děti předškolního věku (1 - 6 let)
• mladí dospělí (19 – 26 let)
• dospělí (27 – 64 let)
• mladší senioři (65 – 80 let)
• starší senioři (nad 80 let)</v>
          </cell>
          <cell r="BP395">
            <v>0</v>
          </cell>
          <cell r="BQ395">
            <v>0</v>
          </cell>
          <cell r="BR395">
            <v>0</v>
          </cell>
          <cell r="BS395">
            <v>0</v>
          </cell>
          <cell r="BT395">
            <v>0</v>
          </cell>
          <cell r="BU395">
            <v>0</v>
          </cell>
          <cell r="BV395">
            <v>0</v>
          </cell>
          <cell r="BW395">
            <v>0</v>
          </cell>
          <cell r="BX395">
            <v>0</v>
          </cell>
          <cell r="BY395">
            <v>161</v>
          </cell>
          <cell r="BZ395">
            <v>0</v>
          </cell>
          <cell r="CA395">
            <v>0</v>
          </cell>
          <cell r="CB395">
            <v>0</v>
          </cell>
          <cell r="CC395">
            <v>0</v>
          </cell>
          <cell r="CD395">
            <v>161</v>
          </cell>
          <cell r="CE395">
            <v>0</v>
          </cell>
          <cell r="CF395">
            <v>161</v>
          </cell>
          <cell r="CG395">
            <v>161</v>
          </cell>
          <cell r="CH395">
            <v>4</v>
          </cell>
          <cell r="CI395">
            <v>0</v>
          </cell>
          <cell r="CJ395">
            <v>0</v>
          </cell>
          <cell r="CK395">
            <v>0</v>
          </cell>
          <cell r="CL395">
            <v>0</v>
          </cell>
          <cell r="CM395">
            <v>0</v>
          </cell>
          <cell r="CN395">
            <v>0</v>
          </cell>
          <cell r="CO395">
            <v>0</v>
          </cell>
          <cell r="CP395">
            <v>0</v>
          </cell>
          <cell r="CQ395">
            <v>0</v>
          </cell>
          <cell r="CR395">
            <v>170</v>
          </cell>
          <cell r="CS395">
            <v>0</v>
          </cell>
          <cell r="CT395">
            <v>0</v>
          </cell>
          <cell r="CU395">
            <v>0</v>
          </cell>
          <cell r="CV395">
            <v>0</v>
          </cell>
          <cell r="CW395">
            <v>170</v>
          </cell>
          <cell r="CX395">
            <v>0</v>
          </cell>
          <cell r="CY395">
            <v>170</v>
          </cell>
          <cell r="CZ395">
            <v>170</v>
          </cell>
          <cell r="DA395">
            <v>4</v>
          </cell>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v>3</v>
          </cell>
          <cell r="EM395">
            <v>0.9</v>
          </cell>
          <cell r="EN395">
            <v>0.9</v>
          </cell>
          <cell r="EO395">
            <v>705000</v>
          </cell>
          <cell r="EP395">
            <v>350000</v>
          </cell>
          <cell r="EQ395">
            <v>11</v>
          </cell>
          <cell r="ER395">
            <v>9.4</v>
          </cell>
          <cell r="ES395">
            <v>9.25</v>
          </cell>
          <cell r="ET395">
            <v>4885500</v>
          </cell>
          <cell r="EU395">
            <v>2500000</v>
          </cell>
          <cell r="EV395"/>
          <cell r="EW395"/>
          <cell r="EX395"/>
          <cell r="EY395"/>
          <cell r="EZ395"/>
          <cell r="FA395"/>
          <cell r="FB395"/>
          <cell r="FC395"/>
          <cell r="FD395"/>
          <cell r="FE395"/>
          <cell r="FF395"/>
          <cell r="FG395"/>
          <cell r="FH395"/>
          <cell r="FI395"/>
          <cell r="FJ395"/>
          <cell r="FK395"/>
          <cell r="FL395"/>
          <cell r="FM395"/>
          <cell r="FN395"/>
          <cell r="FO395"/>
          <cell r="FP395">
            <v>3</v>
          </cell>
          <cell r="FQ395">
            <v>1.1000000000000001</v>
          </cell>
          <cell r="FR395">
            <v>1.4</v>
          </cell>
          <cell r="FS395">
            <v>1000000</v>
          </cell>
          <cell r="FT395">
            <v>450000</v>
          </cell>
          <cell r="FU395"/>
          <cell r="FV395"/>
          <cell r="FW395"/>
          <cell r="FX395"/>
          <cell r="FY395"/>
          <cell r="FZ395"/>
          <cell r="GA395">
            <v>1</v>
          </cell>
          <cell r="GB395">
            <v>0.2</v>
          </cell>
          <cell r="GC395">
            <v>12</v>
          </cell>
          <cell r="GD395">
            <v>0.2</v>
          </cell>
          <cell r="GE395">
            <v>30000</v>
          </cell>
          <cell r="GF395">
            <v>10000</v>
          </cell>
          <cell r="GG395"/>
          <cell r="GH395"/>
          <cell r="GI395"/>
          <cell r="GJ395"/>
          <cell r="GK395"/>
          <cell r="GL395"/>
          <cell r="GM395"/>
          <cell r="GN395"/>
          <cell r="GO395"/>
          <cell r="GP395"/>
          <cell r="GQ395"/>
          <cell r="GR395"/>
          <cell r="GS395"/>
          <cell r="GT395"/>
          <cell r="GU395"/>
          <cell r="GV395"/>
          <cell r="GW395"/>
          <cell r="GX395"/>
          <cell r="GY395"/>
          <cell r="GZ395"/>
          <cell r="HA395"/>
          <cell r="HB395"/>
          <cell r="HC395"/>
          <cell r="HD395"/>
          <cell r="HE395"/>
          <cell r="HF395"/>
          <cell r="HG395"/>
          <cell r="HH395"/>
          <cell r="HI395"/>
          <cell r="HJ395"/>
          <cell r="HK395"/>
          <cell r="HL395"/>
          <cell r="HM395"/>
          <cell r="HN395"/>
          <cell r="HO395"/>
          <cell r="HP395"/>
          <cell r="HQ395"/>
          <cell r="HR395"/>
          <cell r="HS395"/>
          <cell r="HT395"/>
          <cell r="HU395"/>
          <cell r="HV395"/>
          <cell r="HW395"/>
          <cell r="HX395"/>
          <cell r="HY395"/>
          <cell r="HZ395"/>
          <cell r="IA395"/>
          <cell r="IB395"/>
          <cell r="IC395"/>
          <cell r="ID395"/>
          <cell r="IE395"/>
          <cell r="IF395"/>
          <cell r="IG395"/>
          <cell r="IH395"/>
          <cell r="II395">
            <v>1</v>
          </cell>
          <cell r="IJ395">
            <v>0.2</v>
          </cell>
          <cell r="IK395">
            <v>12</v>
          </cell>
          <cell r="IL395">
            <v>0.2</v>
          </cell>
          <cell r="IM395">
            <v>30000</v>
          </cell>
          <cell r="IN395">
            <v>5000</v>
          </cell>
          <cell r="IO395">
            <v>1</v>
          </cell>
          <cell r="IP395">
            <v>273</v>
          </cell>
          <cell r="IQ395">
            <v>0.13100000000000001</v>
          </cell>
          <cell r="IR395">
            <v>30030</v>
          </cell>
          <cell r="IS395">
            <v>10000</v>
          </cell>
          <cell r="IT395">
            <v>1</v>
          </cell>
          <cell r="IU395">
            <v>182</v>
          </cell>
          <cell r="IV395">
            <v>8.7999999999999995E-2</v>
          </cell>
          <cell r="IW395">
            <v>20020</v>
          </cell>
          <cell r="IX395">
            <v>0</v>
          </cell>
          <cell r="IY395"/>
          <cell r="IZ395"/>
          <cell r="JA395"/>
          <cell r="JB395"/>
          <cell r="JC395"/>
          <cell r="JD395"/>
          <cell r="JE395"/>
          <cell r="JF395"/>
          <cell r="JG395"/>
          <cell r="JH395"/>
          <cell r="JI395"/>
          <cell r="JJ395"/>
          <cell r="JK395"/>
          <cell r="JL395"/>
          <cell r="JM395"/>
          <cell r="JN395"/>
          <cell r="JO395"/>
          <cell r="JP395"/>
          <cell r="JQ395"/>
          <cell r="JR395"/>
          <cell r="JS395"/>
          <cell r="JT395"/>
          <cell r="JU395"/>
          <cell r="JV395"/>
          <cell r="JW395"/>
          <cell r="JX395"/>
          <cell r="JY395"/>
          <cell r="JZ395"/>
          <cell r="KA395"/>
          <cell r="KB395"/>
          <cell r="KC395"/>
          <cell r="KD395"/>
          <cell r="KE395"/>
          <cell r="KF395"/>
          <cell r="KG395"/>
          <cell r="KH395">
            <v>0</v>
          </cell>
          <cell r="KI395"/>
          <cell r="KJ395">
            <v>10.3</v>
          </cell>
          <cell r="KK395">
            <v>0.2</v>
          </cell>
          <cell r="KL395">
            <v>0.13100000000000001</v>
          </cell>
          <cell r="KM395">
            <v>0</v>
          </cell>
          <cell r="KN395">
            <v>10.631</v>
          </cell>
          <cell r="KO395">
            <v>10.631</v>
          </cell>
          <cell r="KP395">
            <v>1.3880000000000001</v>
          </cell>
          <cell r="KQ395">
            <v>12.019</v>
          </cell>
          <cell r="KR395">
            <v>6590500</v>
          </cell>
          <cell r="KS395">
            <v>3300000</v>
          </cell>
          <cell r="KT395">
            <v>3300000</v>
          </cell>
          <cell r="KU395"/>
          <cell r="KV395"/>
          <cell r="KW395"/>
          <cell r="KX395">
            <v>60000</v>
          </cell>
          <cell r="KY395">
            <v>15000</v>
          </cell>
          <cell r="KZ395">
            <v>15000</v>
          </cell>
          <cell r="LA395"/>
          <cell r="LB395"/>
          <cell r="LC395"/>
          <cell r="LD395">
            <v>50050</v>
          </cell>
          <cell r="LE395">
            <v>10000</v>
          </cell>
          <cell r="LF395">
            <v>10000</v>
          </cell>
          <cell r="LG395"/>
          <cell r="LH395"/>
          <cell r="LI395"/>
          <cell r="LJ395">
            <v>70000</v>
          </cell>
          <cell r="LK395">
            <v>0</v>
          </cell>
          <cell r="LL395">
            <v>0</v>
          </cell>
          <cell r="LM395"/>
          <cell r="LN395"/>
          <cell r="LO395"/>
          <cell r="LP395">
            <v>350000</v>
          </cell>
          <cell r="LQ395">
            <v>0</v>
          </cell>
          <cell r="LR395">
            <v>0</v>
          </cell>
          <cell r="LS395"/>
          <cell r="LT395"/>
          <cell r="LU395"/>
          <cell r="LV395">
            <v>50000</v>
          </cell>
          <cell r="LW395">
            <v>25000</v>
          </cell>
          <cell r="LX395">
            <v>25000</v>
          </cell>
          <cell r="LY395"/>
          <cell r="LZ395"/>
          <cell r="MA395"/>
          <cell r="MB395">
            <v>1000</v>
          </cell>
          <cell r="MC395">
            <v>0</v>
          </cell>
          <cell r="MD395">
            <v>0</v>
          </cell>
          <cell r="ME395"/>
          <cell r="MF395"/>
          <cell r="MG395"/>
          <cell r="MH395">
            <v>0</v>
          </cell>
          <cell r="MI395">
            <v>0</v>
          </cell>
          <cell r="MJ395">
            <v>0</v>
          </cell>
          <cell r="MK395"/>
          <cell r="ML395"/>
          <cell r="MM395"/>
          <cell r="MN395">
            <v>120000</v>
          </cell>
          <cell r="MO395">
            <v>50000</v>
          </cell>
          <cell r="MP395">
            <v>50000</v>
          </cell>
          <cell r="MQ395"/>
          <cell r="MR395"/>
          <cell r="MS395"/>
          <cell r="MT395">
            <v>184500</v>
          </cell>
          <cell r="MU395">
            <v>10000</v>
          </cell>
          <cell r="MV395">
            <v>10000</v>
          </cell>
          <cell r="MW395"/>
          <cell r="MX395"/>
          <cell r="MY395"/>
          <cell r="MZ395">
            <v>55000</v>
          </cell>
          <cell r="NA395">
            <v>25000</v>
          </cell>
          <cell r="NB395">
            <v>25000</v>
          </cell>
          <cell r="NC395"/>
          <cell r="ND395"/>
          <cell r="NE395"/>
          <cell r="NF395">
            <v>55000</v>
          </cell>
          <cell r="NG395">
            <v>0</v>
          </cell>
          <cell r="NH395">
            <v>100</v>
          </cell>
          <cell r="NI395">
            <v>14000</v>
          </cell>
          <cell r="NJ395">
            <v>5000</v>
          </cell>
          <cell r="NK395">
            <v>5000</v>
          </cell>
          <cell r="NL395"/>
          <cell r="NM395"/>
          <cell r="NN395"/>
          <cell r="NO395">
            <v>18000</v>
          </cell>
          <cell r="NP395">
            <v>0</v>
          </cell>
          <cell r="NQ395">
            <v>0</v>
          </cell>
          <cell r="NR395"/>
          <cell r="NS395"/>
          <cell r="NT395"/>
          <cell r="NU395">
            <v>0</v>
          </cell>
          <cell r="NV395">
            <v>0</v>
          </cell>
          <cell r="NW395">
            <v>0</v>
          </cell>
          <cell r="NX395"/>
          <cell r="NY395"/>
          <cell r="NZ395"/>
          <cell r="OA395">
            <v>50000</v>
          </cell>
          <cell r="OB395">
            <v>20000</v>
          </cell>
          <cell r="OC395">
            <v>20000</v>
          </cell>
          <cell r="OD395"/>
          <cell r="OE395"/>
          <cell r="OF395"/>
          <cell r="OG395">
            <v>100000</v>
          </cell>
          <cell r="OH395">
            <v>15000</v>
          </cell>
          <cell r="OI395">
            <v>15000</v>
          </cell>
          <cell r="OJ395"/>
          <cell r="OK395"/>
          <cell r="OL395"/>
          <cell r="OM395">
            <v>20000</v>
          </cell>
          <cell r="ON395">
            <v>0</v>
          </cell>
          <cell r="OO395">
            <v>0</v>
          </cell>
          <cell r="OP395"/>
          <cell r="OQ395"/>
          <cell r="OR395"/>
          <cell r="OS395">
            <v>0</v>
          </cell>
          <cell r="OT395">
            <v>0</v>
          </cell>
          <cell r="OU395">
            <v>0</v>
          </cell>
          <cell r="OV395"/>
          <cell r="OW395"/>
          <cell r="OX395"/>
          <cell r="OY395">
            <v>0</v>
          </cell>
          <cell r="OZ395">
            <v>0</v>
          </cell>
          <cell r="PA395">
            <v>0</v>
          </cell>
          <cell r="PB395"/>
          <cell r="PC395"/>
          <cell r="PD395"/>
          <cell r="PE395">
            <v>0</v>
          </cell>
          <cell r="PF395">
            <v>0</v>
          </cell>
          <cell r="PG395">
            <v>0</v>
          </cell>
          <cell r="PH395"/>
          <cell r="PI395"/>
          <cell r="PJ395"/>
          <cell r="PK395">
            <v>0</v>
          </cell>
          <cell r="PL395">
            <v>0</v>
          </cell>
          <cell r="PM395">
            <v>0</v>
          </cell>
          <cell r="PN395"/>
          <cell r="PO395"/>
          <cell r="PP395"/>
          <cell r="PQ395">
            <v>89850</v>
          </cell>
          <cell r="PR395">
            <v>0</v>
          </cell>
          <cell r="PS395">
            <v>0</v>
          </cell>
          <cell r="PT395"/>
          <cell r="PU395"/>
          <cell r="PV395"/>
          <cell r="PW395">
            <v>7822900</v>
          </cell>
          <cell r="PX395">
            <v>3475000</v>
          </cell>
          <cell r="PY395">
            <v>3475000</v>
          </cell>
          <cell r="PZ395">
            <v>100</v>
          </cell>
          <cell r="QA395">
            <v>7822900</v>
          </cell>
          <cell r="QB395">
            <v>3475000</v>
          </cell>
          <cell r="QC395">
            <v>100</v>
          </cell>
          <cell r="QD395"/>
          <cell r="QE395">
            <v>4291937</v>
          </cell>
          <cell r="QF395">
            <v>963000</v>
          </cell>
          <cell r="QG395">
            <v>2933000</v>
          </cell>
          <cell r="QH395">
            <v>3384000</v>
          </cell>
          <cell r="QI395">
            <v>3475000</v>
          </cell>
          <cell r="QJ395">
            <v>0</v>
          </cell>
          <cell r="QK395">
            <v>0</v>
          </cell>
          <cell r="QL395">
            <v>0</v>
          </cell>
          <cell r="QM395">
            <v>1773268</v>
          </cell>
          <cell r="QN395">
            <v>1256234</v>
          </cell>
          <cell r="QO395">
            <v>3547900</v>
          </cell>
          <cell r="QP395">
            <v>0</v>
          </cell>
          <cell r="QQ395">
            <v>0</v>
          </cell>
          <cell r="QR395">
            <v>0</v>
          </cell>
          <cell r="QS395">
            <v>980241</v>
          </cell>
          <cell r="QT395">
            <v>800000</v>
          </cell>
          <cell r="QU395">
            <v>800000</v>
          </cell>
          <cell r="QV395"/>
          <cell r="QW395">
            <v>0</v>
          </cell>
          <cell r="QX395">
            <v>42204</v>
          </cell>
          <cell r="QY395">
            <v>0</v>
          </cell>
          <cell r="QZ395"/>
          <cell r="RA395">
            <v>347330</v>
          </cell>
          <cell r="RB395">
            <v>635148</v>
          </cell>
          <cell r="RC395">
            <v>0</v>
          </cell>
          <cell r="RD395"/>
          <cell r="RE395"/>
          <cell r="RF395"/>
          <cell r="RG395"/>
          <cell r="RH395"/>
          <cell r="RI395"/>
          <cell r="RJ395"/>
          <cell r="RK395"/>
          <cell r="RL395"/>
          <cell r="RM395"/>
          <cell r="RN395"/>
          <cell r="RO395"/>
          <cell r="RP395">
            <v>51.946587797771556</v>
          </cell>
          <cell r="RQ395"/>
          <cell r="RR395"/>
          <cell r="RS395"/>
          <cell r="RT395">
            <v>0</v>
          </cell>
          <cell r="RU395"/>
          <cell r="RV395"/>
          <cell r="RW395"/>
          <cell r="RX395" t="str">
            <v>N</v>
          </cell>
          <cell r="RY395"/>
          <cell r="RZ395">
            <v>3475000</v>
          </cell>
          <cell r="SA395">
            <v>3475000</v>
          </cell>
          <cell r="SB395">
            <v>3282000</v>
          </cell>
          <cell r="SC395">
            <v>193000</v>
          </cell>
          <cell r="SD395">
            <v>0</v>
          </cell>
          <cell r="SE395"/>
          <cell r="SF395"/>
          <cell r="SG395"/>
          <cell r="SH395"/>
          <cell r="SI395"/>
          <cell r="SJ395">
            <v>9.1999999999999993</v>
          </cell>
          <cell r="SK395"/>
          <cell r="SL395"/>
          <cell r="SM395">
            <v>10.199999999999999</v>
          </cell>
          <cell r="SN395"/>
          <cell r="SO395"/>
          <cell r="SP395"/>
          <cell r="SQ395"/>
          <cell r="SR395"/>
          <cell r="SS395">
            <v>104.22549019607845</v>
          </cell>
          <cell r="ST395">
            <v>0.43100000000000094</v>
          </cell>
          <cell r="SU395"/>
          <cell r="SV395">
            <v>6965500</v>
          </cell>
          <cell r="SW395"/>
          <cell r="SX395">
            <v>1.1230923838920392</v>
          </cell>
          <cell r="SY395">
            <v>12221000</v>
          </cell>
          <cell r="SZ395">
            <v>12221000</v>
          </cell>
          <cell r="TA395" t="str">
            <v>ok</v>
          </cell>
          <cell r="TB395">
            <v>0</v>
          </cell>
          <cell r="TC395" t="str">
            <v>OK</v>
          </cell>
          <cell r="TD395" t="str">
            <v>úhrady od uživatelů nenaplněny, meziročně stejné. POZOR: trojčata jen do října 2021</v>
          </cell>
          <cell r="TE395">
            <v>4</v>
          </cell>
          <cell r="TF395">
            <v>5</v>
          </cell>
          <cell r="TG395">
            <v>-1</v>
          </cell>
          <cell r="TH395" t="str">
            <v>ne</v>
          </cell>
          <cell r="TI395" t="str">
            <v xml:space="preserve"> -</v>
          </cell>
          <cell r="TJ395">
            <v>0</v>
          </cell>
          <cell r="TK395" t="str">
            <v xml:space="preserve"> -</v>
          </cell>
          <cell r="TL395">
            <v>0</v>
          </cell>
          <cell r="TM395">
            <v>50000</v>
          </cell>
          <cell r="TN395">
            <v>25000</v>
          </cell>
          <cell r="TO395" t="str">
            <v>majetek na vybavení služby</v>
          </cell>
          <cell r="TP395">
            <v>100000</v>
          </cell>
          <cell r="TQ395">
            <v>15000</v>
          </cell>
          <cell r="TR395" t="str">
            <v xml:space="preserve"> -</v>
          </cell>
          <cell r="TS395">
            <v>3361000</v>
          </cell>
          <cell r="TT395">
            <v>23000</v>
          </cell>
          <cell r="TU395">
            <v>0</v>
          </cell>
          <cell r="TV395">
            <v>3384000</v>
          </cell>
          <cell r="TW395"/>
          <cell r="TX395"/>
          <cell r="TY395">
            <v>3384000</v>
          </cell>
          <cell r="TZ395" t="str">
            <v>trojčata jen do října 2022 !!!!!</v>
          </cell>
          <cell r="UA395"/>
          <cell r="UB395">
            <v>0</v>
          </cell>
          <cell r="UC395"/>
          <cell r="UD395"/>
          <cell r="UE395">
            <v>3384000</v>
          </cell>
          <cell r="UF395">
            <v>3384000</v>
          </cell>
          <cell r="UG395">
            <v>4</v>
          </cell>
          <cell r="UH395">
            <v>3282480</v>
          </cell>
          <cell r="UI395">
            <v>3282480</v>
          </cell>
          <cell r="UJ395"/>
          <cell r="UK395"/>
          <cell r="UL395"/>
          <cell r="UM395"/>
          <cell r="UN395"/>
          <cell r="UO395"/>
          <cell r="UP395">
            <v>3282480</v>
          </cell>
          <cell r="UQ395">
            <v>3282480</v>
          </cell>
          <cell r="UR395">
            <v>3282480</v>
          </cell>
          <cell r="US395">
            <v>3282000</v>
          </cell>
          <cell r="UT395">
            <v>3282000</v>
          </cell>
          <cell r="UU395">
            <v>193000</v>
          </cell>
          <cell r="UV395">
            <v>3475000</v>
          </cell>
          <cell r="UW395">
            <v>3475000</v>
          </cell>
          <cell r="UX395">
            <v>666636.54031280056</v>
          </cell>
          <cell r="UY395">
            <v>666636.54031280056</v>
          </cell>
          <cell r="UZ395">
            <v>666637</v>
          </cell>
          <cell r="VA395">
            <v>666637</v>
          </cell>
          <cell r="VB395">
            <v>333318.27015640028</v>
          </cell>
          <cell r="VC395">
            <v>333318.27015640028</v>
          </cell>
          <cell r="VD395">
            <v>333318</v>
          </cell>
          <cell r="VE395">
            <v>333318</v>
          </cell>
          <cell r="VF395">
            <v>2282045</v>
          </cell>
          <cell r="VG395">
            <v>3325000</v>
          </cell>
          <cell r="VH395">
            <v>150000</v>
          </cell>
          <cell r="VI395">
            <v>3475000</v>
          </cell>
          <cell r="VJ395">
            <v>0</v>
          </cell>
          <cell r="VK395">
            <v>193000</v>
          </cell>
          <cell r="VL395">
            <v>0</v>
          </cell>
          <cell r="VM395" t="str">
            <v>číslo smlouvy 08345/2020/SOC ze dne 17. 12. 2020</v>
          </cell>
          <cell r="VN395">
            <v>193000</v>
          </cell>
          <cell r="VO395">
            <v>102000</v>
          </cell>
          <cell r="VP395">
            <v>96.98581560283688</v>
          </cell>
          <cell r="VQ395">
            <v>999955</v>
          </cell>
          <cell r="VR395">
            <v>44733</v>
          </cell>
          <cell r="VS395">
            <v>2282045</v>
          </cell>
          <cell r="VT395"/>
          <cell r="VU395">
            <v>44733</v>
          </cell>
          <cell r="VV395"/>
          <cell r="VW395"/>
          <cell r="VX395">
            <v>193000</v>
          </cell>
          <cell r="VY395">
            <v>193000</v>
          </cell>
          <cell r="VZ395">
            <v>0</v>
          </cell>
          <cell r="WA395" t="str">
            <v>energie, pohonné hmoty</v>
          </cell>
          <cell r="WB395">
            <v>193000</v>
          </cell>
          <cell r="WC395">
            <v>0</v>
          </cell>
          <cell r="WD395">
            <v>4</v>
          </cell>
          <cell r="WE395">
            <v>557940</v>
          </cell>
          <cell r="WF395">
            <v>557940</v>
          </cell>
          <cell r="WG395"/>
          <cell r="WH395">
            <v>0</v>
          </cell>
          <cell r="WI395"/>
          <cell r="WJ395"/>
          <cell r="WK395"/>
          <cell r="WL395"/>
          <cell r="WM395"/>
          <cell r="WN395">
            <v>557940</v>
          </cell>
          <cell r="WO395">
            <v>193000</v>
          </cell>
          <cell r="WP395">
            <v>193000</v>
          </cell>
          <cell r="WQ395">
            <v>193000</v>
          </cell>
          <cell r="WR395">
            <v>34235.459095877479</v>
          </cell>
          <cell r="WS395">
            <v>158764.54090412252</v>
          </cell>
          <cell r="WT395">
            <v>34235.459095877479</v>
          </cell>
          <cell r="WU395">
            <v>158764.54090412252</v>
          </cell>
          <cell r="WV395">
            <v>34235</v>
          </cell>
          <cell r="WW395">
            <v>158765</v>
          </cell>
          <cell r="WX395">
            <v>34235</v>
          </cell>
          <cell r="WY395">
            <v>158765</v>
          </cell>
          <cell r="WZ395">
            <v>-0.45909587747883052</v>
          </cell>
          <cell r="XA395">
            <v>0.45909587747883052</v>
          </cell>
          <cell r="XB395"/>
          <cell r="XC395">
            <v>34235</v>
          </cell>
          <cell r="XD395">
            <v>193000</v>
          </cell>
          <cell r="XE395">
            <v>0</v>
          </cell>
          <cell r="XF395">
            <v>5.8805606337599032</v>
          </cell>
          <cell r="XG395"/>
          <cell r="XH395">
            <v>193000</v>
          </cell>
          <cell r="XI395">
            <v>800000</v>
          </cell>
          <cell r="XJ395">
            <v>800000</v>
          </cell>
          <cell r="XK395">
            <v>800000</v>
          </cell>
          <cell r="XL395">
            <v>0</v>
          </cell>
          <cell r="XM395">
            <v>0</v>
          </cell>
          <cell r="XN395">
            <v>0</v>
          </cell>
          <cell r="XO395">
            <v>0</v>
          </cell>
          <cell r="XP395">
            <v>0</v>
          </cell>
          <cell r="XQ395"/>
          <cell r="XR395" t="e">
            <v>#DIV/0!</v>
          </cell>
          <cell r="XS395"/>
          <cell r="XT395"/>
          <cell r="XU395"/>
          <cell r="XV395"/>
          <cell r="XW395"/>
          <cell r="XX395"/>
          <cell r="XY395">
            <v>557940</v>
          </cell>
        </row>
        <row r="396">
          <cell r="A396">
            <v>9132305</v>
          </cell>
          <cell r="B396" t="str">
            <v>O</v>
          </cell>
          <cell r="C396">
            <v>1</v>
          </cell>
          <cell r="D396" t="str">
            <v>Město Nový Jičín</v>
          </cell>
          <cell r="E396">
            <v>298212</v>
          </cell>
          <cell r="F396" t="str">
            <v xml:space="preserve">Masarykovo nám. 1/1
Nový Jičín
741 01 Nový Jičín 1
</v>
          </cell>
          <cell r="G396" t="str">
            <v>Obec</v>
          </cell>
          <cell r="H396" t="str">
            <v>odlehčovací služby</v>
          </cell>
          <cell r="I396" t="str">
            <v>sociální péče</v>
          </cell>
          <cell r="J396" t="str">
            <v>Pohoda</v>
          </cell>
          <cell r="K396">
            <v>41061</v>
          </cell>
          <cell r="L396"/>
          <cell r="M396" t="str">
            <v>N</v>
          </cell>
          <cell r="N396" t="str">
            <v>• počet lůžek: 8</v>
          </cell>
          <cell r="O396">
            <v>8</v>
          </cell>
          <cell r="P396">
            <v>8</v>
          </cell>
          <cell r="Q396">
            <v>98</v>
          </cell>
          <cell r="R396">
            <v>90</v>
          </cell>
          <cell r="S396">
            <v>90</v>
          </cell>
          <cell r="T396"/>
          <cell r="U396"/>
          <cell r="V396"/>
          <cell r="W396"/>
          <cell r="X396"/>
          <cell r="Y396"/>
          <cell r="Z396"/>
          <cell r="AA396"/>
          <cell r="AB396"/>
          <cell r="AC396"/>
          <cell r="AD396"/>
          <cell r="AE396"/>
          <cell r="AF396"/>
          <cell r="AG396"/>
          <cell r="AH396"/>
          <cell r="AI396"/>
          <cell r="AJ396"/>
          <cell r="AK396"/>
          <cell r="AL396"/>
          <cell r="AM396"/>
          <cell r="AN396"/>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t="str">
            <v>• 24. senioři</v>
          </cell>
          <cell r="BN396" t="str">
            <v>senioři</v>
          </cell>
          <cell r="BO396" t="str">
            <v>• mladší senioři (65 – 80 let)
• starší senioři (nad 80 let)</v>
          </cell>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v>0</v>
          </cell>
          <cell r="DC396">
            <v>0</v>
          </cell>
          <cell r="DD396">
            <v>0</v>
          </cell>
          <cell r="DE396">
            <v>0</v>
          </cell>
          <cell r="DF396">
            <v>0</v>
          </cell>
          <cell r="DG396">
            <v>2</v>
          </cell>
          <cell r="DH396">
            <v>2</v>
          </cell>
          <cell r="DI396">
            <v>2</v>
          </cell>
          <cell r="DJ396">
            <v>2</v>
          </cell>
          <cell r="DK396">
            <v>0</v>
          </cell>
          <cell r="DL396">
            <v>2</v>
          </cell>
          <cell r="DM396">
            <v>2</v>
          </cell>
          <cell r="DN396">
            <v>2</v>
          </cell>
          <cell r="DO396">
            <v>2</v>
          </cell>
          <cell r="DP396">
            <v>0</v>
          </cell>
          <cell r="DQ396">
            <v>0</v>
          </cell>
          <cell r="DR396">
            <v>8</v>
          </cell>
          <cell r="DS396">
            <v>8</v>
          </cell>
          <cell r="DT396">
            <v>0</v>
          </cell>
          <cell r="DU396">
            <v>0</v>
          </cell>
          <cell r="DV396">
            <v>0</v>
          </cell>
          <cell r="DW396">
            <v>0</v>
          </cell>
          <cell r="DX396">
            <v>0</v>
          </cell>
          <cell r="DY396">
            <v>2</v>
          </cell>
          <cell r="DZ396">
            <v>2</v>
          </cell>
          <cell r="EA396">
            <v>2</v>
          </cell>
          <cell r="EB396">
            <v>2</v>
          </cell>
          <cell r="EC396">
            <v>0</v>
          </cell>
          <cell r="ED396">
            <v>2</v>
          </cell>
          <cell r="EE396">
            <v>2</v>
          </cell>
          <cell r="EF396">
            <v>2</v>
          </cell>
          <cell r="EG396">
            <v>2</v>
          </cell>
          <cell r="EH396">
            <v>0</v>
          </cell>
          <cell r="EI396">
            <v>0</v>
          </cell>
          <cell r="EJ396">
            <v>8</v>
          </cell>
          <cell r="EK396">
            <v>8</v>
          </cell>
          <cell r="EL396">
            <v>3</v>
          </cell>
          <cell r="EM396">
            <v>0.8</v>
          </cell>
          <cell r="EN396">
            <v>0.8</v>
          </cell>
          <cell r="EO396">
            <v>501000</v>
          </cell>
          <cell r="EP396">
            <v>300000</v>
          </cell>
          <cell r="EQ396">
            <v>6</v>
          </cell>
          <cell r="ER396">
            <v>6</v>
          </cell>
          <cell r="ES396">
            <v>6</v>
          </cell>
          <cell r="ET396">
            <v>3412500</v>
          </cell>
          <cell r="EU396">
            <v>1800000</v>
          </cell>
          <cell r="EV396"/>
          <cell r="EW396"/>
          <cell r="EX396"/>
          <cell r="EY396"/>
          <cell r="EZ396"/>
          <cell r="FA396"/>
          <cell r="FB396"/>
          <cell r="FC396"/>
          <cell r="FD396"/>
          <cell r="FE396"/>
          <cell r="FF396"/>
          <cell r="FG396"/>
          <cell r="FH396"/>
          <cell r="FI396"/>
          <cell r="FJ396"/>
          <cell r="FK396"/>
          <cell r="FL396"/>
          <cell r="FM396"/>
          <cell r="FN396"/>
          <cell r="FO396"/>
          <cell r="FP396">
            <v>3</v>
          </cell>
          <cell r="FQ396">
            <v>1.1499999999999999</v>
          </cell>
          <cell r="FR396">
            <v>1.25</v>
          </cell>
          <cell r="FS396">
            <v>1005500</v>
          </cell>
          <cell r="FT396">
            <v>350000</v>
          </cell>
          <cell r="FU396"/>
          <cell r="FV396"/>
          <cell r="FW396"/>
          <cell r="FX396"/>
          <cell r="FY396"/>
          <cell r="FZ396"/>
          <cell r="GA396">
            <v>2</v>
          </cell>
          <cell r="GB396">
            <v>0.4</v>
          </cell>
          <cell r="GC396">
            <v>24</v>
          </cell>
          <cell r="GD396">
            <v>0.4</v>
          </cell>
          <cell r="GE396">
            <v>234000</v>
          </cell>
          <cell r="GF396">
            <v>100000</v>
          </cell>
          <cell r="GG396"/>
          <cell r="GH396"/>
          <cell r="GI396"/>
          <cell r="GJ396"/>
          <cell r="GK396"/>
          <cell r="GL396"/>
          <cell r="GM396"/>
          <cell r="GN396"/>
          <cell r="GO396"/>
          <cell r="GP396"/>
          <cell r="GQ396"/>
          <cell r="GR396"/>
          <cell r="GS396"/>
          <cell r="GT396"/>
          <cell r="GU396"/>
          <cell r="GV396"/>
          <cell r="GW396"/>
          <cell r="GX396"/>
          <cell r="GY396"/>
          <cell r="GZ396"/>
          <cell r="HA396"/>
          <cell r="HB396"/>
          <cell r="HC396"/>
          <cell r="HD396"/>
          <cell r="HE396"/>
          <cell r="HF396"/>
          <cell r="HG396"/>
          <cell r="HH396"/>
          <cell r="HI396"/>
          <cell r="HJ396"/>
          <cell r="HK396"/>
          <cell r="HL396"/>
          <cell r="HM396"/>
          <cell r="HN396"/>
          <cell r="HO396"/>
          <cell r="HP396"/>
          <cell r="HQ396"/>
          <cell r="HR396"/>
          <cell r="HS396"/>
          <cell r="HT396"/>
          <cell r="HU396"/>
          <cell r="HV396"/>
          <cell r="HW396"/>
          <cell r="HX396"/>
          <cell r="HY396"/>
          <cell r="HZ396"/>
          <cell r="IA396"/>
          <cell r="IB396"/>
          <cell r="IC396"/>
          <cell r="ID396"/>
          <cell r="IE396"/>
          <cell r="IF396"/>
          <cell r="IG396"/>
          <cell r="IH396"/>
          <cell r="II396"/>
          <cell r="IJ396"/>
          <cell r="IK396"/>
          <cell r="IL396"/>
          <cell r="IM396"/>
          <cell r="IN396"/>
          <cell r="IO396">
            <v>2</v>
          </cell>
          <cell r="IP396">
            <v>600</v>
          </cell>
          <cell r="IQ396">
            <v>0.28799999999999998</v>
          </cell>
          <cell r="IR396">
            <v>66000</v>
          </cell>
          <cell r="IS396">
            <v>20000</v>
          </cell>
          <cell r="IT396"/>
          <cell r="IU396"/>
          <cell r="IV396"/>
          <cell r="IW396"/>
          <cell r="IX396"/>
          <cell r="IY396"/>
          <cell r="IZ396"/>
          <cell r="JA396"/>
          <cell r="JB396"/>
          <cell r="JC396"/>
          <cell r="JD396"/>
          <cell r="JE396"/>
          <cell r="JF396"/>
          <cell r="JG396"/>
          <cell r="JH396"/>
          <cell r="JI396"/>
          <cell r="JJ396"/>
          <cell r="JK396"/>
          <cell r="JL396"/>
          <cell r="JM396"/>
          <cell r="JN396"/>
          <cell r="JO396"/>
          <cell r="JP396"/>
          <cell r="JQ396"/>
          <cell r="JR396"/>
          <cell r="JS396"/>
          <cell r="JT396"/>
          <cell r="JU396"/>
          <cell r="JV396"/>
          <cell r="JW396"/>
          <cell r="JX396"/>
          <cell r="JY396"/>
          <cell r="JZ396"/>
          <cell r="KA396"/>
          <cell r="KB396"/>
          <cell r="KC396"/>
          <cell r="KD396"/>
          <cell r="KE396"/>
          <cell r="KF396"/>
          <cell r="KG396"/>
          <cell r="KH396">
            <v>0</v>
          </cell>
          <cell r="KI396"/>
          <cell r="KJ396">
            <v>6.8</v>
          </cell>
          <cell r="KK396">
            <v>0.4</v>
          </cell>
          <cell r="KL396">
            <v>0.28799999999999998</v>
          </cell>
          <cell r="KM396">
            <v>0</v>
          </cell>
          <cell r="KN396">
            <v>7.4880000000000004</v>
          </cell>
          <cell r="KO396">
            <v>7.4880000000000004</v>
          </cell>
          <cell r="KP396">
            <v>1.1499999999999999</v>
          </cell>
          <cell r="KQ396">
            <v>8.6379999999999999</v>
          </cell>
          <cell r="KR396">
            <v>4919000</v>
          </cell>
          <cell r="KS396">
            <v>2450000</v>
          </cell>
          <cell r="KT396">
            <v>2450000</v>
          </cell>
          <cell r="KU396"/>
          <cell r="KV396"/>
          <cell r="KW396"/>
          <cell r="KX396">
            <v>234000</v>
          </cell>
          <cell r="KY396">
            <v>100000</v>
          </cell>
          <cell r="KZ396">
            <v>100000</v>
          </cell>
          <cell r="LA396"/>
          <cell r="LB396"/>
          <cell r="LC396"/>
          <cell r="LD396">
            <v>66000</v>
          </cell>
          <cell r="LE396">
            <v>20000</v>
          </cell>
          <cell r="LF396">
            <v>20000</v>
          </cell>
          <cell r="LG396"/>
          <cell r="LH396"/>
          <cell r="LI396"/>
          <cell r="LJ396">
            <v>60000</v>
          </cell>
          <cell r="LK396">
            <v>0</v>
          </cell>
          <cell r="LL396">
            <v>0</v>
          </cell>
          <cell r="LM396"/>
          <cell r="LN396"/>
          <cell r="LO396"/>
          <cell r="LP396">
            <v>0</v>
          </cell>
          <cell r="LQ396">
            <v>0</v>
          </cell>
          <cell r="LR396">
            <v>0</v>
          </cell>
          <cell r="LS396"/>
          <cell r="LT396"/>
          <cell r="LU396"/>
          <cell r="LV396">
            <v>45000</v>
          </cell>
          <cell r="LW396">
            <v>15000</v>
          </cell>
          <cell r="LX396">
            <v>15000</v>
          </cell>
          <cell r="LY396"/>
          <cell r="LZ396"/>
          <cell r="MA396"/>
          <cell r="MB396">
            <v>0</v>
          </cell>
          <cell r="MC396">
            <v>0</v>
          </cell>
          <cell r="MD396">
            <v>0</v>
          </cell>
          <cell r="ME396"/>
          <cell r="MF396"/>
          <cell r="MG396"/>
          <cell r="MH396">
            <v>0</v>
          </cell>
          <cell r="MI396">
            <v>0</v>
          </cell>
          <cell r="MJ396">
            <v>0</v>
          </cell>
          <cell r="MK396"/>
          <cell r="ML396"/>
          <cell r="MM396"/>
          <cell r="MN396">
            <v>0</v>
          </cell>
          <cell r="MO396">
            <v>0</v>
          </cell>
          <cell r="MP396">
            <v>0</v>
          </cell>
          <cell r="MQ396"/>
          <cell r="MR396"/>
          <cell r="MS396"/>
          <cell r="MT396">
            <v>85000</v>
          </cell>
          <cell r="MU396">
            <v>25000</v>
          </cell>
          <cell r="MV396">
            <v>25000</v>
          </cell>
          <cell r="MW396"/>
          <cell r="MX396"/>
          <cell r="MY396"/>
          <cell r="MZ396">
            <v>14000</v>
          </cell>
          <cell r="NA396">
            <v>6000</v>
          </cell>
          <cell r="NB396">
            <v>6000</v>
          </cell>
          <cell r="NC396"/>
          <cell r="ND396"/>
          <cell r="NE396"/>
          <cell r="NF396">
            <v>14000</v>
          </cell>
          <cell r="NG396">
            <v>0</v>
          </cell>
          <cell r="NH396">
            <v>100</v>
          </cell>
          <cell r="NI396">
            <v>1000</v>
          </cell>
          <cell r="NJ396">
            <v>0</v>
          </cell>
          <cell r="NK396">
            <v>0</v>
          </cell>
          <cell r="NL396"/>
          <cell r="NM396"/>
          <cell r="NN396"/>
          <cell r="NO396">
            <v>15000</v>
          </cell>
          <cell r="NP396">
            <v>0</v>
          </cell>
          <cell r="NQ396">
            <v>0</v>
          </cell>
          <cell r="NR396"/>
          <cell r="NS396"/>
          <cell r="NT396"/>
          <cell r="NU396">
            <v>0</v>
          </cell>
          <cell r="NV396">
            <v>0</v>
          </cell>
          <cell r="NW396">
            <v>0</v>
          </cell>
          <cell r="NX396"/>
          <cell r="NY396"/>
          <cell r="NZ396"/>
          <cell r="OA396">
            <v>18000</v>
          </cell>
          <cell r="OB396">
            <v>5000</v>
          </cell>
          <cell r="OC396">
            <v>5000</v>
          </cell>
          <cell r="OD396"/>
          <cell r="OE396"/>
          <cell r="OF396"/>
          <cell r="OG396">
            <v>7000</v>
          </cell>
          <cell r="OH396">
            <v>0</v>
          </cell>
          <cell r="OI396">
            <v>0</v>
          </cell>
          <cell r="OJ396"/>
          <cell r="OK396"/>
          <cell r="OL396"/>
          <cell r="OM396">
            <v>1000</v>
          </cell>
          <cell r="ON396">
            <v>0</v>
          </cell>
          <cell r="OO396">
            <v>0</v>
          </cell>
          <cell r="OP396"/>
          <cell r="OQ396"/>
          <cell r="OR396"/>
          <cell r="OS396">
            <v>0</v>
          </cell>
          <cell r="OT396">
            <v>0</v>
          </cell>
          <cell r="OU396">
            <v>0</v>
          </cell>
          <cell r="OV396"/>
          <cell r="OW396"/>
          <cell r="OX396"/>
          <cell r="OY396">
            <v>0</v>
          </cell>
          <cell r="OZ396">
            <v>0</v>
          </cell>
          <cell r="PA396">
            <v>0</v>
          </cell>
          <cell r="PB396"/>
          <cell r="PC396"/>
          <cell r="PD396"/>
          <cell r="PE396">
            <v>0</v>
          </cell>
          <cell r="PF396">
            <v>0</v>
          </cell>
          <cell r="PG396">
            <v>0</v>
          </cell>
          <cell r="PH396"/>
          <cell r="PI396"/>
          <cell r="PJ396"/>
          <cell r="PK396">
            <v>0</v>
          </cell>
          <cell r="PL396">
            <v>0</v>
          </cell>
          <cell r="PM396">
            <v>0</v>
          </cell>
          <cell r="PN396"/>
          <cell r="PO396"/>
          <cell r="PP396"/>
          <cell r="PQ396">
            <v>50500</v>
          </cell>
          <cell r="PR396">
            <v>10000</v>
          </cell>
          <cell r="PS396">
            <v>10000</v>
          </cell>
          <cell r="PT396"/>
          <cell r="PU396"/>
          <cell r="PV396"/>
          <cell r="PW396">
            <v>5515500</v>
          </cell>
          <cell r="PX396">
            <v>2631000</v>
          </cell>
          <cell r="PY396">
            <v>2631000</v>
          </cell>
          <cell r="PZ396">
            <v>100</v>
          </cell>
          <cell r="QA396">
            <v>5515500</v>
          </cell>
          <cell r="QB396">
            <v>2631000</v>
          </cell>
          <cell r="QC396">
            <v>100</v>
          </cell>
          <cell r="QD396"/>
          <cell r="QE396">
            <v>2949568</v>
          </cell>
          <cell r="QF396">
            <v>960000</v>
          </cell>
          <cell r="QG396">
            <v>1483000</v>
          </cell>
          <cell r="QH396">
            <v>1794000</v>
          </cell>
          <cell r="QI396">
            <v>2631000</v>
          </cell>
          <cell r="QJ396">
            <v>0</v>
          </cell>
          <cell r="QK396">
            <v>0</v>
          </cell>
          <cell r="QL396">
            <v>0</v>
          </cell>
          <cell r="QM396">
            <v>2098500</v>
          </cell>
          <cell r="QN396">
            <v>1836300</v>
          </cell>
          <cell r="QO396">
            <v>1584500</v>
          </cell>
          <cell r="QP396">
            <v>0</v>
          </cell>
          <cell r="QQ396">
            <v>0</v>
          </cell>
          <cell r="QR396">
            <v>0</v>
          </cell>
          <cell r="QS396">
            <v>1177896</v>
          </cell>
          <cell r="QT396">
            <v>1300000</v>
          </cell>
          <cell r="QU396">
            <v>1300000</v>
          </cell>
          <cell r="QV396"/>
          <cell r="QW396">
            <v>0</v>
          </cell>
          <cell r="QX396">
            <v>78000</v>
          </cell>
          <cell r="QY396">
            <v>0</v>
          </cell>
          <cell r="QZ396"/>
          <cell r="RA396">
            <v>391845</v>
          </cell>
          <cell r="RB396">
            <v>595143</v>
          </cell>
          <cell r="RC396">
            <v>0</v>
          </cell>
          <cell r="RD396"/>
          <cell r="RE396"/>
          <cell r="RF396"/>
          <cell r="RG396">
            <v>18000</v>
          </cell>
          <cell r="RH396">
            <v>0</v>
          </cell>
          <cell r="RI396">
            <v>0</v>
          </cell>
          <cell r="RJ396"/>
          <cell r="RK396"/>
          <cell r="RL396"/>
          <cell r="RM396"/>
          <cell r="RN396"/>
          <cell r="RO396"/>
          <cell r="RP396">
            <v>47.661302451496468</v>
          </cell>
          <cell r="RQ396"/>
          <cell r="RR396"/>
          <cell r="RS396"/>
          <cell r="RT396">
            <v>0</v>
          </cell>
          <cell r="RU396"/>
          <cell r="RV396"/>
          <cell r="RW396"/>
          <cell r="RX396" t="str">
            <v>N</v>
          </cell>
          <cell r="RY396"/>
          <cell r="RZ396">
            <v>2631000</v>
          </cell>
          <cell r="SA396">
            <v>2631000</v>
          </cell>
          <cell r="SB396">
            <v>1740000</v>
          </cell>
          <cell r="SC396">
            <v>891000</v>
          </cell>
          <cell r="SD396">
            <v>0</v>
          </cell>
          <cell r="SE396"/>
          <cell r="SF396"/>
          <cell r="SG396"/>
          <cell r="SH396"/>
          <cell r="SI396"/>
          <cell r="SJ396"/>
          <cell r="SK396">
            <v>8</v>
          </cell>
          <cell r="SL396"/>
          <cell r="SM396"/>
          <cell r="SN396">
            <v>8</v>
          </cell>
          <cell r="SO396"/>
          <cell r="SP396"/>
          <cell r="SQ396"/>
          <cell r="SR396"/>
          <cell r="SS396"/>
          <cell r="ST396">
            <v>0</v>
          </cell>
          <cell r="SU396"/>
          <cell r="SV396">
            <v>5634500</v>
          </cell>
          <cell r="SW396"/>
          <cell r="SX396">
            <v>0.97888011358594373</v>
          </cell>
          <cell r="SY396">
            <v>5720000</v>
          </cell>
          <cell r="SZ396">
            <v>5720000</v>
          </cell>
          <cell r="TA396" t="str">
            <v>ok</v>
          </cell>
          <cell r="TB396">
            <v>0</v>
          </cell>
          <cell r="TC396" t="str">
            <v>OK</v>
          </cell>
          <cell r="TD396" t="str">
            <v>poplatek konference???</v>
          </cell>
          <cell r="TE396" t="str">
            <v xml:space="preserve"> -</v>
          </cell>
          <cell r="TF396">
            <v>0</v>
          </cell>
          <cell r="TG396"/>
          <cell r="TH396" t="str">
            <v>ano</v>
          </cell>
          <cell r="TI396" t="str">
            <v xml:space="preserve"> -</v>
          </cell>
          <cell r="TJ396">
            <v>0</v>
          </cell>
          <cell r="TK396" t="str">
            <v xml:space="preserve"> -</v>
          </cell>
          <cell r="TL396">
            <v>0</v>
          </cell>
          <cell r="TM396">
            <v>45000</v>
          </cell>
          <cell r="TN396">
            <v>15000</v>
          </cell>
          <cell r="TO396" t="str">
            <v>vybavení služby</v>
          </cell>
          <cell r="TP396">
            <v>7000</v>
          </cell>
          <cell r="TQ396">
            <v>0</v>
          </cell>
          <cell r="TR396" t="str">
            <v xml:space="preserve"> -</v>
          </cell>
          <cell r="TS396">
            <v>1483000</v>
          </cell>
          <cell r="TT396">
            <v>311000</v>
          </cell>
          <cell r="TU396">
            <v>0</v>
          </cell>
          <cell r="TV396">
            <v>1794000</v>
          </cell>
          <cell r="TW396"/>
          <cell r="TX396"/>
          <cell r="TY396">
            <v>1794000</v>
          </cell>
          <cell r="TZ396"/>
          <cell r="UA396"/>
          <cell r="UB396">
            <v>0</v>
          </cell>
          <cell r="UC396"/>
          <cell r="UD396"/>
          <cell r="UE396">
            <v>1794000</v>
          </cell>
          <cell r="UF396">
            <v>1794000</v>
          </cell>
          <cell r="UG396">
            <v>4</v>
          </cell>
          <cell r="UH396">
            <v>1740180</v>
          </cell>
          <cell r="UI396">
            <v>1740180</v>
          </cell>
          <cell r="UJ396"/>
          <cell r="UK396"/>
          <cell r="UL396"/>
          <cell r="UM396"/>
          <cell r="UN396"/>
          <cell r="UO396"/>
          <cell r="UP396">
            <v>1740180</v>
          </cell>
          <cell r="UQ396">
            <v>1740180</v>
          </cell>
          <cell r="UR396">
            <v>1740180</v>
          </cell>
          <cell r="US396">
            <v>1740000</v>
          </cell>
          <cell r="UT396">
            <v>1740000</v>
          </cell>
          <cell r="UU396">
            <v>891000</v>
          </cell>
          <cell r="UV396">
            <v>2631000</v>
          </cell>
          <cell r="UW396">
            <v>2631000</v>
          </cell>
          <cell r="UX396">
            <v>353427.05062287411</v>
          </cell>
          <cell r="UY396">
            <v>353427.05062287411</v>
          </cell>
          <cell r="UZ396">
            <v>353427</v>
          </cell>
          <cell r="VA396">
            <v>353427</v>
          </cell>
          <cell r="VB396">
            <v>176713.52531143706</v>
          </cell>
          <cell r="VC396">
            <v>176713.52531143706</v>
          </cell>
          <cell r="VD396">
            <v>176714</v>
          </cell>
          <cell r="VE396">
            <v>176714</v>
          </cell>
          <cell r="VF396">
            <v>1209859</v>
          </cell>
          <cell r="VG396">
            <v>2570000</v>
          </cell>
          <cell r="VH396">
            <v>61000</v>
          </cell>
          <cell r="VI396">
            <v>2631000</v>
          </cell>
          <cell r="VJ396">
            <v>0</v>
          </cell>
          <cell r="VK396">
            <v>891000</v>
          </cell>
          <cell r="VL396">
            <v>0</v>
          </cell>
          <cell r="VM396" t="str">
            <v>číslo smlouvy 08345/2020/SOC ze dne 17. 12. 2020</v>
          </cell>
          <cell r="VN396">
            <v>891000</v>
          </cell>
          <cell r="VO396">
            <v>54000</v>
          </cell>
          <cell r="VP396">
            <v>96.989966555183955</v>
          </cell>
          <cell r="VQ396">
            <v>530141</v>
          </cell>
          <cell r="VR396">
            <v>44733</v>
          </cell>
          <cell r="VS396">
            <v>1209859</v>
          </cell>
          <cell r="VT396"/>
          <cell r="VU396">
            <v>44733</v>
          </cell>
          <cell r="VV396"/>
          <cell r="VW396"/>
          <cell r="VX396">
            <v>891000</v>
          </cell>
          <cell r="VY396">
            <v>891000</v>
          </cell>
          <cell r="VZ396">
            <v>0</v>
          </cell>
          <cell r="WA396" t="str">
            <v xml:space="preserve">energie </v>
          </cell>
          <cell r="WB396">
            <v>891000</v>
          </cell>
          <cell r="WC396">
            <v>0</v>
          </cell>
          <cell r="WD396">
            <v>4</v>
          </cell>
          <cell r="WE396">
            <v>295800</v>
          </cell>
          <cell r="WF396">
            <v>295800</v>
          </cell>
          <cell r="WG396"/>
          <cell r="WH396">
            <v>0</v>
          </cell>
          <cell r="WI396"/>
          <cell r="WJ396"/>
          <cell r="WK396"/>
          <cell r="WL396"/>
          <cell r="WM396"/>
          <cell r="WN396">
            <v>295800</v>
          </cell>
          <cell r="WO396">
            <v>295800</v>
          </cell>
          <cell r="WP396">
            <v>295000</v>
          </cell>
          <cell r="WQ396">
            <v>295000</v>
          </cell>
          <cell r="WR396">
            <v>52328.810535149511</v>
          </cell>
          <cell r="WS396">
            <v>242671.1894648505</v>
          </cell>
          <cell r="WT396">
            <v>52328.810535149511</v>
          </cell>
          <cell r="WU396">
            <v>242671.1894648505</v>
          </cell>
          <cell r="WV396">
            <v>52329</v>
          </cell>
          <cell r="WW396">
            <v>242671</v>
          </cell>
          <cell r="WX396">
            <v>52329</v>
          </cell>
          <cell r="WY396">
            <v>242671</v>
          </cell>
          <cell r="WZ396">
            <v>0.1894648504894576</v>
          </cell>
          <cell r="XA396">
            <v>-0.18946485049673356</v>
          </cell>
          <cell r="XB396"/>
          <cell r="XC396">
            <v>52329</v>
          </cell>
          <cell r="XD396">
            <v>295000</v>
          </cell>
          <cell r="XE396">
            <v>596000</v>
          </cell>
          <cell r="XF396">
            <v>16.954022988505745</v>
          </cell>
          <cell r="XG396"/>
          <cell r="XH396">
            <v>295000</v>
          </cell>
          <cell r="XI396">
            <v>1300000</v>
          </cell>
          <cell r="XJ396">
            <v>1300000</v>
          </cell>
          <cell r="XK396">
            <v>1300000</v>
          </cell>
          <cell r="XL396">
            <v>0</v>
          </cell>
          <cell r="XM396">
            <v>0</v>
          </cell>
          <cell r="XN396">
            <v>0</v>
          </cell>
          <cell r="XO396">
            <v>0</v>
          </cell>
          <cell r="XP396">
            <v>0</v>
          </cell>
          <cell r="XQ396"/>
          <cell r="XR396">
            <v>217500</v>
          </cell>
          <cell r="XS396"/>
          <cell r="XT396"/>
          <cell r="XU396"/>
          <cell r="XV396"/>
          <cell r="XW396"/>
          <cell r="XX396"/>
          <cell r="XY396">
            <v>295800</v>
          </cell>
        </row>
        <row r="397">
          <cell r="A397">
            <v>9167508</v>
          </cell>
          <cell r="B397" t="str">
            <v>O</v>
          </cell>
          <cell r="C397">
            <v>1</v>
          </cell>
          <cell r="D397" t="str">
            <v>Město Nový Jičín</v>
          </cell>
          <cell r="E397">
            <v>298212</v>
          </cell>
          <cell r="F397" t="str">
            <v xml:space="preserve">Masarykovo nám. 1/1
Nový Jičín
741 01 Nový Jičín 1
</v>
          </cell>
          <cell r="G397" t="str">
            <v>Obec</v>
          </cell>
          <cell r="H397" t="str">
            <v>denní stacionáře</v>
          </cell>
          <cell r="I397" t="str">
            <v>sociální péče</v>
          </cell>
          <cell r="J397" t="str">
            <v>Domovinka</v>
          </cell>
          <cell r="K397">
            <v>37257</v>
          </cell>
          <cell r="L397"/>
          <cell r="M397" t="str">
            <v>N</v>
          </cell>
          <cell r="N397"/>
          <cell r="O397"/>
          <cell r="P397"/>
          <cell r="Q397"/>
          <cell r="R397"/>
          <cell r="S397"/>
          <cell r="T397"/>
          <cell r="U397"/>
          <cell r="V397"/>
          <cell r="W397"/>
          <cell r="X397"/>
          <cell r="Y397" t="str">
            <v>• počet klientů: 10</v>
          </cell>
          <cell r="Z397"/>
          <cell r="AA397">
            <v>10</v>
          </cell>
          <cell r="AB397">
            <v>10</v>
          </cell>
          <cell r="AC397">
            <v>12</v>
          </cell>
          <cell r="AD397">
            <v>16</v>
          </cell>
          <cell r="AE397">
            <v>15</v>
          </cell>
          <cell r="AF397"/>
          <cell r="AG397"/>
          <cell r="AH397"/>
          <cell r="AI397"/>
          <cell r="AJ397"/>
          <cell r="AK397"/>
          <cell r="AL397"/>
          <cell r="AM397"/>
          <cell r="AN397"/>
          <cell r="AO397">
            <v>3000</v>
          </cell>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t="str">
            <v>• 24. senioři</v>
          </cell>
          <cell r="BN397" t="str">
            <v>senioři</v>
          </cell>
          <cell r="BO397" t="str">
            <v>• mladší senioři (65 – 80 let)
• starší senioři (nad 80 let)</v>
          </cell>
          <cell r="BP397">
            <v>0</v>
          </cell>
          <cell r="BQ397">
            <v>0</v>
          </cell>
          <cell r="BR397">
            <v>0</v>
          </cell>
          <cell r="BS397">
            <v>0</v>
          </cell>
          <cell r="BT397">
            <v>0</v>
          </cell>
          <cell r="BU397">
            <v>0</v>
          </cell>
          <cell r="BV397">
            <v>0</v>
          </cell>
          <cell r="BW397">
            <v>0</v>
          </cell>
          <cell r="BX397">
            <v>0</v>
          </cell>
          <cell r="BY397">
            <v>16</v>
          </cell>
          <cell r="BZ397">
            <v>0</v>
          </cell>
          <cell r="CA397">
            <v>0</v>
          </cell>
          <cell r="CB397">
            <v>0</v>
          </cell>
          <cell r="CC397">
            <v>0</v>
          </cell>
          <cell r="CD397">
            <v>16</v>
          </cell>
          <cell r="CE397">
            <v>0</v>
          </cell>
          <cell r="CF397">
            <v>16</v>
          </cell>
          <cell r="CG397">
            <v>16</v>
          </cell>
          <cell r="CH397"/>
          <cell r="CI397">
            <v>0</v>
          </cell>
          <cell r="CJ397">
            <v>0</v>
          </cell>
          <cell r="CK397">
            <v>0</v>
          </cell>
          <cell r="CL397">
            <v>0</v>
          </cell>
          <cell r="CM397">
            <v>0</v>
          </cell>
          <cell r="CN397">
            <v>0</v>
          </cell>
          <cell r="CO397">
            <v>0</v>
          </cell>
          <cell r="CP397">
            <v>0</v>
          </cell>
          <cell r="CQ397">
            <v>0</v>
          </cell>
          <cell r="CR397">
            <v>15</v>
          </cell>
          <cell r="CS397">
            <v>0</v>
          </cell>
          <cell r="CT397">
            <v>0</v>
          </cell>
          <cell r="CU397">
            <v>0</v>
          </cell>
          <cell r="CV397">
            <v>0</v>
          </cell>
          <cell r="CW397">
            <v>15</v>
          </cell>
          <cell r="CX397">
            <v>0</v>
          </cell>
          <cell r="CY397">
            <v>15</v>
          </cell>
          <cell r="CZ397">
            <v>15</v>
          </cell>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v>3</v>
          </cell>
          <cell r="EM397">
            <v>0.5</v>
          </cell>
          <cell r="EN397">
            <v>0.5</v>
          </cell>
          <cell r="EO397">
            <v>477000</v>
          </cell>
          <cell r="EP397">
            <v>200000</v>
          </cell>
          <cell r="EQ397">
            <v>2</v>
          </cell>
          <cell r="ER397">
            <v>1.6</v>
          </cell>
          <cell r="ES397">
            <v>2.1</v>
          </cell>
          <cell r="ET397">
            <v>864000</v>
          </cell>
          <cell r="EU397">
            <v>350000</v>
          </cell>
          <cell r="EV397"/>
          <cell r="EW397"/>
          <cell r="EX397"/>
          <cell r="EY397"/>
          <cell r="EZ397"/>
          <cell r="FA397"/>
          <cell r="FB397"/>
          <cell r="FC397"/>
          <cell r="FD397"/>
          <cell r="FE397"/>
          <cell r="FF397"/>
          <cell r="FG397"/>
          <cell r="FH397"/>
          <cell r="FI397"/>
          <cell r="FJ397"/>
          <cell r="FK397"/>
          <cell r="FL397"/>
          <cell r="FM397"/>
          <cell r="FN397"/>
          <cell r="FO397"/>
          <cell r="FP397">
            <v>3</v>
          </cell>
          <cell r="FQ397">
            <v>0.55000000000000004</v>
          </cell>
          <cell r="FR397">
            <v>0.65</v>
          </cell>
          <cell r="FS397">
            <v>336000</v>
          </cell>
          <cell r="FT397">
            <v>150000</v>
          </cell>
          <cell r="FU397"/>
          <cell r="FV397"/>
          <cell r="FW397"/>
          <cell r="FX397"/>
          <cell r="FY397"/>
          <cell r="FZ397"/>
          <cell r="GA397">
            <v>1</v>
          </cell>
          <cell r="GB397">
            <v>0.1</v>
          </cell>
          <cell r="GC397">
            <v>12</v>
          </cell>
          <cell r="GD397">
            <v>0.1</v>
          </cell>
          <cell r="GE397">
            <v>4940</v>
          </cell>
          <cell r="GF397">
            <v>1000</v>
          </cell>
          <cell r="GG397"/>
          <cell r="GH397"/>
          <cell r="GI397"/>
          <cell r="GJ397"/>
          <cell r="GK397"/>
          <cell r="GL397"/>
          <cell r="GM397"/>
          <cell r="GN397"/>
          <cell r="GO397"/>
          <cell r="GP397"/>
          <cell r="GQ397"/>
          <cell r="GR397"/>
          <cell r="GS397"/>
          <cell r="GT397"/>
          <cell r="GU397"/>
          <cell r="GV397"/>
          <cell r="GW397"/>
          <cell r="GX397"/>
          <cell r="GY397"/>
          <cell r="GZ397"/>
          <cell r="HA397"/>
          <cell r="HB397"/>
          <cell r="HC397"/>
          <cell r="HD397"/>
          <cell r="HE397"/>
          <cell r="HF397"/>
          <cell r="HG397"/>
          <cell r="HH397"/>
          <cell r="HI397"/>
          <cell r="HJ397"/>
          <cell r="HK397"/>
          <cell r="HL397"/>
          <cell r="HM397"/>
          <cell r="HN397"/>
          <cell r="HO397"/>
          <cell r="HP397"/>
          <cell r="HQ397"/>
          <cell r="HR397"/>
          <cell r="HS397"/>
          <cell r="HT397"/>
          <cell r="HU397"/>
          <cell r="HV397"/>
          <cell r="HW397"/>
          <cell r="HX397"/>
          <cell r="HY397"/>
          <cell r="HZ397"/>
          <cell r="IA397"/>
          <cell r="IB397"/>
          <cell r="IC397"/>
          <cell r="ID397"/>
          <cell r="IE397"/>
          <cell r="IF397"/>
          <cell r="IG397"/>
          <cell r="IH397"/>
          <cell r="II397"/>
          <cell r="IJ397"/>
          <cell r="IK397"/>
          <cell r="IL397"/>
          <cell r="IM397"/>
          <cell r="IN397"/>
          <cell r="IO397">
            <v>1</v>
          </cell>
          <cell r="IP397">
            <v>46</v>
          </cell>
          <cell r="IQ397">
            <v>2.1999999999999999E-2</v>
          </cell>
          <cell r="IR397">
            <v>5060</v>
          </cell>
          <cell r="IS397">
            <v>1000</v>
          </cell>
          <cell r="IT397"/>
          <cell r="IU397"/>
          <cell r="IV397"/>
          <cell r="IW397"/>
          <cell r="IX397"/>
          <cell r="IY397"/>
          <cell r="IZ397"/>
          <cell r="JA397"/>
          <cell r="JB397"/>
          <cell r="JC397"/>
          <cell r="JD397"/>
          <cell r="JE397"/>
          <cell r="JF397"/>
          <cell r="JG397"/>
          <cell r="JH397"/>
          <cell r="JI397"/>
          <cell r="JJ397"/>
          <cell r="JK397"/>
          <cell r="JL397"/>
          <cell r="JM397"/>
          <cell r="JN397"/>
          <cell r="JO397"/>
          <cell r="JP397"/>
          <cell r="JQ397"/>
          <cell r="JR397"/>
          <cell r="JS397"/>
          <cell r="JT397"/>
          <cell r="JU397"/>
          <cell r="JV397"/>
          <cell r="JW397"/>
          <cell r="JX397"/>
          <cell r="JY397"/>
          <cell r="JZ397"/>
          <cell r="KA397"/>
          <cell r="KB397"/>
          <cell r="KC397"/>
          <cell r="KD397"/>
          <cell r="KE397"/>
          <cell r="KF397"/>
          <cell r="KG397"/>
          <cell r="KH397">
            <v>0</v>
          </cell>
          <cell r="KI397"/>
          <cell r="KJ397">
            <v>2.1</v>
          </cell>
          <cell r="KK397">
            <v>0.1</v>
          </cell>
          <cell r="KL397">
            <v>2.1999999999999999E-2</v>
          </cell>
          <cell r="KM397">
            <v>0</v>
          </cell>
          <cell r="KN397">
            <v>2.222</v>
          </cell>
          <cell r="KO397">
            <v>2.222</v>
          </cell>
          <cell r="KP397">
            <v>0.55000000000000004</v>
          </cell>
          <cell r="KQ397">
            <v>2.7720000000000002</v>
          </cell>
          <cell r="KR397">
            <v>1677000</v>
          </cell>
          <cell r="KS397">
            <v>700000</v>
          </cell>
          <cell r="KT397">
            <v>700000</v>
          </cell>
          <cell r="KU397"/>
          <cell r="KV397"/>
          <cell r="KW397"/>
          <cell r="KX397">
            <v>4940</v>
          </cell>
          <cell r="KY397">
            <v>1000</v>
          </cell>
          <cell r="KZ397">
            <v>1000</v>
          </cell>
          <cell r="LA397"/>
          <cell r="LB397"/>
          <cell r="LC397"/>
          <cell r="LD397">
            <v>5060</v>
          </cell>
          <cell r="LE397">
            <v>1000</v>
          </cell>
          <cell r="LF397">
            <v>1000</v>
          </cell>
          <cell r="LG397"/>
          <cell r="LH397"/>
          <cell r="LI397"/>
          <cell r="LJ397">
            <v>15000</v>
          </cell>
          <cell r="LK397">
            <v>0</v>
          </cell>
          <cell r="LL397">
            <v>0</v>
          </cell>
          <cell r="LM397"/>
          <cell r="LN397"/>
          <cell r="LO397"/>
          <cell r="LP397">
            <v>0</v>
          </cell>
          <cell r="LQ397">
            <v>0</v>
          </cell>
          <cell r="LR397">
            <v>0</v>
          </cell>
          <cell r="LS397"/>
          <cell r="LT397"/>
          <cell r="LU397"/>
          <cell r="LV397">
            <v>15000</v>
          </cell>
          <cell r="LW397">
            <v>7000</v>
          </cell>
          <cell r="LX397">
            <v>7000</v>
          </cell>
          <cell r="LY397"/>
          <cell r="LZ397"/>
          <cell r="MA397"/>
          <cell r="MB397">
            <v>0</v>
          </cell>
          <cell r="MC397">
            <v>0</v>
          </cell>
          <cell r="MD397">
            <v>0</v>
          </cell>
          <cell r="ME397"/>
          <cell r="MF397"/>
          <cell r="MG397"/>
          <cell r="MH397">
            <v>0</v>
          </cell>
          <cell r="MI397">
            <v>0</v>
          </cell>
          <cell r="MJ397">
            <v>0</v>
          </cell>
          <cell r="MK397"/>
          <cell r="ML397"/>
          <cell r="MM397"/>
          <cell r="MN397">
            <v>0</v>
          </cell>
          <cell r="MO397">
            <v>0</v>
          </cell>
          <cell r="MP397">
            <v>0</v>
          </cell>
          <cell r="MQ397"/>
          <cell r="MR397"/>
          <cell r="MS397"/>
          <cell r="MT397">
            <v>31500</v>
          </cell>
          <cell r="MU397">
            <v>10000</v>
          </cell>
          <cell r="MV397">
            <v>10000</v>
          </cell>
          <cell r="MW397"/>
          <cell r="MX397"/>
          <cell r="MY397"/>
          <cell r="MZ397">
            <v>11000</v>
          </cell>
          <cell r="NA397">
            <v>5000</v>
          </cell>
          <cell r="NB397">
            <v>5000</v>
          </cell>
          <cell r="NC397"/>
          <cell r="ND397"/>
          <cell r="NE397"/>
          <cell r="NF397" t="e">
            <v>#N/A</v>
          </cell>
          <cell r="NG397" t="e">
            <v>#N/A</v>
          </cell>
          <cell r="NH397" t="e">
            <v>#N/A</v>
          </cell>
          <cell r="NI397">
            <v>1000</v>
          </cell>
          <cell r="NJ397">
            <v>0</v>
          </cell>
          <cell r="NK397">
            <v>0</v>
          </cell>
          <cell r="NL397"/>
          <cell r="NM397"/>
          <cell r="NN397"/>
          <cell r="NO397">
            <v>5000</v>
          </cell>
          <cell r="NP397">
            <v>0</v>
          </cell>
          <cell r="NQ397">
            <v>0</v>
          </cell>
          <cell r="NR397"/>
          <cell r="NS397"/>
          <cell r="NT397"/>
          <cell r="NU397">
            <v>0</v>
          </cell>
          <cell r="NV397">
            <v>0</v>
          </cell>
          <cell r="NW397">
            <v>0</v>
          </cell>
          <cell r="NX397"/>
          <cell r="NY397"/>
          <cell r="NZ397"/>
          <cell r="OA397">
            <v>10000</v>
          </cell>
          <cell r="OB397">
            <v>3000</v>
          </cell>
          <cell r="OC397">
            <v>3000</v>
          </cell>
          <cell r="OD397"/>
          <cell r="OE397"/>
          <cell r="OF397"/>
          <cell r="OG397">
            <v>5000</v>
          </cell>
          <cell r="OH397">
            <v>0</v>
          </cell>
          <cell r="OI397">
            <v>0</v>
          </cell>
          <cell r="OJ397"/>
          <cell r="OK397"/>
          <cell r="OL397"/>
          <cell r="OM397">
            <v>500</v>
          </cell>
          <cell r="ON397">
            <v>0</v>
          </cell>
          <cell r="OO397">
            <v>0</v>
          </cell>
          <cell r="OP397"/>
          <cell r="OQ397"/>
          <cell r="OR397"/>
          <cell r="OS397">
            <v>0</v>
          </cell>
          <cell r="OT397">
            <v>0</v>
          </cell>
          <cell r="OU397">
            <v>0</v>
          </cell>
          <cell r="OV397"/>
          <cell r="OW397"/>
          <cell r="OX397"/>
          <cell r="OY397">
            <v>0</v>
          </cell>
          <cell r="OZ397">
            <v>0</v>
          </cell>
          <cell r="PA397">
            <v>0</v>
          </cell>
          <cell r="PB397"/>
          <cell r="PC397"/>
          <cell r="PD397"/>
          <cell r="PE397">
            <v>0</v>
          </cell>
          <cell r="PF397">
            <v>0</v>
          </cell>
          <cell r="PG397">
            <v>0</v>
          </cell>
          <cell r="PH397"/>
          <cell r="PI397"/>
          <cell r="PJ397"/>
          <cell r="PK397">
            <v>0</v>
          </cell>
          <cell r="PL397">
            <v>0</v>
          </cell>
          <cell r="PM397">
            <v>0</v>
          </cell>
          <cell r="PN397"/>
          <cell r="PO397"/>
          <cell r="PP397"/>
          <cell r="PQ397">
            <v>33000</v>
          </cell>
          <cell r="PR397">
            <v>13000</v>
          </cell>
          <cell r="PS397">
            <v>13000</v>
          </cell>
          <cell r="PT397"/>
          <cell r="PU397"/>
          <cell r="PV397"/>
          <cell r="PW397">
            <v>1814000</v>
          </cell>
          <cell r="PX397">
            <v>740000</v>
          </cell>
          <cell r="PY397">
            <v>740000</v>
          </cell>
          <cell r="PZ397">
            <v>100</v>
          </cell>
          <cell r="QA397">
            <v>1814000</v>
          </cell>
          <cell r="QB397">
            <v>740000</v>
          </cell>
          <cell r="QC397">
            <v>100</v>
          </cell>
          <cell r="QD397"/>
          <cell r="QE397">
            <v>1085749</v>
          </cell>
          <cell r="QF397">
            <v>150000</v>
          </cell>
          <cell r="QG397">
            <v>682000</v>
          </cell>
          <cell r="QH397">
            <v>740000</v>
          </cell>
          <cell r="QI397">
            <v>740000</v>
          </cell>
          <cell r="QJ397">
            <v>0</v>
          </cell>
          <cell r="QK397">
            <v>0</v>
          </cell>
          <cell r="QL397">
            <v>0</v>
          </cell>
          <cell r="QM397">
            <v>373148</v>
          </cell>
          <cell r="QN397">
            <v>699000</v>
          </cell>
          <cell r="QO397">
            <v>774000</v>
          </cell>
          <cell r="QP397">
            <v>0</v>
          </cell>
          <cell r="QQ397">
            <v>0</v>
          </cell>
          <cell r="QR397">
            <v>0</v>
          </cell>
          <cell r="QS397">
            <v>223816</v>
          </cell>
          <cell r="QT397">
            <v>300000</v>
          </cell>
          <cell r="QU397">
            <v>300000</v>
          </cell>
          <cell r="QV397"/>
          <cell r="QW397">
            <v>0</v>
          </cell>
          <cell r="QX397">
            <v>0</v>
          </cell>
          <cell r="QY397">
            <v>0</v>
          </cell>
          <cell r="QZ397"/>
          <cell r="RA397">
            <v>97222</v>
          </cell>
          <cell r="RB397">
            <v>164975</v>
          </cell>
          <cell r="RC397">
            <v>0</v>
          </cell>
          <cell r="RD397"/>
          <cell r="RE397"/>
          <cell r="RF397"/>
          <cell r="RG397"/>
          <cell r="RH397"/>
          <cell r="RI397"/>
          <cell r="RJ397"/>
          <cell r="RK397"/>
          <cell r="RL397"/>
          <cell r="RM397"/>
          <cell r="RN397"/>
          <cell r="RO397"/>
          <cell r="RP397">
            <v>51.122853368560108</v>
          </cell>
          <cell r="RQ397"/>
          <cell r="RR397"/>
          <cell r="RS397"/>
          <cell r="RT397">
            <v>0</v>
          </cell>
          <cell r="RU397"/>
          <cell r="RV397"/>
          <cell r="RW397"/>
          <cell r="RX397" t="str">
            <v>N</v>
          </cell>
          <cell r="RY397"/>
          <cell r="RZ397">
            <v>740000</v>
          </cell>
          <cell r="SA397">
            <v>740000</v>
          </cell>
          <cell r="SB397">
            <v>740000</v>
          </cell>
          <cell r="SC397">
            <v>0</v>
          </cell>
          <cell r="SD397">
            <v>0</v>
          </cell>
          <cell r="SE397"/>
          <cell r="SF397"/>
          <cell r="SG397"/>
          <cell r="SH397"/>
          <cell r="SI397"/>
          <cell r="SJ397">
            <v>2.1</v>
          </cell>
          <cell r="SK397"/>
          <cell r="SL397"/>
          <cell r="SM397">
            <v>2.1</v>
          </cell>
          <cell r="SN397"/>
          <cell r="SO397"/>
          <cell r="SP397"/>
          <cell r="SQ397"/>
          <cell r="SR397"/>
          <cell r="SS397">
            <v>105.8095238095238</v>
          </cell>
          <cell r="ST397">
            <v>0.12199999999999989</v>
          </cell>
          <cell r="SU397"/>
          <cell r="SV397">
            <v>1894300</v>
          </cell>
          <cell r="SW397"/>
          <cell r="SX397">
            <v>0.95760967111861905</v>
          </cell>
          <cell r="SY397">
            <v>2949000</v>
          </cell>
          <cell r="SZ397">
            <v>2949000</v>
          </cell>
          <cell r="TA397"/>
          <cell r="TB397">
            <v>0</v>
          </cell>
          <cell r="TC397" t="str">
            <v>OK</v>
          </cell>
          <cell r="TD397" t="str">
            <v>síť v koridoru</v>
          </cell>
          <cell r="TE397"/>
          <cell r="TF397">
            <v>0</v>
          </cell>
          <cell r="TG397"/>
          <cell r="TH397"/>
          <cell r="TI397"/>
          <cell r="TJ397"/>
          <cell r="TK397"/>
          <cell r="TL397"/>
          <cell r="TM397"/>
          <cell r="TN397"/>
          <cell r="TO397"/>
          <cell r="TP397"/>
          <cell r="TQ397"/>
          <cell r="TR397"/>
          <cell r="TS397">
            <v>740000</v>
          </cell>
          <cell r="TT397">
            <v>0</v>
          </cell>
          <cell r="TU397">
            <v>0</v>
          </cell>
          <cell r="TV397">
            <v>740000</v>
          </cell>
          <cell r="TW397"/>
          <cell r="TX397"/>
          <cell r="TY397">
            <v>740000</v>
          </cell>
          <cell r="TZ397"/>
          <cell r="UA397"/>
          <cell r="UB397">
            <v>0</v>
          </cell>
          <cell r="UC397"/>
          <cell r="UD397"/>
          <cell r="UE397">
            <v>740000</v>
          </cell>
          <cell r="UF397">
            <v>740000</v>
          </cell>
          <cell r="UG397">
            <v>2</v>
          </cell>
          <cell r="UH397">
            <v>740000</v>
          </cell>
          <cell r="UI397">
            <v>740000</v>
          </cell>
          <cell r="UJ397"/>
          <cell r="UK397"/>
          <cell r="UL397"/>
          <cell r="UM397"/>
          <cell r="UN397"/>
          <cell r="UO397"/>
          <cell r="UP397">
            <v>740000</v>
          </cell>
          <cell r="UQ397">
            <v>740000</v>
          </cell>
          <cell r="UR397">
            <v>740000</v>
          </cell>
          <cell r="US397">
            <v>740000</v>
          </cell>
          <cell r="UT397">
            <v>740000</v>
          </cell>
          <cell r="UU397">
            <v>0</v>
          </cell>
          <cell r="UV397">
            <v>740000</v>
          </cell>
          <cell r="UW397">
            <v>740000</v>
          </cell>
          <cell r="UX397">
            <v>150308.05601202694</v>
          </cell>
          <cell r="UY397">
            <v>150308.05601202694</v>
          </cell>
          <cell r="UZ397">
            <v>150308</v>
          </cell>
          <cell r="VA397">
            <v>150308</v>
          </cell>
          <cell r="VB397">
            <v>75154.028006013468</v>
          </cell>
          <cell r="VC397">
            <v>75154.028006013468</v>
          </cell>
          <cell r="VD397">
            <v>75154</v>
          </cell>
          <cell r="VE397">
            <v>75154</v>
          </cell>
          <cell r="VF397">
            <v>514538</v>
          </cell>
          <cell r="VG397">
            <v>702000</v>
          </cell>
          <cell r="VH397">
            <v>38000</v>
          </cell>
          <cell r="VI397">
            <v>740000</v>
          </cell>
          <cell r="VJ397">
            <v>0</v>
          </cell>
          <cell r="VK397">
            <v>0</v>
          </cell>
          <cell r="VL397">
            <v>0</v>
          </cell>
          <cell r="VM397" t="str">
            <v>číslo smlouvy 08345/2020/SOC ze dne 17. 12. 2020</v>
          </cell>
          <cell r="VN397">
            <v>0</v>
          </cell>
          <cell r="VO397">
            <v>0</v>
          </cell>
          <cell r="VP397">
            <v>100</v>
          </cell>
          <cell r="VQ397">
            <v>225462</v>
          </cell>
          <cell r="VR397">
            <v>44733</v>
          </cell>
          <cell r="VS397">
            <v>514538</v>
          </cell>
          <cell r="VT397"/>
          <cell r="VU397">
            <v>44733</v>
          </cell>
          <cell r="VV397"/>
          <cell r="VW397"/>
          <cell r="VX397"/>
          <cell r="VY397"/>
          <cell r="VZ397"/>
          <cell r="WA397"/>
          <cell r="WB397"/>
          <cell r="WC397">
            <v>0</v>
          </cell>
          <cell r="WD397">
            <v>2</v>
          </cell>
          <cell r="WE397">
            <v>155400</v>
          </cell>
          <cell r="WF397">
            <v>155400</v>
          </cell>
          <cell r="WG397"/>
          <cell r="WH397"/>
          <cell r="WI397"/>
          <cell r="WJ397"/>
          <cell r="WK397"/>
          <cell r="WL397"/>
          <cell r="WM397"/>
          <cell r="WN397">
            <v>155400</v>
          </cell>
          <cell r="WO397">
            <v>0</v>
          </cell>
          <cell r="WP397">
            <v>0</v>
          </cell>
          <cell r="WQ397">
            <v>0</v>
          </cell>
          <cell r="WR397">
            <v>0</v>
          </cell>
          <cell r="WS397">
            <v>0</v>
          </cell>
          <cell r="WT397">
            <v>0</v>
          </cell>
          <cell r="WU397">
            <v>0</v>
          </cell>
          <cell r="WV397">
            <v>0</v>
          </cell>
          <cell r="WW397">
            <v>0</v>
          </cell>
          <cell r="WX397">
            <v>0</v>
          </cell>
          <cell r="WY397">
            <v>0</v>
          </cell>
          <cell r="WZ397">
            <v>0</v>
          </cell>
          <cell r="XA397">
            <v>0</v>
          </cell>
          <cell r="XB397"/>
          <cell r="XC397">
            <v>0</v>
          </cell>
          <cell r="XD397">
            <v>0</v>
          </cell>
          <cell r="XE397">
            <v>0</v>
          </cell>
          <cell r="XF397">
            <v>0</v>
          </cell>
          <cell r="XG397"/>
          <cell r="XH397">
            <v>0</v>
          </cell>
          <cell r="XI397">
            <v>300000</v>
          </cell>
          <cell r="XJ397">
            <v>300000</v>
          </cell>
          <cell r="XK397"/>
          <cell r="XL397">
            <v>0</v>
          </cell>
          <cell r="XM397">
            <v>-300000</v>
          </cell>
          <cell r="XN397">
            <v>-300000</v>
          </cell>
          <cell r="XO397"/>
          <cell r="XP397"/>
          <cell r="XQ397"/>
          <cell r="XR397" t="e">
            <v>#DIV/0!</v>
          </cell>
          <cell r="XS397"/>
          <cell r="XT397"/>
          <cell r="XU397"/>
          <cell r="XV397"/>
          <cell r="XW397"/>
          <cell r="XX397"/>
          <cell r="XY397">
            <v>155400</v>
          </cell>
          <cell r="XZ397"/>
        </row>
        <row r="398">
          <cell r="A398">
            <v>3304204</v>
          </cell>
          <cell r="B398" t="str">
            <v>O</v>
          </cell>
          <cell r="C398">
            <v>1</v>
          </cell>
          <cell r="D398" t="str">
            <v>Město Petřvald</v>
          </cell>
          <cell r="E398">
            <v>297593</v>
          </cell>
          <cell r="F398" t="str">
            <v xml:space="preserve">náměstí Gen. Vicherka 2511
Petřvald
735 41 Petřvald u Karviné
</v>
          </cell>
          <cell r="G398" t="str">
            <v>Obec</v>
          </cell>
          <cell r="H398" t="str">
            <v>pečovatelská služba</v>
          </cell>
          <cell r="I398" t="str">
            <v>sociální péče</v>
          </cell>
          <cell r="J398" t="str">
            <v>Město Petřvald</v>
          </cell>
          <cell r="K398">
            <v>33270</v>
          </cell>
          <cell r="L398"/>
          <cell r="M398" t="str">
            <v>N</v>
          </cell>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cell r="AN398"/>
          <cell r="AO398"/>
          <cell r="AP398"/>
          <cell r="AQ398" t="str">
            <v>• počet klientů: 5</v>
          </cell>
          <cell r="AR398">
            <v>5</v>
          </cell>
          <cell r="AS398">
            <v>50</v>
          </cell>
          <cell r="AT398">
            <v>88</v>
          </cell>
          <cell r="AU398">
            <v>90</v>
          </cell>
          <cell r="AV398">
            <v>90</v>
          </cell>
          <cell r="AW398"/>
          <cell r="AX398"/>
          <cell r="AY398"/>
          <cell r="AZ398"/>
          <cell r="BA398"/>
          <cell r="BB398"/>
          <cell r="BC398"/>
          <cell r="BD398"/>
          <cell r="BE398"/>
          <cell r="BF398"/>
          <cell r="BG398"/>
          <cell r="BH398"/>
          <cell r="BI398"/>
          <cell r="BJ398"/>
          <cell r="BK398">
            <v>6000</v>
          </cell>
          <cell r="BL398"/>
          <cell r="BM398" t="str">
            <v>• 15. osoby s tělesným postižením
• 17. osoby se zdravotním postižením
• 23. rodiny s dítětem/dětmi
• 24. senioři</v>
          </cell>
          <cell r="BN398" t="str">
            <v>senioři</v>
          </cell>
          <cell r="BO398" t="str">
            <v>• dospělí (27 – 64 let)
• mladší senioři (65 – 80 let)
• starší senioři (nad 80 let)</v>
          </cell>
          <cell r="BP398">
            <v>0</v>
          </cell>
          <cell r="BQ398">
            <v>0</v>
          </cell>
          <cell r="BR398">
            <v>0</v>
          </cell>
          <cell r="BS398">
            <v>0</v>
          </cell>
          <cell r="BT398">
            <v>0</v>
          </cell>
          <cell r="BU398">
            <v>10</v>
          </cell>
          <cell r="BV398">
            <v>5</v>
          </cell>
          <cell r="BW398">
            <v>3</v>
          </cell>
          <cell r="BX398">
            <v>0</v>
          </cell>
          <cell r="BY398">
            <v>53</v>
          </cell>
          <cell r="BZ398">
            <v>10</v>
          </cell>
          <cell r="CA398">
            <v>5</v>
          </cell>
          <cell r="CB398">
            <v>3</v>
          </cell>
          <cell r="CC398">
            <v>0</v>
          </cell>
          <cell r="CD398">
            <v>53</v>
          </cell>
          <cell r="CE398">
            <v>0</v>
          </cell>
          <cell r="CF398">
            <v>71</v>
          </cell>
          <cell r="CG398">
            <v>71</v>
          </cell>
          <cell r="CH398">
            <v>0</v>
          </cell>
          <cell r="CI398">
            <v>0</v>
          </cell>
          <cell r="CJ398">
            <v>0</v>
          </cell>
          <cell r="CK398">
            <v>0</v>
          </cell>
          <cell r="CL398">
            <v>0</v>
          </cell>
          <cell r="CM398">
            <v>0</v>
          </cell>
          <cell r="CN398">
            <v>15</v>
          </cell>
          <cell r="CO398">
            <v>10</v>
          </cell>
          <cell r="CP398">
            <v>5</v>
          </cell>
          <cell r="CQ398">
            <v>0</v>
          </cell>
          <cell r="CR398">
            <v>60</v>
          </cell>
          <cell r="CS398">
            <v>15</v>
          </cell>
          <cell r="CT398">
            <v>10</v>
          </cell>
          <cell r="CU398">
            <v>5</v>
          </cell>
          <cell r="CV398">
            <v>0</v>
          </cell>
          <cell r="CW398">
            <v>60</v>
          </cell>
          <cell r="CX398">
            <v>0</v>
          </cell>
          <cell r="CY398">
            <v>90</v>
          </cell>
          <cell r="CZ398">
            <v>90</v>
          </cell>
          <cell r="DA398">
            <v>0</v>
          </cell>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v>1</v>
          </cell>
          <cell r="EM398">
            <v>0.3</v>
          </cell>
          <cell r="EN398">
            <v>0.3</v>
          </cell>
          <cell r="EO398">
            <v>250000</v>
          </cell>
          <cell r="EP398">
            <v>0</v>
          </cell>
          <cell r="EQ398">
            <v>4</v>
          </cell>
          <cell r="ER398">
            <v>4</v>
          </cell>
          <cell r="ES398">
            <v>4</v>
          </cell>
          <cell r="ET398">
            <v>2493000</v>
          </cell>
          <cell r="EU398">
            <v>500000</v>
          </cell>
          <cell r="EV398"/>
          <cell r="EW398"/>
          <cell r="EX398"/>
          <cell r="EY398"/>
          <cell r="EZ398"/>
          <cell r="FA398"/>
          <cell r="FB398"/>
          <cell r="FC398"/>
          <cell r="FD398"/>
          <cell r="FE398"/>
          <cell r="FF398"/>
          <cell r="FG398"/>
          <cell r="FH398"/>
          <cell r="FI398"/>
          <cell r="FJ398"/>
          <cell r="FK398"/>
          <cell r="FL398"/>
          <cell r="FM398"/>
          <cell r="FN398"/>
          <cell r="FO398"/>
          <cell r="FP398">
            <v>1</v>
          </cell>
          <cell r="FQ398">
            <v>0.1</v>
          </cell>
          <cell r="FR398">
            <v>0.1</v>
          </cell>
          <cell r="FS398">
            <v>100000</v>
          </cell>
          <cell r="FT398">
            <v>0</v>
          </cell>
          <cell r="FU398"/>
          <cell r="FV398"/>
          <cell r="FW398"/>
          <cell r="FX398"/>
          <cell r="FY398"/>
          <cell r="FZ398"/>
          <cell r="GA398"/>
          <cell r="GB398"/>
          <cell r="GC398"/>
          <cell r="GD398"/>
          <cell r="GE398"/>
          <cell r="GF398"/>
          <cell r="GG398"/>
          <cell r="GH398"/>
          <cell r="GI398"/>
          <cell r="GJ398"/>
          <cell r="GK398"/>
          <cell r="GL398"/>
          <cell r="GM398"/>
          <cell r="GN398"/>
          <cell r="GO398"/>
          <cell r="GP398"/>
          <cell r="GQ398"/>
          <cell r="GR398"/>
          <cell r="GS398"/>
          <cell r="GT398"/>
          <cell r="GU398"/>
          <cell r="GV398"/>
          <cell r="GW398"/>
          <cell r="GX398"/>
          <cell r="GY398"/>
          <cell r="GZ398"/>
          <cell r="HA398"/>
          <cell r="HB398"/>
          <cell r="HC398"/>
          <cell r="HD398"/>
          <cell r="HE398"/>
          <cell r="HF398"/>
          <cell r="HG398"/>
          <cell r="HH398"/>
          <cell r="HI398"/>
          <cell r="HJ398"/>
          <cell r="HK398"/>
          <cell r="HL398"/>
          <cell r="HM398"/>
          <cell r="HN398"/>
          <cell r="HO398"/>
          <cell r="HP398"/>
          <cell r="HQ398"/>
          <cell r="HR398"/>
          <cell r="HS398"/>
          <cell r="HT398"/>
          <cell r="HU398"/>
          <cell r="HV398"/>
          <cell r="HW398"/>
          <cell r="HX398"/>
          <cell r="HY398"/>
          <cell r="HZ398"/>
          <cell r="IA398"/>
          <cell r="IB398"/>
          <cell r="IC398"/>
          <cell r="ID398"/>
          <cell r="IE398"/>
          <cell r="IF398"/>
          <cell r="IG398"/>
          <cell r="IH398"/>
          <cell r="II398"/>
          <cell r="IJ398"/>
          <cell r="IK398"/>
          <cell r="IL398"/>
          <cell r="IM398"/>
          <cell r="IN398"/>
          <cell r="IO398"/>
          <cell r="IP398"/>
          <cell r="IQ398"/>
          <cell r="IR398"/>
          <cell r="IS398"/>
          <cell r="IT398"/>
          <cell r="IU398"/>
          <cell r="IV398"/>
          <cell r="IW398"/>
          <cell r="IX398"/>
          <cell r="IY398"/>
          <cell r="IZ398"/>
          <cell r="JA398"/>
          <cell r="JB398"/>
          <cell r="JC398"/>
          <cell r="JD398"/>
          <cell r="JE398"/>
          <cell r="JF398"/>
          <cell r="JG398"/>
          <cell r="JH398"/>
          <cell r="JI398"/>
          <cell r="JJ398"/>
          <cell r="JK398"/>
          <cell r="JL398"/>
          <cell r="JM398"/>
          <cell r="JN398"/>
          <cell r="JO398"/>
          <cell r="JP398"/>
          <cell r="JQ398"/>
          <cell r="JR398"/>
          <cell r="JS398"/>
          <cell r="JT398"/>
          <cell r="JU398"/>
          <cell r="JV398"/>
          <cell r="JW398"/>
          <cell r="JX398"/>
          <cell r="JY398"/>
          <cell r="JZ398"/>
          <cell r="KA398"/>
          <cell r="KB398"/>
          <cell r="KC398"/>
          <cell r="KD398"/>
          <cell r="KE398"/>
          <cell r="KF398"/>
          <cell r="KG398"/>
          <cell r="KH398">
            <v>0</v>
          </cell>
          <cell r="KI398"/>
          <cell r="KJ398">
            <v>4.3</v>
          </cell>
          <cell r="KK398">
            <v>0</v>
          </cell>
          <cell r="KL398">
            <v>0</v>
          </cell>
          <cell r="KM398">
            <v>0</v>
          </cell>
          <cell r="KN398">
            <v>4.3</v>
          </cell>
          <cell r="KO398">
            <v>4.3</v>
          </cell>
          <cell r="KP398">
            <v>0.1</v>
          </cell>
          <cell r="KQ398">
            <v>4.3999999999999995</v>
          </cell>
          <cell r="KR398">
            <v>2843000</v>
          </cell>
          <cell r="KS398">
            <v>500000</v>
          </cell>
          <cell r="KT398">
            <v>500000</v>
          </cell>
          <cell r="KU398"/>
          <cell r="KV398"/>
          <cell r="KW398"/>
          <cell r="KX398">
            <v>0</v>
          </cell>
          <cell r="KY398">
            <v>0</v>
          </cell>
          <cell r="KZ398">
            <v>0</v>
          </cell>
          <cell r="LA398"/>
          <cell r="LB398"/>
          <cell r="LC398"/>
          <cell r="LD398">
            <v>0</v>
          </cell>
          <cell r="LE398">
            <v>0</v>
          </cell>
          <cell r="LF398">
            <v>0</v>
          </cell>
          <cell r="LG398"/>
          <cell r="LH398"/>
          <cell r="LI398"/>
          <cell r="LJ398">
            <v>15000</v>
          </cell>
          <cell r="LK398">
            <v>0</v>
          </cell>
          <cell r="LL398">
            <v>0</v>
          </cell>
          <cell r="LM398"/>
          <cell r="LN398"/>
          <cell r="LO398"/>
          <cell r="LP398">
            <v>0</v>
          </cell>
          <cell r="LQ398">
            <v>0</v>
          </cell>
          <cell r="LR398">
            <v>0</v>
          </cell>
          <cell r="LS398"/>
          <cell r="LT398"/>
          <cell r="LU398"/>
          <cell r="LV398">
            <v>30000</v>
          </cell>
          <cell r="LW398">
            <v>0</v>
          </cell>
          <cell r="LX398">
            <v>0</v>
          </cell>
          <cell r="LY398"/>
          <cell r="LZ398"/>
          <cell r="MA398"/>
          <cell r="MB398">
            <v>1000</v>
          </cell>
          <cell r="MC398">
            <v>0</v>
          </cell>
          <cell r="MD398">
            <v>0</v>
          </cell>
          <cell r="ME398"/>
          <cell r="MF398"/>
          <cell r="MG398"/>
          <cell r="MH398">
            <v>0</v>
          </cell>
          <cell r="MI398">
            <v>0</v>
          </cell>
          <cell r="MJ398">
            <v>0</v>
          </cell>
          <cell r="MK398"/>
          <cell r="ML398"/>
          <cell r="MM398"/>
          <cell r="MN398">
            <v>40000</v>
          </cell>
          <cell r="MO398">
            <v>0</v>
          </cell>
          <cell r="MP398">
            <v>0</v>
          </cell>
          <cell r="MQ398"/>
          <cell r="MR398"/>
          <cell r="MS398"/>
          <cell r="MT398">
            <v>115000</v>
          </cell>
          <cell r="MU398">
            <v>0</v>
          </cell>
          <cell r="MV398">
            <v>0</v>
          </cell>
          <cell r="MW398"/>
          <cell r="MX398"/>
          <cell r="MY398"/>
          <cell r="MZ398">
            <v>0</v>
          </cell>
          <cell r="NA398">
            <v>0</v>
          </cell>
          <cell r="NB398">
            <v>0</v>
          </cell>
          <cell r="NC398"/>
          <cell r="ND398"/>
          <cell r="NE398"/>
          <cell r="NF398" t="e">
            <v>#N/A</v>
          </cell>
          <cell r="NG398" t="e">
            <v>#N/A</v>
          </cell>
          <cell r="NH398" t="e">
            <v>#N/A</v>
          </cell>
          <cell r="NI398">
            <v>20000</v>
          </cell>
          <cell r="NJ398">
            <v>0</v>
          </cell>
          <cell r="NK398">
            <v>0</v>
          </cell>
          <cell r="NL398"/>
          <cell r="NM398"/>
          <cell r="NN398"/>
          <cell r="NO398">
            <v>0</v>
          </cell>
          <cell r="NP398">
            <v>0</v>
          </cell>
          <cell r="NQ398">
            <v>0</v>
          </cell>
          <cell r="NR398"/>
          <cell r="NS398"/>
          <cell r="NT398"/>
          <cell r="NU398">
            <v>0</v>
          </cell>
          <cell r="NV398">
            <v>0</v>
          </cell>
          <cell r="NW398">
            <v>0</v>
          </cell>
          <cell r="NX398"/>
          <cell r="NY398"/>
          <cell r="NZ398"/>
          <cell r="OA398">
            <v>35000</v>
          </cell>
          <cell r="OB398">
            <v>0</v>
          </cell>
          <cell r="OC398">
            <v>0</v>
          </cell>
          <cell r="OD398"/>
          <cell r="OE398"/>
          <cell r="OF398"/>
          <cell r="OG398">
            <v>30000</v>
          </cell>
          <cell r="OH398">
            <v>0</v>
          </cell>
          <cell r="OI398">
            <v>0</v>
          </cell>
          <cell r="OJ398"/>
          <cell r="OK398"/>
          <cell r="OL398"/>
          <cell r="OM398">
            <v>0</v>
          </cell>
          <cell r="ON398">
            <v>0</v>
          </cell>
          <cell r="OO398">
            <v>0</v>
          </cell>
          <cell r="OP398"/>
          <cell r="OQ398"/>
          <cell r="OR398"/>
          <cell r="OS398">
            <v>0</v>
          </cell>
          <cell r="OT398">
            <v>0</v>
          </cell>
          <cell r="OU398">
            <v>0</v>
          </cell>
          <cell r="OV398"/>
          <cell r="OW398"/>
          <cell r="OX398"/>
          <cell r="OY398">
            <v>0</v>
          </cell>
          <cell r="OZ398">
            <v>0</v>
          </cell>
          <cell r="PA398">
            <v>0</v>
          </cell>
          <cell r="PB398"/>
          <cell r="PC398"/>
          <cell r="PD398"/>
          <cell r="PE398">
            <v>0</v>
          </cell>
          <cell r="PF398">
            <v>0</v>
          </cell>
          <cell r="PG398">
            <v>0</v>
          </cell>
          <cell r="PH398"/>
          <cell r="PI398"/>
          <cell r="PJ398"/>
          <cell r="PK398">
            <v>0</v>
          </cell>
          <cell r="PL398">
            <v>0</v>
          </cell>
          <cell r="PM398">
            <v>0</v>
          </cell>
          <cell r="PN398"/>
          <cell r="PO398"/>
          <cell r="PP398"/>
          <cell r="PQ398">
            <v>75000</v>
          </cell>
          <cell r="PR398">
            <v>0</v>
          </cell>
          <cell r="PS398">
            <v>0</v>
          </cell>
          <cell r="PT398"/>
          <cell r="PU398"/>
          <cell r="PV398"/>
          <cell r="PW398">
            <v>3204000</v>
          </cell>
          <cell r="PX398">
            <v>500000</v>
          </cell>
          <cell r="PY398">
            <v>500000</v>
          </cell>
          <cell r="PZ398">
            <v>100</v>
          </cell>
          <cell r="QA398">
            <v>3204000</v>
          </cell>
          <cell r="QB398">
            <v>500000</v>
          </cell>
          <cell r="QC398">
            <v>100</v>
          </cell>
          <cell r="QD398"/>
          <cell r="QE398">
            <v>1493850</v>
          </cell>
          <cell r="QF398">
            <v>540000</v>
          </cell>
          <cell r="QG398">
            <v>462228</v>
          </cell>
          <cell r="QH398">
            <v>379000</v>
          </cell>
          <cell r="QI398">
            <v>500000</v>
          </cell>
          <cell r="QJ398">
            <v>0</v>
          </cell>
          <cell r="QK398">
            <v>0</v>
          </cell>
          <cell r="QL398">
            <v>0</v>
          </cell>
          <cell r="QM398">
            <v>1510870</v>
          </cell>
          <cell r="QN398">
            <v>1970316</v>
          </cell>
          <cell r="QO398">
            <v>2429000</v>
          </cell>
          <cell r="QP398">
            <v>0</v>
          </cell>
          <cell r="QQ398">
            <v>0</v>
          </cell>
          <cell r="QR398">
            <v>0</v>
          </cell>
          <cell r="QS398">
            <v>302086</v>
          </cell>
          <cell r="QT398">
            <v>275000</v>
          </cell>
          <cell r="QU398">
            <v>275000</v>
          </cell>
          <cell r="QV398"/>
          <cell r="QW398">
            <v>0</v>
          </cell>
          <cell r="QX398">
            <v>0</v>
          </cell>
          <cell r="QY398">
            <v>0</v>
          </cell>
          <cell r="QZ398"/>
          <cell r="RA398"/>
          <cell r="RB398"/>
          <cell r="RC398"/>
          <cell r="RD398"/>
          <cell r="RE398"/>
          <cell r="RF398"/>
          <cell r="RG398"/>
          <cell r="RH398"/>
          <cell r="RI398"/>
          <cell r="RJ398"/>
          <cell r="RK398"/>
          <cell r="RL398"/>
          <cell r="RM398"/>
          <cell r="RN398"/>
          <cell r="RO398"/>
          <cell r="RP398">
            <v>86.502849002849004</v>
          </cell>
          <cell r="RQ398"/>
          <cell r="RR398"/>
          <cell r="RS398"/>
          <cell r="RT398">
            <v>0</v>
          </cell>
          <cell r="RU398"/>
          <cell r="RV398"/>
          <cell r="RW398"/>
          <cell r="RX398" t="str">
            <v>N</v>
          </cell>
          <cell r="RY398"/>
          <cell r="RZ398">
            <v>500000</v>
          </cell>
          <cell r="SA398">
            <v>500000</v>
          </cell>
          <cell r="SB398">
            <v>379000</v>
          </cell>
          <cell r="SC398">
            <v>121000</v>
          </cell>
          <cell r="SD398">
            <v>0</v>
          </cell>
          <cell r="SE398"/>
          <cell r="SF398"/>
          <cell r="SG398"/>
          <cell r="SH398"/>
          <cell r="SI398"/>
          <cell r="SJ398">
            <v>5.3</v>
          </cell>
          <cell r="SK398"/>
          <cell r="SL398"/>
          <cell r="SM398">
            <v>5.3</v>
          </cell>
          <cell r="SN398"/>
          <cell r="SO398"/>
          <cell r="SP398"/>
          <cell r="SQ398"/>
          <cell r="SR398"/>
          <cell r="SS398">
            <v>81.132075471698116</v>
          </cell>
          <cell r="ST398">
            <v>-1</v>
          </cell>
          <cell r="SU398"/>
          <cell r="SV398"/>
          <cell r="SW398">
            <v>2937000</v>
          </cell>
          <cell r="SX398">
            <v>1.0909090909090908</v>
          </cell>
          <cell r="SY398">
            <v>6456000</v>
          </cell>
          <cell r="SZ398">
            <v>6456000</v>
          </cell>
          <cell r="TA398" t="str">
            <v>ok</v>
          </cell>
          <cell r="TB398">
            <v>0</v>
          </cell>
          <cell r="TC398" t="str">
            <v>OK</v>
          </cell>
          <cell r="TD398" t="str">
            <v>těsně v koridoru 81 %, úhrady nenaplněny, meziročně stejné</v>
          </cell>
          <cell r="TE398">
            <v>0</v>
          </cell>
          <cell r="TF398">
            <v>0</v>
          </cell>
          <cell r="TG398">
            <v>0</v>
          </cell>
          <cell r="TH398" t="str">
            <v>ne</v>
          </cell>
          <cell r="TI398" t="str">
            <v xml:space="preserve"> -</v>
          </cell>
          <cell r="TJ398">
            <v>0</v>
          </cell>
          <cell r="TK398" t="str">
            <v xml:space="preserve"> -</v>
          </cell>
          <cell r="TL398">
            <v>0</v>
          </cell>
          <cell r="TM398">
            <v>30000</v>
          </cell>
          <cell r="TN398">
            <v>0</v>
          </cell>
          <cell r="TO398" t="str">
            <v>drobný majetek</v>
          </cell>
          <cell r="TP398">
            <v>30000</v>
          </cell>
          <cell r="TQ398">
            <v>0</v>
          </cell>
          <cell r="TR398" t="str">
            <v xml:space="preserve"> -</v>
          </cell>
          <cell r="TS398"/>
          <cell r="TT398"/>
          <cell r="TU398">
            <v>379000</v>
          </cell>
          <cell r="TV398">
            <v>379000</v>
          </cell>
          <cell r="TW398" t="str">
            <v>nepodali žádost v řádném kole</v>
          </cell>
          <cell r="TX398">
            <v>379000</v>
          </cell>
          <cell r="TY398">
            <v>379000</v>
          </cell>
          <cell r="TZ398"/>
          <cell r="UA398"/>
          <cell r="UB398"/>
          <cell r="UC398"/>
          <cell r="UD398"/>
          <cell r="UE398">
            <v>379000</v>
          </cell>
          <cell r="UF398">
            <v>379000</v>
          </cell>
          <cell r="UG398">
            <v>1</v>
          </cell>
          <cell r="UH398">
            <v>379000</v>
          </cell>
          <cell r="UI398">
            <v>379000</v>
          </cell>
          <cell r="UJ398"/>
          <cell r="UK398"/>
          <cell r="UL398"/>
          <cell r="UM398"/>
          <cell r="UN398"/>
          <cell r="UO398"/>
          <cell r="UP398">
            <v>379000</v>
          </cell>
          <cell r="UQ398">
            <v>379000</v>
          </cell>
          <cell r="UR398">
            <v>379000</v>
          </cell>
          <cell r="US398">
            <v>379000</v>
          </cell>
          <cell r="UT398">
            <v>379000</v>
          </cell>
          <cell r="UU398">
            <v>121000</v>
          </cell>
          <cell r="UV398">
            <v>500000</v>
          </cell>
          <cell r="UW398">
            <v>500000</v>
          </cell>
          <cell r="UX398">
            <v>76982.098957511087</v>
          </cell>
          <cell r="UY398">
            <v>76982.098957511087</v>
          </cell>
          <cell r="UZ398">
            <v>76982</v>
          </cell>
          <cell r="VA398">
            <v>76982</v>
          </cell>
          <cell r="VB398">
            <v>38491.049478755544</v>
          </cell>
          <cell r="VC398">
            <v>38491.049478755544</v>
          </cell>
          <cell r="VD398">
            <v>38491</v>
          </cell>
          <cell r="VE398">
            <v>38491</v>
          </cell>
          <cell r="VF398">
            <v>263527</v>
          </cell>
          <cell r="VG398">
            <v>500000</v>
          </cell>
          <cell r="VH398">
            <v>0</v>
          </cell>
          <cell r="VI398">
            <v>500000</v>
          </cell>
          <cell r="VJ398">
            <v>0</v>
          </cell>
          <cell r="VK398">
            <v>121000</v>
          </cell>
          <cell r="VL398">
            <v>0</v>
          </cell>
          <cell r="VM398" t="str">
            <v>číslo smlouvy 07690/2020/SOC ze dne 16.11.2020</v>
          </cell>
          <cell r="VN398">
            <v>121000</v>
          </cell>
          <cell r="VO398">
            <v>0</v>
          </cell>
          <cell r="VP398">
            <v>100</v>
          </cell>
          <cell r="VQ398">
            <v>115473</v>
          </cell>
          <cell r="VR398">
            <v>44699</v>
          </cell>
          <cell r="VS398">
            <v>263527</v>
          </cell>
          <cell r="VT398"/>
          <cell r="VU398">
            <v>44699</v>
          </cell>
          <cell r="VV398"/>
          <cell r="VW398"/>
          <cell r="VX398"/>
          <cell r="VY398"/>
          <cell r="VZ398"/>
          <cell r="WA398"/>
          <cell r="WB398"/>
          <cell r="WC398">
            <v>0</v>
          </cell>
          <cell r="WD398">
            <v>1</v>
          </cell>
          <cell r="WE398">
            <v>83380</v>
          </cell>
          <cell r="WF398">
            <v>83380</v>
          </cell>
          <cell r="WG398"/>
          <cell r="WH398"/>
          <cell r="WI398"/>
          <cell r="WJ398"/>
          <cell r="WK398"/>
          <cell r="WL398"/>
          <cell r="WM398"/>
          <cell r="WN398">
            <v>83380</v>
          </cell>
          <cell r="WO398">
            <v>0</v>
          </cell>
          <cell r="WP398">
            <v>0</v>
          </cell>
          <cell r="WQ398">
            <v>0</v>
          </cell>
          <cell r="WR398">
            <v>0</v>
          </cell>
          <cell r="WS398">
            <v>0</v>
          </cell>
          <cell r="WT398">
            <v>0</v>
          </cell>
          <cell r="WU398">
            <v>0</v>
          </cell>
          <cell r="WV398">
            <v>0</v>
          </cell>
          <cell r="WW398">
            <v>0</v>
          </cell>
          <cell r="WX398">
            <v>0</v>
          </cell>
          <cell r="WY398">
            <v>0</v>
          </cell>
          <cell r="WZ398">
            <v>0</v>
          </cell>
          <cell r="XA398">
            <v>0</v>
          </cell>
          <cell r="XB398"/>
          <cell r="XC398">
            <v>0</v>
          </cell>
          <cell r="XD398">
            <v>0</v>
          </cell>
          <cell r="XE398">
            <v>0</v>
          </cell>
          <cell r="XF398">
            <v>0</v>
          </cell>
          <cell r="XG398"/>
          <cell r="XH398">
            <v>0</v>
          </cell>
          <cell r="XI398">
            <v>275000</v>
          </cell>
          <cell r="XJ398">
            <v>275000</v>
          </cell>
          <cell r="XK398"/>
          <cell r="XL398">
            <v>0</v>
          </cell>
          <cell r="XM398">
            <v>-275000</v>
          </cell>
          <cell r="XN398">
            <v>-275000</v>
          </cell>
          <cell r="XO398"/>
          <cell r="XP398"/>
          <cell r="XQ398"/>
          <cell r="XR398" t="e">
            <v>#DIV/0!</v>
          </cell>
          <cell r="XS398"/>
          <cell r="XT398"/>
          <cell r="XU398"/>
          <cell r="XV398"/>
          <cell r="XW398"/>
          <cell r="XX398"/>
          <cell r="XY398">
            <v>83380</v>
          </cell>
          <cell r="XZ398"/>
        </row>
        <row r="399">
          <cell r="A399">
            <v>9755408</v>
          </cell>
          <cell r="B399" t="str">
            <v>O</v>
          </cell>
          <cell r="C399">
            <v>1</v>
          </cell>
          <cell r="D399" t="str">
            <v>Město Šenov</v>
          </cell>
          <cell r="E399">
            <v>297291</v>
          </cell>
          <cell r="F399" t="str">
            <v xml:space="preserve">Radniční náměstí 300
Šenov
739 34 Šenov u Ostravy
</v>
          </cell>
          <cell r="G399" t="str">
            <v>Obec</v>
          </cell>
          <cell r="H399" t="str">
            <v>pečovatelská služba</v>
          </cell>
          <cell r="I399" t="str">
            <v>sociální péče</v>
          </cell>
          <cell r="J399" t="str">
            <v>Město Šenov</v>
          </cell>
          <cell r="K399">
            <v>33420</v>
          </cell>
          <cell r="L399"/>
          <cell r="M399" t="str">
            <v>N</v>
          </cell>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cell r="AN399"/>
          <cell r="AO399"/>
          <cell r="AP399"/>
          <cell r="AQ399" t="str">
            <v>• počet klientů: 3</v>
          </cell>
          <cell r="AR399">
            <v>3</v>
          </cell>
          <cell r="AS399">
            <v>80</v>
          </cell>
          <cell r="AT399">
            <v>113</v>
          </cell>
          <cell r="AU399">
            <v>113</v>
          </cell>
          <cell r="AV399">
            <v>120</v>
          </cell>
          <cell r="AW399"/>
          <cell r="AX399"/>
          <cell r="AY399"/>
          <cell r="AZ399"/>
          <cell r="BA399"/>
          <cell r="BB399"/>
          <cell r="BC399"/>
          <cell r="BD399"/>
          <cell r="BE399"/>
          <cell r="BF399"/>
          <cell r="BG399"/>
          <cell r="BH399"/>
          <cell r="BI399"/>
          <cell r="BJ399"/>
          <cell r="BK399">
            <v>2800</v>
          </cell>
          <cell r="BL399" t="str">
            <v>Max. denní kapacita služby započitán i dovoz obědů 70 klientů denně.</v>
          </cell>
          <cell r="BM399" t="str">
            <v>• 11. osoby s chronickým onemocněním
• 17. osoby se zdravotním postižením
• 23. rodiny s dítětem/dětmi
• 24. senioři</v>
          </cell>
          <cell r="BN399" t="str">
            <v>senioři</v>
          </cell>
          <cell r="BO399" t="str">
            <v>• bez omezení věku</v>
          </cell>
          <cell r="BP399">
            <v>0</v>
          </cell>
          <cell r="BQ399">
            <v>0</v>
          </cell>
          <cell r="BR399">
            <v>0</v>
          </cell>
          <cell r="BS399">
            <v>0</v>
          </cell>
          <cell r="BT399">
            <v>0</v>
          </cell>
          <cell r="BU399">
            <v>10</v>
          </cell>
          <cell r="BV399">
            <v>8</v>
          </cell>
          <cell r="BW399">
            <v>9</v>
          </cell>
          <cell r="BX399">
            <v>4</v>
          </cell>
          <cell r="BY399">
            <v>58</v>
          </cell>
          <cell r="BZ399">
            <v>10</v>
          </cell>
          <cell r="CA399">
            <v>8</v>
          </cell>
          <cell r="CB399">
            <v>9</v>
          </cell>
          <cell r="CC399">
            <v>4</v>
          </cell>
          <cell r="CD399">
            <v>58</v>
          </cell>
          <cell r="CE399">
            <v>0</v>
          </cell>
          <cell r="CF399">
            <v>89</v>
          </cell>
          <cell r="CG399">
            <v>89</v>
          </cell>
          <cell r="CH399">
            <v>0</v>
          </cell>
          <cell r="CI399">
            <v>0</v>
          </cell>
          <cell r="CJ399">
            <v>0</v>
          </cell>
          <cell r="CK399">
            <v>0</v>
          </cell>
          <cell r="CL399">
            <v>0</v>
          </cell>
          <cell r="CM399">
            <v>0</v>
          </cell>
          <cell r="CN399">
            <v>10</v>
          </cell>
          <cell r="CO399">
            <v>18</v>
          </cell>
          <cell r="CP399">
            <v>17</v>
          </cell>
          <cell r="CQ399">
            <v>17</v>
          </cell>
          <cell r="CR399">
            <v>58</v>
          </cell>
          <cell r="CS399">
            <v>10</v>
          </cell>
          <cell r="CT399">
            <v>18</v>
          </cell>
          <cell r="CU399">
            <v>17</v>
          </cell>
          <cell r="CV399">
            <v>17</v>
          </cell>
          <cell r="CW399">
            <v>58</v>
          </cell>
          <cell r="CX399">
            <v>0</v>
          </cell>
          <cell r="CY399">
            <v>120</v>
          </cell>
          <cell r="CZ399">
            <v>120</v>
          </cell>
          <cell r="DA399">
            <v>0</v>
          </cell>
          <cell r="DB399"/>
          <cell r="DC399"/>
          <cell r="DD399"/>
          <cell r="DE399"/>
          <cell r="DF399"/>
          <cell r="DG399"/>
          <cell r="DH399"/>
          <cell r="DI399"/>
          <cell r="DJ399"/>
          <cell r="DK399"/>
          <cell r="DL399"/>
          <cell r="DM399"/>
          <cell r="DN399"/>
          <cell r="DO399"/>
          <cell r="DP399"/>
          <cell r="DQ399"/>
          <cell r="DR399"/>
          <cell r="DS399"/>
          <cell r="DT399"/>
          <cell r="DU399"/>
          <cell r="DV399"/>
          <cell r="DW399"/>
          <cell r="DX399"/>
          <cell r="DY399"/>
          <cell r="DZ399"/>
          <cell r="EA399"/>
          <cell r="EB399"/>
          <cell r="EC399"/>
          <cell r="ED399"/>
          <cell r="EE399"/>
          <cell r="EF399"/>
          <cell r="EG399"/>
          <cell r="EH399"/>
          <cell r="EI399"/>
          <cell r="EJ399"/>
          <cell r="EK399"/>
          <cell r="EL399"/>
          <cell r="EM399"/>
          <cell r="EN399"/>
          <cell r="EO399"/>
          <cell r="EP399"/>
          <cell r="EQ399">
            <v>3</v>
          </cell>
          <cell r="ER399">
            <v>3</v>
          </cell>
          <cell r="ES399">
            <v>3</v>
          </cell>
          <cell r="ET399">
            <v>1339000</v>
          </cell>
          <cell r="EU399">
            <v>500000</v>
          </cell>
          <cell r="EV399"/>
          <cell r="EW399"/>
          <cell r="EX399"/>
          <cell r="EY399"/>
          <cell r="EZ399"/>
          <cell r="FA399"/>
          <cell r="FB399"/>
          <cell r="FC399"/>
          <cell r="FD399"/>
          <cell r="FE399"/>
          <cell r="FF399"/>
          <cell r="FG399"/>
          <cell r="FH399"/>
          <cell r="FI399"/>
          <cell r="FJ399"/>
          <cell r="FK399"/>
          <cell r="FL399"/>
          <cell r="FM399"/>
          <cell r="FN399"/>
          <cell r="FO399"/>
          <cell r="FP399"/>
          <cell r="FQ399"/>
          <cell r="FR399"/>
          <cell r="FS399"/>
          <cell r="FT399"/>
          <cell r="FU399"/>
          <cell r="FV399"/>
          <cell r="FW399"/>
          <cell r="FX399"/>
          <cell r="FY399"/>
          <cell r="FZ399"/>
          <cell r="GA399"/>
          <cell r="GB399"/>
          <cell r="GC399"/>
          <cell r="GD399"/>
          <cell r="GE399"/>
          <cell r="GF399"/>
          <cell r="GG399"/>
          <cell r="GH399"/>
          <cell r="GI399"/>
          <cell r="GJ399"/>
          <cell r="GK399"/>
          <cell r="GL399"/>
          <cell r="GM399"/>
          <cell r="GN399"/>
          <cell r="GO399"/>
          <cell r="GP399"/>
          <cell r="GQ399"/>
          <cell r="GR399"/>
          <cell r="GS399"/>
          <cell r="GT399"/>
          <cell r="GU399"/>
          <cell r="GV399"/>
          <cell r="GW399"/>
          <cell r="GX399"/>
          <cell r="GY399"/>
          <cell r="GZ399"/>
          <cell r="HA399"/>
          <cell r="HB399"/>
          <cell r="HC399"/>
          <cell r="HD399"/>
          <cell r="HE399"/>
          <cell r="HF399"/>
          <cell r="HG399"/>
          <cell r="HH399"/>
          <cell r="HI399"/>
          <cell r="HJ399"/>
          <cell r="HK399"/>
          <cell r="HL399"/>
          <cell r="HM399"/>
          <cell r="HN399"/>
          <cell r="HO399"/>
          <cell r="HP399"/>
          <cell r="HQ399"/>
          <cell r="HR399"/>
          <cell r="HS399"/>
          <cell r="HT399"/>
          <cell r="HU399"/>
          <cell r="HV399"/>
          <cell r="HW399"/>
          <cell r="HX399"/>
          <cell r="HY399"/>
          <cell r="HZ399"/>
          <cell r="IA399"/>
          <cell r="IB399"/>
          <cell r="IC399"/>
          <cell r="ID399"/>
          <cell r="IE399"/>
          <cell r="IF399"/>
          <cell r="IG399"/>
          <cell r="IH399"/>
          <cell r="II399"/>
          <cell r="IJ399"/>
          <cell r="IK399"/>
          <cell r="IL399"/>
          <cell r="IM399"/>
          <cell r="IN399"/>
          <cell r="IO399"/>
          <cell r="IP399"/>
          <cell r="IQ399"/>
          <cell r="IR399"/>
          <cell r="IS399"/>
          <cell r="IT399"/>
          <cell r="IU399"/>
          <cell r="IV399"/>
          <cell r="IW399"/>
          <cell r="IX399"/>
          <cell r="IY399"/>
          <cell r="IZ399"/>
          <cell r="JA399"/>
          <cell r="JB399"/>
          <cell r="JC399"/>
          <cell r="JD399"/>
          <cell r="JE399"/>
          <cell r="JF399"/>
          <cell r="JG399"/>
          <cell r="JH399"/>
          <cell r="JI399"/>
          <cell r="JJ399"/>
          <cell r="JK399"/>
          <cell r="JL399"/>
          <cell r="JM399"/>
          <cell r="JN399"/>
          <cell r="JO399"/>
          <cell r="JP399"/>
          <cell r="JQ399"/>
          <cell r="JR399"/>
          <cell r="JS399"/>
          <cell r="JT399"/>
          <cell r="JU399"/>
          <cell r="JV399"/>
          <cell r="JW399"/>
          <cell r="JX399"/>
          <cell r="JY399"/>
          <cell r="JZ399"/>
          <cell r="KA399"/>
          <cell r="KB399"/>
          <cell r="KC399"/>
          <cell r="KD399"/>
          <cell r="KE399"/>
          <cell r="KF399"/>
          <cell r="KG399"/>
          <cell r="KH399">
            <v>0</v>
          </cell>
          <cell r="KI399"/>
          <cell r="KJ399">
            <v>3</v>
          </cell>
          <cell r="KK399">
            <v>0</v>
          </cell>
          <cell r="KL399">
            <v>0</v>
          </cell>
          <cell r="KM399">
            <v>0</v>
          </cell>
          <cell r="KN399">
            <v>3</v>
          </cell>
          <cell r="KO399">
            <v>3</v>
          </cell>
          <cell r="KP399">
            <v>0</v>
          </cell>
          <cell r="KQ399">
            <v>3</v>
          </cell>
          <cell r="KR399">
            <v>1339000</v>
          </cell>
          <cell r="KS399">
            <v>500000</v>
          </cell>
          <cell r="KT399">
            <v>500000</v>
          </cell>
          <cell r="KU399"/>
          <cell r="KV399"/>
          <cell r="KW399"/>
          <cell r="KX399">
            <v>0</v>
          </cell>
          <cell r="KY399">
            <v>0</v>
          </cell>
          <cell r="KZ399">
            <v>0</v>
          </cell>
          <cell r="LA399"/>
          <cell r="LB399"/>
          <cell r="LC399"/>
          <cell r="LD399">
            <v>0</v>
          </cell>
          <cell r="LE399">
            <v>0</v>
          </cell>
          <cell r="LF399">
            <v>0</v>
          </cell>
          <cell r="LG399"/>
          <cell r="LH399"/>
          <cell r="LI399"/>
          <cell r="LJ399">
            <v>0</v>
          </cell>
          <cell r="LK399">
            <v>0</v>
          </cell>
          <cell r="LL399">
            <v>0</v>
          </cell>
          <cell r="LM399"/>
          <cell r="LN399"/>
          <cell r="LO399"/>
          <cell r="LP399">
            <v>0</v>
          </cell>
          <cell r="LQ399">
            <v>0</v>
          </cell>
          <cell r="LR399">
            <v>0</v>
          </cell>
          <cell r="LS399"/>
          <cell r="LT399"/>
          <cell r="LU399"/>
          <cell r="LV399">
            <v>30000</v>
          </cell>
          <cell r="LW399">
            <v>0</v>
          </cell>
          <cell r="LX399">
            <v>0</v>
          </cell>
          <cell r="LY399"/>
          <cell r="LZ399"/>
          <cell r="MA399"/>
          <cell r="MB399">
            <v>0</v>
          </cell>
          <cell r="MC399">
            <v>0</v>
          </cell>
          <cell r="MD399">
            <v>0</v>
          </cell>
          <cell r="ME399"/>
          <cell r="MF399"/>
          <cell r="MG399"/>
          <cell r="MH399">
            <v>0</v>
          </cell>
          <cell r="MI399">
            <v>0</v>
          </cell>
          <cell r="MJ399">
            <v>0</v>
          </cell>
          <cell r="MK399"/>
          <cell r="ML399"/>
          <cell r="MM399"/>
          <cell r="MN399">
            <v>80000</v>
          </cell>
          <cell r="MO399">
            <v>40000</v>
          </cell>
          <cell r="MP399">
            <v>40000</v>
          </cell>
          <cell r="MQ399"/>
          <cell r="MR399"/>
          <cell r="MS399"/>
          <cell r="MT399">
            <v>38000</v>
          </cell>
          <cell r="MU399">
            <v>0</v>
          </cell>
          <cell r="MV399">
            <v>0</v>
          </cell>
          <cell r="MW399"/>
          <cell r="MX399"/>
          <cell r="MY399"/>
          <cell r="MZ399">
            <v>0</v>
          </cell>
          <cell r="NA399">
            <v>0</v>
          </cell>
          <cell r="NB399">
            <v>0</v>
          </cell>
          <cell r="NC399"/>
          <cell r="ND399"/>
          <cell r="NE399"/>
          <cell r="NF399">
            <v>0</v>
          </cell>
          <cell r="NG399">
            <v>0</v>
          </cell>
          <cell r="NH399" t="e">
            <v>#DIV/0!</v>
          </cell>
          <cell r="NI399">
            <v>23000</v>
          </cell>
          <cell r="NJ399">
            <v>10000</v>
          </cell>
          <cell r="NK399">
            <v>10000</v>
          </cell>
          <cell r="NL399"/>
          <cell r="NM399"/>
          <cell r="NN399"/>
          <cell r="NO399">
            <v>0</v>
          </cell>
          <cell r="NP399">
            <v>0</v>
          </cell>
          <cell r="NQ399">
            <v>0</v>
          </cell>
          <cell r="NR399"/>
          <cell r="NS399"/>
          <cell r="NT399"/>
          <cell r="NU399">
            <v>0</v>
          </cell>
          <cell r="NV399">
            <v>0</v>
          </cell>
          <cell r="NW399">
            <v>0</v>
          </cell>
          <cell r="NX399"/>
          <cell r="NY399"/>
          <cell r="NZ399"/>
          <cell r="OA399">
            <v>22000</v>
          </cell>
          <cell r="OB399">
            <v>10000</v>
          </cell>
          <cell r="OC399">
            <v>10000</v>
          </cell>
          <cell r="OD399"/>
          <cell r="OE399"/>
          <cell r="OF399"/>
          <cell r="OG399">
            <v>20000</v>
          </cell>
          <cell r="OH399">
            <v>10000</v>
          </cell>
          <cell r="OI399">
            <v>10000</v>
          </cell>
          <cell r="OJ399"/>
          <cell r="OK399"/>
          <cell r="OL399"/>
          <cell r="OM399">
            <v>3000</v>
          </cell>
          <cell r="ON399">
            <v>0</v>
          </cell>
          <cell r="OO399">
            <v>0</v>
          </cell>
          <cell r="OP399"/>
          <cell r="OQ399"/>
          <cell r="OR399"/>
          <cell r="OS399">
            <v>0</v>
          </cell>
          <cell r="OT399">
            <v>0</v>
          </cell>
          <cell r="OU399">
            <v>0</v>
          </cell>
          <cell r="OV399"/>
          <cell r="OW399"/>
          <cell r="OX399"/>
          <cell r="OY399">
            <v>0</v>
          </cell>
          <cell r="OZ399">
            <v>0</v>
          </cell>
          <cell r="PA399">
            <v>0</v>
          </cell>
          <cell r="PB399"/>
          <cell r="PC399"/>
          <cell r="PD399"/>
          <cell r="PE399">
            <v>10000</v>
          </cell>
          <cell r="PF399">
            <v>0</v>
          </cell>
          <cell r="PG399">
            <v>0</v>
          </cell>
          <cell r="PH399"/>
          <cell r="PI399"/>
          <cell r="PJ399"/>
          <cell r="PK399">
            <v>39584</v>
          </cell>
          <cell r="PL399">
            <v>0</v>
          </cell>
          <cell r="PM399">
            <v>0</v>
          </cell>
          <cell r="PN399"/>
          <cell r="PO399"/>
          <cell r="PP399"/>
          <cell r="PQ399">
            <v>19000</v>
          </cell>
          <cell r="PR399">
            <v>0</v>
          </cell>
          <cell r="PS399">
            <v>0</v>
          </cell>
          <cell r="PT399"/>
          <cell r="PU399"/>
          <cell r="PV399"/>
          <cell r="PW399">
            <v>1623584</v>
          </cell>
          <cell r="PX399">
            <v>570000</v>
          </cell>
          <cell r="PY399">
            <v>570000</v>
          </cell>
          <cell r="PZ399">
            <v>100</v>
          </cell>
          <cell r="QA399">
            <v>1623584</v>
          </cell>
          <cell r="QB399">
            <v>570000</v>
          </cell>
          <cell r="QC399">
            <v>100</v>
          </cell>
          <cell r="QD399"/>
          <cell r="QE399">
            <v>964482</v>
          </cell>
          <cell r="QF399">
            <v>252000</v>
          </cell>
          <cell r="QG399">
            <v>162000</v>
          </cell>
          <cell r="QH399">
            <v>221000</v>
          </cell>
          <cell r="QI399">
            <v>570000</v>
          </cell>
          <cell r="QJ399">
            <v>0</v>
          </cell>
          <cell r="QK399">
            <v>0</v>
          </cell>
          <cell r="QL399">
            <v>0</v>
          </cell>
          <cell r="QM399">
            <v>1104393</v>
          </cell>
          <cell r="QN399">
            <v>1042084</v>
          </cell>
          <cell r="QO399">
            <v>703584</v>
          </cell>
          <cell r="QP399">
            <v>0</v>
          </cell>
          <cell r="QQ399">
            <v>0</v>
          </cell>
          <cell r="QR399">
            <v>0</v>
          </cell>
          <cell r="QS399">
            <v>325304</v>
          </cell>
          <cell r="QT399">
            <v>320000</v>
          </cell>
          <cell r="QU399">
            <v>350000</v>
          </cell>
          <cell r="QV399"/>
          <cell r="QW399">
            <v>0</v>
          </cell>
          <cell r="QX399">
            <v>0</v>
          </cell>
          <cell r="QY399">
            <v>0</v>
          </cell>
          <cell r="QZ399"/>
          <cell r="RA399"/>
          <cell r="RB399"/>
          <cell r="RC399"/>
          <cell r="RD399"/>
          <cell r="RE399"/>
          <cell r="RF399"/>
          <cell r="RG399"/>
          <cell r="RH399"/>
          <cell r="RI399"/>
          <cell r="RJ399"/>
          <cell r="RK399"/>
          <cell r="RL399"/>
          <cell r="RM399"/>
          <cell r="RN399"/>
          <cell r="RO399"/>
          <cell r="RP399">
            <v>76.097358379552318</v>
          </cell>
          <cell r="RQ399"/>
          <cell r="RR399"/>
          <cell r="RS399"/>
          <cell r="RT399">
            <v>0</v>
          </cell>
          <cell r="RU399"/>
          <cell r="RV399"/>
          <cell r="RW399"/>
          <cell r="RX399" t="str">
            <v>N</v>
          </cell>
          <cell r="RY399"/>
          <cell r="RZ399">
            <v>570000</v>
          </cell>
          <cell r="SA399">
            <v>570000</v>
          </cell>
          <cell r="SB399">
            <v>221000</v>
          </cell>
          <cell r="SC399">
            <v>349000</v>
          </cell>
          <cell r="SD399">
            <v>0</v>
          </cell>
          <cell r="SE399"/>
          <cell r="SF399"/>
          <cell r="SG399"/>
          <cell r="SH399"/>
          <cell r="SI399"/>
          <cell r="SJ399">
            <v>3</v>
          </cell>
          <cell r="SK399"/>
          <cell r="SL399"/>
          <cell r="SM399">
            <v>3</v>
          </cell>
          <cell r="SN399"/>
          <cell r="SO399"/>
          <cell r="SP399"/>
          <cell r="SQ399"/>
          <cell r="SR399"/>
          <cell r="SS399">
            <v>100</v>
          </cell>
          <cell r="ST399">
            <v>0</v>
          </cell>
          <cell r="SU399"/>
          <cell r="SV399">
            <v>1583084</v>
          </cell>
          <cell r="SW399"/>
          <cell r="SX399">
            <v>1.025582976013907</v>
          </cell>
          <cell r="SY399">
            <v>3654000</v>
          </cell>
          <cell r="SZ399">
            <v>3654000</v>
          </cell>
          <cell r="TA399" t="str">
            <v>ok</v>
          </cell>
          <cell r="TB399">
            <v>0</v>
          </cell>
          <cell r="TC399" t="str">
            <v>OK</v>
          </cell>
          <cell r="TD399" t="str">
            <v>ok</v>
          </cell>
          <cell r="TE399">
            <v>0</v>
          </cell>
          <cell r="TF399">
            <v>0</v>
          </cell>
          <cell r="TG399">
            <v>0</v>
          </cell>
          <cell r="TH399" t="str">
            <v>ano</v>
          </cell>
          <cell r="TI399" t="str">
            <v xml:space="preserve"> -</v>
          </cell>
          <cell r="TJ399">
            <v>0</v>
          </cell>
          <cell r="TK399" t="str">
            <v xml:space="preserve"> -</v>
          </cell>
          <cell r="TL399">
            <v>0</v>
          </cell>
          <cell r="TM399">
            <v>30000</v>
          </cell>
          <cell r="TN399">
            <v>0</v>
          </cell>
          <cell r="TO399" t="str">
            <v>vybavení služby</v>
          </cell>
          <cell r="TP399">
            <v>20000</v>
          </cell>
          <cell r="TQ399">
            <v>10000</v>
          </cell>
          <cell r="TR399" t="str">
            <v>oprava automobilů</v>
          </cell>
          <cell r="TS399">
            <v>184000</v>
          </cell>
          <cell r="TT399">
            <v>37000</v>
          </cell>
          <cell r="TU399">
            <v>0</v>
          </cell>
          <cell r="TV399">
            <v>221000</v>
          </cell>
          <cell r="TW399"/>
          <cell r="TX399"/>
          <cell r="TY399">
            <v>221000</v>
          </cell>
          <cell r="TZ399"/>
          <cell r="UA399"/>
          <cell r="UB399">
            <v>0</v>
          </cell>
          <cell r="UC399"/>
          <cell r="UD399"/>
          <cell r="UE399">
            <v>221000</v>
          </cell>
          <cell r="UF399">
            <v>221000</v>
          </cell>
          <cell r="UG399">
            <v>1</v>
          </cell>
          <cell r="UH399">
            <v>221000</v>
          </cell>
          <cell r="UI399">
            <v>221000</v>
          </cell>
          <cell r="UJ399"/>
          <cell r="UK399"/>
          <cell r="UL399"/>
          <cell r="UM399"/>
          <cell r="UN399"/>
          <cell r="UO399"/>
          <cell r="UP399">
            <v>221000</v>
          </cell>
          <cell r="UQ399">
            <v>221000</v>
          </cell>
          <cell r="UR399">
            <v>221000</v>
          </cell>
          <cell r="US399">
            <v>221000</v>
          </cell>
          <cell r="UT399">
            <v>221000</v>
          </cell>
          <cell r="UU399">
            <v>349000</v>
          </cell>
          <cell r="UV399">
            <v>570000</v>
          </cell>
          <cell r="UW399">
            <v>570000</v>
          </cell>
          <cell r="UX399">
            <v>44889.297808997231</v>
          </cell>
          <cell r="UY399">
            <v>44889.297808997231</v>
          </cell>
          <cell r="UZ399">
            <v>44889</v>
          </cell>
          <cell r="VA399">
            <v>44889</v>
          </cell>
          <cell r="VB399">
            <v>22444.648904498616</v>
          </cell>
          <cell r="VC399">
            <v>22444.648904498616</v>
          </cell>
          <cell r="VD399">
            <v>22445</v>
          </cell>
          <cell r="VE399">
            <v>22445</v>
          </cell>
          <cell r="VF399">
            <v>153666</v>
          </cell>
          <cell r="VG399">
            <v>500000</v>
          </cell>
          <cell r="VH399">
            <v>70000</v>
          </cell>
          <cell r="VI399">
            <v>570000</v>
          </cell>
          <cell r="VJ399">
            <v>0</v>
          </cell>
          <cell r="VK399">
            <v>349000</v>
          </cell>
          <cell r="VL399">
            <v>0</v>
          </cell>
          <cell r="VM399" t="str">
            <v>číslo smlouvy 07141/2020/SOC ze dne 26. 10. 2020</v>
          </cell>
          <cell r="VN399">
            <v>349000</v>
          </cell>
          <cell r="VO399">
            <v>0</v>
          </cell>
          <cell r="VP399">
            <v>100</v>
          </cell>
          <cell r="VQ399">
            <v>67334</v>
          </cell>
          <cell r="VR399">
            <v>44719</v>
          </cell>
          <cell r="VS399">
            <v>153666</v>
          </cell>
          <cell r="VT399"/>
          <cell r="VU399">
            <v>44719</v>
          </cell>
          <cell r="VV399"/>
          <cell r="VW399"/>
          <cell r="VX399">
            <v>150000</v>
          </cell>
          <cell r="VY399">
            <v>150000</v>
          </cell>
          <cell r="VZ399">
            <v>0</v>
          </cell>
          <cell r="WA399" t="str">
            <v>PHM, zvýšení os.příplatku, nabíjení el.automobilu</v>
          </cell>
          <cell r="WB399">
            <v>150000</v>
          </cell>
          <cell r="WC399">
            <v>0</v>
          </cell>
          <cell r="WD399">
            <v>1</v>
          </cell>
          <cell r="WE399">
            <v>48620</v>
          </cell>
          <cell r="WF399">
            <v>48620</v>
          </cell>
          <cell r="WG399"/>
          <cell r="WH399">
            <v>0</v>
          </cell>
          <cell r="WI399"/>
          <cell r="WJ399"/>
          <cell r="WK399"/>
          <cell r="WL399"/>
          <cell r="WM399"/>
          <cell r="WN399">
            <v>48620</v>
          </cell>
          <cell r="WO399">
            <v>48620</v>
          </cell>
          <cell r="WP399">
            <v>48000</v>
          </cell>
          <cell r="WQ399">
            <v>48000</v>
          </cell>
          <cell r="WR399">
            <v>8514.518324363311</v>
          </cell>
          <cell r="WS399">
            <v>39485.481675636693</v>
          </cell>
          <cell r="WT399">
            <v>8514.518324363311</v>
          </cell>
          <cell r="WU399">
            <v>39485.481675636693</v>
          </cell>
          <cell r="WV399">
            <v>8515</v>
          </cell>
          <cell r="WW399">
            <v>39485</v>
          </cell>
          <cell r="WX399">
            <v>8515</v>
          </cell>
          <cell r="WY399">
            <v>39485</v>
          </cell>
          <cell r="WZ399">
            <v>0.48167563668903313</v>
          </cell>
          <cell r="XA399">
            <v>-0.48167563669267111</v>
          </cell>
          <cell r="XB399"/>
          <cell r="XC399">
            <v>8515</v>
          </cell>
          <cell r="XD399">
            <v>48000</v>
          </cell>
          <cell r="XE399">
            <v>102000</v>
          </cell>
          <cell r="XF399">
            <v>21.719457013574662</v>
          </cell>
          <cell r="XG399"/>
          <cell r="XH399">
            <v>48000</v>
          </cell>
          <cell r="XI399">
            <v>320000</v>
          </cell>
          <cell r="XJ399">
            <v>350000</v>
          </cell>
          <cell r="XK399">
            <v>350000</v>
          </cell>
          <cell r="XL399">
            <v>30000</v>
          </cell>
          <cell r="XM399">
            <v>0</v>
          </cell>
          <cell r="XN399">
            <v>30000</v>
          </cell>
          <cell r="XO399">
            <v>0</v>
          </cell>
          <cell r="XP399">
            <v>0</v>
          </cell>
          <cell r="XQ399"/>
          <cell r="XR399" t="e">
            <v>#DIV/0!</v>
          </cell>
          <cell r="XS399"/>
          <cell r="XT399"/>
          <cell r="XU399"/>
          <cell r="XV399"/>
          <cell r="XW399"/>
          <cell r="XX399"/>
          <cell r="XY399">
            <v>48620</v>
          </cell>
        </row>
        <row r="400">
          <cell r="A400">
            <v>6305312</v>
          </cell>
          <cell r="B400" t="str">
            <v>O</v>
          </cell>
          <cell r="C400">
            <v>1</v>
          </cell>
          <cell r="D400" t="str">
            <v>Město Vratimov</v>
          </cell>
          <cell r="E400">
            <v>297372</v>
          </cell>
          <cell r="F400" t="str">
            <v xml:space="preserve">Frýdecká 853/57
Vratimov
739 32 Vratimov 1
</v>
          </cell>
          <cell r="G400" t="str">
            <v>Obec</v>
          </cell>
          <cell r="H400" t="str">
            <v>pečovatelská služba</v>
          </cell>
          <cell r="I400" t="str">
            <v>sociální péče</v>
          </cell>
          <cell r="J400" t="str">
            <v>Pečovatelská služba města Vratimova</v>
          </cell>
          <cell r="K400">
            <v>33420</v>
          </cell>
          <cell r="L400"/>
          <cell r="M400" t="str">
            <v>N</v>
          </cell>
          <cell r="N400"/>
          <cell r="O400"/>
          <cell r="P400"/>
          <cell r="Q400"/>
          <cell r="R400"/>
          <cell r="S400"/>
          <cell r="T400"/>
          <cell r="U400"/>
          <cell r="V400"/>
          <cell r="W400"/>
          <cell r="X400"/>
          <cell r="Y400"/>
          <cell r="Z400"/>
          <cell r="AA400"/>
          <cell r="AB400"/>
          <cell r="AC400"/>
          <cell r="AD400"/>
          <cell r="AE400"/>
          <cell r="AF400"/>
          <cell r="AG400"/>
          <cell r="AH400"/>
          <cell r="AI400"/>
          <cell r="AJ400"/>
          <cell r="AK400"/>
          <cell r="AL400"/>
          <cell r="AM400"/>
          <cell r="AN400"/>
          <cell r="AO400"/>
          <cell r="AP400"/>
          <cell r="AQ400" t="str">
            <v>• počet klientů: 4</v>
          </cell>
          <cell r="AR400">
            <v>4</v>
          </cell>
          <cell r="AS400">
            <v>80</v>
          </cell>
          <cell r="AT400">
            <v>80</v>
          </cell>
          <cell r="AU400">
            <v>90</v>
          </cell>
          <cell r="AV400">
            <v>98</v>
          </cell>
          <cell r="AW400"/>
          <cell r="AX400"/>
          <cell r="AY400"/>
          <cell r="AZ400"/>
          <cell r="BA400"/>
          <cell r="BB400"/>
          <cell r="BC400"/>
          <cell r="BD400"/>
          <cell r="BE400"/>
          <cell r="BF400"/>
          <cell r="BG400"/>
          <cell r="BH400"/>
          <cell r="BI400"/>
          <cell r="BJ400"/>
          <cell r="BK400">
            <v>3784</v>
          </cell>
          <cell r="BL400"/>
          <cell r="BM400" t="str">
            <v>• 11. osoby s chronickým onemocněním
• 13. osoby s kombinovaným postižením
• 14. osoby s mentálním postižením
• 15. osoby s tělesným postižením
• 16. osoby se sluchovým postižením
• 17. osoby se zdravotním postižením
• 24. senioři</v>
          </cell>
          <cell r="BN400" t="str">
            <v>senioři</v>
          </cell>
          <cell r="BO400" t="str">
            <v>• dospělí (27 – 64 let)
• mladší senioři (65 – 80 let)
• starší senioři (nad 80 let)</v>
          </cell>
          <cell r="BP400">
            <v>0</v>
          </cell>
          <cell r="BQ400">
            <v>0</v>
          </cell>
          <cell r="BR400">
            <v>0</v>
          </cell>
          <cell r="BS400">
            <v>0</v>
          </cell>
          <cell r="BT400">
            <v>0</v>
          </cell>
          <cell r="BU400">
            <v>0</v>
          </cell>
          <cell r="BV400">
            <v>0</v>
          </cell>
          <cell r="BW400">
            <v>0</v>
          </cell>
          <cell r="BX400">
            <v>0</v>
          </cell>
          <cell r="BY400">
            <v>94</v>
          </cell>
          <cell r="BZ400">
            <v>0</v>
          </cell>
          <cell r="CA400">
            <v>0</v>
          </cell>
          <cell r="CB400">
            <v>0</v>
          </cell>
          <cell r="CC400">
            <v>0</v>
          </cell>
          <cell r="CD400">
            <v>94</v>
          </cell>
          <cell r="CE400">
            <v>0</v>
          </cell>
          <cell r="CF400">
            <v>94</v>
          </cell>
          <cell r="CG400">
            <v>94</v>
          </cell>
          <cell r="CH400">
            <v>2</v>
          </cell>
          <cell r="CI400">
            <v>0</v>
          </cell>
          <cell r="CJ400">
            <v>0</v>
          </cell>
          <cell r="CK400">
            <v>0</v>
          </cell>
          <cell r="CL400">
            <v>0</v>
          </cell>
          <cell r="CM400">
            <v>0</v>
          </cell>
          <cell r="CN400">
            <v>0</v>
          </cell>
          <cell r="CO400">
            <v>0</v>
          </cell>
          <cell r="CP400">
            <v>0</v>
          </cell>
          <cell r="CQ400">
            <v>0</v>
          </cell>
          <cell r="CR400">
            <v>98</v>
          </cell>
          <cell r="CS400">
            <v>0</v>
          </cell>
          <cell r="CT400">
            <v>0</v>
          </cell>
          <cell r="CU400">
            <v>0</v>
          </cell>
          <cell r="CV400">
            <v>0</v>
          </cell>
          <cell r="CW400">
            <v>98</v>
          </cell>
          <cell r="CX400">
            <v>0</v>
          </cell>
          <cell r="CY400">
            <v>98</v>
          </cell>
          <cell r="CZ400">
            <v>98</v>
          </cell>
          <cell r="DA400">
            <v>2</v>
          </cell>
          <cell r="DB400"/>
          <cell r="DC400"/>
          <cell r="DD400"/>
          <cell r="DE400"/>
          <cell r="DF400"/>
          <cell r="DG400"/>
          <cell r="DH400"/>
          <cell r="DI400"/>
          <cell r="DJ400"/>
          <cell r="DK400"/>
          <cell r="DL400"/>
          <cell r="DM400"/>
          <cell r="DN400"/>
          <cell r="DO400"/>
          <cell r="DP400"/>
          <cell r="DQ400"/>
          <cell r="DR400"/>
          <cell r="DS400"/>
          <cell r="DT400"/>
          <cell r="DU400"/>
          <cell r="DV400"/>
          <cell r="DW400"/>
          <cell r="DX400"/>
          <cell r="DY400"/>
          <cell r="DZ400"/>
          <cell r="EA400"/>
          <cell r="EB400"/>
          <cell r="EC400"/>
          <cell r="ED400"/>
          <cell r="EE400"/>
          <cell r="EF400"/>
          <cell r="EG400"/>
          <cell r="EH400"/>
          <cell r="EI400"/>
          <cell r="EJ400"/>
          <cell r="EK400"/>
          <cell r="EL400"/>
          <cell r="EM400"/>
          <cell r="EN400"/>
          <cell r="EO400"/>
          <cell r="EP400"/>
          <cell r="EQ400">
            <v>4</v>
          </cell>
          <cell r="ER400">
            <v>4</v>
          </cell>
          <cell r="ES400">
            <v>4</v>
          </cell>
          <cell r="ET400">
            <v>2028546</v>
          </cell>
          <cell r="EU400">
            <v>450000</v>
          </cell>
          <cell r="EV400"/>
          <cell r="EW400"/>
          <cell r="EX400"/>
          <cell r="EY400"/>
          <cell r="EZ400"/>
          <cell r="FA400"/>
          <cell r="FB400"/>
          <cell r="FC400"/>
          <cell r="FD400"/>
          <cell r="FE400"/>
          <cell r="FF400"/>
          <cell r="FG400"/>
          <cell r="FH400"/>
          <cell r="FI400"/>
          <cell r="FJ400"/>
          <cell r="FK400"/>
          <cell r="FL400"/>
          <cell r="FM400"/>
          <cell r="FN400"/>
          <cell r="FO400"/>
          <cell r="FP400"/>
          <cell r="FQ400"/>
          <cell r="FR400"/>
          <cell r="FS400"/>
          <cell r="FT400"/>
          <cell r="FU400"/>
          <cell r="FV400"/>
          <cell r="FW400"/>
          <cell r="FX400"/>
          <cell r="FY400"/>
          <cell r="FZ400"/>
          <cell r="GA400"/>
          <cell r="GB400"/>
          <cell r="GC400"/>
          <cell r="GD400"/>
          <cell r="GE400"/>
          <cell r="GF400"/>
          <cell r="GG400"/>
          <cell r="GH400"/>
          <cell r="GI400"/>
          <cell r="GJ400"/>
          <cell r="GK400"/>
          <cell r="GL400"/>
          <cell r="GM400"/>
          <cell r="GN400"/>
          <cell r="GO400"/>
          <cell r="GP400"/>
          <cell r="GQ400"/>
          <cell r="GR400"/>
          <cell r="GS400"/>
          <cell r="GT400"/>
          <cell r="GU400"/>
          <cell r="GV400"/>
          <cell r="GW400"/>
          <cell r="GX400"/>
          <cell r="GY400"/>
          <cell r="GZ400"/>
          <cell r="HA400"/>
          <cell r="HB400"/>
          <cell r="HC400"/>
          <cell r="HD400"/>
          <cell r="HE400"/>
          <cell r="HF400"/>
          <cell r="HG400"/>
          <cell r="HH400"/>
          <cell r="HI400"/>
          <cell r="HJ400"/>
          <cell r="HK400"/>
          <cell r="HL400"/>
          <cell r="HM400"/>
          <cell r="HN400"/>
          <cell r="HO400"/>
          <cell r="HP400"/>
          <cell r="HQ400"/>
          <cell r="HR400"/>
          <cell r="HS400"/>
          <cell r="HT400"/>
          <cell r="HU400"/>
          <cell r="HV400"/>
          <cell r="HW400"/>
          <cell r="HX400"/>
          <cell r="HY400"/>
          <cell r="HZ400"/>
          <cell r="IA400"/>
          <cell r="IB400"/>
          <cell r="IC400"/>
          <cell r="ID400"/>
          <cell r="IE400"/>
          <cell r="IF400"/>
          <cell r="IG400"/>
          <cell r="IH400"/>
          <cell r="II400"/>
          <cell r="IJ400"/>
          <cell r="IK400"/>
          <cell r="IL400"/>
          <cell r="IM400"/>
          <cell r="IN400"/>
          <cell r="IO400"/>
          <cell r="IP400"/>
          <cell r="IQ400"/>
          <cell r="IR400"/>
          <cell r="IS400"/>
          <cell r="IT400"/>
          <cell r="IU400"/>
          <cell r="IV400"/>
          <cell r="IW400"/>
          <cell r="IX400"/>
          <cell r="IY400"/>
          <cell r="IZ400"/>
          <cell r="JA400"/>
          <cell r="JB400"/>
          <cell r="JC400"/>
          <cell r="JD400"/>
          <cell r="JE400"/>
          <cell r="JF400"/>
          <cell r="JG400"/>
          <cell r="JH400"/>
          <cell r="JI400"/>
          <cell r="JJ400"/>
          <cell r="JK400"/>
          <cell r="JL400"/>
          <cell r="JM400"/>
          <cell r="JN400"/>
          <cell r="JO400"/>
          <cell r="JP400"/>
          <cell r="JQ400"/>
          <cell r="JR400"/>
          <cell r="JS400"/>
          <cell r="JT400"/>
          <cell r="JU400"/>
          <cell r="JV400"/>
          <cell r="JW400"/>
          <cell r="JX400"/>
          <cell r="JY400"/>
          <cell r="JZ400"/>
          <cell r="KA400"/>
          <cell r="KB400"/>
          <cell r="KC400"/>
          <cell r="KD400"/>
          <cell r="KE400"/>
          <cell r="KF400"/>
          <cell r="KG400"/>
          <cell r="KH400">
            <v>1</v>
          </cell>
          <cell r="KI400">
            <v>100</v>
          </cell>
          <cell r="KJ400">
            <v>4</v>
          </cell>
          <cell r="KK400">
            <v>0</v>
          </cell>
          <cell r="KL400">
            <v>0</v>
          </cell>
          <cell r="KM400">
            <v>0</v>
          </cell>
          <cell r="KN400">
            <v>4</v>
          </cell>
          <cell r="KO400">
            <v>4</v>
          </cell>
          <cell r="KP400">
            <v>0</v>
          </cell>
          <cell r="KQ400">
            <v>4</v>
          </cell>
          <cell r="KR400">
            <v>2028546</v>
          </cell>
          <cell r="KS400">
            <v>450000</v>
          </cell>
          <cell r="KT400">
            <v>450000</v>
          </cell>
          <cell r="KU400"/>
          <cell r="KV400"/>
          <cell r="KW400"/>
          <cell r="KX400">
            <v>0</v>
          </cell>
          <cell r="KY400">
            <v>0</v>
          </cell>
          <cell r="KZ400">
            <v>0</v>
          </cell>
          <cell r="LA400"/>
          <cell r="LB400"/>
          <cell r="LC400"/>
          <cell r="LD400">
            <v>0</v>
          </cell>
          <cell r="LE400">
            <v>0</v>
          </cell>
          <cell r="LF400">
            <v>0</v>
          </cell>
          <cell r="LG400"/>
          <cell r="LH400"/>
          <cell r="LI400"/>
          <cell r="LJ400">
            <v>0</v>
          </cell>
          <cell r="LK400">
            <v>0</v>
          </cell>
          <cell r="LL400">
            <v>0</v>
          </cell>
          <cell r="LM400"/>
          <cell r="LN400"/>
          <cell r="LO400"/>
          <cell r="LP400">
            <v>0</v>
          </cell>
          <cell r="LQ400">
            <v>0</v>
          </cell>
          <cell r="LR400">
            <v>0</v>
          </cell>
          <cell r="LS400"/>
          <cell r="LT400"/>
          <cell r="LU400"/>
          <cell r="LV400">
            <v>20000</v>
          </cell>
          <cell r="LW400">
            <v>10000</v>
          </cell>
          <cell r="LX400">
            <v>10000</v>
          </cell>
          <cell r="LY400"/>
          <cell r="LZ400"/>
          <cell r="MA400"/>
          <cell r="MB400">
            <v>0</v>
          </cell>
          <cell r="MC400">
            <v>0</v>
          </cell>
          <cell r="MD400">
            <v>0</v>
          </cell>
          <cell r="ME400"/>
          <cell r="MF400"/>
          <cell r="MG400"/>
          <cell r="MH400">
            <v>0</v>
          </cell>
          <cell r="MI400">
            <v>0</v>
          </cell>
          <cell r="MJ400">
            <v>0</v>
          </cell>
          <cell r="MK400"/>
          <cell r="ML400"/>
          <cell r="MM400"/>
          <cell r="MN400">
            <v>70000</v>
          </cell>
          <cell r="MO400">
            <v>30000</v>
          </cell>
          <cell r="MP400">
            <v>30000</v>
          </cell>
          <cell r="MQ400"/>
          <cell r="MR400"/>
          <cell r="MS400"/>
          <cell r="MT400">
            <v>45000</v>
          </cell>
          <cell r="MU400">
            <v>25000</v>
          </cell>
          <cell r="MV400">
            <v>25000</v>
          </cell>
          <cell r="MW400"/>
          <cell r="MX400"/>
          <cell r="MY400"/>
          <cell r="MZ400">
            <v>26000</v>
          </cell>
          <cell r="NA400">
            <v>15000</v>
          </cell>
          <cell r="NB400">
            <v>15000</v>
          </cell>
          <cell r="NC400"/>
          <cell r="ND400"/>
          <cell r="NE400"/>
          <cell r="NF400" t="e">
            <v>#N/A</v>
          </cell>
          <cell r="NG400" t="e">
            <v>#N/A</v>
          </cell>
          <cell r="NH400" t="e">
            <v>#N/A</v>
          </cell>
          <cell r="NI400">
            <v>35000</v>
          </cell>
          <cell r="NJ400">
            <v>20000</v>
          </cell>
          <cell r="NK400">
            <v>20000</v>
          </cell>
          <cell r="NL400"/>
          <cell r="NM400"/>
          <cell r="NN400"/>
          <cell r="NO400">
            <v>0</v>
          </cell>
          <cell r="NP400">
            <v>0</v>
          </cell>
          <cell r="NQ400">
            <v>0</v>
          </cell>
          <cell r="NR400"/>
          <cell r="NS400"/>
          <cell r="NT400"/>
          <cell r="NU400">
            <v>0</v>
          </cell>
          <cell r="NV400">
            <v>0</v>
          </cell>
          <cell r="NW400">
            <v>0</v>
          </cell>
          <cell r="NX400"/>
          <cell r="NY400"/>
          <cell r="NZ400"/>
          <cell r="OA400">
            <v>45000</v>
          </cell>
          <cell r="OB400">
            <v>25000</v>
          </cell>
          <cell r="OC400">
            <v>25000</v>
          </cell>
          <cell r="OD400"/>
          <cell r="OE400"/>
          <cell r="OF400"/>
          <cell r="OG400">
            <v>30000</v>
          </cell>
          <cell r="OH400">
            <v>15000</v>
          </cell>
          <cell r="OI400">
            <v>15000</v>
          </cell>
          <cell r="OJ400"/>
          <cell r="OK400"/>
          <cell r="OL400"/>
          <cell r="OM400">
            <v>7000</v>
          </cell>
          <cell r="ON400">
            <v>4000</v>
          </cell>
          <cell r="OO400">
            <v>4000</v>
          </cell>
          <cell r="OP400"/>
          <cell r="OQ400"/>
          <cell r="OR400"/>
          <cell r="OS400">
            <v>0</v>
          </cell>
          <cell r="OT400">
            <v>0</v>
          </cell>
          <cell r="OU400">
            <v>0</v>
          </cell>
          <cell r="OV400"/>
          <cell r="OW400"/>
          <cell r="OX400"/>
          <cell r="OY400">
            <v>0</v>
          </cell>
          <cell r="OZ400">
            <v>0</v>
          </cell>
          <cell r="PA400">
            <v>0</v>
          </cell>
          <cell r="PB400"/>
          <cell r="PC400"/>
          <cell r="PD400"/>
          <cell r="PE400">
            <v>40000</v>
          </cell>
          <cell r="PF400">
            <v>25000</v>
          </cell>
          <cell r="PG400">
            <v>25000</v>
          </cell>
          <cell r="PH400"/>
          <cell r="PI400"/>
          <cell r="PJ400"/>
          <cell r="PK400">
            <v>0</v>
          </cell>
          <cell r="PL400">
            <v>0</v>
          </cell>
          <cell r="PM400">
            <v>0</v>
          </cell>
          <cell r="PN400"/>
          <cell r="PO400"/>
          <cell r="PP400"/>
          <cell r="PQ400">
            <v>68500</v>
          </cell>
          <cell r="PR400">
            <v>36000</v>
          </cell>
          <cell r="PS400">
            <v>36000</v>
          </cell>
          <cell r="PT400"/>
          <cell r="PU400"/>
          <cell r="PV400"/>
          <cell r="PW400">
            <v>2415046</v>
          </cell>
          <cell r="PX400">
            <v>655000</v>
          </cell>
          <cell r="PY400">
            <v>655000</v>
          </cell>
          <cell r="PZ400">
            <v>100</v>
          </cell>
          <cell r="QA400">
            <v>2415046</v>
          </cell>
          <cell r="QB400">
            <v>655000</v>
          </cell>
          <cell r="QC400">
            <v>100</v>
          </cell>
          <cell r="QD400"/>
          <cell r="QE400">
            <v>1342602</v>
          </cell>
          <cell r="QF400">
            <v>340560</v>
          </cell>
          <cell r="QG400">
            <v>199000</v>
          </cell>
          <cell r="QH400">
            <v>292000</v>
          </cell>
          <cell r="QI400">
            <v>655000</v>
          </cell>
          <cell r="QJ400">
            <v>0</v>
          </cell>
          <cell r="QK400">
            <v>0</v>
          </cell>
          <cell r="QL400">
            <v>0</v>
          </cell>
          <cell r="QM400">
            <v>1179523</v>
          </cell>
          <cell r="QN400">
            <v>1558000</v>
          </cell>
          <cell r="QO400">
            <v>1440046</v>
          </cell>
          <cell r="QP400">
            <v>0</v>
          </cell>
          <cell r="QQ400">
            <v>0</v>
          </cell>
          <cell r="QR400">
            <v>0</v>
          </cell>
          <cell r="QS400">
            <v>306407</v>
          </cell>
          <cell r="QT400">
            <v>320000</v>
          </cell>
          <cell r="QU400">
            <v>320000</v>
          </cell>
          <cell r="QV400"/>
          <cell r="QW400">
            <v>0</v>
          </cell>
          <cell r="QX400">
            <v>0</v>
          </cell>
          <cell r="QY400">
            <v>0</v>
          </cell>
          <cell r="QZ400"/>
          <cell r="RA400">
            <v>71036</v>
          </cell>
          <cell r="RB400">
            <v>0</v>
          </cell>
          <cell r="RC400">
            <v>0</v>
          </cell>
          <cell r="RD400"/>
          <cell r="RE400"/>
          <cell r="RF400"/>
          <cell r="RG400"/>
          <cell r="RH400"/>
          <cell r="RI400"/>
          <cell r="RJ400"/>
          <cell r="RK400"/>
          <cell r="RL400"/>
          <cell r="RM400"/>
          <cell r="RN400"/>
          <cell r="RO400"/>
          <cell r="RP400">
            <v>83.14132534586264</v>
          </cell>
          <cell r="RQ400"/>
          <cell r="RR400"/>
          <cell r="RS400"/>
          <cell r="RT400">
            <v>0</v>
          </cell>
          <cell r="RU400"/>
          <cell r="RV400"/>
          <cell r="RW400"/>
          <cell r="RX400" t="str">
            <v>N</v>
          </cell>
          <cell r="RY400"/>
          <cell r="RZ400">
            <v>655000</v>
          </cell>
          <cell r="SA400">
            <v>655000</v>
          </cell>
          <cell r="SB400">
            <v>292000</v>
          </cell>
          <cell r="SC400">
            <v>363000</v>
          </cell>
          <cell r="SD400">
            <v>0</v>
          </cell>
          <cell r="SE400"/>
          <cell r="SF400"/>
          <cell r="SG400"/>
          <cell r="SH400"/>
          <cell r="SI400"/>
          <cell r="SJ400">
            <v>4</v>
          </cell>
          <cell r="SK400"/>
          <cell r="SL400"/>
          <cell r="SM400">
            <v>4</v>
          </cell>
          <cell r="SN400"/>
          <cell r="SO400"/>
          <cell r="SP400"/>
          <cell r="SQ400"/>
          <cell r="SR400"/>
          <cell r="SS400">
            <v>100</v>
          </cell>
          <cell r="ST400">
            <v>0</v>
          </cell>
          <cell r="SU400"/>
          <cell r="SV400">
            <v>2147313</v>
          </cell>
          <cell r="SW400"/>
          <cell r="SX400">
            <v>1.1246828012497478</v>
          </cell>
          <cell r="SY400">
            <v>4872000</v>
          </cell>
          <cell r="SZ400">
            <v>4872000</v>
          </cell>
          <cell r="TA400" t="str">
            <v>ok</v>
          </cell>
          <cell r="TB400">
            <v>0</v>
          </cell>
          <cell r="TC400" t="str">
            <v>OK</v>
          </cell>
          <cell r="TD400" t="str">
            <v>úhrady nenaplněny, meziročně stejné</v>
          </cell>
          <cell r="TE400">
            <v>2</v>
          </cell>
          <cell r="TF400">
            <v>2</v>
          </cell>
          <cell r="TG400">
            <v>0</v>
          </cell>
          <cell r="TH400" t="str">
            <v>ne</v>
          </cell>
          <cell r="TI400" t="str">
            <v xml:space="preserve"> -</v>
          </cell>
          <cell r="TJ400">
            <v>0</v>
          </cell>
          <cell r="TK400" t="str">
            <v xml:space="preserve"> -</v>
          </cell>
          <cell r="TL400">
            <v>0</v>
          </cell>
          <cell r="TM400">
            <v>20000</v>
          </cell>
          <cell r="TN400">
            <v>10000</v>
          </cell>
          <cell r="TO400" t="str">
            <v>vybavení služby</v>
          </cell>
          <cell r="TP400">
            <v>30000</v>
          </cell>
          <cell r="TQ400">
            <v>15000</v>
          </cell>
          <cell r="TR400" t="str">
            <v xml:space="preserve"> -</v>
          </cell>
          <cell r="TS400">
            <v>292000</v>
          </cell>
          <cell r="TT400">
            <v>0</v>
          </cell>
          <cell r="TU400">
            <v>0</v>
          </cell>
          <cell r="TV400">
            <v>292000</v>
          </cell>
          <cell r="TW400"/>
          <cell r="TX400"/>
          <cell r="TY400">
            <v>292000</v>
          </cell>
          <cell r="TZ400"/>
          <cell r="UA400"/>
          <cell r="UB400">
            <v>0</v>
          </cell>
          <cell r="UC400"/>
          <cell r="UD400"/>
          <cell r="UE400">
            <v>292000</v>
          </cell>
          <cell r="UF400">
            <v>292000</v>
          </cell>
          <cell r="UG400">
            <v>1</v>
          </cell>
          <cell r="UH400">
            <v>292000</v>
          </cell>
          <cell r="UI400">
            <v>292000</v>
          </cell>
          <cell r="UJ400"/>
          <cell r="UK400"/>
          <cell r="UL400"/>
          <cell r="UM400"/>
          <cell r="UN400"/>
          <cell r="UO400"/>
          <cell r="UP400">
            <v>292000</v>
          </cell>
          <cell r="UQ400">
            <v>292000</v>
          </cell>
          <cell r="UR400">
            <v>292000</v>
          </cell>
          <cell r="US400">
            <v>292000</v>
          </cell>
          <cell r="UT400">
            <v>292000</v>
          </cell>
          <cell r="UU400">
            <v>363000</v>
          </cell>
          <cell r="UV400">
            <v>655000</v>
          </cell>
          <cell r="UW400">
            <v>655000</v>
          </cell>
          <cell r="UX400">
            <v>59310.746426367383</v>
          </cell>
          <cell r="UY400">
            <v>59310.746426367383</v>
          </cell>
          <cell r="UZ400">
            <v>59311</v>
          </cell>
          <cell r="VA400">
            <v>59311</v>
          </cell>
          <cell r="VB400">
            <v>29655.373213183691</v>
          </cell>
          <cell r="VC400">
            <v>29655.373213183691</v>
          </cell>
          <cell r="VD400">
            <v>29655</v>
          </cell>
          <cell r="VE400">
            <v>29655</v>
          </cell>
          <cell r="VF400">
            <v>203034</v>
          </cell>
          <cell r="VG400">
            <v>450000</v>
          </cell>
          <cell r="VH400">
            <v>205000</v>
          </cell>
          <cell r="VI400">
            <v>655000</v>
          </cell>
          <cell r="VJ400">
            <v>0</v>
          </cell>
          <cell r="VK400">
            <v>363000</v>
          </cell>
          <cell r="VL400">
            <v>0</v>
          </cell>
          <cell r="VM400" t="str">
            <v>číslo smlouvy 08221/2020/SOC ze dne 14. 12. 2020</v>
          </cell>
          <cell r="VN400">
            <v>363000</v>
          </cell>
          <cell r="VO400">
            <v>0</v>
          </cell>
          <cell r="VP400">
            <v>100</v>
          </cell>
          <cell r="VQ400">
            <v>88966</v>
          </cell>
          <cell r="VR400">
            <v>44733</v>
          </cell>
          <cell r="VS400">
            <v>203034</v>
          </cell>
          <cell r="VT400"/>
          <cell r="VU400">
            <v>44733</v>
          </cell>
          <cell r="VV400"/>
          <cell r="VW400"/>
          <cell r="VX400">
            <v>110000</v>
          </cell>
          <cell r="VY400">
            <v>0</v>
          </cell>
          <cell r="VZ400">
            <v>110000</v>
          </cell>
          <cell r="WA400" t="str">
            <v>žádost podána po termínu</v>
          </cell>
          <cell r="WB400"/>
          <cell r="WC400"/>
          <cell r="WD400">
            <v>1</v>
          </cell>
          <cell r="WE400">
            <v>64240</v>
          </cell>
          <cell r="WF400">
            <v>64240</v>
          </cell>
          <cell r="WG400"/>
          <cell r="WH400"/>
          <cell r="WI400"/>
          <cell r="WJ400"/>
          <cell r="WK400"/>
          <cell r="WL400"/>
          <cell r="WM400"/>
          <cell r="WN400">
            <v>64240</v>
          </cell>
          <cell r="WO400">
            <v>0</v>
          </cell>
          <cell r="WP400">
            <v>0</v>
          </cell>
          <cell r="WQ400">
            <v>0</v>
          </cell>
          <cell r="WR400">
            <v>0</v>
          </cell>
          <cell r="WS400">
            <v>0</v>
          </cell>
          <cell r="WT400">
            <v>0</v>
          </cell>
          <cell r="WU400">
            <v>0</v>
          </cell>
          <cell r="WV400">
            <v>0</v>
          </cell>
          <cell r="WW400">
            <v>0</v>
          </cell>
          <cell r="WX400">
            <v>0</v>
          </cell>
          <cell r="WY400">
            <v>0</v>
          </cell>
          <cell r="WZ400">
            <v>0</v>
          </cell>
          <cell r="XA400">
            <v>0</v>
          </cell>
          <cell r="XB400"/>
          <cell r="XC400">
            <v>0</v>
          </cell>
          <cell r="XD400">
            <v>0</v>
          </cell>
          <cell r="XE400">
            <v>0</v>
          </cell>
          <cell r="XF400">
            <v>0</v>
          </cell>
          <cell r="XG400"/>
          <cell r="XH400">
            <v>0</v>
          </cell>
          <cell r="XI400">
            <v>320000</v>
          </cell>
          <cell r="XJ400">
            <v>320000</v>
          </cell>
          <cell r="XK400"/>
          <cell r="XL400">
            <v>0</v>
          </cell>
          <cell r="XM400">
            <v>-320000</v>
          </cell>
          <cell r="XN400">
            <v>-320000</v>
          </cell>
          <cell r="XO400">
            <v>0</v>
          </cell>
          <cell r="XP400">
            <v>0</v>
          </cell>
          <cell r="XQ400"/>
          <cell r="XR400" t="e">
            <v>#DIV/0!</v>
          </cell>
          <cell r="XS400"/>
          <cell r="XT400"/>
          <cell r="XU400"/>
          <cell r="XV400"/>
          <cell r="XW400"/>
          <cell r="XX400"/>
          <cell r="XY400">
            <v>64240</v>
          </cell>
        </row>
        <row r="401">
          <cell r="A401">
            <v>2070205</v>
          </cell>
          <cell r="B401" t="str">
            <v>ZZ</v>
          </cell>
          <cell r="C401">
            <v>1</v>
          </cell>
          <cell r="D401" t="str">
            <v>Městská nemocnice Ostrava, příspěvková organizace</v>
          </cell>
          <cell r="E401">
            <v>635162</v>
          </cell>
          <cell r="F401" t="str">
            <v xml:space="preserve">Nemocniční 898/20a
Moravská Ostrava
702 00 Ostrava 2
</v>
          </cell>
          <cell r="G401" t="str">
            <v>Příspěvková organizace zřízená územním samosprávným celkem</v>
          </cell>
          <cell r="H401" t="str">
            <v>telefonická krizová pomoc</v>
          </cell>
          <cell r="I401" t="str">
            <v>sociální prevence</v>
          </cell>
          <cell r="J401" t="str">
            <v>Linka důvěry</v>
          </cell>
          <cell r="K401">
            <v>40695</v>
          </cell>
          <cell r="L401"/>
          <cell r="M401" t="str">
            <v>N</v>
          </cell>
          <cell r="N401"/>
          <cell r="O401"/>
          <cell r="P401"/>
          <cell r="Q401"/>
          <cell r="R401"/>
          <cell r="S401"/>
          <cell r="T401"/>
          <cell r="U401"/>
          <cell r="V401"/>
          <cell r="W401"/>
          <cell r="X401"/>
          <cell r="Y401"/>
          <cell r="Z401"/>
          <cell r="AA401"/>
          <cell r="AB401"/>
          <cell r="AC401"/>
          <cell r="AD401"/>
          <cell r="AE401"/>
          <cell r="AF401"/>
          <cell r="AG401"/>
          <cell r="AH401"/>
          <cell r="AI401"/>
          <cell r="AJ401"/>
          <cell r="AK401"/>
          <cell r="AL401"/>
          <cell r="AM401"/>
          <cell r="AN401"/>
          <cell r="AO401"/>
          <cell r="AP401"/>
          <cell r="AQ401" t="str">
            <v>• počet hovorů: 1</v>
          </cell>
          <cell r="AR401"/>
          <cell r="AS401"/>
          <cell r="AT401"/>
          <cell r="AU401"/>
          <cell r="AV401"/>
          <cell r="AW401">
            <v>1</v>
          </cell>
          <cell r="AX401">
            <v>22</v>
          </cell>
          <cell r="AY401">
            <v>7385</v>
          </cell>
          <cell r="AZ401">
            <v>6800</v>
          </cell>
          <cell r="BA401">
            <v>6800</v>
          </cell>
          <cell r="BB401"/>
          <cell r="BC401"/>
          <cell r="BD401"/>
          <cell r="BE401"/>
          <cell r="BF401"/>
          <cell r="BG401"/>
          <cell r="BH401"/>
          <cell r="BI401"/>
          <cell r="BJ401"/>
          <cell r="BK401"/>
          <cell r="BL401"/>
          <cell r="BM401" t="str">
            <v>•  1. děti a mládež ve věku od 6 do 26 let ohrožené společensky nežádoucími jevy
•  3. oběti domácího násilí
•  4. oběti obchodu s lidmi
•  5. oběti trestné činnosti
•  8. osoby komerčně zneužívané
•  9. osoby ohrožené závislostí nebo závislé na návykových látkách
•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18. osoby se zrakovým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401" t="str">
            <v>osoby v krizi</v>
          </cell>
          <cell r="BO401" t="str">
            <v>• dorost (16 – 18 let)
• mladí dospělí (19 – 26 let)
• dospělí (27 – 64 let)
• mladší senioři (65 – 80 let)
• starší senioři (nad 80 let)</v>
          </cell>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cell r="DC401"/>
          <cell r="DD401"/>
          <cell r="DE401"/>
          <cell r="DF401"/>
          <cell r="DG401"/>
          <cell r="DH401"/>
          <cell r="DI401"/>
          <cell r="DJ401"/>
          <cell r="DK401"/>
          <cell r="DL401"/>
          <cell r="DM401"/>
          <cell r="DN401"/>
          <cell r="DO401"/>
          <cell r="DP401"/>
          <cell r="DQ401"/>
          <cell r="DR401"/>
          <cell r="DS401"/>
          <cell r="DT401"/>
          <cell r="DU401"/>
          <cell r="DV401"/>
          <cell r="DW401"/>
          <cell r="DX401"/>
          <cell r="DY401"/>
          <cell r="DZ401"/>
          <cell r="EA401"/>
          <cell r="EB401"/>
          <cell r="EC401"/>
          <cell r="ED401"/>
          <cell r="EE401"/>
          <cell r="EF401"/>
          <cell r="EG401"/>
          <cell r="EH401"/>
          <cell r="EI401"/>
          <cell r="EJ401"/>
          <cell r="EK401"/>
          <cell r="EL401">
            <v>2</v>
          </cell>
          <cell r="EM401">
            <v>1.5</v>
          </cell>
          <cell r="EN401">
            <v>1.5</v>
          </cell>
          <cell r="EO401">
            <v>1104000</v>
          </cell>
          <cell r="EP401">
            <v>1000000</v>
          </cell>
          <cell r="EQ401"/>
          <cell r="ER401"/>
          <cell r="ES401"/>
          <cell r="ET401"/>
          <cell r="EU401"/>
          <cell r="EV401"/>
          <cell r="EW401"/>
          <cell r="EX401"/>
          <cell r="EY401"/>
          <cell r="EZ401"/>
          <cell r="FA401"/>
          <cell r="FB401"/>
          <cell r="FC401"/>
          <cell r="FD401"/>
          <cell r="FE401"/>
          <cell r="FF401"/>
          <cell r="FG401"/>
          <cell r="FH401"/>
          <cell r="FI401"/>
          <cell r="FJ401"/>
          <cell r="FK401">
            <v>1</v>
          </cell>
          <cell r="FL401">
            <v>0.1</v>
          </cell>
          <cell r="FM401">
            <v>0.1</v>
          </cell>
          <cell r="FN401">
            <v>424000</v>
          </cell>
          <cell r="FO401">
            <v>0</v>
          </cell>
          <cell r="FP401"/>
          <cell r="FQ401"/>
          <cell r="FR401"/>
          <cell r="FS401"/>
          <cell r="FT401"/>
          <cell r="FU401">
            <v>3</v>
          </cell>
          <cell r="FV401">
            <v>2.23</v>
          </cell>
          <cell r="FW401">
            <v>36</v>
          </cell>
          <cell r="FX401">
            <v>2.23</v>
          </cell>
          <cell r="FY401">
            <v>681000</v>
          </cell>
          <cell r="FZ401">
            <v>350000</v>
          </cell>
          <cell r="GA401"/>
          <cell r="GB401"/>
          <cell r="GC401"/>
          <cell r="GD401"/>
          <cell r="GE401"/>
          <cell r="GF401"/>
          <cell r="GG401"/>
          <cell r="GH401"/>
          <cell r="GI401"/>
          <cell r="GJ401"/>
          <cell r="GK401"/>
          <cell r="GL401"/>
          <cell r="GM401"/>
          <cell r="GN401"/>
          <cell r="GO401"/>
          <cell r="GP401"/>
          <cell r="GQ401"/>
          <cell r="GR401"/>
          <cell r="GS401">
            <v>1</v>
          </cell>
          <cell r="GT401">
            <v>0.61</v>
          </cell>
          <cell r="GU401">
            <v>12</v>
          </cell>
          <cell r="GV401">
            <v>0.61</v>
          </cell>
          <cell r="GW401">
            <v>164000</v>
          </cell>
          <cell r="GX401">
            <v>0</v>
          </cell>
          <cell r="GY401"/>
          <cell r="GZ401"/>
          <cell r="HA401"/>
          <cell r="HB401"/>
          <cell r="HC401"/>
          <cell r="HD401"/>
          <cell r="HE401"/>
          <cell r="HF401"/>
          <cell r="HG401"/>
          <cell r="HH401"/>
          <cell r="HI401"/>
          <cell r="HJ401"/>
          <cell r="HK401"/>
          <cell r="HL401"/>
          <cell r="HM401"/>
          <cell r="HN401"/>
          <cell r="HO401"/>
          <cell r="HP401"/>
          <cell r="HQ401"/>
          <cell r="HR401"/>
          <cell r="HS401"/>
          <cell r="HT401"/>
          <cell r="HU401"/>
          <cell r="HV401"/>
          <cell r="HW401"/>
          <cell r="HX401"/>
          <cell r="HY401"/>
          <cell r="HZ401"/>
          <cell r="IA401"/>
          <cell r="IB401"/>
          <cell r="IC401"/>
          <cell r="ID401"/>
          <cell r="IE401"/>
          <cell r="IF401"/>
          <cell r="IG401"/>
          <cell r="IH401"/>
          <cell r="II401"/>
          <cell r="IJ401"/>
          <cell r="IK401"/>
          <cell r="IL401"/>
          <cell r="IM401"/>
          <cell r="IN401"/>
          <cell r="IO401"/>
          <cell r="IP401"/>
          <cell r="IQ401"/>
          <cell r="IR401"/>
          <cell r="IS401"/>
          <cell r="IT401"/>
          <cell r="IU401"/>
          <cell r="IV401"/>
          <cell r="IW401"/>
          <cell r="IX401"/>
          <cell r="IY401"/>
          <cell r="IZ401"/>
          <cell r="JA401"/>
          <cell r="JB401"/>
          <cell r="JC401"/>
          <cell r="JD401"/>
          <cell r="JE401"/>
          <cell r="JF401"/>
          <cell r="JG401"/>
          <cell r="JH401"/>
          <cell r="JI401"/>
          <cell r="JJ401"/>
          <cell r="JK401"/>
          <cell r="JL401"/>
          <cell r="JM401"/>
          <cell r="JN401"/>
          <cell r="JO401"/>
          <cell r="JP401"/>
          <cell r="JQ401"/>
          <cell r="JR401"/>
          <cell r="JS401"/>
          <cell r="JT401"/>
          <cell r="JU401"/>
          <cell r="JV401"/>
          <cell r="JW401"/>
          <cell r="JX401"/>
          <cell r="JY401"/>
          <cell r="JZ401"/>
          <cell r="KA401"/>
          <cell r="KB401"/>
          <cell r="KC401"/>
          <cell r="KD401"/>
          <cell r="KE401"/>
          <cell r="KF401"/>
          <cell r="KG401"/>
          <cell r="KH401">
            <v>0</v>
          </cell>
          <cell r="KI401"/>
          <cell r="KJ401">
            <v>1.6</v>
          </cell>
          <cell r="KK401">
            <v>2.84</v>
          </cell>
          <cell r="KL401">
            <v>0</v>
          </cell>
          <cell r="KM401">
            <v>0</v>
          </cell>
          <cell r="KN401">
            <v>4.4400000000000004</v>
          </cell>
          <cell r="KO401">
            <v>4.4399999999999995</v>
          </cell>
          <cell r="KP401">
            <v>0</v>
          </cell>
          <cell r="KQ401">
            <v>4.4399999999999995</v>
          </cell>
          <cell r="KR401">
            <v>1528000</v>
          </cell>
          <cell r="KS401">
            <v>1000000</v>
          </cell>
          <cell r="KT401">
            <v>1000000</v>
          </cell>
          <cell r="KU401"/>
          <cell r="KV401"/>
          <cell r="KW401"/>
          <cell r="KX401">
            <v>845000</v>
          </cell>
          <cell r="KY401">
            <v>350000</v>
          </cell>
          <cell r="KZ401">
            <v>350000</v>
          </cell>
          <cell r="LA401"/>
          <cell r="LB401"/>
          <cell r="LC401"/>
          <cell r="LD401">
            <v>0</v>
          </cell>
          <cell r="LE401">
            <v>0</v>
          </cell>
          <cell r="LF401">
            <v>0</v>
          </cell>
          <cell r="LG401"/>
          <cell r="LH401"/>
          <cell r="LI401"/>
          <cell r="LJ401">
            <v>13000</v>
          </cell>
          <cell r="LK401">
            <v>0</v>
          </cell>
          <cell r="LL401">
            <v>0</v>
          </cell>
          <cell r="LM401"/>
          <cell r="LN401"/>
          <cell r="LO401"/>
          <cell r="LP401">
            <v>0</v>
          </cell>
          <cell r="LQ401">
            <v>0</v>
          </cell>
          <cell r="LR401">
            <v>0</v>
          </cell>
          <cell r="LS401"/>
          <cell r="LT401"/>
          <cell r="LU401"/>
          <cell r="LV401">
            <v>0</v>
          </cell>
          <cell r="LW401">
            <v>0</v>
          </cell>
          <cell r="LX401">
            <v>0</v>
          </cell>
          <cell r="LY401"/>
          <cell r="LZ401"/>
          <cell r="MA401"/>
          <cell r="MB401">
            <v>0</v>
          </cell>
          <cell r="MC401">
            <v>0</v>
          </cell>
          <cell r="MD401">
            <v>0</v>
          </cell>
          <cell r="ME401"/>
          <cell r="MF401"/>
          <cell r="MG401"/>
          <cell r="MH401">
            <v>4000</v>
          </cell>
          <cell r="MI401">
            <v>0</v>
          </cell>
          <cell r="MJ401">
            <v>0</v>
          </cell>
          <cell r="MK401"/>
          <cell r="ML401"/>
          <cell r="MM401"/>
          <cell r="MN401">
            <v>0</v>
          </cell>
          <cell r="MO401">
            <v>0</v>
          </cell>
          <cell r="MP401">
            <v>0</v>
          </cell>
          <cell r="MQ401"/>
          <cell r="MR401"/>
          <cell r="MS401"/>
          <cell r="MT401">
            <v>3000</v>
          </cell>
          <cell r="MU401">
            <v>0</v>
          </cell>
          <cell r="MV401">
            <v>0</v>
          </cell>
          <cell r="MW401"/>
          <cell r="MX401"/>
          <cell r="MY401"/>
          <cell r="MZ401">
            <v>60000</v>
          </cell>
          <cell r="NA401">
            <v>0</v>
          </cell>
          <cell r="NB401">
            <v>0</v>
          </cell>
          <cell r="NC401"/>
          <cell r="ND401"/>
          <cell r="NE401"/>
          <cell r="NF401">
            <v>60000</v>
          </cell>
          <cell r="NG401">
            <v>0</v>
          </cell>
          <cell r="NH401">
            <v>100</v>
          </cell>
          <cell r="NI401">
            <v>65000</v>
          </cell>
          <cell r="NJ401">
            <v>0</v>
          </cell>
          <cell r="NK401">
            <v>0</v>
          </cell>
          <cell r="NL401"/>
          <cell r="NM401"/>
          <cell r="NN401"/>
          <cell r="NO401">
            <v>0</v>
          </cell>
          <cell r="NP401">
            <v>0</v>
          </cell>
          <cell r="NQ401">
            <v>0</v>
          </cell>
          <cell r="NR401"/>
          <cell r="NS401"/>
          <cell r="NT401"/>
          <cell r="NU401">
            <v>0</v>
          </cell>
          <cell r="NV401">
            <v>0</v>
          </cell>
          <cell r="NW401">
            <v>0</v>
          </cell>
          <cell r="NX401"/>
          <cell r="NY401"/>
          <cell r="NZ401"/>
          <cell r="OA401">
            <v>0</v>
          </cell>
          <cell r="OB401">
            <v>0</v>
          </cell>
          <cell r="OC401">
            <v>0</v>
          </cell>
          <cell r="OD401"/>
          <cell r="OE401"/>
          <cell r="OF401"/>
          <cell r="OG401">
            <v>0</v>
          </cell>
          <cell r="OH401">
            <v>0</v>
          </cell>
          <cell r="OI401">
            <v>0</v>
          </cell>
          <cell r="OJ401"/>
          <cell r="OK401"/>
          <cell r="OL401"/>
          <cell r="OM401">
            <v>0</v>
          </cell>
          <cell r="ON401">
            <v>0</v>
          </cell>
          <cell r="OO401">
            <v>0</v>
          </cell>
          <cell r="OP401"/>
          <cell r="OQ401"/>
          <cell r="OR401"/>
          <cell r="OS401">
            <v>0</v>
          </cell>
          <cell r="OT401">
            <v>0</v>
          </cell>
          <cell r="OU401">
            <v>0</v>
          </cell>
          <cell r="OV401"/>
          <cell r="OW401"/>
          <cell r="OX401"/>
          <cell r="OY401">
            <v>0</v>
          </cell>
          <cell r="OZ401">
            <v>0</v>
          </cell>
          <cell r="PA401">
            <v>0</v>
          </cell>
          <cell r="PB401"/>
          <cell r="PC401"/>
          <cell r="PD401"/>
          <cell r="PE401">
            <v>15000</v>
          </cell>
          <cell r="PF401">
            <v>0</v>
          </cell>
          <cell r="PG401">
            <v>0</v>
          </cell>
          <cell r="PH401"/>
          <cell r="PI401"/>
          <cell r="PJ401"/>
          <cell r="PK401">
            <v>0</v>
          </cell>
          <cell r="PL401">
            <v>0</v>
          </cell>
          <cell r="PM401">
            <v>0</v>
          </cell>
          <cell r="PN401"/>
          <cell r="PO401"/>
          <cell r="PP401"/>
          <cell r="PQ401">
            <v>261000</v>
          </cell>
          <cell r="PR401">
            <v>0</v>
          </cell>
          <cell r="PS401">
            <v>0</v>
          </cell>
          <cell r="PT401"/>
          <cell r="PU401"/>
          <cell r="PV401"/>
          <cell r="PW401">
            <v>2794000</v>
          </cell>
          <cell r="PX401">
            <v>1350000</v>
          </cell>
          <cell r="PY401">
            <v>1350000</v>
          </cell>
          <cell r="PZ401">
            <v>100</v>
          </cell>
          <cell r="QA401">
            <v>2794000</v>
          </cell>
          <cell r="QB401">
            <v>1350000</v>
          </cell>
          <cell r="QC401">
            <v>100</v>
          </cell>
          <cell r="QD401"/>
          <cell r="QE401"/>
          <cell r="QF401"/>
          <cell r="QG401">
            <v>1141000</v>
          </cell>
          <cell r="QH401">
            <v>1141000</v>
          </cell>
          <cell r="QI401">
            <v>1350000</v>
          </cell>
          <cell r="QJ401">
            <v>0</v>
          </cell>
          <cell r="QK401">
            <v>0</v>
          </cell>
          <cell r="QL401">
            <v>0</v>
          </cell>
          <cell r="QM401">
            <v>1180000</v>
          </cell>
          <cell r="QN401">
            <v>1180000</v>
          </cell>
          <cell r="QO401">
            <v>1444000</v>
          </cell>
          <cell r="QP401">
            <v>0</v>
          </cell>
          <cell r="QQ401">
            <v>0</v>
          </cell>
          <cell r="QR401">
            <v>0</v>
          </cell>
          <cell r="QS401">
            <v>0</v>
          </cell>
          <cell r="QT401">
            <v>0</v>
          </cell>
          <cell r="QU401">
            <v>0</v>
          </cell>
          <cell r="QV401"/>
          <cell r="QW401">
            <v>0</v>
          </cell>
          <cell r="QX401">
            <v>0</v>
          </cell>
          <cell r="QY401">
            <v>0</v>
          </cell>
          <cell r="QZ401"/>
          <cell r="RA401">
            <v>0</v>
          </cell>
          <cell r="RB401">
            <v>139286</v>
          </cell>
          <cell r="RC401">
            <v>0</v>
          </cell>
          <cell r="RD401"/>
          <cell r="RE401"/>
          <cell r="RF401"/>
          <cell r="RG401"/>
          <cell r="RH401"/>
          <cell r="RI401"/>
          <cell r="RJ401"/>
          <cell r="RK401"/>
          <cell r="RL401"/>
          <cell r="RM401"/>
          <cell r="RN401"/>
          <cell r="RO401"/>
          <cell r="RP401">
            <v>0</v>
          </cell>
          <cell r="RQ401"/>
          <cell r="RR401"/>
          <cell r="RS401"/>
          <cell r="RT401">
            <v>0</v>
          </cell>
          <cell r="RU401"/>
          <cell r="RV401"/>
          <cell r="RW401"/>
          <cell r="RX401" t="str">
            <v>N</v>
          </cell>
          <cell r="RY401"/>
          <cell r="RZ401">
            <v>1350000</v>
          </cell>
          <cell r="SA401">
            <v>1350000</v>
          </cell>
          <cell r="SB401">
            <v>1141000</v>
          </cell>
          <cell r="SC401">
            <v>209000</v>
          </cell>
          <cell r="SD401">
            <v>0</v>
          </cell>
          <cell r="SE401"/>
          <cell r="SF401"/>
          <cell r="SG401"/>
          <cell r="SH401"/>
          <cell r="SI401"/>
          <cell r="SJ401">
            <v>4.3</v>
          </cell>
          <cell r="SK401"/>
          <cell r="SL401"/>
          <cell r="SM401">
            <v>4.3</v>
          </cell>
          <cell r="SN401"/>
          <cell r="SO401"/>
          <cell r="SP401"/>
          <cell r="SQ401"/>
          <cell r="SR401"/>
          <cell r="SS401">
            <v>103.25581395348837</v>
          </cell>
          <cell r="ST401">
            <v>0.13999999999999968</v>
          </cell>
          <cell r="SU401"/>
          <cell r="SV401">
            <v>2553000</v>
          </cell>
          <cell r="SW401"/>
          <cell r="SX401">
            <v>1.0943987465726597</v>
          </cell>
          <cell r="SY401">
            <v>5305000</v>
          </cell>
          <cell r="SZ401">
            <v>5305000</v>
          </cell>
          <cell r="TA401"/>
          <cell r="TB401">
            <v>0</v>
          </cell>
          <cell r="TC401" t="str">
            <v>OK</v>
          </cell>
          <cell r="TD401"/>
          <cell r="TE401">
            <v>0</v>
          </cell>
          <cell r="TF401">
            <v>0</v>
          </cell>
          <cell r="TG401"/>
          <cell r="TH401"/>
          <cell r="TI401"/>
          <cell r="TJ401"/>
          <cell r="TK401">
            <v>0</v>
          </cell>
          <cell r="TL401">
            <v>0</v>
          </cell>
          <cell r="TM401">
            <v>0</v>
          </cell>
          <cell r="TN401">
            <v>0</v>
          </cell>
          <cell r="TO401">
            <v>0</v>
          </cell>
          <cell r="TP401">
            <v>0</v>
          </cell>
          <cell r="TQ401">
            <v>0</v>
          </cell>
          <cell r="TR401">
            <v>0</v>
          </cell>
          <cell r="TS401">
            <v>1141000</v>
          </cell>
          <cell r="TT401">
            <v>0</v>
          </cell>
          <cell r="TU401">
            <v>0</v>
          </cell>
          <cell r="TV401">
            <v>1141000</v>
          </cell>
          <cell r="TW401"/>
          <cell r="TX401"/>
          <cell r="TY401">
            <v>1141000</v>
          </cell>
          <cell r="TZ401"/>
          <cell r="UA401"/>
          <cell r="UB401">
            <v>0</v>
          </cell>
          <cell r="UC401"/>
          <cell r="UD401"/>
          <cell r="UE401">
            <v>1141000</v>
          </cell>
          <cell r="UF401">
            <v>1141000</v>
          </cell>
          <cell r="UG401">
            <v>2</v>
          </cell>
          <cell r="UH401">
            <v>1141000</v>
          </cell>
          <cell r="UI401">
            <v>1141000</v>
          </cell>
          <cell r="UJ401"/>
          <cell r="UK401"/>
          <cell r="UL401"/>
          <cell r="UM401"/>
          <cell r="UN401"/>
          <cell r="UO401"/>
          <cell r="UP401">
            <v>1141000</v>
          </cell>
          <cell r="UQ401">
            <v>1141000</v>
          </cell>
          <cell r="UR401">
            <v>1141000</v>
          </cell>
          <cell r="US401">
            <v>1141000</v>
          </cell>
          <cell r="UT401">
            <v>1141000</v>
          </cell>
          <cell r="UU401">
            <v>209000</v>
          </cell>
          <cell r="UV401">
            <v>1350000</v>
          </cell>
          <cell r="UW401">
            <v>1350000</v>
          </cell>
          <cell r="UX401">
            <v>231758.77285097665</v>
          </cell>
          <cell r="UY401">
            <v>231758.77285097665</v>
          </cell>
          <cell r="UZ401">
            <v>231759</v>
          </cell>
          <cell r="VA401">
            <v>231759</v>
          </cell>
          <cell r="VB401">
            <v>115879.38642548832</v>
          </cell>
          <cell r="VC401">
            <v>115879.38642548832</v>
          </cell>
          <cell r="VD401">
            <v>115879</v>
          </cell>
          <cell r="VE401">
            <v>115879</v>
          </cell>
          <cell r="VF401">
            <v>793362</v>
          </cell>
          <cell r="VG401">
            <v>1350000</v>
          </cell>
          <cell r="VH401">
            <v>0</v>
          </cell>
          <cell r="VI401">
            <v>1350000</v>
          </cell>
          <cell r="VJ401">
            <v>0</v>
          </cell>
          <cell r="VK401">
            <v>209000</v>
          </cell>
          <cell r="VL401">
            <v>0</v>
          </cell>
          <cell r="VM401" t="str">
            <v>číslo smlouvy 07679/2020/SOC ze dne 19. 11. 2020</v>
          </cell>
          <cell r="VN401">
            <v>209000</v>
          </cell>
          <cell r="VO401">
            <v>0</v>
          </cell>
          <cell r="VP401">
            <v>100</v>
          </cell>
          <cell r="VQ401">
            <v>347638</v>
          </cell>
          <cell r="VR401">
            <v>44692</v>
          </cell>
          <cell r="VS401">
            <v>793362</v>
          </cell>
          <cell r="VT401"/>
          <cell r="VU401">
            <v>44692</v>
          </cell>
          <cell r="VV401"/>
          <cell r="VW401"/>
          <cell r="VX401">
            <v>209000</v>
          </cell>
          <cell r="VY401">
            <v>209000</v>
          </cell>
          <cell r="VZ401">
            <v>0</v>
          </cell>
          <cell r="WA401"/>
          <cell r="WB401">
            <v>209000</v>
          </cell>
          <cell r="WC401">
            <v>0</v>
          </cell>
          <cell r="WD401">
            <v>2</v>
          </cell>
          <cell r="WE401">
            <v>239610</v>
          </cell>
          <cell r="WF401">
            <v>239610</v>
          </cell>
          <cell r="WG401"/>
          <cell r="WH401">
            <v>0</v>
          </cell>
          <cell r="WI401"/>
          <cell r="WJ401"/>
          <cell r="WK401"/>
          <cell r="WL401"/>
          <cell r="WM401"/>
          <cell r="WN401">
            <v>239610</v>
          </cell>
          <cell r="WO401">
            <v>209000</v>
          </cell>
          <cell r="WP401">
            <v>209000</v>
          </cell>
          <cell r="WQ401">
            <v>209000</v>
          </cell>
          <cell r="WR401">
            <v>37073.631870665246</v>
          </cell>
          <cell r="WS401">
            <v>171926.36812933476</v>
          </cell>
          <cell r="WT401">
            <v>37073.631870665246</v>
          </cell>
          <cell r="WU401">
            <v>171926.36812933476</v>
          </cell>
          <cell r="WV401">
            <v>37074</v>
          </cell>
          <cell r="WW401">
            <v>171926</v>
          </cell>
          <cell r="WX401">
            <v>37074</v>
          </cell>
          <cell r="WY401">
            <v>171926</v>
          </cell>
          <cell r="WZ401">
            <v>0.36812933475448517</v>
          </cell>
          <cell r="XA401">
            <v>-0.36812933476176113</v>
          </cell>
          <cell r="XB401"/>
          <cell r="XC401">
            <v>37074</v>
          </cell>
          <cell r="XD401">
            <v>209000</v>
          </cell>
          <cell r="XE401">
            <v>0</v>
          </cell>
          <cell r="XF401">
            <v>18.31726555652936</v>
          </cell>
          <cell r="XG401"/>
          <cell r="XH401">
            <v>209000</v>
          </cell>
          <cell r="XI401">
            <v>0</v>
          </cell>
          <cell r="XJ401">
            <v>0</v>
          </cell>
          <cell r="XK401">
            <v>0</v>
          </cell>
          <cell r="XL401">
            <v>0</v>
          </cell>
          <cell r="XM401">
            <v>0</v>
          </cell>
          <cell r="XN401">
            <v>0</v>
          </cell>
          <cell r="XO401">
            <v>0</v>
          </cell>
          <cell r="XP401">
            <v>0</v>
          </cell>
          <cell r="XQ401"/>
          <cell r="XR401" t="e">
            <v>#DIV/0!</v>
          </cell>
          <cell r="XS401"/>
          <cell r="XT401"/>
          <cell r="XU401"/>
          <cell r="XV401"/>
          <cell r="XW401"/>
          <cell r="XX401"/>
          <cell r="XY401">
            <v>239610</v>
          </cell>
        </row>
        <row r="402">
          <cell r="A402">
            <v>8032588</v>
          </cell>
          <cell r="B402" t="str">
            <v>ZZ</v>
          </cell>
          <cell r="C402">
            <v>1</v>
          </cell>
          <cell r="D402" t="str">
            <v>Městská nemocnice Ostrava, příspěvková organizace</v>
          </cell>
          <cell r="E402">
            <v>635162</v>
          </cell>
          <cell r="F402" t="str">
            <v xml:space="preserve">Nemocniční 898/20a
Moravská Ostrava
702 00 Ostrava 2
</v>
          </cell>
          <cell r="G402" t="str">
            <v>Příspěvková organizace zřízená územním samosprávným celkem</v>
          </cell>
          <cell r="H402" t="str">
            <v>sociální služby poskytované ve zdravotnických zařízeních lůžkové péče</v>
          </cell>
          <cell r="I402" t="str">
            <v>sociální péče</v>
          </cell>
          <cell r="J402" t="str">
            <v>Dům sociálních služeb při Městské nemocnici Ostrava</v>
          </cell>
          <cell r="K402">
            <v>39083</v>
          </cell>
          <cell r="L402"/>
          <cell r="M402" t="str">
            <v>N</v>
          </cell>
          <cell r="N402" t="str">
            <v>• počet lůžek: 66</v>
          </cell>
          <cell r="O402">
            <v>66</v>
          </cell>
          <cell r="P402"/>
          <cell r="Q402">
            <v>194</v>
          </cell>
          <cell r="R402">
            <v>260</v>
          </cell>
          <cell r="S402">
            <v>260</v>
          </cell>
          <cell r="T402"/>
          <cell r="U402"/>
          <cell r="V402"/>
          <cell r="W402"/>
          <cell r="X402"/>
          <cell r="Y402"/>
          <cell r="Z402"/>
          <cell r="AA402"/>
          <cell r="AB402"/>
          <cell r="AC402"/>
          <cell r="AD402"/>
          <cell r="AE402"/>
          <cell r="AF402"/>
          <cell r="AG402"/>
          <cell r="AH402"/>
          <cell r="AI402"/>
          <cell r="AJ402"/>
          <cell r="AK402"/>
          <cell r="AL402"/>
          <cell r="AM402"/>
          <cell r="AN402"/>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t="str">
            <v>• 11. osoby s chronickým onemocněním
• 12. osoby s jiným zdravotním postižením
• 17. osoby se zdravotním postižením
• 24. senioři</v>
          </cell>
          <cell r="BN402" t="str">
            <v>senioři</v>
          </cell>
          <cell r="BO402" t="str">
            <v>• dospělí (27 – 64 let)
• mladší senioři (65 – 80 let)
• starší senioři (nad 80 let)</v>
          </cell>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v>0</v>
          </cell>
          <cell r="DC402">
            <v>0</v>
          </cell>
          <cell r="DD402">
            <v>0</v>
          </cell>
          <cell r="DE402">
            <v>0</v>
          </cell>
          <cell r="DF402">
            <v>0</v>
          </cell>
          <cell r="DG402">
            <v>6</v>
          </cell>
          <cell r="DH402">
            <v>12</v>
          </cell>
          <cell r="DI402">
            <v>12</v>
          </cell>
          <cell r="DJ402">
            <v>14</v>
          </cell>
          <cell r="DK402">
            <v>22</v>
          </cell>
          <cell r="DL402">
            <v>6</v>
          </cell>
          <cell r="DM402">
            <v>12</v>
          </cell>
          <cell r="DN402">
            <v>12</v>
          </cell>
          <cell r="DO402">
            <v>14</v>
          </cell>
          <cell r="DP402">
            <v>22</v>
          </cell>
          <cell r="DQ402">
            <v>0</v>
          </cell>
          <cell r="DR402">
            <v>66</v>
          </cell>
          <cell r="DS402">
            <v>66</v>
          </cell>
          <cell r="DT402">
            <v>0</v>
          </cell>
          <cell r="DU402">
            <v>0</v>
          </cell>
          <cell r="DV402">
            <v>0</v>
          </cell>
          <cell r="DW402">
            <v>0</v>
          </cell>
          <cell r="DX402">
            <v>0</v>
          </cell>
          <cell r="DY402">
            <v>10</v>
          </cell>
          <cell r="DZ402">
            <v>18</v>
          </cell>
          <cell r="EA402">
            <v>18</v>
          </cell>
          <cell r="EB402">
            <v>20</v>
          </cell>
          <cell r="EC402">
            <v>0</v>
          </cell>
          <cell r="ED402">
            <v>10</v>
          </cell>
          <cell r="EE402">
            <v>18</v>
          </cell>
          <cell r="EF402">
            <v>18</v>
          </cell>
          <cell r="EG402">
            <v>20</v>
          </cell>
          <cell r="EH402">
            <v>0</v>
          </cell>
          <cell r="EI402">
            <v>0</v>
          </cell>
          <cell r="EJ402">
            <v>66</v>
          </cell>
          <cell r="EK402">
            <v>66</v>
          </cell>
          <cell r="EL402">
            <v>3</v>
          </cell>
          <cell r="EM402">
            <v>3</v>
          </cell>
          <cell r="EN402">
            <v>3</v>
          </cell>
          <cell r="EO402">
            <v>1823000</v>
          </cell>
          <cell r="EP402">
            <v>0</v>
          </cell>
          <cell r="EQ402">
            <v>26</v>
          </cell>
          <cell r="ER402">
            <v>25.89</v>
          </cell>
          <cell r="ES402">
            <v>26.39</v>
          </cell>
          <cell r="ET402">
            <v>13949000</v>
          </cell>
          <cell r="EU402">
            <v>7900000</v>
          </cell>
          <cell r="EV402">
            <v>9</v>
          </cell>
          <cell r="EW402">
            <v>8.24</v>
          </cell>
          <cell r="EX402">
            <v>3</v>
          </cell>
          <cell r="EY402">
            <v>6782000</v>
          </cell>
          <cell r="EZ402">
            <v>0</v>
          </cell>
          <cell r="FA402"/>
          <cell r="FB402"/>
          <cell r="FC402"/>
          <cell r="FD402"/>
          <cell r="FE402"/>
          <cell r="FF402"/>
          <cell r="FG402"/>
          <cell r="FH402"/>
          <cell r="FI402"/>
          <cell r="FJ402"/>
          <cell r="FK402"/>
          <cell r="FL402"/>
          <cell r="FM402"/>
          <cell r="FN402"/>
          <cell r="FO402"/>
          <cell r="FP402">
            <v>51</v>
          </cell>
          <cell r="FQ402">
            <v>11.01</v>
          </cell>
          <cell r="FR402">
            <v>10.99</v>
          </cell>
          <cell r="FS402">
            <v>4750000</v>
          </cell>
          <cell r="FT402">
            <v>0</v>
          </cell>
          <cell r="FU402"/>
          <cell r="FV402"/>
          <cell r="FW402"/>
          <cell r="FX402"/>
          <cell r="FY402"/>
          <cell r="FZ402"/>
          <cell r="GA402"/>
          <cell r="GB402"/>
          <cell r="GC402"/>
          <cell r="GD402"/>
          <cell r="GE402"/>
          <cell r="GF402"/>
          <cell r="GG402"/>
          <cell r="GH402"/>
          <cell r="GI402"/>
          <cell r="GJ402"/>
          <cell r="GK402"/>
          <cell r="GL402"/>
          <cell r="GM402"/>
          <cell r="GN402"/>
          <cell r="GO402"/>
          <cell r="GP402"/>
          <cell r="GQ402"/>
          <cell r="GR402"/>
          <cell r="GS402">
            <v>1</v>
          </cell>
          <cell r="GT402">
            <v>0.25</v>
          </cell>
          <cell r="GU402">
            <v>12</v>
          </cell>
          <cell r="GV402">
            <v>0.25</v>
          </cell>
          <cell r="GW402">
            <v>31000</v>
          </cell>
          <cell r="GX402">
            <v>0</v>
          </cell>
          <cell r="GY402">
            <v>1</v>
          </cell>
          <cell r="GZ402">
            <v>0.24</v>
          </cell>
          <cell r="HA402">
            <v>12</v>
          </cell>
          <cell r="HB402">
            <v>0.24</v>
          </cell>
          <cell r="HC402">
            <v>238000</v>
          </cell>
          <cell r="HD402">
            <v>0</v>
          </cell>
          <cell r="HE402">
            <v>1</v>
          </cell>
          <cell r="HF402">
            <v>0.41</v>
          </cell>
          <cell r="HG402">
            <v>12</v>
          </cell>
          <cell r="HH402">
            <v>0.41</v>
          </cell>
          <cell r="HI402">
            <v>133000</v>
          </cell>
          <cell r="HJ402">
            <v>0</v>
          </cell>
          <cell r="HK402"/>
          <cell r="HL402"/>
          <cell r="HM402"/>
          <cell r="HN402"/>
          <cell r="HO402"/>
          <cell r="HP402"/>
          <cell r="HQ402"/>
          <cell r="HR402"/>
          <cell r="HS402"/>
          <cell r="HT402"/>
          <cell r="HU402"/>
          <cell r="HV402"/>
          <cell r="HW402"/>
          <cell r="HX402"/>
          <cell r="HY402"/>
          <cell r="HZ402"/>
          <cell r="IA402"/>
          <cell r="IB402"/>
          <cell r="IC402"/>
          <cell r="ID402"/>
          <cell r="IE402"/>
          <cell r="IF402"/>
          <cell r="IG402"/>
          <cell r="IH402"/>
          <cell r="II402">
            <v>1</v>
          </cell>
          <cell r="IJ402">
            <v>0.35</v>
          </cell>
          <cell r="IK402">
            <v>12</v>
          </cell>
          <cell r="IL402">
            <v>0.35</v>
          </cell>
          <cell r="IM402">
            <v>81000</v>
          </cell>
          <cell r="IN402">
            <v>0</v>
          </cell>
          <cell r="IO402"/>
          <cell r="IP402"/>
          <cell r="IQ402"/>
          <cell r="IR402"/>
          <cell r="IS402"/>
          <cell r="IT402"/>
          <cell r="IU402"/>
          <cell r="IV402"/>
          <cell r="IW402"/>
          <cell r="IX402"/>
          <cell r="IY402"/>
          <cell r="IZ402"/>
          <cell r="JA402"/>
          <cell r="JB402"/>
          <cell r="JC402"/>
          <cell r="JD402"/>
          <cell r="JE402"/>
          <cell r="JF402"/>
          <cell r="JG402"/>
          <cell r="JH402"/>
          <cell r="JI402"/>
          <cell r="JJ402"/>
          <cell r="JK402"/>
          <cell r="JL402"/>
          <cell r="JM402"/>
          <cell r="JN402"/>
          <cell r="JO402"/>
          <cell r="JP402"/>
          <cell r="JQ402"/>
          <cell r="JR402"/>
          <cell r="JS402"/>
          <cell r="JT402"/>
          <cell r="JU402"/>
          <cell r="JV402"/>
          <cell r="JW402"/>
          <cell r="JX402"/>
          <cell r="JY402"/>
          <cell r="JZ402"/>
          <cell r="KA402"/>
          <cell r="KB402"/>
          <cell r="KC402"/>
          <cell r="KD402"/>
          <cell r="KE402"/>
          <cell r="KF402"/>
          <cell r="KG402"/>
          <cell r="KH402">
            <v>0</v>
          </cell>
          <cell r="KI402"/>
          <cell r="KJ402">
            <v>37.130000000000003</v>
          </cell>
          <cell r="KK402">
            <v>0.9</v>
          </cell>
          <cell r="KL402">
            <v>0</v>
          </cell>
          <cell r="KM402">
            <v>0</v>
          </cell>
          <cell r="KN402">
            <v>38.03</v>
          </cell>
          <cell r="KO402">
            <v>38.03</v>
          </cell>
          <cell r="KP402">
            <v>11.36</v>
          </cell>
          <cell r="KQ402">
            <v>49.39</v>
          </cell>
          <cell r="KR402">
            <v>27304000</v>
          </cell>
          <cell r="KS402">
            <v>7900000</v>
          </cell>
          <cell r="KT402">
            <v>7900000</v>
          </cell>
          <cell r="KU402"/>
          <cell r="KV402"/>
          <cell r="KW402"/>
          <cell r="KX402">
            <v>483000</v>
          </cell>
          <cell r="KY402">
            <v>0</v>
          </cell>
          <cell r="KZ402">
            <v>0</v>
          </cell>
          <cell r="LA402"/>
          <cell r="LB402"/>
          <cell r="LC402"/>
          <cell r="LD402">
            <v>0</v>
          </cell>
          <cell r="LE402">
            <v>0</v>
          </cell>
          <cell r="LF402">
            <v>0</v>
          </cell>
          <cell r="LG402"/>
          <cell r="LH402"/>
          <cell r="LI402"/>
          <cell r="LJ402">
            <v>166000</v>
          </cell>
          <cell r="LK402">
            <v>0</v>
          </cell>
          <cell r="LL402">
            <v>0</v>
          </cell>
          <cell r="LM402"/>
          <cell r="LN402"/>
          <cell r="LO402"/>
          <cell r="LP402">
            <v>0</v>
          </cell>
          <cell r="LQ402">
            <v>0</v>
          </cell>
          <cell r="LR402">
            <v>0</v>
          </cell>
          <cell r="LS402"/>
          <cell r="LT402"/>
          <cell r="LU402"/>
          <cell r="LV402">
            <v>170000</v>
          </cell>
          <cell r="LW402">
            <v>0</v>
          </cell>
          <cell r="LX402">
            <v>0</v>
          </cell>
          <cell r="LY402"/>
          <cell r="LZ402"/>
          <cell r="MA402"/>
          <cell r="MB402">
            <v>1800000</v>
          </cell>
          <cell r="MC402">
            <v>0</v>
          </cell>
          <cell r="MD402">
            <v>0</v>
          </cell>
          <cell r="ME402"/>
          <cell r="MF402"/>
          <cell r="MG402"/>
          <cell r="MH402">
            <v>90000</v>
          </cell>
          <cell r="MI402">
            <v>0</v>
          </cell>
          <cell r="MJ402">
            <v>0</v>
          </cell>
          <cell r="MK402"/>
          <cell r="ML402"/>
          <cell r="MM402"/>
          <cell r="MN402">
            <v>0</v>
          </cell>
          <cell r="MO402">
            <v>0</v>
          </cell>
          <cell r="MP402">
            <v>0</v>
          </cell>
          <cell r="MQ402"/>
          <cell r="MR402"/>
          <cell r="MS402"/>
          <cell r="MT402">
            <v>1113000</v>
          </cell>
          <cell r="MU402">
            <v>0</v>
          </cell>
          <cell r="MV402">
            <v>0</v>
          </cell>
          <cell r="MW402"/>
          <cell r="MX402"/>
          <cell r="MY402"/>
          <cell r="MZ402">
            <v>1450000</v>
          </cell>
          <cell r="NA402">
            <v>0</v>
          </cell>
          <cell r="NB402">
            <v>0</v>
          </cell>
          <cell r="NC402"/>
          <cell r="ND402"/>
          <cell r="NE402"/>
          <cell r="NF402">
            <v>2325000</v>
          </cell>
          <cell r="NG402">
            <v>875000</v>
          </cell>
          <cell r="NH402">
            <v>160.34482758620689</v>
          </cell>
          <cell r="NI402">
            <v>50000</v>
          </cell>
          <cell r="NJ402">
            <v>0</v>
          </cell>
          <cell r="NK402">
            <v>0</v>
          </cell>
          <cell r="NL402"/>
          <cell r="NM402"/>
          <cell r="NN402"/>
          <cell r="NO402">
            <v>0</v>
          </cell>
          <cell r="NP402">
            <v>0</v>
          </cell>
          <cell r="NQ402">
            <v>0</v>
          </cell>
          <cell r="NR402"/>
          <cell r="NS402"/>
          <cell r="NT402"/>
          <cell r="NU402">
            <v>0</v>
          </cell>
          <cell r="NV402">
            <v>0</v>
          </cell>
          <cell r="NW402">
            <v>0</v>
          </cell>
          <cell r="NX402"/>
          <cell r="NY402"/>
          <cell r="NZ402"/>
          <cell r="OA402">
            <v>0</v>
          </cell>
          <cell r="OB402">
            <v>0</v>
          </cell>
          <cell r="OC402">
            <v>0</v>
          </cell>
          <cell r="OD402"/>
          <cell r="OE402"/>
          <cell r="OF402"/>
          <cell r="OG402">
            <v>325000</v>
          </cell>
          <cell r="OH402">
            <v>0</v>
          </cell>
          <cell r="OI402">
            <v>0</v>
          </cell>
          <cell r="OJ402"/>
          <cell r="OK402"/>
          <cell r="OL402"/>
          <cell r="OM402">
            <v>10000</v>
          </cell>
          <cell r="ON402">
            <v>0</v>
          </cell>
          <cell r="OO402">
            <v>0</v>
          </cell>
          <cell r="OP402"/>
          <cell r="OQ402"/>
          <cell r="OR402"/>
          <cell r="OS402">
            <v>0</v>
          </cell>
          <cell r="OT402">
            <v>0</v>
          </cell>
          <cell r="OU402">
            <v>0</v>
          </cell>
          <cell r="OV402"/>
          <cell r="OW402"/>
          <cell r="OX402"/>
          <cell r="OY402">
            <v>0</v>
          </cell>
          <cell r="OZ402">
            <v>0</v>
          </cell>
          <cell r="PA402">
            <v>0</v>
          </cell>
          <cell r="PB402"/>
          <cell r="PC402"/>
          <cell r="PD402"/>
          <cell r="PE402">
            <v>293000</v>
          </cell>
          <cell r="PF402">
            <v>0</v>
          </cell>
          <cell r="PG402">
            <v>0</v>
          </cell>
          <cell r="PH402"/>
          <cell r="PI402"/>
          <cell r="PJ402"/>
          <cell r="PK402">
            <v>187000</v>
          </cell>
          <cell r="PL402">
            <v>0</v>
          </cell>
          <cell r="PM402">
            <v>0</v>
          </cell>
          <cell r="PN402"/>
          <cell r="PO402"/>
          <cell r="PP402"/>
          <cell r="PQ402">
            <v>2175000</v>
          </cell>
          <cell r="PR402">
            <v>0</v>
          </cell>
          <cell r="PS402">
            <v>0</v>
          </cell>
          <cell r="PT402"/>
          <cell r="PU402"/>
          <cell r="PV402"/>
          <cell r="PW402">
            <v>35616000</v>
          </cell>
          <cell r="PX402">
            <v>7900000</v>
          </cell>
          <cell r="PY402">
            <v>7900000</v>
          </cell>
          <cell r="PZ402">
            <v>100</v>
          </cell>
          <cell r="QA402">
            <v>35616000</v>
          </cell>
          <cell r="QB402">
            <v>7900000</v>
          </cell>
          <cell r="QC402">
            <v>100</v>
          </cell>
          <cell r="QD402"/>
          <cell r="QE402"/>
          <cell r="QF402">
            <v>7920000</v>
          </cell>
          <cell r="QG402">
            <v>6376000</v>
          </cell>
          <cell r="QH402">
            <v>6919000</v>
          </cell>
          <cell r="QI402">
            <v>7900000</v>
          </cell>
          <cell r="QJ402">
            <v>0</v>
          </cell>
          <cell r="QK402">
            <v>0</v>
          </cell>
          <cell r="QL402">
            <v>0</v>
          </cell>
          <cell r="QM402">
            <v>6866000</v>
          </cell>
          <cell r="QN402">
            <v>6866000</v>
          </cell>
          <cell r="QO402">
            <v>8666000</v>
          </cell>
          <cell r="QP402">
            <v>0</v>
          </cell>
          <cell r="QQ402">
            <v>0</v>
          </cell>
          <cell r="QR402">
            <v>0</v>
          </cell>
          <cell r="QS402">
            <v>15375622</v>
          </cell>
          <cell r="QT402">
            <v>14698960</v>
          </cell>
          <cell r="QU402">
            <v>16160000</v>
          </cell>
          <cell r="QV402"/>
          <cell r="QW402">
            <v>2351815</v>
          </cell>
          <cell r="QX402">
            <v>2717579</v>
          </cell>
          <cell r="QY402">
            <v>2830000</v>
          </cell>
          <cell r="QZ402"/>
          <cell r="RA402">
            <v>1509156</v>
          </cell>
          <cell r="RB402">
            <v>2710533</v>
          </cell>
          <cell r="RC402">
            <v>0</v>
          </cell>
          <cell r="RD402"/>
          <cell r="RE402"/>
          <cell r="RF402"/>
          <cell r="RG402"/>
          <cell r="RH402"/>
          <cell r="RI402"/>
          <cell r="RJ402"/>
          <cell r="RK402"/>
          <cell r="RL402"/>
          <cell r="RM402">
            <v>104610</v>
          </cell>
          <cell r="RN402">
            <v>121378</v>
          </cell>
          <cell r="RO402">
            <v>60000</v>
          </cell>
          <cell r="RP402">
            <v>0</v>
          </cell>
          <cell r="RQ402"/>
          <cell r="RR402"/>
          <cell r="RS402"/>
          <cell r="RT402">
            <v>0</v>
          </cell>
          <cell r="RU402"/>
          <cell r="RV402"/>
          <cell r="RW402"/>
          <cell r="RX402" t="str">
            <v>N</v>
          </cell>
          <cell r="RY402"/>
          <cell r="RZ402">
            <v>7900000</v>
          </cell>
          <cell r="SA402">
            <v>7900000</v>
          </cell>
          <cell r="SB402">
            <v>6919000</v>
          </cell>
          <cell r="SC402">
            <v>981000</v>
          </cell>
          <cell r="SD402">
            <v>0</v>
          </cell>
          <cell r="SE402"/>
          <cell r="SF402"/>
          <cell r="SG402"/>
          <cell r="SH402"/>
          <cell r="SI402"/>
          <cell r="SJ402"/>
          <cell r="SK402">
            <v>66</v>
          </cell>
          <cell r="SL402"/>
          <cell r="SM402"/>
          <cell r="SN402">
            <v>66</v>
          </cell>
          <cell r="SO402"/>
          <cell r="SP402"/>
          <cell r="SQ402"/>
          <cell r="SR402"/>
          <cell r="SS402"/>
          <cell r="ST402">
            <v>0</v>
          </cell>
          <cell r="SU402"/>
          <cell r="SV402">
            <v>32323000</v>
          </cell>
          <cell r="SW402"/>
          <cell r="SX402">
            <v>1.1018779197475481</v>
          </cell>
          <cell r="SY402">
            <v>51084000</v>
          </cell>
          <cell r="SZ402">
            <v>51084000</v>
          </cell>
          <cell r="TA402"/>
          <cell r="TB402">
            <v>0</v>
          </cell>
          <cell r="TC402" t="str">
            <v>OK</v>
          </cell>
          <cell r="TD402" t="str">
            <v>OK, žádají na osobní náklady</v>
          </cell>
          <cell r="TE402"/>
          <cell r="TF402">
            <v>0</v>
          </cell>
          <cell r="TG402"/>
          <cell r="TH402"/>
          <cell r="TI402"/>
          <cell r="TJ402"/>
          <cell r="TK402"/>
          <cell r="TL402"/>
          <cell r="TM402">
            <v>170000</v>
          </cell>
          <cell r="TN402">
            <v>0</v>
          </cell>
          <cell r="TO402" t="str">
            <v>matrace 30 ks, umyvadla 12 ks, varná deska, el. pánev, kancelářská židle</v>
          </cell>
          <cell r="TP402">
            <v>325000</v>
          </cell>
          <cell r="TQ402">
            <v>0</v>
          </cell>
          <cell r="TR402" t="str">
            <v>nekomentováno</v>
          </cell>
          <cell r="TS402">
            <v>6919000</v>
          </cell>
          <cell r="TT402">
            <v>0</v>
          </cell>
          <cell r="TU402">
            <v>0</v>
          </cell>
          <cell r="TV402">
            <v>6919000</v>
          </cell>
          <cell r="TW402"/>
          <cell r="TX402"/>
          <cell r="TY402">
            <v>6919000</v>
          </cell>
          <cell r="TZ402"/>
          <cell r="UA402"/>
          <cell r="UB402">
            <v>0</v>
          </cell>
          <cell r="UC402"/>
          <cell r="UD402"/>
          <cell r="UE402">
            <v>6919000</v>
          </cell>
          <cell r="UF402">
            <v>6919000</v>
          </cell>
          <cell r="UG402">
            <v>2</v>
          </cell>
          <cell r="UH402">
            <v>6919000</v>
          </cell>
          <cell r="UI402">
            <v>6919000</v>
          </cell>
          <cell r="UJ402"/>
          <cell r="UK402"/>
          <cell r="UL402"/>
          <cell r="UM402"/>
          <cell r="UN402"/>
          <cell r="UO402"/>
          <cell r="UP402">
            <v>6919000</v>
          </cell>
          <cell r="UQ402">
            <v>6919000</v>
          </cell>
          <cell r="UR402">
            <v>6919000</v>
          </cell>
          <cell r="US402">
            <v>6919000</v>
          </cell>
          <cell r="UT402">
            <v>6919000</v>
          </cell>
          <cell r="UU402">
            <v>981000</v>
          </cell>
          <cell r="UV402">
            <v>7900000</v>
          </cell>
          <cell r="UW402">
            <v>7900000</v>
          </cell>
          <cell r="UX402">
            <v>1405380.3237124518</v>
          </cell>
          <cell r="UY402">
            <v>1405380.3237124518</v>
          </cell>
          <cell r="UZ402">
            <v>1405380</v>
          </cell>
          <cell r="VA402">
            <v>1405380</v>
          </cell>
          <cell r="VB402">
            <v>702690.16185622592</v>
          </cell>
          <cell r="VC402">
            <v>702690.16185622592</v>
          </cell>
          <cell r="VD402">
            <v>702690</v>
          </cell>
          <cell r="VE402">
            <v>702690</v>
          </cell>
          <cell r="VF402">
            <v>4810930</v>
          </cell>
          <cell r="VG402">
            <v>7900000</v>
          </cell>
          <cell r="VH402">
            <v>0</v>
          </cell>
          <cell r="VI402">
            <v>7900000</v>
          </cell>
          <cell r="VJ402">
            <v>0</v>
          </cell>
          <cell r="VK402">
            <v>981000</v>
          </cell>
          <cell r="VL402">
            <v>0</v>
          </cell>
          <cell r="VM402" t="str">
            <v>číslo smlouvy 07679/2020/SOC ze dne 19. 11. 2020</v>
          </cell>
          <cell r="VN402">
            <v>981000</v>
          </cell>
          <cell r="VO402">
            <v>0</v>
          </cell>
          <cell r="VP402">
            <v>100</v>
          </cell>
          <cell r="VQ402">
            <v>2108070</v>
          </cell>
          <cell r="VR402">
            <v>44692</v>
          </cell>
          <cell r="VS402">
            <v>4810930</v>
          </cell>
          <cell r="VT402"/>
          <cell r="VU402">
            <v>44692</v>
          </cell>
          <cell r="VV402"/>
          <cell r="VW402"/>
          <cell r="VX402">
            <v>981000</v>
          </cell>
          <cell r="VY402">
            <v>981000</v>
          </cell>
          <cell r="VZ402">
            <v>0</v>
          </cell>
          <cell r="WA402"/>
          <cell r="WB402">
            <v>981000</v>
          </cell>
          <cell r="WC402">
            <v>0</v>
          </cell>
          <cell r="WD402">
            <v>2</v>
          </cell>
          <cell r="WE402">
            <v>1452990</v>
          </cell>
          <cell r="WF402">
            <v>1452990</v>
          </cell>
          <cell r="WG402"/>
          <cell r="WH402">
            <v>0</v>
          </cell>
          <cell r="WI402"/>
          <cell r="WJ402"/>
          <cell r="WK402"/>
          <cell r="WL402"/>
          <cell r="WM402"/>
          <cell r="WN402">
            <v>1452990</v>
          </cell>
          <cell r="WO402">
            <v>981000</v>
          </cell>
          <cell r="WP402">
            <v>981000</v>
          </cell>
          <cell r="WQ402">
            <v>981000</v>
          </cell>
          <cell r="WR402">
            <v>174015.46825417515</v>
          </cell>
          <cell r="WS402">
            <v>806984.53174582485</v>
          </cell>
          <cell r="WT402">
            <v>174015.46825417515</v>
          </cell>
          <cell r="WU402">
            <v>806984.53174582485</v>
          </cell>
          <cell r="WV402">
            <v>174015</v>
          </cell>
          <cell r="WW402">
            <v>806985</v>
          </cell>
          <cell r="WX402">
            <v>174015</v>
          </cell>
          <cell r="WY402">
            <v>806985</v>
          </cell>
          <cell r="WZ402">
            <v>-0.46825417515356094</v>
          </cell>
          <cell r="XA402">
            <v>0.46825417515356094</v>
          </cell>
          <cell r="XB402"/>
          <cell r="XC402">
            <v>174015</v>
          </cell>
          <cell r="XD402">
            <v>981000</v>
          </cell>
          <cell r="XE402">
            <v>0</v>
          </cell>
          <cell r="XF402">
            <v>14.178349472467119</v>
          </cell>
          <cell r="XG402"/>
          <cell r="XH402">
            <v>981000</v>
          </cell>
          <cell r="XI402">
            <v>14698960</v>
          </cell>
          <cell r="XJ402">
            <v>16160000</v>
          </cell>
          <cell r="XK402">
            <v>19271000</v>
          </cell>
          <cell r="XL402">
            <v>1461040</v>
          </cell>
          <cell r="XM402">
            <v>3111000</v>
          </cell>
          <cell r="XN402">
            <v>4572040</v>
          </cell>
          <cell r="XO402">
            <v>0</v>
          </cell>
          <cell r="XP402">
            <v>0</v>
          </cell>
          <cell r="XQ402"/>
          <cell r="XR402">
            <v>104833.33333333333</v>
          </cell>
          <cell r="XS402"/>
          <cell r="XT402"/>
          <cell r="XU402"/>
          <cell r="XV402"/>
          <cell r="XW402"/>
          <cell r="XX402"/>
          <cell r="XY402">
            <v>1452990</v>
          </cell>
        </row>
        <row r="403">
          <cell r="A403">
            <v>2892829</v>
          </cell>
          <cell r="B403" t="str">
            <v>NNO</v>
          </cell>
          <cell r="C403">
            <v>1</v>
          </cell>
          <cell r="D403" t="str">
            <v>MIKASA z.s.</v>
          </cell>
          <cell r="E403">
            <v>22832386</v>
          </cell>
          <cell r="F403" t="str">
            <v xml:space="preserve">Lumírova 523/28
Ostrava-Jih, Výškovice
700 30 Ostrava 30
</v>
          </cell>
          <cell r="G403" t="str">
            <v>Spolek</v>
          </cell>
          <cell r="H403" t="str">
            <v>sociální rehabilitace</v>
          </cell>
          <cell r="I403" t="str">
            <v>sociální prevence</v>
          </cell>
          <cell r="J403" t="str">
            <v>Sociální rehabilitace MIKASA</v>
          </cell>
          <cell r="K403">
            <v>42614</v>
          </cell>
          <cell r="L403"/>
          <cell r="M403" t="str">
            <v>N</v>
          </cell>
          <cell r="N403"/>
          <cell r="O403"/>
          <cell r="P403"/>
          <cell r="Q403"/>
          <cell r="R403"/>
          <cell r="S403"/>
          <cell r="T403"/>
          <cell r="U403"/>
          <cell r="V403"/>
          <cell r="W403"/>
          <cell r="X403"/>
          <cell r="Y403" t="str">
            <v>• počet klientů: 6</v>
          </cell>
          <cell r="Z403"/>
          <cell r="AA403">
            <v>2</v>
          </cell>
          <cell r="AB403">
            <v>6</v>
          </cell>
          <cell r="AC403">
            <v>39</v>
          </cell>
          <cell r="AD403">
            <v>35</v>
          </cell>
          <cell r="AE403">
            <v>40</v>
          </cell>
          <cell r="AF403"/>
          <cell r="AG403"/>
          <cell r="AH403"/>
          <cell r="AI403"/>
          <cell r="AJ403"/>
          <cell r="AK403"/>
          <cell r="AL403"/>
          <cell r="AM403"/>
          <cell r="AN403"/>
          <cell r="AO403"/>
          <cell r="AP403"/>
          <cell r="AQ403" t="str">
            <v>• počet klientů: 4</v>
          </cell>
          <cell r="AR403">
            <v>2</v>
          </cell>
          <cell r="AS403">
            <v>4</v>
          </cell>
          <cell r="AT403">
            <v>39</v>
          </cell>
          <cell r="AU403">
            <v>35</v>
          </cell>
          <cell r="AV403">
            <v>40</v>
          </cell>
          <cell r="AW403"/>
          <cell r="AX403"/>
          <cell r="AY403"/>
          <cell r="AZ403"/>
          <cell r="BA403"/>
          <cell r="BB403"/>
          <cell r="BC403"/>
          <cell r="BD403"/>
          <cell r="BE403"/>
          <cell r="BF403"/>
          <cell r="BG403"/>
          <cell r="BH403"/>
          <cell r="BI403"/>
          <cell r="BJ403"/>
          <cell r="BK403"/>
          <cell r="BL403"/>
          <cell r="BM403" t="str">
            <v>• 12. osoby s jiným zdravotním postižením
• 14. osoby s mentálním postižením
• 17. osoby se zdravotním postižením</v>
          </cell>
          <cell r="BN403" t="str">
            <v>osoby s jiným zdravotním postižením</v>
          </cell>
          <cell r="BO403" t="str">
            <v>• mladší děti (7 –10 let)
• starší děti (11 – 15 let)
• dorost (16 – 18 let)
• mladí dospělí (19 – 26 let)
• dospělí (27 – 64 let)</v>
          </cell>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cell r="DC403"/>
          <cell r="DD403"/>
          <cell r="DE403"/>
          <cell r="DF403"/>
          <cell r="DG403"/>
          <cell r="DH403"/>
          <cell r="DI403"/>
          <cell r="DJ403"/>
          <cell r="DK403"/>
          <cell r="DL403"/>
          <cell r="DM403"/>
          <cell r="DN403"/>
          <cell r="DO403"/>
          <cell r="DP403"/>
          <cell r="DQ403"/>
          <cell r="DR403"/>
          <cell r="DS403"/>
          <cell r="DT403"/>
          <cell r="DU403"/>
          <cell r="DV403"/>
          <cell r="DW403"/>
          <cell r="DX403"/>
          <cell r="DY403"/>
          <cell r="DZ403"/>
          <cell r="EA403"/>
          <cell r="EB403"/>
          <cell r="EC403"/>
          <cell r="ED403"/>
          <cell r="EE403"/>
          <cell r="EF403"/>
          <cell r="EG403"/>
          <cell r="EH403"/>
          <cell r="EI403"/>
          <cell r="EJ403"/>
          <cell r="EK403"/>
          <cell r="EL403">
            <v>1</v>
          </cell>
          <cell r="EM403">
            <v>1</v>
          </cell>
          <cell r="EN403">
            <v>1</v>
          </cell>
          <cell r="EO403">
            <v>465623</v>
          </cell>
          <cell r="EP403">
            <v>388020</v>
          </cell>
          <cell r="EQ403">
            <v>1</v>
          </cell>
          <cell r="ER403">
            <v>1</v>
          </cell>
          <cell r="ES403">
            <v>1</v>
          </cell>
          <cell r="ET403">
            <v>433512</v>
          </cell>
          <cell r="EU403">
            <v>361260</v>
          </cell>
          <cell r="EV403"/>
          <cell r="EW403"/>
          <cell r="EX403"/>
          <cell r="EY403"/>
          <cell r="EZ403"/>
          <cell r="FA403"/>
          <cell r="FB403"/>
          <cell r="FC403"/>
          <cell r="FD403"/>
          <cell r="FE403"/>
          <cell r="FF403"/>
          <cell r="FG403"/>
          <cell r="FH403"/>
          <cell r="FI403"/>
          <cell r="FJ403"/>
          <cell r="FK403"/>
          <cell r="FL403"/>
          <cell r="FM403"/>
          <cell r="FN403"/>
          <cell r="FO403"/>
          <cell r="FP403">
            <v>2</v>
          </cell>
          <cell r="FQ403">
            <v>0.4</v>
          </cell>
          <cell r="FR403">
            <v>0.2</v>
          </cell>
          <cell r="FS403">
            <v>218362</v>
          </cell>
          <cell r="FT403">
            <v>181968</v>
          </cell>
          <cell r="FU403"/>
          <cell r="FV403"/>
          <cell r="FW403"/>
          <cell r="FX403"/>
          <cell r="FY403"/>
          <cell r="FZ403"/>
          <cell r="GA403"/>
          <cell r="GB403"/>
          <cell r="GC403"/>
          <cell r="GD403"/>
          <cell r="GE403"/>
          <cell r="GF403"/>
          <cell r="GG403"/>
          <cell r="GH403"/>
          <cell r="GI403"/>
          <cell r="GJ403"/>
          <cell r="GK403"/>
          <cell r="GL403"/>
          <cell r="GM403"/>
          <cell r="GN403"/>
          <cell r="GO403"/>
          <cell r="GP403"/>
          <cell r="GQ403"/>
          <cell r="GR403"/>
          <cell r="GS403"/>
          <cell r="GT403"/>
          <cell r="GU403"/>
          <cell r="GV403"/>
          <cell r="GW403"/>
          <cell r="GX403"/>
          <cell r="GY403"/>
          <cell r="GZ403"/>
          <cell r="HA403"/>
          <cell r="HB403"/>
          <cell r="HC403"/>
          <cell r="HD403"/>
          <cell r="HE403"/>
          <cell r="HF403"/>
          <cell r="HG403"/>
          <cell r="HH403"/>
          <cell r="HI403"/>
          <cell r="HJ403"/>
          <cell r="HK403"/>
          <cell r="HL403"/>
          <cell r="HM403"/>
          <cell r="HN403"/>
          <cell r="HO403"/>
          <cell r="HP403"/>
          <cell r="HQ403"/>
          <cell r="HR403"/>
          <cell r="HS403"/>
          <cell r="HT403"/>
          <cell r="HU403"/>
          <cell r="HV403"/>
          <cell r="HW403"/>
          <cell r="HX403"/>
          <cell r="HY403"/>
          <cell r="HZ403"/>
          <cell r="IA403"/>
          <cell r="IB403"/>
          <cell r="IC403"/>
          <cell r="ID403"/>
          <cell r="IE403"/>
          <cell r="IF403"/>
          <cell r="IG403"/>
          <cell r="IH403"/>
          <cell r="II403">
            <v>1</v>
          </cell>
          <cell r="IJ403">
            <v>0.19</v>
          </cell>
          <cell r="IK403">
            <v>12</v>
          </cell>
          <cell r="IL403">
            <v>0.19</v>
          </cell>
          <cell r="IM403">
            <v>57802</v>
          </cell>
          <cell r="IN403">
            <v>24084</v>
          </cell>
          <cell r="IO403"/>
          <cell r="IP403"/>
          <cell r="IQ403"/>
          <cell r="IR403"/>
          <cell r="IS403"/>
          <cell r="IT403"/>
          <cell r="IU403"/>
          <cell r="IV403"/>
          <cell r="IW403"/>
          <cell r="IX403"/>
          <cell r="IY403"/>
          <cell r="IZ403"/>
          <cell r="JA403"/>
          <cell r="JB403"/>
          <cell r="JC403"/>
          <cell r="JD403"/>
          <cell r="JE403"/>
          <cell r="JF403"/>
          <cell r="JG403"/>
          <cell r="JH403"/>
          <cell r="JI403"/>
          <cell r="JJ403"/>
          <cell r="JK403"/>
          <cell r="JL403"/>
          <cell r="JM403"/>
          <cell r="JN403"/>
          <cell r="JO403"/>
          <cell r="JP403"/>
          <cell r="JQ403"/>
          <cell r="JR403"/>
          <cell r="JS403"/>
          <cell r="JT403"/>
          <cell r="JU403"/>
          <cell r="JV403"/>
          <cell r="JW403"/>
          <cell r="JX403"/>
          <cell r="JY403"/>
          <cell r="JZ403"/>
          <cell r="KA403"/>
          <cell r="KB403"/>
          <cell r="KC403"/>
          <cell r="KD403"/>
          <cell r="KE403"/>
          <cell r="KF403"/>
          <cell r="KG403"/>
          <cell r="KH403">
            <v>0</v>
          </cell>
          <cell r="KI403"/>
          <cell r="KJ403">
            <v>2</v>
          </cell>
          <cell r="KK403">
            <v>0</v>
          </cell>
          <cell r="KL403">
            <v>0</v>
          </cell>
          <cell r="KM403">
            <v>0</v>
          </cell>
          <cell r="KN403">
            <v>2</v>
          </cell>
          <cell r="KO403">
            <v>2</v>
          </cell>
          <cell r="KP403">
            <v>0.59000000000000008</v>
          </cell>
          <cell r="KQ403">
            <v>2.59</v>
          </cell>
          <cell r="KR403">
            <v>1117497</v>
          </cell>
          <cell r="KS403">
            <v>931248</v>
          </cell>
          <cell r="KT403">
            <v>931248</v>
          </cell>
          <cell r="KU403"/>
          <cell r="KV403"/>
          <cell r="KW403"/>
          <cell r="KX403">
            <v>57802</v>
          </cell>
          <cell r="KY403">
            <v>24084</v>
          </cell>
          <cell r="KZ403">
            <v>24084</v>
          </cell>
          <cell r="LA403"/>
          <cell r="LB403"/>
          <cell r="LC403"/>
          <cell r="LD403">
            <v>0</v>
          </cell>
          <cell r="LE403">
            <v>0</v>
          </cell>
          <cell r="LF403">
            <v>0</v>
          </cell>
          <cell r="LG403"/>
          <cell r="LH403"/>
          <cell r="LI403"/>
          <cell r="LJ403">
            <v>3294</v>
          </cell>
          <cell r="LK403">
            <v>2794</v>
          </cell>
          <cell r="LL403">
            <v>2794</v>
          </cell>
          <cell r="LM403"/>
          <cell r="LN403"/>
          <cell r="LO403"/>
          <cell r="LP403">
            <v>11000</v>
          </cell>
          <cell r="LQ403">
            <v>6000</v>
          </cell>
          <cell r="LR403">
            <v>6000</v>
          </cell>
          <cell r="LS403"/>
          <cell r="LT403"/>
          <cell r="LU403"/>
          <cell r="LV403">
            <v>0</v>
          </cell>
          <cell r="LW403">
            <v>0</v>
          </cell>
          <cell r="LX403">
            <v>0</v>
          </cell>
          <cell r="LY403"/>
          <cell r="LZ403"/>
          <cell r="MA403"/>
          <cell r="MB403">
            <v>0</v>
          </cell>
          <cell r="MC403">
            <v>0</v>
          </cell>
          <cell r="MD403">
            <v>0</v>
          </cell>
          <cell r="ME403"/>
          <cell r="MF403"/>
          <cell r="MG403"/>
          <cell r="MH403">
            <v>20000</v>
          </cell>
          <cell r="MI403">
            <v>10000</v>
          </cell>
          <cell r="MJ403">
            <v>10000</v>
          </cell>
          <cell r="MK403"/>
          <cell r="ML403"/>
          <cell r="MM403"/>
          <cell r="MN403">
            <v>20000</v>
          </cell>
          <cell r="MO403">
            <v>5000</v>
          </cell>
          <cell r="MP403">
            <v>5000</v>
          </cell>
          <cell r="MQ403"/>
          <cell r="MR403"/>
          <cell r="MS403"/>
          <cell r="MT403">
            <v>25950</v>
          </cell>
          <cell r="MU403">
            <v>10000</v>
          </cell>
          <cell r="MV403">
            <v>10000</v>
          </cell>
          <cell r="MW403"/>
          <cell r="MX403"/>
          <cell r="MY403"/>
          <cell r="MZ403">
            <v>58500</v>
          </cell>
          <cell r="NA403">
            <v>32300</v>
          </cell>
          <cell r="NB403">
            <v>32300</v>
          </cell>
          <cell r="NC403"/>
          <cell r="ND403"/>
          <cell r="NE403"/>
          <cell r="NF403" t="e">
            <v>#N/A</v>
          </cell>
          <cell r="NG403" t="e">
            <v>#N/A</v>
          </cell>
          <cell r="NH403" t="e">
            <v>#N/A</v>
          </cell>
          <cell r="NI403">
            <v>13457</v>
          </cell>
          <cell r="NJ403">
            <v>4074</v>
          </cell>
          <cell r="NK403">
            <v>4074</v>
          </cell>
          <cell r="NL403"/>
          <cell r="NM403"/>
          <cell r="NN403"/>
          <cell r="NO403">
            <v>80000</v>
          </cell>
          <cell r="NP403">
            <v>30000</v>
          </cell>
          <cell r="NQ403">
            <v>30000</v>
          </cell>
          <cell r="NR403"/>
          <cell r="NS403"/>
          <cell r="NT403"/>
          <cell r="NU403">
            <v>0</v>
          </cell>
          <cell r="NV403">
            <v>0</v>
          </cell>
          <cell r="NW403">
            <v>0</v>
          </cell>
          <cell r="NX403"/>
          <cell r="NY403"/>
          <cell r="NZ403"/>
          <cell r="OA403">
            <v>20000</v>
          </cell>
          <cell r="OB403">
            <v>10000</v>
          </cell>
          <cell r="OC403">
            <v>10000</v>
          </cell>
          <cell r="OD403"/>
          <cell r="OE403"/>
          <cell r="OF403"/>
          <cell r="OG403">
            <v>8500</v>
          </cell>
          <cell r="OH403">
            <v>5500</v>
          </cell>
          <cell r="OI403">
            <v>5500</v>
          </cell>
          <cell r="OJ403"/>
          <cell r="OK403"/>
          <cell r="OL403"/>
          <cell r="OM403">
            <v>15000</v>
          </cell>
          <cell r="ON403">
            <v>10000</v>
          </cell>
          <cell r="OO403">
            <v>10000</v>
          </cell>
          <cell r="OP403"/>
          <cell r="OQ403"/>
          <cell r="OR403"/>
          <cell r="OS403">
            <v>0</v>
          </cell>
          <cell r="OT403">
            <v>0</v>
          </cell>
          <cell r="OU403">
            <v>0</v>
          </cell>
          <cell r="OV403"/>
          <cell r="OW403"/>
          <cell r="OX403"/>
          <cell r="OY403">
            <v>0</v>
          </cell>
          <cell r="OZ403">
            <v>0</v>
          </cell>
          <cell r="PA403">
            <v>0</v>
          </cell>
          <cell r="PB403"/>
          <cell r="PC403"/>
          <cell r="PD403"/>
          <cell r="PE403">
            <v>27000</v>
          </cell>
          <cell r="PF403">
            <v>12000</v>
          </cell>
          <cell r="PG403">
            <v>12000</v>
          </cell>
          <cell r="PH403"/>
          <cell r="PI403"/>
          <cell r="PJ403"/>
          <cell r="PK403">
            <v>86988</v>
          </cell>
          <cell r="PL403">
            <v>0</v>
          </cell>
          <cell r="PM403">
            <v>0</v>
          </cell>
          <cell r="PN403"/>
          <cell r="PO403"/>
          <cell r="PP403"/>
          <cell r="PQ403">
            <v>32000</v>
          </cell>
          <cell r="PR403">
            <v>17000</v>
          </cell>
          <cell r="PS403">
            <v>17000</v>
          </cell>
          <cell r="PT403"/>
          <cell r="PU403"/>
          <cell r="PV403"/>
          <cell r="PW403">
            <v>1596988</v>
          </cell>
          <cell r="PX403">
            <v>1110000</v>
          </cell>
          <cell r="PY403">
            <v>1110000</v>
          </cell>
          <cell r="PZ403">
            <v>100</v>
          </cell>
          <cell r="QA403">
            <v>1596988</v>
          </cell>
          <cell r="QB403">
            <v>1110000</v>
          </cell>
          <cell r="QC403">
            <v>100</v>
          </cell>
          <cell r="QD403"/>
          <cell r="QE403"/>
          <cell r="QF403"/>
          <cell r="QG403">
            <v>0</v>
          </cell>
          <cell r="QH403">
            <v>0</v>
          </cell>
          <cell r="QI403">
            <v>1110000</v>
          </cell>
          <cell r="QJ403">
            <v>0</v>
          </cell>
          <cell r="QK403">
            <v>0</v>
          </cell>
          <cell r="QL403">
            <v>0</v>
          </cell>
          <cell r="QM403">
            <v>0</v>
          </cell>
          <cell r="QN403">
            <v>0</v>
          </cell>
          <cell r="QO403">
            <v>0</v>
          </cell>
          <cell r="QP403">
            <v>0</v>
          </cell>
          <cell r="QQ403">
            <v>0</v>
          </cell>
          <cell r="QR403">
            <v>0</v>
          </cell>
          <cell r="QS403">
            <v>0</v>
          </cell>
          <cell r="QT403">
            <v>0</v>
          </cell>
          <cell r="QU403">
            <v>0</v>
          </cell>
          <cell r="QV403"/>
          <cell r="QW403">
            <v>0</v>
          </cell>
          <cell r="QX403">
            <v>0</v>
          </cell>
          <cell r="QY403">
            <v>0</v>
          </cell>
          <cell r="QZ403"/>
          <cell r="RA403"/>
          <cell r="RB403"/>
          <cell r="RC403"/>
          <cell r="RD403">
            <v>1199186</v>
          </cell>
          <cell r="RE403">
            <v>1308814</v>
          </cell>
          <cell r="RF403">
            <v>0</v>
          </cell>
          <cell r="RG403">
            <v>0</v>
          </cell>
          <cell r="RH403">
            <v>0</v>
          </cell>
          <cell r="RI403">
            <v>400000</v>
          </cell>
          <cell r="RJ403"/>
          <cell r="RK403"/>
          <cell r="RL403"/>
          <cell r="RM403">
            <v>28996</v>
          </cell>
          <cell r="RN403">
            <v>86988</v>
          </cell>
          <cell r="RO403">
            <v>86988</v>
          </cell>
          <cell r="RP403">
            <v>85.470085470085465</v>
          </cell>
          <cell r="RQ403"/>
          <cell r="RR403"/>
          <cell r="RS403"/>
          <cell r="RT403">
            <v>0</v>
          </cell>
          <cell r="RU403"/>
          <cell r="RV403"/>
          <cell r="RW403"/>
          <cell r="RX403" t="str">
            <v>N</v>
          </cell>
          <cell r="RY403"/>
          <cell r="RZ403">
            <v>1110000</v>
          </cell>
          <cell r="SA403">
            <v>1110000</v>
          </cell>
          <cell r="SB403">
            <v>68000</v>
          </cell>
          <cell r="SC403">
            <v>1042000</v>
          </cell>
          <cell r="SD403">
            <v>0</v>
          </cell>
          <cell r="SE403"/>
          <cell r="SF403"/>
          <cell r="SG403"/>
          <cell r="SH403"/>
          <cell r="SI403"/>
          <cell r="SJ403">
            <v>2</v>
          </cell>
          <cell r="SK403"/>
          <cell r="SL403"/>
          <cell r="SM403">
            <v>2</v>
          </cell>
          <cell r="SN403"/>
          <cell r="SO403"/>
          <cell r="SP403"/>
          <cell r="SQ403"/>
          <cell r="SR403"/>
          <cell r="SS403">
            <v>100</v>
          </cell>
          <cell r="ST403">
            <v>0</v>
          </cell>
          <cell r="SU403"/>
          <cell r="SV403" t="str">
            <v>služba z IP (PSSP3)</v>
          </cell>
          <cell r="SW403" t="str">
            <v>služba z IP (PSSP3)</v>
          </cell>
          <cell r="SX403"/>
          <cell r="SY403">
            <v>2573000</v>
          </cell>
          <cell r="SZ403">
            <v>2573000</v>
          </cell>
          <cell r="TA403" t="str">
            <v xml:space="preserve"> -</v>
          </cell>
          <cell r="TB403">
            <v>0</v>
          </cell>
          <cell r="TC403" t="str">
            <v>OK</v>
          </cell>
          <cell r="TD403" t="str">
            <v xml:space="preserve"> -</v>
          </cell>
          <cell r="TE403" t="str">
            <v xml:space="preserve"> -</v>
          </cell>
          <cell r="TF403" t="e">
            <v>#N/A</v>
          </cell>
          <cell r="TG403"/>
          <cell r="TH403" t="str">
            <v xml:space="preserve"> -</v>
          </cell>
          <cell r="TI403" t="str">
            <v xml:space="preserve"> -</v>
          </cell>
          <cell r="TJ403">
            <v>0</v>
          </cell>
          <cell r="TK403" t="str">
            <v xml:space="preserve"> -</v>
          </cell>
          <cell r="TL403">
            <v>0</v>
          </cell>
          <cell r="TM403">
            <v>0</v>
          </cell>
          <cell r="TN403">
            <v>0</v>
          </cell>
          <cell r="TO403" t="str">
            <v xml:space="preserve"> -</v>
          </cell>
          <cell r="TP403">
            <v>8500</v>
          </cell>
          <cell r="TQ403">
            <v>5500</v>
          </cell>
          <cell r="TR403" t="str">
            <v xml:space="preserve"> -</v>
          </cell>
          <cell r="TS403" t="str">
            <v>služba z IP (PSSP3)</v>
          </cell>
          <cell r="TT403" t="str">
            <v>služba z IP (PSSP3)</v>
          </cell>
          <cell r="TU403" t="str">
            <v>služba z IP (PSSP3)</v>
          </cell>
          <cell r="TV403" t="str">
            <v>služba z IP (PSSP3)</v>
          </cell>
          <cell r="TW403"/>
          <cell r="TX403"/>
          <cell r="TY403"/>
          <cell r="TZ403"/>
          <cell r="UA403"/>
          <cell r="UB403" t="e">
            <v>#N/A</v>
          </cell>
          <cell r="UC403"/>
          <cell r="UD403"/>
          <cell r="UE403"/>
          <cell r="UF403">
            <v>1366716</v>
          </cell>
          <cell r="UG403">
            <v>3</v>
          </cell>
          <cell r="UH403">
            <v>0</v>
          </cell>
          <cell r="UI403">
            <v>0</v>
          </cell>
          <cell r="UJ403">
            <v>68335.8</v>
          </cell>
          <cell r="UK403"/>
          <cell r="UL403"/>
          <cell r="UM403"/>
          <cell r="UN403"/>
          <cell r="UO403"/>
          <cell r="UP403">
            <v>68335.8</v>
          </cell>
          <cell r="UQ403">
            <v>68335.8</v>
          </cell>
          <cell r="UR403">
            <v>68335.8</v>
          </cell>
          <cell r="US403">
            <v>68000</v>
          </cell>
          <cell r="UT403">
            <v>68000</v>
          </cell>
          <cell r="UU403">
            <v>1042000</v>
          </cell>
          <cell r="UV403">
            <v>1110000</v>
          </cell>
          <cell r="UW403">
            <v>1110000</v>
          </cell>
          <cell r="UX403">
            <v>13812.09163353761</v>
          </cell>
          <cell r="UY403">
            <v>13812.09163353761</v>
          </cell>
          <cell r="UZ403">
            <v>13812</v>
          </cell>
          <cell r="VA403">
            <v>13812</v>
          </cell>
          <cell r="VB403">
            <v>6906.0458167688048</v>
          </cell>
          <cell r="VC403">
            <v>6906.0458167688048</v>
          </cell>
          <cell r="VD403">
            <v>6906</v>
          </cell>
          <cell r="VE403">
            <v>6906</v>
          </cell>
          <cell r="VF403">
            <v>47282</v>
          </cell>
          <cell r="VG403">
            <v>958126</v>
          </cell>
          <cell r="VH403">
            <v>151874</v>
          </cell>
          <cell r="VI403">
            <v>1110000</v>
          </cell>
          <cell r="VJ403">
            <v>0</v>
          </cell>
          <cell r="VK403">
            <v>1042000</v>
          </cell>
          <cell r="VL403">
            <v>0</v>
          </cell>
          <cell r="VM403" t="str">
            <v>číslo smlouvy 06324/2020/SOC ze dne 13. 10. 2020</v>
          </cell>
          <cell r="VN403">
            <v>1042000</v>
          </cell>
          <cell r="VO403" t="e">
            <v>#VALUE!</v>
          </cell>
          <cell r="VP403" t="e">
            <v>#DIV/0!</v>
          </cell>
          <cell r="VQ403">
            <v>20718</v>
          </cell>
          <cell r="VR403">
            <v>44691</v>
          </cell>
          <cell r="VS403"/>
          <cell r="VT403"/>
          <cell r="VU403"/>
          <cell r="VV403">
            <v>47282</v>
          </cell>
          <cell r="VW403">
            <v>44733</v>
          </cell>
          <cell r="VX403"/>
          <cell r="VY403"/>
          <cell r="VZ403"/>
          <cell r="WA403"/>
          <cell r="WB403"/>
          <cell r="WC403">
            <v>0</v>
          </cell>
          <cell r="WD403">
            <v>3</v>
          </cell>
          <cell r="WE403">
            <v>12920</v>
          </cell>
          <cell r="WF403">
            <v>12920</v>
          </cell>
          <cell r="WG403"/>
          <cell r="WH403"/>
          <cell r="WI403"/>
          <cell r="WJ403"/>
          <cell r="WK403"/>
          <cell r="WL403"/>
          <cell r="WM403"/>
          <cell r="WN403">
            <v>12920</v>
          </cell>
          <cell r="WO403">
            <v>0</v>
          </cell>
          <cell r="WP403">
            <v>0</v>
          </cell>
          <cell r="WQ403">
            <v>0</v>
          </cell>
          <cell r="WR403">
            <v>0</v>
          </cell>
          <cell r="WS403">
            <v>0</v>
          </cell>
          <cell r="WT403">
            <v>0</v>
          </cell>
          <cell r="WU403">
            <v>0</v>
          </cell>
          <cell r="WV403">
            <v>0</v>
          </cell>
          <cell r="WW403">
            <v>0</v>
          </cell>
          <cell r="WX403">
            <v>0</v>
          </cell>
          <cell r="WY403">
            <v>0</v>
          </cell>
          <cell r="WZ403">
            <v>0</v>
          </cell>
          <cell r="XA403">
            <v>0</v>
          </cell>
          <cell r="XB403"/>
          <cell r="XC403">
            <v>0</v>
          </cell>
          <cell r="XD403">
            <v>0</v>
          </cell>
          <cell r="XE403">
            <v>0</v>
          </cell>
          <cell r="XF403">
            <v>0</v>
          </cell>
          <cell r="XG403"/>
          <cell r="XH403">
            <v>0</v>
          </cell>
          <cell r="XI403">
            <v>0</v>
          </cell>
          <cell r="XJ403">
            <v>0</v>
          </cell>
          <cell r="XK403"/>
          <cell r="XL403">
            <v>0</v>
          </cell>
          <cell r="XM403">
            <v>0</v>
          </cell>
          <cell r="XN403">
            <v>0</v>
          </cell>
          <cell r="XO403"/>
          <cell r="XP403"/>
          <cell r="XQ403"/>
          <cell r="XR403" t="e">
            <v>#DIV/0!</v>
          </cell>
          <cell r="XS403">
            <v>1366716</v>
          </cell>
          <cell r="XT403">
            <v>1434716</v>
          </cell>
          <cell r="XU403">
            <v>1366716</v>
          </cell>
          <cell r="XV403">
            <v>1366716</v>
          </cell>
          <cell r="XW403">
            <v>68000</v>
          </cell>
          <cell r="XX403"/>
          <cell r="XY403">
            <v>12920</v>
          </cell>
          <cell r="XZ403"/>
        </row>
        <row r="404">
          <cell r="A404">
            <v>8068914</v>
          </cell>
          <cell r="B404" t="str">
            <v>NNO</v>
          </cell>
          <cell r="C404">
            <v>1</v>
          </cell>
          <cell r="D404" t="str">
            <v>MIKASA z.s.</v>
          </cell>
          <cell r="E404">
            <v>22832386</v>
          </cell>
          <cell r="F404" t="str">
            <v xml:space="preserve">Lumírova 523/28
Ostrava-Jih, Výškovice
700 30 Ostrava 30
</v>
          </cell>
          <cell r="G404" t="str">
            <v>Spolek</v>
          </cell>
          <cell r="H404" t="str">
            <v>sociální rehabilitace</v>
          </cell>
          <cell r="I404" t="str">
            <v>sociální prevence</v>
          </cell>
          <cell r="J404" t="str">
            <v>Sociální rehabilitace Mikasa</v>
          </cell>
          <cell r="K404">
            <v>43831</v>
          </cell>
          <cell r="L404"/>
          <cell r="M404" t="str">
            <v>N</v>
          </cell>
          <cell r="N404"/>
          <cell r="O404"/>
          <cell r="P404"/>
          <cell r="Q404"/>
          <cell r="R404"/>
          <cell r="S404"/>
          <cell r="T404"/>
          <cell r="U404"/>
          <cell r="V404"/>
          <cell r="W404"/>
          <cell r="X404"/>
          <cell r="Y404" t="str">
            <v>• počet klientů: 1</v>
          </cell>
          <cell r="Z404"/>
          <cell r="AA404">
            <v>1</v>
          </cell>
          <cell r="AB404">
            <v>6</v>
          </cell>
          <cell r="AC404">
            <v>18</v>
          </cell>
          <cell r="AD404">
            <v>20</v>
          </cell>
          <cell r="AE404">
            <v>20</v>
          </cell>
          <cell r="AF404"/>
          <cell r="AG404"/>
          <cell r="AH404"/>
          <cell r="AI404"/>
          <cell r="AJ404"/>
          <cell r="AK404"/>
          <cell r="AL404"/>
          <cell r="AM404"/>
          <cell r="AN404"/>
          <cell r="AO404"/>
          <cell r="AP404"/>
          <cell r="AQ404" t="str">
            <v>• počet klientů: 1</v>
          </cell>
          <cell r="AR404">
            <v>1</v>
          </cell>
          <cell r="AS404">
            <v>4</v>
          </cell>
          <cell r="AT404">
            <v>18</v>
          </cell>
          <cell r="AU404">
            <v>20</v>
          </cell>
          <cell r="AV404">
            <v>20</v>
          </cell>
          <cell r="AW404"/>
          <cell r="AX404"/>
          <cell r="AY404"/>
          <cell r="AZ404"/>
          <cell r="BA404"/>
          <cell r="BB404"/>
          <cell r="BC404"/>
          <cell r="BD404"/>
          <cell r="BE404"/>
          <cell r="BF404"/>
          <cell r="BG404"/>
          <cell r="BH404"/>
          <cell r="BI404"/>
          <cell r="BJ404"/>
          <cell r="BK404"/>
          <cell r="BL404"/>
          <cell r="BM404" t="str">
            <v>• 12. osoby s jiným zdravotním postižením
• 13. osoby s kombinovaným postižením
• 17. osoby se zdravotním postižením</v>
          </cell>
          <cell r="BN404" t="str">
            <v>osoby s jiným zdravotním postižením</v>
          </cell>
          <cell r="BO404" t="str">
            <v>• mladší děti (7 –10 let)
• starší děti (11 – 15 let)
• dorost (16 – 18 let)
• mladí dospělí (19 – 26 let)
• dospělí (27 – 64 let)</v>
          </cell>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cell r="DC404"/>
          <cell r="DD404"/>
          <cell r="DE404"/>
          <cell r="DF404"/>
          <cell r="DG404"/>
          <cell r="DH404"/>
          <cell r="DI404"/>
          <cell r="DJ404"/>
          <cell r="DK404"/>
          <cell r="DL404"/>
          <cell r="DM404"/>
          <cell r="DN404"/>
          <cell r="DO404"/>
          <cell r="DP404"/>
          <cell r="DQ404"/>
          <cell r="DR404"/>
          <cell r="DS404"/>
          <cell r="DT404"/>
          <cell r="DU404"/>
          <cell r="DV404"/>
          <cell r="DW404"/>
          <cell r="DX404"/>
          <cell r="DY404"/>
          <cell r="DZ404"/>
          <cell r="EA404"/>
          <cell r="EB404"/>
          <cell r="EC404"/>
          <cell r="ED404"/>
          <cell r="EE404"/>
          <cell r="EF404"/>
          <cell r="EG404"/>
          <cell r="EH404"/>
          <cell r="EI404"/>
          <cell r="EJ404"/>
          <cell r="EK404"/>
          <cell r="EL404">
            <v>1</v>
          </cell>
          <cell r="EM404">
            <v>0.5</v>
          </cell>
          <cell r="EN404">
            <v>0.5</v>
          </cell>
          <cell r="EO404">
            <v>232812</v>
          </cell>
          <cell r="EP404">
            <v>213411</v>
          </cell>
          <cell r="EQ404"/>
          <cell r="ER404"/>
          <cell r="ES404"/>
          <cell r="ET404"/>
          <cell r="EU404"/>
          <cell r="EV404"/>
          <cell r="EW404"/>
          <cell r="EX404"/>
          <cell r="EY404"/>
          <cell r="EZ404"/>
          <cell r="FA404"/>
          <cell r="FB404"/>
          <cell r="FC404"/>
          <cell r="FD404"/>
          <cell r="FE404"/>
          <cell r="FF404"/>
          <cell r="FG404"/>
          <cell r="FH404"/>
          <cell r="FI404"/>
          <cell r="FJ404"/>
          <cell r="FK404"/>
          <cell r="FL404"/>
          <cell r="FM404"/>
          <cell r="FN404"/>
          <cell r="FO404"/>
          <cell r="FP404">
            <v>1</v>
          </cell>
          <cell r="FQ404">
            <v>0.2</v>
          </cell>
          <cell r="FR404">
            <v>0.05</v>
          </cell>
          <cell r="FS404">
            <v>89914</v>
          </cell>
          <cell r="FT404">
            <v>89914</v>
          </cell>
          <cell r="FU404"/>
          <cell r="FV404"/>
          <cell r="FW404"/>
          <cell r="FX404"/>
          <cell r="FY404"/>
          <cell r="FZ404"/>
          <cell r="GA404"/>
          <cell r="GB404"/>
          <cell r="GC404"/>
          <cell r="GD404"/>
          <cell r="GE404"/>
          <cell r="GF404"/>
          <cell r="GG404"/>
          <cell r="GH404"/>
          <cell r="GI404"/>
          <cell r="GJ404"/>
          <cell r="GK404"/>
          <cell r="GL404"/>
          <cell r="GM404"/>
          <cell r="GN404"/>
          <cell r="GO404"/>
          <cell r="GP404"/>
          <cell r="GQ404"/>
          <cell r="GR404"/>
          <cell r="GS404"/>
          <cell r="GT404"/>
          <cell r="GU404"/>
          <cell r="GV404"/>
          <cell r="GW404"/>
          <cell r="GX404"/>
          <cell r="GY404"/>
          <cell r="GZ404"/>
          <cell r="HA404"/>
          <cell r="HB404"/>
          <cell r="HC404"/>
          <cell r="HD404"/>
          <cell r="HE404"/>
          <cell r="HF404"/>
          <cell r="HG404"/>
          <cell r="HH404"/>
          <cell r="HI404"/>
          <cell r="HJ404"/>
          <cell r="HK404"/>
          <cell r="HL404"/>
          <cell r="HM404"/>
          <cell r="HN404"/>
          <cell r="HO404"/>
          <cell r="HP404"/>
          <cell r="HQ404"/>
          <cell r="HR404"/>
          <cell r="HS404"/>
          <cell r="HT404"/>
          <cell r="HU404"/>
          <cell r="HV404"/>
          <cell r="HW404"/>
          <cell r="HX404"/>
          <cell r="HY404"/>
          <cell r="HZ404"/>
          <cell r="IA404"/>
          <cell r="IB404"/>
          <cell r="IC404"/>
          <cell r="ID404"/>
          <cell r="IE404"/>
          <cell r="IF404"/>
          <cell r="IG404"/>
          <cell r="IH404"/>
          <cell r="II404"/>
          <cell r="IJ404"/>
          <cell r="IK404"/>
          <cell r="IL404"/>
          <cell r="IM404"/>
          <cell r="IN404"/>
          <cell r="IO404"/>
          <cell r="IP404"/>
          <cell r="IQ404"/>
          <cell r="IR404"/>
          <cell r="IS404"/>
          <cell r="IT404"/>
          <cell r="IU404"/>
          <cell r="IV404"/>
          <cell r="IW404"/>
          <cell r="IX404"/>
          <cell r="IY404"/>
          <cell r="IZ404"/>
          <cell r="JA404"/>
          <cell r="JB404"/>
          <cell r="JC404"/>
          <cell r="JD404"/>
          <cell r="JE404"/>
          <cell r="JF404"/>
          <cell r="JG404"/>
          <cell r="JH404"/>
          <cell r="JI404"/>
          <cell r="JJ404"/>
          <cell r="JK404"/>
          <cell r="JL404"/>
          <cell r="JM404"/>
          <cell r="JN404"/>
          <cell r="JO404"/>
          <cell r="JP404"/>
          <cell r="JQ404"/>
          <cell r="JR404"/>
          <cell r="JS404"/>
          <cell r="JT404"/>
          <cell r="JU404"/>
          <cell r="JV404"/>
          <cell r="JW404"/>
          <cell r="JX404"/>
          <cell r="JY404"/>
          <cell r="JZ404"/>
          <cell r="KA404"/>
          <cell r="KB404"/>
          <cell r="KC404"/>
          <cell r="KD404"/>
          <cell r="KE404"/>
          <cell r="KF404"/>
          <cell r="KG404"/>
          <cell r="KH404">
            <v>0</v>
          </cell>
          <cell r="KI404"/>
          <cell r="KJ404">
            <v>0.5</v>
          </cell>
          <cell r="KK404">
            <v>0</v>
          </cell>
          <cell r="KL404">
            <v>0</v>
          </cell>
          <cell r="KM404">
            <v>0</v>
          </cell>
          <cell r="KN404">
            <v>0.5</v>
          </cell>
          <cell r="KO404">
            <v>0.5</v>
          </cell>
          <cell r="KP404">
            <v>0.2</v>
          </cell>
          <cell r="KQ404">
            <v>0.7</v>
          </cell>
          <cell r="KR404">
            <v>322726</v>
          </cell>
          <cell r="KS404">
            <v>303325</v>
          </cell>
          <cell r="KT404">
            <v>303325</v>
          </cell>
          <cell r="KU404"/>
          <cell r="KV404"/>
          <cell r="KW404"/>
          <cell r="KX404">
            <v>0</v>
          </cell>
          <cell r="KY404">
            <v>0</v>
          </cell>
          <cell r="KZ404">
            <v>0</v>
          </cell>
          <cell r="LA404"/>
          <cell r="LB404"/>
          <cell r="LC404"/>
          <cell r="LD404">
            <v>0</v>
          </cell>
          <cell r="LE404">
            <v>0</v>
          </cell>
          <cell r="LF404">
            <v>0</v>
          </cell>
          <cell r="LG404"/>
          <cell r="LH404"/>
          <cell r="LI404"/>
          <cell r="LJ404">
            <v>1075</v>
          </cell>
          <cell r="LK404">
            <v>1075</v>
          </cell>
          <cell r="LL404">
            <v>1075</v>
          </cell>
          <cell r="LM404"/>
          <cell r="LN404"/>
          <cell r="LO404"/>
          <cell r="LP404">
            <v>0</v>
          </cell>
          <cell r="LQ404">
            <v>0</v>
          </cell>
          <cell r="LR404">
            <v>0</v>
          </cell>
          <cell r="LS404"/>
          <cell r="LT404"/>
          <cell r="LU404"/>
          <cell r="LV404">
            <v>0</v>
          </cell>
          <cell r="LW404">
            <v>0</v>
          </cell>
          <cell r="LX404">
            <v>0</v>
          </cell>
          <cell r="LY404"/>
          <cell r="LZ404"/>
          <cell r="MA404"/>
          <cell r="MB404">
            <v>0</v>
          </cell>
          <cell r="MC404">
            <v>0</v>
          </cell>
          <cell r="MD404">
            <v>0</v>
          </cell>
          <cell r="ME404"/>
          <cell r="MF404"/>
          <cell r="MG404"/>
          <cell r="MH404">
            <v>15000</v>
          </cell>
          <cell r="MI404">
            <v>9000</v>
          </cell>
          <cell r="MJ404">
            <v>9000</v>
          </cell>
          <cell r="MK404"/>
          <cell r="ML404"/>
          <cell r="MM404"/>
          <cell r="MN404">
            <v>15000</v>
          </cell>
          <cell r="MO404">
            <v>4000</v>
          </cell>
          <cell r="MP404">
            <v>4000</v>
          </cell>
          <cell r="MQ404"/>
          <cell r="MR404"/>
          <cell r="MS404"/>
          <cell r="MT404">
            <v>19000</v>
          </cell>
          <cell r="MU404">
            <v>8600</v>
          </cell>
          <cell r="MV404">
            <v>8600</v>
          </cell>
          <cell r="MW404"/>
          <cell r="MX404"/>
          <cell r="MY404"/>
          <cell r="MZ404">
            <v>14310</v>
          </cell>
          <cell r="NA404">
            <v>6500</v>
          </cell>
          <cell r="NB404">
            <v>6500</v>
          </cell>
          <cell r="NC404"/>
          <cell r="ND404"/>
          <cell r="NE404"/>
          <cell r="NF404">
            <v>34310</v>
          </cell>
          <cell r="NG404">
            <v>20000</v>
          </cell>
          <cell r="NH404">
            <v>239.7624039133473</v>
          </cell>
          <cell r="NI404">
            <v>2500</v>
          </cell>
          <cell r="NJ404">
            <v>1000</v>
          </cell>
          <cell r="NK404">
            <v>1000</v>
          </cell>
          <cell r="NL404"/>
          <cell r="NM404"/>
          <cell r="NN404"/>
          <cell r="NO404">
            <v>31000</v>
          </cell>
          <cell r="NP404">
            <v>9000</v>
          </cell>
          <cell r="NQ404">
            <v>9000</v>
          </cell>
          <cell r="NR404"/>
          <cell r="NS404"/>
          <cell r="NT404"/>
          <cell r="NU404">
            <v>0</v>
          </cell>
          <cell r="NV404">
            <v>0</v>
          </cell>
          <cell r="NW404">
            <v>0</v>
          </cell>
          <cell r="NX404"/>
          <cell r="NY404"/>
          <cell r="NZ404"/>
          <cell r="OA404">
            <v>20000</v>
          </cell>
          <cell r="OB404">
            <v>13500</v>
          </cell>
          <cell r="OC404">
            <v>13500</v>
          </cell>
          <cell r="OD404"/>
          <cell r="OE404"/>
          <cell r="OF404"/>
          <cell r="OG404">
            <v>6000</v>
          </cell>
          <cell r="OH404">
            <v>3500</v>
          </cell>
          <cell r="OI404">
            <v>3500</v>
          </cell>
          <cell r="OJ404"/>
          <cell r="OK404"/>
          <cell r="OL404"/>
          <cell r="OM404">
            <v>10000</v>
          </cell>
          <cell r="ON404">
            <v>8000</v>
          </cell>
          <cell r="OO404">
            <v>8000</v>
          </cell>
          <cell r="OP404"/>
          <cell r="OQ404"/>
          <cell r="OR404"/>
          <cell r="OS404">
            <v>0</v>
          </cell>
          <cell r="OT404">
            <v>0</v>
          </cell>
          <cell r="OU404">
            <v>0</v>
          </cell>
          <cell r="OV404"/>
          <cell r="OW404"/>
          <cell r="OX404"/>
          <cell r="OY404">
            <v>0</v>
          </cell>
          <cell r="OZ404">
            <v>0</v>
          </cell>
          <cell r="PA404">
            <v>0</v>
          </cell>
          <cell r="PB404"/>
          <cell r="PC404"/>
          <cell r="PD404"/>
          <cell r="PE404">
            <v>10000</v>
          </cell>
          <cell r="PF404">
            <v>8000</v>
          </cell>
          <cell r="PG404">
            <v>8000</v>
          </cell>
          <cell r="PH404"/>
          <cell r="PI404"/>
          <cell r="PJ404"/>
          <cell r="PK404">
            <v>0</v>
          </cell>
          <cell r="PL404">
            <v>0</v>
          </cell>
          <cell r="PM404">
            <v>0</v>
          </cell>
          <cell r="PN404"/>
          <cell r="PO404"/>
          <cell r="PP404"/>
          <cell r="PQ404">
            <v>5000</v>
          </cell>
          <cell r="PR404">
            <v>2500</v>
          </cell>
          <cell r="PS404">
            <v>2500</v>
          </cell>
          <cell r="PT404"/>
          <cell r="PU404"/>
          <cell r="PV404"/>
          <cell r="PW404">
            <v>471611</v>
          </cell>
          <cell r="PX404">
            <v>378000</v>
          </cell>
          <cell r="PY404">
            <v>378000</v>
          </cell>
          <cell r="PZ404">
            <v>100</v>
          </cell>
          <cell r="QA404">
            <v>471611</v>
          </cell>
          <cell r="QB404">
            <v>378000</v>
          </cell>
          <cell r="QC404">
            <v>100</v>
          </cell>
          <cell r="QD404"/>
          <cell r="QE404"/>
          <cell r="QF404"/>
          <cell r="QG404">
            <v>280629</v>
          </cell>
          <cell r="QH404">
            <v>378000</v>
          </cell>
          <cell r="QI404">
            <v>378000</v>
          </cell>
          <cell r="QJ404">
            <v>0</v>
          </cell>
          <cell r="QK404">
            <v>0</v>
          </cell>
          <cell r="QL404">
            <v>0</v>
          </cell>
          <cell r="QM404">
            <v>0</v>
          </cell>
          <cell r="QN404">
            <v>0</v>
          </cell>
          <cell r="QO404">
            <v>0</v>
          </cell>
          <cell r="QP404">
            <v>0</v>
          </cell>
          <cell r="QQ404">
            <v>0</v>
          </cell>
          <cell r="QR404">
            <v>0</v>
          </cell>
          <cell r="QS404">
            <v>0</v>
          </cell>
          <cell r="QT404">
            <v>0</v>
          </cell>
          <cell r="QU404">
            <v>0</v>
          </cell>
          <cell r="QV404"/>
          <cell r="QW404">
            <v>0</v>
          </cell>
          <cell r="QX404">
            <v>0</v>
          </cell>
          <cell r="QY404">
            <v>0</v>
          </cell>
          <cell r="QZ404"/>
          <cell r="RA404"/>
          <cell r="RB404"/>
          <cell r="RC404"/>
          <cell r="RD404"/>
          <cell r="RE404"/>
          <cell r="RF404"/>
          <cell r="RG404">
            <v>111613</v>
          </cell>
          <cell r="RH404">
            <v>112600</v>
          </cell>
          <cell r="RI404">
            <v>93611</v>
          </cell>
          <cell r="RJ404"/>
          <cell r="RK404"/>
          <cell r="RL404"/>
          <cell r="RM404"/>
          <cell r="RN404"/>
          <cell r="RO404"/>
          <cell r="RP404">
            <v>20.367441162200208</v>
          </cell>
          <cell r="RQ404"/>
          <cell r="RR404"/>
          <cell r="RS404"/>
          <cell r="RT404">
            <v>0</v>
          </cell>
          <cell r="RU404"/>
          <cell r="RV404"/>
          <cell r="RW404"/>
          <cell r="RX404" t="str">
            <v>N</v>
          </cell>
          <cell r="RY404"/>
          <cell r="RZ404">
            <v>378000</v>
          </cell>
          <cell r="SA404">
            <v>378000</v>
          </cell>
          <cell r="SB404">
            <v>366000</v>
          </cell>
          <cell r="SC404">
            <v>12000</v>
          </cell>
          <cell r="SD404">
            <v>0</v>
          </cell>
          <cell r="SE404"/>
          <cell r="SF404"/>
          <cell r="SG404"/>
          <cell r="SH404"/>
          <cell r="SI404"/>
          <cell r="SJ404">
            <v>0.5</v>
          </cell>
          <cell r="SK404"/>
          <cell r="SL404"/>
          <cell r="SM404">
            <v>0.5</v>
          </cell>
          <cell r="SN404"/>
          <cell r="SO404"/>
          <cell r="SP404"/>
          <cell r="SQ404"/>
          <cell r="SR404"/>
          <cell r="SS404">
            <v>100</v>
          </cell>
          <cell r="ST404">
            <v>0</v>
          </cell>
          <cell r="SU404"/>
          <cell r="SV404">
            <v>499000</v>
          </cell>
          <cell r="SW404">
            <v>17500</v>
          </cell>
          <cell r="SX404">
            <v>0.91309002904162628</v>
          </cell>
          <cell r="SY404">
            <v>644000</v>
          </cell>
          <cell r="SZ404">
            <v>644000</v>
          </cell>
          <cell r="TA404" t="str">
            <v xml:space="preserve"> -</v>
          </cell>
          <cell r="TB404">
            <v>0</v>
          </cell>
          <cell r="TC404" t="str">
            <v>OK</v>
          </cell>
          <cell r="TD404" t="str">
            <v>pokles dotace od obce, nezdůvodněno, OPZ 19,9 %</v>
          </cell>
          <cell r="TE404" t="str">
            <v xml:space="preserve"> -</v>
          </cell>
          <cell r="TF404">
            <v>0</v>
          </cell>
          <cell r="TG404"/>
          <cell r="TH404" t="str">
            <v xml:space="preserve"> -</v>
          </cell>
          <cell r="TI404" t="str">
            <v xml:space="preserve"> -</v>
          </cell>
          <cell r="TJ404">
            <v>0</v>
          </cell>
          <cell r="TK404" t="str">
            <v xml:space="preserve"> -</v>
          </cell>
          <cell r="TL404">
            <v>0</v>
          </cell>
          <cell r="TM404">
            <v>0</v>
          </cell>
          <cell r="TN404">
            <v>0</v>
          </cell>
          <cell r="TO404" t="str">
            <v xml:space="preserve"> -</v>
          </cell>
          <cell r="TP404">
            <v>6000</v>
          </cell>
          <cell r="TQ404">
            <v>3500</v>
          </cell>
          <cell r="TR404" t="str">
            <v xml:space="preserve"> -</v>
          </cell>
          <cell r="TS404">
            <v>374000</v>
          </cell>
          <cell r="TT404">
            <v>4000</v>
          </cell>
          <cell r="TU404">
            <v>0</v>
          </cell>
          <cell r="TV404">
            <v>378000</v>
          </cell>
          <cell r="TW404"/>
          <cell r="TX404"/>
          <cell r="TY404">
            <v>378000</v>
          </cell>
          <cell r="TZ404"/>
          <cell r="UA404"/>
          <cell r="UB404">
            <v>0</v>
          </cell>
          <cell r="UC404"/>
          <cell r="UD404"/>
          <cell r="UE404">
            <v>378000</v>
          </cell>
          <cell r="UF404">
            <v>378000</v>
          </cell>
          <cell r="UG404">
            <v>4</v>
          </cell>
          <cell r="UH404">
            <v>366660</v>
          </cell>
          <cell r="UI404">
            <v>366660</v>
          </cell>
          <cell r="UJ404"/>
          <cell r="UK404"/>
          <cell r="UL404"/>
          <cell r="UM404"/>
          <cell r="UN404"/>
          <cell r="UO404"/>
          <cell r="UP404">
            <v>366660</v>
          </cell>
          <cell r="UQ404">
            <v>366660</v>
          </cell>
          <cell r="UR404">
            <v>366660</v>
          </cell>
          <cell r="US404">
            <v>366000</v>
          </cell>
          <cell r="UT404">
            <v>366000</v>
          </cell>
          <cell r="UU404">
            <v>12000</v>
          </cell>
          <cell r="UV404">
            <v>378000</v>
          </cell>
          <cell r="UW404">
            <v>378000</v>
          </cell>
          <cell r="UX404">
            <v>74341.552027570069</v>
          </cell>
          <cell r="UY404">
            <v>74341.552027570069</v>
          </cell>
          <cell r="UZ404">
            <v>74342</v>
          </cell>
          <cell r="VA404">
            <v>74342</v>
          </cell>
          <cell r="VB404">
            <v>37170.776013785035</v>
          </cell>
          <cell r="VC404">
            <v>37170.776013785035</v>
          </cell>
          <cell r="VD404">
            <v>37171</v>
          </cell>
          <cell r="VE404">
            <v>37171</v>
          </cell>
          <cell r="VF404">
            <v>254487</v>
          </cell>
          <cell r="VG404">
            <v>304400</v>
          </cell>
          <cell r="VH404">
            <v>73600</v>
          </cell>
          <cell r="VI404">
            <v>378000</v>
          </cell>
          <cell r="VJ404">
            <v>0</v>
          </cell>
          <cell r="VK404">
            <v>12000</v>
          </cell>
          <cell r="VL404">
            <v>0</v>
          </cell>
          <cell r="VM404" t="str">
            <v>číslo smlouvy 06324/2020/SOC ze dne 13. 10. 2020</v>
          </cell>
          <cell r="VN404">
            <v>12000</v>
          </cell>
          <cell r="VO404">
            <v>12000</v>
          </cell>
          <cell r="VP404">
            <v>96.825396825396822</v>
          </cell>
          <cell r="VQ404">
            <v>111513</v>
          </cell>
          <cell r="VR404">
            <v>44691</v>
          </cell>
          <cell r="VS404"/>
          <cell r="VT404">
            <v>108087</v>
          </cell>
          <cell r="VU404">
            <v>44691</v>
          </cell>
          <cell r="VV404">
            <v>146400</v>
          </cell>
          <cell r="VW404">
            <v>44733</v>
          </cell>
          <cell r="VX404">
            <v>12000</v>
          </cell>
          <cell r="VY404">
            <v>12000</v>
          </cell>
          <cell r="VZ404">
            <v>0</v>
          </cell>
          <cell r="WA404"/>
          <cell r="WB404">
            <v>12000</v>
          </cell>
          <cell r="WC404">
            <v>0</v>
          </cell>
          <cell r="WD404">
            <v>4</v>
          </cell>
          <cell r="WE404">
            <v>62220.000000000007</v>
          </cell>
          <cell r="WF404">
            <v>62220.000000000007</v>
          </cell>
          <cell r="WG404"/>
          <cell r="WH404">
            <v>0</v>
          </cell>
          <cell r="WI404"/>
          <cell r="WJ404"/>
          <cell r="WK404"/>
          <cell r="WL404"/>
          <cell r="WM404"/>
          <cell r="WN404">
            <v>62220.000000000007</v>
          </cell>
          <cell r="WO404">
            <v>12000</v>
          </cell>
          <cell r="WP404">
            <v>12000</v>
          </cell>
          <cell r="WQ404">
            <v>12000</v>
          </cell>
          <cell r="WR404">
            <v>2128.6295810908277</v>
          </cell>
          <cell r="WS404">
            <v>9871.3704189091732</v>
          </cell>
          <cell r="WT404">
            <v>2128.6295810908277</v>
          </cell>
          <cell r="WU404">
            <v>9871.3704189091732</v>
          </cell>
          <cell r="WV404">
            <v>2129</v>
          </cell>
          <cell r="WW404">
            <v>9871</v>
          </cell>
          <cell r="WX404">
            <v>2129</v>
          </cell>
          <cell r="WY404">
            <v>9871</v>
          </cell>
          <cell r="WZ404">
            <v>0.37041890917225828</v>
          </cell>
          <cell r="XA404">
            <v>-0.37041890917316778</v>
          </cell>
          <cell r="XB404"/>
          <cell r="XC404">
            <v>2129</v>
          </cell>
          <cell r="XD404">
            <v>12000</v>
          </cell>
          <cell r="XE404">
            <v>0</v>
          </cell>
          <cell r="XF404">
            <v>3.278688524590164</v>
          </cell>
          <cell r="XG404"/>
          <cell r="XH404">
            <v>12000</v>
          </cell>
          <cell r="XI404">
            <v>0</v>
          </cell>
          <cell r="XJ404">
            <v>0</v>
          </cell>
          <cell r="XK404">
            <v>0</v>
          </cell>
          <cell r="XL404">
            <v>0</v>
          </cell>
          <cell r="XM404">
            <v>0</v>
          </cell>
          <cell r="XN404">
            <v>0</v>
          </cell>
          <cell r="XO404">
            <v>0</v>
          </cell>
          <cell r="XP404">
            <v>0</v>
          </cell>
          <cell r="XQ404"/>
          <cell r="XR404" t="e">
            <v>#DIV/0!</v>
          </cell>
          <cell r="XS404"/>
          <cell r="XT404"/>
          <cell r="XU404"/>
          <cell r="XV404"/>
          <cell r="XW404"/>
          <cell r="XX404"/>
          <cell r="XY404">
            <v>62220.000000000007</v>
          </cell>
        </row>
        <row r="405">
          <cell r="A405">
            <v>9063554</v>
          </cell>
          <cell r="B405" t="str">
            <v>NNO</v>
          </cell>
          <cell r="C405">
            <v>1</v>
          </cell>
          <cell r="D405" t="str">
            <v>MIKASA z.s.</v>
          </cell>
          <cell r="E405">
            <v>22832386</v>
          </cell>
          <cell r="F405" t="str">
            <v xml:space="preserve">Lumírova 523/28
Ostrava-Jih, Výškovice
700 30 Ostrava 30
</v>
          </cell>
          <cell r="G405" t="str">
            <v>Spolek</v>
          </cell>
          <cell r="H405" t="str">
            <v>denní stacionáře</v>
          </cell>
          <cell r="I405" t="str">
            <v>sociální péče</v>
          </cell>
          <cell r="J405" t="str">
            <v>MIKASA denní stacionář pro děti a mládež s kombinovaným postižením</v>
          </cell>
          <cell r="K405">
            <v>40513</v>
          </cell>
          <cell r="L405"/>
          <cell r="M405" t="str">
            <v>N</v>
          </cell>
          <cell r="N405"/>
          <cell r="O405"/>
          <cell r="P405"/>
          <cell r="Q405"/>
          <cell r="R405"/>
          <cell r="S405"/>
          <cell r="T405"/>
          <cell r="U405"/>
          <cell r="V405"/>
          <cell r="W405"/>
          <cell r="X405"/>
          <cell r="Y405" t="str">
            <v>• počet klientů: 12</v>
          </cell>
          <cell r="Z405"/>
          <cell r="AA405">
            <v>12</v>
          </cell>
          <cell r="AB405">
            <v>16</v>
          </cell>
          <cell r="AC405">
            <v>26</v>
          </cell>
          <cell r="AD405">
            <v>28</v>
          </cell>
          <cell r="AE405">
            <v>30</v>
          </cell>
          <cell r="AF405"/>
          <cell r="AG405"/>
          <cell r="AH405"/>
          <cell r="AI405"/>
          <cell r="AJ405"/>
          <cell r="AK405"/>
          <cell r="AL405"/>
          <cell r="AM405"/>
          <cell r="AN405"/>
          <cell r="AO405">
            <v>11000</v>
          </cell>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t="str">
            <v>• 13. osoby s kombinovaným postižením</v>
          </cell>
          <cell r="BN405" t="str">
            <v>osoby s kombinovaným postižením</v>
          </cell>
          <cell r="BO405" t="str">
            <v>• dorost (16 – 18 let)
• mladí dospělí (19 – 26 let)
• dospělí (27 – 64 let)</v>
          </cell>
          <cell r="BP405">
            <v>0</v>
          </cell>
          <cell r="BQ405">
            <v>0</v>
          </cell>
          <cell r="BR405">
            <v>0</v>
          </cell>
          <cell r="BS405">
            <v>0</v>
          </cell>
          <cell r="BT405">
            <v>0</v>
          </cell>
          <cell r="BU405">
            <v>0</v>
          </cell>
          <cell r="BV405">
            <v>0</v>
          </cell>
          <cell r="BW405">
            <v>1</v>
          </cell>
          <cell r="BX405">
            <v>25</v>
          </cell>
          <cell r="BY405">
            <v>0</v>
          </cell>
          <cell r="BZ405">
            <v>0</v>
          </cell>
          <cell r="CA405">
            <v>0</v>
          </cell>
          <cell r="CB405">
            <v>1</v>
          </cell>
          <cell r="CC405">
            <v>25</v>
          </cell>
          <cell r="CD405">
            <v>0</v>
          </cell>
          <cell r="CE405">
            <v>0</v>
          </cell>
          <cell r="CF405">
            <v>26</v>
          </cell>
          <cell r="CG405">
            <v>26</v>
          </cell>
          <cell r="CH405"/>
          <cell r="CI405">
            <v>0</v>
          </cell>
          <cell r="CJ405">
            <v>0</v>
          </cell>
          <cell r="CK405">
            <v>0</v>
          </cell>
          <cell r="CL405">
            <v>0</v>
          </cell>
          <cell r="CM405">
            <v>0</v>
          </cell>
          <cell r="CN405">
            <v>0</v>
          </cell>
          <cell r="CO405">
            <v>0</v>
          </cell>
          <cell r="CP405">
            <v>3</v>
          </cell>
          <cell r="CQ405">
            <v>27</v>
          </cell>
          <cell r="CR405">
            <v>0</v>
          </cell>
          <cell r="CS405">
            <v>0</v>
          </cell>
          <cell r="CT405">
            <v>0</v>
          </cell>
          <cell r="CU405">
            <v>3</v>
          </cell>
          <cell r="CV405">
            <v>27</v>
          </cell>
          <cell r="CW405">
            <v>0</v>
          </cell>
          <cell r="CX405">
            <v>0</v>
          </cell>
          <cell r="CY405">
            <v>30</v>
          </cell>
          <cell r="CZ405">
            <v>30</v>
          </cell>
          <cell r="DA405"/>
          <cell r="DB405"/>
          <cell r="DC405"/>
          <cell r="DD405"/>
          <cell r="DE405"/>
          <cell r="DF405"/>
          <cell r="DG405"/>
          <cell r="DH405"/>
          <cell r="DI405"/>
          <cell r="DJ405"/>
          <cell r="DK405"/>
          <cell r="DL405"/>
          <cell r="DM405"/>
          <cell r="DN405"/>
          <cell r="DO405"/>
          <cell r="DP405"/>
          <cell r="DQ405"/>
          <cell r="DR405"/>
          <cell r="DS405"/>
          <cell r="DT405"/>
          <cell r="DU405"/>
          <cell r="DV405"/>
          <cell r="DW405"/>
          <cell r="DX405"/>
          <cell r="DY405"/>
          <cell r="DZ405"/>
          <cell r="EA405"/>
          <cell r="EB405"/>
          <cell r="EC405"/>
          <cell r="ED405"/>
          <cell r="EE405"/>
          <cell r="EF405"/>
          <cell r="EG405"/>
          <cell r="EH405"/>
          <cell r="EI405"/>
          <cell r="EJ405"/>
          <cell r="EK405"/>
          <cell r="EL405">
            <v>1</v>
          </cell>
          <cell r="EM405">
            <v>1</v>
          </cell>
          <cell r="EN405">
            <v>1</v>
          </cell>
          <cell r="EO405">
            <v>449568</v>
          </cell>
          <cell r="EP405">
            <v>337176</v>
          </cell>
          <cell r="EQ405">
            <v>6</v>
          </cell>
          <cell r="ER405">
            <v>6</v>
          </cell>
          <cell r="ES405">
            <v>5.87</v>
          </cell>
          <cell r="ET405">
            <v>2215728</v>
          </cell>
          <cell r="EU405">
            <v>1661796</v>
          </cell>
          <cell r="EV405"/>
          <cell r="EW405"/>
          <cell r="EX405"/>
          <cell r="EY405"/>
          <cell r="EZ405"/>
          <cell r="FA405"/>
          <cell r="FB405"/>
          <cell r="FC405"/>
          <cell r="FD405"/>
          <cell r="FE405"/>
          <cell r="FF405"/>
          <cell r="FG405"/>
          <cell r="FH405"/>
          <cell r="FI405"/>
          <cell r="FJ405"/>
          <cell r="FK405"/>
          <cell r="FL405"/>
          <cell r="FM405"/>
          <cell r="FN405"/>
          <cell r="FO405"/>
          <cell r="FP405">
            <v>4</v>
          </cell>
          <cell r="FQ405">
            <v>3.6</v>
          </cell>
          <cell r="FR405">
            <v>2.8</v>
          </cell>
          <cell r="FS405">
            <v>1828778</v>
          </cell>
          <cell r="FT405">
            <v>1389566</v>
          </cell>
          <cell r="FU405"/>
          <cell r="FV405"/>
          <cell r="FW405"/>
          <cell r="FX405"/>
          <cell r="FY405"/>
          <cell r="FZ405"/>
          <cell r="GA405"/>
          <cell r="GB405"/>
          <cell r="GC405"/>
          <cell r="GD405"/>
          <cell r="GE405"/>
          <cell r="GF405"/>
          <cell r="GG405"/>
          <cell r="GH405"/>
          <cell r="GI405"/>
          <cell r="GJ405"/>
          <cell r="GK405"/>
          <cell r="GL405"/>
          <cell r="GM405"/>
          <cell r="GN405"/>
          <cell r="GO405"/>
          <cell r="GP405"/>
          <cell r="GQ405"/>
          <cell r="GR405"/>
          <cell r="GS405"/>
          <cell r="GT405"/>
          <cell r="GU405"/>
          <cell r="GV405"/>
          <cell r="GW405"/>
          <cell r="GX405"/>
          <cell r="GY405"/>
          <cell r="GZ405"/>
          <cell r="HA405"/>
          <cell r="HB405"/>
          <cell r="HC405"/>
          <cell r="HD405"/>
          <cell r="HE405"/>
          <cell r="HF405"/>
          <cell r="HG405"/>
          <cell r="HH405"/>
          <cell r="HI405"/>
          <cell r="HJ405"/>
          <cell r="HK405"/>
          <cell r="HL405"/>
          <cell r="HM405"/>
          <cell r="HN405"/>
          <cell r="HO405"/>
          <cell r="HP405"/>
          <cell r="HQ405"/>
          <cell r="HR405"/>
          <cell r="HS405"/>
          <cell r="HT405"/>
          <cell r="HU405"/>
          <cell r="HV405"/>
          <cell r="HW405"/>
          <cell r="HX405"/>
          <cell r="HY405"/>
          <cell r="HZ405"/>
          <cell r="IA405"/>
          <cell r="IB405"/>
          <cell r="IC405"/>
          <cell r="ID405"/>
          <cell r="IE405"/>
          <cell r="IF405"/>
          <cell r="IG405"/>
          <cell r="IH405"/>
          <cell r="II405">
            <v>1</v>
          </cell>
          <cell r="IJ405">
            <v>0.19</v>
          </cell>
          <cell r="IK405">
            <v>12</v>
          </cell>
          <cell r="IL405">
            <v>0.19</v>
          </cell>
          <cell r="IM405">
            <v>57802</v>
          </cell>
          <cell r="IN405">
            <v>52182</v>
          </cell>
          <cell r="IO405"/>
          <cell r="IP405"/>
          <cell r="IQ405"/>
          <cell r="IR405"/>
          <cell r="IS405"/>
          <cell r="IT405"/>
          <cell r="IU405"/>
          <cell r="IV405"/>
          <cell r="IW405"/>
          <cell r="IX405"/>
          <cell r="IY405"/>
          <cell r="IZ405"/>
          <cell r="JA405"/>
          <cell r="JB405"/>
          <cell r="JC405"/>
          <cell r="JD405"/>
          <cell r="JE405"/>
          <cell r="JF405"/>
          <cell r="JG405"/>
          <cell r="JH405"/>
          <cell r="JI405"/>
          <cell r="JJ405"/>
          <cell r="JK405"/>
          <cell r="JL405"/>
          <cell r="JM405"/>
          <cell r="JN405"/>
          <cell r="JO405"/>
          <cell r="JP405"/>
          <cell r="JQ405"/>
          <cell r="JR405"/>
          <cell r="JS405"/>
          <cell r="JT405"/>
          <cell r="JU405"/>
          <cell r="JV405"/>
          <cell r="JW405"/>
          <cell r="JX405"/>
          <cell r="JY405"/>
          <cell r="JZ405"/>
          <cell r="KA405"/>
          <cell r="KB405"/>
          <cell r="KC405"/>
          <cell r="KD405"/>
          <cell r="KE405"/>
          <cell r="KF405"/>
          <cell r="KG405"/>
          <cell r="KH405">
            <v>0</v>
          </cell>
          <cell r="KI405"/>
          <cell r="KJ405">
            <v>7</v>
          </cell>
          <cell r="KK405">
            <v>0</v>
          </cell>
          <cell r="KL405">
            <v>0</v>
          </cell>
          <cell r="KM405">
            <v>0</v>
          </cell>
          <cell r="KN405">
            <v>7</v>
          </cell>
          <cell r="KO405">
            <v>7</v>
          </cell>
          <cell r="KP405">
            <v>3.79</v>
          </cell>
          <cell r="KQ405">
            <v>10.79</v>
          </cell>
          <cell r="KR405">
            <v>4494074</v>
          </cell>
          <cell r="KS405">
            <v>3388538</v>
          </cell>
          <cell r="KT405">
            <v>3388538</v>
          </cell>
          <cell r="KU405"/>
          <cell r="KV405"/>
          <cell r="KW405"/>
          <cell r="KX405">
            <v>57802</v>
          </cell>
          <cell r="KY405">
            <v>52182</v>
          </cell>
          <cell r="KZ405">
            <v>52182</v>
          </cell>
          <cell r="LA405"/>
          <cell r="LB405"/>
          <cell r="LC405"/>
          <cell r="LD405">
            <v>0</v>
          </cell>
          <cell r="LE405">
            <v>0</v>
          </cell>
          <cell r="LF405">
            <v>0</v>
          </cell>
          <cell r="LG405"/>
          <cell r="LH405"/>
          <cell r="LI405"/>
          <cell r="LJ405">
            <v>14000</v>
          </cell>
          <cell r="LK405">
            <v>0</v>
          </cell>
          <cell r="LL405">
            <v>0</v>
          </cell>
          <cell r="LM405"/>
          <cell r="LN405"/>
          <cell r="LO405"/>
          <cell r="LP405">
            <v>11000</v>
          </cell>
          <cell r="LQ405">
            <v>0</v>
          </cell>
          <cell r="LR405">
            <v>0</v>
          </cell>
          <cell r="LS405"/>
          <cell r="LT405"/>
          <cell r="LU405"/>
          <cell r="LV405">
            <v>0</v>
          </cell>
          <cell r="LW405">
            <v>0</v>
          </cell>
          <cell r="LX405">
            <v>0</v>
          </cell>
          <cell r="LY405"/>
          <cell r="LZ405"/>
          <cell r="MA405"/>
          <cell r="MB405">
            <v>5000</v>
          </cell>
          <cell r="MC405">
            <v>0</v>
          </cell>
          <cell r="MD405">
            <v>0</v>
          </cell>
          <cell r="ME405"/>
          <cell r="MF405"/>
          <cell r="MG405"/>
          <cell r="MH405">
            <v>20000</v>
          </cell>
          <cell r="MI405">
            <v>5000</v>
          </cell>
          <cell r="MJ405">
            <v>5000</v>
          </cell>
          <cell r="MK405"/>
          <cell r="ML405"/>
          <cell r="MM405"/>
          <cell r="MN405">
            <v>40000</v>
          </cell>
          <cell r="MO405">
            <v>10000</v>
          </cell>
          <cell r="MP405">
            <v>10000</v>
          </cell>
          <cell r="MQ405"/>
          <cell r="MR405"/>
          <cell r="MS405"/>
          <cell r="MT405">
            <v>60000</v>
          </cell>
          <cell r="MU405">
            <v>9000</v>
          </cell>
          <cell r="MV405">
            <v>9000</v>
          </cell>
          <cell r="MW405"/>
          <cell r="MX405"/>
          <cell r="MY405"/>
          <cell r="MZ405">
            <v>118154</v>
          </cell>
          <cell r="NA405">
            <v>66500</v>
          </cell>
          <cell r="NB405">
            <v>66500</v>
          </cell>
          <cell r="NC405"/>
          <cell r="ND405"/>
          <cell r="NE405"/>
          <cell r="NF405">
            <v>148154</v>
          </cell>
          <cell r="NG405">
            <v>30000</v>
          </cell>
          <cell r="NH405">
            <v>125.39059193933342</v>
          </cell>
          <cell r="NI405">
            <v>46310</v>
          </cell>
          <cell r="NJ405">
            <v>25000</v>
          </cell>
          <cell r="NK405">
            <v>25000</v>
          </cell>
          <cell r="NL405"/>
          <cell r="NM405"/>
          <cell r="NN405"/>
          <cell r="NO405">
            <v>55000</v>
          </cell>
          <cell r="NP405">
            <v>37500</v>
          </cell>
          <cell r="NQ405">
            <v>37500</v>
          </cell>
          <cell r="NR405"/>
          <cell r="NS405"/>
          <cell r="NT405"/>
          <cell r="NU405">
            <v>0</v>
          </cell>
          <cell r="NV405">
            <v>0</v>
          </cell>
          <cell r="NW405">
            <v>0</v>
          </cell>
          <cell r="NX405"/>
          <cell r="NY405"/>
          <cell r="NZ405"/>
          <cell r="OA405">
            <v>50000</v>
          </cell>
          <cell r="OB405">
            <v>20000</v>
          </cell>
          <cell r="OC405">
            <v>20000</v>
          </cell>
          <cell r="OD405"/>
          <cell r="OE405"/>
          <cell r="OF405"/>
          <cell r="OG405">
            <v>28424</v>
          </cell>
          <cell r="OH405">
            <v>7000</v>
          </cell>
          <cell r="OI405">
            <v>7000</v>
          </cell>
          <cell r="OJ405"/>
          <cell r="OK405"/>
          <cell r="OL405"/>
          <cell r="OM405">
            <v>30000</v>
          </cell>
          <cell r="ON405">
            <v>10280</v>
          </cell>
          <cell r="OO405">
            <v>10280</v>
          </cell>
          <cell r="OP405"/>
          <cell r="OQ405"/>
          <cell r="OR405"/>
          <cell r="OS405">
            <v>0</v>
          </cell>
          <cell r="OT405">
            <v>0</v>
          </cell>
          <cell r="OU405">
            <v>0</v>
          </cell>
          <cell r="OV405"/>
          <cell r="OW405"/>
          <cell r="OX405"/>
          <cell r="OY405">
            <v>0</v>
          </cell>
          <cell r="OZ405">
            <v>0</v>
          </cell>
          <cell r="PA405">
            <v>0</v>
          </cell>
          <cell r="PB405"/>
          <cell r="PC405"/>
          <cell r="PD405"/>
          <cell r="PE405">
            <v>102924</v>
          </cell>
          <cell r="PF405">
            <v>17000</v>
          </cell>
          <cell r="PG405">
            <v>17000</v>
          </cell>
          <cell r="PH405"/>
          <cell r="PI405"/>
          <cell r="PJ405"/>
          <cell r="PK405">
            <v>30899</v>
          </cell>
          <cell r="PL405">
            <v>0</v>
          </cell>
          <cell r="PM405">
            <v>0</v>
          </cell>
          <cell r="PN405"/>
          <cell r="PO405"/>
          <cell r="PP405"/>
          <cell r="PQ405">
            <v>86000</v>
          </cell>
          <cell r="PR405">
            <v>30000</v>
          </cell>
          <cell r="PS405">
            <v>30000</v>
          </cell>
          <cell r="PT405"/>
          <cell r="PU405"/>
          <cell r="PV405"/>
          <cell r="PW405">
            <v>5249587</v>
          </cell>
          <cell r="PX405">
            <v>3678000</v>
          </cell>
          <cell r="PY405">
            <v>3678000</v>
          </cell>
          <cell r="PZ405">
            <v>100</v>
          </cell>
          <cell r="QA405">
            <v>5249587</v>
          </cell>
          <cell r="QB405">
            <v>3678000</v>
          </cell>
          <cell r="QC405">
            <v>100</v>
          </cell>
          <cell r="QD405"/>
          <cell r="QE405">
            <v>4399247</v>
          </cell>
          <cell r="QF405">
            <v>550000</v>
          </cell>
          <cell r="QG405">
            <v>3080000</v>
          </cell>
          <cell r="QH405">
            <v>3298000</v>
          </cell>
          <cell r="QI405">
            <v>3678000</v>
          </cell>
          <cell r="QJ405">
            <v>0</v>
          </cell>
          <cell r="QK405">
            <v>0</v>
          </cell>
          <cell r="QL405">
            <v>0</v>
          </cell>
          <cell r="QM405">
            <v>0</v>
          </cell>
          <cell r="QN405">
            <v>0</v>
          </cell>
          <cell r="QO405">
            <v>0</v>
          </cell>
          <cell r="QP405">
            <v>0</v>
          </cell>
          <cell r="QQ405">
            <v>0</v>
          </cell>
          <cell r="QR405">
            <v>0</v>
          </cell>
          <cell r="QS405">
            <v>488372</v>
          </cell>
          <cell r="QT405">
            <v>630551</v>
          </cell>
          <cell r="QU405">
            <v>680688</v>
          </cell>
          <cell r="QV405"/>
          <cell r="QW405">
            <v>0</v>
          </cell>
          <cell r="QX405">
            <v>0</v>
          </cell>
          <cell r="QY405">
            <v>0</v>
          </cell>
          <cell r="QZ405"/>
          <cell r="RA405"/>
          <cell r="RB405"/>
          <cell r="RC405"/>
          <cell r="RD405">
            <v>200000</v>
          </cell>
          <cell r="RE405">
            <v>91000</v>
          </cell>
          <cell r="RF405">
            <v>0</v>
          </cell>
          <cell r="RG405">
            <v>870000</v>
          </cell>
          <cell r="RH405">
            <v>875000</v>
          </cell>
          <cell r="RI405">
            <v>860000</v>
          </cell>
          <cell r="RJ405"/>
          <cell r="RK405"/>
          <cell r="RL405"/>
          <cell r="RM405">
            <v>244289</v>
          </cell>
          <cell r="RN405">
            <v>241455</v>
          </cell>
          <cell r="RO405">
            <v>30899</v>
          </cell>
          <cell r="RP405">
            <v>20.924574209245741</v>
          </cell>
          <cell r="RQ405"/>
          <cell r="RR405"/>
          <cell r="RS405"/>
          <cell r="RT405">
            <v>0</v>
          </cell>
          <cell r="RU405"/>
          <cell r="RV405"/>
          <cell r="RW405"/>
          <cell r="RX405" t="str">
            <v>N</v>
          </cell>
          <cell r="RY405"/>
          <cell r="RZ405">
            <v>3678000</v>
          </cell>
          <cell r="SA405">
            <v>3678000</v>
          </cell>
          <cell r="SB405">
            <v>3250000</v>
          </cell>
          <cell r="SC405">
            <v>428000</v>
          </cell>
          <cell r="SD405">
            <v>0</v>
          </cell>
          <cell r="SE405"/>
          <cell r="SF405"/>
          <cell r="SG405"/>
          <cell r="SH405"/>
          <cell r="SI405"/>
          <cell r="SJ405">
            <v>7.1</v>
          </cell>
          <cell r="SK405"/>
          <cell r="SL405"/>
          <cell r="SM405">
            <v>7.1</v>
          </cell>
          <cell r="SN405"/>
          <cell r="SO405"/>
          <cell r="SP405"/>
          <cell r="SQ405"/>
          <cell r="SR405"/>
          <cell r="SS405">
            <v>98.591549295774655</v>
          </cell>
          <cell r="ST405">
            <v>-9.9999999999999645E-2</v>
          </cell>
          <cell r="SU405"/>
          <cell r="SV405">
            <v>4972832</v>
          </cell>
          <cell r="SW405">
            <v>261712</v>
          </cell>
          <cell r="SX405">
            <v>1.0028737937822283</v>
          </cell>
          <cell r="SY405">
            <v>9969000</v>
          </cell>
          <cell r="SZ405">
            <v>9969000</v>
          </cell>
          <cell r="TA405"/>
          <cell r="TB405">
            <v>0</v>
          </cell>
          <cell r="TC405" t="str">
            <v>OK</v>
          </cell>
          <cell r="TD405" t="str">
            <v>síť v koridoru, pokles dotace obce, neodůvodněno, OPZ nenaplněno, krácen reálný návrh</v>
          </cell>
          <cell r="TE405"/>
          <cell r="TF405">
            <v>0</v>
          </cell>
          <cell r="TG405"/>
          <cell r="TH405"/>
          <cell r="TI405"/>
          <cell r="TJ405"/>
          <cell r="TK405" t="str">
            <v>neodůvodněný pokles dotace obce, OPZ nenaplněno</v>
          </cell>
          <cell r="TL405">
            <v>15000</v>
          </cell>
          <cell r="TM405"/>
          <cell r="TN405"/>
          <cell r="TO405"/>
          <cell r="TP405"/>
          <cell r="TQ405"/>
          <cell r="TR405"/>
          <cell r="TS405">
            <v>3225000</v>
          </cell>
          <cell r="TT405">
            <v>73000</v>
          </cell>
          <cell r="TU405">
            <v>0</v>
          </cell>
          <cell r="TV405">
            <v>3298000</v>
          </cell>
          <cell r="TW405"/>
          <cell r="TX405"/>
          <cell r="TY405">
            <v>3298000</v>
          </cell>
          <cell r="TZ405"/>
          <cell r="UA405"/>
          <cell r="UB405">
            <v>0</v>
          </cell>
          <cell r="UC405"/>
          <cell r="UD405"/>
          <cell r="UE405">
            <v>3298000</v>
          </cell>
          <cell r="UF405">
            <v>3298000</v>
          </cell>
          <cell r="UG405">
            <v>3</v>
          </cell>
          <cell r="UH405">
            <v>3265020</v>
          </cell>
          <cell r="UI405">
            <v>3265020</v>
          </cell>
          <cell r="UJ405"/>
          <cell r="UK405"/>
          <cell r="UL405"/>
          <cell r="UM405"/>
          <cell r="UN405"/>
          <cell r="UO405"/>
          <cell r="UP405">
            <v>3265020</v>
          </cell>
          <cell r="UQ405">
            <v>3250020</v>
          </cell>
          <cell r="UR405">
            <v>3250020</v>
          </cell>
          <cell r="US405">
            <v>3250000</v>
          </cell>
          <cell r="UT405">
            <v>3250000</v>
          </cell>
          <cell r="UU405">
            <v>428000</v>
          </cell>
          <cell r="UV405">
            <v>3678000</v>
          </cell>
          <cell r="UW405">
            <v>3678000</v>
          </cell>
          <cell r="UX405">
            <v>660136.73248525336</v>
          </cell>
          <cell r="UY405">
            <v>660136.73248525336</v>
          </cell>
          <cell r="UZ405">
            <v>660137</v>
          </cell>
          <cell r="VA405">
            <v>660137</v>
          </cell>
          <cell r="VB405">
            <v>330068.36624262668</v>
          </cell>
          <cell r="VC405">
            <v>330068.36624262668</v>
          </cell>
          <cell r="VD405">
            <v>330068</v>
          </cell>
          <cell r="VE405">
            <v>330068</v>
          </cell>
          <cell r="VF405">
            <v>2259795</v>
          </cell>
          <cell r="VG405">
            <v>3440720</v>
          </cell>
          <cell r="VH405">
            <v>237280</v>
          </cell>
          <cell r="VI405">
            <v>3678000</v>
          </cell>
          <cell r="VJ405">
            <v>0</v>
          </cell>
          <cell r="VK405">
            <v>428000</v>
          </cell>
          <cell r="VL405">
            <v>0</v>
          </cell>
          <cell r="VM405" t="str">
            <v>číslo smlouvy 06324/2020/SOC ze dne 13. 10. 2020</v>
          </cell>
          <cell r="VN405">
            <v>428000</v>
          </cell>
          <cell r="VO405">
            <v>48000</v>
          </cell>
          <cell r="VP405">
            <v>98.544572468162528</v>
          </cell>
          <cell r="VQ405">
            <v>990205</v>
          </cell>
          <cell r="VR405">
            <v>44691</v>
          </cell>
          <cell r="VS405"/>
          <cell r="VT405">
            <v>959795</v>
          </cell>
          <cell r="VU405">
            <v>44691</v>
          </cell>
          <cell r="VV405">
            <v>1300000</v>
          </cell>
          <cell r="VW405">
            <v>44733</v>
          </cell>
          <cell r="VX405">
            <v>428000</v>
          </cell>
          <cell r="VY405">
            <v>428000</v>
          </cell>
          <cell r="VZ405">
            <v>0</v>
          </cell>
          <cell r="WA405"/>
          <cell r="WB405">
            <v>428000</v>
          </cell>
          <cell r="WC405">
            <v>0</v>
          </cell>
          <cell r="WD405">
            <v>3</v>
          </cell>
          <cell r="WE405">
            <v>617500</v>
          </cell>
          <cell r="WF405">
            <v>617500</v>
          </cell>
          <cell r="WG405"/>
          <cell r="WH405">
            <v>0</v>
          </cell>
          <cell r="WI405"/>
          <cell r="WJ405"/>
          <cell r="WK405"/>
          <cell r="WL405"/>
          <cell r="WM405"/>
          <cell r="WN405">
            <v>617500</v>
          </cell>
          <cell r="WO405">
            <v>428000</v>
          </cell>
          <cell r="WP405">
            <v>428000</v>
          </cell>
          <cell r="WQ405">
            <v>428000</v>
          </cell>
          <cell r="WR405">
            <v>75921.121725572855</v>
          </cell>
          <cell r="WS405">
            <v>352078.87827442714</v>
          </cell>
          <cell r="WT405">
            <v>75921.121725572855</v>
          </cell>
          <cell r="WU405">
            <v>352078.87827442714</v>
          </cell>
          <cell r="WV405">
            <v>75921</v>
          </cell>
          <cell r="WW405">
            <v>352079</v>
          </cell>
          <cell r="WX405">
            <v>75921</v>
          </cell>
          <cell r="WY405">
            <v>352079</v>
          </cell>
          <cell r="WZ405">
            <v>-0.12172557285521179</v>
          </cell>
          <cell r="XA405">
            <v>0.12172557285521179</v>
          </cell>
          <cell r="XB405"/>
          <cell r="XC405">
            <v>75921</v>
          </cell>
          <cell r="XD405">
            <v>428000</v>
          </cell>
          <cell r="XE405">
            <v>0</v>
          </cell>
          <cell r="XF405">
            <v>13.169230769230769</v>
          </cell>
          <cell r="XG405"/>
          <cell r="XH405">
            <v>428000</v>
          </cell>
          <cell r="XI405">
            <v>630551</v>
          </cell>
          <cell r="XJ405">
            <v>680688</v>
          </cell>
          <cell r="XK405">
            <v>586000</v>
          </cell>
          <cell r="XL405">
            <v>50137</v>
          </cell>
          <cell r="XM405">
            <v>-94688</v>
          </cell>
          <cell r="XN405">
            <v>-44551</v>
          </cell>
          <cell r="XO405">
            <v>0</v>
          </cell>
          <cell r="XP405">
            <v>0</v>
          </cell>
          <cell r="XQ405"/>
          <cell r="XR405" t="e">
            <v>#DIV/0!</v>
          </cell>
          <cell r="XS405"/>
          <cell r="XT405"/>
          <cell r="XU405"/>
          <cell r="XV405"/>
          <cell r="XW405"/>
          <cell r="XX405"/>
          <cell r="XY405">
            <v>617500</v>
          </cell>
        </row>
        <row r="406">
          <cell r="A406">
            <v>1396162</v>
          </cell>
          <cell r="B406" t="str">
            <v>NNO</v>
          </cell>
          <cell r="C406">
            <v>1</v>
          </cell>
          <cell r="D406" t="str">
            <v>Mobilní hospic Ondrášek, o.p.s</v>
          </cell>
          <cell r="E406">
            <v>26850176</v>
          </cell>
          <cell r="F406" t="str">
            <v xml:space="preserve">Gurťjevova 459/11
Ostrava-Jih, Zábřeh
700 30 Ostrava 30
</v>
          </cell>
          <cell r="G406" t="str">
            <v>Obecně prospěšná společnost</v>
          </cell>
          <cell r="H406" t="str">
            <v>odlehčovací služby</v>
          </cell>
          <cell r="I406" t="str">
            <v>sociální péče</v>
          </cell>
          <cell r="J406" t="str">
            <v>Odlehčovací služba Ondrášek</v>
          </cell>
          <cell r="K406">
            <v>44562</v>
          </cell>
          <cell r="L406"/>
          <cell r="M406" t="str">
            <v>N</v>
          </cell>
          <cell r="N406"/>
          <cell r="O406"/>
          <cell r="P406"/>
          <cell r="Q406"/>
          <cell r="R406"/>
          <cell r="S406"/>
          <cell r="T406"/>
          <cell r="U406"/>
          <cell r="V406"/>
          <cell r="W406"/>
          <cell r="X406"/>
          <cell r="Y406"/>
          <cell r="Z406"/>
          <cell r="AA406"/>
          <cell r="AB406"/>
          <cell r="AC406"/>
          <cell r="AD406"/>
          <cell r="AE406"/>
          <cell r="AF406"/>
          <cell r="AG406"/>
          <cell r="AH406"/>
          <cell r="AI406"/>
          <cell r="AJ406"/>
          <cell r="AK406"/>
          <cell r="AL406"/>
          <cell r="AM406"/>
          <cell r="AN406"/>
          <cell r="AO406"/>
          <cell r="AP406"/>
          <cell r="AQ406" t="str">
            <v>• počet klientů: 3</v>
          </cell>
          <cell r="AR406">
            <v>3</v>
          </cell>
          <cell r="AS406">
            <v>6</v>
          </cell>
          <cell r="AT406">
            <v>0</v>
          </cell>
          <cell r="AU406">
            <v>0</v>
          </cell>
          <cell r="AV406">
            <v>30</v>
          </cell>
          <cell r="AW406"/>
          <cell r="AX406"/>
          <cell r="AY406"/>
          <cell r="AZ406"/>
          <cell r="BA406"/>
          <cell r="BB406"/>
          <cell r="BC406"/>
          <cell r="BD406"/>
          <cell r="BE406"/>
          <cell r="BF406"/>
          <cell r="BG406"/>
          <cell r="BH406"/>
          <cell r="BI406"/>
          <cell r="BJ406"/>
          <cell r="BK406">
            <v>2500</v>
          </cell>
          <cell r="BL406" t="str">
            <v>Vzhledem k tomu, že odlehčovací služba zahájí svůj provoz od 1.1.2022 a zatím nemá reálnou zkušenost se specifikací cílové skupiny, je počet klientů za rok a struktura uživatelů dle jednotlivých stupňů závislostí stanovena odhadem.</v>
          </cell>
          <cell r="BM406" t="str">
            <v>• 12. osoby s jiným zdravotním postižením
• 17. osoby se zdravotním postižením
• 24. senioři</v>
          </cell>
          <cell r="BN406" t="str">
            <v>senioři</v>
          </cell>
          <cell r="BO406" t="str">
            <v>• dorost (16 – 18 let)
• mladí dospělí (19 – 26 let)
• dospělí (27 – 64 let)
• mladší senioři (65 – 80 let)
• starší senioři (nad 80 let)</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cell r="CI406">
            <v>0</v>
          </cell>
          <cell r="CJ406">
            <v>0</v>
          </cell>
          <cell r="CK406">
            <v>0</v>
          </cell>
          <cell r="CL406">
            <v>0</v>
          </cell>
          <cell r="CM406">
            <v>0</v>
          </cell>
          <cell r="CN406">
            <v>5</v>
          </cell>
          <cell r="CO406">
            <v>8</v>
          </cell>
          <cell r="CP406">
            <v>5</v>
          </cell>
          <cell r="CQ406">
            <v>2</v>
          </cell>
          <cell r="CR406">
            <v>10</v>
          </cell>
          <cell r="CS406">
            <v>5</v>
          </cell>
          <cell r="CT406">
            <v>8</v>
          </cell>
          <cell r="CU406">
            <v>5</v>
          </cell>
          <cell r="CV406">
            <v>2</v>
          </cell>
          <cell r="CW406">
            <v>10</v>
          </cell>
          <cell r="CX406">
            <v>0</v>
          </cell>
          <cell r="CY406">
            <v>30</v>
          </cell>
          <cell r="CZ406">
            <v>30</v>
          </cell>
          <cell r="DA406"/>
          <cell r="DB406"/>
          <cell r="DC406"/>
          <cell r="DD406"/>
          <cell r="DE406"/>
          <cell r="DF406"/>
          <cell r="DG406"/>
          <cell r="DH406"/>
          <cell r="DI406"/>
          <cell r="DJ406"/>
          <cell r="DK406"/>
          <cell r="DL406"/>
          <cell r="DM406"/>
          <cell r="DN406"/>
          <cell r="DO406"/>
          <cell r="DP406"/>
          <cell r="DQ406"/>
          <cell r="DR406"/>
          <cell r="DS406"/>
          <cell r="DT406"/>
          <cell r="DU406"/>
          <cell r="DV406"/>
          <cell r="DW406"/>
          <cell r="DX406"/>
          <cell r="DY406"/>
          <cell r="DZ406"/>
          <cell r="EA406"/>
          <cell r="EB406"/>
          <cell r="EC406"/>
          <cell r="ED406"/>
          <cell r="EE406"/>
          <cell r="EF406"/>
          <cell r="EG406"/>
          <cell r="EH406"/>
          <cell r="EI406"/>
          <cell r="EJ406"/>
          <cell r="EK406"/>
          <cell r="EL406">
            <v>1</v>
          </cell>
          <cell r="EM406">
            <v>1</v>
          </cell>
          <cell r="EN406">
            <v>0</v>
          </cell>
          <cell r="EO406">
            <v>639852</v>
          </cell>
          <cell r="EP406">
            <v>600000</v>
          </cell>
          <cell r="EQ406">
            <v>2</v>
          </cell>
          <cell r="ER406">
            <v>2</v>
          </cell>
          <cell r="ES406">
            <v>0</v>
          </cell>
          <cell r="ET406">
            <v>986544</v>
          </cell>
          <cell r="EU406">
            <v>900000</v>
          </cell>
          <cell r="EV406"/>
          <cell r="EW406"/>
          <cell r="EX406"/>
          <cell r="EY406"/>
          <cell r="EZ406"/>
          <cell r="FA406"/>
          <cell r="FB406"/>
          <cell r="FC406"/>
          <cell r="FD406"/>
          <cell r="FE406"/>
          <cell r="FF406"/>
          <cell r="FG406"/>
          <cell r="FH406"/>
          <cell r="FI406"/>
          <cell r="FJ406"/>
          <cell r="FK406"/>
          <cell r="FL406"/>
          <cell r="FM406"/>
          <cell r="FN406"/>
          <cell r="FO406"/>
          <cell r="FP406">
            <v>3</v>
          </cell>
          <cell r="FQ406">
            <v>0.5</v>
          </cell>
          <cell r="FR406">
            <v>0</v>
          </cell>
          <cell r="FS406">
            <v>307428</v>
          </cell>
          <cell r="FT406">
            <v>30824</v>
          </cell>
          <cell r="FU406"/>
          <cell r="FV406"/>
          <cell r="FW406"/>
          <cell r="FX406"/>
          <cell r="FY406"/>
          <cell r="FZ406"/>
          <cell r="GA406"/>
          <cell r="GB406"/>
          <cell r="GC406"/>
          <cell r="GD406"/>
          <cell r="GE406"/>
          <cell r="GF406"/>
          <cell r="GG406"/>
          <cell r="GH406"/>
          <cell r="GI406"/>
          <cell r="GJ406"/>
          <cell r="GK406"/>
          <cell r="GL406"/>
          <cell r="GM406"/>
          <cell r="GN406"/>
          <cell r="GO406"/>
          <cell r="GP406"/>
          <cell r="GQ406"/>
          <cell r="GR406"/>
          <cell r="GS406"/>
          <cell r="GT406"/>
          <cell r="GU406"/>
          <cell r="GV406"/>
          <cell r="GW406"/>
          <cell r="GX406"/>
          <cell r="GY406"/>
          <cell r="GZ406"/>
          <cell r="HA406"/>
          <cell r="HB406"/>
          <cell r="HC406"/>
          <cell r="HD406"/>
          <cell r="HE406"/>
          <cell r="HF406"/>
          <cell r="HG406"/>
          <cell r="HH406"/>
          <cell r="HI406"/>
          <cell r="HJ406"/>
          <cell r="HK406"/>
          <cell r="HL406"/>
          <cell r="HM406"/>
          <cell r="HN406"/>
          <cell r="HO406"/>
          <cell r="HP406"/>
          <cell r="HQ406"/>
          <cell r="HR406"/>
          <cell r="HS406"/>
          <cell r="HT406"/>
          <cell r="HU406"/>
          <cell r="HV406"/>
          <cell r="HW406"/>
          <cell r="HX406"/>
          <cell r="HY406"/>
          <cell r="HZ406"/>
          <cell r="IA406"/>
          <cell r="IB406"/>
          <cell r="IC406"/>
          <cell r="ID406"/>
          <cell r="IE406"/>
          <cell r="IF406"/>
          <cell r="IG406"/>
          <cell r="IH406"/>
          <cell r="II406"/>
          <cell r="IJ406"/>
          <cell r="IK406"/>
          <cell r="IL406"/>
          <cell r="IM406"/>
          <cell r="IN406"/>
          <cell r="IO406">
            <v>1</v>
          </cell>
          <cell r="IP406">
            <v>300</v>
          </cell>
          <cell r="IQ406">
            <v>0.14399999999999999</v>
          </cell>
          <cell r="IR406">
            <v>60000</v>
          </cell>
          <cell r="IS406">
            <v>60000</v>
          </cell>
          <cell r="IT406"/>
          <cell r="IU406"/>
          <cell r="IV406"/>
          <cell r="IW406"/>
          <cell r="IX406"/>
          <cell r="IY406"/>
          <cell r="IZ406"/>
          <cell r="JA406"/>
          <cell r="JB406"/>
          <cell r="JC406"/>
          <cell r="JD406"/>
          <cell r="JE406"/>
          <cell r="JF406"/>
          <cell r="JG406"/>
          <cell r="JH406"/>
          <cell r="JI406"/>
          <cell r="JJ406"/>
          <cell r="JK406"/>
          <cell r="JL406"/>
          <cell r="JM406"/>
          <cell r="JN406"/>
          <cell r="JO406"/>
          <cell r="JP406"/>
          <cell r="JQ406"/>
          <cell r="JR406"/>
          <cell r="JS406"/>
          <cell r="JT406"/>
          <cell r="JU406"/>
          <cell r="JV406"/>
          <cell r="JW406"/>
          <cell r="JX406"/>
          <cell r="JY406"/>
          <cell r="JZ406"/>
          <cell r="KA406"/>
          <cell r="KB406"/>
          <cell r="KC406"/>
          <cell r="KD406"/>
          <cell r="KE406"/>
          <cell r="KF406"/>
          <cell r="KG406"/>
          <cell r="KH406">
            <v>2</v>
          </cell>
          <cell r="KI406">
            <v>20</v>
          </cell>
          <cell r="KJ406">
            <v>3</v>
          </cell>
          <cell r="KK406">
            <v>0</v>
          </cell>
          <cell r="KL406">
            <v>0.14399999999999999</v>
          </cell>
          <cell r="KM406">
            <v>0</v>
          </cell>
          <cell r="KN406">
            <v>3.1440000000000001</v>
          </cell>
          <cell r="KO406">
            <v>3.1440000000000001</v>
          </cell>
          <cell r="KP406">
            <v>0.5</v>
          </cell>
          <cell r="KQ406">
            <v>3.6440000000000001</v>
          </cell>
          <cell r="KR406">
            <v>1933824</v>
          </cell>
          <cell r="KS406">
            <v>1530824</v>
          </cell>
          <cell r="KT406">
            <v>1530824</v>
          </cell>
          <cell r="KU406"/>
          <cell r="KV406"/>
          <cell r="KW406"/>
          <cell r="KX406">
            <v>0</v>
          </cell>
          <cell r="KY406">
            <v>0</v>
          </cell>
          <cell r="KZ406">
            <v>0</v>
          </cell>
          <cell r="LA406"/>
          <cell r="LB406"/>
          <cell r="LC406"/>
          <cell r="LD406">
            <v>60000</v>
          </cell>
          <cell r="LE406">
            <v>60000</v>
          </cell>
          <cell r="LF406">
            <v>60000</v>
          </cell>
          <cell r="LG406"/>
          <cell r="LH406"/>
          <cell r="LI406"/>
          <cell r="LJ406">
            <v>64000</v>
          </cell>
          <cell r="LK406">
            <v>47119</v>
          </cell>
          <cell r="LL406">
            <v>47119</v>
          </cell>
          <cell r="LM406"/>
          <cell r="LN406"/>
          <cell r="LO406"/>
          <cell r="LP406">
            <v>10000</v>
          </cell>
          <cell r="LQ406">
            <v>0</v>
          </cell>
          <cell r="LR406">
            <v>0</v>
          </cell>
          <cell r="LS406"/>
          <cell r="LT406"/>
          <cell r="LU406"/>
          <cell r="LV406">
            <v>9500</v>
          </cell>
          <cell r="LW406">
            <v>0</v>
          </cell>
          <cell r="LX406">
            <v>0</v>
          </cell>
          <cell r="LY406"/>
          <cell r="LZ406"/>
          <cell r="MA406"/>
          <cell r="MB406">
            <v>0</v>
          </cell>
          <cell r="MC406">
            <v>0</v>
          </cell>
          <cell r="MD406">
            <v>0</v>
          </cell>
          <cell r="ME406"/>
          <cell r="MF406"/>
          <cell r="MG406"/>
          <cell r="MH406">
            <v>10000</v>
          </cell>
          <cell r="MI406">
            <v>0</v>
          </cell>
          <cell r="MJ406">
            <v>0</v>
          </cell>
          <cell r="MK406"/>
          <cell r="ML406"/>
          <cell r="MM406"/>
          <cell r="MN406">
            <v>80000</v>
          </cell>
          <cell r="MO406">
            <v>0</v>
          </cell>
          <cell r="MP406">
            <v>0</v>
          </cell>
          <cell r="MQ406"/>
          <cell r="MR406"/>
          <cell r="MS406"/>
          <cell r="MT406">
            <v>60439</v>
          </cell>
          <cell r="MU406">
            <v>0</v>
          </cell>
          <cell r="MV406">
            <v>0</v>
          </cell>
          <cell r="MW406"/>
          <cell r="MX406"/>
          <cell r="MY406"/>
          <cell r="MZ406">
            <v>24000</v>
          </cell>
          <cell r="NA406">
            <v>0</v>
          </cell>
          <cell r="NB406">
            <v>0</v>
          </cell>
          <cell r="NC406"/>
          <cell r="ND406"/>
          <cell r="NE406"/>
          <cell r="NF406">
            <v>24000</v>
          </cell>
          <cell r="NG406">
            <v>0</v>
          </cell>
          <cell r="NH406">
            <v>100</v>
          </cell>
          <cell r="NI406">
            <v>30000</v>
          </cell>
          <cell r="NJ406">
            <v>0</v>
          </cell>
          <cell r="NK406">
            <v>0</v>
          </cell>
          <cell r="NL406"/>
          <cell r="NM406"/>
          <cell r="NN406"/>
          <cell r="NO406">
            <v>15300</v>
          </cell>
          <cell r="NP406">
            <v>0</v>
          </cell>
          <cell r="NQ406">
            <v>0</v>
          </cell>
          <cell r="NR406"/>
          <cell r="NS406"/>
          <cell r="NT406"/>
          <cell r="NU406">
            <v>0</v>
          </cell>
          <cell r="NV406">
            <v>0</v>
          </cell>
          <cell r="NW406">
            <v>0</v>
          </cell>
          <cell r="NX406"/>
          <cell r="NY406"/>
          <cell r="NZ406"/>
          <cell r="OA406">
            <v>26000</v>
          </cell>
          <cell r="OB406">
            <v>0</v>
          </cell>
          <cell r="OC406">
            <v>0</v>
          </cell>
          <cell r="OD406"/>
          <cell r="OE406"/>
          <cell r="OF406"/>
          <cell r="OG406">
            <v>25000</v>
          </cell>
          <cell r="OH406">
            <v>0</v>
          </cell>
          <cell r="OI406">
            <v>0</v>
          </cell>
          <cell r="OJ406"/>
          <cell r="OK406"/>
          <cell r="OL406"/>
          <cell r="OM406">
            <v>10000</v>
          </cell>
          <cell r="ON406">
            <v>0</v>
          </cell>
          <cell r="OO406">
            <v>0</v>
          </cell>
          <cell r="OP406"/>
          <cell r="OQ406"/>
          <cell r="OR406"/>
          <cell r="OS406">
            <v>0</v>
          </cell>
          <cell r="OT406">
            <v>0</v>
          </cell>
          <cell r="OU406">
            <v>0</v>
          </cell>
          <cell r="OV406"/>
          <cell r="OW406"/>
          <cell r="OX406"/>
          <cell r="OY406">
            <v>0</v>
          </cell>
          <cell r="OZ406">
            <v>0</v>
          </cell>
          <cell r="PA406">
            <v>0</v>
          </cell>
          <cell r="PB406"/>
          <cell r="PC406"/>
          <cell r="PD406"/>
          <cell r="PE406">
            <v>76000</v>
          </cell>
          <cell r="PF406">
            <v>0</v>
          </cell>
          <cell r="PG406">
            <v>0</v>
          </cell>
          <cell r="PH406"/>
          <cell r="PI406"/>
          <cell r="PJ406"/>
          <cell r="PK406">
            <v>0</v>
          </cell>
          <cell r="PL406">
            <v>0</v>
          </cell>
          <cell r="PM406">
            <v>0</v>
          </cell>
          <cell r="PN406"/>
          <cell r="PO406"/>
          <cell r="PP406"/>
          <cell r="PQ406">
            <v>0</v>
          </cell>
          <cell r="PR406">
            <v>0</v>
          </cell>
          <cell r="PS406">
            <v>0</v>
          </cell>
          <cell r="PT406"/>
          <cell r="PU406"/>
          <cell r="PV406"/>
          <cell r="PW406">
            <v>2434063</v>
          </cell>
          <cell r="PX406">
            <v>1637943</v>
          </cell>
          <cell r="PY406">
            <v>1637943</v>
          </cell>
          <cell r="PZ406">
            <v>100</v>
          </cell>
          <cell r="QA406">
            <v>2434063</v>
          </cell>
          <cell r="QB406">
            <v>1637943</v>
          </cell>
          <cell r="QC406">
            <v>100</v>
          </cell>
          <cell r="QD406"/>
          <cell r="QE406">
            <v>0</v>
          </cell>
          <cell r="QF406">
            <v>225000</v>
          </cell>
          <cell r="QG406"/>
          <cell r="QH406"/>
          <cell r="QI406">
            <v>1637943</v>
          </cell>
          <cell r="QJ406"/>
          <cell r="QK406"/>
          <cell r="QL406">
            <v>0</v>
          </cell>
          <cell r="QM406"/>
          <cell r="QN406"/>
          <cell r="QO406">
            <v>0</v>
          </cell>
          <cell r="QP406"/>
          <cell r="QQ406"/>
          <cell r="QR406">
            <v>0</v>
          </cell>
          <cell r="QS406"/>
          <cell r="QT406"/>
          <cell r="QU406">
            <v>393120</v>
          </cell>
          <cell r="QV406"/>
          <cell r="QW406"/>
          <cell r="QX406"/>
          <cell r="QY406">
            <v>0</v>
          </cell>
          <cell r="QZ406"/>
          <cell r="RA406"/>
          <cell r="RB406"/>
          <cell r="RC406"/>
          <cell r="RD406"/>
          <cell r="RE406"/>
          <cell r="RF406"/>
          <cell r="RG406"/>
          <cell r="RH406"/>
          <cell r="RI406">
            <v>403000</v>
          </cell>
          <cell r="RJ406"/>
          <cell r="RK406"/>
          <cell r="RL406"/>
          <cell r="RM406"/>
          <cell r="RN406"/>
          <cell r="RO406"/>
          <cell r="RP406">
            <v>29.851851851851851</v>
          </cell>
          <cell r="RQ406"/>
          <cell r="RR406"/>
          <cell r="RS406"/>
          <cell r="RT406">
            <v>0</v>
          </cell>
          <cell r="RU406"/>
          <cell r="RV406"/>
          <cell r="RW406"/>
          <cell r="RX406" t="str">
            <v>N</v>
          </cell>
          <cell r="RY406"/>
          <cell r="RZ406">
            <v>1637943</v>
          </cell>
          <cell r="SA406">
            <v>1637000</v>
          </cell>
          <cell r="SB406">
            <v>947000</v>
          </cell>
          <cell r="SC406">
            <v>690000</v>
          </cell>
          <cell r="SD406">
            <v>943</v>
          </cell>
          <cell r="SE406"/>
          <cell r="SF406"/>
          <cell r="SG406"/>
          <cell r="SH406"/>
          <cell r="SI406"/>
          <cell r="SJ406" t="str">
            <v>k 1.11.2021 není v síti</v>
          </cell>
          <cell r="SK406"/>
          <cell r="SL406" t="str">
            <v>Vstup nové terénní služby v kapacitě 3 úvazků pro dospělé osoby a seniory s potřebou paliativní i jiné péče. Služba bude působit převážně na Ostravsku.</v>
          </cell>
          <cell r="SM406">
            <v>3</v>
          </cell>
          <cell r="SN406"/>
          <cell r="SO406"/>
          <cell r="SP406"/>
          <cell r="SQ406"/>
          <cell r="SR406"/>
          <cell r="SS406">
            <v>104.80000000000001</v>
          </cell>
          <cell r="ST406">
            <v>0.14400000000000013</v>
          </cell>
          <cell r="SU406"/>
          <cell r="SV406" t="str">
            <v>nová služba od r. 2022</v>
          </cell>
          <cell r="SW406" t="str">
            <v>nová služba od r. 2022</v>
          </cell>
          <cell r="SX406"/>
          <cell r="SY406">
            <v>3654000</v>
          </cell>
          <cell r="SZ406">
            <v>3654000</v>
          </cell>
          <cell r="TA406" t="str">
            <v>ok</v>
          </cell>
          <cell r="TB406">
            <v>0</v>
          </cell>
          <cell r="TC406" t="str">
            <v>OK</v>
          </cell>
          <cell r="TD406" t="str">
            <v>nová služba - OPZ těsně pod 20 %</v>
          </cell>
          <cell r="TE406" t="str">
            <v xml:space="preserve"> -</v>
          </cell>
          <cell r="TF406" t="e">
            <v>#N/A</v>
          </cell>
          <cell r="TG406"/>
          <cell r="TH406" t="str">
            <v>ano</v>
          </cell>
          <cell r="TI406" t="str">
            <v xml:space="preserve"> -</v>
          </cell>
          <cell r="TJ406">
            <v>0</v>
          </cell>
          <cell r="TK406" t="str">
            <v xml:space="preserve"> -</v>
          </cell>
          <cell r="TL406">
            <v>0</v>
          </cell>
          <cell r="TM406">
            <v>9500</v>
          </cell>
          <cell r="TN406">
            <v>0</v>
          </cell>
          <cell r="TO406" t="str">
            <v>vybavení služby</v>
          </cell>
          <cell r="TP406">
            <v>25000</v>
          </cell>
          <cell r="TQ406">
            <v>0</v>
          </cell>
          <cell r="TR406" t="str">
            <v xml:space="preserve"> -</v>
          </cell>
          <cell r="TS406" t="str">
            <v>nová služba od r. 2022</v>
          </cell>
          <cell r="TT406" t="str">
            <v>nová služba od r. 2022</v>
          </cell>
          <cell r="TU406" t="str">
            <v>nová služba od r. 2022</v>
          </cell>
          <cell r="TV406" t="str">
            <v>nová služba od r. 2022</v>
          </cell>
          <cell r="TW406"/>
          <cell r="TX406"/>
          <cell r="TY406"/>
          <cell r="TZ406" t="str">
            <v>Vstup nové terénní služby v kapacitě 3 úvazků pro dospělé osoby a seniory s potřebou paliativní i jiné péče. Služba bude působit převážně na Ostravsku.</v>
          </cell>
          <cell r="UA406"/>
          <cell r="UB406"/>
          <cell r="UC406"/>
          <cell r="UD406"/>
          <cell r="UE406">
            <v>0</v>
          </cell>
          <cell r="UF406">
            <v>1053294</v>
          </cell>
          <cell r="UG406">
            <v>3</v>
          </cell>
          <cell r="UH406">
            <v>0</v>
          </cell>
          <cell r="UI406">
            <v>0</v>
          </cell>
          <cell r="UJ406"/>
          <cell r="UK406">
            <v>947964.6</v>
          </cell>
          <cell r="UL406"/>
          <cell r="UM406"/>
          <cell r="UN406"/>
          <cell r="UO406"/>
          <cell r="UP406">
            <v>947964.6</v>
          </cell>
          <cell r="UQ406">
            <v>947964.6</v>
          </cell>
          <cell r="UR406">
            <v>947964.6</v>
          </cell>
          <cell r="US406">
            <v>947000</v>
          </cell>
          <cell r="UT406">
            <v>947000</v>
          </cell>
          <cell r="UU406">
            <v>690000</v>
          </cell>
          <cell r="UV406">
            <v>1637943</v>
          </cell>
          <cell r="UW406">
            <v>1637000</v>
          </cell>
          <cell r="UX406">
            <v>192353.68789647231</v>
          </cell>
          <cell r="UY406">
            <v>192353.68789647231</v>
          </cell>
          <cell r="UZ406">
            <v>192354</v>
          </cell>
          <cell r="VA406">
            <v>192354</v>
          </cell>
          <cell r="VB406">
            <v>96176.843948236157</v>
          </cell>
          <cell r="VC406">
            <v>96176.843948236157</v>
          </cell>
          <cell r="VD406">
            <v>96177</v>
          </cell>
          <cell r="VE406">
            <v>96177</v>
          </cell>
          <cell r="VF406">
            <v>658469</v>
          </cell>
          <cell r="VG406">
            <v>1637000</v>
          </cell>
          <cell r="VH406">
            <v>0</v>
          </cell>
          <cell r="VI406">
            <v>1637000</v>
          </cell>
          <cell r="VJ406">
            <v>0</v>
          </cell>
          <cell r="VK406">
            <v>690943</v>
          </cell>
          <cell r="VL406">
            <v>0</v>
          </cell>
          <cell r="VM406" t="str">
            <v>číslo smlouvy 07666/2020/SOC ze dne 4. 11. 2020</v>
          </cell>
          <cell r="VN406">
            <v>690000</v>
          </cell>
          <cell r="VO406" t="e">
            <v>#VALUE!</v>
          </cell>
          <cell r="VP406" t="e">
            <v>#DIV/0!</v>
          </cell>
          <cell r="VQ406">
            <v>288531</v>
          </cell>
          <cell r="VR406">
            <v>44697</v>
          </cell>
          <cell r="VS406">
            <v>658469</v>
          </cell>
          <cell r="VT406"/>
          <cell r="VU406">
            <v>44697</v>
          </cell>
          <cell r="VV406"/>
          <cell r="VW406"/>
          <cell r="VX406">
            <v>690000</v>
          </cell>
          <cell r="VY406">
            <v>690000</v>
          </cell>
          <cell r="VZ406">
            <v>0</v>
          </cell>
          <cell r="WA406"/>
          <cell r="WB406">
            <v>690000</v>
          </cell>
          <cell r="WC406">
            <v>0</v>
          </cell>
          <cell r="WD406">
            <v>3</v>
          </cell>
          <cell r="WE406">
            <v>179930</v>
          </cell>
          <cell r="WF406">
            <v>179930</v>
          </cell>
          <cell r="WG406"/>
          <cell r="WH406">
            <v>0</v>
          </cell>
          <cell r="WI406"/>
          <cell r="WJ406"/>
          <cell r="WK406">
            <v>0</v>
          </cell>
          <cell r="WL406">
            <v>311000</v>
          </cell>
          <cell r="WM406" t="str">
            <v>vybavení nové služby, dopis</v>
          </cell>
          <cell r="WN406">
            <v>490930</v>
          </cell>
          <cell r="WO406">
            <v>490930</v>
          </cell>
          <cell r="WP406">
            <v>490000</v>
          </cell>
          <cell r="WQ406">
            <v>490000</v>
          </cell>
          <cell r="WR406">
            <v>86919.041227875452</v>
          </cell>
          <cell r="WS406">
            <v>403080.95877212455</v>
          </cell>
          <cell r="WT406">
            <v>86919.041227875452</v>
          </cell>
          <cell r="WU406">
            <v>403080.95877212455</v>
          </cell>
          <cell r="WV406">
            <v>86919</v>
          </cell>
          <cell r="WW406">
            <v>403081</v>
          </cell>
          <cell r="WX406">
            <v>86919</v>
          </cell>
          <cell r="WY406">
            <v>403081</v>
          </cell>
          <cell r="WZ406">
            <v>-4.1227875452023E-2</v>
          </cell>
          <cell r="XA406">
            <v>4.1227875452023E-2</v>
          </cell>
          <cell r="XB406"/>
          <cell r="XC406">
            <v>86919</v>
          </cell>
          <cell r="XD406">
            <v>490000</v>
          </cell>
          <cell r="XE406">
            <v>200000</v>
          </cell>
          <cell r="XF406">
            <v>51.74234424498416</v>
          </cell>
          <cell r="XG406"/>
          <cell r="XH406">
            <v>490000</v>
          </cell>
          <cell r="XI406"/>
          <cell r="XJ406">
            <v>393120</v>
          </cell>
          <cell r="XK406">
            <v>393120</v>
          </cell>
          <cell r="XL406">
            <v>393120</v>
          </cell>
          <cell r="XM406">
            <v>0</v>
          </cell>
          <cell r="XN406">
            <v>393120</v>
          </cell>
          <cell r="XO406">
            <v>0</v>
          </cell>
          <cell r="XP406">
            <v>0</v>
          </cell>
          <cell r="XQ406"/>
          <cell r="XR406" t="e">
            <v>#DIV/0!</v>
          </cell>
          <cell r="XS406"/>
          <cell r="XT406"/>
          <cell r="XU406"/>
          <cell r="XV406"/>
          <cell r="XW406"/>
          <cell r="XX406"/>
          <cell r="XY406">
            <v>179930</v>
          </cell>
          <cell r="XZ406"/>
        </row>
        <row r="407">
          <cell r="A407">
            <v>8949406</v>
          </cell>
          <cell r="B407" t="str">
            <v>NNO</v>
          </cell>
          <cell r="C407">
            <v>1</v>
          </cell>
          <cell r="D407" t="str">
            <v>Mobilní hospic Ondrášek, o.p.s</v>
          </cell>
          <cell r="E407">
            <v>26850176</v>
          </cell>
          <cell r="F407" t="str">
            <v xml:space="preserve">Gurťjevova 459/11
Ostrava-Jih, Zábřeh
700 30 Ostrava 30
</v>
          </cell>
          <cell r="G407" t="str">
            <v>Obecně prospěšná společnost</v>
          </cell>
          <cell r="H407" t="str">
            <v>odborné sociální poradenství</v>
          </cell>
          <cell r="I407" t="str">
            <v>poradenství</v>
          </cell>
          <cell r="J407" t="str">
            <v>Sociální poradna a poradna pro pozůstalé</v>
          </cell>
          <cell r="K407">
            <v>39845</v>
          </cell>
          <cell r="L407"/>
          <cell r="M407" t="str">
            <v>N</v>
          </cell>
          <cell r="N407"/>
          <cell r="O407"/>
          <cell r="P407"/>
          <cell r="Q407"/>
          <cell r="R407"/>
          <cell r="S407"/>
          <cell r="T407"/>
          <cell r="U407"/>
          <cell r="V407"/>
          <cell r="W407"/>
          <cell r="X407"/>
          <cell r="Y407" t="str">
            <v>• počet intervencí (30 min. jednání): 3</v>
          </cell>
          <cell r="Z407"/>
          <cell r="AA407"/>
          <cell r="AB407"/>
          <cell r="AC407"/>
          <cell r="AD407"/>
          <cell r="AE407"/>
          <cell r="AF407"/>
          <cell r="AG407"/>
          <cell r="AH407"/>
          <cell r="AI407"/>
          <cell r="AJ407">
            <v>3</v>
          </cell>
          <cell r="AK407">
            <v>10</v>
          </cell>
          <cell r="AL407">
            <v>950</v>
          </cell>
          <cell r="AM407">
            <v>747</v>
          </cell>
          <cell r="AN407">
            <v>900</v>
          </cell>
          <cell r="AO407"/>
          <cell r="AP407"/>
          <cell r="AQ407" t="str">
            <v>• počet intervencí (30 min. jednání): 2</v>
          </cell>
          <cell r="AR407"/>
          <cell r="AS407"/>
          <cell r="AT407"/>
          <cell r="AU407"/>
          <cell r="AV407"/>
          <cell r="AW407"/>
          <cell r="AX407"/>
          <cell r="AY407"/>
          <cell r="AZ407"/>
          <cell r="BA407"/>
          <cell r="BB407"/>
          <cell r="BC407"/>
          <cell r="BD407"/>
          <cell r="BE407"/>
          <cell r="BF407">
            <v>2</v>
          </cell>
          <cell r="BG407">
            <v>10</v>
          </cell>
          <cell r="BH407">
            <v>600</v>
          </cell>
          <cell r="BI407">
            <v>176</v>
          </cell>
          <cell r="BJ407">
            <v>180</v>
          </cell>
          <cell r="BK407"/>
          <cell r="BL407"/>
          <cell r="BM407" t="str">
            <v>• 19. osoby v krizi</v>
          </cell>
          <cell r="BN407" t="str">
            <v>osoby v krizi</v>
          </cell>
          <cell r="BO407" t="str">
            <v>• bez omezení věku</v>
          </cell>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cell r="DC407"/>
          <cell r="DD407"/>
          <cell r="DE407"/>
          <cell r="DF407"/>
          <cell r="DG407"/>
          <cell r="DH407"/>
          <cell r="DI407"/>
          <cell r="DJ407"/>
          <cell r="DK407"/>
          <cell r="DL407"/>
          <cell r="DM407"/>
          <cell r="DN407"/>
          <cell r="DO407"/>
          <cell r="DP407"/>
          <cell r="DQ407"/>
          <cell r="DR407"/>
          <cell r="DS407"/>
          <cell r="DT407"/>
          <cell r="DU407"/>
          <cell r="DV407"/>
          <cell r="DW407"/>
          <cell r="DX407"/>
          <cell r="DY407"/>
          <cell r="DZ407"/>
          <cell r="EA407"/>
          <cell r="EB407"/>
          <cell r="EC407"/>
          <cell r="ED407"/>
          <cell r="EE407"/>
          <cell r="EF407"/>
          <cell r="EG407"/>
          <cell r="EH407"/>
          <cell r="EI407"/>
          <cell r="EJ407"/>
          <cell r="EK407"/>
          <cell r="EL407">
            <v>2</v>
          </cell>
          <cell r="EM407">
            <v>2</v>
          </cell>
          <cell r="EN407">
            <v>2</v>
          </cell>
          <cell r="EO407">
            <v>1207824</v>
          </cell>
          <cell r="EP407">
            <v>1120464</v>
          </cell>
          <cell r="EQ407"/>
          <cell r="ER407"/>
          <cell r="ES407"/>
          <cell r="ET407"/>
          <cell r="EU407"/>
          <cell r="EV407"/>
          <cell r="EW407"/>
          <cell r="EX407"/>
          <cell r="EY407"/>
          <cell r="EZ407"/>
          <cell r="FA407"/>
          <cell r="FB407"/>
          <cell r="FC407"/>
          <cell r="FD407"/>
          <cell r="FE407"/>
          <cell r="FF407"/>
          <cell r="FG407"/>
          <cell r="FH407"/>
          <cell r="FI407"/>
          <cell r="FJ407"/>
          <cell r="FK407"/>
          <cell r="FL407"/>
          <cell r="FM407"/>
          <cell r="FN407"/>
          <cell r="FO407"/>
          <cell r="FP407">
            <v>4</v>
          </cell>
          <cell r="FQ407">
            <v>0.83</v>
          </cell>
          <cell r="FR407">
            <v>0.83</v>
          </cell>
          <cell r="FS407">
            <v>553140</v>
          </cell>
          <cell r="FT407">
            <v>377200</v>
          </cell>
          <cell r="FU407"/>
          <cell r="FV407"/>
          <cell r="FW407"/>
          <cell r="FX407"/>
          <cell r="FY407"/>
          <cell r="FZ407"/>
          <cell r="GA407"/>
          <cell r="GB407"/>
          <cell r="GC407"/>
          <cell r="GD407"/>
          <cell r="GE407"/>
          <cell r="GF407"/>
          <cell r="GG407"/>
          <cell r="GH407"/>
          <cell r="GI407"/>
          <cell r="GJ407"/>
          <cell r="GK407"/>
          <cell r="GL407"/>
          <cell r="GM407"/>
          <cell r="GN407"/>
          <cell r="GO407"/>
          <cell r="GP407"/>
          <cell r="GQ407"/>
          <cell r="GR407"/>
          <cell r="GS407"/>
          <cell r="GT407"/>
          <cell r="GU407"/>
          <cell r="GV407"/>
          <cell r="GW407"/>
          <cell r="GX407"/>
          <cell r="GY407"/>
          <cell r="GZ407"/>
          <cell r="HA407"/>
          <cell r="HB407"/>
          <cell r="HC407"/>
          <cell r="HD407"/>
          <cell r="HE407"/>
          <cell r="HF407"/>
          <cell r="HG407"/>
          <cell r="HH407"/>
          <cell r="HI407"/>
          <cell r="HJ407"/>
          <cell r="HK407"/>
          <cell r="HL407"/>
          <cell r="HM407"/>
          <cell r="HN407"/>
          <cell r="HO407"/>
          <cell r="HP407"/>
          <cell r="HQ407"/>
          <cell r="HR407"/>
          <cell r="HS407"/>
          <cell r="HT407"/>
          <cell r="HU407"/>
          <cell r="HV407"/>
          <cell r="HW407"/>
          <cell r="HX407"/>
          <cell r="HY407"/>
          <cell r="HZ407"/>
          <cell r="IA407"/>
          <cell r="IB407"/>
          <cell r="IC407"/>
          <cell r="ID407"/>
          <cell r="IE407"/>
          <cell r="IF407"/>
          <cell r="IG407"/>
          <cell r="IH407"/>
          <cell r="II407"/>
          <cell r="IJ407"/>
          <cell r="IK407"/>
          <cell r="IL407"/>
          <cell r="IM407"/>
          <cell r="IN407"/>
          <cell r="IO407">
            <v>1</v>
          </cell>
          <cell r="IP407">
            <v>300</v>
          </cell>
          <cell r="IQ407">
            <v>0.14399999999999999</v>
          </cell>
          <cell r="IR407">
            <v>90000</v>
          </cell>
          <cell r="IS407">
            <v>90000</v>
          </cell>
          <cell r="IT407"/>
          <cell r="IU407"/>
          <cell r="IV407"/>
          <cell r="IW407"/>
          <cell r="IX407"/>
          <cell r="IY407"/>
          <cell r="IZ407"/>
          <cell r="JA407"/>
          <cell r="JB407"/>
          <cell r="JC407"/>
          <cell r="JD407"/>
          <cell r="JE407"/>
          <cell r="JF407"/>
          <cell r="JG407"/>
          <cell r="JH407"/>
          <cell r="JI407"/>
          <cell r="JJ407"/>
          <cell r="JK407"/>
          <cell r="JL407"/>
          <cell r="JM407"/>
          <cell r="JN407"/>
          <cell r="JO407"/>
          <cell r="JP407"/>
          <cell r="JQ407"/>
          <cell r="JR407"/>
          <cell r="JS407"/>
          <cell r="JT407"/>
          <cell r="JU407"/>
          <cell r="JV407"/>
          <cell r="JW407"/>
          <cell r="JX407"/>
          <cell r="JY407"/>
          <cell r="JZ407"/>
          <cell r="KA407"/>
          <cell r="KB407"/>
          <cell r="KC407"/>
          <cell r="KD407"/>
          <cell r="KE407"/>
          <cell r="KF407"/>
          <cell r="KG407"/>
          <cell r="KH407">
            <v>10</v>
          </cell>
          <cell r="KI407">
            <v>80</v>
          </cell>
          <cell r="KJ407">
            <v>2</v>
          </cell>
          <cell r="KK407">
            <v>0</v>
          </cell>
          <cell r="KL407">
            <v>0.14399999999999999</v>
          </cell>
          <cell r="KM407">
            <v>0</v>
          </cell>
          <cell r="KN407">
            <v>2.1440000000000001</v>
          </cell>
          <cell r="KO407">
            <v>2.1440000000000001</v>
          </cell>
          <cell r="KP407">
            <v>0.83</v>
          </cell>
          <cell r="KQ407">
            <v>2.9740000000000002</v>
          </cell>
          <cell r="KR407">
            <v>1760964</v>
          </cell>
          <cell r="KS407">
            <v>1497664</v>
          </cell>
          <cell r="KT407">
            <v>1497664</v>
          </cell>
          <cell r="KU407"/>
          <cell r="KV407"/>
          <cell r="KW407"/>
          <cell r="KX407">
            <v>0</v>
          </cell>
          <cell r="KY407">
            <v>0</v>
          </cell>
          <cell r="KZ407">
            <v>0</v>
          </cell>
          <cell r="LA407"/>
          <cell r="LB407"/>
          <cell r="LC407"/>
          <cell r="LD407">
            <v>90000</v>
          </cell>
          <cell r="LE407">
            <v>90000</v>
          </cell>
          <cell r="LF407">
            <v>90000</v>
          </cell>
          <cell r="LG407"/>
          <cell r="LH407"/>
          <cell r="LI407"/>
          <cell r="LJ407">
            <v>36000</v>
          </cell>
          <cell r="LK407">
            <v>6000</v>
          </cell>
          <cell r="LL407">
            <v>6000</v>
          </cell>
          <cell r="LM407"/>
          <cell r="LN407"/>
          <cell r="LO407"/>
          <cell r="LP407">
            <v>20000</v>
          </cell>
          <cell r="LQ407">
            <v>20000</v>
          </cell>
          <cell r="LR407">
            <v>20000</v>
          </cell>
          <cell r="LS407"/>
          <cell r="LT407"/>
          <cell r="LU407"/>
          <cell r="LV407">
            <v>25000</v>
          </cell>
          <cell r="LW407">
            <v>25000</v>
          </cell>
          <cell r="LX407">
            <v>25000</v>
          </cell>
          <cell r="LY407"/>
          <cell r="LZ407"/>
          <cell r="MA407"/>
          <cell r="MB407">
            <v>0</v>
          </cell>
          <cell r="MC407">
            <v>0</v>
          </cell>
          <cell r="MD407">
            <v>0</v>
          </cell>
          <cell r="ME407"/>
          <cell r="MF407"/>
          <cell r="MG407"/>
          <cell r="MH407">
            <v>7500</v>
          </cell>
          <cell r="MI407">
            <v>7500</v>
          </cell>
          <cell r="MJ407">
            <v>7500</v>
          </cell>
          <cell r="MK407"/>
          <cell r="ML407"/>
          <cell r="MM407"/>
          <cell r="MN407">
            <v>35000</v>
          </cell>
          <cell r="MO407">
            <v>20000</v>
          </cell>
          <cell r="MP407">
            <v>20000</v>
          </cell>
          <cell r="MQ407"/>
          <cell r="MR407"/>
          <cell r="MS407"/>
          <cell r="MT407">
            <v>70000</v>
          </cell>
          <cell r="MU407">
            <v>50000</v>
          </cell>
          <cell r="MV407">
            <v>50000</v>
          </cell>
          <cell r="MW407"/>
          <cell r="MX407"/>
          <cell r="MY407"/>
          <cell r="MZ407">
            <v>37000</v>
          </cell>
          <cell r="NA407">
            <v>17500</v>
          </cell>
          <cell r="NB407">
            <v>17500</v>
          </cell>
          <cell r="NC407"/>
          <cell r="ND407"/>
          <cell r="NE407"/>
          <cell r="NF407">
            <v>37000</v>
          </cell>
          <cell r="NG407">
            <v>0</v>
          </cell>
          <cell r="NH407">
            <v>100</v>
          </cell>
          <cell r="NI407">
            <v>24500</v>
          </cell>
          <cell r="NJ407">
            <v>9500</v>
          </cell>
          <cell r="NK407">
            <v>9500</v>
          </cell>
          <cell r="NL407"/>
          <cell r="NM407"/>
          <cell r="NN407"/>
          <cell r="NO407">
            <v>7200</v>
          </cell>
          <cell r="NP407">
            <v>0</v>
          </cell>
          <cell r="NQ407">
            <v>0</v>
          </cell>
          <cell r="NR407"/>
          <cell r="NS407"/>
          <cell r="NT407"/>
          <cell r="NU407">
            <v>0</v>
          </cell>
          <cell r="NV407">
            <v>0</v>
          </cell>
          <cell r="NW407">
            <v>0</v>
          </cell>
          <cell r="NX407"/>
          <cell r="NY407"/>
          <cell r="NZ407"/>
          <cell r="OA407">
            <v>55000</v>
          </cell>
          <cell r="OB407">
            <v>45000</v>
          </cell>
          <cell r="OC407">
            <v>45000</v>
          </cell>
          <cell r="OD407"/>
          <cell r="OE407"/>
          <cell r="OF407"/>
          <cell r="OG407">
            <v>34000</v>
          </cell>
          <cell r="OH407">
            <v>29000</v>
          </cell>
          <cell r="OI407">
            <v>29000</v>
          </cell>
          <cell r="OJ407"/>
          <cell r="OK407"/>
          <cell r="OL407"/>
          <cell r="OM407">
            <v>35000</v>
          </cell>
          <cell r="ON407">
            <v>25000</v>
          </cell>
          <cell r="OO407">
            <v>25000</v>
          </cell>
          <cell r="OP407"/>
          <cell r="OQ407"/>
          <cell r="OR407"/>
          <cell r="OS407">
            <v>0</v>
          </cell>
          <cell r="OT407">
            <v>0</v>
          </cell>
          <cell r="OU407">
            <v>0</v>
          </cell>
          <cell r="OV407"/>
          <cell r="OW407"/>
          <cell r="OX407"/>
          <cell r="OY407">
            <v>0</v>
          </cell>
          <cell r="OZ407">
            <v>0</v>
          </cell>
          <cell r="PA407">
            <v>0</v>
          </cell>
          <cell r="PB407"/>
          <cell r="PC407"/>
          <cell r="PD407"/>
          <cell r="PE407">
            <v>97100</v>
          </cell>
          <cell r="PF407">
            <v>62100</v>
          </cell>
          <cell r="PG407">
            <v>62100</v>
          </cell>
          <cell r="PH407"/>
          <cell r="PI407"/>
          <cell r="PJ407"/>
          <cell r="PK407">
            <v>0</v>
          </cell>
          <cell r="PL407">
            <v>0</v>
          </cell>
          <cell r="PM407">
            <v>0</v>
          </cell>
          <cell r="PN407"/>
          <cell r="PO407"/>
          <cell r="PP407"/>
          <cell r="PQ407">
            <v>0</v>
          </cell>
          <cell r="PR407">
            <v>0</v>
          </cell>
          <cell r="PS407">
            <v>0</v>
          </cell>
          <cell r="PT407"/>
          <cell r="PU407"/>
          <cell r="PV407"/>
          <cell r="PW407">
            <v>2334264</v>
          </cell>
          <cell r="PX407">
            <v>1904264</v>
          </cell>
          <cell r="PY407">
            <v>1904264</v>
          </cell>
          <cell r="PZ407">
            <v>100</v>
          </cell>
          <cell r="QA407">
            <v>2334264</v>
          </cell>
          <cell r="QB407">
            <v>1904264</v>
          </cell>
          <cell r="QC407">
            <v>100</v>
          </cell>
          <cell r="QD407"/>
          <cell r="QE407"/>
          <cell r="QF407"/>
          <cell r="QG407">
            <v>1078000</v>
          </cell>
          <cell r="QH407">
            <v>1273000</v>
          </cell>
          <cell r="QI407">
            <v>1904264</v>
          </cell>
          <cell r="QJ407">
            <v>0</v>
          </cell>
          <cell r="QK407">
            <v>0</v>
          </cell>
          <cell r="QL407">
            <v>0</v>
          </cell>
          <cell r="QM407">
            <v>0</v>
          </cell>
          <cell r="QN407">
            <v>0</v>
          </cell>
          <cell r="QO407">
            <v>0</v>
          </cell>
          <cell r="QP407">
            <v>0</v>
          </cell>
          <cell r="QQ407">
            <v>0</v>
          </cell>
          <cell r="QR407">
            <v>0</v>
          </cell>
          <cell r="QS407">
            <v>0</v>
          </cell>
          <cell r="QT407">
            <v>0</v>
          </cell>
          <cell r="QU407">
            <v>0</v>
          </cell>
          <cell r="QV407"/>
          <cell r="QW407">
            <v>0</v>
          </cell>
          <cell r="QX407">
            <v>0</v>
          </cell>
          <cell r="QY407">
            <v>0</v>
          </cell>
          <cell r="QZ407"/>
          <cell r="RA407">
            <v>72864</v>
          </cell>
          <cell r="RB407">
            <v>69777</v>
          </cell>
          <cell r="RC407">
            <v>0</v>
          </cell>
          <cell r="RD407">
            <v>72010</v>
          </cell>
          <cell r="RE407">
            <v>78600</v>
          </cell>
          <cell r="RF407">
            <v>0</v>
          </cell>
          <cell r="RG407">
            <v>309968</v>
          </cell>
          <cell r="RH407">
            <v>313000</v>
          </cell>
          <cell r="RI407">
            <v>430000</v>
          </cell>
          <cell r="RJ407"/>
          <cell r="RK407"/>
          <cell r="RL407"/>
          <cell r="RM407">
            <v>171483</v>
          </cell>
          <cell r="RN407">
            <v>364911</v>
          </cell>
          <cell r="RO407">
            <v>0</v>
          </cell>
          <cell r="RP407">
            <v>25.841346153846157</v>
          </cell>
          <cell r="RQ407"/>
          <cell r="RR407"/>
          <cell r="RS407"/>
          <cell r="RT407">
            <v>0</v>
          </cell>
          <cell r="RU407"/>
          <cell r="RV407"/>
          <cell r="RW407"/>
          <cell r="RX407" t="str">
            <v>N</v>
          </cell>
          <cell r="RY407"/>
          <cell r="RZ407">
            <v>1904264</v>
          </cell>
          <cell r="SA407">
            <v>1904000</v>
          </cell>
          <cell r="SB407">
            <v>1234000</v>
          </cell>
          <cell r="SC407">
            <v>670000</v>
          </cell>
          <cell r="SD407">
            <v>264</v>
          </cell>
          <cell r="SE407"/>
          <cell r="SF407"/>
          <cell r="SG407"/>
          <cell r="SH407"/>
          <cell r="SI407"/>
          <cell r="SJ407">
            <v>2.1</v>
          </cell>
          <cell r="SK407"/>
          <cell r="SL407"/>
          <cell r="SM407">
            <v>2.1</v>
          </cell>
          <cell r="SN407"/>
          <cell r="SO407"/>
          <cell r="SP407"/>
          <cell r="SQ407"/>
          <cell r="SR407"/>
          <cell r="SS407">
            <v>102.0952380952381</v>
          </cell>
          <cell r="ST407">
            <v>4.4000000000000039E-2</v>
          </cell>
          <cell r="SU407"/>
          <cell r="SV407">
            <v>2151123</v>
          </cell>
          <cell r="SW407"/>
          <cell r="SX407">
            <v>1.0851373910278492</v>
          </cell>
          <cell r="SY407">
            <v>3027000</v>
          </cell>
          <cell r="SZ407">
            <v>3027000</v>
          </cell>
          <cell r="TA407"/>
          <cell r="TB407">
            <v>0</v>
          </cell>
          <cell r="TC407" t="str">
            <v>OK</v>
          </cell>
          <cell r="TD407" t="str">
            <v>nadhodnocené školení?</v>
          </cell>
          <cell r="TE407"/>
          <cell r="TF407">
            <v>0</v>
          </cell>
          <cell r="TG407"/>
          <cell r="TH407"/>
          <cell r="TI407" t="str">
            <v>nadhodnocené školení</v>
          </cell>
          <cell r="TJ407"/>
          <cell r="TK407"/>
          <cell r="TL407">
            <v>0</v>
          </cell>
          <cell r="TM407">
            <v>25000</v>
          </cell>
          <cell r="TN407">
            <v>25000</v>
          </cell>
          <cell r="TO407" t="str">
            <v>vybavení kanceláří a pro provoz aut</v>
          </cell>
          <cell r="TP407">
            <v>34000</v>
          </cell>
          <cell r="TQ407">
            <v>29000</v>
          </cell>
          <cell r="TR407" t="str">
            <v>nespecifikováno</v>
          </cell>
          <cell r="TS407">
            <v>1175000</v>
          </cell>
          <cell r="TT407">
            <v>98000</v>
          </cell>
          <cell r="TU407">
            <v>0</v>
          </cell>
          <cell r="TV407">
            <v>1273000</v>
          </cell>
          <cell r="TW407"/>
          <cell r="TX407"/>
          <cell r="TY407">
            <v>1273000</v>
          </cell>
          <cell r="TZ407"/>
          <cell r="UA407"/>
          <cell r="UB407">
            <v>0</v>
          </cell>
          <cell r="UC407"/>
          <cell r="UD407"/>
          <cell r="UE407">
            <v>1273000</v>
          </cell>
          <cell r="UF407">
            <v>1273000</v>
          </cell>
          <cell r="UG407">
            <v>4</v>
          </cell>
          <cell r="UH407">
            <v>1234810</v>
          </cell>
          <cell r="UI407">
            <v>1234810</v>
          </cell>
          <cell r="UJ407"/>
          <cell r="UK407"/>
          <cell r="UL407"/>
          <cell r="UM407"/>
          <cell r="UN407"/>
          <cell r="UO407"/>
          <cell r="UP407">
            <v>1234810</v>
          </cell>
          <cell r="UQ407">
            <v>1234810</v>
          </cell>
          <cell r="UR407">
            <v>1234810</v>
          </cell>
          <cell r="US407">
            <v>1234000</v>
          </cell>
          <cell r="UT407">
            <v>1234000</v>
          </cell>
          <cell r="UU407">
            <v>670000</v>
          </cell>
          <cell r="UV407">
            <v>1904264</v>
          </cell>
          <cell r="UW407">
            <v>1904000</v>
          </cell>
          <cell r="UX407">
            <v>250648.83934978544</v>
          </cell>
          <cell r="UY407">
            <v>250648.83934978544</v>
          </cell>
          <cell r="UZ407">
            <v>250649</v>
          </cell>
          <cell r="VA407">
            <v>250649</v>
          </cell>
          <cell r="VB407">
            <v>125324.41967489272</v>
          </cell>
          <cell r="VC407">
            <v>125324.41967489272</v>
          </cell>
          <cell r="VD407">
            <v>125324</v>
          </cell>
          <cell r="VE407">
            <v>125324</v>
          </cell>
          <cell r="VF407">
            <v>858027</v>
          </cell>
          <cell r="VG407">
            <v>1593400</v>
          </cell>
          <cell r="VH407">
            <v>310600</v>
          </cell>
          <cell r="VI407">
            <v>1904000</v>
          </cell>
          <cell r="VJ407">
            <v>0</v>
          </cell>
          <cell r="VK407">
            <v>670264</v>
          </cell>
          <cell r="VL407">
            <v>0</v>
          </cell>
          <cell r="VM407" t="str">
            <v>číslo smlouvy 07666/2020/SOC ze dne 4. 11. 2020</v>
          </cell>
          <cell r="VN407">
            <v>670000</v>
          </cell>
          <cell r="VO407">
            <v>39000</v>
          </cell>
          <cell r="VP407">
            <v>96.936370777690499</v>
          </cell>
          <cell r="VQ407">
            <v>375973</v>
          </cell>
          <cell r="VR407">
            <v>44697</v>
          </cell>
          <cell r="VS407">
            <v>858027</v>
          </cell>
          <cell r="VT407"/>
          <cell r="VU407">
            <v>44697</v>
          </cell>
          <cell r="VV407"/>
          <cell r="VW407"/>
          <cell r="VX407">
            <v>670000</v>
          </cell>
          <cell r="VY407">
            <v>670000</v>
          </cell>
          <cell r="VZ407">
            <v>0</v>
          </cell>
          <cell r="WA407"/>
          <cell r="WB407">
            <v>670000</v>
          </cell>
          <cell r="WC407">
            <v>0</v>
          </cell>
          <cell r="WD407">
            <v>4</v>
          </cell>
          <cell r="WE407">
            <v>209780.00000000003</v>
          </cell>
          <cell r="WF407">
            <v>209780.00000000003</v>
          </cell>
          <cell r="WG407"/>
          <cell r="WH407">
            <v>0</v>
          </cell>
          <cell r="WI407"/>
          <cell r="WJ407"/>
          <cell r="WK407"/>
          <cell r="WL407"/>
          <cell r="WM407"/>
          <cell r="WN407">
            <v>209780.00000000003</v>
          </cell>
          <cell r="WO407">
            <v>209780.00000000003</v>
          </cell>
          <cell r="WP407">
            <v>209000</v>
          </cell>
          <cell r="WQ407">
            <v>209000</v>
          </cell>
          <cell r="WR407">
            <v>37073.631870665246</v>
          </cell>
          <cell r="WS407">
            <v>171926.36812933476</v>
          </cell>
          <cell r="WT407">
            <v>37073.631870665246</v>
          </cell>
          <cell r="WU407">
            <v>171926.36812933476</v>
          </cell>
          <cell r="WV407">
            <v>37074</v>
          </cell>
          <cell r="WW407">
            <v>171926</v>
          </cell>
          <cell r="WX407">
            <v>37074</v>
          </cell>
          <cell r="WY407">
            <v>171926</v>
          </cell>
          <cell r="WZ407">
            <v>0.36812933475448517</v>
          </cell>
          <cell r="XA407">
            <v>-0.36812933476176113</v>
          </cell>
          <cell r="XB407"/>
          <cell r="XC407">
            <v>37074</v>
          </cell>
          <cell r="XD407">
            <v>209000</v>
          </cell>
          <cell r="XE407">
            <v>461000</v>
          </cell>
          <cell r="XF407">
            <v>16.936790923824958</v>
          </cell>
          <cell r="XG407"/>
          <cell r="XH407">
            <v>209000</v>
          </cell>
          <cell r="XI407">
            <v>0</v>
          </cell>
          <cell r="XJ407">
            <v>0</v>
          </cell>
          <cell r="XK407">
            <v>0</v>
          </cell>
          <cell r="XL407">
            <v>0</v>
          </cell>
          <cell r="XM407">
            <v>0</v>
          </cell>
          <cell r="XN407">
            <v>0</v>
          </cell>
          <cell r="XO407">
            <v>0</v>
          </cell>
          <cell r="XP407">
            <v>0</v>
          </cell>
          <cell r="XQ407"/>
          <cell r="XR407" t="e">
            <v>#DIV/0!</v>
          </cell>
          <cell r="XS407"/>
          <cell r="XT407"/>
          <cell r="XU407"/>
          <cell r="XV407"/>
          <cell r="XW407"/>
          <cell r="XX407"/>
          <cell r="XY407">
            <v>209780.00000000003</v>
          </cell>
        </row>
        <row r="408">
          <cell r="A408">
            <v>2799492</v>
          </cell>
          <cell r="B408" t="str">
            <v>NNO</v>
          </cell>
          <cell r="C408">
            <v>1</v>
          </cell>
          <cell r="D408" t="str">
            <v>Modrý kříž v České republice</v>
          </cell>
          <cell r="E408">
            <v>26641178</v>
          </cell>
          <cell r="F408" t="str">
            <v xml:space="preserve">Šadový 311
Dolní Žukov
737 01 Český Těšín 1
</v>
          </cell>
          <cell r="G408" t="str">
            <v>Spolek</v>
          </cell>
          <cell r="H408" t="str">
            <v>odborné sociální poradenství</v>
          </cell>
          <cell r="I408" t="str">
            <v>poradenství</v>
          </cell>
          <cell r="J408" t="str">
            <v>Poradna Ostrava</v>
          </cell>
          <cell r="K408">
            <v>40693</v>
          </cell>
          <cell r="L408"/>
          <cell r="M408" t="str">
            <v>N</v>
          </cell>
          <cell r="N408"/>
          <cell r="O408"/>
          <cell r="P408"/>
          <cell r="Q408"/>
          <cell r="R408"/>
          <cell r="S408"/>
          <cell r="T408"/>
          <cell r="U408"/>
          <cell r="V408"/>
          <cell r="W408"/>
          <cell r="X408"/>
          <cell r="Y408" t="str">
            <v>• počet intervencí (30 min. jednání): 1</v>
          </cell>
          <cell r="Z408"/>
          <cell r="AA408"/>
          <cell r="AB408"/>
          <cell r="AC408"/>
          <cell r="AD408"/>
          <cell r="AE408"/>
          <cell r="AF408"/>
          <cell r="AG408"/>
          <cell r="AH408"/>
          <cell r="AI408"/>
          <cell r="AJ408">
            <v>1</v>
          </cell>
          <cell r="AK408">
            <v>12</v>
          </cell>
          <cell r="AL408">
            <v>1194</v>
          </cell>
          <cell r="AM408">
            <v>1300</v>
          </cell>
          <cell r="AN408">
            <v>1300</v>
          </cell>
          <cell r="AO408"/>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t="str">
            <v>•  9. osoby ohrožené závislostí nebo závislé na návykových látkách</v>
          </cell>
          <cell r="BN408" t="str">
            <v>osoby ohrožené závislostí nebo závislé na návykových látkách</v>
          </cell>
          <cell r="BO408" t="str">
            <v>• starší děti (11 – 15 let)
• dorost (16 – 18 let)
• mladí dospělí (19 – 26 let)
• dospělí (27 – 64 let)
• mladší senioři (65 – 80 let)
• starší senioři (nad 80 let)</v>
          </cell>
          <cell r="BP408"/>
          <cell r="BQ408"/>
          <cell r="BR408"/>
          <cell r="BS408"/>
          <cell r="BT408"/>
          <cell r="BU408"/>
          <cell r="BV408"/>
          <cell r="BW408"/>
          <cell r="BX408"/>
          <cell r="BY408"/>
          <cell r="BZ408"/>
          <cell r="CA408"/>
          <cell r="CB408"/>
          <cell r="CC408"/>
          <cell r="CD408"/>
          <cell r="CE408"/>
          <cell r="CF408"/>
          <cell r="CG408"/>
          <cell r="CH408"/>
          <cell r="CI408"/>
          <cell r="CJ408"/>
          <cell r="CK408"/>
          <cell r="CL408"/>
          <cell r="CM408"/>
          <cell r="CN408"/>
          <cell r="CO408"/>
          <cell r="CP408"/>
          <cell r="CQ408"/>
          <cell r="CR408"/>
          <cell r="CS408"/>
          <cell r="CT408"/>
          <cell r="CU408"/>
          <cell r="CV408"/>
          <cell r="CW408"/>
          <cell r="CX408"/>
          <cell r="CY408"/>
          <cell r="CZ408"/>
          <cell r="DA408"/>
          <cell r="DB408"/>
          <cell r="DC408"/>
          <cell r="DD408"/>
          <cell r="DE408"/>
          <cell r="DF408"/>
          <cell r="DG408"/>
          <cell r="DH408"/>
          <cell r="DI408"/>
          <cell r="DJ408"/>
          <cell r="DK408"/>
          <cell r="DL408"/>
          <cell r="DM408"/>
          <cell r="DN408"/>
          <cell r="DO408"/>
          <cell r="DP408"/>
          <cell r="DQ408"/>
          <cell r="DR408"/>
          <cell r="DS408"/>
          <cell r="DT408"/>
          <cell r="DU408"/>
          <cell r="DV408"/>
          <cell r="DW408"/>
          <cell r="DX408"/>
          <cell r="DY408"/>
          <cell r="DZ408"/>
          <cell r="EA408"/>
          <cell r="EB408"/>
          <cell r="EC408"/>
          <cell r="ED408"/>
          <cell r="EE408"/>
          <cell r="EF408"/>
          <cell r="EG408"/>
          <cell r="EH408"/>
          <cell r="EI408"/>
          <cell r="EJ408"/>
          <cell r="EK408"/>
          <cell r="EL408">
            <v>2</v>
          </cell>
          <cell r="EM408">
            <v>1</v>
          </cell>
          <cell r="EN408">
            <v>1</v>
          </cell>
          <cell r="EO408">
            <v>660200</v>
          </cell>
          <cell r="EP408">
            <v>491700</v>
          </cell>
          <cell r="EQ408"/>
          <cell r="ER408"/>
          <cell r="ES408"/>
          <cell r="ET408"/>
          <cell r="EU408"/>
          <cell r="EV408"/>
          <cell r="EW408"/>
          <cell r="EX408"/>
          <cell r="EY408"/>
          <cell r="EZ408"/>
          <cell r="FA408"/>
          <cell r="FB408"/>
          <cell r="FC408"/>
          <cell r="FD408"/>
          <cell r="FE408"/>
          <cell r="FF408"/>
          <cell r="FG408"/>
          <cell r="FH408"/>
          <cell r="FI408"/>
          <cell r="FJ408"/>
          <cell r="FK408">
            <v>1</v>
          </cell>
          <cell r="FL408">
            <v>0.6</v>
          </cell>
          <cell r="FM408">
            <v>0.6</v>
          </cell>
          <cell r="FN408">
            <v>391500</v>
          </cell>
          <cell r="FO408">
            <v>200000</v>
          </cell>
          <cell r="FP408">
            <v>4</v>
          </cell>
          <cell r="FQ408">
            <v>0.254</v>
          </cell>
          <cell r="FR408">
            <v>0.3</v>
          </cell>
          <cell r="FS408">
            <v>266300</v>
          </cell>
          <cell r="FT408">
            <v>266300</v>
          </cell>
          <cell r="FU408"/>
          <cell r="FV408"/>
          <cell r="FW408"/>
          <cell r="FX408"/>
          <cell r="FY408"/>
          <cell r="FZ408"/>
          <cell r="GA408"/>
          <cell r="GB408"/>
          <cell r="GC408"/>
          <cell r="GD408"/>
          <cell r="GE408"/>
          <cell r="GF408"/>
          <cell r="GG408"/>
          <cell r="GH408"/>
          <cell r="GI408"/>
          <cell r="GJ408"/>
          <cell r="GK408"/>
          <cell r="GL408"/>
          <cell r="GM408"/>
          <cell r="GN408"/>
          <cell r="GO408"/>
          <cell r="GP408"/>
          <cell r="GQ408"/>
          <cell r="GR408"/>
          <cell r="GS408"/>
          <cell r="GT408"/>
          <cell r="GU408"/>
          <cell r="GV408"/>
          <cell r="GW408"/>
          <cell r="GX408"/>
          <cell r="GY408"/>
          <cell r="GZ408"/>
          <cell r="HA408"/>
          <cell r="HB408"/>
          <cell r="HC408"/>
          <cell r="HD408"/>
          <cell r="HE408"/>
          <cell r="HF408"/>
          <cell r="HG408"/>
          <cell r="HH408"/>
          <cell r="HI408"/>
          <cell r="HJ408"/>
          <cell r="HK408"/>
          <cell r="HL408"/>
          <cell r="HM408"/>
          <cell r="HN408"/>
          <cell r="HO408"/>
          <cell r="HP408"/>
          <cell r="HQ408"/>
          <cell r="HR408"/>
          <cell r="HS408"/>
          <cell r="HT408"/>
          <cell r="HU408"/>
          <cell r="HV408"/>
          <cell r="HW408"/>
          <cell r="HX408"/>
          <cell r="HY408"/>
          <cell r="HZ408"/>
          <cell r="IA408"/>
          <cell r="IB408"/>
          <cell r="IC408"/>
          <cell r="ID408"/>
          <cell r="IE408"/>
          <cell r="IF408"/>
          <cell r="IG408"/>
          <cell r="IH408"/>
          <cell r="II408"/>
          <cell r="IJ408"/>
          <cell r="IK408"/>
          <cell r="IL408"/>
          <cell r="IM408"/>
          <cell r="IN408"/>
          <cell r="IO408"/>
          <cell r="IP408"/>
          <cell r="IQ408"/>
          <cell r="IR408"/>
          <cell r="IS408"/>
          <cell r="IT408"/>
          <cell r="IU408"/>
          <cell r="IV408"/>
          <cell r="IW408"/>
          <cell r="IX408"/>
          <cell r="IY408"/>
          <cell r="IZ408"/>
          <cell r="JA408"/>
          <cell r="JB408"/>
          <cell r="JC408"/>
          <cell r="JD408"/>
          <cell r="JE408"/>
          <cell r="JF408"/>
          <cell r="JG408"/>
          <cell r="JH408"/>
          <cell r="JI408"/>
          <cell r="JJ408"/>
          <cell r="JK408"/>
          <cell r="JL408"/>
          <cell r="JM408"/>
          <cell r="JN408"/>
          <cell r="JO408"/>
          <cell r="JP408"/>
          <cell r="JQ408"/>
          <cell r="JR408"/>
          <cell r="JS408"/>
          <cell r="JT408"/>
          <cell r="JU408"/>
          <cell r="JV408"/>
          <cell r="JW408"/>
          <cell r="JX408"/>
          <cell r="JY408"/>
          <cell r="JZ408"/>
          <cell r="KA408"/>
          <cell r="KB408"/>
          <cell r="KC408"/>
          <cell r="KD408"/>
          <cell r="KE408"/>
          <cell r="KF408"/>
          <cell r="KG408"/>
          <cell r="KH408">
            <v>0</v>
          </cell>
          <cell r="KI408"/>
          <cell r="KJ408">
            <v>1.6</v>
          </cell>
          <cell r="KK408">
            <v>0</v>
          </cell>
          <cell r="KL408">
            <v>0</v>
          </cell>
          <cell r="KM408">
            <v>0</v>
          </cell>
          <cell r="KN408">
            <v>1.6</v>
          </cell>
          <cell r="KO408">
            <v>1.6</v>
          </cell>
          <cell r="KP408">
            <v>0.254</v>
          </cell>
          <cell r="KQ408">
            <v>1.8540000000000001</v>
          </cell>
          <cell r="KR408">
            <v>1318000</v>
          </cell>
          <cell r="KS408">
            <v>958000</v>
          </cell>
          <cell r="KT408">
            <v>958000</v>
          </cell>
          <cell r="KU408"/>
          <cell r="KV408"/>
          <cell r="KW408"/>
          <cell r="KX408">
            <v>0</v>
          </cell>
          <cell r="KY408">
            <v>0</v>
          </cell>
          <cell r="KZ408">
            <v>0</v>
          </cell>
          <cell r="LA408"/>
          <cell r="LB408"/>
          <cell r="LC408"/>
          <cell r="LD408">
            <v>0</v>
          </cell>
          <cell r="LE408">
            <v>0</v>
          </cell>
          <cell r="LF408">
            <v>0</v>
          </cell>
          <cell r="LG408"/>
          <cell r="LH408"/>
          <cell r="LI408"/>
          <cell r="LJ408">
            <v>25800</v>
          </cell>
          <cell r="LK408">
            <v>5800</v>
          </cell>
          <cell r="LL408">
            <v>5800</v>
          </cell>
          <cell r="LM408"/>
          <cell r="LN408"/>
          <cell r="LO408"/>
          <cell r="LP408">
            <v>0</v>
          </cell>
          <cell r="LQ408">
            <v>0</v>
          </cell>
          <cell r="LR408">
            <v>0</v>
          </cell>
          <cell r="LS408"/>
          <cell r="LT408"/>
          <cell r="LU408"/>
          <cell r="LV408">
            <v>20000</v>
          </cell>
          <cell r="LW408">
            <v>20000</v>
          </cell>
          <cell r="LX408">
            <v>20000</v>
          </cell>
          <cell r="LY408"/>
          <cell r="LZ408"/>
          <cell r="MA408"/>
          <cell r="MB408">
            <v>0</v>
          </cell>
          <cell r="MC408">
            <v>0</v>
          </cell>
          <cell r="MD408">
            <v>0</v>
          </cell>
          <cell r="ME408"/>
          <cell r="MF408"/>
          <cell r="MG408"/>
          <cell r="MH408">
            <v>3000</v>
          </cell>
          <cell r="MI408">
            <v>3000</v>
          </cell>
          <cell r="MJ408">
            <v>3000</v>
          </cell>
          <cell r="MK408"/>
          <cell r="ML408"/>
          <cell r="MM408"/>
          <cell r="MN408">
            <v>0</v>
          </cell>
          <cell r="MO408">
            <v>0</v>
          </cell>
          <cell r="MP408">
            <v>0</v>
          </cell>
          <cell r="MQ408"/>
          <cell r="MR408"/>
          <cell r="MS408"/>
          <cell r="MT408">
            <v>3200</v>
          </cell>
          <cell r="MU408">
            <v>3200</v>
          </cell>
          <cell r="MV408">
            <v>3200</v>
          </cell>
          <cell r="MW408"/>
          <cell r="MX408"/>
          <cell r="MY408"/>
          <cell r="MZ408">
            <v>31800</v>
          </cell>
          <cell r="NA408">
            <v>31800</v>
          </cell>
          <cell r="NB408">
            <v>31800</v>
          </cell>
          <cell r="NC408"/>
          <cell r="ND408"/>
          <cell r="NE408"/>
          <cell r="NF408">
            <v>44500</v>
          </cell>
          <cell r="NG408">
            <v>12700</v>
          </cell>
          <cell r="NH408">
            <v>139.93710691823901</v>
          </cell>
          <cell r="NI408">
            <v>5200</v>
          </cell>
          <cell r="NJ408">
            <v>5200</v>
          </cell>
          <cell r="NK408">
            <v>5200</v>
          </cell>
          <cell r="NL408"/>
          <cell r="NM408"/>
          <cell r="NN408"/>
          <cell r="NO408">
            <v>75000</v>
          </cell>
          <cell r="NP408">
            <v>62000</v>
          </cell>
          <cell r="NQ408">
            <v>62000</v>
          </cell>
          <cell r="NR408"/>
          <cell r="NS408"/>
          <cell r="NT408"/>
          <cell r="NU408">
            <v>0</v>
          </cell>
          <cell r="NV408">
            <v>0</v>
          </cell>
          <cell r="NW408">
            <v>0</v>
          </cell>
          <cell r="NX408"/>
          <cell r="NY408"/>
          <cell r="NZ408"/>
          <cell r="OA408">
            <v>8000</v>
          </cell>
          <cell r="OB408">
            <v>8000</v>
          </cell>
          <cell r="OC408">
            <v>8000</v>
          </cell>
          <cell r="OD408"/>
          <cell r="OE408"/>
          <cell r="OF408"/>
          <cell r="OG408">
            <v>0</v>
          </cell>
          <cell r="OH408">
            <v>0</v>
          </cell>
          <cell r="OI408">
            <v>0</v>
          </cell>
          <cell r="OJ408"/>
          <cell r="OK408"/>
          <cell r="OL408"/>
          <cell r="OM408">
            <v>2000</v>
          </cell>
          <cell r="ON408">
            <v>2000</v>
          </cell>
          <cell r="OO408">
            <v>2000</v>
          </cell>
          <cell r="OP408"/>
          <cell r="OQ408"/>
          <cell r="OR408"/>
          <cell r="OS408">
            <v>0</v>
          </cell>
          <cell r="OT408">
            <v>0</v>
          </cell>
          <cell r="OU408">
            <v>0</v>
          </cell>
          <cell r="OV408"/>
          <cell r="OW408"/>
          <cell r="OX408"/>
          <cell r="OY408">
            <v>0</v>
          </cell>
          <cell r="OZ408">
            <v>0</v>
          </cell>
          <cell r="PA408">
            <v>0</v>
          </cell>
          <cell r="PB408"/>
          <cell r="PC408"/>
          <cell r="PD408"/>
          <cell r="PE408">
            <v>13000</v>
          </cell>
          <cell r="PF408">
            <v>13000</v>
          </cell>
          <cell r="PG408">
            <v>13000</v>
          </cell>
          <cell r="PH408"/>
          <cell r="PI408"/>
          <cell r="PJ408"/>
          <cell r="PK408">
            <v>0</v>
          </cell>
          <cell r="PL408">
            <v>0</v>
          </cell>
          <cell r="PM408">
            <v>0</v>
          </cell>
          <cell r="PN408"/>
          <cell r="PO408"/>
          <cell r="PP408"/>
          <cell r="PQ408">
            <v>0</v>
          </cell>
          <cell r="PR408">
            <v>0</v>
          </cell>
          <cell r="PS408">
            <v>0</v>
          </cell>
          <cell r="PT408"/>
          <cell r="PU408"/>
          <cell r="PV408"/>
          <cell r="PW408">
            <v>1505000</v>
          </cell>
          <cell r="PX408">
            <v>1112000</v>
          </cell>
          <cell r="PY408">
            <v>1112000</v>
          </cell>
          <cell r="PZ408">
            <v>100</v>
          </cell>
          <cell r="QA408">
            <v>1505000</v>
          </cell>
          <cell r="QB408">
            <v>1112000</v>
          </cell>
          <cell r="QC408">
            <v>100</v>
          </cell>
          <cell r="QD408"/>
          <cell r="QE408"/>
          <cell r="QF408"/>
          <cell r="QG408">
            <v>840000</v>
          </cell>
          <cell r="QH408">
            <v>974000</v>
          </cell>
          <cell r="QI408">
            <v>1112000</v>
          </cell>
          <cell r="QJ408">
            <v>0</v>
          </cell>
          <cell r="QK408">
            <v>0</v>
          </cell>
          <cell r="QL408">
            <v>0</v>
          </cell>
          <cell r="QM408">
            <v>0</v>
          </cell>
          <cell r="QN408">
            <v>0</v>
          </cell>
          <cell r="QO408">
            <v>0</v>
          </cell>
          <cell r="QP408">
            <v>0</v>
          </cell>
          <cell r="QQ408">
            <v>0</v>
          </cell>
          <cell r="QR408">
            <v>0</v>
          </cell>
          <cell r="QS408">
            <v>0</v>
          </cell>
          <cell r="QT408">
            <v>0</v>
          </cell>
          <cell r="QU408">
            <v>0</v>
          </cell>
          <cell r="QV408"/>
          <cell r="QW408">
            <v>0</v>
          </cell>
          <cell r="QX408">
            <v>2374</v>
          </cell>
          <cell r="QY408">
            <v>0</v>
          </cell>
          <cell r="QZ408"/>
          <cell r="RA408">
            <v>43350</v>
          </cell>
          <cell r="RB408">
            <v>56592</v>
          </cell>
          <cell r="RC408">
            <v>0</v>
          </cell>
          <cell r="RD408">
            <v>70000</v>
          </cell>
          <cell r="RE408">
            <v>90000</v>
          </cell>
          <cell r="RF408">
            <v>53000</v>
          </cell>
          <cell r="RG408">
            <v>414000</v>
          </cell>
          <cell r="RH408">
            <v>314000</v>
          </cell>
          <cell r="RI408">
            <v>340000</v>
          </cell>
          <cell r="RJ408"/>
          <cell r="RK408"/>
          <cell r="RL408"/>
          <cell r="RM408">
            <v>182</v>
          </cell>
          <cell r="RN408">
            <v>0</v>
          </cell>
          <cell r="RO408">
            <v>0</v>
          </cell>
          <cell r="RP408">
            <v>26.479750778816197</v>
          </cell>
          <cell r="RQ408"/>
          <cell r="RR408"/>
          <cell r="RS408"/>
          <cell r="RT408">
            <v>0</v>
          </cell>
          <cell r="RU408"/>
          <cell r="RV408"/>
          <cell r="RW408"/>
          <cell r="RX408" t="str">
            <v>N</v>
          </cell>
          <cell r="RY408"/>
          <cell r="RZ408">
            <v>1112000</v>
          </cell>
          <cell r="SA408">
            <v>1112000</v>
          </cell>
          <cell r="SB408">
            <v>944000</v>
          </cell>
          <cell r="SC408">
            <v>168000</v>
          </cell>
          <cell r="SD408">
            <v>0</v>
          </cell>
          <cell r="SE408"/>
          <cell r="SF408"/>
          <cell r="SG408"/>
          <cell r="SH408"/>
          <cell r="SI408"/>
          <cell r="SJ408">
            <v>1.6</v>
          </cell>
          <cell r="SK408"/>
          <cell r="SL408"/>
          <cell r="SM408">
            <v>1.6</v>
          </cell>
          <cell r="SN408"/>
          <cell r="SO408"/>
          <cell r="SP408"/>
          <cell r="SQ408"/>
          <cell r="SR408"/>
          <cell r="SS408">
            <v>100</v>
          </cell>
          <cell r="ST408">
            <v>0</v>
          </cell>
          <cell r="SU408"/>
          <cell r="SV408">
            <v>1478000</v>
          </cell>
          <cell r="SW408"/>
          <cell r="SX408">
            <v>1.0182679296346413</v>
          </cell>
          <cell r="SY408">
            <v>2306000</v>
          </cell>
          <cell r="SZ408">
            <v>2306000</v>
          </cell>
          <cell r="TA408"/>
          <cell r="TB408">
            <v>0</v>
          </cell>
          <cell r="TC408" t="str">
            <v>OK</v>
          </cell>
          <cell r="TD408" t="str">
            <v>OK</v>
          </cell>
          <cell r="TE408"/>
          <cell r="TF408">
            <v>0</v>
          </cell>
          <cell r="TG408"/>
          <cell r="TH408"/>
          <cell r="TI408"/>
          <cell r="TJ408">
            <v>0</v>
          </cell>
          <cell r="TK408"/>
          <cell r="TL408">
            <v>0</v>
          </cell>
          <cell r="TM408">
            <v>20000</v>
          </cell>
          <cell r="TN408">
            <v>20000</v>
          </cell>
          <cell r="TO408" t="str">
            <v>počítač</v>
          </cell>
          <cell r="TP408">
            <v>0</v>
          </cell>
          <cell r="TQ408">
            <v>0</v>
          </cell>
          <cell r="TR408">
            <v>0</v>
          </cell>
          <cell r="TS408">
            <v>950000</v>
          </cell>
          <cell r="TT408">
            <v>24000</v>
          </cell>
          <cell r="TU408">
            <v>0</v>
          </cell>
          <cell r="TV408">
            <v>974000</v>
          </cell>
          <cell r="TW408"/>
          <cell r="TX408"/>
          <cell r="TY408">
            <v>974000</v>
          </cell>
          <cell r="TZ408"/>
          <cell r="UA408"/>
          <cell r="UB408">
            <v>0</v>
          </cell>
          <cell r="UC408"/>
          <cell r="UD408"/>
          <cell r="UE408">
            <v>974000</v>
          </cell>
          <cell r="UF408">
            <v>974000</v>
          </cell>
          <cell r="UG408">
            <v>4</v>
          </cell>
          <cell r="UH408">
            <v>944780</v>
          </cell>
          <cell r="UI408">
            <v>944780</v>
          </cell>
          <cell r="UJ408"/>
          <cell r="UK408"/>
          <cell r="UL408"/>
          <cell r="UM408"/>
          <cell r="UN408"/>
          <cell r="UO408"/>
          <cell r="UP408">
            <v>944780</v>
          </cell>
          <cell r="UQ408">
            <v>944780</v>
          </cell>
          <cell r="UR408">
            <v>944780</v>
          </cell>
          <cell r="US408">
            <v>944000</v>
          </cell>
          <cell r="UT408">
            <v>944000</v>
          </cell>
          <cell r="UU408">
            <v>168000</v>
          </cell>
          <cell r="UV408">
            <v>1112000</v>
          </cell>
          <cell r="UW408">
            <v>1112000</v>
          </cell>
          <cell r="UX408">
            <v>191744.33091263977</v>
          </cell>
          <cell r="UY408">
            <v>191744.33091263977</v>
          </cell>
          <cell r="UZ408">
            <v>191744</v>
          </cell>
          <cell r="VA408">
            <v>191744</v>
          </cell>
          <cell r="VB408">
            <v>95872.165456319883</v>
          </cell>
          <cell r="VC408">
            <v>95872.165456319883</v>
          </cell>
          <cell r="VD408">
            <v>95872</v>
          </cell>
          <cell r="VE408">
            <v>95872</v>
          </cell>
          <cell r="VF408">
            <v>656384</v>
          </cell>
          <cell r="VG408">
            <v>963800</v>
          </cell>
          <cell r="VH408">
            <v>148200</v>
          </cell>
          <cell r="VI408">
            <v>1112000</v>
          </cell>
          <cell r="VJ408">
            <v>0</v>
          </cell>
          <cell r="VK408">
            <v>168000</v>
          </cell>
          <cell r="VL408">
            <v>0</v>
          </cell>
          <cell r="VM408" t="str">
            <v>číslo smlouvy 06332/2020/SOC ze dne 13. 10. 2020</v>
          </cell>
          <cell r="VN408">
            <v>168000</v>
          </cell>
          <cell r="VO408">
            <v>30000</v>
          </cell>
          <cell r="VP408">
            <v>96.919917864476389</v>
          </cell>
          <cell r="VQ408">
            <v>287616</v>
          </cell>
          <cell r="VR408">
            <v>44676</v>
          </cell>
          <cell r="VS408"/>
          <cell r="VT408">
            <v>278784</v>
          </cell>
          <cell r="VU408">
            <v>44693</v>
          </cell>
          <cell r="VV408">
            <v>377600</v>
          </cell>
          <cell r="VW408">
            <v>44701</v>
          </cell>
          <cell r="VX408">
            <v>67000</v>
          </cell>
          <cell r="VY408">
            <v>67000</v>
          </cell>
          <cell r="VZ408">
            <v>0</v>
          </cell>
          <cell r="WA408" t="str">
            <v>dofinancování mzdových nákladů a zvýšených energií</v>
          </cell>
          <cell r="WB408">
            <v>67000</v>
          </cell>
          <cell r="WC408">
            <v>0</v>
          </cell>
          <cell r="WD408">
            <v>4</v>
          </cell>
          <cell r="WE408">
            <v>160480</v>
          </cell>
          <cell r="WF408">
            <v>160480</v>
          </cell>
          <cell r="WG408"/>
          <cell r="WH408">
            <v>0</v>
          </cell>
          <cell r="WI408"/>
          <cell r="WJ408"/>
          <cell r="WK408"/>
          <cell r="WL408"/>
          <cell r="WM408"/>
          <cell r="WN408">
            <v>160480</v>
          </cell>
          <cell r="WO408">
            <v>67000</v>
          </cell>
          <cell r="WP408">
            <v>67000</v>
          </cell>
          <cell r="WQ408">
            <v>67000</v>
          </cell>
          <cell r="WR408">
            <v>11884.848494423788</v>
          </cell>
          <cell r="WS408">
            <v>55115.151505576214</v>
          </cell>
          <cell r="WT408">
            <v>11884.848494423788</v>
          </cell>
          <cell r="WU408">
            <v>55115.151505576214</v>
          </cell>
          <cell r="WV408">
            <v>11885</v>
          </cell>
          <cell r="WW408">
            <v>55115</v>
          </cell>
          <cell r="WX408">
            <v>11885</v>
          </cell>
          <cell r="WY408">
            <v>55115</v>
          </cell>
          <cell r="WZ408">
            <v>0.15150557621200278</v>
          </cell>
          <cell r="XA408">
            <v>-0.15150557621382177</v>
          </cell>
          <cell r="XB408"/>
          <cell r="XC408">
            <v>11885</v>
          </cell>
          <cell r="XD408">
            <v>67000</v>
          </cell>
          <cell r="XE408">
            <v>0</v>
          </cell>
          <cell r="XF408">
            <v>7.0974576271186445</v>
          </cell>
          <cell r="XG408"/>
          <cell r="XH408">
            <v>67000</v>
          </cell>
          <cell r="XI408">
            <v>0</v>
          </cell>
          <cell r="XJ408">
            <v>0</v>
          </cell>
          <cell r="XK408">
            <v>0</v>
          </cell>
          <cell r="XL408">
            <v>0</v>
          </cell>
          <cell r="XM408">
            <v>0</v>
          </cell>
          <cell r="XN408">
            <v>0</v>
          </cell>
          <cell r="XO408">
            <v>0</v>
          </cell>
          <cell r="XP408">
            <v>0</v>
          </cell>
          <cell r="XQ408"/>
          <cell r="XR408" t="e">
            <v>#DIV/0!</v>
          </cell>
          <cell r="XS408"/>
          <cell r="XT408"/>
          <cell r="XU408"/>
          <cell r="XV408"/>
          <cell r="XW408"/>
          <cell r="XX408"/>
          <cell r="XY408">
            <v>160480</v>
          </cell>
        </row>
        <row r="409">
          <cell r="A409">
            <v>2826903</v>
          </cell>
          <cell r="B409" t="str">
            <v>NNO</v>
          </cell>
          <cell r="C409">
            <v>1</v>
          </cell>
          <cell r="D409" t="str">
            <v>Modrý kříž v České republice</v>
          </cell>
          <cell r="E409">
            <v>26641178</v>
          </cell>
          <cell r="F409" t="str">
            <v xml:space="preserve">Šadový 311
Dolní Žukov
737 01 Český Těšín 1
</v>
          </cell>
          <cell r="G409" t="str">
            <v>Spolek</v>
          </cell>
          <cell r="H409" t="str">
            <v>odborné sociální poradenství</v>
          </cell>
          <cell r="I409" t="str">
            <v>poradenství</v>
          </cell>
          <cell r="J409" t="str">
            <v>Poradna Orlová</v>
          </cell>
          <cell r="K409">
            <v>43831</v>
          </cell>
          <cell r="L409"/>
          <cell r="M409" t="str">
            <v>N</v>
          </cell>
          <cell r="N409"/>
          <cell r="O409"/>
          <cell r="P409"/>
          <cell r="Q409"/>
          <cell r="R409"/>
          <cell r="S409"/>
          <cell r="T409"/>
          <cell r="U409"/>
          <cell r="V409"/>
          <cell r="W409"/>
          <cell r="X409"/>
          <cell r="Y409" t="str">
            <v>• počet intervencí (30 min. jednání): 1</v>
          </cell>
          <cell r="Z409"/>
          <cell r="AA409"/>
          <cell r="AB409"/>
          <cell r="AC409"/>
          <cell r="AD409"/>
          <cell r="AE409"/>
          <cell r="AF409"/>
          <cell r="AG409"/>
          <cell r="AH409"/>
          <cell r="AI409"/>
          <cell r="AJ409">
            <v>1</v>
          </cell>
          <cell r="AK409">
            <v>10</v>
          </cell>
          <cell r="AL409">
            <v>588</v>
          </cell>
          <cell r="AM409">
            <v>600</v>
          </cell>
          <cell r="AN409">
            <v>600</v>
          </cell>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t="str">
            <v>•  9. osoby ohrožené závislostí nebo závislé na návykových látkách</v>
          </cell>
          <cell r="BN409" t="str">
            <v>osoby ohrožené závislostí nebo závislé na návykových látkách</v>
          </cell>
          <cell r="BO409" t="str">
            <v>• starší děti (11 – 15 let)
• dorost (16 – 18 let)
• mladí dospělí (19 – 26 let)
• dospělí (27 – 64 let)
• mladší senioři (65 – 80 let)
• starší senioři (nad 80 let)</v>
          </cell>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cell r="DC409"/>
          <cell r="DD409"/>
          <cell r="DE409"/>
          <cell r="DF409"/>
          <cell r="DG409"/>
          <cell r="DH409"/>
          <cell r="DI409"/>
          <cell r="DJ409"/>
          <cell r="DK409"/>
          <cell r="DL409"/>
          <cell r="DM409"/>
          <cell r="DN409"/>
          <cell r="DO409"/>
          <cell r="DP409"/>
          <cell r="DQ409"/>
          <cell r="DR409"/>
          <cell r="DS409"/>
          <cell r="DT409"/>
          <cell r="DU409"/>
          <cell r="DV409"/>
          <cell r="DW409"/>
          <cell r="DX409"/>
          <cell r="DY409"/>
          <cell r="DZ409"/>
          <cell r="EA409"/>
          <cell r="EB409"/>
          <cell r="EC409"/>
          <cell r="ED409"/>
          <cell r="EE409"/>
          <cell r="EF409"/>
          <cell r="EG409"/>
          <cell r="EH409"/>
          <cell r="EI409"/>
          <cell r="EJ409"/>
          <cell r="EK409"/>
          <cell r="EL409">
            <v>2</v>
          </cell>
          <cell r="EM409">
            <v>0.5</v>
          </cell>
          <cell r="EN409">
            <v>0.70399999999999996</v>
          </cell>
          <cell r="EO409">
            <v>281900</v>
          </cell>
          <cell r="EP409">
            <v>200000</v>
          </cell>
          <cell r="EQ409"/>
          <cell r="ER409"/>
          <cell r="ES409"/>
          <cell r="ET409"/>
          <cell r="EU409"/>
          <cell r="EV409"/>
          <cell r="EW409"/>
          <cell r="EX409"/>
          <cell r="EY409"/>
          <cell r="EZ409"/>
          <cell r="FA409"/>
          <cell r="FB409"/>
          <cell r="FC409"/>
          <cell r="FD409"/>
          <cell r="FE409"/>
          <cell r="FF409"/>
          <cell r="FG409"/>
          <cell r="FH409"/>
          <cell r="FI409"/>
          <cell r="FJ409"/>
          <cell r="FK409">
            <v>1</v>
          </cell>
          <cell r="FL409">
            <v>0.5</v>
          </cell>
          <cell r="FM409">
            <v>0.29599999999999999</v>
          </cell>
          <cell r="FN409">
            <v>350200</v>
          </cell>
          <cell r="FO409">
            <v>137600</v>
          </cell>
          <cell r="FP409">
            <v>4</v>
          </cell>
          <cell r="FQ409">
            <v>0.20799999999999999</v>
          </cell>
          <cell r="FR409">
            <v>0.16600000000000001</v>
          </cell>
          <cell r="FS409">
            <v>218400</v>
          </cell>
          <cell r="FT409">
            <v>218400</v>
          </cell>
          <cell r="FU409"/>
          <cell r="FV409"/>
          <cell r="FW409"/>
          <cell r="FX409"/>
          <cell r="FY409"/>
          <cell r="FZ409"/>
          <cell r="GA409"/>
          <cell r="GB409"/>
          <cell r="GC409"/>
          <cell r="GD409"/>
          <cell r="GE409"/>
          <cell r="GF409"/>
          <cell r="GG409"/>
          <cell r="GH409"/>
          <cell r="GI409"/>
          <cell r="GJ409"/>
          <cell r="GK409"/>
          <cell r="GL409"/>
          <cell r="GM409"/>
          <cell r="GN409"/>
          <cell r="GO409"/>
          <cell r="GP409"/>
          <cell r="GQ409"/>
          <cell r="GR409"/>
          <cell r="GS409"/>
          <cell r="GT409"/>
          <cell r="GU409"/>
          <cell r="GV409"/>
          <cell r="GW409"/>
          <cell r="GX409"/>
          <cell r="GY409"/>
          <cell r="GZ409"/>
          <cell r="HA409"/>
          <cell r="HB409"/>
          <cell r="HC409"/>
          <cell r="HD409"/>
          <cell r="HE409"/>
          <cell r="HF409"/>
          <cell r="HG409"/>
          <cell r="HH409"/>
          <cell r="HI409"/>
          <cell r="HJ409"/>
          <cell r="HK409"/>
          <cell r="HL409"/>
          <cell r="HM409"/>
          <cell r="HN409"/>
          <cell r="HO409"/>
          <cell r="HP409"/>
          <cell r="HQ409"/>
          <cell r="HR409"/>
          <cell r="HS409"/>
          <cell r="HT409"/>
          <cell r="HU409"/>
          <cell r="HV409"/>
          <cell r="HW409"/>
          <cell r="HX409"/>
          <cell r="HY409"/>
          <cell r="HZ409"/>
          <cell r="IA409"/>
          <cell r="IB409"/>
          <cell r="IC409"/>
          <cell r="ID409"/>
          <cell r="IE409"/>
          <cell r="IF409"/>
          <cell r="IG409"/>
          <cell r="IH409"/>
          <cell r="II409"/>
          <cell r="IJ409"/>
          <cell r="IK409"/>
          <cell r="IL409"/>
          <cell r="IM409"/>
          <cell r="IN409"/>
          <cell r="IO409"/>
          <cell r="IP409"/>
          <cell r="IQ409"/>
          <cell r="IR409"/>
          <cell r="IS409"/>
          <cell r="IT409"/>
          <cell r="IU409"/>
          <cell r="IV409"/>
          <cell r="IW409"/>
          <cell r="IX409"/>
          <cell r="IY409"/>
          <cell r="IZ409"/>
          <cell r="JA409"/>
          <cell r="JB409"/>
          <cell r="JC409"/>
          <cell r="JD409"/>
          <cell r="JE409"/>
          <cell r="JF409"/>
          <cell r="JG409"/>
          <cell r="JH409"/>
          <cell r="JI409"/>
          <cell r="JJ409"/>
          <cell r="JK409"/>
          <cell r="JL409"/>
          <cell r="JM409"/>
          <cell r="JN409"/>
          <cell r="JO409"/>
          <cell r="JP409"/>
          <cell r="JQ409"/>
          <cell r="JR409"/>
          <cell r="JS409"/>
          <cell r="JT409"/>
          <cell r="JU409"/>
          <cell r="JV409"/>
          <cell r="JW409"/>
          <cell r="JX409"/>
          <cell r="JY409"/>
          <cell r="JZ409"/>
          <cell r="KA409"/>
          <cell r="KB409"/>
          <cell r="KC409"/>
          <cell r="KD409"/>
          <cell r="KE409"/>
          <cell r="KF409"/>
          <cell r="KG409"/>
          <cell r="KH409">
            <v>0</v>
          </cell>
          <cell r="KI409"/>
          <cell r="KJ409">
            <v>1</v>
          </cell>
          <cell r="KK409">
            <v>0</v>
          </cell>
          <cell r="KL409">
            <v>0</v>
          </cell>
          <cell r="KM409">
            <v>0</v>
          </cell>
          <cell r="KN409">
            <v>1</v>
          </cell>
          <cell r="KO409">
            <v>1</v>
          </cell>
          <cell r="KP409">
            <v>0.20799999999999999</v>
          </cell>
          <cell r="KQ409">
            <v>1.208</v>
          </cell>
          <cell r="KR409">
            <v>850500</v>
          </cell>
          <cell r="KS409">
            <v>556000</v>
          </cell>
          <cell r="KT409">
            <v>556000</v>
          </cell>
          <cell r="KU409"/>
          <cell r="KV409"/>
          <cell r="KW409"/>
          <cell r="KX409">
            <v>0</v>
          </cell>
          <cell r="KY409">
            <v>0</v>
          </cell>
          <cell r="KZ409">
            <v>0</v>
          </cell>
          <cell r="LA409"/>
          <cell r="LB409"/>
          <cell r="LC409"/>
          <cell r="LD409">
            <v>0</v>
          </cell>
          <cell r="LE409">
            <v>0</v>
          </cell>
          <cell r="LF409">
            <v>0</v>
          </cell>
          <cell r="LG409"/>
          <cell r="LH409"/>
          <cell r="LI409"/>
          <cell r="LJ409">
            <v>18500</v>
          </cell>
          <cell r="LK409">
            <v>3000</v>
          </cell>
          <cell r="LL409">
            <v>3000</v>
          </cell>
          <cell r="LM409"/>
          <cell r="LN409"/>
          <cell r="LO409"/>
          <cell r="LP409">
            <v>0</v>
          </cell>
          <cell r="LQ409">
            <v>0</v>
          </cell>
          <cell r="LR409">
            <v>0</v>
          </cell>
          <cell r="LS409"/>
          <cell r="LT409"/>
          <cell r="LU409"/>
          <cell r="LV409">
            <v>0</v>
          </cell>
          <cell r="LW409">
            <v>0</v>
          </cell>
          <cell r="LX409">
            <v>0</v>
          </cell>
          <cell r="LY409"/>
          <cell r="LZ409"/>
          <cell r="MA409"/>
          <cell r="MB409">
            <v>0</v>
          </cell>
          <cell r="MC409">
            <v>0</v>
          </cell>
          <cell r="MD409">
            <v>0</v>
          </cell>
          <cell r="ME409"/>
          <cell r="MF409"/>
          <cell r="MG409"/>
          <cell r="MH409">
            <v>2000</v>
          </cell>
          <cell r="MI409">
            <v>2000</v>
          </cell>
          <cell r="MJ409">
            <v>2000</v>
          </cell>
          <cell r="MK409"/>
          <cell r="ML409"/>
          <cell r="MM409"/>
          <cell r="MN409">
            <v>0</v>
          </cell>
          <cell r="MO409">
            <v>0</v>
          </cell>
          <cell r="MP409">
            <v>0</v>
          </cell>
          <cell r="MQ409"/>
          <cell r="MR409"/>
          <cell r="MS409"/>
          <cell r="MT409">
            <v>3000</v>
          </cell>
          <cell r="MU409">
            <v>3000</v>
          </cell>
          <cell r="MV409">
            <v>3000</v>
          </cell>
          <cell r="MW409"/>
          <cell r="MX409"/>
          <cell r="MY409"/>
          <cell r="MZ409">
            <v>18100</v>
          </cell>
          <cell r="NA409">
            <v>18100</v>
          </cell>
          <cell r="NB409">
            <v>18100</v>
          </cell>
          <cell r="NC409"/>
          <cell r="ND409"/>
          <cell r="NE409"/>
          <cell r="NF409">
            <v>19721</v>
          </cell>
          <cell r="NG409">
            <v>1621</v>
          </cell>
          <cell r="NH409">
            <v>108.95580110497238</v>
          </cell>
          <cell r="NI409">
            <v>4400</v>
          </cell>
          <cell r="NJ409">
            <v>4400</v>
          </cell>
          <cell r="NK409">
            <v>4400</v>
          </cell>
          <cell r="NL409"/>
          <cell r="NM409"/>
          <cell r="NN409"/>
          <cell r="NO409">
            <v>3500</v>
          </cell>
          <cell r="NP409">
            <v>3500</v>
          </cell>
          <cell r="NQ409">
            <v>3500</v>
          </cell>
          <cell r="NR409"/>
          <cell r="NS409"/>
          <cell r="NT409"/>
          <cell r="NU409">
            <v>0</v>
          </cell>
          <cell r="NV409">
            <v>0</v>
          </cell>
          <cell r="NW409">
            <v>0</v>
          </cell>
          <cell r="NX409"/>
          <cell r="NY409"/>
          <cell r="NZ409"/>
          <cell r="OA409">
            <v>4000</v>
          </cell>
          <cell r="OB409">
            <v>4000</v>
          </cell>
          <cell r="OC409">
            <v>4000</v>
          </cell>
          <cell r="OD409"/>
          <cell r="OE409"/>
          <cell r="OF409"/>
          <cell r="OG409">
            <v>0</v>
          </cell>
          <cell r="OH409">
            <v>0</v>
          </cell>
          <cell r="OI409">
            <v>0</v>
          </cell>
          <cell r="OJ409"/>
          <cell r="OK409"/>
          <cell r="OL409"/>
          <cell r="OM409">
            <v>1000</v>
          </cell>
          <cell r="ON409">
            <v>1000</v>
          </cell>
          <cell r="OO409">
            <v>1000</v>
          </cell>
          <cell r="OP409"/>
          <cell r="OQ409"/>
          <cell r="OR409"/>
          <cell r="OS409">
            <v>0</v>
          </cell>
          <cell r="OT409">
            <v>0</v>
          </cell>
          <cell r="OU409">
            <v>0</v>
          </cell>
          <cell r="OV409"/>
          <cell r="OW409"/>
          <cell r="OX409"/>
          <cell r="OY409">
            <v>0</v>
          </cell>
          <cell r="OZ409">
            <v>0</v>
          </cell>
          <cell r="PA409">
            <v>0</v>
          </cell>
          <cell r="PB409"/>
          <cell r="PC409"/>
          <cell r="PD409"/>
          <cell r="PE409">
            <v>6000</v>
          </cell>
          <cell r="PF409">
            <v>6000</v>
          </cell>
          <cell r="PG409">
            <v>6000</v>
          </cell>
          <cell r="PH409"/>
          <cell r="PI409"/>
          <cell r="PJ409"/>
          <cell r="PK409">
            <v>0</v>
          </cell>
          <cell r="PL409">
            <v>0</v>
          </cell>
          <cell r="PM409">
            <v>0</v>
          </cell>
          <cell r="PN409"/>
          <cell r="PO409"/>
          <cell r="PP409"/>
          <cell r="PQ409">
            <v>0</v>
          </cell>
          <cell r="PR409">
            <v>0</v>
          </cell>
          <cell r="PS409">
            <v>0</v>
          </cell>
          <cell r="PT409"/>
          <cell r="PU409"/>
          <cell r="PV409"/>
          <cell r="PW409">
            <v>911000</v>
          </cell>
          <cell r="PX409">
            <v>601000</v>
          </cell>
          <cell r="PY409">
            <v>601000</v>
          </cell>
          <cell r="PZ409">
            <v>100</v>
          </cell>
          <cell r="QA409">
            <v>911000</v>
          </cell>
          <cell r="QB409">
            <v>601000</v>
          </cell>
          <cell r="QC409">
            <v>100</v>
          </cell>
          <cell r="QD409"/>
          <cell r="QE409"/>
          <cell r="QF409"/>
          <cell r="QG409">
            <v>408000</v>
          </cell>
          <cell r="QH409">
            <v>485000</v>
          </cell>
          <cell r="QI409">
            <v>601000</v>
          </cell>
          <cell r="QJ409">
            <v>0</v>
          </cell>
          <cell r="QK409">
            <v>0</v>
          </cell>
          <cell r="QL409">
            <v>0</v>
          </cell>
          <cell r="QM409">
            <v>0</v>
          </cell>
          <cell r="QN409">
            <v>0</v>
          </cell>
          <cell r="QO409">
            <v>0</v>
          </cell>
          <cell r="QP409">
            <v>0</v>
          </cell>
          <cell r="QQ409">
            <v>0</v>
          </cell>
          <cell r="QR409">
            <v>0</v>
          </cell>
          <cell r="QS409">
            <v>0</v>
          </cell>
          <cell r="QT409">
            <v>0</v>
          </cell>
          <cell r="QU409">
            <v>0</v>
          </cell>
          <cell r="QV409"/>
          <cell r="QW409">
            <v>0</v>
          </cell>
          <cell r="QX409">
            <v>0</v>
          </cell>
          <cell r="QY409">
            <v>0</v>
          </cell>
          <cell r="QZ409"/>
          <cell r="RA409">
            <v>43683</v>
          </cell>
          <cell r="RB409">
            <v>37865</v>
          </cell>
          <cell r="RC409">
            <v>0</v>
          </cell>
          <cell r="RD409">
            <v>115000</v>
          </cell>
          <cell r="RE409">
            <v>115000</v>
          </cell>
          <cell r="RF409">
            <v>70000</v>
          </cell>
          <cell r="RG409">
            <v>240000</v>
          </cell>
          <cell r="RH409">
            <v>250000</v>
          </cell>
          <cell r="RI409">
            <v>240000</v>
          </cell>
          <cell r="RJ409"/>
          <cell r="RK409"/>
          <cell r="RL409"/>
          <cell r="RM409">
            <v>2760</v>
          </cell>
          <cell r="RN409">
            <v>1978</v>
          </cell>
          <cell r="RO409">
            <v>0</v>
          </cell>
          <cell r="RP409">
            <v>33.333333333333329</v>
          </cell>
          <cell r="RQ409"/>
          <cell r="RR409"/>
          <cell r="RS409"/>
          <cell r="RT409">
            <v>0</v>
          </cell>
          <cell r="RU409"/>
          <cell r="RV409"/>
          <cell r="RW409"/>
          <cell r="RX409" t="str">
            <v>N</v>
          </cell>
          <cell r="RY409"/>
          <cell r="RZ409">
            <v>601000</v>
          </cell>
          <cell r="SA409">
            <v>601000</v>
          </cell>
          <cell r="SB409">
            <v>480000</v>
          </cell>
          <cell r="SC409">
            <v>121000</v>
          </cell>
          <cell r="SD409">
            <v>0</v>
          </cell>
          <cell r="SE409"/>
          <cell r="SF409"/>
          <cell r="SG409"/>
          <cell r="SH409"/>
          <cell r="SI409"/>
          <cell r="SJ409">
            <v>1</v>
          </cell>
          <cell r="SK409"/>
          <cell r="SL409"/>
          <cell r="SM409">
            <v>1</v>
          </cell>
          <cell r="SN409"/>
          <cell r="SO409"/>
          <cell r="SP409"/>
          <cell r="SQ409"/>
          <cell r="SR409"/>
          <cell r="SS409">
            <v>100</v>
          </cell>
          <cell r="ST409">
            <v>0</v>
          </cell>
          <cell r="SU409"/>
          <cell r="SV409">
            <v>883000</v>
          </cell>
          <cell r="SW409"/>
          <cell r="SX409">
            <v>1.0317100792751981</v>
          </cell>
          <cell r="SY409">
            <v>1442000</v>
          </cell>
          <cell r="SZ409">
            <v>1442000</v>
          </cell>
          <cell r="TA409"/>
          <cell r="TB409">
            <v>0</v>
          </cell>
          <cell r="TC409" t="str">
            <v>OK</v>
          </cell>
          <cell r="TD409" t="str">
            <v>pokles obce, neodůvodněno -nekráceno - plní 30 % OPZ</v>
          </cell>
          <cell r="TE409"/>
          <cell r="TF409">
            <v>0</v>
          </cell>
          <cell r="TG409"/>
          <cell r="TH409"/>
          <cell r="TI409"/>
          <cell r="TJ409">
            <v>0</v>
          </cell>
          <cell r="TK409" t="str">
            <v>pokles obce, neodůvodněno -nekráceno - plní 30 % OPZ</v>
          </cell>
          <cell r="TL409">
            <v>0</v>
          </cell>
          <cell r="TM409">
            <v>0</v>
          </cell>
          <cell r="TN409">
            <v>0</v>
          </cell>
          <cell r="TO409">
            <v>0</v>
          </cell>
          <cell r="TP409">
            <v>0</v>
          </cell>
          <cell r="TQ409">
            <v>0</v>
          </cell>
          <cell r="TR409">
            <v>0</v>
          </cell>
          <cell r="TS409">
            <v>448000</v>
          </cell>
          <cell r="TT409">
            <v>37000</v>
          </cell>
          <cell r="TU409">
            <v>0</v>
          </cell>
          <cell r="TV409">
            <v>485000</v>
          </cell>
          <cell r="TW409"/>
          <cell r="TX409"/>
          <cell r="TY409">
            <v>485000</v>
          </cell>
          <cell r="TZ409"/>
          <cell r="UA409"/>
          <cell r="UB409">
            <v>0</v>
          </cell>
          <cell r="UC409"/>
          <cell r="UD409"/>
          <cell r="UE409">
            <v>485000</v>
          </cell>
          <cell r="UF409">
            <v>485000</v>
          </cell>
          <cell r="UG409">
            <v>3</v>
          </cell>
          <cell r="UH409">
            <v>480150</v>
          </cell>
          <cell r="UI409">
            <v>480150</v>
          </cell>
          <cell r="UJ409"/>
          <cell r="UK409"/>
          <cell r="UL409"/>
          <cell r="UM409"/>
          <cell r="UN409"/>
          <cell r="UO409"/>
          <cell r="UP409">
            <v>480150</v>
          </cell>
          <cell r="UQ409">
            <v>480150</v>
          </cell>
          <cell r="UR409">
            <v>480150</v>
          </cell>
          <cell r="US409">
            <v>480000</v>
          </cell>
          <cell r="UT409">
            <v>480000</v>
          </cell>
          <cell r="UU409">
            <v>121000</v>
          </cell>
          <cell r="UV409">
            <v>601000</v>
          </cell>
          <cell r="UW409">
            <v>601000</v>
          </cell>
          <cell r="UX409">
            <v>97497.117413206652</v>
          </cell>
          <cell r="UY409">
            <v>97497.117413206652</v>
          </cell>
          <cell r="UZ409">
            <v>97497</v>
          </cell>
          <cell r="VA409">
            <v>97497</v>
          </cell>
          <cell r="VB409">
            <v>48748.558706603326</v>
          </cell>
          <cell r="VC409">
            <v>48748.558706603326</v>
          </cell>
          <cell r="VD409">
            <v>48749</v>
          </cell>
          <cell r="VE409">
            <v>48749</v>
          </cell>
          <cell r="VF409">
            <v>333754</v>
          </cell>
          <cell r="VG409">
            <v>559000</v>
          </cell>
          <cell r="VH409">
            <v>42000</v>
          </cell>
          <cell r="VI409">
            <v>601000</v>
          </cell>
          <cell r="VJ409">
            <v>0</v>
          </cell>
          <cell r="VK409">
            <v>121000</v>
          </cell>
          <cell r="VL409">
            <v>0</v>
          </cell>
          <cell r="VM409" t="str">
            <v>číslo smlouvy 06332/2020/SOC ze dne 13. 10. 2020</v>
          </cell>
          <cell r="VN409">
            <v>121000</v>
          </cell>
          <cell r="VO409">
            <v>5000</v>
          </cell>
          <cell r="VP409">
            <v>98.969072164948457</v>
          </cell>
          <cell r="VQ409">
            <v>146246</v>
          </cell>
          <cell r="VR409">
            <v>44676</v>
          </cell>
          <cell r="VS409"/>
          <cell r="VT409">
            <v>141754</v>
          </cell>
          <cell r="VU409">
            <v>44693</v>
          </cell>
          <cell r="VV409">
            <v>192000</v>
          </cell>
          <cell r="VW409">
            <v>44701</v>
          </cell>
          <cell r="VX409">
            <v>55000</v>
          </cell>
          <cell r="VY409">
            <v>55000</v>
          </cell>
          <cell r="VZ409">
            <v>0</v>
          </cell>
          <cell r="WA409" t="str">
            <v>dofinancování mzdových nákladů a zvýšených energií</v>
          </cell>
          <cell r="WB409">
            <v>55000</v>
          </cell>
          <cell r="WC409">
            <v>0</v>
          </cell>
          <cell r="WD409">
            <v>3</v>
          </cell>
          <cell r="WE409">
            <v>91200</v>
          </cell>
          <cell r="WF409">
            <v>91200</v>
          </cell>
          <cell r="WG409"/>
          <cell r="WH409">
            <v>0</v>
          </cell>
          <cell r="WI409"/>
          <cell r="WJ409"/>
          <cell r="WK409"/>
          <cell r="WL409"/>
          <cell r="WM409"/>
          <cell r="WN409">
            <v>91200</v>
          </cell>
          <cell r="WO409">
            <v>55000</v>
          </cell>
          <cell r="WP409">
            <v>55000</v>
          </cell>
          <cell r="WQ409">
            <v>55000</v>
          </cell>
          <cell r="WR409">
            <v>9756.2189133329593</v>
          </cell>
          <cell r="WS409">
            <v>45243.781086667041</v>
          </cell>
          <cell r="WT409">
            <v>9756.2189133329593</v>
          </cell>
          <cell r="WU409">
            <v>45243.781086667041</v>
          </cell>
          <cell r="WV409">
            <v>9756</v>
          </cell>
          <cell r="WW409">
            <v>45244</v>
          </cell>
          <cell r="WX409">
            <v>9756</v>
          </cell>
          <cell r="WY409">
            <v>45244</v>
          </cell>
          <cell r="WZ409">
            <v>-0.21891333295934601</v>
          </cell>
          <cell r="XA409">
            <v>0.21891333295934601</v>
          </cell>
          <cell r="XB409"/>
          <cell r="XC409">
            <v>9756</v>
          </cell>
          <cell r="XD409">
            <v>55000</v>
          </cell>
          <cell r="XE409">
            <v>0</v>
          </cell>
          <cell r="XF409">
            <v>11.458333333333332</v>
          </cell>
          <cell r="XG409"/>
          <cell r="XH409">
            <v>55000</v>
          </cell>
          <cell r="XI409">
            <v>0</v>
          </cell>
          <cell r="XJ409">
            <v>0</v>
          </cell>
          <cell r="XK409">
            <v>0</v>
          </cell>
          <cell r="XL409">
            <v>0</v>
          </cell>
          <cell r="XM409">
            <v>0</v>
          </cell>
          <cell r="XN409">
            <v>0</v>
          </cell>
          <cell r="XO409">
            <v>0</v>
          </cell>
          <cell r="XP409">
            <v>0</v>
          </cell>
          <cell r="XQ409"/>
          <cell r="XR409" t="e">
            <v>#DIV/0!</v>
          </cell>
          <cell r="XS409"/>
          <cell r="XT409"/>
          <cell r="XU409"/>
          <cell r="XV409"/>
          <cell r="XW409"/>
          <cell r="XX409"/>
          <cell r="XY409">
            <v>91200</v>
          </cell>
        </row>
        <row r="410">
          <cell r="A410">
            <v>3165144</v>
          </cell>
          <cell r="B410" t="str">
            <v>NNO</v>
          </cell>
          <cell r="C410">
            <v>1</v>
          </cell>
          <cell r="D410" t="str">
            <v>Modrý kříž v České republice</v>
          </cell>
          <cell r="E410">
            <v>26641178</v>
          </cell>
          <cell r="F410" t="str">
            <v xml:space="preserve">Šadový 311
Dolní Žukov
737 01 Český Těšín 1
</v>
          </cell>
          <cell r="G410" t="str">
            <v>Spolek</v>
          </cell>
          <cell r="H410" t="str">
            <v>služby následné péče</v>
          </cell>
          <cell r="I410" t="str">
            <v>sociální prevence</v>
          </cell>
          <cell r="J410" t="str">
            <v>Následná péče Ostrava</v>
          </cell>
          <cell r="K410">
            <v>40693</v>
          </cell>
          <cell r="L410"/>
          <cell r="M410" t="str">
            <v>N</v>
          </cell>
          <cell r="N410"/>
          <cell r="O410"/>
          <cell r="P410"/>
          <cell r="Q410"/>
          <cell r="R410"/>
          <cell r="S410"/>
          <cell r="T410"/>
          <cell r="U410"/>
          <cell r="V410"/>
          <cell r="W410"/>
          <cell r="X410"/>
          <cell r="Y410" t="str">
            <v>• počet klientů: 1</v>
          </cell>
          <cell r="Z410"/>
          <cell r="AA410">
            <v>1</v>
          </cell>
          <cell r="AB410">
            <v>12</v>
          </cell>
          <cell r="AC410">
            <v>60</v>
          </cell>
          <cell r="AD410">
            <v>60</v>
          </cell>
          <cell r="AE410">
            <v>60</v>
          </cell>
          <cell r="AF410"/>
          <cell r="AG410"/>
          <cell r="AH410"/>
          <cell r="AI410"/>
          <cell r="AJ410"/>
          <cell r="AK410"/>
          <cell r="AL410"/>
          <cell r="AM410"/>
          <cell r="AN410"/>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t="str">
            <v>•  9. osoby ohrožené závislostí nebo závislé na návykových látkách</v>
          </cell>
          <cell r="BN410" t="str">
            <v>osoby ohrožené závislostí nebo závislé na návykových látkách</v>
          </cell>
          <cell r="BO410" t="str">
            <v>• dorost (16 – 18 let)
• mladí dospělí (19 – 26 let)
• dospělí (27 – 64 let)
• mladší senioři (65 – 80 let)
• starší senioři (nad 80 let)</v>
          </cell>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cell r="DC410"/>
          <cell r="DD410"/>
          <cell r="DE410"/>
          <cell r="DF410"/>
          <cell r="DG410"/>
          <cell r="DH410"/>
          <cell r="DI410"/>
          <cell r="DJ410"/>
          <cell r="DK410"/>
          <cell r="DL410"/>
          <cell r="DM410"/>
          <cell r="DN410"/>
          <cell r="DO410"/>
          <cell r="DP410"/>
          <cell r="DQ410"/>
          <cell r="DR410"/>
          <cell r="DS410"/>
          <cell r="DT410"/>
          <cell r="DU410"/>
          <cell r="DV410"/>
          <cell r="DW410"/>
          <cell r="DX410"/>
          <cell r="DY410"/>
          <cell r="DZ410"/>
          <cell r="EA410"/>
          <cell r="EB410"/>
          <cell r="EC410"/>
          <cell r="ED410"/>
          <cell r="EE410"/>
          <cell r="EF410"/>
          <cell r="EG410"/>
          <cell r="EH410"/>
          <cell r="EI410"/>
          <cell r="EJ410"/>
          <cell r="EK410"/>
          <cell r="EL410">
            <v>2</v>
          </cell>
          <cell r="EM410">
            <v>1</v>
          </cell>
          <cell r="EN410">
            <v>1</v>
          </cell>
          <cell r="EO410">
            <v>660100</v>
          </cell>
          <cell r="EP410">
            <v>500000</v>
          </cell>
          <cell r="EQ410"/>
          <cell r="ER410"/>
          <cell r="ES410"/>
          <cell r="ET410"/>
          <cell r="EU410"/>
          <cell r="EV410"/>
          <cell r="EW410"/>
          <cell r="EX410"/>
          <cell r="EY410"/>
          <cell r="EZ410"/>
          <cell r="FA410"/>
          <cell r="FB410"/>
          <cell r="FC410"/>
          <cell r="FD410"/>
          <cell r="FE410"/>
          <cell r="FF410"/>
          <cell r="FG410"/>
          <cell r="FH410"/>
          <cell r="FI410"/>
          <cell r="FJ410"/>
          <cell r="FK410">
            <v>1</v>
          </cell>
          <cell r="FL410">
            <v>0.4</v>
          </cell>
          <cell r="FM410">
            <v>0.4</v>
          </cell>
          <cell r="FN410">
            <v>260900</v>
          </cell>
          <cell r="FO410">
            <v>143000</v>
          </cell>
          <cell r="FP410">
            <v>4</v>
          </cell>
          <cell r="FQ410">
            <v>0.33</v>
          </cell>
          <cell r="FR410">
            <v>0.22500000000000001</v>
          </cell>
          <cell r="FS410">
            <v>365000</v>
          </cell>
          <cell r="FT410">
            <v>365000</v>
          </cell>
          <cell r="FU410"/>
          <cell r="FV410"/>
          <cell r="FW410"/>
          <cell r="FX410"/>
          <cell r="FY410"/>
          <cell r="FZ410"/>
          <cell r="GA410"/>
          <cell r="GB410"/>
          <cell r="GC410"/>
          <cell r="GD410"/>
          <cell r="GE410"/>
          <cell r="GF410"/>
          <cell r="GG410"/>
          <cell r="GH410"/>
          <cell r="GI410"/>
          <cell r="GJ410"/>
          <cell r="GK410"/>
          <cell r="GL410"/>
          <cell r="GM410"/>
          <cell r="GN410"/>
          <cell r="GO410"/>
          <cell r="GP410"/>
          <cell r="GQ410"/>
          <cell r="GR410"/>
          <cell r="GS410"/>
          <cell r="GT410"/>
          <cell r="GU410"/>
          <cell r="GV410"/>
          <cell r="GW410"/>
          <cell r="GX410"/>
          <cell r="GY410"/>
          <cell r="GZ410"/>
          <cell r="HA410"/>
          <cell r="HB410"/>
          <cell r="HC410"/>
          <cell r="HD410"/>
          <cell r="HE410"/>
          <cell r="HF410"/>
          <cell r="HG410"/>
          <cell r="HH410"/>
          <cell r="HI410"/>
          <cell r="HJ410"/>
          <cell r="HK410"/>
          <cell r="HL410"/>
          <cell r="HM410"/>
          <cell r="HN410"/>
          <cell r="HO410"/>
          <cell r="HP410"/>
          <cell r="HQ410"/>
          <cell r="HR410"/>
          <cell r="HS410"/>
          <cell r="HT410"/>
          <cell r="HU410"/>
          <cell r="HV410"/>
          <cell r="HW410"/>
          <cell r="HX410"/>
          <cell r="HY410"/>
          <cell r="HZ410"/>
          <cell r="IA410"/>
          <cell r="IB410"/>
          <cell r="IC410"/>
          <cell r="ID410"/>
          <cell r="IE410"/>
          <cell r="IF410"/>
          <cell r="IG410"/>
          <cell r="IH410"/>
          <cell r="II410"/>
          <cell r="IJ410"/>
          <cell r="IK410"/>
          <cell r="IL410"/>
          <cell r="IM410"/>
          <cell r="IN410"/>
          <cell r="IO410"/>
          <cell r="IP410"/>
          <cell r="IQ410"/>
          <cell r="IR410"/>
          <cell r="IS410"/>
          <cell r="IT410">
            <v>1</v>
          </cell>
          <cell r="IU410">
            <v>8</v>
          </cell>
          <cell r="IV410">
            <v>4.0000000000000001E-3</v>
          </cell>
          <cell r="IW410">
            <v>2800</v>
          </cell>
          <cell r="IX410">
            <v>2800</v>
          </cell>
          <cell r="IY410"/>
          <cell r="IZ410"/>
          <cell r="JA410"/>
          <cell r="JB410"/>
          <cell r="JC410"/>
          <cell r="JD410"/>
          <cell r="JE410"/>
          <cell r="JF410"/>
          <cell r="JG410"/>
          <cell r="JH410"/>
          <cell r="JI410"/>
          <cell r="JJ410"/>
          <cell r="JK410"/>
          <cell r="JL410"/>
          <cell r="JM410"/>
          <cell r="JN410"/>
          <cell r="JO410"/>
          <cell r="JP410"/>
          <cell r="JQ410"/>
          <cell r="JR410"/>
          <cell r="JS410"/>
          <cell r="JT410"/>
          <cell r="JU410"/>
          <cell r="JV410"/>
          <cell r="JW410"/>
          <cell r="JX410"/>
          <cell r="JY410"/>
          <cell r="JZ410"/>
          <cell r="KA410"/>
          <cell r="KB410"/>
          <cell r="KC410"/>
          <cell r="KD410"/>
          <cell r="KE410"/>
          <cell r="KF410"/>
          <cell r="KG410"/>
          <cell r="KH410">
            <v>0</v>
          </cell>
          <cell r="KI410"/>
          <cell r="KJ410">
            <v>1.4</v>
          </cell>
          <cell r="KK410">
            <v>0</v>
          </cell>
          <cell r="KL410">
            <v>0</v>
          </cell>
          <cell r="KM410">
            <v>0</v>
          </cell>
          <cell r="KN410">
            <v>1.4</v>
          </cell>
          <cell r="KO410">
            <v>1.4</v>
          </cell>
          <cell r="KP410">
            <v>0.33400000000000002</v>
          </cell>
          <cell r="KQ410">
            <v>1.734</v>
          </cell>
          <cell r="KR410">
            <v>1286000</v>
          </cell>
          <cell r="KS410">
            <v>1008000</v>
          </cell>
          <cell r="KT410">
            <v>1008000</v>
          </cell>
          <cell r="KU410"/>
          <cell r="KV410"/>
          <cell r="KW410"/>
          <cell r="KX410">
            <v>0</v>
          </cell>
          <cell r="KY410">
            <v>0</v>
          </cell>
          <cell r="KZ410">
            <v>0</v>
          </cell>
          <cell r="LA410"/>
          <cell r="LB410"/>
          <cell r="LC410"/>
          <cell r="LD410">
            <v>2800</v>
          </cell>
          <cell r="LE410">
            <v>2800</v>
          </cell>
          <cell r="LF410">
            <v>2800</v>
          </cell>
          <cell r="LG410"/>
          <cell r="LH410"/>
          <cell r="LI410"/>
          <cell r="LJ410">
            <v>23200</v>
          </cell>
          <cell r="LK410">
            <v>5200</v>
          </cell>
          <cell r="LL410">
            <v>5200</v>
          </cell>
          <cell r="LM410"/>
          <cell r="LN410"/>
          <cell r="LO410"/>
          <cell r="LP410">
            <v>0</v>
          </cell>
          <cell r="LQ410">
            <v>0</v>
          </cell>
          <cell r="LR410">
            <v>0</v>
          </cell>
          <cell r="LS410"/>
          <cell r="LT410"/>
          <cell r="LU410"/>
          <cell r="LV410">
            <v>0</v>
          </cell>
          <cell r="LW410">
            <v>0</v>
          </cell>
          <cell r="LX410">
            <v>0</v>
          </cell>
          <cell r="LY410"/>
          <cell r="LZ410"/>
          <cell r="MA410"/>
          <cell r="MB410">
            <v>0</v>
          </cell>
          <cell r="MC410">
            <v>0</v>
          </cell>
          <cell r="MD410">
            <v>0</v>
          </cell>
          <cell r="ME410"/>
          <cell r="MF410"/>
          <cell r="MG410"/>
          <cell r="MH410">
            <v>3000</v>
          </cell>
          <cell r="MI410">
            <v>3000</v>
          </cell>
          <cell r="MJ410">
            <v>3000</v>
          </cell>
          <cell r="MK410"/>
          <cell r="ML410"/>
          <cell r="MM410"/>
          <cell r="MN410">
            <v>0</v>
          </cell>
          <cell r="MO410">
            <v>0</v>
          </cell>
          <cell r="MP410">
            <v>0</v>
          </cell>
          <cell r="MQ410"/>
          <cell r="MR410"/>
          <cell r="MS410"/>
          <cell r="MT410">
            <v>3100</v>
          </cell>
          <cell r="MU410">
            <v>3100</v>
          </cell>
          <cell r="MV410">
            <v>3100</v>
          </cell>
          <cell r="MW410"/>
          <cell r="MX410"/>
          <cell r="MY410"/>
          <cell r="MZ410">
            <v>30400</v>
          </cell>
          <cell r="NA410">
            <v>30400</v>
          </cell>
          <cell r="NB410">
            <v>30400</v>
          </cell>
          <cell r="NC410"/>
          <cell r="ND410"/>
          <cell r="NE410"/>
          <cell r="NF410">
            <v>56600</v>
          </cell>
          <cell r="NG410">
            <v>26200</v>
          </cell>
          <cell r="NH410">
            <v>186.18421052631581</v>
          </cell>
          <cell r="NI410">
            <v>7700</v>
          </cell>
          <cell r="NJ410">
            <v>7700</v>
          </cell>
          <cell r="NK410">
            <v>7700</v>
          </cell>
          <cell r="NL410"/>
          <cell r="NM410"/>
          <cell r="NN410"/>
          <cell r="NO410">
            <v>73500</v>
          </cell>
          <cell r="NP410">
            <v>45500</v>
          </cell>
          <cell r="NQ410">
            <v>45500</v>
          </cell>
          <cell r="NR410"/>
          <cell r="NS410"/>
          <cell r="NT410"/>
          <cell r="NU410">
            <v>0</v>
          </cell>
          <cell r="NV410">
            <v>0</v>
          </cell>
          <cell r="NW410">
            <v>0</v>
          </cell>
          <cell r="NX410"/>
          <cell r="NY410"/>
          <cell r="NZ410"/>
          <cell r="OA410">
            <v>5500</v>
          </cell>
          <cell r="OB410">
            <v>5500</v>
          </cell>
          <cell r="OC410">
            <v>5500</v>
          </cell>
          <cell r="OD410"/>
          <cell r="OE410"/>
          <cell r="OF410"/>
          <cell r="OG410">
            <v>0</v>
          </cell>
          <cell r="OH410">
            <v>0</v>
          </cell>
          <cell r="OI410">
            <v>0</v>
          </cell>
          <cell r="OJ410"/>
          <cell r="OK410"/>
          <cell r="OL410"/>
          <cell r="OM410">
            <v>2200</v>
          </cell>
          <cell r="ON410">
            <v>2200</v>
          </cell>
          <cell r="OO410">
            <v>2200</v>
          </cell>
          <cell r="OP410"/>
          <cell r="OQ410"/>
          <cell r="OR410"/>
          <cell r="OS410">
            <v>0</v>
          </cell>
          <cell r="OT410">
            <v>0</v>
          </cell>
          <cell r="OU410">
            <v>0</v>
          </cell>
          <cell r="OV410"/>
          <cell r="OW410"/>
          <cell r="OX410"/>
          <cell r="OY410">
            <v>0</v>
          </cell>
          <cell r="OZ410">
            <v>0</v>
          </cell>
          <cell r="PA410">
            <v>0</v>
          </cell>
          <cell r="PB410"/>
          <cell r="PC410"/>
          <cell r="PD410"/>
          <cell r="PE410">
            <v>7600</v>
          </cell>
          <cell r="PF410">
            <v>7600</v>
          </cell>
          <cell r="PG410">
            <v>7600</v>
          </cell>
          <cell r="PH410"/>
          <cell r="PI410"/>
          <cell r="PJ410"/>
          <cell r="PK410">
            <v>0</v>
          </cell>
          <cell r="PL410">
            <v>0</v>
          </cell>
          <cell r="PM410">
            <v>0</v>
          </cell>
          <cell r="PN410"/>
          <cell r="PO410"/>
          <cell r="PP410"/>
          <cell r="PQ410">
            <v>0</v>
          </cell>
          <cell r="PR410">
            <v>0</v>
          </cell>
          <cell r="PS410">
            <v>0</v>
          </cell>
          <cell r="PT410"/>
          <cell r="PU410"/>
          <cell r="PV410"/>
          <cell r="PW410">
            <v>1445000</v>
          </cell>
          <cell r="PX410">
            <v>1121000</v>
          </cell>
          <cell r="PY410">
            <v>1121000</v>
          </cell>
          <cell r="PZ410">
            <v>100</v>
          </cell>
          <cell r="QA410">
            <v>1445000</v>
          </cell>
          <cell r="QB410">
            <v>1121000</v>
          </cell>
          <cell r="QC410">
            <v>100</v>
          </cell>
          <cell r="QD410"/>
          <cell r="QE410"/>
          <cell r="QF410"/>
          <cell r="QG410">
            <v>832000</v>
          </cell>
          <cell r="QH410">
            <v>976000</v>
          </cell>
          <cell r="QI410">
            <v>1121000</v>
          </cell>
          <cell r="QJ410">
            <v>0</v>
          </cell>
          <cell r="QK410">
            <v>0</v>
          </cell>
          <cell r="QL410">
            <v>0</v>
          </cell>
          <cell r="QM410">
            <v>0</v>
          </cell>
          <cell r="QN410">
            <v>0</v>
          </cell>
          <cell r="QO410">
            <v>0</v>
          </cell>
          <cell r="QP410">
            <v>0</v>
          </cell>
          <cell r="QQ410">
            <v>0</v>
          </cell>
          <cell r="QR410">
            <v>0</v>
          </cell>
          <cell r="QS410">
            <v>0</v>
          </cell>
          <cell r="QT410">
            <v>0</v>
          </cell>
          <cell r="QU410">
            <v>0</v>
          </cell>
          <cell r="QV410"/>
          <cell r="QW410">
            <v>0</v>
          </cell>
          <cell r="QX410">
            <v>0</v>
          </cell>
          <cell r="QY410">
            <v>0</v>
          </cell>
          <cell r="QZ410"/>
          <cell r="RA410">
            <v>34066</v>
          </cell>
          <cell r="RB410">
            <v>56865</v>
          </cell>
          <cell r="RC410">
            <v>0</v>
          </cell>
          <cell r="RD410">
            <v>50000</v>
          </cell>
          <cell r="RE410">
            <v>50000</v>
          </cell>
          <cell r="RF410">
            <v>53000</v>
          </cell>
          <cell r="RG410">
            <v>242000</v>
          </cell>
          <cell r="RH410">
            <v>242000</v>
          </cell>
          <cell r="RI410">
            <v>271000</v>
          </cell>
          <cell r="RJ410"/>
          <cell r="RK410"/>
          <cell r="RL410"/>
          <cell r="RM410"/>
          <cell r="RN410"/>
          <cell r="RO410"/>
          <cell r="RP410">
            <v>21.90784155214228</v>
          </cell>
          <cell r="RQ410"/>
          <cell r="RR410"/>
          <cell r="RS410"/>
          <cell r="RT410">
            <v>0</v>
          </cell>
          <cell r="RU410"/>
          <cell r="RV410"/>
          <cell r="RW410"/>
          <cell r="RX410" t="str">
            <v>N</v>
          </cell>
          <cell r="RY410"/>
          <cell r="RZ410">
            <v>1121000</v>
          </cell>
          <cell r="SA410">
            <v>1121000</v>
          </cell>
          <cell r="SB410">
            <v>966000</v>
          </cell>
          <cell r="SC410">
            <v>155000</v>
          </cell>
          <cell r="SD410">
            <v>0</v>
          </cell>
          <cell r="SE410"/>
          <cell r="SF410"/>
          <cell r="SG410"/>
          <cell r="SH410"/>
          <cell r="SI410"/>
          <cell r="SJ410">
            <v>1.4</v>
          </cell>
          <cell r="SK410"/>
          <cell r="SL410"/>
          <cell r="SM410">
            <v>1.4</v>
          </cell>
          <cell r="SN410"/>
          <cell r="SO410"/>
          <cell r="SP410"/>
          <cell r="SQ410"/>
          <cell r="SR410"/>
          <cell r="SS410">
            <v>100</v>
          </cell>
          <cell r="ST410">
            <v>0</v>
          </cell>
          <cell r="SU410"/>
          <cell r="SV410">
            <v>1316000</v>
          </cell>
          <cell r="SW410"/>
          <cell r="SX410">
            <v>1.0980243161094225</v>
          </cell>
          <cell r="SY410">
            <v>2270000</v>
          </cell>
          <cell r="SZ410">
            <v>2270000</v>
          </cell>
          <cell r="TA410"/>
          <cell r="TB410">
            <v>0</v>
          </cell>
          <cell r="TC410" t="str">
            <v>OK</v>
          </cell>
          <cell r="TD410"/>
          <cell r="TE410"/>
          <cell r="TF410">
            <v>0</v>
          </cell>
          <cell r="TG410"/>
          <cell r="TH410"/>
          <cell r="TI410"/>
          <cell r="TJ410"/>
          <cell r="TK410"/>
          <cell r="TL410"/>
          <cell r="TM410">
            <v>0</v>
          </cell>
          <cell r="TN410">
            <v>0</v>
          </cell>
          <cell r="TO410">
            <v>0</v>
          </cell>
          <cell r="TP410">
            <v>0</v>
          </cell>
          <cell r="TQ410">
            <v>0</v>
          </cell>
          <cell r="TR410">
            <v>0</v>
          </cell>
          <cell r="TS410">
            <v>976000</v>
          </cell>
          <cell r="TT410">
            <v>0</v>
          </cell>
          <cell r="TU410">
            <v>0</v>
          </cell>
          <cell r="TV410">
            <v>976000</v>
          </cell>
          <cell r="TW410"/>
          <cell r="TX410"/>
          <cell r="TY410">
            <v>976000</v>
          </cell>
          <cell r="TZ410"/>
          <cell r="UA410"/>
          <cell r="UB410">
            <v>0</v>
          </cell>
          <cell r="UC410"/>
          <cell r="UD410"/>
          <cell r="UE410">
            <v>976000</v>
          </cell>
          <cell r="UF410">
            <v>976000</v>
          </cell>
          <cell r="UG410">
            <v>3</v>
          </cell>
          <cell r="UH410">
            <v>966240</v>
          </cell>
          <cell r="UI410">
            <v>966240</v>
          </cell>
          <cell r="UJ410"/>
          <cell r="UK410"/>
          <cell r="UL410"/>
          <cell r="UM410"/>
          <cell r="UN410"/>
          <cell r="UO410"/>
          <cell r="UP410">
            <v>966240</v>
          </cell>
          <cell r="UQ410">
            <v>966240</v>
          </cell>
          <cell r="UR410">
            <v>966240</v>
          </cell>
          <cell r="US410">
            <v>966000</v>
          </cell>
          <cell r="UT410">
            <v>966000</v>
          </cell>
          <cell r="UU410">
            <v>155000</v>
          </cell>
          <cell r="UV410">
            <v>1121000</v>
          </cell>
          <cell r="UW410">
            <v>1121000</v>
          </cell>
          <cell r="UX410">
            <v>196212.9487940784</v>
          </cell>
          <cell r="UY410">
            <v>196212.9487940784</v>
          </cell>
          <cell r="UZ410">
            <v>196213</v>
          </cell>
          <cell r="VA410">
            <v>196213</v>
          </cell>
          <cell r="VB410">
            <v>98106.474397039201</v>
          </cell>
          <cell r="VC410">
            <v>98106.474397039201</v>
          </cell>
          <cell r="VD410">
            <v>98106</v>
          </cell>
          <cell r="VE410">
            <v>98106</v>
          </cell>
          <cell r="VF410">
            <v>671681</v>
          </cell>
          <cell r="VG410">
            <v>1016000</v>
          </cell>
          <cell r="VH410">
            <v>105000</v>
          </cell>
          <cell r="VI410">
            <v>1121000</v>
          </cell>
          <cell r="VJ410">
            <v>0</v>
          </cell>
          <cell r="VK410">
            <v>155000</v>
          </cell>
          <cell r="VL410">
            <v>0</v>
          </cell>
          <cell r="VM410" t="str">
            <v>číslo smlouvy 06332/2020/SOC ze dne 13. 10. 2020</v>
          </cell>
          <cell r="VN410">
            <v>155000</v>
          </cell>
          <cell r="VO410">
            <v>10000</v>
          </cell>
          <cell r="VP410">
            <v>98.97540983606558</v>
          </cell>
          <cell r="VQ410">
            <v>294319</v>
          </cell>
          <cell r="VR410">
            <v>44676</v>
          </cell>
          <cell r="VS410"/>
          <cell r="VT410">
            <v>285281</v>
          </cell>
          <cell r="VU410">
            <v>44693</v>
          </cell>
          <cell r="VV410">
            <v>386400</v>
          </cell>
          <cell r="VW410">
            <v>44701</v>
          </cell>
          <cell r="VX410">
            <v>40000</v>
          </cell>
          <cell r="VY410">
            <v>40000</v>
          </cell>
          <cell r="VZ410">
            <v>0</v>
          </cell>
          <cell r="WA410" t="str">
            <v>dofinancování mzdových nákladů a zvýšených energií</v>
          </cell>
          <cell r="WB410">
            <v>40000</v>
          </cell>
          <cell r="WC410">
            <v>0</v>
          </cell>
          <cell r="WD410">
            <v>3</v>
          </cell>
          <cell r="WE410">
            <v>183540</v>
          </cell>
          <cell r="WF410">
            <v>183540</v>
          </cell>
          <cell r="WG410"/>
          <cell r="WH410">
            <v>0</v>
          </cell>
          <cell r="WI410"/>
          <cell r="WJ410"/>
          <cell r="WK410"/>
          <cell r="WL410"/>
          <cell r="WM410"/>
          <cell r="WN410">
            <v>183540</v>
          </cell>
          <cell r="WO410">
            <v>40000</v>
          </cell>
          <cell r="WP410">
            <v>40000</v>
          </cell>
          <cell r="WQ410">
            <v>40000</v>
          </cell>
          <cell r="WR410">
            <v>7095.4319369694249</v>
          </cell>
          <cell r="WS410">
            <v>32904.568063030572</v>
          </cell>
          <cell r="WT410">
            <v>7095.4319369694249</v>
          </cell>
          <cell r="WU410">
            <v>32904.568063030572</v>
          </cell>
          <cell r="WV410">
            <v>7095</v>
          </cell>
          <cell r="WW410">
            <v>32905</v>
          </cell>
          <cell r="WX410">
            <v>7095</v>
          </cell>
          <cell r="WY410">
            <v>32905</v>
          </cell>
          <cell r="WZ410">
            <v>-0.43193696942489623</v>
          </cell>
          <cell r="XA410">
            <v>0.43193696942762472</v>
          </cell>
          <cell r="XB410"/>
          <cell r="XC410">
            <v>7095</v>
          </cell>
          <cell r="XD410">
            <v>40000</v>
          </cell>
          <cell r="XE410">
            <v>0</v>
          </cell>
          <cell r="XF410">
            <v>4.1407867494824018</v>
          </cell>
          <cell r="XG410"/>
          <cell r="XH410">
            <v>40000</v>
          </cell>
          <cell r="XI410">
            <v>0</v>
          </cell>
          <cell r="XJ410">
            <v>0</v>
          </cell>
          <cell r="XK410">
            <v>0</v>
          </cell>
          <cell r="XL410">
            <v>0</v>
          </cell>
          <cell r="XM410">
            <v>0</v>
          </cell>
          <cell r="XN410">
            <v>0</v>
          </cell>
          <cell r="XO410">
            <v>0</v>
          </cell>
          <cell r="XP410">
            <v>0</v>
          </cell>
          <cell r="XQ410"/>
          <cell r="XR410" t="e">
            <v>#DIV/0!</v>
          </cell>
          <cell r="XS410"/>
          <cell r="XT410"/>
          <cell r="XU410"/>
          <cell r="XV410"/>
          <cell r="XW410"/>
          <cell r="XX410"/>
          <cell r="XY410">
            <v>183540</v>
          </cell>
        </row>
        <row r="411">
          <cell r="A411">
            <v>4322409</v>
          </cell>
          <cell r="B411" t="str">
            <v>NNO</v>
          </cell>
          <cell r="C411">
            <v>1</v>
          </cell>
          <cell r="D411" t="str">
            <v>Modrý kříž v České republice</v>
          </cell>
          <cell r="E411">
            <v>26641178</v>
          </cell>
          <cell r="F411" t="str">
            <v xml:space="preserve">Šadový 311
Dolní Žukov
737 01 Český Těšín 1
</v>
          </cell>
          <cell r="G411" t="str">
            <v>Spolek</v>
          </cell>
          <cell r="H411" t="str">
            <v>služby následné péče</v>
          </cell>
          <cell r="I411" t="str">
            <v>sociální prevence</v>
          </cell>
          <cell r="J411" t="str">
            <v>Následná péče Karviná</v>
          </cell>
          <cell r="K411">
            <v>40299</v>
          </cell>
          <cell r="L411"/>
          <cell r="M411" t="str">
            <v>N</v>
          </cell>
          <cell r="N411"/>
          <cell r="O411"/>
          <cell r="P411"/>
          <cell r="Q411"/>
          <cell r="R411"/>
          <cell r="S411"/>
          <cell r="T411"/>
          <cell r="U411"/>
          <cell r="V411"/>
          <cell r="W411"/>
          <cell r="X411"/>
          <cell r="Y411" t="str">
            <v>• počet klientů: 1</v>
          </cell>
          <cell r="Z411"/>
          <cell r="AA411">
            <v>1</v>
          </cell>
          <cell r="AB411">
            <v>12</v>
          </cell>
          <cell r="AC411">
            <v>47</v>
          </cell>
          <cell r="AD411">
            <v>50</v>
          </cell>
          <cell r="AE411">
            <v>50</v>
          </cell>
          <cell r="AF411"/>
          <cell r="AG411"/>
          <cell r="AH411"/>
          <cell r="AI411"/>
          <cell r="AJ411"/>
          <cell r="AK411"/>
          <cell r="AL411"/>
          <cell r="AM411"/>
          <cell r="AN411"/>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t="str">
            <v>•  9. osoby ohrožené závislostí nebo závislé na návykových látkách</v>
          </cell>
          <cell r="BN411" t="str">
            <v>osoby ohrožené závislostí nebo závislé na návykových látkách</v>
          </cell>
          <cell r="BO411" t="str">
            <v>• dorost (16 – 18 let)
• mladí dospělí (19 – 26 let)
• dospělí (27 – 64 let)
• mladší senioři (65 – 80 let)
• starší senioři (nad 80 let)</v>
          </cell>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v>3</v>
          </cell>
          <cell r="EM411">
            <v>1.25</v>
          </cell>
          <cell r="EN411">
            <v>0.97899999999999998</v>
          </cell>
          <cell r="EO411">
            <v>753500</v>
          </cell>
          <cell r="EP411">
            <v>639500</v>
          </cell>
          <cell r="EQ411"/>
          <cell r="ER411"/>
          <cell r="ES411"/>
          <cell r="ET411"/>
          <cell r="EU411"/>
          <cell r="EV411"/>
          <cell r="EW411"/>
          <cell r="EX411"/>
          <cell r="EY411"/>
          <cell r="EZ411"/>
          <cell r="FA411"/>
          <cell r="FB411"/>
          <cell r="FC411"/>
          <cell r="FD411"/>
          <cell r="FE411"/>
          <cell r="FF411"/>
          <cell r="FG411"/>
          <cell r="FH411"/>
          <cell r="FI411"/>
          <cell r="FJ411"/>
          <cell r="FK411"/>
          <cell r="FL411"/>
          <cell r="FM411"/>
          <cell r="FN411"/>
          <cell r="FO411"/>
          <cell r="FP411">
            <v>4</v>
          </cell>
          <cell r="FQ411">
            <v>0.33700000000000002</v>
          </cell>
          <cell r="FR411">
            <v>0.217</v>
          </cell>
          <cell r="FS411">
            <v>369500</v>
          </cell>
          <cell r="FT411">
            <v>369500</v>
          </cell>
          <cell r="FU411"/>
          <cell r="FV411"/>
          <cell r="FW411"/>
          <cell r="FX411"/>
          <cell r="FY411"/>
          <cell r="FZ411"/>
          <cell r="GA411"/>
          <cell r="GB411"/>
          <cell r="GC411"/>
          <cell r="GD411"/>
          <cell r="GE411"/>
          <cell r="GF411"/>
          <cell r="GG411"/>
          <cell r="GH411"/>
          <cell r="GI411"/>
          <cell r="GJ411"/>
          <cell r="GK411"/>
          <cell r="GL411"/>
          <cell r="GM411"/>
          <cell r="GN411"/>
          <cell r="GO411"/>
          <cell r="GP411"/>
          <cell r="GQ411"/>
          <cell r="GR411"/>
          <cell r="GS411"/>
          <cell r="GT411"/>
          <cell r="GU411"/>
          <cell r="GV411"/>
          <cell r="GW411"/>
          <cell r="GX411"/>
          <cell r="GY411"/>
          <cell r="GZ411"/>
          <cell r="HA411"/>
          <cell r="HB411"/>
          <cell r="HC411"/>
          <cell r="HD411"/>
          <cell r="HE411"/>
          <cell r="HF411"/>
          <cell r="HG411"/>
          <cell r="HH411"/>
          <cell r="HI411"/>
          <cell r="HJ411"/>
          <cell r="HK411"/>
          <cell r="HL411"/>
          <cell r="HM411"/>
          <cell r="HN411"/>
          <cell r="HO411"/>
          <cell r="HP411"/>
          <cell r="HQ411"/>
          <cell r="HR411"/>
          <cell r="HS411"/>
          <cell r="HT411"/>
          <cell r="HU411"/>
          <cell r="HV411"/>
          <cell r="HW411"/>
          <cell r="HX411"/>
          <cell r="HY411"/>
          <cell r="HZ411"/>
          <cell r="IA411"/>
          <cell r="IB411"/>
          <cell r="IC411"/>
          <cell r="ID411"/>
          <cell r="IE411"/>
          <cell r="IF411"/>
          <cell r="IG411"/>
          <cell r="IH411"/>
          <cell r="II411"/>
          <cell r="IJ411"/>
          <cell r="IK411"/>
          <cell r="IL411"/>
          <cell r="IM411"/>
          <cell r="IN411"/>
          <cell r="IO411"/>
          <cell r="IP411"/>
          <cell r="IQ411"/>
          <cell r="IR411"/>
          <cell r="IS411"/>
          <cell r="IT411">
            <v>1</v>
          </cell>
          <cell r="IU411">
            <v>9</v>
          </cell>
          <cell r="IV411">
            <v>4.0000000000000001E-3</v>
          </cell>
          <cell r="IW411">
            <v>3150</v>
          </cell>
          <cell r="IX411">
            <v>3150</v>
          </cell>
          <cell r="IY411"/>
          <cell r="IZ411"/>
          <cell r="JA411"/>
          <cell r="JB411"/>
          <cell r="JC411"/>
          <cell r="JD411"/>
          <cell r="JE411"/>
          <cell r="JF411"/>
          <cell r="JG411"/>
          <cell r="JH411"/>
          <cell r="JI411"/>
          <cell r="JJ411"/>
          <cell r="JK411"/>
          <cell r="JL411"/>
          <cell r="JM411"/>
          <cell r="JN411"/>
          <cell r="JO411"/>
          <cell r="JP411"/>
          <cell r="JQ411"/>
          <cell r="JR411"/>
          <cell r="JS411"/>
          <cell r="JT411"/>
          <cell r="JU411"/>
          <cell r="JV411"/>
          <cell r="JW411"/>
          <cell r="JX411"/>
          <cell r="JY411"/>
          <cell r="JZ411"/>
          <cell r="KA411"/>
          <cell r="KB411"/>
          <cell r="KC411"/>
          <cell r="KD411"/>
          <cell r="KE411"/>
          <cell r="KF411"/>
          <cell r="KG411"/>
          <cell r="KH411">
            <v>0</v>
          </cell>
          <cell r="KI411"/>
          <cell r="KJ411">
            <v>1.25</v>
          </cell>
          <cell r="KK411">
            <v>0</v>
          </cell>
          <cell r="KL411">
            <v>0</v>
          </cell>
          <cell r="KM411">
            <v>0</v>
          </cell>
          <cell r="KN411">
            <v>1.25</v>
          </cell>
          <cell r="KO411">
            <v>1.25</v>
          </cell>
          <cell r="KP411">
            <v>0.34100000000000003</v>
          </cell>
          <cell r="KQ411">
            <v>1.591</v>
          </cell>
          <cell r="KR411">
            <v>1123000</v>
          </cell>
          <cell r="KS411">
            <v>1009000</v>
          </cell>
          <cell r="KT411">
            <v>1009000</v>
          </cell>
          <cell r="KU411"/>
          <cell r="KV411"/>
          <cell r="KW411"/>
          <cell r="KX411">
            <v>0</v>
          </cell>
          <cell r="KY411">
            <v>0</v>
          </cell>
          <cell r="KZ411">
            <v>0</v>
          </cell>
          <cell r="LA411"/>
          <cell r="LB411"/>
          <cell r="LC411"/>
          <cell r="LD411">
            <v>3150</v>
          </cell>
          <cell r="LE411">
            <v>3150</v>
          </cell>
          <cell r="LF411">
            <v>3150</v>
          </cell>
          <cell r="LG411"/>
          <cell r="LH411"/>
          <cell r="LI411"/>
          <cell r="LJ411">
            <v>35050</v>
          </cell>
          <cell r="LK411">
            <v>7050</v>
          </cell>
          <cell r="LL411">
            <v>7050</v>
          </cell>
          <cell r="LM411"/>
          <cell r="LN411"/>
          <cell r="LO411"/>
          <cell r="LP411">
            <v>0</v>
          </cell>
          <cell r="LQ411">
            <v>0</v>
          </cell>
          <cell r="LR411">
            <v>0</v>
          </cell>
          <cell r="LS411"/>
          <cell r="LT411"/>
          <cell r="LU411"/>
          <cell r="LV411">
            <v>0</v>
          </cell>
          <cell r="LW411">
            <v>0</v>
          </cell>
          <cell r="LX411">
            <v>0</v>
          </cell>
          <cell r="LY411"/>
          <cell r="LZ411"/>
          <cell r="MA411"/>
          <cell r="MB411">
            <v>0</v>
          </cell>
          <cell r="MC411">
            <v>0</v>
          </cell>
          <cell r="MD411">
            <v>0</v>
          </cell>
          <cell r="ME411"/>
          <cell r="MF411"/>
          <cell r="MG411"/>
          <cell r="MH411">
            <v>4000</v>
          </cell>
          <cell r="MI411">
            <v>4000</v>
          </cell>
          <cell r="MJ411">
            <v>4000</v>
          </cell>
          <cell r="MK411"/>
          <cell r="ML411"/>
          <cell r="MM411"/>
          <cell r="MN411">
            <v>0</v>
          </cell>
          <cell r="MO411">
            <v>0</v>
          </cell>
          <cell r="MP411">
            <v>0</v>
          </cell>
          <cell r="MQ411"/>
          <cell r="MR411"/>
          <cell r="MS411"/>
          <cell r="MT411">
            <v>4000</v>
          </cell>
          <cell r="MU411">
            <v>4000</v>
          </cell>
          <cell r="MV411">
            <v>4000</v>
          </cell>
          <cell r="MW411"/>
          <cell r="MX411"/>
          <cell r="MY411"/>
          <cell r="MZ411">
            <v>30200</v>
          </cell>
          <cell r="NA411">
            <v>30200</v>
          </cell>
          <cell r="NB411">
            <v>30200</v>
          </cell>
          <cell r="NC411"/>
          <cell r="ND411"/>
          <cell r="NE411"/>
          <cell r="NF411">
            <v>30680</v>
          </cell>
          <cell r="NG411">
            <v>480</v>
          </cell>
          <cell r="NH411">
            <v>101.58940397350993</v>
          </cell>
          <cell r="NI411">
            <v>7000</v>
          </cell>
          <cell r="NJ411">
            <v>7000</v>
          </cell>
          <cell r="NK411">
            <v>7000</v>
          </cell>
          <cell r="NL411"/>
          <cell r="NM411"/>
          <cell r="NN411"/>
          <cell r="NO411">
            <v>0</v>
          </cell>
          <cell r="NP411">
            <v>0</v>
          </cell>
          <cell r="NQ411">
            <v>0</v>
          </cell>
          <cell r="NR411"/>
          <cell r="NS411"/>
          <cell r="NT411"/>
          <cell r="NU411">
            <v>0</v>
          </cell>
          <cell r="NV411">
            <v>0</v>
          </cell>
          <cell r="NW411">
            <v>0</v>
          </cell>
          <cell r="NX411"/>
          <cell r="NY411"/>
          <cell r="NZ411"/>
          <cell r="OA411">
            <v>9500</v>
          </cell>
          <cell r="OB411">
            <v>9500</v>
          </cell>
          <cell r="OC411">
            <v>9500</v>
          </cell>
          <cell r="OD411"/>
          <cell r="OE411"/>
          <cell r="OF411"/>
          <cell r="OG411">
            <v>0</v>
          </cell>
          <cell r="OH411">
            <v>0</v>
          </cell>
          <cell r="OI411">
            <v>0</v>
          </cell>
          <cell r="OJ411"/>
          <cell r="OK411"/>
          <cell r="OL411"/>
          <cell r="OM411">
            <v>9000</v>
          </cell>
          <cell r="ON411">
            <v>1000</v>
          </cell>
          <cell r="OO411">
            <v>1000</v>
          </cell>
          <cell r="OP411"/>
          <cell r="OQ411"/>
          <cell r="OR411"/>
          <cell r="OS411">
            <v>0</v>
          </cell>
          <cell r="OT411">
            <v>0</v>
          </cell>
          <cell r="OU411">
            <v>0</v>
          </cell>
          <cell r="OV411"/>
          <cell r="OW411"/>
          <cell r="OX411"/>
          <cell r="OY411">
            <v>0</v>
          </cell>
          <cell r="OZ411">
            <v>0</v>
          </cell>
          <cell r="PA411">
            <v>0</v>
          </cell>
          <cell r="PB411"/>
          <cell r="PC411"/>
          <cell r="PD411"/>
          <cell r="PE411">
            <v>9100</v>
          </cell>
          <cell r="PF411">
            <v>9100</v>
          </cell>
          <cell r="PG411">
            <v>9100</v>
          </cell>
          <cell r="PH411"/>
          <cell r="PI411"/>
          <cell r="PJ411"/>
          <cell r="PK411">
            <v>0</v>
          </cell>
          <cell r="PL411">
            <v>0</v>
          </cell>
          <cell r="PM411">
            <v>0</v>
          </cell>
          <cell r="PN411"/>
          <cell r="PO411"/>
          <cell r="PP411"/>
          <cell r="PQ411">
            <v>0</v>
          </cell>
          <cell r="PR411">
            <v>0</v>
          </cell>
          <cell r="PS411">
            <v>0</v>
          </cell>
          <cell r="PT411"/>
          <cell r="PU411"/>
          <cell r="PV411"/>
          <cell r="PW411">
            <v>1234000</v>
          </cell>
          <cell r="PX411">
            <v>1084000</v>
          </cell>
          <cell r="PY411">
            <v>1084000</v>
          </cell>
          <cell r="PZ411">
            <v>100</v>
          </cell>
          <cell r="QA411">
            <v>1234000</v>
          </cell>
          <cell r="QB411">
            <v>1084000</v>
          </cell>
          <cell r="QC411">
            <v>100</v>
          </cell>
          <cell r="QD411"/>
          <cell r="QE411"/>
          <cell r="QF411"/>
          <cell r="QG411">
            <v>894000</v>
          </cell>
          <cell r="QH411">
            <v>962000</v>
          </cell>
          <cell r="QI411">
            <v>1084000</v>
          </cell>
          <cell r="QJ411">
            <v>0</v>
          </cell>
          <cell r="QK411">
            <v>0</v>
          </cell>
          <cell r="QL411">
            <v>0</v>
          </cell>
          <cell r="QM411">
            <v>0</v>
          </cell>
          <cell r="QN411">
            <v>0</v>
          </cell>
          <cell r="QO411">
            <v>0</v>
          </cell>
          <cell r="QP411">
            <v>0</v>
          </cell>
          <cell r="QQ411">
            <v>0</v>
          </cell>
          <cell r="QR411">
            <v>0</v>
          </cell>
          <cell r="QS411">
            <v>0</v>
          </cell>
          <cell r="QT411">
            <v>0</v>
          </cell>
          <cell r="QU411">
            <v>0</v>
          </cell>
          <cell r="QV411"/>
          <cell r="QW411">
            <v>0</v>
          </cell>
          <cell r="QX411">
            <v>0</v>
          </cell>
          <cell r="QY411">
            <v>0</v>
          </cell>
          <cell r="QZ411"/>
          <cell r="RA411">
            <v>41646</v>
          </cell>
          <cell r="RB411">
            <v>39538</v>
          </cell>
          <cell r="RC411">
            <v>0</v>
          </cell>
          <cell r="RD411">
            <v>76000</v>
          </cell>
          <cell r="RE411">
            <v>67000</v>
          </cell>
          <cell r="RF411">
            <v>50000</v>
          </cell>
          <cell r="RG411">
            <v>84000</v>
          </cell>
          <cell r="RH411">
            <v>84000</v>
          </cell>
          <cell r="RI411">
            <v>100000</v>
          </cell>
          <cell r="RJ411"/>
          <cell r="RK411"/>
          <cell r="RL411"/>
          <cell r="RM411"/>
          <cell r="RN411"/>
          <cell r="RO411"/>
          <cell r="RP411">
            <v>9.5057034220532319</v>
          </cell>
          <cell r="RQ411"/>
          <cell r="RR411"/>
          <cell r="RS411"/>
          <cell r="RT411">
            <v>0</v>
          </cell>
          <cell r="RU411"/>
          <cell r="RV411"/>
          <cell r="RW411"/>
          <cell r="RX411" t="str">
            <v>N</v>
          </cell>
          <cell r="RY411"/>
          <cell r="RZ411">
            <v>1084000</v>
          </cell>
          <cell r="SA411">
            <v>1084000</v>
          </cell>
          <cell r="SB411">
            <v>952000</v>
          </cell>
          <cell r="SC411">
            <v>132000</v>
          </cell>
          <cell r="SD411">
            <v>0</v>
          </cell>
          <cell r="SE411"/>
          <cell r="SF411"/>
          <cell r="SG411"/>
          <cell r="SH411"/>
          <cell r="SI411"/>
          <cell r="SJ411">
            <v>1.3</v>
          </cell>
          <cell r="SK411"/>
          <cell r="SL411"/>
          <cell r="SM411">
            <v>1.3</v>
          </cell>
          <cell r="SN411"/>
          <cell r="SO411"/>
          <cell r="SP411"/>
          <cell r="SQ411"/>
          <cell r="SR411"/>
          <cell r="SS411">
            <v>96.153846153846146</v>
          </cell>
          <cell r="ST411">
            <v>-5.0000000000000044E-2</v>
          </cell>
          <cell r="SU411"/>
          <cell r="SV411">
            <v>1128000</v>
          </cell>
          <cell r="SW411"/>
          <cell r="SX411">
            <v>1.0939716312056738</v>
          </cell>
          <cell r="SY411">
            <v>2108000</v>
          </cell>
          <cell r="SZ411">
            <v>2108000</v>
          </cell>
          <cell r="TA411"/>
          <cell r="TB411">
            <v>0</v>
          </cell>
          <cell r="TC411" t="str">
            <v>OK</v>
          </cell>
          <cell r="TD411"/>
          <cell r="TE411"/>
          <cell r="TF411">
            <v>0</v>
          </cell>
          <cell r="TG411"/>
          <cell r="TH411"/>
          <cell r="TI411"/>
          <cell r="TJ411"/>
          <cell r="TK411"/>
          <cell r="TL411"/>
          <cell r="TM411">
            <v>0</v>
          </cell>
          <cell r="TN411">
            <v>0</v>
          </cell>
          <cell r="TO411">
            <v>0</v>
          </cell>
          <cell r="TP411">
            <v>0</v>
          </cell>
          <cell r="TQ411">
            <v>0</v>
          </cell>
          <cell r="TR411">
            <v>0</v>
          </cell>
          <cell r="TS411">
            <v>962000</v>
          </cell>
          <cell r="TT411">
            <v>0</v>
          </cell>
          <cell r="TU411">
            <v>0</v>
          </cell>
          <cell r="TV411">
            <v>962000</v>
          </cell>
          <cell r="TW411"/>
          <cell r="TX411"/>
          <cell r="TY411">
            <v>962000</v>
          </cell>
          <cell r="TZ411"/>
          <cell r="UA411"/>
          <cell r="UB411">
            <v>0</v>
          </cell>
          <cell r="UC411"/>
          <cell r="UD411"/>
          <cell r="UE411">
            <v>962000</v>
          </cell>
          <cell r="UF411">
            <v>962000</v>
          </cell>
          <cell r="UG411">
            <v>3</v>
          </cell>
          <cell r="UH411">
            <v>952380</v>
          </cell>
          <cell r="UI411">
            <v>952380</v>
          </cell>
          <cell r="UJ411"/>
          <cell r="UK411"/>
          <cell r="UL411"/>
          <cell r="UM411"/>
          <cell r="UN411"/>
          <cell r="UO411"/>
          <cell r="UP411">
            <v>952380</v>
          </cell>
          <cell r="UQ411">
            <v>952380</v>
          </cell>
          <cell r="UR411">
            <v>952380</v>
          </cell>
          <cell r="US411">
            <v>952000</v>
          </cell>
          <cell r="UT411">
            <v>952000</v>
          </cell>
          <cell r="UU411">
            <v>132000</v>
          </cell>
          <cell r="UV411">
            <v>1084000</v>
          </cell>
          <cell r="UW411">
            <v>1084000</v>
          </cell>
          <cell r="UX411">
            <v>193369.28286952653</v>
          </cell>
          <cell r="UY411">
            <v>193369.28286952653</v>
          </cell>
          <cell r="UZ411">
            <v>193369</v>
          </cell>
          <cell r="VA411">
            <v>193369</v>
          </cell>
          <cell r="VB411">
            <v>96684.641434763267</v>
          </cell>
          <cell r="VC411">
            <v>96684.641434763267</v>
          </cell>
          <cell r="VD411">
            <v>96685</v>
          </cell>
          <cell r="VE411">
            <v>96685</v>
          </cell>
          <cell r="VF411">
            <v>661946</v>
          </cell>
          <cell r="VG411">
            <v>1019200</v>
          </cell>
          <cell r="VH411">
            <v>64800</v>
          </cell>
          <cell r="VI411">
            <v>1084000</v>
          </cell>
          <cell r="VJ411">
            <v>0</v>
          </cell>
          <cell r="VK411">
            <v>132000</v>
          </cell>
          <cell r="VL411">
            <v>0</v>
          </cell>
          <cell r="VM411" t="str">
            <v>číslo smlouvy 06332/2020/SOC ze dne 13. 10. 2020</v>
          </cell>
          <cell r="VN411">
            <v>132000</v>
          </cell>
          <cell r="VO411">
            <v>10000</v>
          </cell>
          <cell r="VP411">
            <v>98.960498960498967</v>
          </cell>
          <cell r="VQ411">
            <v>290054</v>
          </cell>
          <cell r="VR411">
            <v>44676</v>
          </cell>
          <cell r="VS411"/>
          <cell r="VT411">
            <v>281146</v>
          </cell>
          <cell r="VU411">
            <v>44693</v>
          </cell>
          <cell r="VV411">
            <v>380800</v>
          </cell>
          <cell r="VW411">
            <v>44701</v>
          </cell>
          <cell r="VX411">
            <v>62000</v>
          </cell>
          <cell r="VY411">
            <v>62000</v>
          </cell>
          <cell r="VZ411">
            <v>0</v>
          </cell>
          <cell r="WA411" t="str">
            <v>dofinancování mzdových nákladů a zvýšených energií</v>
          </cell>
          <cell r="WB411">
            <v>62000</v>
          </cell>
          <cell r="WC411">
            <v>0</v>
          </cell>
          <cell r="WD411">
            <v>3</v>
          </cell>
          <cell r="WE411">
            <v>180880</v>
          </cell>
          <cell r="WF411">
            <v>180880</v>
          </cell>
          <cell r="WG411"/>
          <cell r="WH411">
            <v>0</v>
          </cell>
          <cell r="WI411"/>
          <cell r="WJ411"/>
          <cell r="WK411"/>
          <cell r="WL411"/>
          <cell r="WM411"/>
          <cell r="WN411">
            <v>180880</v>
          </cell>
          <cell r="WO411">
            <v>62000</v>
          </cell>
          <cell r="WP411">
            <v>62000</v>
          </cell>
          <cell r="WQ411">
            <v>62000</v>
          </cell>
          <cell r="WR411">
            <v>10997.91950230261</v>
          </cell>
          <cell r="WS411">
            <v>51002.080497697389</v>
          </cell>
          <cell r="WT411">
            <v>10997.91950230261</v>
          </cell>
          <cell r="WU411">
            <v>51002.080497697389</v>
          </cell>
          <cell r="WV411">
            <v>10998</v>
          </cell>
          <cell r="WW411">
            <v>51002</v>
          </cell>
          <cell r="WX411">
            <v>10998</v>
          </cell>
          <cell r="WY411">
            <v>51002</v>
          </cell>
          <cell r="WZ411">
            <v>8.0497697390455869E-2</v>
          </cell>
          <cell r="XA411">
            <v>-8.049769738863688E-2</v>
          </cell>
          <cell r="XB411"/>
          <cell r="XC411">
            <v>10998</v>
          </cell>
          <cell r="XD411">
            <v>62000</v>
          </cell>
          <cell r="XE411">
            <v>0</v>
          </cell>
          <cell r="XF411">
            <v>6.5126050420168076</v>
          </cell>
          <cell r="XG411"/>
          <cell r="XH411">
            <v>62000</v>
          </cell>
          <cell r="XI411">
            <v>0</v>
          </cell>
          <cell r="XJ411">
            <v>0</v>
          </cell>
          <cell r="XK411">
            <v>0</v>
          </cell>
          <cell r="XL411">
            <v>0</v>
          </cell>
          <cell r="XM411">
            <v>0</v>
          </cell>
          <cell r="XN411">
            <v>0</v>
          </cell>
          <cell r="XO411">
            <v>0</v>
          </cell>
          <cell r="XP411">
            <v>0</v>
          </cell>
          <cell r="XQ411"/>
          <cell r="XR411" t="e">
            <v>#DIV/0!</v>
          </cell>
          <cell r="XS411"/>
          <cell r="XT411"/>
          <cell r="XU411"/>
          <cell r="XV411"/>
          <cell r="XW411"/>
          <cell r="XX411"/>
          <cell r="XY411">
            <v>180880</v>
          </cell>
        </row>
        <row r="412">
          <cell r="A412">
            <v>4889012</v>
          </cell>
          <cell r="B412" t="str">
            <v>NNO</v>
          </cell>
          <cell r="C412">
            <v>1</v>
          </cell>
          <cell r="D412" t="str">
            <v>Modrý kříž v České republice</v>
          </cell>
          <cell r="E412">
            <v>26641178</v>
          </cell>
          <cell r="F412" t="str">
            <v xml:space="preserve">Šadový 311
Dolní Žukov
737 01 Český Těšín 1
</v>
          </cell>
          <cell r="G412" t="str">
            <v>Spolek</v>
          </cell>
          <cell r="H412" t="str">
            <v>služby následné péče</v>
          </cell>
          <cell r="I412" t="str">
            <v>sociální prevence</v>
          </cell>
          <cell r="J412" t="str">
            <v>Následná péče Český Těšín</v>
          </cell>
          <cell r="K412">
            <v>40299</v>
          </cell>
          <cell r="L412"/>
          <cell r="M412" t="str">
            <v>N</v>
          </cell>
          <cell r="N412"/>
          <cell r="O412"/>
          <cell r="P412"/>
          <cell r="Q412"/>
          <cell r="R412"/>
          <cell r="S412"/>
          <cell r="T412"/>
          <cell r="U412"/>
          <cell r="V412"/>
          <cell r="W412"/>
          <cell r="X412"/>
          <cell r="Y412" t="str">
            <v>• počet klientů: 1</v>
          </cell>
          <cell r="Z412"/>
          <cell r="AA412">
            <v>1</v>
          </cell>
          <cell r="AB412">
            <v>10</v>
          </cell>
          <cell r="AC412">
            <v>17</v>
          </cell>
          <cell r="AD412">
            <v>17</v>
          </cell>
          <cell r="AE412">
            <v>17</v>
          </cell>
          <cell r="AF412"/>
          <cell r="AG412"/>
          <cell r="AH412"/>
          <cell r="AI412"/>
          <cell r="AJ412"/>
          <cell r="AK412"/>
          <cell r="AL412"/>
          <cell r="AM412"/>
          <cell r="AN412"/>
          <cell r="AO412"/>
          <cell r="AP412"/>
          <cell r="AQ412"/>
          <cell r="AR412"/>
          <cell r="AS412"/>
          <cell r="AT412"/>
          <cell r="AU412"/>
          <cell r="AV412"/>
          <cell r="AW412"/>
          <cell r="AX412"/>
          <cell r="AY412"/>
          <cell r="AZ412"/>
          <cell r="BA412"/>
          <cell r="BB412"/>
          <cell r="BC412"/>
          <cell r="BD412"/>
          <cell r="BE412"/>
          <cell r="BF412"/>
          <cell r="BG412"/>
          <cell r="BH412"/>
          <cell r="BI412"/>
          <cell r="BJ412"/>
          <cell r="BK412"/>
          <cell r="BL412"/>
          <cell r="BM412" t="str">
            <v>•  9. osoby ohrožené závislostí nebo závislé na návykových látkách</v>
          </cell>
          <cell r="BN412" t="str">
            <v>osoby ohrožené závislostí nebo závislé na návykových látkách</v>
          </cell>
          <cell r="BO412" t="str">
            <v>• dorost (16 – 18 let)
• mladí dospělí (19 – 26 let)
• dospělí (27 – 64 let)
• mladší senioři (65 – 80 let)
• starší senioři (nad 80 let)</v>
          </cell>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v>3</v>
          </cell>
          <cell r="EM412">
            <v>1.2</v>
          </cell>
          <cell r="EN412">
            <v>0.9</v>
          </cell>
          <cell r="EO412">
            <v>870500</v>
          </cell>
          <cell r="EP412">
            <v>643500</v>
          </cell>
          <cell r="EQ412"/>
          <cell r="ER412"/>
          <cell r="ES412"/>
          <cell r="ET412"/>
          <cell r="EU412"/>
          <cell r="EV412"/>
          <cell r="EW412"/>
          <cell r="EX412"/>
          <cell r="EY412"/>
          <cell r="EZ412"/>
          <cell r="FA412"/>
          <cell r="FB412"/>
          <cell r="FC412"/>
          <cell r="FD412"/>
          <cell r="FE412"/>
          <cell r="FF412"/>
          <cell r="FG412"/>
          <cell r="FH412"/>
          <cell r="FI412"/>
          <cell r="FJ412"/>
          <cell r="FK412"/>
          <cell r="FL412"/>
          <cell r="FM412"/>
          <cell r="FN412"/>
          <cell r="FO412"/>
          <cell r="FP412">
            <v>2</v>
          </cell>
          <cell r="FQ412">
            <v>0.16600000000000001</v>
          </cell>
          <cell r="FR412">
            <v>0.183</v>
          </cell>
          <cell r="FS412">
            <v>182500</v>
          </cell>
          <cell r="FT412">
            <v>182500</v>
          </cell>
          <cell r="FU412"/>
          <cell r="FV412"/>
          <cell r="FW412"/>
          <cell r="FX412"/>
          <cell r="FY412"/>
          <cell r="FZ412"/>
          <cell r="GA412"/>
          <cell r="GB412"/>
          <cell r="GC412"/>
          <cell r="GD412"/>
          <cell r="GE412"/>
          <cell r="GF412"/>
          <cell r="GG412"/>
          <cell r="GH412"/>
          <cell r="GI412"/>
          <cell r="GJ412"/>
          <cell r="GK412"/>
          <cell r="GL412"/>
          <cell r="GM412"/>
          <cell r="GN412"/>
          <cell r="GO412"/>
          <cell r="GP412"/>
          <cell r="GQ412"/>
          <cell r="GR412"/>
          <cell r="GS412"/>
          <cell r="GT412"/>
          <cell r="GU412"/>
          <cell r="GV412"/>
          <cell r="GW412"/>
          <cell r="GX412"/>
          <cell r="GY412"/>
          <cell r="GZ412"/>
          <cell r="HA412"/>
          <cell r="HB412"/>
          <cell r="HC412"/>
          <cell r="HD412"/>
          <cell r="HE412"/>
          <cell r="HF412"/>
          <cell r="HG412"/>
          <cell r="HH412"/>
          <cell r="HI412"/>
          <cell r="HJ412"/>
          <cell r="HK412"/>
          <cell r="HL412"/>
          <cell r="HM412"/>
          <cell r="HN412"/>
          <cell r="HO412"/>
          <cell r="HP412"/>
          <cell r="HQ412"/>
          <cell r="HR412"/>
          <cell r="HS412"/>
          <cell r="HT412"/>
          <cell r="HU412"/>
          <cell r="HV412"/>
          <cell r="HW412"/>
          <cell r="HX412"/>
          <cell r="HY412"/>
          <cell r="HZ412"/>
          <cell r="IA412"/>
          <cell r="IB412"/>
          <cell r="IC412"/>
          <cell r="ID412"/>
          <cell r="IE412"/>
          <cell r="IF412"/>
          <cell r="IG412"/>
          <cell r="IH412"/>
          <cell r="II412"/>
          <cell r="IJ412"/>
          <cell r="IK412"/>
          <cell r="IL412"/>
          <cell r="IM412"/>
          <cell r="IN412"/>
          <cell r="IO412"/>
          <cell r="IP412"/>
          <cell r="IQ412"/>
          <cell r="IR412"/>
          <cell r="IS412"/>
          <cell r="IT412"/>
          <cell r="IU412"/>
          <cell r="IV412"/>
          <cell r="IW412"/>
          <cell r="IX412"/>
          <cell r="IY412"/>
          <cell r="IZ412"/>
          <cell r="JA412"/>
          <cell r="JB412"/>
          <cell r="JC412"/>
          <cell r="JD412"/>
          <cell r="JE412"/>
          <cell r="JF412"/>
          <cell r="JG412"/>
          <cell r="JH412"/>
          <cell r="JI412"/>
          <cell r="JJ412"/>
          <cell r="JK412"/>
          <cell r="JL412"/>
          <cell r="JM412"/>
          <cell r="JN412"/>
          <cell r="JO412"/>
          <cell r="JP412"/>
          <cell r="JQ412"/>
          <cell r="JR412"/>
          <cell r="JS412"/>
          <cell r="JT412"/>
          <cell r="JU412"/>
          <cell r="JV412"/>
          <cell r="JW412"/>
          <cell r="JX412"/>
          <cell r="JY412"/>
          <cell r="JZ412"/>
          <cell r="KA412"/>
          <cell r="KB412"/>
          <cell r="KC412"/>
          <cell r="KD412"/>
          <cell r="KE412"/>
          <cell r="KF412"/>
          <cell r="KG412"/>
          <cell r="KH412">
            <v>0</v>
          </cell>
          <cell r="KI412"/>
          <cell r="KJ412">
            <v>1.2</v>
          </cell>
          <cell r="KK412">
            <v>0</v>
          </cell>
          <cell r="KL412">
            <v>0</v>
          </cell>
          <cell r="KM412">
            <v>0</v>
          </cell>
          <cell r="KN412">
            <v>1.2</v>
          </cell>
          <cell r="KO412">
            <v>1.2</v>
          </cell>
          <cell r="KP412">
            <v>0.16600000000000001</v>
          </cell>
          <cell r="KQ412">
            <v>1.3659999999999999</v>
          </cell>
          <cell r="KR412">
            <v>1053000</v>
          </cell>
          <cell r="KS412">
            <v>826000</v>
          </cell>
          <cell r="KT412">
            <v>826000</v>
          </cell>
          <cell r="KU412"/>
          <cell r="KV412"/>
          <cell r="KW412"/>
          <cell r="KX412">
            <v>0</v>
          </cell>
          <cell r="KY412">
            <v>0</v>
          </cell>
          <cell r="KZ412">
            <v>0</v>
          </cell>
          <cell r="LA412"/>
          <cell r="LB412"/>
          <cell r="LC412"/>
          <cell r="LD412">
            <v>0</v>
          </cell>
          <cell r="LE412">
            <v>0</v>
          </cell>
          <cell r="LF412">
            <v>0</v>
          </cell>
          <cell r="LG412"/>
          <cell r="LH412"/>
          <cell r="LI412"/>
          <cell r="LJ412">
            <v>28400</v>
          </cell>
          <cell r="LK412">
            <v>4400</v>
          </cell>
          <cell r="LL412">
            <v>4400</v>
          </cell>
          <cell r="LM412"/>
          <cell r="LN412"/>
          <cell r="LO412"/>
          <cell r="LP412">
            <v>0</v>
          </cell>
          <cell r="LQ412">
            <v>0</v>
          </cell>
          <cell r="LR412">
            <v>0</v>
          </cell>
          <cell r="LS412"/>
          <cell r="LT412"/>
          <cell r="LU412"/>
          <cell r="LV412">
            <v>5000</v>
          </cell>
          <cell r="LW412">
            <v>5000</v>
          </cell>
          <cell r="LX412">
            <v>5000</v>
          </cell>
          <cell r="LY412"/>
          <cell r="LZ412"/>
          <cell r="MA412"/>
          <cell r="MB412">
            <v>0</v>
          </cell>
          <cell r="MC412">
            <v>0</v>
          </cell>
          <cell r="MD412">
            <v>0</v>
          </cell>
          <cell r="ME412"/>
          <cell r="MF412"/>
          <cell r="MG412"/>
          <cell r="MH412">
            <v>2900</v>
          </cell>
          <cell r="MI412">
            <v>2900</v>
          </cell>
          <cell r="MJ412">
            <v>2900</v>
          </cell>
          <cell r="MK412"/>
          <cell r="ML412"/>
          <cell r="MM412"/>
          <cell r="MN412">
            <v>0</v>
          </cell>
          <cell r="MO412">
            <v>0</v>
          </cell>
          <cell r="MP412">
            <v>0</v>
          </cell>
          <cell r="MQ412"/>
          <cell r="MR412"/>
          <cell r="MS412"/>
          <cell r="MT412">
            <v>4000</v>
          </cell>
          <cell r="MU412">
            <v>4000</v>
          </cell>
          <cell r="MV412">
            <v>4000</v>
          </cell>
          <cell r="MW412"/>
          <cell r="MX412"/>
          <cell r="MY412"/>
          <cell r="MZ412">
            <v>29400</v>
          </cell>
          <cell r="NA412">
            <v>29400</v>
          </cell>
          <cell r="NB412">
            <v>29400</v>
          </cell>
          <cell r="NC412"/>
          <cell r="ND412"/>
          <cell r="NE412"/>
          <cell r="NF412">
            <v>32200</v>
          </cell>
          <cell r="NG412">
            <v>2800</v>
          </cell>
          <cell r="NH412">
            <v>109.52380952380953</v>
          </cell>
          <cell r="NI412">
            <v>10300</v>
          </cell>
          <cell r="NJ412">
            <v>10300</v>
          </cell>
          <cell r="NK412">
            <v>10300</v>
          </cell>
          <cell r="NL412"/>
          <cell r="NM412"/>
          <cell r="NN412"/>
          <cell r="NO412">
            <v>53500</v>
          </cell>
          <cell r="NP412">
            <v>53500</v>
          </cell>
          <cell r="NQ412">
            <v>53500</v>
          </cell>
          <cell r="NR412"/>
          <cell r="NS412"/>
          <cell r="NT412"/>
          <cell r="NU412">
            <v>0</v>
          </cell>
          <cell r="NV412">
            <v>0</v>
          </cell>
          <cell r="NW412">
            <v>0</v>
          </cell>
          <cell r="NX412"/>
          <cell r="NY412"/>
          <cell r="NZ412"/>
          <cell r="OA412">
            <v>7000</v>
          </cell>
          <cell r="OB412">
            <v>7000</v>
          </cell>
          <cell r="OC412">
            <v>7000</v>
          </cell>
          <cell r="OD412"/>
          <cell r="OE412"/>
          <cell r="OF412"/>
          <cell r="OG412">
            <v>0</v>
          </cell>
          <cell r="OH412">
            <v>0</v>
          </cell>
          <cell r="OI412">
            <v>0</v>
          </cell>
          <cell r="OJ412"/>
          <cell r="OK412"/>
          <cell r="OL412"/>
          <cell r="OM412">
            <v>9000</v>
          </cell>
          <cell r="ON412">
            <v>0</v>
          </cell>
          <cell r="OO412">
            <v>0</v>
          </cell>
          <cell r="OP412"/>
          <cell r="OQ412"/>
          <cell r="OR412"/>
          <cell r="OS412">
            <v>0</v>
          </cell>
          <cell r="OT412">
            <v>0</v>
          </cell>
          <cell r="OU412">
            <v>0</v>
          </cell>
          <cell r="OV412"/>
          <cell r="OW412"/>
          <cell r="OX412"/>
          <cell r="OY412">
            <v>0</v>
          </cell>
          <cell r="OZ412">
            <v>0</v>
          </cell>
          <cell r="PA412">
            <v>0</v>
          </cell>
          <cell r="PB412"/>
          <cell r="PC412"/>
          <cell r="PD412"/>
          <cell r="PE412">
            <v>6500</v>
          </cell>
          <cell r="PF412">
            <v>6500</v>
          </cell>
          <cell r="PG412">
            <v>6500</v>
          </cell>
          <cell r="PH412"/>
          <cell r="PI412"/>
          <cell r="PJ412"/>
          <cell r="PK412">
            <v>0</v>
          </cell>
          <cell r="PL412">
            <v>0</v>
          </cell>
          <cell r="PM412">
            <v>0</v>
          </cell>
          <cell r="PN412"/>
          <cell r="PO412"/>
          <cell r="PP412"/>
          <cell r="PQ412">
            <v>0</v>
          </cell>
          <cell r="PR412">
            <v>0</v>
          </cell>
          <cell r="PS412">
            <v>0</v>
          </cell>
          <cell r="PT412"/>
          <cell r="PU412"/>
          <cell r="PV412"/>
          <cell r="PW412">
            <v>1209000</v>
          </cell>
          <cell r="PX412">
            <v>949000</v>
          </cell>
          <cell r="PY412">
            <v>949000</v>
          </cell>
          <cell r="PZ412">
            <v>100</v>
          </cell>
          <cell r="QA412">
            <v>1209000</v>
          </cell>
          <cell r="QB412">
            <v>949000</v>
          </cell>
          <cell r="QC412">
            <v>100</v>
          </cell>
          <cell r="QD412"/>
          <cell r="QE412"/>
          <cell r="QF412"/>
          <cell r="QG412">
            <v>787000</v>
          </cell>
          <cell r="QH412">
            <v>839000</v>
          </cell>
          <cell r="QI412">
            <v>949000</v>
          </cell>
          <cell r="QJ412">
            <v>0</v>
          </cell>
          <cell r="QK412">
            <v>0</v>
          </cell>
          <cell r="QL412">
            <v>0</v>
          </cell>
          <cell r="QM412">
            <v>0</v>
          </cell>
          <cell r="QN412">
            <v>0</v>
          </cell>
          <cell r="QO412">
            <v>0</v>
          </cell>
          <cell r="QP412">
            <v>0</v>
          </cell>
          <cell r="QQ412">
            <v>0</v>
          </cell>
          <cell r="QR412">
            <v>0</v>
          </cell>
          <cell r="QS412">
            <v>0</v>
          </cell>
          <cell r="QT412">
            <v>0</v>
          </cell>
          <cell r="QU412">
            <v>0</v>
          </cell>
          <cell r="QV412"/>
          <cell r="QW412">
            <v>0</v>
          </cell>
          <cell r="QX412">
            <v>0</v>
          </cell>
          <cell r="QY412">
            <v>0</v>
          </cell>
          <cell r="QZ412"/>
          <cell r="RA412">
            <v>35089</v>
          </cell>
          <cell r="RB412">
            <v>43753</v>
          </cell>
          <cell r="RC412">
            <v>0</v>
          </cell>
          <cell r="RD412">
            <v>0</v>
          </cell>
          <cell r="RE412">
            <v>50000</v>
          </cell>
          <cell r="RF412">
            <v>50000</v>
          </cell>
          <cell r="RG412">
            <v>200000</v>
          </cell>
          <cell r="RH412">
            <v>200000</v>
          </cell>
          <cell r="RI412">
            <v>210000</v>
          </cell>
          <cell r="RJ412"/>
          <cell r="RK412"/>
          <cell r="RL412"/>
          <cell r="RM412"/>
          <cell r="RN412"/>
          <cell r="RO412"/>
          <cell r="RP412">
            <v>20.192307692307693</v>
          </cell>
          <cell r="RQ412"/>
          <cell r="RR412"/>
          <cell r="RS412"/>
          <cell r="RT412">
            <v>0</v>
          </cell>
          <cell r="RU412"/>
          <cell r="RV412"/>
          <cell r="RW412"/>
          <cell r="RX412" t="str">
            <v>N</v>
          </cell>
          <cell r="RY412"/>
          <cell r="RZ412">
            <v>949000</v>
          </cell>
          <cell r="SA412">
            <v>949000</v>
          </cell>
          <cell r="SB412">
            <v>830000</v>
          </cell>
          <cell r="SC412">
            <v>119000</v>
          </cell>
          <cell r="SD412">
            <v>0</v>
          </cell>
          <cell r="SE412"/>
          <cell r="SF412"/>
          <cell r="SG412"/>
          <cell r="SH412"/>
          <cell r="SI412"/>
          <cell r="SJ412">
            <v>1.2</v>
          </cell>
          <cell r="SK412"/>
          <cell r="SL412"/>
          <cell r="SM412">
            <v>1.2</v>
          </cell>
          <cell r="SN412"/>
          <cell r="SO412"/>
          <cell r="SP412"/>
          <cell r="SQ412"/>
          <cell r="SR412"/>
          <cell r="SS412">
            <v>100</v>
          </cell>
          <cell r="ST412">
            <v>0</v>
          </cell>
          <cell r="SU412"/>
          <cell r="SV412">
            <v>1106000</v>
          </cell>
          <cell r="SW412"/>
          <cell r="SX412">
            <v>1.093128390596745</v>
          </cell>
          <cell r="SY412">
            <v>1946000</v>
          </cell>
          <cell r="SZ412">
            <v>1946000</v>
          </cell>
          <cell r="TA412"/>
          <cell r="TB412">
            <v>0</v>
          </cell>
          <cell r="TC412" t="str">
            <v>OK</v>
          </cell>
          <cell r="TD412"/>
          <cell r="TE412"/>
          <cell r="TF412">
            <v>0</v>
          </cell>
          <cell r="TG412"/>
          <cell r="TH412"/>
          <cell r="TI412"/>
          <cell r="TJ412"/>
          <cell r="TK412"/>
          <cell r="TL412"/>
          <cell r="TM412">
            <v>5000</v>
          </cell>
          <cell r="TN412">
            <v>5000</v>
          </cell>
          <cell r="TO412" t="str">
            <v>kancelářské křeslo</v>
          </cell>
          <cell r="TP412">
            <v>0</v>
          </cell>
          <cell r="TQ412">
            <v>0</v>
          </cell>
          <cell r="TR412">
            <v>0</v>
          </cell>
          <cell r="TS412">
            <v>839000</v>
          </cell>
          <cell r="TT412">
            <v>0</v>
          </cell>
          <cell r="TU412">
            <v>0</v>
          </cell>
          <cell r="TV412">
            <v>839000</v>
          </cell>
          <cell r="TW412"/>
          <cell r="TX412"/>
          <cell r="TY412">
            <v>839000</v>
          </cell>
          <cell r="TZ412"/>
          <cell r="UA412"/>
          <cell r="UB412">
            <v>0</v>
          </cell>
          <cell r="UC412"/>
          <cell r="UD412"/>
          <cell r="UE412">
            <v>839000</v>
          </cell>
          <cell r="UF412">
            <v>839000</v>
          </cell>
          <cell r="UG412">
            <v>3</v>
          </cell>
          <cell r="UH412">
            <v>830610</v>
          </cell>
          <cell r="UI412">
            <v>830610</v>
          </cell>
          <cell r="UJ412"/>
          <cell r="UK412"/>
          <cell r="UL412"/>
          <cell r="UM412"/>
          <cell r="UN412"/>
          <cell r="UO412"/>
          <cell r="UP412">
            <v>830610</v>
          </cell>
          <cell r="UQ412">
            <v>830610</v>
          </cell>
          <cell r="UR412">
            <v>830610</v>
          </cell>
          <cell r="US412">
            <v>830000</v>
          </cell>
          <cell r="UT412">
            <v>830000</v>
          </cell>
          <cell r="UU412">
            <v>119000</v>
          </cell>
          <cell r="UV412">
            <v>949000</v>
          </cell>
          <cell r="UW412">
            <v>949000</v>
          </cell>
          <cell r="UX412">
            <v>168588.76552700318</v>
          </cell>
          <cell r="UY412">
            <v>168588.76552700318</v>
          </cell>
          <cell r="UZ412">
            <v>168589</v>
          </cell>
          <cell r="VA412">
            <v>168589</v>
          </cell>
          <cell r="VB412">
            <v>84294.382763501591</v>
          </cell>
          <cell r="VC412">
            <v>84294.382763501591</v>
          </cell>
          <cell r="VD412">
            <v>84294</v>
          </cell>
          <cell r="VE412">
            <v>84294</v>
          </cell>
          <cell r="VF412">
            <v>577117</v>
          </cell>
          <cell r="VG412">
            <v>830400</v>
          </cell>
          <cell r="VH412">
            <v>118600</v>
          </cell>
          <cell r="VI412">
            <v>949000</v>
          </cell>
          <cell r="VJ412">
            <v>0</v>
          </cell>
          <cell r="VK412">
            <v>119000</v>
          </cell>
          <cell r="VL412">
            <v>0</v>
          </cell>
          <cell r="VM412" t="str">
            <v>číslo smlouvy 06332/2020/SOC ze dne 13. 10. 2020</v>
          </cell>
          <cell r="VN412">
            <v>119000</v>
          </cell>
          <cell r="VO412">
            <v>9000</v>
          </cell>
          <cell r="VP412">
            <v>98.927294398092968</v>
          </cell>
          <cell r="VQ412">
            <v>252883</v>
          </cell>
          <cell r="VR412">
            <v>44676</v>
          </cell>
          <cell r="VS412"/>
          <cell r="VT412">
            <v>245117</v>
          </cell>
          <cell r="VU412">
            <v>44693</v>
          </cell>
          <cell r="VV412">
            <v>332000</v>
          </cell>
          <cell r="VW412">
            <v>44701</v>
          </cell>
          <cell r="VX412">
            <v>65000</v>
          </cell>
          <cell r="VY412">
            <v>65000</v>
          </cell>
          <cell r="VZ412">
            <v>0</v>
          </cell>
          <cell r="WA412" t="str">
            <v>dofinancování mzdových nákladů a zvýšených energií</v>
          </cell>
          <cell r="WB412">
            <v>65000</v>
          </cell>
          <cell r="WC412">
            <v>0</v>
          </cell>
          <cell r="WD412">
            <v>3</v>
          </cell>
          <cell r="WE412">
            <v>157700</v>
          </cell>
          <cell r="WF412">
            <v>157700</v>
          </cell>
          <cell r="WG412"/>
          <cell r="WH412">
            <v>0</v>
          </cell>
          <cell r="WI412"/>
          <cell r="WJ412"/>
          <cell r="WK412"/>
          <cell r="WL412"/>
          <cell r="WM412"/>
          <cell r="WN412">
            <v>157700</v>
          </cell>
          <cell r="WO412">
            <v>65000</v>
          </cell>
          <cell r="WP412">
            <v>65000</v>
          </cell>
          <cell r="WQ412">
            <v>65000</v>
          </cell>
          <cell r="WR412">
            <v>11530.076897575316</v>
          </cell>
          <cell r="WS412">
            <v>53469.923102424684</v>
          </cell>
          <cell r="WT412">
            <v>11530.076897575316</v>
          </cell>
          <cell r="WU412">
            <v>53469.923102424684</v>
          </cell>
          <cell r="WV412">
            <v>11530</v>
          </cell>
          <cell r="WW412">
            <v>53470</v>
          </cell>
          <cell r="WX412">
            <v>11530</v>
          </cell>
          <cell r="WY412">
            <v>53470</v>
          </cell>
          <cell r="WZ412">
            <v>-7.6897575316252187E-2</v>
          </cell>
          <cell r="XA412">
            <v>7.6897575316252187E-2</v>
          </cell>
          <cell r="XB412"/>
          <cell r="XC412">
            <v>11530</v>
          </cell>
          <cell r="XD412">
            <v>65000</v>
          </cell>
          <cell r="XE412">
            <v>0</v>
          </cell>
          <cell r="XF412">
            <v>7.8313253012048198</v>
          </cell>
          <cell r="XG412"/>
          <cell r="XH412">
            <v>65000</v>
          </cell>
          <cell r="XI412">
            <v>0</v>
          </cell>
          <cell r="XJ412">
            <v>0</v>
          </cell>
          <cell r="XK412">
            <v>0</v>
          </cell>
          <cell r="XL412">
            <v>0</v>
          </cell>
          <cell r="XM412">
            <v>0</v>
          </cell>
          <cell r="XN412">
            <v>0</v>
          </cell>
          <cell r="XO412">
            <v>0</v>
          </cell>
          <cell r="XP412">
            <v>0</v>
          </cell>
          <cell r="XQ412"/>
          <cell r="XR412" t="e">
            <v>#DIV/0!</v>
          </cell>
          <cell r="XS412"/>
          <cell r="XT412"/>
          <cell r="XU412"/>
          <cell r="XV412"/>
          <cell r="XW412"/>
          <cell r="XX412"/>
          <cell r="XY412">
            <v>157700</v>
          </cell>
        </row>
        <row r="413">
          <cell r="A413">
            <v>5689352</v>
          </cell>
          <cell r="B413" t="str">
            <v>NNO</v>
          </cell>
          <cell r="C413">
            <v>1</v>
          </cell>
          <cell r="D413" t="str">
            <v>Modrý kříž v České republice</v>
          </cell>
          <cell r="E413">
            <v>26641178</v>
          </cell>
          <cell r="F413" t="str">
            <v xml:space="preserve">Šadový 311
Dolní Žukov
737 01 Český Těšín 1
</v>
          </cell>
          <cell r="G413" t="str">
            <v>Spolek</v>
          </cell>
          <cell r="H413" t="str">
            <v>služby následné péče</v>
          </cell>
          <cell r="I413" t="str">
            <v>sociální prevence</v>
          </cell>
          <cell r="J413" t="str">
            <v>Dolečovací centrum Orlová</v>
          </cell>
          <cell r="K413">
            <v>43831</v>
          </cell>
          <cell r="L413"/>
          <cell r="M413" t="str">
            <v>N</v>
          </cell>
          <cell r="N413"/>
          <cell r="O413"/>
          <cell r="P413"/>
          <cell r="Q413"/>
          <cell r="R413"/>
          <cell r="S413"/>
          <cell r="T413"/>
          <cell r="U413"/>
          <cell r="V413"/>
          <cell r="W413"/>
          <cell r="X413"/>
          <cell r="Y413" t="str">
            <v>• počet klientů: 1</v>
          </cell>
          <cell r="Z413"/>
          <cell r="AA413">
            <v>1</v>
          </cell>
          <cell r="AB413">
            <v>10</v>
          </cell>
          <cell r="AC413">
            <v>11</v>
          </cell>
          <cell r="AD413">
            <v>12</v>
          </cell>
          <cell r="AE413">
            <v>12</v>
          </cell>
          <cell r="AF413"/>
          <cell r="AG413"/>
          <cell r="AH413"/>
          <cell r="AI413"/>
          <cell r="AJ413"/>
          <cell r="AK413"/>
          <cell r="AL413"/>
          <cell r="AM413"/>
          <cell r="AN413"/>
          <cell r="AO413"/>
          <cell r="AP413"/>
          <cell r="AQ413"/>
          <cell r="AR413"/>
          <cell r="AS413"/>
          <cell r="AT413"/>
          <cell r="AU413"/>
          <cell r="AV413"/>
          <cell r="AW413"/>
          <cell r="AX413"/>
          <cell r="AY413"/>
          <cell r="AZ413"/>
          <cell r="BA413"/>
          <cell r="BB413"/>
          <cell r="BC413"/>
          <cell r="BD413"/>
          <cell r="BE413"/>
          <cell r="BF413"/>
          <cell r="BG413"/>
          <cell r="BH413"/>
          <cell r="BI413"/>
          <cell r="BJ413"/>
          <cell r="BK413"/>
          <cell r="BL413"/>
          <cell r="BM413" t="str">
            <v>•  9. osoby ohrožené závislostí nebo závislé na návykových látkách</v>
          </cell>
          <cell r="BN413" t="str">
            <v>osoby ohrožené závislostí nebo závislé na návykových látkách</v>
          </cell>
          <cell r="BO413" t="str">
            <v>• mladí dospělí (19 – 26 let)
• dospělí (27 – 64 let)
• mladší senioři (65 – 80 let)
• starší senioři (nad 80 let)</v>
          </cell>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v>1</v>
          </cell>
          <cell r="EM413">
            <v>0.5</v>
          </cell>
          <cell r="EN413">
            <v>0.70399999999999996</v>
          </cell>
          <cell r="EO413">
            <v>281900</v>
          </cell>
          <cell r="EP413">
            <v>124600</v>
          </cell>
          <cell r="EQ413"/>
          <cell r="ER413"/>
          <cell r="ES413"/>
          <cell r="ET413"/>
          <cell r="EU413"/>
          <cell r="EV413"/>
          <cell r="EW413"/>
          <cell r="EX413"/>
          <cell r="EY413"/>
          <cell r="EZ413"/>
          <cell r="FA413"/>
          <cell r="FB413"/>
          <cell r="FC413"/>
          <cell r="FD413"/>
          <cell r="FE413"/>
          <cell r="FF413"/>
          <cell r="FG413"/>
          <cell r="FH413"/>
          <cell r="FI413"/>
          <cell r="FJ413"/>
          <cell r="FK413">
            <v>1</v>
          </cell>
          <cell r="FL413">
            <v>0.5</v>
          </cell>
          <cell r="FM413">
            <v>0.29599999999999999</v>
          </cell>
          <cell r="FN413">
            <v>350200</v>
          </cell>
          <cell r="FO413">
            <v>250000</v>
          </cell>
          <cell r="FP413">
            <v>4</v>
          </cell>
          <cell r="FQ413">
            <v>0.217</v>
          </cell>
          <cell r="FR413">
            <v>0.13400000000000001</v>
          </cell>
          <cell r="FS413">
            <v>234400</v>
          </cell>
          <cell r="FT413">
            <v>234400</v>
          </cell>
          <cell r="FU413"/>
          <cell r="FV413"/>
          <cell r="FW413"/>
          <cell r="FX413"/>
          <cell r="FY413"/>
          <cell r="FZ413"/>
          <cell r="GA413"/>
          <cell r="GB413"/>
          <cell r="GC413"/>
          <cell r="GD413"/>
          <cell r="GE413"/>
          <cell r="GF413"/>
          <cell r="GG413"/>
          <cell r="GH413"/>
          <cell r="GI413"/>
          <cell r="GJ413"/>
          <cell r="GK413"/>
          <cell r="GL413"/>
          <cell r="GM413"/>
          <cell r="GN413"/>
          <cell r="GO413"/>
          <cell r="GP413"/>
          <cell r="GQ413"/>
          <cell r="GR413"/>
          <cell r="GS413"/>
          <cell r="GT413"/>
          <cell r="GU413"/>
          <cell r="GV413"/>
          <cell r="GW413"/>
          <cell r="GX413"/>
          <cell r="GY413"/>
          <cell r="GZ413"/>
          <cell r="HA413"/>
          <cell r="HB413"/>
          <cell r="HC413"/>
          <cell r="HD413"/>
          <cell r="HE413"/>
          <cell r="HF413"/>
          <cell r="HG413"/>
          <cell r="HH413"/>
          <cell r="HI413"/>
          <cell r="HJ413"/>
          <cell r="HK413"/>
          <cell r="HL413"/>
          <cell r="HM413"/>
          <cell r="HN413"/>
          <cell r="HO413"/>
          <cell r="HP413"/>
          <cell r="HQ413"/>
          <cell r="HR413"/>
          <cell r="HS413"/>
          <cell r="HT413"/>
          <cell r="HU413"/>
          <cell r="HV413"/>
          <cell r="HW413"/>
          <cell r="HX413"/>
          <cell r="HY413"/>
          <cell r="HZ413"/>
          <cell r="IA413"/>
          <cell r="IB413"/>
          <cell r="IC413"/>
          <cell r="ID413"/>
          <cell r="IE413"/>
          <cell r="IF413"/>
          <cell r="IG413"/>
          <cell r="IH413"/>
          <cell r="II413"/>
          <cell r="IJ413"/>
          <cell r="IK413"/>
          <cell r="IL413"/>
          <cell r="IM413"/>
          <cell r="IN413"/>
          <cell r="IO413"/>
          <cell r="IP413"/>
          <cell r="IQ413"/>
          <cell r="IR413"/>
          <cell r="IS413"/>
          <cell r="IT413">
            <v>1</v>
          </cell>
          <cell r="IU413">
            <v>8</v>
          </cell>
          <cell r="IV413">
            <v>4.0000000000000001E-3</v>
          </cell>
          <cell r="IW413">
            <v>2800</v>
          </cell>
          <cell r="IX413">
            <v>2800</v>
          </cell>
          <cell r="IY413"/>
          <cell r="IZ413"/>
          <cell r="JA413"/>
          <cell r="JB413"/>
          <cell r="JC413"/>
          <cell r="JD413"/>
          <cell r="JE413"/>
          <cell r="JF413"/>
          <cell r="JG413"/>
          <cell r="JH413"/>
          <cell r="JI413"/>
          <cell r="JJ413"/>
          <cell r="JK413"/>
          <cell r="JL413"/>
          <cell r="JM413"/>
          <cell r="JN413"/>
          <cell r="JO413"/>
          <cell r="JP413"/>
          <cell r="JQ413"/>
          <cell r="JR413"/>
          <cell r="JS413"/>
          <cell r="JT413"/>
          <cell r="JU413"/>
          <cell r="JV413"/>
          <cell r="JW413"/>
          <cell r="JX413"/>
          <cell r="JY413"/>
          <cell r="JZ413"/>
          <cell r="KA413"/>
          <cell r="KB413"/>
          <cell r="KC413"/>
          <cell r="KD413"/>
          <cell r="KE413"/>
          <cell r="KF413"/>
          <cell r="KG413"/>
          <cell r="KH413">
            <v>0</v>
          </cell>
          <cell r="KI413"/>
          <cell r="KJ413">
            <v>1</v>
          </cell>
          <cell r="KK413">
            <v>0</v>
          </cell>
          <cell r="KL413">
            <v>0</v>
          </cell>
          <cell r="KM413">
            <v>0</v>
          </cell>
          <cell r="KN413">
            <v>1</v>
          </cell>
          <cell r="KO413">
            <v>1</v>
          </cell>
          <cell r="KP413">
            <v>0.221</v>
          </cell>
          <cell r="KQ413">
            <v>1.2210000000000001</v>
          </cell>
          <cell r="KR413">
            <v>866500</v>
          </cell>
          <cell r="KS413">
            <v>609000</v>
          </cell>
          <cell r="KT413">
            <v>609000</v>
          </cell>
          <cell r="KU413"/>
          <cell r="KV413"/>
          <cell r="KW413"/>
          <cell r="KX413">
            <v>0</v>
          </cell>
          <cell r="KY413">
            <v>0</v>
          </cell>
          <cell r="KZ413">
            <v>0</v>
          </cell>
          <cell r="LA413"/>
          <cell r="LB413"/>
          <cell r="LC413"/>
          <cell r="LD413">
            <v>2800</v>
          </cell>
          <cell r="LE413">
            <v>2800</v>
          </cell>
          <cell r="LF413">
            <v>2800</v>
          </cell>
          <cell r="LG413"/>
          <cell r="LH413"/>
          <cell r="LI413"/>
          <cell r="LJ413">
            <v>21700</v>
          </cell>
          <cell r="LK413">
            <v>4200</v>
          </cell>
          <cell r="LL413">
            <v>4200</v>
          </cell>
          <cell r="LM413"/>
          <cell r="LN413"/>
          <cell r="LO413"/>
          <cell r="LP413">
            <v>0</v>
          </cell>
          <cell r="LQ413">
            <v>0</v>
          </cell>
          <cell r="LR413">
            <v>0</v>
          </cell>
          <cell r="LS413"/>
          <cell r="LT413"/>
          <cell r="LU413"/>
          <cell r="LV413">
            <v>0</v>
          </cell>
          <cell r="LW413">
            <v>0</v>
          </cell>
          <cell r="LX413">
            <v>0</v>
          </cell>
          <cell r="LY413"/>
          <cell r="LZ413"/>
          <cell r="MA413"/>
          <cell r="MB413">
            <v>0</v>
          </cell>
          <cell r="MC413">
            <v>0</v>
          </cell>
          <cell r="MD413">
            <v>0</v>
          </cell>
          <cell r="ME413"/>
          <cell r="MF413"/>
          <cell r="MG413"/>
          <cell r="MH413">
            <v>2000</v>
          </cell>
          <cell r="MI413">
            <v>2000</v>
          </cell>
          <cell r="MJ413">
            <v>2000</v>
          </cell>
          <cell r="MK413"/>
          <cell r="ML413"/>
          <cell r="MM413"/>
          <cell r="MN413">
            <v>0</v>
          </cell>
          <cell r="MO413">
            <v>0</v>
          </cell>
          <cell r="MP413">
            <v>0</v>
          </cell>
          <cell r="MQ413"/>
          <cell r="MR413"/>
          <cell r="MS413"/>
          <cell r="MT413">
            <v>3300</v>
          </cell>
          <cell r="MU413">
            <v>3300</v>
          </cell>
          <cell r="MV413">
            <v>3300</v>
          </cell>
          <cell r="MW413"/>
          <cell r="MX413"/>
          <cell r="MY413"/>
          <cell r="MZ413">
            <v>29100</v>
          </cell>
          <cell r="NA413">
            <v>29100</v>
          </cell>
          <cell r="NB413">
            <v>29100</v>
          </cell>
          <cell r="NC413"/>
          <cell r="ND413"/>
          <cell r="NE413"/>
          <cell r="NF413">
            <v>29438</v>
          </cell>
          <cell r="NG413">
            <v>338</v>
          </cell>
          <cell r="NH413">
            <v>101.16151202749141</v>
          </cell>
          <cell r="NI413">
            <v>5700</v>
          </cell>
          <cell r="NJ413">
            <v>5700</v>
          </cell>
          <cell r="NK413">
            <v>5700</v>
          </cell>
          <cell r="NL413"/>
          <cell r="NM413"/>
          <cell r="NN413"/>
          <cell r="NO413">
            <v>4300</v>
          </cell>
          <cell r="NP413">
            <v>4300</v>
          </cell>
          <cell r="NQ413">
            <v>4300</v>
          </cell>
          <cell r="NR413"/>
          <cell r="NS413"/>
          <cell r="NT413"/>
          <cell r="NU413">
            <v>0</v>
          </cell>
          <cell r="NV413">
            <v>0</v>
          </cell>
          <cell r="NW413">
            <v>0</v>
          </cell>
          <cell r="NX413"/>
          <cell r="NY413"/>
          <cell r="NZ413"/>
          <cell r="OA413">
            <v>5500</v>
          </cell>
          <cell r="OB413">
            <v>5500</v>
          </cell>
          <cell r="OC413">
            <v>5500</v>
          </cell>
          <cell r="OD413"/>
          <cell r="OE413"/>
          <cell r="OF413"/>
          <cell r="OG413">
            <v>0</v>
          </cell>
          <cell r="OH413">
            <v>0</v>
          </cell>
          <cell r="OI413">
            <v>0</v>
          </cell>
          <cell r="OJ413"/>
          <cell r="OK413"/>
          <cell r="OL413"/>
          <cell r="OM413">
            <v>2800</v>
          </cell>
          <cell r="ON413">
            <v>2800</v>
          </cell>
          <cell r="OO413">
            <v>2800</v>
          </cell>
          <cell r="OP413"/>
          <cell r="OQ413"/>
          <cell r="OR413"/>
          <cell r="OS413">
            <v>0</v>
          </cell>
          <cell r="OT413">
            <v>0</v>
          </cell>
          <cell r="OU413">
            <v>0</v>
          </cell>
          <cell r="OV413"/>
          <cell r="OW413"/>
          <cell r="OX413"/>
          <cell r="OY413">
            <v>0</v>
          </cell>
          <cell r="OZ413">
            <v>0</v>
          </cell>
          <cell r="PA413">
            <v>0</v>
          </cell>
          <cell r="PB413"/>
          <cell r="PC413"/>
          <cell r="PD413"/>
          <cell r="PE413">
            <v>7300</v>
          </cell>
          <cell r="PF413">
            <v>7300</v>
          </cell>
          <cell r="PG413">
            <v>7300</v>
          </cell>
          <cell r="PH413"/>
          <cell r="PI413"/>
          <cell r="PJ413"/>
          <cell r="PK413">
            <v>0</v>
          </cell>
          <cell r="PL413">
            <v>0</v>
          </cell>
          <cell r="PM413">
            <v>0</v>
          </cell>
          <cell r="PN413"/>
          <cell r="PO413"/>
          <cell r="PP413"/>
          <cell r="PQ413">
            <v>0</v>
          </cell>
          <cell r="PR413">
            <v>0</v>
          </cell>
          <cell r="PS413">
            <v>0</v>
          </cell>
          <cell r="PT413"/>
          <cell r="PU413"/>
          <cell r="PV413"/>
          <cell r="PW413">
            <v>951000</v>
          </cell>
          <cell r="PX413">
            <v>676000</v>
          </cell>
          <cell r="PY413">
            <v>676000</v>
          </cell>
          <cell r="PZ413">
            <v>100</v>
          </cell>
          <cell r="QA413">
            <v>951000</v>
          </cell>
          <cell r="QB413">
            <v>676000</v>
          </cell>
          <cell r="QC413">
            <v>100</v>
          </cell>
          <cell r="QD413"/>
          <cell r="QE413"/>
          <cell r="QF413"/>
          <cell r="QG413">
            <v>539000</v>
          </cell>
          <cell r="QH413">
            <v>623000</v>
          </cell>
          <cell r="QI413">
            <v>676000</v>
          </cell>
          <cell r="QJ413">
            <v>0</v>
          </cell>
          <cell r="QK413">
            <v>0</v>
          </cell>
          <cell r="QL413">
            <v>0</v>
          </cell>
          <cell r="QM413">
            <v>0</v>
          </cell>
          <cell r="QN413">
            <v>0</v>
          </cell>
          <cell r="QO413">
            <v>0</v>
          </cell>
          <cell r="QP413">
            <v>0</v>
          </cell>
          <cell r="QQ413">
            <v>0</v>
          </cell>
          <cell r="QR413">
            <v>0</v>
          </cell>
          <cell r="QS413">
            <v>0</v>
          </cell>
          <cell r="QT413">
            <v>0</v>
          </cell>
          <cell r="QU413">
            <v>0</v>
          </cell>
          <cell r="QV413"/>
          <cell r="QW413">
            <v>0</v>
          </cell>
          <cell r="QX413">
            <v>0</v>
          </cell>
          <cell r="QY413">
            <v>0</v>
          </cell>
          <cell r="QZ413"/>
          <cell r="RA413">
            <v>28502</v>
          </cell>
          <cell r="RB413">
            <v>37063</v>
          </cell>
          <cell r="RC413">
            <v>0</v>
          </cell>
          <cell r="RD413">
            <v>0</v>
          </cell>
          <cell r="RE413">
            <v>50000</v>
          </cell>
          <cell r="RF413">
            <v>65000</v>
          </cell>
          <cell r="RG413">
            <v>210000</v>
          </cell>
          <cell r="RH413">
            <v>200000</v>
          </cell>
          <cell r="RI413">
            <v>210000</v>
          </cell>
          <cell r="RJ413"/>
          <cell r="RK413"/>
          <cell r="RL413"/>
          <cell r="RM413"/>
          <cell r="RN413"/>
          <cell r="RO413"/>
          <cell r="RP413">
            <v>25.210084033613445</v>
          </cell>
          <cell r="RQ413"/>
          <cell r="RR413"/>
          <cell r="RS413"/>
          <cell r="RT413">
            <v>0</v>
          </cell>
          <cell r="RU413"/>
          <cell r="RV413"/>
          <cell r="RW413"/>
          <cell r="RX413" t="str">
            <v>N</v>
          </cell>
          <cell r="RY413"/>
          <cell r="RZ413">
            <v>676000</v>
          </cell>
          <cell r="SA413">
            <v>676000</v>
          </cell>
          <cell r="SB413">
            <v>623000</v>
          </cell>
          <cell r="SC413">
            <v>53000</v>
          </cell>
          <cell r="SD413">
            <v>0</v>
          </cell>
          <cell r="SE413"/>
          <cell r="SF413"/>
          <cell r="SG413"/>
          <cell r="SH413"/>
          <cell r="SI413"/>
          <cell r="SJ413">
            <v>1</v>
          </cell>
          <cell r="SK413"/>
          <cell r="SL413"/>
          <cell r="SM413">
            <v>1</v>
          </cell>
          <cell r="SN413"/>
          <cell r="SO413"/>
          <cell r="SP413"/>
          <cell r="SQ413"/>
          <cell r="SR413"/>
          <cell r="SS413">
            <v>100</v>
          </cell>
          <cell r="ST413">
            <v>0</v>
          </cell>
          <cell r="SU413"/>
          <cell r="SV413">
            <v>892000</v>
          </cell>
          <cell r="SW413"/>
          <cell r="SX413">
            <v>1.0661434977578474</v>
          </cell>
          <cell r="SY413">
            <v>1622000</v>
          </cell>
          <cell r="SZ413">
            <v>1622000</v>
          </cell>
          <cell r="TA413"/>
          <cell r="TB413">
            <v>0</v>
          </cell>
          <cell r="TC413" t="str">
            <v>OK</v>
          </cell>
          <cell r="TD413"/>
          <cell r="TE413"/>
          <cell r="TF413">
            <v>0</v>
          </cell>
          <cell r="TG413"/>
          <cell r="TH413"/>
          <cell r="TI413"/>
          <cell r="TJ413"/>
          <cell r="TK413"/>
          <cell r="TL413"/>
          <cell r="TM413">
            <v>0</v>
          </cell>
          <cell r="TN413">
            <v>0</v>
          </cell>
          <cell r="TO413">
            <v>0</v>
          </cell>
          <cell r="TP413">
            <v>0</v>
          </cell>
          <cell r="TQ413">
            <v>0</v>
          </cell>
          <cell r="TR413">
            <v>0</v>
          </cell>
          <cell r="TS413">
            <v>623000</v>
          </cell>
          <cell r="TT413">
            <v>0</v>
          </cell>
          <cell r="TU413">
            <v>0</v>
          </cell>
          <cell r="TV413">
            <v>623000</v>
          </cell>
          <cell r="TW413"/>
          <cell r="TX413"/>
          <cell r="TY413">
            <v>623000</v>
          </cell>
          <cell r="TZ413"/>
          <cell r="UA413"/>
          <cell r="UB413">
            <v>0</v>
          </cell>
          <cell r="UC413"/>
          <cell r="UD413"/>
          <cell r="UE413">
            <v>623000</v>
          </cell>
          <cell r="UF413">
            <v>623000</v>
          </cell>
          <cell r="UG413">
            <v>2</v>
          </cell>
          <cell r="UH413">
            <v>623000</v>
          </cell>
          <cell r="UI413">
            <v>623000</v>
          </cell>
          <cell r="UJ413"/>
          <cell r="UK413"/>
          <cell r="UL413"/>
          <cell r="UM413"/>
          <cell r="UN413"/>
          <cell r="UO413"/>
          <cell r="UP413">
            <v>623000</v>
          </cell>
          <cell r="UQ413">
            <v>623000</v>
          </cell>
          <cell r="UR413">
            <v>623000</v>
          </cell>
          <cell r="US413">
            <v>623000</v>
          </cell>
          <cell r="UT413">
            <v>623000</v>
          </cell>
          <cell r="UU413">
            <v>53000</v>
          </cell>
          <cell r="UV413">
            <v>676000</v>
          </cell>
          <cell r="UW413">
            <v>676000</v>
          </cell>
          <cell r="UX413">
            <v>126543.1336425578</v>
          </cell>
          <cell r="UY413">
            <v>126543.1336425578</v>
          </cell>
          <cell r="UZ413">
            <v>126543</v>
          </cell>
          <cell r="VA413">
            <v>126543</v>
          </cell>
          <cell r="VB413">
            <v>63271.566821278902</v>
          </cell>
          <cell r="VC413">
            <v>63271.566821278902</v>
          </cell>
          <cell r="VD413">
            <v>63272</v>
          </cell>
          <cell r="VE413">
            <v>63272</v>
          </cell>
          <cell r="VF413">
            <v>433185</v>
          </cell>
          <cell r="VG413">
            <v>616000</v>
          </cell>
          <cell r="VH413">
            <v>60000</v>
          </cell>
          <cell r="VI413">
            <v>676000</v>
          </cell>
          <cell r="VJ413">
            <v>0</v>
          </cell>
          <cell r="VK413">
            <v>53000</v>
          </cell>
          <cell r="VL413">
            <v>0</v>
          </cell>
          <cell r="VM413" t="str">
            <v>číslo smlouvy 06332/2020/SOC ze dne 13. 10. 2020</v>
          </cell>
          <cell r="VN413">
            <v>53000</v>
          </cell>
          <cell r="VO413">
            <v>0</v>
          </cell>
          <cell r="VP413">
            <v>100</v>
          </cell>
          <cell r="VQ413">
            <v>189815</v>
          </cell>
          <cell r="VR413">
            <v>44676</v>
          </cell>
          <cell r="VS413"/>
          <cell r="VT413">
            <v>183985</v>
          </cell>
          <cell r="VU413">
            <v>44693</v>
          </cell>
          <cell r="VV413">
            <v>249200</v>
          </cell>
          <cell r="VW413">
            <v>44701</v>
          </cell>
          <cell r="VX413">
            <v>53000</v>
          </cell>
          <cell r="VY413">
            <v>53000</v>
          </cell>
          <cell r="VZ413">
            <v>0</v>
          </cell>
          <cell r="WA413" t="str">
            <v>dofinancování mzdových nákladů a zvýšených energií</v>
          </cell>
          <cell r="WB413">
            <v>53000</v>
          </cell>
          <cell r="WC413">
            <v>0</v>
          </cell>
          <cell r="WD413">
            <v>2</v>
          </cell>
          <cell r="WE413">
            <v>130830</v>
          </cell>
          <cell r="WF413">
            <v>130830</v>
          </cell>
          <cell r="WG413"/>
          <cell r="WH413">
            <v>0</v>
          </cell>
          <cell r="WI413"/>
          <cell r="WJ413"/>
          <cell r="WK413"/>
          <cell r="WL413"/>
          <cell r="WM413"/>
          <cell r="WN413">
            <v>130830</v>
          </cell>
          <cell r="WO413">
            <v>53000</v>
          </cell>
          <cell r="WP413">
            <v>53000</v>
          </cell>
          <cell r="WQ413">
            <v>53000</v>
          </cell>
          <cell r="WR413">
            <v>9401.4473164844876</v>
          </cell>
          <cell r="WS413">
            <v>43598.552683515511</v>
          </cell>
          <cell r="WT413">
            <v>9401.4473164844876</v>
          </cell>
          <cell r="WU413">
            <v>43598.552683515511</v>
          </cell>
          <cell r="WV413">
            <v>9401</v>
          </cell>
          <cell r="WW413">
            <v>43599</v>
          </cell>
          <cell r="WX413">
            <v>9401</v>
          </cell>
          <cell r="WY413">
            <v>43599</v>
          </cell>
          <cell r="WZ413">
            <v>-0.44731648448760097</v>
          </cell>
          <cell r="XA413">
            <v>0.44731648448941996</v>
          </cell>
          <cell r="XB413"/>
          <cell r="XC413">
            <v>9401</v>
          </cell>
          <cell r="XD413">
            <v>53000</v>
          </cell>
          <cell r="XE413">
            <v>0</v>
          </cell>
          <cell r="XF413">
            <v>8.5072231139646881</v>
          </cell>
          <cell r="XG413"/>
          <cell r="XH413">
            <v>53000</v>
          </cell>
          <cell r="XI413">
            <v>0</v>
          </cell>
          <cell r="XJ413">
            <v>0</v>
          </cell>
          <cell r="XK413">
            <v>0</v>
          </cell>
          <cell r="XL413">
            <v>0</v>
          </cell>
          <cell r="XM413">
            <v>0</v>
          </cell>
          <cell r="XN413">
            <v>0</v>
          </cell>
          <cell r="XO413">
            <v>0</v>
          </cell>
          <cell r="XP413">
            <v>0</v>
          </cell>
          <cell r="XQ413"/>
          <cell r="XR413" t="e">
            <v>#DIV/0!</v>
          </cell>
          <cell r="XS413"/>
          <cell r="XT413"/>
          <cell r="XU413"/>
          <cell r="XV413"/>
          <cell r="XW413"/>
          <cell r="XX413"/>
          <cell r="XY413">
            <v>130830</v>
          </cell>
        </row>
        <row r="414">
          <cell r="A414">
            <v>8008136</v>
          </cell>
          <cell r="B414" t="str">
            <v>NNO</v>
          </cell>
          <cell r="C414">
            <v>1</v>
          </cell>
          <cell r="D414" t="str">
            <v>Modrý kříž v České republice</v>
          </cell>
          <cell r="E414">
            <v>26641178</v>
          </cell>
          <cell r="F414" t="str">
            <v xml:space="preserve">Šadový 311
Dolní Žukov
737 01 Český Těšín 1
</v>
          </cell>
          <cell r="G414" t="str">
            <v>Spolek</v>
          </cell>
          <cell r="H414" t="str">
            <v>odborné sociální poradenství</v>
          </cell>
          <cell r="I414" t="str">
            <v>poradenství</v>
          </cell>
          <cell r="J414" t="str">
            <v>Poradna Český Těšín</v>
          </cell>
          <cell r="K414">
            <v>40269</v>
          </cell>
          <cell r="L414"/>
          <cell r="M414" t="str">
            <v>N</v>
          </cell>
          <cell r="N414"/>
          <cell r="O414"/>
          <cell r="P414"/>
          <cell r="Q414"/>
          <cell r="R414"/>
          <cell r="S414"/>
          <cell r="T414"/>
          <cell r="U414"/>
          <cell r="V414"/>
          <cell r="W414"/>
          <cell r="X414"/>
          <cell r="Y414" t="str">
            <v>• počet intervencí (30 min. jednání): 1</v>
          </cell>
          <cell r="Z414"/>
          <cell r="AA414"/>
          <cell r="AB414"/>
          <cell r="AC414"/>
          <cell r="AD414"/>
          <cell r="AE414"/>
          <cell r="AF414"/>
          <cell r="AG414"/>
          <cell r="AH414"/>
          <cell r="AI414"/>
          <cell r="AJ414">
            <v>1</v>
          </cell>
          <cell r="AK414">
            <v>10</v>
          </cell>
          <cell r="AL414">
            <v>1031</v>
          </cell>
          <cell r="AM414">
            <v>1100</v>
          </cell>
          <cell r="AN414">
            <v>1100</v>
          </cell>
          <cell r="AO414"/>
          <cell r="AP414"/>
          <cell r="AQ414"/>
          <cell r="AR414"/>
          <cell r="AS414"/>
          <cell r="AT414"/>
          <cell r="AU414"/>
          <cell r="AV414"/>
          <cell r="AW414"/>
          <cell r="AX414"/>
          <cell r="AY414"/>
          <cell r="AZ414"/>
          <cell r="BA414"/>
          <cell r="BB414"/>
          <cell r="BC414"/>
          <cell r="BD414"/>
          <cell r="BE414"/>
          <cell r="BF414"/>
          <cell r="BG414"/>
          <cell r="BH414"/>
          <cell r="BI414"/>
          <cell r="BJ414"/>
          <cell r="BK414"/>
          <cell r="BL414"/>
          <cell r="BM414" t="str">
            <v>•  9. osoby ohrožené závislostí nebo závislé na návykových látkách</v>
          </cell>
          <cell r="BN414" t="str">
            <v>osoby ohrožené závislostí nebo závislé na návykových látkách</v>
          </cell>
          <cell r="BO414" t="str">
            <v>• starší děti (11 – 15 let)
• dorost (16 – 18 let)
• mladí dospělí (19 – 26 let)
• dospělí (27 – 64 let)
• mladší senioři (65 – 80 let)
• starší senioři (nad 80 let)</v>
          </cell>
          <cell r="BP414"/>
          <cell r="BQ414"/>
          <cell r="BR414"/>
          <cell r="BS414"/>
          <cell r="BT414"/>
          <cell r="BU414"/>
          <cell r="BV414"/>
          <cell r="BW414"/>
          <cell r="BX414"/>
          <cell r="BY414"/>
          <cell r="BZ414"/>
          <cell r="CA414"/>
          <cell r="CB414"/>
          <cell r="CC414"/>
          <cell r="CD414"/>
          <cell r="CE414"/>
          <cell r="CF414"/>
          <cell r="CG414"/>
          <cell r="CH414"/>
          <cell r="CI414"/>
          <cell r="CJ414"/>
          <cell r="CK414"/>
          <cell r="CL414"/>
          <cell r="CM414"/>
          <cell r="CN414"/>
          <cell r="CO414"/>
          <cell r="CP414"/>
          <cell r="CQ414"/>
          <cell r="CR414"/>
          <cell r="CS414"/>
          <cell r="CT414"/>
          <cell r="CU414"/>
          <cell r="CV414"/>
          <cell r="CW414"/>
          <cell r="CX414"/>
          <cell r="CY414"/>
          <cell r="CZ414"/>
          <cell r="DA414"/>
          <cell r="DB414"/>
          <cell r="DC414"/>
          <cell r="DD414"/>
          <cell r="DE414"/>
          <cell r="DF414"/>
          <cell r="DG414"/>
          <cell r="DH414"/>
          <cell r="DI414"/>
          <cell r="DJ414"/>
          <cell r="DK414"/>
          <cell r="DL414"/>
          <cell r="DM414"/>
          <cell r="DN414"/>
          <cell r="DO414"/>
          <cell r="DP414"/>
          <cell r="DQ414"/>
          <cell r="DR414"/>
          <cell r="DS414"/>
          <cell r="DT414"/>
          <cell r="DU414"/>
          <cell r="DV414"/>
          <cell r="DW414"/>
          <cell r="DX414"/>
          <cell r="DY414"/>
          <cell r="DZ414"/>
          <cell r="EA414"/>
          <cell r="EB414"/>
          <cell r="EC414"/>
          <cell r="ED414"/>
          <cell r="EE414"/>
          <cell r="EF414"/>
          <cell r="EG414"/>
          <cell r="EH414"/>
          <cell r="EI414"/>
          <cell r="EJ414"/>
          <cell r="EK414"/>
          <cell r="EL414">
            <v>3</v>
          </cell>
          <cell r="EM414">
            <v>1</v>
          </cell>
          <cell r="EN414">
            <v>0.8</v>
          </cell>
          <cell r="EO414">
            <v>708800</v>
          </cell>
          <cell r="EP414">
            <v>392800</v>
          </cell>
          <cell r="EQ414"/>
          <cell r="ER414"/>
          <cell r="ES414"/>
          <cell r="ET414"/>
          <cell r="EU414"/>
          <cell r="EV414"/>
          <cell r="EW414"/>
          <cell r="EX414"/>
          <cell r="EY414"/>
          <cell r="EZ414"/>
          <cell r="FA414"/>
          <cell r="FB414"/>
          <cell r="FC414"/>
          <cell r="FD414"/>
          <cell r="FE414"/>
          <cell r="FF414"/>
          <cell r="FG414"/>
          <cell r="FH414"/>
          <cell r="FI414"/>
          <cell r="FJ414"/>
          <cell r="FK414"/>
          <cell r="FL414"/>
          <cell r="FM414"/>
          <cell r="FN414"/>
          <cell r="FO414"/>
          <cell r="FP414">
            <v>2</v>
          </cell>
          <cell r="FQ414">
            <v>0.158</v>
          </cell>
          <cell r="FR414">
            <v>0.183</v>
          </cell>
          <cell r="FS414">
            <v>177200</v>
          </cell>
          <cell r="FT414">
            <v>177200</v>
          </cell>
          <cell r="FU414"/>
          <cell r="FV414"/>
          <cell r="FW414"/>
          <cell r="FX414"/>
          <cell r="FY414"/>
          <cell r="FZ414"/>
          <cell r="GA414"/>
          <cell r="GB414"/>
          <cell r="GC414"/>
          <cell r="GD414"/>
          <cell r="GE414"/>
          <cell r="GF414"/>
          <cell r="GG414"/>
          <cell r="GH414"/>
          <cell r="GI414"/>
          <cell r="GJ414"/>
          <cell r="GK414"/>
          <cell r="GL414"/>
          <cell r="GM414"/>
          <cell r="GN414"/>
          <cell r="GO414"/>
          <cell r="GP414"/>
          <cell r="GQ414"/>
          <cell r="GR414"/>
          <cell r="GS414"/>
          <cell r="GT414"/>
          <cell r="GU414"/>
          <cell r="GV414"/>
          <cell r="GW414"/>
          <cell r="GX414"/>
          <cell r="GY414"/>
          <cell r="GZ414"/>
          <cell r="HA414"/>
          <cell r="HB414"/>
          <cell r="HC414"/>
          <cell r="HD414"/>
          <cell r="HE414"/>
          <cell r="HF414"/>
          <cell r="HG414"/>
          <cell r="HH414"/>
          <cell r="HI414"/>
          <cell r="HJ414"/>
          <cell r="HK414"/>
          <cell r="HL414"/>
          <cell r="HM414"/>
          <cell r="HN414"/>
          <cell r="HO414"/>
          <cell r="HP414"/>
          <cell r="HQ414"/>
          <cell r="HR414"/>
          <cell r="HS414"/>
          <cell r="HT414"/>
          <cell r="HU414"/>
          <cell r="HV414"/>
          <cell r="HW414"/>
          <cell r="HX414"/>
          <cell r="HY414"/>
          <cell r="HZ414"/>
          <cell r="IA414"/>
          <cell r="IB414"/>
          <cell r="IC414"/>
          <cell r="ID414"/>
          <cell r="IE414"/>
          <cell r="IF414"/>
          <cell r="IG414"/>
          <cell r="IH414"/>
          <cell r="II414"/>
          <cell r="IJ414"/>
          <cell r="IK414"/>
          <cell r="IL414"/>
          <cell r="IM414"/>
          <cell r="IN414"/>
          <cell r="IO414"/>
          <cell r="IP414"/>
          <cell r="IQ414"/>
          <cell r="IR414"/>
          <cell r="IS414"/>
          <cell r="IT414">
            <v>1</v>
          </cell>
          <cell r="IU414">
            <v>8</v>
          </cell>
          <cell r="IV414">
            <v>4.0000000000000001E-3</v>
          </cell>
          <cell r="IW414">
            <v>2800</v>
          </cell>
          <cell r="IX414">
            <v>2800</v>
          </cell>
          <cell r="IY414"/>
          <cell r="IZ414"/>
          <cell r="JA414"/>
          <cell r="JB414"/>
          <cell r="JC414"/>
          <cell r="JD414"/>
          <cell r="JE414"/>
          <cell r="JF414"/>
          <cell r="JG414"/>
          <cell r="JH414"/>
          <cell r="JI414"/>
          <cell r="JJ414"/>
          <cell r="JK414"/>
          <cell r="JL414"/>
          <cell r="JM414"/>
          <cell r="JN414"/>
          <cell r="JO414"/>
          <cell r="JP414"/>
          <cell r="JQ414"/>
          <cell r="JR414"/>
          <cell r="JS414"/>
          <cell r="JT414"/>
          <cell r="JU414"/>
          <cell r="JV414"/>
          <cell r="JW414"/>
          <cell r="JX414"/>
          <cell r="JY414"/>
          <cell r="JZ414"/>
          <cell r="KA414"/>
          <cell r="KB414"/>
          <cell r="KC414"/>
          <cell r="KD414"/>
          <cell r="KE414"/>
          <cell r="KF414"/>
          <cell r="KG414"/>
          <cell r="KH414">
            <v>0</v>
          </cell>
          <cell r="KI414"/>
          <cell r="KJ414">
            <v>1</v>
          </cell>
          <cell r="KK414">
            <v>0</v>
          </cell>
          <cell r="KL414">
            <v>0</v>
          </cell>
          <cell r="KM414">
            <v>0</v>
          </cell>
          <cell r="KN414">
            <v>1</v>
          </cell>
          <cell r="KO414">
            <v>1</v>
          </cell>
          <cell r="KP414">
            <v>0.16200000000000001</v>
          </cell>
          <cell r="KQ414">
            <v>1.1619999999999999</v>
          </cell>
          <cell r="KR414">
            <v>886000</v>
          </cell>
          <cell r="KS414">
            <v>570000</v>
          </cell>
          <cell r="KT414">
            <v>570000</v>
          </cell>
          <cell r="KU414"/>
          <cell r="KV414"/>
          <cell r="KW414"/>
          <cell r="KX414">
            <v>0</v>
          </cell>
          <cell r="KY414">
            <v>0</v>
          </cell>
          <cell r="KZ414">
            <v>0</v>
          </cell>
          <cell r="LA414"/>
          <cell r="LB414"/>
          <cell r="LC414"/>
          <cell r="LD414">
            <v>2800</v>
          </cell>
          <cell r="LE414">
            <v>2800</v>
          </cell>
          <cell r="LF414">
            <v>2800</v>
          </cell>
          <cell r="LG414"/>
          <cell r="LH414"/>
          <cell r="LI414"/>
          <cell r="LJ414">
            <v>16700</v>
          </cell>
          <cell r="LK414">
            <v>3700</v>
          </cell>
          <cell r="LL414">
            <v>3700</v>
          </cell>
          <cell r="LM414"/>
          <cell r="LN414"/>
          <cell r="LO414"/>
          <cell r="LP414">
            <v>0</v>
          </cell>
          <cell r="LQ414">
            <v>0</v>
          </cell>
          <cell r="LR414">
            <v>0</v>
          </cell>
          <cell r="LS414"/>
          <cell r="LT414"/>
          <cell r="LU414"/>
          <cell r="LV414">
            <v>0</v>
          </cell>
          <cell r="LW414">
            <v>0</v>
          </cell>
          <cell r="LX414">
            <v>0</v>
          </cell>
          <cell r="LY414"/>
          <cell r="LZ414"/>
          <cell r="MA414"/>
          <cell r="MB414">
            <v>0</v>
          </cell>
          <cell r="MC414">
            <v>0</v>
          </cell>
          <cell r="MD414">
            <v>0</v>
          </cell>
          <cell r="ME414"/>
          <cell r="MF414"/>
          <cell r="MG414"/>
          <cell r="MH414">
            <v>3000</v>
          </cell>
          <cell r="MI414">
            <v>3000</v>
          </cell>
          <cell r="MJ414">
            <v>3000</v>
          </cell>
          <cell r="MK414"/>
          <cell r="ML414"/>
          <cell r="MM414"/>
          <cell r="MN414">
            <v>0</v>
          </cell>
          <cell r="MO414">
            <v>0</v>
          </cell>
          <cell r="MP414">
            <v>0</v>
          </cell>
          <cell r="MQ414"/>
          <cell r="MR414"/>
          <cell r="MS414"/>
          <cell r="MT414">
            <v>5200</v>
          </cell>
          <cell r="MU414">
            <v>5200</v>
          </cell>
          <cell r="MV414">
            <v>5200</v>
          </cell>
          <cell r="MW414"/>
          <cell r="MX414"/>
          <cell r="MY414"/>
          <cell r="MZ414">
            <v>19300</v>
          </cell>
          <cell r="NA414">
            <v>10800</v>
          </cell>
          <cell r="NB414">
            <v>10800</v>
          </cell>
          <cell r="NC414"/>
          <cell r="ND414"/>
          <cell r="NE414"/>
          <cell r="NF414">
            <v>29300</v>
          </cell>
          <cell r="NG414">
            <v>10000</v>
          </cell>
          <cell r="NH414">
            <v>151.81347150259069</v>
          </cell>
          <cell r="NI414">
            <v>6000</v>
          </cell>
          <cell r="NJ414">
            <v>6000</v>
          </cell>
          <cell r="NK414">
            <v>6000</v>
          </cell>
          <cell r="NL414"/>
          <cell r="NM414"/>
          <cell r="NN414"/>
          <cell r="NO414">
            <v>70000</v>
          </cell>
          <cell r="NP414">
            <v>65000</v>
          </cell>
          <cell r="NQ414">
            <v>65000</v>
          </cell>
          <cell r="NR414"/>
          <cell r="NS414"/>
          <cell r="NT414"/>
          <cell r="NU414">
            <v>0</v>
          </cell>
          <cell r="NV414">
            <v>0</v>
          </cell>
          <cell r="NW414">
            <v>0</v>
          </cell>
          <cell r="NX414"/>
          <cell r="NY414"/>
          <cell r="NZ414"/>
          <cell r="OA414">
            <v>6500</v>
          </cell>
          <cell r="OB414">
            <v>4000</v>
          </cell>
          <cell r="OC414">
            <v>4000</v>
          </cell>
          <cell r="OD414"/>
          <cell r="OE414"/>
          <cell r="OF414"/>
          <cell r="OG414">
            <v>0</v>
          </cell>
          <cell r="OH414">
            <v>0</v>
          </cell>
          <cell r="OI414">
            <v>0</v>
          </cell>
          <cell r="OJ414"/>
          <cell r="OK414"/>
          <cell r="OL414"/>
          <cell r="OM414">
            <v>10000</v>
          </cell>
          <cell r="ON414">
            <v>1000</v>
          </cell>
          <cell r="OO414">
            <v>1000</v>
          </cell>
          <cell r="OP414"/>
          <cell r="OQ414"/>
          <cell r="OR414"/>
          <cell r="OS414">
            <v>0</v>
          </cell>
          <cell r="OT414">
            <v>0</v>
          </cell>
          <cell r="OU414">
            <v>0</v>
          </cell>
          <cell r="OV414"/>
          <cell r="OW414"/>
          <cell r="OX414"/>
          <cell r="OY414">
            <v>0</v>
          </cell>
          <cell r="OZ414">
            <v>0</v>
          </cell>
          <cell r="PA414">
            <v>0</v>
          </cell>
          <cell r="PB414"/>
          <cell r="PC414"/>
          <cell r="PD414"/>
          <cell r="PE414">
            <v>11500</v>
          </cell>
          <cell r="PF414">
            <v>9500</v>
          </cell>
          <cell r="PG414">
            <v>9500</v>
          </cell>
          <cell r="PH414"/>
          <cell r="PI414"/>
          <cell r="PJ414"/>
          <cell r="PK414">
            <v>0</v>
          </cell>
          <cell r="PL414">
            <v>0</v>
          </cell>
          <cell r="PM414">
            <v>0</v>
          </cell>
          <cell r="PN414"/>
          <cell r="PO414"/>
          <cell r="PP414"/>
          <cell r="PQ414">
            <v>0</v>
          </cell>
          <cell r="PR414">
            <v>0</v>
          </cell>
          <cell r="PS414">
            <v>0</v>
          </cell>
          <cell r="PT414"/>
          <cell r="PU414"/>
          <cell r="PV414"/>
          <cell r="PW414">
            <v>1037000</v>
          </cell>
          <cell r="PX414">
            <v>681000</v>
          </cell>
          <cell r="PY414">
            <v>681000</v>
          </cell>
          <cell r="PZ414">
            <v>100</v>
          </cell>
          <cell r="QA414">
            <v>1037000</v>
          </cell>
          <cell r="QB414">
            <v>681000</v>
          </cell>
          <cell r="QC414">
            <v>100</v>
          </cell>
          <cell r="QD414"/>
          <cell r="QE414"/>
          <cell r="QF414"/>
          <cell r="QG414">
            <v>531000</v>
          </cell>
          <cell r="QH414">
            <v>594000</v>
          </cell>
          <cell r="QI414">
            <v>681000</v>
          </cell>
          <cell r="QJ414">
            <v>0</v>
          </cell>
          <cell r="QK414">
            <v>0</v>
          </cell>
          <cell r="QL414">
            <v>0</v>
          </cell>
          <cell r="QM414">
            <v>0</v>
          </cell>
          <cell r="QN414">
            <v>0</v>
          </cell>
          <cell r="QO414">
            <v>0</v>
          </cell>
          <cell r="QP414">
            <v>0</v>
          </cell>
          <cell r="QQ414">
            <v>0</v>
          </cell>
          <cell r="QR414">
            <v>0</v>
          </cell>
          <cell r="QS414">
            <v>0</v>
          </cell>
          <cell r="QT414">
            <v>0</v>
          </cell>
          <cell r="QU414">
            <v>0</v>
          </cell>
          <cell r="QV414"/>
          <cell r="QW414">
            <v>0</v>
          </cell>
          <cell r="QX414">
            <v>2427</v>
          </cell>
          <cell r="QY414">
            <v>0</v>
          </cell>
          <cell r="QZ414"/>
          <cell r="RA414">
            <v>52366</v>
          </cell>
          <cell r="RB414">
            <v>38597</v>
          </cell>
          <cell r="RC414">
            <v>0</v>
          </cell>
          <cell r="RD414">
            <v>115000</v>
          </cell>
          <cell r="RE414">
            <v>50000</v>
          </cell>
          <cell r="RF414">
            <v>70000</v>
          </cell>
          <cell r="RG414">
            <v>272000</v>
          </cell>
          <cell r="RH414">
            <v>272000</v>
          </cell>
          <cell r="RI414">
            <v>286000</v>
          </cell>
          <cell r="RJ414"/>
          <cell r="RK414"/>
          <cell r="RL414"/>
          <cell r="RM414">
            <v>250</v>
          </cell>
          <cell r="RN414">
            <v>295</v>
          </cell>
          <cell r="RO414">
            <v>0</v>
          </cell>
          <cell r="RP414">
            <v>33.178654292343381</v>
          </cell>
          <cell r="RQ414"/>
          <cell r="RR414"/>
          <cell r="RS414"/>
          <cell r="RT414">
            <v>0</v>
          </cell>
          <cell r="RU414"/>
          <cell r="RV414"/>
          <cell r="RW414"/>
          <cell r="RX414" t="str">
            <v>N</v>
          </cell>
          <cell r="RY414"/>
          <cell r="RZ414">
            <v>681000</v>
          </cell>
          <cell r="SA414">
            <v>681000</v>
          </cell>
          <cell r="SB414">
            <v>576000</v>
          </cell>
          <cell r="SC414">
            <v>105000</v>
          </cell>
          <cell r="SD414">
            <v>0</v>
          </cell>
          <cell r="SE414"/>
          <cell r="SF414"/>
          <cell r="SG414"/>
          <cell r="SH414"/>
          <cell r="SI414"/>
          <cell r="SJ414">
            <v>1</v>
          </cell>
          <cell r="SK414"/>
          <cell r="SL414"/>
          <cell r="SM414">
            <v>1</v>
          </cell>
          <cell r="SN414"/>
          <cell r="SO414"/>
          <cell r="SP414"/>
          <cell r="SQ414"/>
          <cell r="SR414"/>
          <cell r="SS414">
            <v>100</v>
          </cell>
          <cell r="ST414">
            <v>0</v>
          </cell>
          <cell r="SU414"/>
          <cell r="SV414">
            <v>972000</v>
          </cell>
          <cell r="SW414"/>
          <cell r="SX414">
            <v>1.0668724279835391</v>
          </cell>
          <cell r="SY414">
            <v>1442000</v>
          </cell>
          <cell r="SZ414">
            <v>1442000</v>
          </cell>
          <cell r="TA414"/>
          <cell r="TB414">
            <v>0</v>
          </cell>
          <cell r="TC414" t="str">
            <v>OK</v>
          </cell>
          <cell r="TD414" t="str">
            <v>OK</v>
          </cell>
          <cell r="TE414"/>
          <cell r="TF414">
            <v>0</v>
          </cell>
          <cell r="TG414"/>
          <cell r="TH414"/>
          <cell r="TI414"/>
          <cell r="TJ414">
            <v>0</v>
          </cell>
          <cell r="TK414"/>
          <cell r="TL414">
            <v>0</v>
          </cell>
          <cell r="TM414">
            <v>0</v>
          </cell>
          <cell r="TN414">
            <v>0</v>
          </cell>
          <cell r="TO414">
            <v>0</v>
          </cell>
          <cell r="TP414">
            <v>0</v>
          </cell>
          <cell r="TQ414">
            <v>0</v>
          </cell>
          <cell r="TR414">
            <v>0</v>
          </cell>
          <cell r="TS414">
            <v>578000</v>
          </cell>
          <cell r="TT414">
            <v>16000</v>
          </cell>
          <cell r="TU414">
            <v>0</v>
          </cell>
          <cell r="TV414">
            <v>594000</v>
          </cell>
          <cell r="TW414"/>
          <cell r="TX414"/>
          <cell r="TY414">
            <v>594000</v>
          </cell>
          <cell r="TZ414"/>
          <cell r="UA414"/>
          <cell r="UB414">
            <v>0</v>
          </cell>
          <cell r="UC414"/>
          <cell r="UD414"/>
          <cell r="UE414">
            <v>594000</v>
          </cell>
          <cell r="UF414">
            <v>594000</v>
          </cell>
          <cell r="UG414">
            <v>4</v>
          </cell>
          <cell r="UH414">
            <v>576180</v>
          </cell>
          <cell r="UI414">
            <v>576180</v>
          </cell>
          <cell r="UJ414"/>
          <cell r="UK414"/>
          <cell r="UL414"/>
          <cell r="UM414"/>
          <cell r="UN414"/>
          <cell r="UO414"/>
          <cell r="UP414">
            <v>576180</v>
          </cell>
          <cell r="UQ414">
            <v>576180</v>
          </cell>
          <cell r="UR414">
            <v>576180</v>
          </cell>
          <cell r="US414">
            <v>576000</v>
          </cell>
          <cell r="UT414">
            <v>576000</v>
          </cell>
          <cell r="UU414">
            <v>105000</v>
          </cell>
          <cell r="UV414">
            <v>681000</v>
          </cell>
          <cell r="UW414">
            <v>681000</v>
          </cell>
          <cell r="UX414">
            <v>116996.54089584798</v>
          </cell>
          <cell r="UY414">
            <v>116996.54089584798</v>
          </cell>
          <cell r="UZ414">
            <v>116997</v>
          </cell>
          <cell r="VA414">
            <v>116997</v>
          </cell>
          <cell r="VB414">
            <v>58498.270447923991</v>
          </cell>
          <cell r="VC414">
            <v>58498.270447923991</v>
          </cell>
          <cell r="VD414">
            <v>58498</v>
          </cell>
          <cell r="VE414">
            <v>58498</v>
          </cell>
          <cell r="VF414">
            <v>400505</v>
          </cell>
          <cell r="VG414">
            <v>576500</v>
          </cell>
          <cell r="VH414">
            <v>104500</v>
          </cell>
          <cell r="VI414">
            <v>681000</v>
          </cell>
          <cell r="VJ414">
            <v>0</v>
          </cell>
          <cell r="VK414">
            <v>105000</v>
          </cell>
          <cell r="VL414">
            <v>0</v>
          </cell>
          <cell r="VM414" t="str">
            <v>číslo smlouvy 06332/2020/SOC ze dne 13. 10. 2020</v>
          </cell>
          <cell r="VN414">
            <v>105000</v>
          </cell>
          <cell r="VO414">
            <v>18000</v>
          </cell>
          <cell r="VP414">
            <v>96.969696969696969</v>
          </cell>
          <cell r="VQ414">
            <v>175495</v>
          </cell>
          <cell r="VR414">
            <v>44676</v>
          </cell>
          <cell r="VS414"/>
          <cell r="VT414">
            <v>170105</v>
          </cell>
          <cell r="VU414">
            <v>44693</v>
          </cell>
          <cell r="VV414">
            <v>230400</v>
          </cell>
          <cell r="VW414">
            <v>44701</v>
          </cell>
          <cell r="VX414">
            <v>60000</v>
          </cell>
          <cell r="VY414">
            <v>60000</v>
          </cell>
          <cell r="VZ414">
            <v>0</v>
          </cell>
          <cell r="WA414" t="str">
            <v>dofinancování mzdových nákladů a zvýšených energií</v>
          </cell>
          <cell r="WB414">
            <v>60000</v>
          </cell>
          <cell r="WC414">
            <v>0</v>
          </cell>
          <cell r="WD414">
            <v>4</v>
          </cell>
          <cell r="WE414">
            <v>97920</v>
          </cell>
          <cell r="WF414">
            <v>97920</v>
          </cell>
          <cell r="WG414"/>
          <cell r="WH414">
            <v>0</v>
          </cell>
          <cell r="WI414"/>
          <cell r="WJ414"/>
          <cell r="WK414"/>
          <cell r="WL414"/>
          <cell r="WM414"/>
          <cell r="WN414">
            <v>97920</v>
          </cell>
          <cell r="WO414">
            <v>60000</v>
          </cell>
          <cell r="WP414">
            <v>60000</v>
          </cell>
          <cell r="WQ414">
            <v>60000</v>
          </cell>
          <cell r="WR414">
            <v>10643.147905454138</v>
          </cell>
          <cell r="WS414">
            <v>49356.852094545859</v>
          </cell>
          <cell r="WT414">
            <v>10643.147905454138</v>
          </cell>
          <cell r="WU414">
            <v>49356.852094545859</v>
          </cell>
          <cell r="WV414">
            <v>10643</v>
          </cell>
          <cell r="WW414">
            <v>49357</v>
          </cell>
          <cell r="WX414">
            <v>10643</v>
          </cell>
          <cell r="WY414">
            <v>49357</v>
          </cell>
          <cell r="WZ414">
            <v>-0.1479054541377991</v>
          </cell>
          <cell r="XA414">
            <v>0.14790545414143708</v>
          </cell>
          <cell r="XB414"/>
          <cell r="XC414">
            <v>10643</v>
          </cell>
          <cell r="XD414">
            <v>60000</v>
          </cell>
          <cell r="XE414">
            <v>0</v>
          </cell>
          <cell r="XF414">
            <v>10.416666666666668</v>
          </cell>
          <cell r="XG414"/>
          <cell r="XH414">
            <v>60000</v>
          </cell>
          <cell r="XI414">
            <v>0</v>
          </cell>
          <cell r="XJ414">
            <v>0</v>
          </cell>
          <cell r="XK414">
            <v>0</v>
          </cell>
          <cell r="XL414">
            <v>0</v>
          </cell>
          <cell r="XM414">
            <v>0</v>
          </cell>
          <cell r="XN414">
            <v>0</v>
          </cell>
          <cell r="XO414">
            <v>0</v>
          </cell>
          <cell r="XP414">
            <v>0</v>
          </cell>
          <cell r="XQ414"/>
          <cell r="XR414" t="e">
            <v>#DIV/0!</v>
          </cell>
          <cell r="XS414"/>
          <cell r="XT414"/>
          <cell r="XU414"/>
          <cell r="XV414"/>
          <cell r="XW414"/>
          <cell r="XX414"/>
          <cell r="XY414">
            <v>97920</v>
          </cell>
        </row>
        <row r="415">
          <cell r="A415">
            <v>9692583</v>
          </cell>
          <cell r="B415" t="str">
            <v>NNO</v>
          </cell>
          <cell r="C415">
            <v>1</v>
          </cell>
          <cell r="D415" t="str">
            <v>Modrý kříž v České republice</v>
          </cell>
          <cell r="E415">
            <v>26641178</v>
          </cell>
          <cell r="F415" t="str">
            <v xml:space="preserve">Šadový 311
Dolní Žukov
737 01 Český Těšín 1
</v>
          </cell>
          <cell r="G415" t="str">
            <v>Spolek</v>
          </cell>
          <cell r="H415" t="str">
            <v>služby následné péče</v>
          </cell>
          <cell r="I415" t="str">
            <v>sociální prevence</v>
          </cell>
          <cell r="J415" t="str">
            <v>Následná péče Frýdek-Místek</v>
          </cell>
          <cell r="K415">
            <v>40299</v>
          </cell>
          <cell r="L415"/>
          <cell r="M415" t="str">
            <v>N</v>
          </cell>
          <cell r="N415"/>
          <cell r="O415"/>
          <cell r="P415"/>
          <cell r="Q415"/>
          <cell r="R415"/>
          <cell r="S415"/>
          <cell r="T415"/>
          <cell r="U415"/>
          <cell r="V415"/>
          <cell r="W415"/>
          <cell r="X415"/>
          <cell r="Y415" t="str">
            <v>• počet klientů: 1</v>
          </cell>
          <cell r="Z415"/>
          <cell r="AA415">
            <v>1</v>
          </cell>
          <cell r="AB415">
            <v>12</v>
          </cell>
          <cell r="AC415">
            <v>57</v>
          </cell>
          <cell r="AD415">
            <v>57</v>
          </cell>
          <cell r="AE415">
            <v>57</v>
          </cell>
          <cell r="AF415"/>
          <cell r="AG415"/>
          <cell r="AH415"/>
          <cell r="AI415"/>
          <cell r="AJ415"/>
          <cell r="AK415"/>
          <cell r="AL415"/>
          <cell r="AM415"/>
          <cell r="AN415"/>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t="str">
            <v>•  9. osoby ohrožené závislostí nebo závislé na návykových látkách</v>
          </cell>
          <cell r="BN415" t="str">
            <v>osoby ohrožené závislostí nebo závislé na návykových látkách</v>
          </cell>
          <cell r="BO415" t="str">
            <v>• dorost (16 – 18 let)
• mladí dospělí (19 – 26 let)
• dospělí (27 – 64 let)
• mladší senioři (65 – 80 let)
• starší senioři (nad 80 let)</v>
          </cell>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cell r="DC415"/>
          <cell r="DD415"/>
          <cell r="DE415"/>
          <cell r="DF415"/>
          <cell r="DG415"/>
          <cell r="DH415"/>
          <cell r="DI415"/>
          <cell r="DJ415"/>
          <cell r="DK415"/>
          <cell r="DL415"/>
          <cell r="DM415"/>
          <cell r="DN415"/>
          <cell r="DO415"/>
          <cell r="DP415"/>
          <cell r="DQ415"/>
          <cell r="DR415"/>
          <cell r="DS415"/>
          <cell r="DT415"/>
          <cell r="DU415"/>
          <cell r="DV415"/>
          <cell r="DW415"/>
          <cell r="DX415"/>
          <cell r="DY415"/>
          <cell r="DZ415"/>
          <cell r="EA415"/>
          <cell r="EB415"/>
          <cell r="EC415"/>
          <cell r="ED415"/>
          <cell r="EE415"/>
          <cell r="EF415"/>
          <cell r="EG415"/>
          <cell r="EH415"/>
          <cell r="EI415"/>
          <cell r="EJ415"/>
          <cell r="EK415"/>
          <cell r="EL415">
            <v>2</v>
          </cell>
          <cell r="EM415">
            <v>1</v>
          </cell>
          <cell r="EN415">
            <v>1</v>
          </cell>
          <cell r="EO415">
            <v>610500</v>
          </cell>
          <cell r="EP415">
            <v>480000</v>
          </cell>
          <cell r="EQ415"/>
          <cell r="ER415"/>
          <cell r="ES415"/>
          <cell r="ET415"/>
          <cell r="EU415"/>
          <cell r="EV415"/>
          <cell r="EW415"/>
          <cell r="EX415"/>
          <cell r="EY415"/>
          <cell r="EZ415"/>
          <cell r="FA415"/>
          <cell r="FB415"/>
          <cell r="FC415"/>
          <cell r="FD415"/>
          <cell r="FE415"/>
          <cell r="FF415"/>
          <cell r="FG415"/>
          <cell r="FH415"/>
          <cell r="FI415"/>
          <cell r="FJ415"/>
          <cell r="FK415">
            <v>1</v>
          </cell>
          <cell r="FL415">
            <v>0.4</v>
          </cell>
          <cell r="FM415">
            <v>0.3</v>
          </cell>
          <cell r="FN415">
            <v>291500</v>
          </cell>
          <cell r="FO415">
            <v>197000</v>
          </cell>
          <cell r="FP415">
            <v>3</v>
          </cell>
          <cell r="FQ415">
            <v>0.29099999999999998</v>
          </cell>
          <cell r="FR415">
            <v>0.313</v>
          </cell>
          <cell r="FS415">
            <v>343000</v>
          </cell>
          <cell r="FT415">
            <v>343000</v>
          </cell>
          <cell r="FU415"/>
          <cell r="FV415"/>
          <cell r="FW415"/>
          <cell r="FX415"/>
          <cell r="FY415"/>
          <cell r="FZ415"/>
          <cell r="GA415"/>
          <cell r="GB415"/>
          <cell r="GC415"/>
          <cell r="GD415"/>
          <cell r="GE415"/>
          <cell r="GF415"/>
          <cell r="GG415"/>
          <cell r="GH415"/>
          <cell r="GI415"/>
          <cell r="GJ415"/>
          <cell r="GK415"/>
          <cell r="GL415"/>
          <cell r="GM415"/>
          <cell r="GN415"/>
          <cell r="GO415"/>
          <cell r="GP415"/>
          <cell r="GQ415"/>
          <cell r="GR415"/>
          <cell r="GS415"/>
          <cell r="GT415"/>
          <cell r="GU415"/>
          <cell r="GV415"/>
          <cell r="GW415"/>
          <cell r="GX415"/>
          <cell r="GY415"/>
          <cell r="GZ415"/>
          <cell r="HA415"/>
          <cell r="HB415"/>
          <cell r="HC415"/>
          <cell r="HD415"/>
          <cell r="HE415"/>
          <cell r="HF415"/>
          <cell r="HG415"/>
          <cell r="HH415"/>
          <cell r="HI415"/>
          <cell r="HJ415"/>
          <cell r="HK415"/>
          <cell r="HL415"/>
          <cell r="HM415"/>
          <cell r="HN415"/>
          <cell r="HO415"/>
          <cell r="HP415"/>
          <cell r="HQ415"/>
          <cell r="HR415"/>
          <cell r="HS415"/>
          <cell r="HT415"/>
          <cell r="HU415"/>
          <cell r="HV415"/>
          <cell r="HW415"/>
          <cell r="HX415"/>
          <cell r="HY415"/>
          <cell r="HZ415"/>
          <cell r="IA415"/>
          <cell r="IB415"/>
          <cell r="IC415"/>
          <cell r="ID415"/>
          <cell r="IE415"/>
          <cell r="IF415"/>
          <cell r="IG415"/>
          <cell r="IH415"/>
          <cell r="II415"/>
          <cell r="IJ415"/>
          <cell r="IK415"/>
          <cell r="IL415"/>
          <cell r="IM415"/>
          <cell r="IN415"/>
          <cell r="IO415"/>
          <cell r="IP415"/>
          <cell r="IQ415"/>
          <cell r="IR415"/>
          <cell r="IS415"/>
          <cell r="IT415">
            <v>1</v>
          </cell>
          <cell r="IU415">
            <v>10</v>
          </cell>
          <cell r="IV415">
            <v>5.0000000000000001E-3</v>
          </cell>
          <cell r="IW415">
            <v>3500</v>
          </cell>
          <cell r="IX415">
            <v>3500</v>
          </cell>
          <cell r="IY415"/>
          <cell r="IZ415"/>
          <cell r="JA415"/>
          <cell r="JB415"/>
          <cell r="JC415"/>
          <cell r="JD415"/>
          <cell r="JE415"/>
          <cell r="JF415"/>
          <cell r="JG415"/>
          <cell r="JH415"/>
          <cell r="JI415"/>
          <cell r="JJ415"/>
          <cell r="JK415"/>
          <cell r="JL415"/>
          <cell r="JM415"/>
          <cell r="JN415"/>
          <cell r="JO415"/>
          <cell r="JP415"/>
          <cell r="JQ415"/>
          <cell r="JR415"/>
          <cell r="JS415"/>
          <cell r="JT415"/>
          <cell r="JU415"/>
          <cell r="JV415"/>
          <cell r="JW415"/>
          <cell r="JX415"/>
          <cell r="JY415"/>
          <cell r="JZ415"/>
          <cell r="KA415"/>
          <cell r="KB415"/>
          <cell r="KC415"/>
          <cell r="KD415"/>
          <cell r="KE415"/>
          <cell r="KF415"/>
          <cell r="KG415"/>
          <cell r="KH415">
            <v>0</v>
          </cell>
          <cell r="KI415"/>
          <cell r="KJ415">
            <v>1.4</v>
          </cell>
          <cell r="KK415">
            <v>0</v>
          </cell>
          <cell r="KL415">
            <v>0</v>
          </cell>
          <cell r="KM415">
            <v>0</v>
          </cell>
          <cell r="KN415">
            <v>1.4</v>
          </cell>
          <cell r="KO415">
            <v>1.4</v>
          </cell>
          <cell r="KP415">
            <v>0.29599999999999999</v>
          </cell>
          <cell r="KQ415">
            <v>1.696</v>
          </cell>
          <cell r="KR415">
            <v>1245000</v>
          </cell>
          <cell r="KS415">
            <v>1020000</v>
          </cell>
          <cell r="KT415">
            <v>1020000</v>
          </cell>
          <cell r="KU415"/>
          <cell r="KV415"/>
          <cell r="KW415"/>
          <cell r="KX415">
            <v>0</v>
          </cell>
          <cell r="KY415">
            <v>0</v>
          </cell>
          <cell r="KZ415">
            <v>0</v>
          </cell>
          <cell r="LA415"/>
          <cell r="LB415"/>
          <cell r="LC415"/>
          <cell r="LD415">
            <v>3500</v>
          </cell>
          <cell r="LE415">
            <v>3500</v>
          </cell>
          <cell r="LF415">
            <v>3500</v>
          </cell>
          <cell r="LG415"/>
          <cell r="LH415"/>
          <cell r="LI415"/>
          <cell r="LJ415">
            <v>16500</v>
          </cell>
          <cell r="LK415">
            <v>5500</v>
          </cell>
          <cell r="LL415">
            <v>5500</v>
          </cell>
          <cell r="LM415"/>
          <cell r="LN415"/>
          <cell r="LO415"/>
          <cell r="LP415">
            <v>0</v>
          </cell>
          <cell r="LQ415">
            <v>0</v>
          </cell>
          <cell r="LR415">
            <v>0</v>
          </cell>
          <cell r="LS415"/>
          <cell r="LT415"/>
          <cell r="LU415"/>
          <cell r="LV415">
            <v>7000</v>
          </cell>
          <cell r="LW415">
            <v>7000</v>
          </cell>
          <cell r="LX415">
            <v>7000</v>
          </cell>
          <cell r="LY415"/>
          <cell r="LZ415"/>
          <cell r="MA415"/>
          <cell r="MB415">
            <v>0</v>
          </cell>
          <cell r="MC415">
            <v>0</v>
          </cell>
          <cell r="MD415">
            <v>0</v>
          </cell>
          <cell r="ME415"/>
          <cell r="MF415"/>
          <cell r="MG415"/>
          <cell r="MH415">
            <v>2600</v>
          </cell>
          <cell r="MI415">
            <v>2600</v>
          </cell>
          <cell r="MJ415">
            <v>2600</v>
          </cell>
          <cell r="MK415"/>
          <cell r="ML415"/>
          <cell r="MM415"/>
          <cell r="MN415">
            <v>0</v>
          </cell>
          <cell r="MO415">
            <v>0</v>
          </cell>
          <cell r="MP415">
            <v>0</v>
          </cell>
          <cell r="MQ415"/>
          <cell r="MR415"/>
          <cell r="MS415"/>
          <cell r="MT415">
            <v>2700</v>
          </cell>
          <cell r="MU415">
            <v>2700</v>
          </cell>
          <cell r="MV415">
            <v>2700</v>
          </cell>
          <cell r="MW415"/>
          <cell r="MX415"/>
          <cell r="MY415"/>
          <cell r="MZ415">
            <v>37500</v>
          </cell>
          <cell r="NA415">
            <v>37500</v>
          </cell>
          <cell r="NB415">
            <v>37500</v>
          </cell>
          <cell r="NC415"/>
          <cell r="ND415"/>
          <cell r="NE415"/>
          <cell r="NF415">
            <v>38449</v>
          </cell>
          <cell r="NG415">
            <v>949</v>
          </cell>
          <cell r="NH415">
            <v>102.53066666666666</v>
          </cell>
          <cell r="NI415">
            <v>8400</v>
          </cell>
          <cell r="NJ415">
            <v>8400</v>
          </cell>
          <cell r="NK415">
            <v>8400</v>
          </cell>
          <cell r="NL415"/>
          <cell r="NM415"/>
          <cell r="NN415"/>
          <cell r="NO415">
            <v>55800</v>
          </cell>
          <cell r="NP415">
            <v>43800</v>
          </cell>
          <cell r="NQ415">
            <v>43800</v>
          </cell>
          <cell r="NR415"/>
          <cell r="NS415"/>
          <cell r="NT415"/>
          <cell r="NU415">
            <v>0</v>
          </cell>
          <cell r="NV415">
            <v>0</v>
          </cell>
          <cell r="NW415">
            <v>0</v>
          </cell>
          <cell r="NX415"/>
          <cell r="NY415"/>
          <cell r="NZ415"/>
          <cell r="OA415">
            <v>12000</v>
          </cell>
          <cell r="OB415">
            <v>12000</v>
          </cell>
          <cell r="OC415">
            <v>12000</v>
          </cell>
          <cell r="OD415"/>
          <cell r="OE415"/>
          <cell r="OF415"/>
          <cell r="OG415">
            <v>0</v>
          </cell>
          <cell r="OH415">
            <v>0</v>
          </cell>
          <cell r="OI415">
            <v>0</v>
          </cell>
          <cell r="OJ415"/>
          <cell r="OK415"/>
          <cell r="OL415"/>
          <cell r="OM415">
            <v>2000</v>
          </cell>
          <cell r="ON415">
            <v>2000</v>
          </cell>
          <cell r="OO415">
            <v>2000</v>
          </cell>
          <cell r="OP415"/>
          <cell r="OQ415"/>
          <cell r="OR415"/>
          <cell r="OS415">
            <v>0</v>
          </cell>
          <cell r="OT415">
            <v>0</v>
          </cell>
          <cell r="OU415">
            <v>0</v>
          </cell>
          <cell r="OV415"/>
          <cell r="OW415"/>
          <cell r="OX415"/>
          <cell r="OY415">
            <v>0</v>
          </cell>
          <cell r="OZ415">
            <v>0</v>
          </cell>
          <cell r="PA415">
            <v>0</v>
          </cell>
          <cell r="PB415"/>
          <cell r="PC415"/>
          <cell r="PD415"/>
          <cell r="PE415">
            <v>18000</v>
          </cell>
          <cell r="PF415">
            <v>18000</v>
          </cell>
          <cell r="PG415">
            <v>18000</v>
          </cell>
          <cell r="PH415"/>
          <cell r="PI415"/>
          <cell r="PJ415"/>
          <cell r="PK415">
            <v>0</v>
          </cell>
          <cell r="PL415">
            <v>0</v>
          </cell>
          <cell r="PM415">
            <v>0</v>
          </cell>
          <cell r="PN415"/>
          <cell r="PO415"/>
          <cell r="PP415"/>
          <cell r="PQ415">
            <v>0</v>
          </cell>
          <cell r="PR415">
            <v>0</v>
          </cell>
          <cell r="PS415">
            <v>0</v>
          </cell>
          <cell r="PT415"/>
          <cell r="PU415"/>
          <cell r="PV415"/>
          <cell r="PW415">
            <v>1411000</v>
          </cell>
          <cell r="PX415">
            <v>1163000</v>
          </cell>
          <cell r="PY415">
            <v>1163000</v>
          </cell>
          <cell r="PZ415">
            <v>100</v>
          </cell>
          <cell r="QA415">
            <v>1411000</v>
          </cell>
          <cell r="QB415">
            <v>1163000</v>
          </cell>
          <cell r="QC415">
            <v>100</v>
          </cell>
          <cell r="QD415"/>
          <cell r="QE415"/>
          <cell r="QF415"/>
          <cell r="QG415">
            <v>898000</v>
          </cell>
          <cell r="QH415">
            <v>1021000</v>
          </cell>
          <cell r="QI415">
            <v>1163000</v>
          </cell>
          <cell r="QJ415">
            <v>0</v>
          </cell>
          <cell r="QK415">
            <v>0</v>
          </cell>
          <cell r="QL415">
            <v>0</v>
          </cell>
          <cell r="QM415">
            <v>0</v>
          </cell>
          <cell r="QN415">
            <v>0</v>
          </cell>
          <cell r="QO415">
            <v>0</v>
          </cell>
          <cell r="QP415">
            <v>0</v>
          </cell>
          <cell r="QQ415">
            <v>0</v>
          </cell>
          <cell r="QR415">
            <v>0</v>
          </cell>
          <cell r="QS415">
            <v>0</v>
          </cell>
          <cell r="QT415">
            <v>0</v>
          </cell>
          <cell r="QU415">
            <v>0</v>
          </cell>
          <cell r="QV415"/>
          <cell r="QW415">
            <v>0</v>
          </cell>
          <cell r="QX415">
            <v>0</v>
          </cell>
          <cell r="QY415">
            <v>0</v>
          </cell>
          <cell r="QZ415"/>
          <cell r="RA415">
            <v>45908</v>
          </cell>
          <cell r="RB415">
            <v>45760</v>
          </cell>
          <cell r="RC415">
            <v>0</v>
          </cell>
          <cell r="RD415">
            <v>80000</v>
          </cell>
          <cell r="RE415">
            <v>50000</v>
          </cell>
          <cell r="RF415">
            <v>70000</v>
          </cell>
          <cell r="RG415">
            <v>150000</v>
          </cell>
          <cell r="RH415">
            <v>164000</v>
          </cell>
          <cell r="RI415">
            <v>178000</v>
          </cell>
          <cell r="RJ415"/>
          <cell r="RK415"/>
          <cell r="RL415"/>
          <cell r="RM415"/>
          <cell r="RN415"/>
          <cell r="RO415"/>
          <cell r="RP415">
            <v>14.471544715447154</v>
          </cell>
          <cell r="RQ415"/>
          <cell r="RR415"/>
          <cell r="RS415"/>
          <cell r="RT415">
            <v>0</v>
          </cell>
          <cell r="RU415"/>
          <cell r="RV415"/>
          <cell r="RW415"/>
          <cell r="RX415" t="str">
            <v>N</v>
          </cell>
          <cell r="RY415"/>
          <cell r="RZ415">
            <v>1163000</v>
          </cell>
          <cell r="SA415">
            <v>1163000</v>
          </cell>
          <cell r="SB415">
            <v>1052000</v>
          </cell>
          <cell r="SC415">
            <v>111000</v>
          </cell>
          <cell r="SD415">
            <v>0</v>
          </cell>
          <cell r="SE415"/>
          <cell r="SF415"/>
          <cell r="SG415"/>
          <cell r="SH415"/>
          <cell r="SI415"/>
          <cell r="SJ415">
            <v>1.4</v>
          </cell>
          <cell r="SK415"/>
          <cell r="SL415"/>
          <cell r="SM415">
            <v>1.4</v>
          </cell>
          <cell r="SN415"/>
          <cell r="SO415"/>
          <cell r="SP415"/>
          <cell r="SQ415"/>
          <cell r="SR415"/>
          <cell r="SS415">
            <v>100</v>
          </cell>
          <cell r="ST415">
            <v>0</v>
          </cell>
          <cell r="SU415"/>
          <cell r="SV415">
            <v>1196000</v>
          </cell>
          <cell r="SW415">
            <v>56000</v>
          </cell>
          <cell r="SX415">
            <v>1.1269968051118211</v>
          </cell>
          <cell r="SY415">
            <v>2270000</v>
          </cell>
          <cell r="SZ415">
            <v>2270000</v>
          </cell>
          <cell r="TA415"/>
          <cell r="TB415">
            <v>0</v>
          </cell>
          <cell r="TC415" t="str">
            <v>OK</v>
          </cell>
          <cell r="TD415"/>
          <cell r="TE415"/>
          <cell r="TF415">
            <v>0</v>
          </cell>
          <cell r="TG415"/>
          <cell r="TH415"/>
          <cell r="TI415"/>
          <cell r="TJ415"/>
          <cell r="TK415"/>
          <cell r="TL415"/>
          <cell r="TM415">
            <v>7000</v>
          </cell>
          <cell r="TN415">
            <v>7000</v>
          </cell>
          <cell r="TO415" t="str">
            <v>komunikační monitor</v>
          </cell>
          <cell r="TP415">
            <v>0</v>
          </cell>
          <cell r="TQ415">
            <v>0</v>
          </cell>
          <cell r="TR415">
            <v>0</v>
          </cell>
          <cell r="TS415">
            <v>979000</v>
          </cell>
          <cell r="TT415">
            <v>0</v>
          </cell>
          <cell r="TU415">
            <v>42000</v>
          </cell>
          <cell r="TV415">
            <v>1021000</v>
          </cell>
          <cell r="TW415" t="str">
            <v>zvýšení kapacity o 0,2 úvazku z 1,2 na 1,4 úvazku od 1.7.2021</v>
          </cell>
          <cell r="TX415">
            <v>84000</v>
          </cell>
          <cell r="TY415">
            <v>1063000</v>
          </cell>
          <cell r="TZ415"/>
          <cell r="UA415"/>
          <cell r="UB415">
            <v>0</v>
          </cell>
          <cell r="UC415"/>
          <cell r="UD415"/>
          <cell r="UE415">
            <v>1063000</v>
          </cell>
          <cell r="UF415">
            <v>1063000</v>
          </cell>
          <cell r="UG415">
            <v>3</v>
          </cell>
          <cell r="UH415">
            <v>1052370</v>
          </cell>
          <cell r="UI415">
            <v>1052370</v>
          </cell>
          <cell r="UJ415"/>
          <cell r="UK415"/>
          <cell r="UL415"/>
          <cell r="UM415"/>
          <cell r="UN415"/>
          <cell r="UO415"/>
          <cell r="UP415">
            <v>1052370</v>
          </cell>
          <cell r="UQ415">
            <v>1052370</v>
          </cell>
          <cell r="UR415">
            <v>1052370</v>
          </cell>
          <cell r="US415">
            <v>1052000</v>
          </cell>
          <cell r="UT415">
            <v>1052000</v>
          </cell>
          <cell r="UU415">
            <v>111000</v>
          </cell>
          <cell r="UV415">
            <v>1163000</v>
          </cell>
          <cell r="UW415">
            <v>1163000</v>
          </cell>
          <cell r="UX415">
            <v>213681.18233061125</v>
          </cell>
          <cell r="UY415">
            <v>213681.18233061125</v>
          </cell>
          <cell r="UZ415">
            <v>213681</v>
          </cell>
          <cell r="VA415">
            <v>213681</v>
          </cell>
          <cell r="VB415">
            <v>106840.59116530562</v>
          </cell>
          <cell r="VC415">
            <v>106840.59116530562</v>
          </cell>
          <cell r="VD415">
            <v>106841</v>
          </cell>
          <cell r="VE415">
            <v>106841</v>
          </cell>
          <cell r="VF415">
            <v>731478</v>
          </cell>
          <cell r="VG415">
            <v>1029000</v>
          </cell>
          <cell r="VH415">
            <v>134000</v>
          </cell>
          <cell r="VI415">
            <v>1163000</v>
          </cell>
          <cell r="VJ415">
            <v>0</v>
          </cell>
          <cell r="VK415">
            <v>111000</v>
          </cell>
          <cell r="VL415">
            <v>0</v>
          </cell>
          <cell r="VM415" t="str">
            <v>číslo smlouvy 06332/2020/SOC ze dne 13. 10. 2020</v>
          </cell>
          <cell r="VN415">
            <v>111000</v>
          </cell>
          <cell r="VO415">
            <v>-31000</v>
          </cell>
          <cell r="VP415">
            <v>98.965192850423335</v>
          </cell>
          <cell r="VQ415">
            <v>320522</v>
          </cell>
          <cell r="VR415">
            <v>44676</v>
          </cell>
          <cell r="VS415"/>
          <cell r="VT415">
            <v>310678</v>
          </cell>
          <cell r="VU415">
            <v>44693</v>
          </cell>
          <cell r="VV415">
            <v>420800</v>
          </cell>
          <cell r="VW415">
            <v>44701</v>
          </cell>
          <cell r="VX415">
            <v>62000</v>
          </cell>
          <cell r="VY415">
            <v>62000</v>
          </cell>
          <cell r="VZ415">
            <v>0</v>
          </cell>
          <cell r="WA415" t="str">
            <v>dofinancování mzdových nákladů a zvýšených energií</v>
          </cell>
          <cell r="WB415">
            <v>62000</v>
          </cell>
          <cell r="WC415">
            <v>0</v>
          </cell>
          <cell r="WD415">
            <v>3</v>
          </cell>
          <cell r="WE415">
            <v>199880</v>
          </cell>
          <cell r="WF415">
            <v>199880</v>
          </cell>
          <cell r="WG415"/>
          <cell r="WH415">
            <v>0</v>
          </cell>
          <cell r="WI415"/>
          <cell r="WJ415"/>
          <cell r="WK415"/>
          <cell r="WL415"/>
          <cell r="WM415"/>
          <cell r="WN415">
            <v>199880</v>
          </cell>
          <cell r="WO415">
            <v>62000</v>
          </cell>
          <cell r="WP415">
            <v>62000</v>
          </cell>
          <cell r="WQ415">
            <v>62000</v>
          </cell>
          <cell r="WR415">
            <v>10997.91950230261</v>
          </cell>
          <cell r="WS415">
            <v>51002.080497697389</v>
          </cell>
          <cell r="WT415">
            <v>10997.91950230261</v>
          </cell>
          <cell r="WU415">
            <v>51002.080497697389</v>
          </cell>
          <cell r="WV415">
            <v>10998</v>
          </cell>
          <cell r="WW415">
            <v>51002</v>
          </cell>
          <cell r="WX415">
            <v>10998</v>
          </cell>
          <cell r="WY415">
            <v>51002</v>
          </cell>
          <cell r="WZ415">
            <v>8.0497697390455869E-2</v>
          </cell>
          <cell r="XA415">
            <v>-8.049769738863688E-2</v>
          </cell>
          <cell r="XB415"/>
          <cell r="XC415">
            <v>10998</v>
          </cell>
          <cell r="XD415">
            <v>62000</v>
          </cell>
          <cell r="XE415">
            <v>0</v>
          </cell>
          <cell r="XF415">
            <v>5.8935361216730033</v>
          </cell>
          <cell r="XG415"/>
          <cell r="XH415">
            <v>62000</v>
          </cell>
          <cell r="XI415">
            <v>0</v>
          </cell>
          <cell r="XJ415">
            <v>0</v>
          </cell>
          <cell r="XK415">
            <v>0</v>
          </cell>
          <cell r="XL415">
            <v>0</v>
          </cell>
          <cell r="XM415">
            <v>0</v>
          </cell>
          <cell r="XN415">
            <v>0</v>
          </cell>
          <cell r="XO415">
            <v>0</v>
          </cell>
          <cell r="XP415">
            <v>0</v>
          </cell>
          <cell r="XQ415"/>
          <cell r="XR415" t="e">
            <v>#DIV/0!</v>
          </cell>
          <cell r="XS415"/>
          <cell r="XT415"/>
          <cell r="XU415"/>
          <cell r="XV415"/>
          <cell r="XW415"/>
          <cell r="XX415"/>
          <cell r="XY415">
            <v>199880</v>
          </cell>
        </row>
        <row r="416">
          <cell r="A416">
            <v>9773154</v>
          </cell>
          <cell r="B416" t="str">
            <v>NNO</v>
          </cell>
          <cell r="C416">
            <v>1</v>
          </cell>
          <cell r="D416" t="str">
            <v>Modrý kříž v České republice</v>
          </cell>
          <cell r="E416">
            <v>26641178</v>
          </cell>
          <cell r="F416" t="str">
            <v xml:space="preserve">Šadový 311
Dolní Žukov
737 01 Český Těšín 1
</v>
          </cell>
          <cell r="G416" t="str">
            <v>Spolek</v>
          </cell>
          <cell r="H416" t="str">
            <v>odborné sociální poradenství</v>
          </cell>
          <cell r="I416" t="str">
            <v>poradenství</v>
          </cell>
          <cell r="J416" t="str">
            <v>Poradny Frýdek-Místek, Karviná</v>
          </cell>
          <cell r="K416">
            <v>37873</v>
          </cell>
          <cell r="L416"/>
          <cell r="M416" t="str">
            <v>N</v>
          </cell>
          <cell r="N416"/>
          <cell r="O416"/>
          <cell r="P416"/>
          <cell r="Q416"/>
          <cell r="R416"/>
          <cell r="S416"/>
          <cell r="T416"/>
          <cell r="U416"/>
          <cell r="V416"/>
          <cell r="W416"/>
          <cell r="X416"/>
          <cell r="Y416" t="str">
            <v>• počet intervencí (30 min. jednání): 2</v>
          </cell>
          <cell r="Z416"/>
          <cell r="AA416"/>
          <cell r="AB416"/>
          <cell r="AC416"/>
          <cell r="AD416"/>
          <cell r="AE416"/>
          <cell r="AF416"/>
          <cell r="AG416"/>
          <cell r="AH416"/>
          <cell r="AI416"/>
          <cell r="AJ416">
            <v>2</v>
          </cell>
          <cell r="AK416">
            <v>20</v>
          </cell>
          <cell r="AL416">
            <v>2026</v>
          </cell>
          <cell r="AM416">
            <v>2300</v>
          </cell>
          <cell r="AN416">
            <v>2300</v>
          </cell>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t="str">
            <v>•  9. osoby ohrožené závislostí nebo závislé na návykových látkách</v>
          </cell>
          <cell r="BN416" t="str">
            <v>osoby ohrožené závislostí nebo závislé na návykových látkách</v>
          </cell>
          <cell r="BO416" t="str">
            <v>• starší děti (11 – 15 let)
• dorost (16 – 18 let)
• mladí dospělí (19 – 26 let)
• dospělí (27 – 64 let)
• mladší senioři (65 – 80 let)
• starší senioři (nad 80 let)</v>
          </cell>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cell r="DC416"/>
          <cell r="DD416"/>
          <cell r="DE416"/>
          <cell r="DF416"/>
          <cell r="DG416"/>
          <cell r="DH416"/>
          <cell r="DI416"/>
          <cell r="DJ416"/>
          <cell r="DK416"/>
          <cell r="DL416"/>
          <cell r="DM416"/>
          <cell r="DN416"/>
          <cell r="DO416"/>
          <cell r="DP416"/>
          <cell r="DQ416"/>
          <cell r="DR416"/>
          <cell r="DS416"/>
          <cell r="DT416"/>
          <cell r="DU416"/>
          <cell r="DV416"/>
          <cell r="DW416"/>
          <cell r="DX416"/>
          <cell r="DY416"/>
          <cell r="DZ416"/>
          <cell r="EA416"/>
          <cell r="EB416"/>
          <cell r="EC416"/>
          <cell r="ED416"/>
          <cell r="EE416"/>
          <cell r="EF416"/>
          <cell r="EG416"/>
          <cell r="EH416"/>
          <cell r="EI416"/>
          <cell r="EJ416"/>
          <cell r="EK416"/>
          <cell r="EL416">
            <v>5</v>
          </cell>
          <cell r="EM416">
            <v>2.75</v>
          </cell>
          <cell r="EN416">
            <v>1.9790000000000001</v>
          </cell>
          <cell r="EO416">
            <v>1684300</v>
          </cell>
          <cell r="EP416">
            <v>1200400</v>
          </cell>
          <cell r="EQ416"/>
          <cell r="ER416"/>
          <cell r="ES416"/>
          <cell r="ET416"/>
          <cell r="EU416"/>
          <cell r="EV416"/>
          <cell r="EW416"/>
          <cell r="EX416"/>
          <cell r="EY416"/>
          <cell r="EZ416"/>
          <cell r="FA416"/>
          <cell r="FB416"/>
          <cell r="FC416"/>
          <cell r="FD416"/>
          <cell r="FE416"/>
          <cell r="FF416"/>
          <cell r="FG416"/>
          <cell r="FH416"/>
          <cell r="FI416"/>
          <cell r="FJ416"/>
          <cell r="FK416">
            <v>1</v>
          </cell>
          <cell r="FL416">
            <v>0.6</v>
          </cell>
          <cell r="FM416">
            <v>0.89200000000000002</v>
          </cell>
          <cell r="FN416">
            <v>437100</v>
          </cell>
          <cell r="FO416">
            <v>280000</v>
          </cell>
          <cell r="FP416">
            <v>4</v>
          </cell>
          <cell r="FQ416">
            <v>0.53800000000000003</v>
          </cell>
          <cell r="FR416">
            <v>0.40200000000000002</v>
          </cell>
          <cell r="FS416">
            <v>594600</v>
          </cell>
          <cell r="FT416">
            <v>594600</v>
          </cell>
          <cell r="FU416"/>
          <cell r="FV416"/>
          <cell r="FW416"/>
          <cell r="FX416"/>
          <cell r="FY416"/>
          <cell r="FZ416"/>
          <cell r="GA416"/>
          <cell r="GB416"/>
          <cell r="GC416"/>
          <cell r="GD416"/>
          <cell r="GE416"/>
          <cell r="GF416"/>
          <cell r="GG416"/>
          <cell r="GH416"/>
          <cell r="GI416"/>
          <cell r="GJ416"/>
          <cell r="GK416"/>
          <cell r="GL416"/>
          <cell r="GM416"/>
          <cell r="GN416"/>
          <cell r="GO416"/>
          <cell r="GP416"/>
          <cell r="GQ416"/>
          <cell r="GR416"/>
          <cell r="GS416"/>
          <cell r="GT416"/>
          <cell r="GU416"/>
          <cell r="GV416"/>
          <cell r="GW416"/>
          <cell r="GX416"/>
          <cell r="GY416"/>
          <cell r="GZ416"/>
          <cell r="HA416"/>
          <cell r="HB416"/>
          <cell r="HC416"/>
          <cell r="HD416"/>
          <cell r="HE416"/>
          <cell r="HF416"/>
          <cell r="HG416"/>
          <cell r="HH416"/>
          <cell r="HI416"/>
          <cell r="HJ416"/>
          <cell r="HK416"/>
          <cell r="HL416"/>
          <cell r="HM416"/>
          <cell r="HN416"/>
          <cell r="HO416"/>
          <cell r="HP416"/>
          <cell r="HQ416"/>
          <cell r="HR416"/>
          <cell r="HS416"/>
          <cell r="HT416"/>
          <cell r="HU416"/>
          <cell r="HV416"/>
          <cell r="HW416"/>
          <cell r="HX416"/>
          <cell r="HY416"/>
          <cell r="HZ416"/>
          <cell r="IA416"/>
          <cell r="IB416"/>
          <cell r="IC416"/>
          <cell r="ID416"/>
          <cell r="IE416"/>
          <cell r="IF416"/>
          <cell r="IG416"/>
          <cell r="IH416"/>
          <cell r="II416"/>
          <cell r="IJ416"/>
          <cell r="IK416"/>
          <cell r="IL416"/>
          <cell r="IM416"/>
          <cell r="IN416"/>
          <cell r="IO416"/>
          <cell r="IP416"/>
          <cell r="IQ416"/>
          <cell r="IR416"/>
          <cell r="IS416"/>
          <cell r="IT416">
            <v>1</v>
          </cell>
          <cell r="IU416">
            <v>20</v>
          </cell>
          <cell r="IV416">
            <v>0.01</v>
          </cell>
          <cell r="IW416">
            <v>7000</v>
          </cell>
          <cell r="IX416">
            <v>7000</v>
          </cell>
          <cell r="IY416"/>
          <cell r="IZ416"/>
          <cell r="JA416"/>
          <cell r="JB416"/>
          <cell r="JC416"/>
          <cell r="JD416"/>
          <cell r="JE416"/>
          <cell r="JF416"/>
          <cell r="JG416"/>
          <cell r="JH416"/>
          <cell r="JI416"/>
          <cell r="JJ416"/>
          <cell r="JK416"/>
          <cell r="JL416"/>
          <cell r="JM416"/>
          <cell r="JN416"/>
          <cell r="JO416"/>
          <cell r="JP416"/>
          <cell r="JQ416"/>
          <cell r="JR416"/>
          <cell r="JS416"/>
          <cell r="JT416"/>
          <cell r="JU416"/>
          <cell r="JV416"/>
          <cell r="JW416"/>
          <cell r="JX416"/>
          <cell r="JY416"/>
          <cell r="JZ416"/>
          <cell r="KA416"/>
          <cell r="KB416"/>
          <cell r="KC416"/>
          <cell r="KD416"/>
          <cell r="KE416"/>
          <cell r="KF416"/>
          <cell r="KG416"/>
          <cell r="KH416">
            <v>0</v>
          </cell>
          <cell r="KI416"/>
          <cell r="KJ416">
            <v>3.35</v>
          </cell>
          <cell r="KK416">
            <v>0</v>
          </cell>
          <cell r="KL416">
            <v>0</v>
          </cell>
          <cell r="KM416">
            <v>0</v>
          </cell>
          <cell r="KN416">
            <v>3.35</v>
          </cell>
          <cell r="KO416">
            <v>3.35</v>
          </cell>
          <cell r="KP416">
            <v>0.54800000000000004</v>
          </cell>
          <cell r="KQ416">
            <v>3.8980000000000001</v>
          </cell>
          <cell r="KR416">
            <v>2716000</v>
          </cell>
          <cell r="KS416">
            <v>2075000</v>
          </cell>
          <cell r="KT416">
            <v>2075000</v>
          </cell>
          <cell r="KU416"/>
          <cell r="KV416"/>
          <cell r="KW416"/>
          <cell r="KX416">
            <v>0</v>
          </cell>
          <cell r="KY416">
            <v>0</v>
          </cell>
          <cell r="KZ416">
            <v>0</v>
          </cell>
          <cell r="LA416"/>
          <cell r="LB416"/>
          <cell r="LC416"/>
          <cell r="LD416">
            <v>7000</v>
          </cell>
          <cell r="LE416">
            <v>7000</v>
          </cell>
          <cell r="LF416">
            <v>7000</v>
          </cell>
          <cell r="LG416"/>
          <cell r="LH416"/>
          <cell r="LI416"/>
          <cell r="LJ416">
            <v>50000</v>
          </cell>
          <cell r="LK416">
            <v>9000</v>
          </cell>
          <cell r="LL416">
            <v>9000</v>
          </cell>
          <cell r="LM416"/>
          <cell r="LN416"/>
          <cell r="LO416"/>
          <cell r="LP416">
            <v>0</v>
          </cell>
          <cell r="LQ416">
            <v>0</v>
          </cell>
          <cell r="LR416">
            <v>0</v>
          </cell>
          <cell r="LS416"/>
          <cell r="LT416"/>
          <cell r="LU416"/>
          <cell r="LV416">
            <v>0</v>
          </cell>
          <cell r="LW416">
            <v>0</v>
          </cell>
          <cell r="LX416">
            <v>0</v>
          </cell>
          <cell r="LY416"/>
          <cell r="LZ416"/>
          <cell r="MA416"/>
          <cell r="MB416">
            <v>0</v>
          </cell>
          <cell r="MC416">
            <v>0</v>
          </cell>
          <cell r="MD416">
            <v>0</v>
          </cell>
          <cell r="ME416"/>
          <cell r="MF416"/>
          <cell r="MG416"/>
          <cell r="MH416">
            <v>3100</v>
          </cell>
          <cell r="MI416">
            <v>3100</v>
          </cell>
          <cell r="MJ416">
            <v>3100</v>
          </cell>
          <cell r="MK416"/>
          <cell r="ML416"/>
          <cell r="MM416"/>
          <cell r="MN416">
            <v>0</v>
          </cell>
          <cell r="MO416">
            <v>0</v>
          </cell>
          <cell r="MP416">
            <v>0</v>
          </cell>
          <cell r="MQ416"/>
          <cell r="MR416"/>
          <cell r="MS416"/>
          <cell r="MT416">
            <v>6300</v>
          </cell>
          <cell r="MU416">
            <v>6300</v>
          </cell>
          <cell r="MV416">
            <v>6300</v>
          </cell>
          <cell r="MW416"/>
          <cell r="MX416"/>
          <cell r="MY416"/>
          <cell r="MZ416">
            <v>15000</v>
          </cell>
          <cell r="NA416">
            <v>15000</v>
          </cell>
          <cell r="NB416">
            <v>15000</v>
          </cell>
          <cell r="NC416"/>
          <cell r="ND416"/>
          <cell r="NE416"/>
          <cell r="NF416">
            <v>17371</v>
          </cell>
          <cell r="NG416">
            <v>2371</v>
          </cell>
          <cell r="NH416">
            <v>115.80666666666666</v>
          </cell>
          <cell r="NI416">
            <v>7500</v>
          </cell>
          <cell r="NJ416">
            <v>7500</v>
          </cell>
          <cell r="NK416">
            <v>7500</v>
          </cell>
          <cell r="NL416"/>
          <cell r="NM416"/>
          <cell r="NN416"/>
          <cell r="NO416">
            <v>30500</v>
          </cell>
          <cell r="NP416">
            <v>20500</v>
          </cell>
          <cell r="NQ416">
            <v>20500</v>
          </cell>
          <cell r="NR416"/>
          <cell r="NS416"/>
          <cell r="NT416"/>
          <cell r="NU416">
            <v>0</v>
          </cell>
          <cell r="NV416">
            <v>0</v>
          </cell>
          <cell r="NW416">
            <v>0</v>
          </cell>
          <cell r="NX416"/>
          <cell r="NY416"/>
          <cell r="NZ416"/>
          <cell r="OA416">
            <v>8000</v>
          </cell>
          <cell r="OB416">
            <v>8000</v>
          </cell>
          <cell r="OC416">
            <v>8000</v>
          </cell>
          <cell r="OD416"/>
          <cell r="OE416"/>
          <cell r="OF416"/>
          <cell r="OG416">
            <v>1000</v>
          </cell>
          <cell r="OH416">
            <v>1000</v>
          </cell>
          <cell r="OI416">
            <v>1000</v>
          </cell>
          <cell r="OJ416"/>
          <cell r="OK416"/>
          <cell r="OL416"/>
          <cell r="OM416">
            <v>10000</v>
          </cell>
          <cell r="ON416">
            <v>2000</v>
          </cell>
          <cell r="OO416">
            <v>2000</v>
          </cell>
          <cell r="OP416"/>
          <cell r="OQ416"/>
          <cell r="OR416"/>
          <cell r="OS416">
            <v>0</v>
          </cell>
          <cell r="OT416">
            <v>0</v>
          </cell>
          <cell r="OU416">
            <v>0</v>
          </cell>
          <cell r="OV416"/>
          <cell r="OW416"/>
          <cell r="OX416"/>
          <cell r="OY416">
            <v>0</v>
          </cell>
          <cell r="OZ416">
            <v>0</v>
          </cell>
          <cell r="PA416">
            <v>0</v>
          </cell>
          <cell r="PB416"/>
          <cell r="PC416"/>
          <cell r="PD416"/>
          <cell r="PE416">
            <v>12600</v>
          </cell>
          <cell r="PF416">
            <v>12600</v>
          </cell>
          <cell r="PG416">
            <v>12600</v>
          </cell>
          <cell r="PH416"/>
          <cell r="PI416"/>
          <cell r="PJ416"/>
          <cell r="PK416">
            <v>0</v>
          </cell>
          <cell r="PL416">
            <v>0</v>
          </cell>
          <cell r="PM416">
            <v>0</v>
          </cell>
          <cell r="PN416"/>
          <cell r="PO416"/>
          <cell r="PP416"/>
          <cell r="PQ416">
            <v>0</v>
          </cell>
          <cell r="PR416">
            <v>0</v>
          </cell>
          <cell r="PS416">
            <v>0</v>
          </cell>
          <cell r="PT416"/>
          <cell r="PU416"/>
          <cell r="PV416"/>
          <cell r="PW416">
            <v>2867000</v>
          </cell>
          <cell r="PX416">
            <v>2167000</v>
          </cell>
          <cell r="PY416">
            <v>2167000</v>
          </cell>
          <cell r="PZ416">
            <v>100</v>
          </cell>
          <cell r="QA416">
            <v>2867000</v>
          </cell>
          <cell r="QB416">
            <v>2167000</v>
          </cell>
          <cell r="QC416">
            <v>100</v>
          </cell>
          <cell r="QD416"/>
          <cell r="QE416"/>
          <cell r="QF416"/>
          <cell r="QG416">
            <v>1522000</v>
          </cell>
          <cell r="QH416">
            <v>1693000</v>
          </cell>
          <cell r="QI416">
            <v>2167000</v>
          </cell>
          <cell r="QJ416">
            <v>0</v>
          </cell>
          <cell r="QK416">
            <v>0</v>
          </cell>
          <cell r="QL416">
            <v>0</v>
          </cell>
          <cell r="QM416">
            <v>0</v>
          </cell>
          <cell r="QN416">
            <v>0</v>
          </cell>
          <cell r="QO416">
            <v>0</v>
          </cell>
          <cell r="QP416">
            <v>0</v>
          </cell>
          <cell r="QQ416">
            <v>0</v>
          </cell>
          <cell r="QR416">
            <v>0</v>
          </cell>
          <cell r="QS416">
            <v>0</v>
          </cell>
          <cell r="QT416">
            <v>0</v>
          </cell>
          <cell r="QU416">
            <v>0</v>
          </cell>
          <cell r="QV416"/>
          <cell r="QW416">
            <v>0</v>
          </cell>
          <cell r="QX416">
            <v>2447</v>
          </cell>
          <cell r="QY416">
            <v>0</v>
          </cell>
          <cell r="QZ416"/>
          <cell r="RA416">
            <v>122102</v>
          </cell>
          <cell r="RB416">
            <v>104884</v>
          </cell>
          <cell r="RC416">
            <v>0</v>
          </cell>
          <cell r="RD416">
            <v>140000</v>
          </cell>
          <cell r="RE416">
            <v>127000</v>
          </cell>
          <cell r="RF416">
            <v>120000</v>
          </cell>
          <cell r="RG416">
            <v>475000</v>
          </cell>
          <cell r="RH416">
            <v>475000</v>
          </cell>
          <cell r="RI416">
            <v>580000</v>
          </cell>
          <cell r="RJ416"/>
          <cell r="RK416"/>
          <cell r="RL416"/>
          <cell r="RM416">
            <v>5290</v>
          </cell>
          <cell r="RN416">
            <v>3517</v>
          </cell>
          <cell r="RO416">
            <v>0</v>
          </cell>
          <cell r="RP416">
            <v>23.434343434343436</v>
          </cell>
          <cell r="RQ416"/>
          <cell r="RR416"/>
          <cell r="RS416"/>
          <cell r="RT416">
            <v>0</v>
          </cell>
          <cell r="RU416"/>
          <cell r="RV416"/>
          <cell r="RW416"/>
          <cell r="RX416" t="str">
            <v>N</v>
          </cell>
          <cell r="RY416"/>
          <cell r="RZ416">
            <v>2167000</v>
          </cell>
          <cell r="SA416">
            <v>2167000</v>
          </cell>
          <cell r="SB416">
            <v>1895000</v>
          </cell>
          <cell r="SC416">
            <v>272000</v>
          </cell>
          <cell r="SD416">
            <v>0</v>
          </cell>
          <cell r="SE416"/>
          <cell r="SF416"/>
          <cell r="SG416"/>
          <cell r="SH416"/>
          <cell r="SI416"/>
          <cell r="SJ416">
            <v>2.9</v>
          </cell>
          <cell r="SK416"/>
          <cell r="SL416" t="str">
            <v>Zvýšení kapacity s požadavkem o dotaci o 0,5 úvazku (z 2,9 na 3,4). Důvodem je poptávka po službě ze strany osob závislých na alkoholu a jiných návykových látkách v Karviné.</v>
          </cell>
          <cell r="SM416">
            <v>3.4</v>
          </cell>
          <cell r="SN416"/>
          <cell r="SO416"/>
          <cell r="SP416"/>
          <cell r="SQ416"/>
          <cell r="SR416"/>
          <cell r="SS416">
            <v>98.529411764705884</v>
          </cell>
          <cell r="ST416">
            <v>-4.9999999999999822E-2</v>
          </cell>
          <cell r="SU416"/>
          <cell r="SV416">
            <v>2421000</v>
          </cell>
          <cell r="SW416"/>
          <cell r="SX416">
            <v>1.1842213961173069</v>
          </cell>
          <cell r="SY416">
            <v>4901000</v>
          </cell>
          <cell r="SZ416">
            <v>4901000</v>
          </cell>
          <cell r="TA416"/>
          <cell r="TB416">
            <v>0</v>
          </cell>
          <cell r="TC416" t="str">
            <v>OK</v>
          </cell>
          <cell r="TD416" t="str">
            <v>OK, navýšení úvazků v síti z 2,9 na 3,4. Nárůst dotace od obce odpovídá dle stanoviska k navýšení v síti</v>
          </cell>
          <cell r="TE416"/>
          <cell r="TF416">
            <v>0</v>
          </cell>
          <cell r="TG416"/>
          <cell r="TH416"/>
          <cell r="TI416"/>
          <cell r="TJ416">
            <v>0</v>
          </cell>
          <cell r="TK416"/>
          <cell r="TL416">
            <v>0</v>
          </cell>
          <cell r="TM416">
            <v>0</v>
          </cell>
          <cell r="TN416">
            <v>0</v>
          </cell>
          <cell r="TO416">
            <v>0</v>
          </cell>
          <cell r="TP416">
            <v>1000</v>
          </cell>
          <cell r="TQ416">
            <v>1000</v>
          </cell>
          <cell r="TR416" t="str">
            <v>nespecifikováno</v>
          </cell>
          <cell r="TS416">
            <v>1658000</v>
          </cell>
          <cell r="TT416">
            <v>35000</v>
          </cell>
          <cell r="TU416">
            <v>0</v>
          </cell>
          <cell r="TV416">
            <v>1693000</v>
          </cell>
          <cell r="TW416"/>
          <cell r="TX416"/>
          <cell r="TY416">
            <v>1693000</v>
          </cell>
          <cell r="TZ416" t="str">
            <v>Zvýšení kapacity s požadavkem o dotaci o 0,5 úvazku (z 2,9 na 3,4). Důvodem je poptávka po službě ze strany osob závislých na alkoholu a jiných návykových látkách v Karviné.</v>
          </cell>
          <cell r="UA416">
            <v>260640</v>
          </cell>
          <cell r="UB416">
            <v>0</v>
          </cell>
          <cell r="UC416"/>
          <cell r="UD416"/>
          <cell r="UE416">
            <v>1953640</v>
          </cell>
          <cell r="UF416">
            <v>1953640</v>
          </cell>
          <cell r="UG416">
            <v>4</v>
          </cell>
          <cell r="UH416">
            <v>1895030.8</v>
          </cell>
          <cell r="UI416">
            <v>1895030.8</v>
          </cell>
          <cell r="UJ416"/>
          <cell r="UK416"/>
          <cell r="UL416"/>
          <cell r="UM416"/>
          <cell r="UN416"/>
          <cell r="UO416"/>
          <cell r="UP416">
            <v>1895030.8</v>
          </cell>
          <cell r="UQ416">
            <v>1895030.8</v>
          </cell>
          <cell r="UR416">
            <v>1895030.8</v>
          </cell>
          <cell r="US416">
            <v>1895000</v>
          </cell>
          <cell r="UT416">
            <v>1895000</v>
          </cell>
          <cell r="UU416">
            <v>272000</v>
          </cell>
          <cell r="UV416">
            <v>2167000</v>
          </cell>
          <cell r="UW416">
            <v>2167000</v>
          </cell>
          <cell r="UX416">
            <v>384910.49478755548</v>
          </cell>
          <cell r="UY416">
            <v>384910.49478755548</v>
          </cell>
          <cell r="UZ416">
            <v>384910</v>
          </cell>
          <cell r="VA416">
            <v>384910</v>
          </cell>
          <cell r="VB416">
            <v>192455.24739377774</v>
          </cell>
          <cell r="VC416">
            <v>192455.24739377774</v>
          </cell>
          <cell r="VD416">
            <v>192455</v>
          </cell>
          <cell r="VE416">
            <v>192455</v>
          </cell>
          <cell r="VF416">
            <v>1317635</v>
          </cell>
          <cell r="VG416">
            <v>2091000</v>
          </cell>
          <cell r="VH416">
            <v>76000</v>
          </cell>
          <cell r="VI416">
            <v>2167000</v>
          </cell>
          <cell r="VJ416">
            <v>0</v>
          </cell>
          <cell r="VK416">
            <v>272000</v>
          </cell>
          <cell r="VL416">
            <v>0</v>
          </cell>
          <cell r="VM416" t="str">
            <v>číslo smlouvy 06332/2020/SOC ze dne 13. 10. 2020</v>
          </cell>
          <cell r="VN416">
            <v>272000</v>
          </cell>
          <cell r="VO416">
            <v>-202000</v>
          </cell>
          <cell r="VP416">
            <v>111.9314825753101</v>
          </cell>
          <cell r="VQ416">
            <v>577365</v>
          </cell>
          <cell r="VR416">
            <v>44676</v>
          </cell>
          <cell r="VS416"/>
          <cell r="VT416">
            <v>559635</v>
          </cell>
          <cell r="VU416">
            <v>44693</v>
          </cell>
          <cell r="VV416">
            <v>758000</v>
          </cell>
          <cell r="VW416">
            <v>44701</v>
          </cell>
          <cell r="VX416">
            <v>138000</v>
          </cell>
          <cell r="VY416">
            <v>138000</v>
          </cell>
          <cell r="VZ416">
            <v>0</v>
          </cell>
          <cell r="WA416" t="str">
            <v>dofinancování mzdových nákladů a zvýšených energií</v>
          </cell>
          <cell r="WB416">
            <v>138000</v>
          </cell>
          <cell r="WC416">
            <v>0</v>
          </cell>
          <cell r="WD416">
            <v>4</v>
          </cell>
          <cell r="WE416">
            <v>322150</v>
          </cell>
          <cell r="WF416">
            <v>322150</v>
          </cell>
          <cell r="WG416"/>
          <cell r="WH416">
            <v>0</v>
          </cell>
          <cell r="WI416"/>
          <cell r="WJ416"/>
          <cell r="WK416"/>
          <cell r="WL416"/>
          <cell r="WM416"/>
          <cell r="WN416">
            <v>322150</v>
          </cell>
          <cell r="WO416">
            <v>138000</v>
          </cell>
          <cell r="WP416">
            <v>138000</v>
          </cell>
          <cell r="WQ416">
            <v>138000</v>
          </cell>
          <cell r="WR416">
            <v>24479.240182544516</v>
          </cell>
          <cell r="WS416">
            <v>113520.75981745549</v>
          </cell>
          <cell r="WT416">
            <v>24479.240182544516</v>
          </cell>
          <cell r="WU416">
            <v>113520.75981745549</v>
          </cell>
          <cell r="WV416">
            <v>24479</v>
          </cell>
          <cell r="WW416">
            <v>113521</v>
          </cell>
          <cell r="WX416">
            <v>24479</v>
          </cell>
          <cell r="WY416">
            <v>113521</v>
          </cell>
          <cell r="WZ416">
            <v>-0.24018254451584653</v>
          </cell>
          <cell r="XA416">
            <v>0.24018254451220855</v>
          </cell>
          <cell r="XB416"/>
          <cell r="XC416">
            <v>24479</v>
          </cell>
          <cell r="XD416">
            <v>138000</v>
          </cell>
          <cell r="XE416">
            <v>0</v>
          </cell>
          <cell r="XF416">
            <v>7.2823218997361483</v>
          </cell>
          <cell r="XG416"/>
          <cell r="XH416">
            <v>138000</v>
          </cell>
          <cell r="XI416">
            <v>0</v>
          </cell>
          <cell r="XJ416">
            <v>0</v>
          </cell>
          <cell r="XK416">
            <v>0</v>
          </cell>
          <cell r="XL416">
            <v>0</v>
          </cell>
          <cell r="XM416">
            <v>0</v>
          </cell>
          <cell r="XN416">
            <v>0</v>
          </cell>
          <cell r="XO416">
            <v>0</v>
          </cell>
          <cell r="XP416">
            <v>0</v>
          </cell>
          <cell r="XQ416"/>
          <cell r="XR416" t="e">
            <v>#DIV/0!</v>
          </cell>
          <cell r="XS416"/>
          <cell r="XT416"/>
          <cell r="XU416"/>
          <cell r="XV416"/>
          <cell r="XW416"/>
          <cell r="XX416"/>
          <cell r="XY416">
            <v>322150</v>
          </cell>
        </row>
        <row r="417">
          <cell r="A417">
            <v>7208410</v>
          </cell>
          <cell r="B417" t="str">
            <v>NNO</v>
          </cell>
          <cell r="C417">
            <v>1</v>
          </cell>
          <cell r="D417" t="str">
            <v>Na Výminku s.r.o.</v>
          </cell>
          <cell r="E417">
            <v>28602684</v>
          </cell>
          <cell r="F417" t="str">
            <v xml:space="preserve">Syllabova 2953/19d
Vítkovice
703 00 Ostrava 3
</v>
          </cell>
          <cell r="G417" t="str">
            <v>Společnost s ručením omezeným</v>
          </cell>
          <cell r="H417" t="str">
            <v>domovy pro seniory</v>
          </cell>
          <cell r="I417" t="str">
            <v>sociální péče</v>
          </cell>
          <cell r="J417" t="str">
            <v>Na Výminku s.r.o.</v>
          </cell>
          <cell r="K417">
            <v>40134</v>
          </cell>
          <cell r="L417"/>
          <cell r="M417" t="str">
            <v>N</v>
          </cell>
          <cell r="N417" t="str">
            <v>• počet lůžek: 35</v>
          </cell>
          <cell r="O417">
            <v>35</v>
          </cell>
          <cell r="P417"/>
          <cell r="Q417">
            <v>45</v>
          </cell>
          <cell r="R417">
            <v>50</v>
          </cell>
          <cell r="S417">
            <v>35</v>
          </cell>
          <cell r="T417"/>
          <cell r="U417"/>
          <cell r="V417"/>
          <cell r="W417"/>
          <cell r="X417"/>
          <cell r="Y417"/>
          <cell r="Z417"/>
          <cell r="AA417"/>
          <cell r="AB417"/>
          <cell r="AC417"/>
          <cell r="AD417"/>
          <cell r="AE417"/>
          <cell r="AF417"/>
          <cell r="AG417"/>
          <cell r="AH417"/>
          <cell r="AI417"/>
          <cell r="AJ417"/>
          <cell r="AK417"/>
          <cell r="AL417"/>
          <cell r="AM417"/>
          <cell r="AN417"/>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t="str">
            <v>• 17. osoby se zdravotním postižením
• 24. senioři</v>
          </cell>
          <cell r="BN417" t="str">
            <v>senioři</v>
          </cell>
          <cell r="BO417" t="str">
            <v>• mladší senioři (65 – 80 let)
• starší senioři (nad 80 let)</v>
          </cell>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v>0</v>
          </cell>
          <cell r="DC417">
            <v>0</v>
          </cell>
          <cell r="DD417">
            <v>0</v>
          </cell>
          <cell r="DE417">
            <v>0</v>
          </cell>
          <cell r="DF417">
            <v>0</v>
          </cell>
          <cell r="DG417">
            <v>2</v>
          </cell>
          <cell r="DH417">
            <v>10</v>
          </cell>
          <cell r="DI417">
            <v>13</v>
          </cell>
          <cell r="DJ417">
            <v>8</v>
          </cell>
          <cell r="DK417">
            <v>0</v>
          </cell>
          <cell r="DL417">
            <v>2</v>
          </cell>
          <cell r="DM417">
            <v>10</v>
          </cell>
          <cell r="DN417">
            <v>13</v>
          </cell>
          <cell r="DO417">
            <v>8</v>
          </cell>
          <cell r="DP417">
            <v>0</v>
          </cell>
          <cell r="DQ417">
            <v>0</v>
          </cell>
          <cell r="DR417">
            <v>33</v>
          </cell>
          <cell r="DS417">
            <v>33</v>
          </cell>
          <cell r="DT417">
            <v>0</v>
          </cell>
          <cell r="DU417">
            <v>0</v>
          </cell>
          <cell r="DV417">
            <v>0</v>
          </cell>
          <cell r="DW417">
            <v>0</v>
          </cell>
          <cell r="DX417">
            <v>0</v>
          </cell>
          <cell r="DY417">
            <v>2</v>
          </cell>
          <cell r="DZ417">
            <v>10</v>
          </cell>
          <cell r="EA417">
            <v>14</v>
          </cell>
          <cell r="EB417">
            <v>9</v>
          </cell>
          <cell r="EC417">
            <v>0</v>
          </cell>
          <cell r="ED417">
            <v>2</v>
          </cell>
          <cell r="EE417">
            <v>10</v>
          </cell>
          <cell r="EF417">
            <v>14</v>
          </cell>
          <cell r="EG417">
            <v>9</v>
          </cell>
          <cell r="EH417">
            <v>0</v>
          </cell>
          <cell r="EI417">
            <v>0</v>
          </cell>
          <cell r="EJ417">
            <v>35</v>
          </cell>
          <cell r="EK417">
            <v>35</v>
          </cell>
          <cell r="EL417">
            <v>1</v>
          </cell>
          <cell r="EM417">
            <v>1</v>
          </cell>
          <cell r="EN417">
            <v>1</v>
          </cell>
          <cell r="EO417">
            <v>520000</v>
          </cell>
          <cell r="EP417">
            <v>0</v>
          </cell>
          <cell r="EQ417">
            <v>16</v>
          </cell>
          <cell r="ER417">
            <v>16</v>
          </cell>
          <cell r="ES417">
            <v>19</v>
          </cell>
          <cell r="ET417">
            <v>7450700</v>
          </cell>
          <cell r="EU417">
            <v>2150000</v>
          </cell>
          <cell r="EV417">
            <v>2</v>
          </cell>
          <cell r="EW417">
            <v>2</v>
          </cell>
          <cell r="EX417">
            <v>3</v>
          </cell>
          <cell r="EY417">
            <v>1030000</v>
          </cell>
          <cell r="EZ417">
            <v>0</v>
          </cell>
          <cell r="FA417"/>
          <cell r="FB417"/>
          <cell r="FC417"/>
          <cell r="FD417"/>
          <cell r="FE417"/>
          <cell r="FF417"/>
          <cell r="FG417"/>
          <cell r="FH417"/>
          <cell r="FI417"/>
          <cell r="FJ417"/>
          <cell r="FK417"/>
          <cell r="FL417"/>
          <cell r="FM417"/>
          <cell r="FN417"/>
          <cell r="FO417"/>
          <cell r="FP417">
            <v>4</v>
          </cell>
          <cell r="FQ417">
            <v>4</v>
          </cell>
          <cell r="FR417">
            <v>4</v>
          </cell>
          <cell r="FS417">
            <v>2010307</v>
          </cell>
          <cell r="FT417">
            <v>0</v>
          </cell>
          <cell r="FU417"/>
          <cell r="FV417"/>
          <cell r="FW417"/>
          <cell r="FX417"/>
          <cell r="FY417"/>
          <cell r="FZ417"/>
          <cell r="GA417"/>
          <cell r="GB417"/>
          <cell r="GC417"/>
          <cell r="GD417"/>
          <cell r="GE417"/>
          <cell r="GF417"/>
          <cell r="GG417"/>
          <cell r="GH417"/>
          <cell r="GI417"/>
          <cell r="GJ417"/>
          <cell r="GK417"/>
          <cell r="GL417"/>
          <cell r="GM417"/>
          <cell r="GN417"/>
          <cell r="GO417"/>
          <cell r="GP417"/>
          <cell r="GQ417"/>
          <cell r="GR417"/>
          <cell r="GS417"/>
          <cell r="GT417"/>
          <cell r="GU417"/>
          <cell r="GV417"/>
          <cell r="GW417"/>
          <cell r="GX417"/>
          <cell r="GY417"/>
          <cell r="GZ417"/>
          <cell r="HA417"/>
          <cell r="HB417"/>
          <cell r="HC417"/>
          <cell r="HD417"/>
          <cell r="HE417"/>
          <cell r="HF417"/>
          <cell r="HG417"/>
          <cell r="HH417"/>
          <cell r="HI417"/>
          <cell r="HJ417"/>
          <cell r="HK417"/>
          <cell r="HL417"/>
          <cell r="HM417"/>
          <cell r="HN417"/>
          <cell r="HO417"/>
          <cell r="HP417"/>
          <cell r="HQ417"/>
          <cell r="HR417"/>
          <cell r="HS417"/>
          <cell r="HT417"/>
          <cell r="HU417"/>
          <cell r="HV417"/>
          <cell r="HW417"/>
          <cell r="HX417"/>
          <cell r="HY417"/>
          <cell r="HZ417"/>
          <cell r="IA417"/>
          <cell r="IB417"/>
          <cell r="IC417"/>
          <cell r="ID417"/>
          <cell r="IE417"/>
          <cell r="IF417"/>
          <cell r="IG417"/>
          <cell r="IH417"/>
          <cell r="II417"/>
          <cell r="IJ417"/>
          <cell r="IK417"/>
          <cell r="IL417"/>
          <cell r="IM417"/>
          <cell r="IN417"/>
          <cell r="IO417">
            <v>2</v>
          </cell>
          <cell r="IP417">
            <v>600</v>
          </cell>
          <cell r="IQ417">
            <v>0.28799999999999998</v>
          </cell>
          <cell r="IR417">
            <v>90000</v>
          </cell>
          <cell r="IS417">
            <v>0</v>
          </cell>
          <cell r="IT417"/>
          <cell r="IU417"/>
          <cell r="IV417"/>
          <cell r="IW417"/>
          <cell r="IX417"/>
          <cell r="IY417"/>
          <cell r="IZ417"/>
          <cell r="JA417"/>
          <cell r="JB417"/>
          <cell r="JC417"/>
          <cell r="JD417"/>
          <cell r="JE417"/>
          <cell r="JF417"/>
          <cell r="JG417"/>
          <cell r="JH417"/>
          <cell r="JI417"/>
          <cell r="JJ417"/>
          <cell r="JK417"/>
          <cell r="JL417"/>
          <cell r="JM417"/>
          <cell r="JN417"/>
          <cell r="JO417"/>
          <cell r="JP417"/>
          <cell r="JQ417"/>
          <cell r="JR417"/>
          <cell r="JS417"/>
          <cell r="JT417"/>
          <cell r="JU417"/>
          <cell r="JV417"/>
          <cell r="JW417"/>
          <cell r="JX417"/>
          <cell r="JY417"/>
          <cell r="JZ417"/>
          <cell r="KA417"/>
          <cell r="KB417"/>
          <cell r="KC417"/>
          <cell r="KD417"/>
          <cell r="KE417"/>
          <cell r="KF417"/>
          <cell r="KG417"/>
          <cell r="KH417">
            <v>2</v>
          </cell>
          <cell r="KI417">
            <v>100</v>
          </cell>
          <cell r="KJ417">
            <v>19</v>
          </cell>
          <cell r="KK417">
            <v>0</v>
          </cell>
          <cell r="KL417">
            <v>0.28799999999999998</v>
          </cell>
          <cell r="KM417">
            <v>0</v>
          </cell>
          <cell r="KN417">
            <v>19.288</v>
          </cell>
          <cell r="KO417">
            <v>19.288</v>
          </cell>
          <cell r="KP417">
            <v>4</v>
          </cell>
          <cell r="KQ417">
            <v>23.288</v>
          </cell>
          <cell r="KR417">
            <v>11011007</v>
          </cell>
          <cell r="KS417">
            <v>2150000</v>
          </cell>
          <cell r="KT417">
            <v>2150000</v>
          </cell>
          <cell r="KU417"/>
          <cell r="KV417"/>
          <cell r="KW417"/>
          <cell r="KX417">
            <v>0</v>
          </cell>
          <cell r="KY417">
            <v>0</v>
          </cell>
          <cell r="KZ417">
            <v>0</v>
          </cell>
          <cell r="LA417"/>
          <cell r="LB417"/>
          <cell r="LC417"/>
          <cell r="LD417">
            <v>90000</v>
          </cell>
          <cell r="LE417">
            <v>0</v>
          </cell>
          <cell r="LF417">
            <v>0</v>
          </cell>
          <cell r="LG417"/>
          <cell r="LH417"/>
          <cell r="LI417"/>
          <cell r="LJ417">
            <v>30000</v>
          </cell>
          <cell r="LK417">
            <v>0</v>
          </cell>
          <cell r="LL417">
            <v>0</v>
          </cell>
          <cell r="LM417"/>
          <cell r="LN417"/>
          <cell r="LO417"/>
          <cell r="LP417">
            <v>35000</v>
          </cell>
          <cell r="LQ417">
            <v>0</v>
          </cell>
          <cell r="LR417">
            <v>0</v>
          </cell>
          <cell r="LS417"/>
          <cell r="LT417"/>
          <cell r="LU417"/>
          <cell r="LV417">
            <v>70000</v>
          </cell>
          <cell r="LW417">
            <v>0</v>
          </cell>
          <cell r="LX417">
            <v>0</v>
          </cell>
          <cell r="LY417"/>
          <cell r="LZ417"/>
          <cell r="MA417"/>
          <cell r="MB417">
            <v>1450000</v>
          </cell>
          <cell r="MC417">
            <v>0</v>
          </cell>
          <cell r="MD417">
            <v>0</v>
          </cell>
          <cell r="ME417"/>
          <cell r="MF417"/>
          <cell r="MG417"/>
          <cell r="MH417">
            <v>10000</v>
          </cell>
          <cell r="MI417">
            <v>0</v>
          </cell>
          <cell r="MJ417">
            <v>0</v>
          </cell>
          <cell r="MK417"/>
          <cell r="ML417"/>
          <cell r="MM417"/>
          <cell r="MN417">
            <v>0</v>
          </cell>
          <cell r="MO417">
            <v>0</v>
          </cell>
          <cell r="MP417">
            <v>0</v>
          </cell>
          <cell r="MQ417"/>
          <cell r="MR417"/>
          <cell r="MS417"/>
          <cell r="MT417">
            <v>250000</v>
          </cell>
          <cell r="MU417">
            <v>0</v>
          </cell>
          <cell r="MV417">
            <v>0</v>
          </cell>
          <cell r="MW417"/>
          <cell r="MX417"/>
          <cell r="MY417"/>
          <cell r="MZ417">
            <v>647850</v>
          </cell>
          <cell r="NA417">
            <v>0</v>
          </cell>
          <cell r="NB417">
            <v>0</v>
          </cell>
          <cell r="NC417"/>
          <cell r="ND417"/>
          <cell r="NE417"/>
          <cell r="NF417">
            <v>647850</v>
          </cell>
          <cell r="NG417">
            <v>0</v>
          </cell>
          <cell r="NH417">
            <v>100</v>
          </cell>
          <cell r="NI417">
            <v>60000</v>
          </cell>
          <cell r="NJ417">
            <v>0</v>
          </cell>
          <cell r="NK417">
            <v>0</v>
          </cell>
          <cell r="NL417"/>
          <cell r="NM417"/>
          <cell r="NN417"/>
          <cell r="NO417">
            <v>1536000</v>
          </cell>
          <cell r="NP417">
            <v>800000</v>
          </cell>
          <cell r="NQ417">
            <v>800000</v>
          </cell>
          <cell r="NR417"/>
          <cell r="NS417"/>
          <cell r="NT417"/>
          <cell r="NU417">
            <v>100000</v>
          </cell>
          <cell r="NV417">
            <v>0</v>
          </cell>
          <cell r="NW417">
            <v>0</v>
          </cell>
          <cell r="NX417"/>
          <cell r="NY417"/>
          <cell r="NZ417"/>
          <cell r="OA417">
            <v>30000</v>
          </cell>
          <cell r="OB417">
            <v>0</v>
          </cell>
          <cell r="OC417">
            <v>0</v>
          </cell>
          <cell r="OD417"/>
          <cell r="OE417"/>
          <cell r="OF417"/>
          <cell r="OG417">
            <v>15000</v>
          </cell>
          <cell r="OH417">
            <v>0</v>
          </cell>
          <cell r="OI417">
            <v>0</v>
          </cell>
          <cell r="OJ417"/>
          <cell r="OK417"/>
          <cell r="OL417"/>
          <cell r="OM417">
            <v>0</v>
          </cell>
          <cell r="ON417">
            <v>0</v>
          </cell>
          <cell r="OO417">
            <v>0</v>
          </cell>
          <cell r="OP417"/>
          <cell r="OQ417"/>
          <cell r="OR417"/>
          <cell r="OS417">
            <v>0</v>
          </cell>
          <cell r="OT417">
            <v>0</v>
          </cell>
          <cell r="OU417">
            <v>0</v>
          </cell>
          <cell r="OV417"/>
          <cell r="OW417"/>
          <cell r="OX417"/>
          <cell r="OY417">
            <v>0</v>
          </cell>
          <cell r="OZ417">
            <v>0</v>
          </cell>
          <cell r="PA417">
            <v>0</v>
          </cell>
          <cell r="PB417"/>
          <cell r="PC417"/>
          <cell r="PD417"/>
          <cell r="PE417">
            <v>640143</v>
          </cell>
          <cell r="PF417">
            <v>50000</v>
          </cell>
          <cell r="PG417">
            <v>50000</v>
          </cell>
          <cell r="PH417"/>
          <cell r="PI417"/>
          <cell r="PJ417"/>
          <cell r="PK417">
            <v>0</v>
          </cell>
          <cell r="PL417">
            <v>0</v>
          </cell>
          <cell r="PM417">
            <v>0</v>
          </cell>
          <cell r="PN417"/>
          <cell r="PO417"/>
          <cell r="PP417"/>
          <cell r="PQ417">
            <v>60000</v>
          </cell>
          <cell r="PR417">
            <v>0</v>
          </cell>
          <cell r="PS417">
            <v>0</v>
          </cell>
          <cell r="PT417"/>
          <cell r="PU417"/>
          <cell r="PV417"/>
          <cell r="PW417">
            <v>16035000</v>
          </cell>
          <cell r="PX417">
            <v>3000000</v>
          </cell>
          <cell r="PY417">
            <v>3000000</v>
          </cell>
          <cell r="PZ417">
            <v>100</v>
          </cell>
          <cell r="QA417">
            <v>16035000</v>
          </cell>
          <cell r="QB417">
            <v>3000000</v>
          </cell>
          <cell r="QC417">
            <v>100</v>
          </cell>
          <cell r="QD417"/>
          <cell r="QE417">
            <v>10583509</v>
          </cell>
          <cell r="QF417">
            <v>6300000</v>
          </cell>
          <cell r="QG417">
            <v>3511554</v>
          </cell>
          <cell r="QH417">
            <v>2478000</v>
          </cell>
          <cell r="QI417">
            <v>3000000</v>
          </cell>
          <cell r="QJ417">
            <v>158095</v>
          </cell>
          <cell r="QK417">
            <v>161019</v>
          </cell>
          <cell r="QL417">
            <v>170000</v>
          </cell>
          <cell r="QM417">
            <v>0</v>
          </cell>
          <cell r="QN417">
            <v>0</v>
          </cell>
          <cell r="QO417">
            <v>0</v>
          </cell>
          <cell r="QP417">
            <v>0</v>
          </cell>
          <cell r="QQ417">
            <v>0</v>
          </cell>
          <cell r="QR417">
            <v>0</v>
          </cell>
          <cell r="QS417">
            <v>8174180</v>
          </cell>
          <cell r="QT417">
            <v>8300000</v>
          </cell>
          <cell r="QU417">
            <v>9800000</v>
          </cell>
          <cell r="QV417"/>
          <cell r="QW417">
            <v>1264282</v>
          </cell>
          <cell r="QX417">
            <v>1200000</v>
          </cell>
          <cell r="QY417">
            <v>1275000</v>
          </cell>
          <cell r="QZ417">
            <v>441600</v>
          </cell>
          <cell r="RA417"/>
          <cell r="RB417"/>
          <cell r="RC417"/>
          <cell r="RD417"/>
          <cell r="RE417"/>
          <cell r="RF417"/>
          <cell r="RG417">
            <v>1190000</v>
          </cell>
          <cell r="RH417">
            <v>1290000</v>
          </cell>
          <cell r="RI417">
            <v>1690000</v>
          </cell>
          <cell r="RJ417"/>
          <cell r="RK417"/>
          <cell r="RL417"/>
          <cell r="RM417">
            <v>80000</v>
          </cell>
          <cell r="RN417">
            <v>80000</v>
          </cell>
          <cell r="RO417">
            <v>100000</v>
          </cell>
          <cell r="RP417">
            <v>53.993610223642172</v>
          </cell>
          <cell r="RQ417"/>
          <cell r="RR417"/>
          <cell r="RS417"/>
          <cell r="RT417">
            <v>0</v>
          </cell>
          <cell r="RU417"/>
          <cell r="RV417"/>
          <cell r="RW417"/>
          <cell r="RX417" t="str">
            <v>N</v>
          </cell>
          <cell r="RY417"/>
          <cell r="RZ417">
            <v>3000000</v>
          </cell>
          <cell r="SA417">
            <v>3000000</v>
          </cell>
          <cell r="SB417">
            <v>1440000</v>
          </cell>
          <cell r="SC417">
            <v>1560000</v>
          </cell>
          <cell r="SD417">
            <v>0</v>
          </cell>
          <cell r="SE417"/>
          <cell r="SF417"/>
          <cell r="SG417"/>
          <cell r="SH417"/>
          <cell r="SI417"/>
          <cell r="SJ417"/>
          <cell r="SK417">
            <v>35</v>
          </cell>
          <cell r="SL417"/>
          <cell r="SM417"/>
          <cell r="SN417">
            <v>35</v>
          </cell>
          <cell r="SO417"/>
          <cell r="SP417"/>
          <cell r="SQ417"/>
          <cell r="SR417"/>
          <cell r="SS417"/>
          <cell r="ST417">
            <v>0</v>
          </cell>
          <cell r="SU417"/>
          <cell r="SV417">
            <v>14369000</v>
          </cell>
          <cell r="SW417"/>
          <cell r="SX417">
            <v>1.1159440462105923</v>
          </cell>
          <cell r="SY417">
            <v>25375000</v>
          </cell>
          <cell r="SZ417">
            <v>25375000</v>
          </cell>
          <cell r="TA417"/>
          <cell r="TB417">
            <v>0</v>
          </cell>
          <cell r="TC417" t="str">
            <v>OK</v>
          </cell>
          <cell r="TD417" t="str">
            <v>OK, žádají na osobní náklady a provoz</v>
          </cell>
          <cell r="TE417"/>
          <cell r="TF417">
            <v>0</v>
          </cell>
          <cell r="TG417"/>
          <cell r="TH417" t="str">
            <v>ano</v>
          </cell>
          <cell r="TI417"/>
          <cell r="TJ417"/>
          <cell r="TK417"/>
          <cell r="TL417"/>
          <cell r="TM417">
            <v>105000</v>
          </cell>
          <cell r="TN417">
            <v>0</v>
          </cell>
          <cell r="TO417" t="str">
            <v>Vybavení pokojů klientů, noční stolky, komody,skříně</v>
          </cell>
          <cell r="TP417">
            <v>15000</v>
          </cell>
          <cell r="TQ417">
            <v>0</v>
          </cell>
          <cell r="TR417" t="str">
            <v>nespecifikováno</v>
          </cell>
          <cell r="TS417">
            <v>2264000</v>
          </cell>
          <cell r="TT417">
            <v>214000</v>
          </cell>
          <cell r="TU417">
            <v>0</v>
          </cell>
          <cell r="TV417">
            <v>2478000</v>
          </cell>
          <cell r="TW417"/>
          <cell r="TX417"/>
          <cell r="TY417">
            <v>2478000</v>
          </cell>
          <cell r="TZ417"/>
          <cell r="UA417"/>
          <cell r="UB417">
            <v>0</v>
          </cell>
          <cell r="UC417">
            <v>1037900.15</v>
          </cell>
          <cell r="UD417"/>
          <cell r="UE417">
            <v>1440099.85</v>
          </cell>
          <cell r="UF417">
            <v>1440099.85</v>
          </cell>
          <cell r="UG417">
            <v>1</v>
          </cell>
          <cell r="UH417">
            <v>1440099.85</v>
          </cell>
          <cell r="UI417">
            <v>1440099.85</v>
          </cell>
          <cell r="UJ417"/>
          <cell r="UK417"/>
          <cell r="UL417"/>
          <cell r="UM417"/>
          <cell r="UN417"/>
          <cell r="UO417"/>
          <cell r="UP417">
            <v>1440099.85</v>
          </cell>
          <cell r="UQ417">
            <v>1440099.85</v>
          </cell>
          <cell r="UR417">
            <v>1440099.85</v>
          </cell>
          <cell r="US417">
            <v>1440000</v>
          </cell>
          <cell r="UT417">
            <v>1440000</v>
          </cell>
          <cell r="UU417">
            <v>1560000</v>
          </cell>
          <cell r="UV417">
            <v>3000000</v>
          </cell>
          <cell r="UW417">
            <v>3000000</v>
          </cell>
          <cell r="UX417">
            <v>292491.35223962</v>
          </cell>
          <cell r="UY417">
            <v>292491.35223962</v>
          </cell>
          <cell r="UZ417">
            <v>292491</v>
          </cell>
          <cell r="VA417">
            <v>292491</v>
          </cell>
          <cell r="VB417">
            <v>146245.67611981</v>
          </cell>
          <cell r="VC417">
            <v>146245.67611981</v>
          </cell>
          <cell r="VD417">
            <v>146246</v>
          </cell>
          <cell r="VE417">
            <v>146246</v>
          </cell>
          <cell r="VF417">
            <v>1001263</v>
          </cell>
          <cell r="VG417">
            <v>2150000</v>
          </cell>
          <cell r="VH417">
            <v>850000</v>
          </cell>
          <cell r="VI417">
            <v>3000000</v>
          </cell>
          <cell r="VJ417">
            <v>0</v>
          </cell>
          <cell r="VK417">
            <v>1560000</v>
          </cell>
          <cell r="VL417">
            <v>0</v>
          </cell>
          <cell r="VM417" t="str">
            <v>číslo smlouvy 08187/2020/SOC ze dne 14. 12. 2020</v>
          </cell>
          <cell r="VN417">
            <v>1560000</v>
          </cell>
          <cell r="VO417">
            <v>1038000</v>
          </cell>
          <cell r="VP417">
            <v>58.111380145278446</v>
          </cell>
          <cell r="VQ417">
            <v>438737</v>
          </cell>
          <cell r="VR417">
            <v>44676</v>
          </cell>
          <cell r="VS417">
            <v>1001263</v>
          </cell>
          <cell r="VT417"/>
          <cell r="VU417">
            <v>44693</v>
          </cell>
          <cell r="VV417"/>
          <cell r="VW417"/>
          <cell r="VX417">
            <v>1560000</v>
          </cell>
          <cell r="VY417">
            <v>1560000</v>
          </cell>
          <cell r="VZ417">
            <v>0</v>
          </cell>
          <cell r="WA417" t="str">
            <v>proběhlo jednání na KÚ, min. 500 tis. Kč</v>
          </cell>
          <cell r="WB417">
            <v>1560000</v>
          </cell>
          <cell r="WC417">
            <v>0</v>
          </cell>
          <cell r="WD417">
            <v>1</v>
          </cell>
          <cell r="WE417">
            <v>316800</v>
          </cell>
          <cell r="WF417">
            <v>316800</v>
          </cell>
          <cell r="WG417"/>
          <cell r="WH417">
            <v>0</v>
          </cell>
          <cell r="WI417"/>
          <cell r="WJ417"/>
          <cell r="WK417">
            <v>842030</v>
          </cell>
          <cell r="WL417"/>
          <cell r="WM417" t="str">
            <v>dopis, minimální úroveň na lůžko u domova pro seniory (65200)</v>
          </cell>
          <cell r="WN417">
            <v>1158830</v>
          </cell>
          <cell r="WO417">
            <v>1158830</v>
          </cell>
          <cell r="WP417">
            <v>1158000</v>
          </cell>
          <cell r="WQ417">
            <v>1158000</v>
          </cell>
          <cell r="WR417">
            <v>205412.75457526487</v>
          </cell>
          <cell r="WS417">
            <v>952587.24542473513</v>
          </cell>
          <cell r="WT417">
            <v>205412.75457526487</v>
          </cell>
          <cell r="WU417">
            <v>952587.24542473513</v>
          </cell>
          <cell r="WV417">
            <v>205413</v>
          </cell>
          <cell r="WW417">
            <v>952587</v>
          </cell>
          <cell r="WX417">
            <v>205413</v>
          </cell>
          <cell r="WY417">
            <v>952587</v>
          </cell>
          <cell r="WZ417">
            <v>0.2454247351270169</v>
          </cell>
          <cell r="XA417">
            <v>-0.2454247351270169</v>
          </cell>
          <cell r="XB417"/>
          <cell r="XC417">
            <v>205413</v>
          </cell>
          <cell r="XD417">
            <v>1158000</v>
          </cell>
          <cell r="XE417">
            <v>402000</v>
          </cell>
          <cell r="XF417">
            <v>80.416666666666671</v>
          </cell>
          <cell r="XG417"/>
          <cell r="XH417">
            <v>1158000</v>
          </cell>
          <cell r="XI417">
            <v>8300000</v>
          </cell>
          <cell r="XJ417">
            <v>9800000</v>
          </cell>
          <cell r="XK417">
            <v>9800000</v>
          </cell>
          <cell r="XL417">
            <v>1500000</v>
          </cell>
          <cell r="XM417">
            <v>0</v>
          </cell>
          <cell r="XN417">
            <v>1500000</v>
          </cell>
          <cell r="XO417">
            <v>1037900.15</v>
          </cell>
          <cell r="XP417">
            <v>1037900.15</v>
          </cell>
          <cell r="XQ417">
            <v>-462099.85</v>
          </cell>
          <cell r="XR417">
            <v>41142.857142857145</v>
          </cell>
          <cell r="XS417"/>
          <cell r="XT417"/>
          <cell r="XU417"/>
          <cell r="XV417"/>
          <cell r="XW417"/>
          <cell r="XX417"/>
          <cell r="XY417">
            <v>316800</v>
          </cell>
        </row>
        <row r="418">
          <cell r="A418">
            <v>2001993</v>
          </cell>
          <cell r="B418" t="str">
            <v>MSK</v>
          </cell>
          <cell r="C418">
            <v>1</v>
          </cell>
          <cell r="D418" t="str">
            <v>Náš svět, příspěvková organizace</v>
          </cell>
          <cell r="E418">
            <v>847046</v>
          </cell>
          <cell r="F418" t="str">
            <v xml:space="preserve">Pržno 239
739 11 Frýdlant nad Ostravicí
</v>
          </cell>
          <cell r="G418" t="str">
            <v>Příspěvková organizace zřízená územním samosprávným celkem</v>
          </cell>
          <cell r="H418" t="str">
            <v>domovy se zvláštním režimem</v>
          </cell>
          <cell r="I418" t="str">
            <v>sociální péče</v>
          </cell>
          <cell r="J418" t="str">
            <v>Náš svět, příspěvková organizace</v>
          </cell>
          <cell r="K418">
            <v>39083</v>
          </cell>
          <cell r="L418"/>
          <cell r="M418" t="str">
            <v>N</v>
          </cell>
          <cell r="N418" t="str">
            <v>• počet lůžek: 22</v>
          </cell>
          <cell r="O418">
            <v>22</v>
          </cell>
          <cell r="P418"/>
          <cell r="Q418">
            <v>21</v>
          </cell>
          <cell r="R418">
            <v>22</v>
          </cell>
          <cell r="S418">
            <v>22</v>
          </cell>
          <cell r="T418"/>
          <cell r="U418"/>
          <cell r="V418"/>
          <cell r="W418"/>
          <cell r="X418"/>
          <cell r="Y418"/>
          <cell r="Z418"/>
          <cell r="AA418"/>
          <cell r="AB418"/>
          <cell r="AC418"/>
          <cell r="AD418"/>
          <cell r="AE418"/>
          <cell r="AF418"/>
          <cell r="AG418"/>
          <cell r="AH418"/>
          <cell r="AI418"/>
          <cell r="AJ418"/>
          <cell r="AK418"/>
          <cell r="AL418"/>
          <cell r="AM418"/>
          <cell r="AN418"/>
          <cell r="AO418"/>
          <cell r="AP418"/>
          <cell r="AQ418"/>
          <cell r="AR418"/>
          <cell r="AS418"/>
          <cell r="AT418"/>
          <cell r="AU418"/>
          <cell r="AV418"/>
          <cell r="AW418"/>
          <cell r="AX418"/>
          <cell r="AY418"/>
          <cell r="AZ418"/>
          <cell r="BA418"/>
          <cell r="BB418"/>
          <cell r="BC418"/>
          <cell r="BD418"/>
          <cell r="BE418"/>
          <cell r="BF418"/>
          <cell r="BG418"/>
          <cell r="BH418"/>
          <cell r="BI418"/>
          <cell r="BJ418"/>
          <cell r="BK418"/>
          <cell r="BL418"/>
          <cell r="BM418" t="str">
            <v>• 10. osoby s chronickým duševním onemocněním
• 14. osoby s mentálním postižením</v>
          </cell>
          <cell r="BN418" t="str">
            <v>osoby s chronickým duševním onemocněním</v>
          </cell>
          <cell r="BO418" t="str">
            <v>• mladí dospělí (19 – 26 let)
• dospělí (27 – 64 let)</v>
          </cell>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v>0</v>
          </cell>
          <cell r="DC418">
            <v>0</v>
          </cell>
          <cell r="DD418">
            <v>0</v>
          </cell>
          <cell r="DE418">
            <v>0</v>
          </cell>
          <cell r="DF418">
            <v>0</v>
          </cell>
          <cell r="DG418">
            <v>1</v>
          </cell>
          <cell r="DH418">
            <v>4</v>
          </cell>
          <cell r="DI418">
            <v>11</v>
          </cell>
          <cell r="DJ418">
            <v>6</v>
          </cell>
          <cell r="DK418">
            <v>0</v>
          </cell>
          <cell r="DL418">
            <v>1</v>
          </cell>
          <cell r="DM418">
            <v>4</v>
          </cell>
          <cell r="DN418">
            <v>11</v>
          </cell>
          <cell r="DO418">
            <v>6</v>
          </cell>
          <cell r="DP418">
            <v>0</v>
          </cell>
          <cell r="DQ418">
            <v>0</v>
          </cell>
          <cell r="DR418">
            <v>22</v>
          </cell>
          <cell r="DS418">
            <v>22</v>
          </cell>
          <cell r="DT418">
            <v>0</v>
          </cell>
          <cell r="DU418">
            <v>0</v>
          </cell>
          <cell r="DV418">
            <v>0</v>
          </cell>
          <cell r="DW418">
            <v>0</v>
          </cell>
          <cell r="DX418">
            <v>0</v>
          </cell>
          <cell r="DY418">
            <v>0</v>
          </cell>
          <cell r="DZ418">
            <v>5</v>
          </cell>
          <cell r="EA418">
            <v>11</v>
          </cell>
          <cell r="EB418">
            <v>6</v>
          </cell>
          <cell r="EC418">
            <v>0</v>
          </cell>
          <cell r="ED418">
            <v>0</v>
          </cell>
          <cell r="EE418">
            <v>5</v>
          </cell>
          <cell r="EF418">
            <v>11</v>
          </cell>
          <cell r="EG418">
            <v>6</v>
          </cell>
          <cell r="EH418">
            <v>0</v>
          </cell>
          <cell r="EI418">
            <v>0</v>
          </cell>
          <cell r="EJ418">
            <v>22</v>
          </cell>
          <cell r="EK418">
            <v>22</v>
          </cell>
          <cell r="EL418">
            <v>4</v>
          </cell>
          <cell r="EM418">
            <v>2</v>
          </cell>
          <cell r="EN418">
            <v>1.9</v>
          </cell>
          <cell r="EO418">
            <v>1417000</v>
          </cell>
          <cell r="EP418">
            <v>1300000</v>
          </cell>
          <cell r="EQ418">
            <v>25</v>
          </cell>
          <cell r="ER418">
            <v>25</v>
          </cell>
          <cell r="ES418">
            <v>25</v>
          </cell>
          <cell r="ET418">
            <v>14965300</v>
          </cell>
          <cell r="EU418">
            <v>13900000</v>
          </cell>
          <cell r="EV418">
            <v>3</v>
          </cell>
          <cell r="EW418">
            <v>2.15</v>
          </cell>
          <cell r="EX418">
            <v>2.15</v>
          </cell>
          <cell r="EY418">
            <v>1485000</v>
          </cell>
          <cell r="EZ418">
            <v>0</v>
          </cell>
          <cell r="FA418"/>
          <cell r="FB418"/>
          <cell r="FC418"/>
          <cell r="FD418"/>
          <cell r="FE418"/>
          <cell r="FF418"/>
          <cell r="FG418"/>
          <cell r="FH418"/>
          <cell r="FI418"/>
          <cell r="FJ418"/>
          <cell r="FK418"/>
          <cell r="FL418"/>
          <cell r="FM418"/>
          <cell r="FN418"/>
          <cell r="FO418"/>
          <cell r="FP418">
            <v>28</v>
          </cell>
          <cell r="FQ418">
            <v>4.95</v>
          </cell>
          <cell r="FR418">
            <v>4.09</v>
          </cell>
          <cell r="FS418">
            <v>2217400</v>
          </cell>
          <cell r="FT418">
            <v>1830000</v>
          </cell>
          <cell r="FU418"/>
          <cell r="FV418"/>
          <cell r="FW418"/>
          <cell r="FX418"/>
          <cell r="FY418"/>
          <cell r="FZ418"/>
          <cell r="GA418"/>
          <cell r="GB418"/>
          <cell r="GC418"/>
          <cell r="GD418"/>
          <cell r="GE418"/>
          <cell r="GF418"/>
          <cell r="GG418"/>
          <cell r="GH418"/>
          <cell r="GI418"/>
          <cell r="GJ418"/>
          <cell r="GK418"/>
          <cell r="GL418"/>
          <cell r="GM418"/>
          <cell r="GN418"/>
          <cell r="GO418"/>
          <cell r="GP418"/>
          <cell r="GQ418"/>
          <cell r="GR418"/>
          <cell r="GS418"/>
          <cell r="GT418"/>
          <cell r="GU418"/>
          <cell r="GV418"/>
          <cell r="GW418"/>
          <cell r="GX418"/>
          <cell r="GY418"/>
          <cell r="GZ418"/>
          <cell r="HA418"/>
          <cell r="HB418"/>
          <cell r="HC418"/>
          <cell r="HD418"/>
          <cell r="HE418"/>
          <cell r="HF418"/>
          <cell r="HG418"/>
          <cell r="HH418"/>
          <cell r="HI418"/>
          <cell r="HJ418"/>
          <cell r="HK418"/>
          <cell r="HL418"/>
          <cell r="HM418"/>
          <cell r="HN418"/>
          <cell r="HO418"/>
          <cell r="HP418"/>
          <cell r="HQ418"/>
          <cell r="HR418"/>
          <cell r="HS418"/>
          <cell r="HT418"/>
          <cell r="HU418"/>
          <cell r="HV418"/>
          <cell r="HW418"/>
          <cell r="HX418"/>
          <cell r="HY418"/>
          <cell r="HZ418"/>
          <cell r="IA418"/>
          <cell r="IB418"/>
          <cell r="IC418"/>
          <cell r="ID418"/>
          <cell r="IE418"/>
          <cell r="IF418"/>
          <cell r="IG418"/>
          <cell r="IH418"/>
          <cell r="II418">
            <v>1</v>
          </cell>
          <cell r="IJ418">
            <v>0.2</v>
          </cell>
          <cell r="IK418">
            <v>6</v>
          </cell>
          <cell r="IL418">
            <v>0.1</v>
          </cell>
          <cell r="IM418">
            <v>20000</v>
          </cell>
          <cell r="IN418">
            <v>0</v>
          </cell>
          <cell r="IO418">
            <v>3</v>
          </cell>
          <cell r="IP418">
            <v>550</v>
          </cell>
          <cell r="IQ418">
            <v>0.26400000000000001</v>
          </cell>
          <cell r="IR418">
            <v>90000</v>
          </cell>
          <cell r="IS418">
            <v>0</v>
          </cell>
          <cell r="IT418">
            <v>3</v>
          </cell>
          <cell r="IU418">
            <v>425</v>
          </cell>
          <cell r="IV418">
            <v>0.20399999999999999</v>
          </cell>
          <cell r="IW418">
            <v>47000</v>
          </cell>
          <cell r="IX418">
            <v>0</v>
          </cell>
          <cell r="IY418"/>
          <cell r="IZ418"/>
          <cell r="JA418"/>
          <cell r="JB418"/>
          <cell r="JC418"/>
          <cell r="JD418"/>
          <cell r="JE418"/>
          <cell r="JF418"/>
          <cell r="JG418"/>
          <cell r="JH418"/>
          <cell r="JI418"/>
          <cell r="JJ418"/>
          <cell r="JK418"/>
          <cell r="JL418"/>
          <cell r="JM418"/>
          <cell r="JN418"/>
          <cell r="JO418"/>
          <cell r="JP418"/>
          <cell r="JQ418"/>
          <cell r="JR418"/>
          <cell r="JS418"/>
          <cell r="JT418"/>
          <cell r="JU418"/>
          <cell r="JV418"/>
          <cell r="JW418"/>
          <cell r="JX418"/>
          <cell r="JY418"/>
          <cell r="JZ418"/>
          <cell r="KA418"/>
          <cell r="KB418"/>
          <cell r="KC418"/>
          <cell r="KD418"/>
          <cell r="KE418"/>
          <cell r="KF418"/>
          <cell r="KG418"/>
          <cell r="KH418">
            <v>0</v>
          </cell>
          <cell r="KI418"/>
          <cell r="KJ418">
            <v>29.15</v>
          </cell>
          <cell r="KK418">
            <v>0</v>
          </cell>
          <cell r="KL418">
            <v>0.26400000000000001</v>
          </cell>
          <cell r="KM418">
            <v>0</v>
          </cell>
          <cell r="KN418">
            <v>29.414000000000001</v>
          </cell>
          <cell r="KO418">
            <v>29.413999999999998</v>
          </cell>
          <cell r="KP418">
            <v>5.2539999999999996</v>
          </cell>
          <cell r="KQ418">
            <v>34.667999999999999</v>
          </cell>
          <cell r="KR418">
            <v>20084700</v>
          </cell>
          <cell r="KS418">
            <v>17030000</v>
          </cell>
          <cell r="KT418">
            <v>17030000</v>
          </cell>
          <cell r="KU418"/>
          <cell r="KV418"/>
          <cell r="KW418"/>
          <cell r="KX418">
            <v>20000</v>
          </cell>
          <cell r="KY418">
            <v>0</v>
          </cell>
          <cell r="KZ418">
            <v>0</v>
          </cell>
          <cell r="LA418"/>
          <cell r="LB418"/>
          <cell r="LC418"/>
          <cell r="LD418">
            <v>137000</v>
          </cell>
          <cell r="LE418">
            <v>0</v>
          </cell>
          <cell r="LF418">
            <v>0</v>
          </cell>
          <cell r="LG418"/>
          <cell r="LH418"/>
          <cell r="LI418"/>
          <cell r="LJ418">
            <v>520000</v>
          </cell>
          <cell r="LK418">
            <v>0</v>
          </cell>
          <cell r="LL418">
            <v>0</v>
          </cell>
          <cell r="LM418"/>
          <cell r="LN418"/>
          <cell r="LO418"/>
          <cell r="LP418">
            <v>0</v>
          </cell>
          <cell r="LQ418">
            <v>0</v>
          </cell>
          <cell r="LR418">
            <v>0</v>
          </cell>
          <cell r="LS418"/>
          <cell r="LT418"/>
          <cell r="LU418"/>
          <cell r="LV418">
            <v>120000</v>
          </cell>
          <cell r="LW418">
            <v>0</v>
          </cell>
          <cell r="LX418">
            <v>0</v>
          </cell>
          <cell r="LY418"/>
          <cell r="LZ418"/>
          <cell r="MA418"/>
          <cell r="MB418">
            <v>735000</v>
          </cell>
          <cell r="MC418">
            <v>0</v>
          </cell>
          <cell r="MD418">
            <v>0</v>
          </cell>
          <cell r="ME418"/>
          <cell r="MF418"/>
          <cell r="MG418"/>
          <cell r="MH418">
            <v>20000</v>
          </cell>
          <cell r="MI418">
            <v>0</v>
          </cell>
          <cell r="MJ418">
            <v>0</v>
          </cell>
          <cell r="MK418"/>
          <cell r="ML418"/>
          <cell r="MM418"/>
          <cell r="MN418">
            <v>46000</v>
          </cell>
          <cell r="MO418">
            <v>0</v>
          </cell>
          <cell r="MP418">
            <v>0</v>
          </cell>
          <cell r="MQ418"/>
          <cell r="MR418"/>
          <cell r="MS418"/>
          <cell r="MT418">
            <v>335000</v>
          </cell>
          <cell r="MU418">
            <v>0</v>
          </cell>
          <cell r="MV418">
            <v>0</v>
          </cell>
          <cell r="MW418"/>
          <cell r="MX418"/>
          <cell r="MY418"/>
          <cell r="MZ418">
            <v>582000</v>
          </cell>
          <cell r="NA418">
            <v>0</v>
          </cell>
          <cell r="NB418">
            <v>0</v>
          </cell>
          <cell r="NC418"/>
          <cell r="ND418"/>
          <cell r="NE418"/>
          <cell r="NF418">
            <v>518256</v>
          </cell>
          <cell r="NG418">
            <v>-63744</v>
          </cell>
          <cell r="NH418">
            <v>89.047422680412367</v>
          </cell>
          <cell r="NI418">
            <v>28000</v>
          </cell>
          <cell r="NJ418">
            <v>0</v>
          </cell>
          <cell r="NK418">
            <v>0</v>
          </cell>
          <cell r="NL418"/>
          <cell r="NM418"/>
          <cell r="NN418"/>
          <cell r="NO418">
            <v>100</v>
          </cell>
          <cell r="NP418">
            <v>0</v>
          </cell>
          <cell r="NQ418">
            <v>0</v>
          </cell>
          <cell r="NR418"/>
          <cell r="NS418"/>
          <cell r="NT418"/>
          <cell r="NU418">
            <v>5000</v>
          </cell>
          <cell r="NV418">
            <v>0</v>
          </cell>
          <cell r="NW418">
            <v>0</v>
          </cell>
          <cell r="NX418"/>
          <cell r="NY418"/>
          <cell r="NZ418"/>
          <cell r="OA418">
            <v>50000</v>
          </cell>
          <cell r="OB418">
            <v>0</v>
          </cell>
          <cell r="OC418">
            <v>0</v>
          </cell>
          <cell r="OD418"/>
          <cell r="OE418"/>
          <cell r="OF418"/>
          <cell r="OG418">
            <v>750000</v>
          </cell>
          <cell r="OH418">
            <v>0</v>
          </cell>
          <cell r="OI418">
            <v>0</v>
          </cell>
          <cell r="OJ418"/>
          <cell r="OK418"/>
          <cell r="OL418"/>
          <cell r="OM418">
            <v>18000</v>
          </cell>
          <cell r="ON418">
            <v>0</v>
          </cell>
          <cell r="OO418">
            <v>0</v>
          </cell>
          <cell r="OP418"/>
          <cell r="OQ418"/>
          <cell r="OR418"/>
          <cell r="OS418">
            <v>0</v>
          </cell>
          <cell r="OT418">
            <v>0</v>
          </cell>
          <cell r="OU418">
            <v>0</v>
          </cell>
          <cell r="OV418"/>
          <cell r="OW418"/>
          <cell r="OX418"/>
          <cell r="OY418">
            <v>0</v>
          </cell>
          <cell r="OZ418">
            <v>0</v>
          </cell>
          <cell r="PA418">
            <v>0</v>
          </cell>
          <cell r="PB418"/>
          <cell r="PC418"/>
          <cell r="PD418"/>
          <cell r="PE418">
            <v>730000</v>
          </cell>
          <cell r="PF418">
            <v>0</v>
          </cell>
          <cell r="PG418">
            <v>0</v>
          </cell>
          <cell r="PH418"/>
          <cell r="PI418"/>
          <cell r="PJ418"/>
          <cell r="PK418">
            <v>505500</v>
          </cell>
          <cell r="PL418">
            <v>0</v>
          </cell>
          <cell r="PM418">
            <v>0</v>
          </cell>
          <cell r="PN418"/>
          <cell r="PO418"/>
          <cell r="PP418"/>
          <cell r="PQ418">
            <v>500</v>
          </cell>
          <cell r="PR418">
            <v>0</v>
          </cell>
          <cell r="PS418">
            <v>0</v>
          </cell>
          <cell r="PT418"/>
          <cell r="PU418"/>
          <cell r="PV418"/>
          <cell r="PW418">
            <v>24686800</v>
          </cell>
          <cell r="PX418">
            <v>17030000</v>
          </cell>
          <cell r="PY418">
            <v>17030000</v>
          </cell>
          <cell r="PZ418">
            <v>100</v>
          </cell>
          <cell r="QA418">
            <v>24686800</v>
          </cell>
          <cell r="QB418">
            <v>17030000</v>
          </cell>
          <cell r="QC418">
            <v>100</v>
          </cell>
          <cell r="QD418"/>
          <cell r="QE418">
            <v>7552647</v>
          </cell>
          <cell r="QF418">
            <v>3960000</v>
          </cell>
          <cell r="QG418">
            <v>10181000</v>
          </cell>
          <cell r="QH418">
            <v>11583000</v>
          </cell>
          <cell r="QI418">
            <v>17030000</v>
          </cell>
          <cell r="QJ418">
            <v>0</v>
          </cell>
          <cell r="QK418">
            <v>0</v>
          </cell>
          <cell r="QL418">
            <v>0</v>
          </cell>
          <cell r="QM418">
            <v>0</v>
          </cell>
          <cell r="QN418">
            <v>0</v>
          </cell>
          <cell r="QO418">
            <v>0</v>
          </cell>
          <cell r="QP418">
            <v>1899375</v>
          </cell>
          <cell r="QQ418">
            <v>3679000</v>
          </cell>
          <cell r="QR418">
            <v>750000</v>
          </cell>
          <cell r="QS418">
            <v>4559000</v>
          </cell>
          <cell r="QT418">
            <v>4852912</v>
          </cell>
          <cell r="QU418">
            <v>5840000</v>
          </cell>
          <cell r="QV418"/>
          <cell r="QW418">
            <v>1009674</v>
          </cell>
          <cell r="QX418">
            <v>945247</v>
          </cell>
          <cell r="QY418">
            <v>950000</v>
          </cell>
          <cell r="QZ418">
            <v>326400</v>
          </cell>
          <cell r="RA418">
            <v>2642417</v>
          </cell>
          <cell r="RB418">
            <v>1944229</v>
          </cell>
          <cell r="RC418">
            <v>0</v>
          </cell>
          <cell r="RD418"/>
          <cell r="RE418"/>
          <cell r="RF418"/>
          <cell r="RG418">
            <v>0</v>
          </cell>
          <cell r="RH418">
            <v>12500</v>
          </cell>
          <cell r="RI418">
            <v>20000</v>
          </cell>
          <cell r="RJ418"/>
          <cell r="RK418"/>
          <cell r="RL418"/>
          <cell r="RM418">
            <v>607690</v>
          </cell>
          <cell r="RN418">
            <v>126358</v>
          </cell>
          <cell r="RO418">
            <v>96800</v>
          </cell>
          <cell r="RP418">
            <v>0.19636720667648502</v>
          </cell>
          <cell r="RQ418"/>
          <cell r="RR418"/>
          <cell r="RS418"/>
          <cell r="RT418">
            <v>0</v>
          </cell>
          <cell r="RU418"/>
          <cell r="RV418"/>
          <cell r="RW418"/>
          <cell r="RX418" t="str">
            <v>N</v>
          </cell>
          <cell r="RY418"/>
          <cell r="RZ418">
            <v>17030000</v>
          </cell>
          <cell r="SA418">
            <v>17030000</v>
          </cell>
          <cell r="SB418">
            <v>10165000</v>
          </cell>
          <cell r="SC418">
            <v>6865000</v>
          </cell>
          <cell r="SD418">
            <v>0</v>
          </cell>
          <cell r="SE418"/>
          <cell r="SF418"/>
          <cell r="SG418"/>
          <cell r="SH418"/>
          <cell r="SI418"/>
          <cell r="SJ418"/>
          <cell r="SK418">
            <v>22</v>
          </cell>
          <cell r="SL418"/>
          <cell r="SM418"/>
          <cell r="SN418">
            <v>22</v>
          </cell>
          <cell r="SO418"/>
          <cell r="SP418"/>
          <cell r="SQ418"/>
          <cell r="SR418"/>
          <cell r="SS418"/>
          <cell r="ST418">
            <v>0</v>
          </cell>
          <cell r="SU418"/>
          <cell r="SV418">
            <v>21730800</v>
          </cell>
          <cell r="SW418"/>
          <cell r="SX418">
            <v>1.1360281259778746</v>
          </cell>
          <cell r="SY418">
            <v>17886000</v>
          </cell>
          <cell r="SZ418">
            <v>17886000</v>
          </cell>
          <cell r="TA418" t="str">
            <v>překračují, žádost bude podána později</v>
          </cell>
          <cell r="TB418">
            <v>0</v>
          </cell>
          <cell r="TC418" t="str">
            <v>nad MOPN</v>
          </cell>
          <cell r="TD418" t="str">
            <v>žádají na osobní náklady</v>
          </cell>
          <cell r="TE418"/>
          <cell r="TF418">
            <v>0</v>
          </cell>
          <cell r="TG418"/>
          <cell r="TH418" t="str">
            <v>ano</v>
          </cell>
          <cell r="TI418"/>
          <cell r="TJ418"/>
          <cell r="TK418"/>
          <cell r="TL418"/>
          <cell r="TM418">
            <v>120000</v>
          </cell>
          <cell r="TN418">
            <v>0</v>
          </cell>
          <cell r="TO418" t="str">
            <v>obnova opotřebeného vybavení DDHM spojeného s pobytovou službou</v>
          </cell>
          <cell r="TP418">
            <v>750000</v>
          </cell>
          <cell r="TQ418">
            <v>0</v>
          </cell>
          <cell r="TR418" t="str">
            <v>obnova opotřebeného majetku (vybavení podbytové služby - dveře, podlahové krytiny, obložení, atd.ú</v>
          </cell>
          <cell r="TS418">
            <v>10995000</v>
          </cell>
          <cell r="TT418">
            <v>588000</v>
          </cell>
          <cell r="TU418">
            <v>0</v>
          </cell>
          <cell r="TV418">
            <v>11583000</v>
          </cell>
          <cell r="TW418"/>
          <cell r="TX418"/>
          <cell r="TY418">
            <v>11583000</v>
          </cell>
          <cell r="TZ418"/>
          <cell r="UA418"/>
          <cell r="UB418">
            <v>0</v>
          </cell>
          <cell r="UC418">
            <v>882778.38000000012</v>
          </cell>
          <cell r="UD418"/>
          <cell r="UE418">
            <v>10700221.619999999</v>
          </cell>
          <cell r="UF418">
            <v>10700221.619999999</v>
          </cell>
          <cell r="UG418">
            <v>5</v>
          </cell>
          <cell r="UH418">
            <v>10165210.538999999</v>
          </cell>
          <cell r="UI418">
            <v>10165210.538999999</v>
          </cell>
          <cell r="UJ418"/>
          <cell r="UK418"/>
          <cell r="UL418"/>
          <cell r="UM418"/>
          <cell r="UN418"/>
          <cell r="UO418"/>
          <cell r="UP418">
            <v>10165210.538999999</v>
          </cell>
          <cell r="UQ418">
            <v>10165210.538999999</v>
          </cell>
          <cell r="UR418">
            <v>10165210.538999999</v>
          </cell>
          <cell r="US418">
            <v>10165000</v>
          </cell>
          <cell r="UT418">
            <v>10165000</v>
          </cell>
          <cell r="UU418">
            <v>6865000</v>
          </cell>
          <cell r="UV418">
            <v>17030000</v>
          </cell>
          <cell r="UW418">
            <v>17030000</v>
          </cell>
          <cell r="UX418">
            <v>2064704.5802192618</v>
          </cell>
          <cell r="UY418">
            <v>2064704.5802192618</v>
          </cell>
          <cell r="UZ418">
            <v>2064705</v>
          </cell>
          <cell r="VA418">
            <v>2064705</v>
          </cell>
          <cell r="VB418">
            <v>1032352.2901096309</v>
          </cell>
          <cell r="VC418">
            <v>1032352.2901096309</v>
          </cell>
          <cell r="VD418">
            <v>1032352</v>
          </cell>
          <cell r="VE418">
            <v>1032352</v>
          </cell>
          <cell r="VF418">
            <v>7067943</v>
          </cell>
          <cell r="VG418">
            <v>17030000</v>
          </cell>
          <cell r="VH418">
            <v>0</v>
          </cell>
          <cell r="VI418">
            <v>17030000</v>
          </cell>
          <cell r="VJ418">
            <v>0</v>
          </cell>
          <cell r="VK418">
            <v>6865000</v>
          </cell>
          <cell r="VL418">
            <v>0</v>
          </cell>
          <cell r="VM418" t="e">
            <v>#N/A</v>
          </cell>
          <cell r="VN418">
            <v>6865000</v>
          </cell>
          <cell r="VO418">
            <v>1418000</v>
          </cell>
          <cell r="VP418">
            <v>87.757921091254417</v>
          </cell>
          <cell r="VQ418">
            <v>3097057</v>
          </cell>
          <cell r="VR418">
            <v>44656</v>
          </cell>
          <cell r="VS418">
            <v>7067943</v>
          </cell>
          <cell r="VT418"/>
          <cell r="VU418">
            <v>44687</v>
          </cell>
          <cell r="VV418"/>
          <cell r="VW418"/>
          <cell r="VX418">
            <v>3000000</v>
          </cell>
          <cell r="VY418">
            <v>3000000</v>
          </cell>
          <cell r="VZ418">
            <v>0</v>
          </cell>
          <cell r="WA418"/>
          <cell r="WB418">
            <v>3000000</v>
          </cell>
          <cell r="WC418">
            <v>0</v>
          </cell>
          <cell r="WD418">
            <v>5</v>
          </cell>
          <cell r="WE418">
            <v>1524750</v>
          </cell>
          <cell r="WF418">
            <v>1524750</v>
          </cell>
          <cell r="WG418"/>
          <cell r="WH418">
            <v>0</v>
          </cell>
          <cell r="WI418"/>
          <cell r="WJ418"/>
          <cell r="WK418"/>
          <cell r="WL418"/>
          <cell r="WM418"/>
          <cell r="WN418">
            <v>1524750</v>
          </cell>
          <cell r="WO418">
            <v>1524750</v>
          </cell>
          <cell r="WP418">
            <v>1524000</v>
          </cell>
          <cell r="WQ418">
            <v>1524000</v>
          </cell>
          <cell r="WR418">
            <v>270335.95679853507</v>
          </cell>
          <cell r="WS418">
            <v>1253664.0432014649</v>
          </cell>
          <cell r="WT418">
            <v>270335.95679853507</v>
          </cell>
          <cell r="WU418">
            <v>1253664.0432014649</v>
          </cell>
          <cell r="WV418">
            <v>270336</v>
          </cell>
          <cell r="WW418">
            <v>1253664</v>
          </cell>
          <cell r="WX418">
            <v>270336</v>
          </cell>
          <cell r="WY418">
            <v>1253664</v>
          </cell>
          <cell r="WZ418">
            <v>4.3201464926823974E-2</v>
          </cell>
          <cell r="XA418">
            <v>-4.3201464926823974E-2</v>
          </cell>
          <cell r="XB418"/>
          <cell r="XC418">
            <v>270336</v>
          </cell>
          <cell r="XD418">
            <v>1524000</v>
          </cell>
          <cell r="XE418">
            <v>1476000</v>
          </cell>
          <cell r="XF418">
            <v>14.99262174126906</v>
          </cell>
          <cell r="XG418"/>
          <cell r="XH418">
            <v>1524000</v>
          </cell>
          <cell r="XI418">
            <v>4852912</v>
          </cell>
          <cell r="XJ418">
            <v>5840000</v>
          </cell>
          <cell r="XK418">
            <v>6297885</v>
          </cell>
          <cell r="XL418">
            <v>987088</v>
          </cell>
          <cell r="XM418">
            <v>457885</v>
          </cell>
          <cell r="XN418">
            <v>1444973</v>
          </cell>
          <cell r="XO418">
            <v>882778.38000000012</v>
          </cell>
          <cell r="XP418">
            <v>882778.38000000012</v>
          </cell>
          <cell r="XQ418">
            <v>-562194.61999999988</v>
          </cell>
          <cell r="XR418">
            <v>462045.45454545453</v>
          </cell>
          <cell r="XS418"/>
          <cell r="XT418"/>
          <cell r="XU418"/>
          <cell r="XV418"/>
          <cell r="XW418"/>
          <cell r="XX418"/>
          <cell r="XY418">
            <v>1524750</v>
          </cell>
        </row>
        <row r="419">
          <cell r="A419">
            <v>3785984</v>
          </cell>
          <cell r="B419" t="str">
            <v>MSK</v>
          </cell>
          <cell r="C419">
            <v>1</v>
          </cell>
          <cell r="D419" t="str">
            <v>Náš svět, příspěvková organizace</v>
          </cell>
          <cell r="E419">
            <v>847046</v>
          </cell>
          <cell r="F419" t="str">
            <v xml:space="preserve">Pržno 239
739 11 Frýdlant nad Ostravicí
</v>
          </cell>
          <cell r="G419" t="str">
            <v>Příspěvková organizace zřízená územním samosprávným celkem</v>
          </cell>
          <cell r="H419" t="str">
            <v>sociálně terapeutické dílny</v>
          </cell>
          <cell r="I419" t="str">
            <v>sociální prevence</v>
          </cell>
          <cell r="J419" t="str">
            <v>Náš svět, příspěvková organizace</v>
          </cell>
          <cell r="K419">
            <v>40179</v>
          </cell>
          <cell r="L419"/>
          <cell r="M419" t="str">
            <v>N</v>
          </cell>
          <cell r="N419"/>
          <cell r="O419"/>
          <cell r="P419"/>
          <cell r="Q419"/>
          <cell r="R419"/>
          <cell r="S419"/>
          <cell r="T419"/>
          <cell r="U419"/>
          <cell r="V419"/>
          <cell r="W419"/>
          <cell r="X419"/>
          <cell r="Y419" t="str">
            <v>• počet klientů: 50</v>
          </cell>
          <cell r="Z419"/>
          <cell r="AA419">
            <v>50</v>
          </cell>
          <cell r="AB419">
            <v>50</v>
          </cell>
          <cell r="AC419">
            <v>50</v>
          </cell>
          <cell r="AD419">
            <v>50</v>
          </cell>
          <cell r="AE419">
            <v>50</v>
          </cell>
          <cell r="AF419"/>
          <cell r="AG419"/>
          <cell r="AH419"/>
          <cell r="AI419"/>
          <cell r="AJ419"/>
          <cell r="AK419"/>
          <cell r="AL419"/>
          <cell r="AM419"/>
          <cell r="AN419"/>
          <cell r="AO419"/>
          <cell r="AP419"/>
          <cell r="AQ419"/>
          <cell r="AR419"/>
          <cell r="AS419"/>
          <cell r="AT419"/>
          <cell r="AU419"/>
          <cell r="AV419"/>
          <cell r="AW419"/>
          <cell r="AX419"/>
          <cell r="AY419"/>
          <cell r="AZ419"/>
          <cell r="BA419"/>
          <cell r="BB419"/>
          <cell r="BC419"/>
          <cell r="BD419"/>
          <cell r="BE419"/>
          <cell r="BF419"/>
          <cell r="BG419"/>
          <cell r="BH419"/>
          <cell r="BI419"/>
          <cell r="BJ419"/>
          <cell r="BK419"/>
          <cell r="BL419"/>
          <cell r="BM419" t="str">
            <v>• 10. osoby s chronickým duševním onemocněním
• 13. osoby s kombinovaným postižením
• 14. osoby s mentálním postižením
• 17. osoby se zdravotním postižením</v>
          </cell>
          <cell r="BN419" t="str">
            <v>osoby s mentálním postižením</v>
          </cell>
          <cell r="BO419" t="str">
            <v>• mladí dospělí (19 – 26 let)
• dospělí (27 – 64 let)</v>
          </cell>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v>4</v>
          </cell>
          <cell r="EM419">
            <v>1.6</v>
          </cell>
          <cell r="EN419">
            <v>1.4</v>
          </cell>
          <cell r="EO419">
            <v>885000</v>
          </cell>
          <cell r="EP419">
            <v>885000</v>
          </cell>
          <cell r="EQ419">
            <v>5</v>
          </cell>
          <cell r="ER419">
            <v>3.5</v>
          </cell>
          <cell r="ES419">
            <v>3.5</v>
          </cell>
          <cell r="ET419">
            <v>2340000</v>
          </cell>
          <cell r="EU419">
            <v>2340000</v>
          </cell>
          <cell r="EV419"/>
          <cell r="EW419"/>
          <cell r="EX419"/>
          <cell r="EY419"/>
          <cell r="EZ419"/>
          <cell r="FA419"/>
          <cell r="FB419"/>
          <cell r="FC419"/>
          <cell r="FD419"/>
          <cell r="FE419"/>
          <cell r="FF419"/>
          <cell r="FG419"/>
          <cell r="FH419"/>
          <cell r="FI419"/>
          <cell r="FJ419"/>
          <cell r="FK419"/>
          <cell r="FL419"/>
          <cell r="FM419"/>
          <cell r="FN419"/>
          <cell r="FO419"/>
          <cell r="FP419">
            <v>30</v>
          </cell>
          <cell r="FQ419">
            <v>2.9649999999999999</v>
          </cell>
          <cell r="FR419">
            <v>2.85</v>
          </cell>
          <cell r="FS419">
            <v>1590000</v>
          </cell>
          <cell r="FT419">
            <v>1590000</v>
          </cell>
          <cell r="FU419"/>
          <cell r="FV419"/>
          <cell r="FW419"/>
          <cell r="FX419"/>
          <cell r="FY419"/>
          <cell r="FZ419"/>
          <cell r="GA419"/>
          <cell r="GB419"/>
          <cell r="GC419"/>
          <cell r="GD419"/>
          <cell r="GE419"/>
          <cell r="GF419"/>
          <cell r="GG419"/>
          <cell r="GH419"/>
          <cell r="GI419"/>
          <cell r="GJ419"/>
          <cell r="GK419"/>
          <cell r="GL419"/>
          <cell r="GM419"/>
          <cell r="GN419"/>
          <cell r="GO419"/>
          <cell r="GP419"/>
          <cell r="GQ419"/>
          <cell r="GR419"/>
          <cell r="GS419"/>
          <cell r="GT419"/>
          <cell r="GU419"/>
          <cell r="GV419"/>
          <cell r="GW419"/>
          <cell r="GX419"/>
          <cell r="GY419"/>
          <cell r="GZ419"/>
          <cell r="HA419"/>
          <cell r="HB419"/>
          <cell r="HC419"/>
          <cell r="HD419"/>
          <cell r="HE419"/>
          <cell r="HF419"/>
          <cell r="HG419"/>
          <cell r="HH419"/>
          <cell r="HI419"/>
          <cell r="HJ419"/>
          <cell r="HK419"/>
          <cell r="HL419"/>
          <cell r="HM419"/>
          <cell r="HN419"/>
          <cell r="HO419"/>
          <cell r="HP419"/>
          <cell r="HQ419"/>
          <cell r="HR419"/>
          <cell r="HS419"/>
          <cell r="HT419"/>
          <cell r="HU419"/>
          <cell r="HV419"/>
          <cell r="HW419"/>
          <cell r="HX419"/>
          <cell r="HY419"/>
          <cell r="HZ419"/>
          <cell r="IA419"/>
          <cell r="IB419"/>
          <cell r="IC419"/>
          <cell r="ID419"/>
          <cell r="IE419"/>
          <cell r="IF419"/>
          <cell r="IG419"/>
          <cell r="IH419"/>
          <cell r="II419"/>
          <cell r="IJ419"/>
          <cell r="IK419"/>
          <cell r="IL419"/>
          <cell r="IM419"/>
          <cell r="IN419"/>
          <cell r="IO419"/>
          <cell r="IP419"/>
          <cell r="IQ419"/>
          <cell r="IR419"/>
          <cell r="IS419"/>
          <cell r="IT419"/>
          <cell r="IU419"/>
          <cell r="IV419"/>
          <cell r="IW419"/>
          <cell r="IX419"/>
          <cell r="IY419"/>
          <cell r="IZ419"/>
          <cell r="JA419"/>
          <cell r="JB419"/>
          <cell r="JC419"/>
          <cell r="JD419"/>
          <cell r="JE419"/>
          <cell r="JF419"/>
          <cell r="JG419"/>
          <cell r="JH419"/>
          <cell r="JI419"/>
          <cell r="JJ419"/>
          <cell r="JK419"/>
          <cell r="JL419"/>
          <cell r="JM419"/>
          <cell r="JN419"/>
          <cell r="JO419"/>
          <cell r="JP419"/>
          <cell r="JQ419"/>
          <cell r="JR419"/>
          <cell r="JS419"/>
          <cell r="JT419"/>
          <cell r="JU419"/>
          <cell r="JV419"/>
          <cell r="JW419"/>
          <cell r="JX419"/>
          <cell r="JY419"/>
          <cell r="JZ419"/>
          <cell r="KA419"/>
          <cell r="KB419"/>
          <cell r="KC419"/>
          <cell r="KD419"/>
          <cell r="KE419"/>
          <cell r="KF419"/>
          <cell r="KG419"/>
          <cell r="KH419">
            <v>0</v>
          </cell>
          <cell r="KI419"/>
          <cell r="KJ419">
            <v>5.0999999999999996</v>
          </cell>
          <cell r="KK419">
            <v>0</v>
          </cell>
          <cell r="KL419">
            <v>0</v>
          </cell>
          <cell r="KM419">
            <v>0</v>
          </cell>
          <cell r="KN419">
            <v>5.0999999999999996</v>
          </cell>
          <cell r="KO419">
            <v>5.0999999999999996</v>
          </cell>
          <cell r="KP419">
            <v>2.9649999999999999</v>
          </cell>
          <cell r="KQ419">
            <v>8.0649999999999995</v>
          </cell>
          <cell r="KR419">
            <v>4815000</v>
          </cell>
          <cell r="KS419">
            <v>4815000</v>
          </cell>
          <cell r="KT419">
            <v>4815000</v>
          </cell>
          <cell r="KU419"/>
          <cell r="KV419"/>
          <cell r="KW419"/>
          <cell r="KX419">
            <v>0</v>
          </cell>
          <cell r="KY419">
            <v>0</v>
          </cell>
          <cell r="KZ419">
            <v>0</v>
          </cell>
          <cell r="LA419"/>
          <cell r="LB419"/>
          <cell r="LC419"/>
          <cell r="LD419">
            <v>0</v>
          </cell>
          <cell r="LE419">
            <v>0</v>
          </cell>
          <cell r="LF419">
            <v>0</v>
          </cell>
          <cell r="LG419"/>
          <cell r="LH419"/>
          <cell r="LI419"/>
          <cell r="LJ419">
            <v>150000</v>
          </cell>
          <cell r="LK419">
            <v>120000</v>
          </cell>
          <cell r="LL419">
            <v>120000</v>
          </cell>
          <cell r="LM419"/>
          <cell r="LN419"/>
          <cell r="LO419"/>
          <cell r="LP419">
            <v>0</v>
          </cell>
          <cell r="LQ419">
            <v>0</v>
          </cell>
          <cell r="LR419">
            <v>0</v>
          </cell>
          <cell r="LS419"/>
          <cell r="LT419"/>
          <cell r="LU419"/>
          <cell r="LV419">
            <v>100000</v>
          </cell>
          <cell r="LW419">
            <v>100000</v>
          </cell>
          <cell r="LX419">
            <v>100000</v>
          </cell>
          <cell r="LY419"/>
          <cell r="LZ419"/>
          <cell r="MA419"/>
          <cell r="MB419">
            <v>0</v>
          </cell>
          <cell r="MC419">
            <v>0</v>
          </cell>
          <cell r="MD419">
            <v>0</v>
          </cell>
          <cell r="ME419"/>
          <cell r="MF419"/>
          <cell r="MG419"/>
          <cell r="MH419">
            <v>20000</v>
          </cell>
          <cell r="MI419">
            <v>20000</v>
          </cell>
          <cell r="MJ419">
            <v>20000</v>
          </cell>
          <cell r="MK419"/>
          <cell r="ML419"/>
          <cell r="MM419"/>
          <cell r="MN419">
            <v>30000</v>
          </cell>
          <cell r="MO419">
            <v>30000</v>
          </cell>
          <cell r="MP419">
            <v>30000</v>
          </cell>
          <cell r="MQ419"/>
          <cell r="MR419"/>
          <cell r="MS419"/>
          <cell r="MT419">
            <v>280000</v>
          </cell>
          <cell r="MU419">
            <v>280000</v>
          </cell>
          <cell r="MV419">
            <v>280000</v>
          </cell>
          <cell r="MW419"/>
          <cell r="MX419"/>
          <cell r="MY419"/>
          <cell r="MZ419">
            <v>630000</v>
          </cell>
          <cell r="NA419">
            <v>630000</v>
          </cell>
          <cell r="NB419">
            <v>630000</v>
          </cell>
          <cell r="NC419"/>
          <cell r="ND419"/>
          <cell r="NE419"/>
          <cell r="NF419" t="e">
            <v>#N/A</v>
          </cell>
          <cell r="NG419" t="e">
            <v>#N/A</v>
          </cell>
          <cell r="NH419" t="e">
            <v>#N/A</v>
          </cell>
          <cell r="NI419">
            <v>35000</v>
          </cell>
          <cell r="NJ419">
            <v>35000</v>
          </cell>
          <cell r="NK419">
            <v>35000</v>
          </cell>
          <cell r="NL419"/>
          <cell r="NM419"/>
          <cell r="NN419"/>
          <cell r="NO419">
            <v>0</v>
          </cell>
          <cell r="NP419">
            <v>0</v>
          </cell>
          <cell r="NQ419">
            <v>0</v>
          </cell>
          <cell r="NR419"/>
          <cell r="NS419"/>
          <cell r="NT419"/>
          <cell r="NU419">
            <v>25000</v>
          </cell>
          <cell r="NV419">
            <v>25000</v>
          </cell>
          <cell r="NW419">
            <v>25000</v>
          </cell>
          <cell r="NX419"/>
          <cell r="NY419"/>
          <cell r="NZ419"/>
          <cell r="OA419">
            <v>15000</v>
          </cell>
          <cell r="OB419">
            <v>15000</v>
          </cell>
          <cell r="OC419">
            <v>15000</v>
          </cell>
          <cell r="OD419"/>
          <cell r="OE419"/>
          <cell r="OF419"/>
          <cell r="OG419">
            <v>110000</v>
          </cell>
          <cell r="OH419">
            <v>110000</v>
          </cell>
          <cell r="OI419">
            <v>110000</v>
          </cell>
          <cell r="OJ419"/>
          <cell r="OK419"/>
          <cell r="OL419"/>
          <cell r="OM419">
            <v>2500</v>
          </cell>
          <cell r="ON419">
            <v>2000</v>
          </cell>
          <cell r="OO419">
            <v>2000</v>
          </cell>
          <cell r="OP419"/>
          <cell r="OQ419"/>
          <cell r="OR419"/>
          <cell r="OS419">
            <v>0</v>
          </cell>
          <cell r="OT419">
            <v>0</v>
          </cell>
          <cell r="OU419">
            <v>0</v>
          </cell>
          <cell r="OV419"/>
          <cell r="OW419"/>
          <cell r="OX419"/>
          <cell r="OY419">
            <v>0</v>
          </cell>
          <cell r="OZ419">
            <v>0</v>
          </cell>
          <cell r="PA419">
            <v>0</v>
          </cell>
          <cell r="PB419"/>
          <cell r="PC419"/>
          <cell r="PD419"/>
          <cell r="PE419">
            <v>650000</v>
          </cell>
          <cell r="PF419">
            <v>650000</v>
          </cell>
          <cell r="PG419">
            <v>650000</v>
          </cell>
          <cell r="PH419"/>
          <cell r="PI419"/>
          <cell r="PJ419"/>
          <cell r="PK419">
            <v>950000</v>
          </cell>
          <cell r="PL419">
            <v>0</v>
          </cell>
          <cell r="PM419">
            <v>0</v>
          </cell>
          <cell r="PN419"/>
          <cell r="PO419"/>
          <cell r="PP419"/>
          <cell r="PQ419">
            <v>5000</v>
          </cell>
          <cell r="PR419">
            <v>0</v>
          </cell>
          <cell r="PS419">
            <v>0</v>
          </cell>
          <cell r="PT419"/>
          <cell r="PU419"/>
          <cell r="PV419"/>
          <cell r="PW419">
            <v>7817500</v>
          </cell>
          <cell r="PX419">
            <v>6832000</v>
          </cell>
          <cell r="PY419">
            <v>6832000</v>
          </cell>
          <cell r="PZ419">
            <v>100</v>
          </cell>
          <cell r="QA419">
            <v>7817500</v>
          </cell>
          <cell r="QB419">
            <v>6832000</v>
          </cell>
          <cell r="QC419">
            <v>100</v>
          </cell>
          <cell r="QD419"/>
          <cell r="QE419"/>
          <cell r="QF419"/>
          <cell r="QG419">
            <v>0</v>
          </cell>
          <cell r="QH419">
            <v>0</v>
          </cell>
          <cell r="QI419">
            <v>6832000</v>
          </cell>
          <cell r="QJ419">
            <v>0</v>
          </cell>
          <cell r="QK419">
            <v>0</v>
          </cell>
          <cell r="QL419">
            <v>0</v>
          </cell>
          <cell r="QM419">
            <v>0</v>
          </cell>
          <cell r="QN419">
            <v>0</v>
          </cell>
          <cell r="QO419">
            <v>0</v>
          </cell>
          <cell r="QP419">
            <v>1681977</v>
          </cell>
          <cell r="QQ419">
            <v>1650000</v>
          </cell>
          <cell r="QR419">
            <v>850000</v>
          </cell>
          <cell r="QS419">
            <v>0</v>
          </cell>
          <cell r="QT419">
            <v>0</v>
          </cell>
          <cell r="QU419">
            <v>0</v>
          </cell>
          <cell r="QV419"/>
          <cell r="QW419">
            <v>0</v>
          </cell>
          <cell r="QX419">
            <v>0</v>
          </cell>
          <cell r="QY419">
            <v>0</v>
          </cell>
          <cell r="QZ419"/>
          <cell r="RA419">
            <v>430829</v>
          </cell>
          <cell r="RB419">
            <v>300617</v>
          </cell>
          <cell r="RC419">
            <v>0</v>
          </cell>
          <cell r="RD419"/>
          <cell r="RE419"/>
          <cell r="RF419"/>
          <cell r="RG419">
            <v>0</v>
          </cell>
          <cell r="RH419">
            <v>12000</v>
          </cell>
          <cell r="RI419">
            <v>20000</v>
          </cell>
          <cell r="RJ419">
            <v>4800000</v>
          </cell>
          <cell r="RK419">
            <v>5040000</v>
          </cell>
          <cell r="RL419">
            <v>0</v>
          </cell>
          <cell r="RM419">
            <v>580100</v>
          </cell>
          <cell r="RN419">
            <v>128000</v>
          </cell>
          <cell r="RO419">
            <v>115500</v>
          </cell>
          <cell r="RP419">
            <v>12.121212121212121</v>
          </cell>
          <cell r="RQ419"/>
          <cell r="RR419"/>
          <cell r="RS419"/>
          <cell r="RT419">
            <v>0</v>
          </cell>
          <cell r="RU419"/>
          <cell r="RV419"/>
          <cell r="RW419"/>
          <cell r="RX419" t="str">
            <v>N</v>
          </cell>
          <cell r="RY419"/>
          <cell r="RZ419">
            <v>6832000</v>
          </cell>
          <cell r="SA419">
            <v>6832000</v>
          </cell>
          <cell r="SB419">
            <v>145000</v>
          </cell>
          <cell r="SC419">
            <v>6687000</v>
          </cell>
          <cell r="SD419">
            <v>0</v>
          </cell>
          <cell r="SE419"/>
          <cell r="SF419"/>
          <cell r="SG419"/>
          <cell r="SH419"/>
          <cell r="SI419"/>
          <cell r="SJ419">
            <v>4.7</v>
          </cell>
          <cell r="SK419"/>
          <cell r="SL419"/>
          <cell r="SM419">
            <v>4.7</v>
          </cell>
          <cell r="SN419"/>
          <cell r="SO419"/>
          <cell r="SP419"/>
          <cell r="SQ419"/>
          <cell r="SR419"/>
          <cell r="SS419">
            <v>108.51063829787233</v>
          </cell>
          <cell r="ST419">
            <v>0.39999999999999947</v>
          </cell>
          <cell r="SU419"/>
          <cell r="SV419" t="str">
            <v>služba z IP (PSSP3)</v>
          </cell>
          <cell r="SW419" t="str">
            <v>služba z IP (PSSP3)</v>
          </cell>
          <cell r="SX419"/>
          <cell r="SY419">
            <v>6018000</v>
          </cell>
          <cell r="SZ419">
            <v>6018000</v>
          </cell>
          <cell r="TA419"/>
          <cell r="TB419">
            <v>0</v>
          </cell>
          <cell r="TC419" t="str">
            <v>nad MOPN</v>
          </cell>
          <cell r="TD419"/>
          <cell r="TE419"/>
          <cell r="TF419" t="e">
            <v>#N/A</v>
          </cell>
          <cell r="TG419"/>
          <cell r="TH419"/>
          <cell r="TI419"/>
          <cell r="TJ419"/>
          <cell r="TK419"/>
          <cell r="TL419"/>
          <cell r="TM419">
            <v>100000</v>
          </cell>
          <cell r="TN419">
            <v>100000</v>
          </cell>
          <cell r="TO419" t="str">
            <v>obnova opotřebeného DDHM</v>
          </cell>
          <cell r="TP419">
            <v>110000</v>
          </cell>
          <cell r="TQ419">
            <v>110000</v>
          </cell>
          <cell r="TR419" t="str">
            <v>oprava a údržba majetku</v>
          </cell>
          <cell r="TS419" t="str">
            <v>služba z IP (PSSP3)</v>
          </cell>
          <cell r="TT419" t="str">
            <v>služba z IP (PSSP3)</v>
          </cell>
          <cell r="TU419" t="str">
            <v>služba z IP (PSSP3)</v>
          </cell>
          <cell r="TV419" t="str">
            <v>služba z IP (PSSP3)</v>
          </cell>
          <cell r="TW419"/>
          <cell r="TX419"/>
          <cell r="TY419"/>
          <cell r="TZ419"/>
          <cell r="UA419"/>
          <cell r="UB419" t="e">
            <v>#N/A</v>
          </cell>
          <cell r="UC419"/>
          <cell r="UD419"/>
          <cell r="UE419"/>
          <cell r="UF419">
            <v>2910921.5</v>
          </cell>
          <cell r="UG419">
            <v>3</v>
          </cell>
          <cell r="UH419">
            <v>0</v>
          </cell>
          <cell r="UI419">
            <v>0</v>
          </cell>
          <cell r="UJ419">
            <v>145546.07500000001</v>
          </cell>
          <cell r="UK419"/>
          <cell r="UL419"/>
          <cell r="UM419"/>
          <cell r="UN419"/>
          <cell r="UO419"/>
          <cell r="UP419">
            <v>145546.07500000001</v>
          </cell>
          <cell r="UQ419">
            <v>145546.07500000001</v>
          </cell>
          <cell r="UR419">
            <v>145546.07500000001</v>
          </cell>
          <cell r="US419">
            <v>145000</v>
          </cell>
          <cell r="UT419">
            <v>145000</v>
          </cell>
          <cell r="UU419">
            <v>6687000</v>
          </cell>
          <cell r="UV419">
            <v>6832000</v>
          </cell>
          <cell r="UW419">
            <v>6832000</v>
          </cell>
          <cell r="UX419">
            <v>29452.254218572845</v>
          </cell>
          <cell r="UY419">
            <v>29452.254218572845</v>
          </cell>
          <cell r="UZ419">
            <v>29452</v>
          </cell>
          <cell r="VA419">
            <v>29452</v>
          </cell>
          <cell r="VB419">
            <v>14726.127109286423</v>
          </cell>
          <cell r="VC419">
            <v>14726.127109286423</v>
          </cell>
          <cell r="VD419">
            <v>14726</v>
          </cell>
          <cell r="VE419">
            <v>14726</v>
          </cell>
          <cell r="VF419">
            <v>100822</v>
          </cell>
          <cell r="VG419">
            <v>4935000</v>
          </cell>
          <cell r="VH419">
            <v>1897000</v>
          </cell>
          <cell r="VI419">
            <v>6832000</v>
          </cell>
          <cell r="VJ419">
            <v>0</v>
          </cell>
          <cell r="VK419">
            <v>6687000</v>
          </cell>
          <cell r="VL419">
            <v>0</v>
          </cell>
          <cell r="VM419" t="e">
            <v>#N/A</v>
          </cell>
          <cell r="VN419">
            <v>6687000</v>
          </cell>
          <cell r="VO419" t="e">
            <v>#VALUE!</v>
          </cell>
          <cell r="VP419" t="e">
            <v>#DIV/0!</v>
          </cell>
          <cell r="VQ419">
            <v>44178</v>
          </cell>
          <cell r="VR419">
            <v>44656</v>
          </cell>
          <cell r="VS419">
            <v>100822</v>
          </cell>
          <cell r="VT419"/>
          <cell r="VU419">
            <v>44687</v>
          </cell>
          <cell r="VV419"/>
          <cell r="VW419"/>
          <cell r="VX419"/>
          <cell r="VY419"/>
          <cell r="VZ419"/>
          <cell r="WA419"/>
          <cell r="WB419"/>
          <cell r="WC419">
            <v>0</v>
          </cell>
          <cell r="WD419">
            <v>3</v>
          </cell>
          <cell r="WE419">
            <v>27550</v>
          </cell>
          <cell r="WF419">
            <v>27550</v>
          </cell>
          <cell r="WG419"/>
          <cell r="WH419"/>
          <cell r="WI419"/>
          <cell r="WJ419"/>
          <cell r="WK419"/>
          <cell r="WL419"/>
          <cell r="WM419"/>
          <cell r="WN419">
            <v>27550</v>
          </cell>
          <cell r="WO419">
            <v>0</v>
          </cell>
          <cell r="WP419">
            <v>0</v>
          </cell>
          <cell r="WQ419">
            <v>0</v>
          </cell>
          <cell r="WR419">
            <v>0</v>
          </cell>
          <cell r="WS419">
            <v>0</v>
          </cell>
          <cell r="WT419">
            <v>0</v>
          </cell>
          <cell r="WU419">
            <v>0</v>
          </cell>
          <cell r="WV419">
            <v>0</v>
          </cell>
          <cell r="WW419">
            <v>0</v>
          </cell>
          <cell r="WX419">
            <v>0</v>
          </cell>
          <cell r="WY419">
            <v>0</v>
          </cell>
          <cell r="WZ419">
            <v>0</v>
          </cell>
          <cell r="XA419">
            <v>0</v>
          </cell>
          <cell r="XB419"/>
          <cell r="XC419">
            <v>0</v>
          </cell>
          <cell r="XD419">
            <v>0</v>
          </cell>
          <cell r="XE419">
            <v>0</v>
          </cell>
          <cell r="XF419">
            <v>0</v>
          </cell>
          <cell r="XG419"/>
          <cell r="XH419">
            <v>0</v>
          </cell>
          <cell r="XI419">
            <v>0</v>
          </cell>
          <cell r="XJ419">
            <v>0</v>
          </cell>
          <cell r="XK419"/>
          <cell r="XL419">
            <v>0</v>
          </cell>
          <cell r="XM419">
            <v>0</v>
          </cell>
          <cell r="XN419">
            <v>0</v>
          </cell>
          <cell r="XO419"/>
          <cell r="XP419"/>
          <cell r="XQ419"/>
          <cell r="XR419" t="e">
            <v>#DIV/0!</v>
          </cell>
          <cell r="XS419">
            <v>5040000</v>
          </cell>
          <cell r="XT419">
            <v>5185000</v>
          </cell>
          <cell r="XU419">
            <v>2910921.5</v>
          </cell>
          <cell r="XV419">
            <v>2910921.5</v>
          </cell>
          <cell r="XW419">
            <v>2274078.5</v>
          </cell>
          <cell r="XX419"/>
          <cell r="XY419">
            <v>27550</v>
          </cell>
          <cell r="XZ419"/>
        </row>
        <row r="420">
          <cell r="A420">
            <v>8141655</v>
          </cell>
          <cell r="B420" t="str">
            <v>MSK</v>
          </cell>
          <cell r="C420">
            <v>1</v>
          </cell>
          <cell r="D420" t="str">
            <v>Náš svět, příspěvková organizace</v>
          </cell>
          <cell r="E420">
            <v>847046</v>
          </cell>
          <cell r="F420" t="str">
            <v xml:space="preserve">Pržno 239
739 11 Frýdlant nad Ostravicí
</v>
          </cell>
          <cell r="G420" t="str">
            <v>Příspěvková organizace zřízená územním samosprávným celkem</v>
          </cell>
          <cell r="H420" t="str">
            <v>domovy pro osoby se zdravotním postižením</v>
          </cell>
          <cell r="I420" t="str">
            <v>sociální péče</v>
          </cell>
          <cell r="J420" t="str">
            <v>Náš svět, příspěvková organizace</v>
          </cell>
          <cell r="K420">
            <v>39083</v>
          </cell>
          <cell r="L420"/>
          <cell r="M420" t="str">
            <v>N</v>
          </cell>
          <cell r="N420" t="str">
            <v>• počet lůžek: 120</v>
          </cell>
          <cell r="O420">
            <v>120</v>
          </cell>
          <cell r="P420"/>
          <cell r="Q420">
            <v>101</v>
          </cell>
          <cell r="R420">
            <v>120</v>
          </cell>
          <cell r="S420">
            <v>120</v>
          </cell>
          <cell r="T420"/>
          <cell r="U420"/>
          <cell r="V420"/>
          <cell r="W420"/>
          <cell r="X420" t="str">
            <v>Od roku 2021 navýšena kapacita služby o 19 lůžek, z důvodu zániku sociální služby DOZP identif. 7754292 a snížením kapacity CHB identif. 9490817.</v>
          </cell>
          <cell r="Y420"/>
          <cell r="Z420"/>
          <cell r="AA420"/>
          <cell r="AB420"/>
          <cell r="AC420"/>
          <cell r="AD420"/>
          <cell r="AE420"/>
          <cell r="AF420"/>
          <cell r="AG420"/>
          <cell r="AH420"/>
          <cell r="AI420"/>
          <cell r="AJ420"/>
          <cell r="AK420"/>
          <cell r="AL420"/>
          <cell r="AM420"/>
          <cell r="AN420"/>
          <cell r="AO420"/>
          <cell r="AP420"/>
          <cell r="AQ420"/>
          <cell r="AR420"/>
          <cell r="AS420"/>
          <cell r="AT420"/>
          <cell r="AU420"/>
          <cell r="AV420"/>
          <cell r="AW420"/>
          <cell r="AX420"/>
          <cell r="AY420"/>
          <cell r="AZ420"/>
          <cell r="BA420"/>
          <cell r="BB420"/>
          <cell r="BC420"/>
          <cell r="BD420"/>
          <cell r="BE420"/>
          <cell r="BF420"/>
          <cell r="BG420"/>
          <cell r="BH420"/>
          <cell r="BI420"/>
          <cell r="BJ420"/>
          <cell r="BK420"/>
          <cell r="BL420"/>
          <cell r="BM420" t="str">
            <v>• 13. osoby s kombinovaným postižením
• 14. osoby s mentálním postižením
• 16. osoby se sluchovým postižením
• 18. osoby se zrakovým postižením</v>
          </cell>
          <cell r="BN420" t="str">
            <v>osoby s mentálním postižením</v>
          </cell>
          <cell r="BO420" t="str">
            <v>• dorost (16 – 18 let)
• mladí dospělí (19 – 26 let)
• dospělí (27 – 64 let)
• mladší senioři (65 – 80 let)</v>
          </cell>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v>0</v>
          </cell>
          <cell r="DC420">
            <v>0</v>
          </cell>
          <cell r="DD420">
            <v>0</v>
          </cell>
          <cell r="DE420">
            <v>0</v>
          </cell>
          <cell r="DF420">
            <v>0</v>
          </cell>
          <cell r="DG420">
            <v>2</v>
          </cell>
          <cell r="DH420">
            <v>22</v>
          </cell>
          <cell r="DI420">
            <v>39</v>
          </cell>
          <cell r="DJ420">
            <v>55</v>
          </cell>
          <cell r="DK420">
            <v>0</v>
          </cell>
          <cell r="DL420">
            <v>2</v>
          </cell>
          <cell r="DM420">
            <v>22</v>
          </cell>
          <cell r="DN420">
            <v>39</v>
          </cell>
          <cell r="DO420">
            <v>55</v>
          </cell>
          <cell r="DP420">
            <v>0</v>
          </cell>
          <cell r="DQ420">
            <v>0</v>
          </cell>
          <cell r="DR420">
            <v>118</v>
          </cell>
          <cell r="DS420">
            <v>118</v>
          </cell>
          <cell r="DT420">
            <v>0</v>
          </cell>
          <cell r="DU420">
            <v>0</v>
          </cell>
          <cell r="DV420">
            <v>0</v>
          </cell>
          <cell r="DW420">
            <v>0</v>
          </cell>
          <cell r="DX420">
            <v>0</v>
          </cell>
          <cell r="DY420">
            <v>2</v>
          </cell>
          <cell r="DZ420">
            <v>21</v>
          </cell>
          <cell r="EA420">
            <v>37</v>
          </cell>
          <cell r="EB420">
            <v>60</v>
          </cell>
          <cell r="EC420">
            <v>0</v>
          </cell>
          <cell r="ED420">
            <v>2</v>
          </cell>
          <cell r="EE420">
            <v>21</v>
          </cell>
          <cell r="EF420">
            <v>37</v>
          </cell>
          <cell r="EG420">
            <v>60</v>
          </cell>
          <cell r="EH420">
            <v>0</v>
          </cell>
          <cell r="EI420">
            <v>0</v>
          </cell>
          <cell r="EJ420">
            <v>120</v>
          </cell>
          <cell r="EK420">
            <v>120</v>
          </cell>
          <cell r="EL420">
            <v>5</v>
          </cell>
          <cell r="EM420">
            <v>4</v>
          </cell>
          <cell r="EN420">
            <v>3.5</v>
          </cell>
          <cell r="EO420">
            <v>3465000</v>
          </cell>
          <cell r="EP420">
            <v>2000000</v>
          </cell>
          <cell r="EQ420">
            <v>82</v>
          </cell>
          <cell r="ER420">
            <v>82</v>
          </cell>
          <cell r="ES420">
            <v>80</v>
          </cell>
          <cell r="ET420">
            <v>45182000</v>
          </cell>
          <cell r="EU420">
            <v>39000000</v>
          </cell>
          <cell r="EV420">
            <v>9</v>
          </cell>
          <cell r="EW420">
            <v>6.85</v>
          </cell>
          <cell r="EX420">
            <v>6.85</v>
          </cell>
          <cell r="EY420">
            <v>4550000</v>
          </cell>
          <cell r="EZ420">
            <v>0</v>
          </cell>
          <cell r="FA420"/>
          <cell r="FB420"/>
          <cell r="FC420"/>
          <cell r="FD420"/>
          <cell r="FE420"/>
          <cell r="FF420"/>
          <cell r="FG420"/>
          <cell r="FH420"/>
          <cell r="FI420"/>
          <cell r="FJ420"/>
          <cell r="FK420"/>
          <cell r="FL420"/>
          <cell r="FM420"/>
          <cell r="FN420"/>
          <cell r="FO420"/>
          <cell r="FP420">
            <v>41</v>
          </cell>
          <cell r="FQ420">
            <v>26.47</v>
          </cell>
          <cell r="FR420">
            <v>23.678000000000001</v>
          </cell>
          <cell r="FS420">
            <v>11553000</v>
          </cell>
          <cell r="FT420">
            <v>4600000</v>
          </cell>
          <cell r="FU420"/>
          <cell r="FV420"/>
          <cell r="FW420"/>
          <cell r="FX420"/>
          <cell r="FY420"/>
          <cell r="FZ420"/>
          <cell r="GA420">
            <v>2</v>
          </cell>
          <cell r="GB420">
            <v>0.4</v>
          </cell>
          <cell r="GC420">
            <v>12</v>
          </cell>
          <cell r="GD420">
            <v>0.2</v>
          </cell>
          <cell r="GE420">
            <v>80000</v>
          </cell>
          <cell r="GF420">
            <v>0</v>
          </cell>
          <cell r="GG420"/>
          <cell r="GH420"/>
          <cell r="GI420"/>
          <cell r="GJ420"/>
          <cell r="GK420"/>
          <cell r="GL420"/>
          <cell r="GM420"/>
          <cell r="GN420"/>
          <cell r="GO420"/>
          <cell r="GP420"/>
          <cell r="GQ420"/>
          <cell r="GR420"/>
          <cell r="GS420"/>
          <cell r="GT420"/>
          <cell r="GU420"/>
          <cell r="GV420"/>
          <cell r="GW420"/>
          <cell r="GX420"/>
          <cell r="GY420"/>
          <cell r="GZ420"/>
          <cell r="HA420"/>
          <cell r="HB420"/>
          <cell r="HC420"/>
          <cell r="HD420"/>
          <cell r="HE420"/>
          <cell r="HF420"/>
          <cell r="HG420"/>
          <cell r="HH420"/>
          <cell r="HI420"/>
          <cell r="HJ420"/>
          <cell r="HK420"/>
          <cell r="HL420"/>
          <cell r="HM420"/>
          <cell r="HN420"/>
          <cell r="HO420"/>
          <cell r="HP420"/>
          <cell r="HQ420"/>
          <cell r="HR420"/>
          <cell r="HS420"/>
          <cell r="HT420"/>
          <cell r="HU420"/>
          <cell r="HV420"/>
          <cell r="HW420"/>
          <cell r="HX420"/>
          <cell r="HY420"/>
          <cell r="HZ420"/>
          <cell r="IA420"/>
          <cell r="IB420"/>
          <cell r="IC420"/>
          <cell r="ID420"/>
          <cell r="IE420"/>
          <cell r="IF420"/>
          <cell r="IG420"/>
          <cell r="IH420"/>
          <cell r="II420">
            <v>1</v>
          </cell>
          <cell r="IJ420">
            <v>0.2</v>
          </cell>
          <cell r="IK420">
            <v>6</v>
          </cell>
          <cell r="IL420">
            <v>0.1</v>
          </cell>
          <cell r="IM420">
            <v>31000</v>
          </cell>
          <cell r="IN420">
            <v>0</v>
          </cell>
          <cell r="IO420">
            <v>2</v>
          </cell>
          <cell r="IP420">
            <v>600</v>
          </cell>
          <cell r="IQ420">
            <v>0.28799999999999998</v>
          </cell>
          <cell r="IR420">
            <v>90000</v>
          </cell>
          <cell r="IS420">
            <v>0</v>
          </cell>
          <cell r="IT420">
            <v>9</v>
          </cell>
          <cell r="IU420">
            <v>2475</v>
          </cell>
          <cell r="IV420">
            <v>1.19</v>
          </cell>
          <cell r="IW420">
            <v>255000</v>
          </cell>
          <cell r="IX420">
            <v>0</v>
          </cell>
          <cell r="IY420"/>
          <cell r="IZ420"/>
          <cell r="JA420"/>
          <cell r="JB420"/>
          <cell r="JC420"/>
          <cell r="JD420"/>
          <cell r="JE420"/>
          <cell r="JF420"/>
          <cell r="JG420"/>
          <cell r="JH420"/>
          <cell r="JI420"/>
          <cell r="JJ420"/>
          <cell r="JK420"/>
          <cell r="JL420"/>
          <cell r="JM420"/>
          <cell r="JN420"/>
          <cell r="JO420"/>
          <cell r="JP420"/>
          <cell r="JQ420"/>
          <cell r="JR420"/>
          <cell r="JS420"/>
          <cell r="JT420"/>
          <cell r="JU420"/>
          <cell r="JV420"/>
          <cell r="JW420"/>
          <cell r="JX420"/>
          <cell r="JY420"/>
          <cell r="JZ420"/>
          <cell r="KA420"/>
          <cell r="KB420"/>
          <cell r="KC420"/>
          <cell r="KD420"/>
          <cell r="KE420"/>
          <cell r="KF420"/>
          <cell r="KG420"/>
          <cell r="KH420">
            <v>7</v>
          </cell>
          <cell r="KI420">
            <v>30</v>
          </cell>
          <cell r="KJ420">
            <v>92.85</v>
          </cell>
          <cell r="KK420">
            <v>0.2</v>
          </cell>
          <cell r="KL420">
            <v>0.28799999999999998</v>
          </cell>
          <cell r="KM420">
            <v>0</v>
          </cell>
          <cell r="KN420">
            <v>93.337999999999994</v>
          </cell>
          <cell r="KO420">
            <v>93.337999999999994</v>
          </cell>
          <cell r="KP420">
            <v>27.76</v>
          </cell>
          <cell r="KQ420">
            <v>121.098</v>
          </cell>
          <cell r="KR420">
            <v>64750000</v>
          </cell>
          <cell r="KS420">
            <v>45600000</v>
          </cell>
          <cell r="KT420">
            <v>45600000</v>
          </cell>
          <cell r="KU420"/>
          <cell r="KV420"/>
          <cell r="KW420"/>
          <cell r="KX420">
            <v>111000</v>
          </cell>
          <cell r="KY420">
            <v>0</v>
          </cell>
          <cell r="KZ420">
            <v>0</v>
          </cell>
          <cell r="LA420"/>
          <cell r="LB420"/>
          <cell r="LC420"/>
          <cell r="LD420">
            <v>345000</v>
          </cell>
          <cell r="LE420">
            <v>0</v>
          </cell>
          <cell r="LF420">
            <v>0</v>
          </cell>
          <cell r="LG420"/>
          <cell r="LH420"/>
          <cell r="LI420"/>
          <cell r="LJ420">
            <v>1520000</v>
          </cell>
          <cell r="LK420">
            <v>0</v>
          </cell>
          <cell r="LL420">
            <v>0</v>
          </cell>
          <cell r="LM420"/>
          <cell r="LN420"/>
          <cell r="LO420"/>
          <cell r="LP420">
            <v>0</v>
          </cell>
          <cell r="LQ420">
            <v>0</v>
          </cell>
          <cell r="LR420">
            <v>0</v>
          </cell>
          <cell r="LS420"/>
          <cell r="LT420"/>
          <cell r="LU420"/>
          <cell r="LV420">
            <v>1112500</v>
          </cell>
          <cell r="LW420">
            <v>0</v>
          </cell>
          <cell r="LX420">
            <v>0</v>
          </cell>
          <cell r="LY420"/>
          <cell r="LZ420"/>
          <cell r="MA420"/>
          <cell r="MB420">
            <v>3745500</v>
          </cell>
          <cell r="MC420">
            <v>0</v>
          </cell>
          <cell r="MD420">
            <v>0</v>
          </cell>
          <cell r="ME420"/>
          <cell r="MF420"/>
          <cell r="MG420"/>
          <cell r="MH420">
            <v>62000</v>
          </cell>
          <cell r="MI420">
            <v>0</v>
          </cell>
          <cell r="MJ420">
            <v>0</v>
          </cell>
          <cell r="MK420"/>
          <cell r="ML420"/>
          <cell r="MM420"/>
          <cell r="MN420">
            <v>95000</v>
          </cell>
          <cell r="MO420">
            <v>0</v>
          </cell>
          <cell r="MP420">
            <v>0</v>
          </cell>
          <cell r="MQ420"/>
          <cell r="MR420"/>
          <cell r="MS420"/>
          <cell r="MT420">
            <v>1651500</v>
          </cell>
          <cell r="MU420">
            <v>0</v>
          </cell>
          <cell r="MV420">
            <v>0</v>
          </cell>
          <cell r="MW420"/>
          <cell r="MX420"/>
          <cell r="MY420"/>
          <cell r="MZ420">
            <v>3335000</v>
          </cell>
          <cell r="NA420">
            <v>0</v>
          </cell>
          <cell r="NB420">
            <v>0</v>
          </cell>
          <cell r="NC420"/>
          <cell r="ND420"/>
          <cell r="NE420"/>
          <cell r="NF420">
            <v>2820031</v>
          </cell>
          <cell r="NG420">
            <v>-514969</v>
          </cell>
          <cell r="NH420">
            <v>84.558650674662672</v>
          </cell>
          <cell r="NI420">
            <v>145000</v>
          </cell>
          <cell r="NJ420">
            <v>0</v>
          </cell>
          <cell r="NK420">
            <v>0</v>
          </cell>
          <cell r="NL420"/>
          <cell r="NM420"/>
          <cell r="NN420"/>
          <cell r="NO420">
            <v>0</v>
          </cell>
          <cell r="NP420">
            <v>0</v>
          </cell>
          <cell r="NQ420">
            <v>0</v>
          </cell>
          <cell r="NR420"/>
          <cell r="NS420"/>
          <cell r="NT420"/>
          <cell r="NU420">
            <v>30000</v>
          </cell>
          <cell r="NV420">
            <v>0</v>
          </cell>
          <cell r="NW420">
            <v>0</v>
          </cell>
          <cell r="NX420"/>
          <cell r="NY420"/>
          <cell r="NZ420"/>
          <cell r="OA420">
            <v>285000</v>
          </cell>
          <cell r="OB420">
            <v>0</v>
          </cell>
          <cell r="OC420">
            <v>0</v>
          </cell>
          <cell r="OD420"/>
          <cell r="OE420"/>
          <cell r="OF420"/>
          <cell r="OG420">
            <v>1152000</v>
          </cell>
          <cell r="OH420">
            <v>0</v>
          </cell>
          <cell r="OI420">
            <v>0</v>
          </cell>
          <cell r="OJ420"/>
          <cell r="OK420"/>
          <cell r="OL420"/>
          <cell r="OM420">
            <v>26000</v>
          </cell>
          <cell r="ON420">
            <v>0</v>
          </cell>
          <cell r="OO420">
            <v>0</v>
          </cell>
          <cell r="OP420"/>
          <cell r="OQ420"/>
          <cell r="OR420"/>
          <cell r="OS420">
            <v>0</v>
          </cell>
          <cell r="OT420">
            <v>0</v>
          </cell>
          <cell r="OU420">
            <v>0</v>
          </cell>
          <cell r="OV420"/>
          <cell r="OW420"/>
          <cell r="OX420"/>
          <cell r="OY420">
            <v>0</v>
          </cell>
          <cell r="OZ420">
            <v>0</v>
          </cell>
          <cell r="PA420">
            <v>0</v>
          </cell>
          <cell r="PB420"/>
          <cell r="PC420"/>
          <cell r="PD420"/>
          <cell r="PE420">
            <v>1750000</v>
          </cell>
          <cell r="PF420">
            <v>0</v>
          </cell>
          <cell r="PG420">
            <v>0</v>
          </cell>
          <cell r="PH420"/>
          <cell r="PI420"/>
          <cell r="PJ420"/>
          <cell r="PK420">
            <v>2710000</v>
          </cell>
          <cell r="PL420">
            <v>0</v>
          </cell>
          <cell r="PM420">
            <v>0</v>
          </cell>
          <cell r="PN420"/>
          <cell r="PO420"/>
          <cell r="PP420"/>
          <cell r="PQ420">
            <v>1500</v>
          </cell>
          <cell r="PR420">
            <v>0</v>
          </cell>
          <cell r="PS420">
            <v>0</v>
          </cell>
          <cell r="PT420"/>
          <cell r="PU420"/>
          <cell r="PV420"/>
          <cell r="PW420">
            <v>82827000</v>
          </cell>
          <cell r="PX420">
            <v>45600000</v>
          </cell>
          <cell r="PY420">
            <v>45600000</v>
          </cell>
          <cell r="PZ420">
            <v>100</v>
          </cell>
          <cell r="QA420">
            <v>82827000</v>
          </cell>
          <cell r="QB420">
            <v>45600000</v>
          </cell>
          <cell r="QC420">
            <v>100</v>
          </cell>
          <cell r="QD420"/>
          <cell r="QE420">
            <v>39996454</v>
          </cell>
          <cell r="QF420">
            <v>21600000</v>
          </cell>
          <cell r="QG420">
            <v>28339000</v>
          </cell>
          <cell r="QH420">
            <v>38447000</v>
          </cell>
          <cell r="QI420">
            <v>45600000</v>
          </cell>
          <cell r="QJ420">
            <v>0</v>
          </cell>
          <cell r="QK420">
            <v>0</v>
          </cell>
          <cell r="QL420">
            <v>0</v>
          </cell>
          <cell r="QM420">
            <v>0</v>
          </cell>
          <cell r="QN420">
            <v>0</v>
          </cell>
          <cell r="QO420">
            <v>0</v>
          </cell>
          <cell r="QP420">
            <v>3575656</v>
          </cell>
          <cell r="QQ420">
            <v>4054000</v>
          </cell>
          <cell r="QR420">
            <v>3400000</v>
          </cell>
          <cell r="QS420">
            <v>23450030</v>
          </cell>
          <cell r="QT420">
            <v>25856775</v>
          </cell>
          <cell r="QU420">
            <v>30450000</v>
          </cell>
          <cell r="QV420"/>
          <cell r="QW420">
            <v>1937262</v>
          </cell>
          <cell r="QX420">
            <v>2550000</v>
          </cell>
          <cell r="QY420">
            <v>2600000</v>
          </cell>
          <cell r="QZ420">
            <v>1862400</v>
          </cell>
          <cell r="RA420">
            <v>7863426</v>
          </cell>
          <cell r="RB420">
            <v>6876295</v>
          </cell>
          <cell r="RC420">
            <v>0</v>
          </cell>
          <cell r="RD420"/>
          <cell r="RE420"/>
          <cell r="RF420"/>
          <cell r="RG420">
            <v>15000</v>
          </cell>
          <cell r="RH420">
            <v>80000</v>
          </cell>
          <cell r="RI420">
            <v>60000</v>
          </cell>
          <cell r="RJ420"/>
          <cell r="RK420"/>
          <cell r="RL420"/>
          <cell r="RM420">
            <v>1109440</v>
          </cell>
          <cell r="RN420">
            <v>4360547</v>
          </cell>
          <cell r="RO420">
            <v>717000</v>
          </cell>
          <cell r="RP420">
            <v>0.19395506707612736</v>
          </cell>
          <cell r="RQ420"/>
          <cell r="RR420"/>
          <cell r="RS420"/>
          <cell r="RT420">
            <v>0</v>
          </cell>
          <cell r="RU420"/>
          <cell r="RV420"/>
          <cell r="RW420"/>
          <cell r="RX420" t="str">
            <v>N</v>
          </cell>
          <cell r="RY420"/>
          <cell r="RZ420">
            <v>45600000</v>
          </cell>
          <cell r="SA420">
            <v>45600000</v>
          </cell>
          <cell r="SB420">
            <v>30875000</v>
          </cell>
          <cell r="SC420">
            <v>14725000</v>
          </cell>
          <cell r="SD420">
            <v>0</v>
          </cell>
          <cell r="SE420"/>
          <cell r="SF420"/>
          <cell r="SG420"/>
          <cell r="SH420"/>
          <cell r="SI420"/>
          <cell r="SJ420"/>
          <cell r="SK420">
            <v>120</v>
          </cell>
          <cell r="SL420"/>
          <cell r="SM420"/>
          <cell r="SN420">
            <v>120</v>
          </cell>
          <cell r="SO420"/>
          <cell r="SP420"/>
          <cell r="SQ420"/>
          <cell r="SR420"/>
          <cell r="SS420"/>
          <cell r="ST420">
            <v>0</v>
          </cell>
          <cell r="SU420"/>
          <cell r="SV420">
            <v>76361100</v>
          </cell>
          <cell r="SW420"/>
          <cell r="SX420">
            <v>1.0846753124300199</v>
          </cell>
          <cell r="SY420">
            <v>110760000</v>
          </cell>
          <cell r="SZ420">
            <v>110760000</v>
          </cell>
          <cell r="TA420"/>
          <cell r="TB420">
            <v>0</v>
          </cell>
          <cell r="TC420" t="str">
            <v>OK</v>
          </cell>
          <cell r="TD420" t="str">
            <v>OK, žádají na os. náklady</v>
          </cell>
          <cell r="TE420"/>
          <cell r="TF420">
            <v>0</v>
          </cell>
          <cell r="TG420"/>
          <cell r="TH420" t="str">
            <v>ano</v>
          </cell>
          <cell r="TI420"/>
          <cell r="TJ420"/>
          <cell r="TK420"/>
          <cell r="TL420"/>
          <cell r="TM420">
            <v>1112500</v>
          </cell>
          <cell r="TN420">
            <v>0</v>
          </cell>
          <cell r="TO420" t="str">
            <v>obnova opotřebeného vybavení DDHM spojeného s poskytovanou službou</v>
          </cell>
          <cell r="TP420">
            <v>1152000</v>
          </cell>
          <cell r="TQ420">
            <v>0</v>
          </cell>
          <cell r="TR420" t="str">
            <v>Obnova majetku z důvodu opotřebení, majícího vliv na funkčnost nebo úspory (okna, dveře, pohladové krytiny, obložení, stroje, zařízení, výtahy apod.</v>
          </cell>
          <cell r="TS420">
            <v>37568000</v>
          </cell>
          <cell r="TT420">
            <v>879000</v>
          </cell>
          <cell r="TU420">
            <v>0</v>
          </cell>
          <cell r="TV420">
            <v>38447000</v>
          </cell>
          <cell r="TW420"/>
          <cell r="TX420"/>
          <cell r="TY420">
            <v>38447000</v>
          </cell>
          <cell r="TZ420"/>
          <cell r="UA420"/>
          <cell r="UB420">
            <v>0</v>
          </cell>
          <cell r="UC420">
            <v>7571949.6000000006</v>
          </cell>
          <cell r="UD420"/>
          <cell r="UE420">
            <v>30875050.399999999</v>
          </cell>
          <cell r="UF420">
            <v>30875050.399999999</v>
          </cell>
          <cell r="UG420">
            <v>2</v>
          </cell>
          <cell r="UH420">
            <v>30875050.399999999</v>
          </cell>
          <cell r="UI420">
            <v>30875050.399999999</v>
          </cell>
          <cell r="UJ420"/>
          <cell r="UK420"/>
          <cell r="UL420"/>
          <cell r="UM420"/>
          <cell r="UN420"/>
          <cell r="UO420"/>
          <cell r="UP420">
            <v>30875050.399999999</v>
          </cell>
          <cell r="UQ420">
            <v>30875050.399999999</v>
          </cell>
          <cell r="UR420">
            <v>30875050.399999999</v>
          </cell>
          <cell r="US420">
            <v>30875000</v>
          </cell>
          <cell r="UT420">
            <v>30875000</v>
          </cell>
          <cell r="UU420">
            <v>14725000</v>
          </cell>
          <cell r="UV420">
            <v>45600000</v>
          </cell>
          <cell r="UW420">
            <v>45600000</v>
          </cell>
          <cell r="UX420">
            <v>6271298.958609907</v>
          </cell>
          <cell r="UY420">
            <v>6271298.958609907</v>
          </cell>
          <cell r="UZ420">
            <v>6271299</v>
          </cell>
          <cell r="VA420">
            <v>6271299</v>
          </cell>
          <cell r="VB420">
            <v>3135649.4793049535</v>
          </cell>
          <cell r="VC420">
            <v>3135649.4793049535</v>
          </cell>
          <cell r="VD420">
            <v>3135649</v>
          </cell>
          <cell r="VE420">
            <v>3135649</v>
          </cell>
          <cell r="VF420">
            <v>21468052</v>
          </cell>
          <cell r="VG420">
            <v>45600000</v>
          </cell>
          <cell r="VH420">
            <v>0</v>
          </cell>
          <cell r="VI420">
            <v>45600000</v>
          </cell>
          <cell r="VJ420">
            <v>0</v>
          </cell>
          <cell r="VK420">
            <v>14725000</v>
          </cell>
          <cell r="VL420">
            <v>0</v>
          </cell>
          <cell r="VM420" t="e">
            <v>#N/A</v>
          </cell>
          <cell r="VN420">
            <v>14725000</v>
          </cell>
          <cell r="VO420">
            <v>7572000</v>
          </cell>
          <cell r="VP420">
            <v>80.305355424350395</v>
          </cell>
          <cell r="VQ420">
            <v>9406948</v>
          </cell>
          <cell r="VR420">
            <v>44656</v>
          </cell>
          <cell r="VS420">
            <v>21468052</v>
          </cell>
          <cell r="VT420"/>
          <cell r="VU420">
            <v>44687</v>
          </cell>
          <cell r="VV420"/>
          <cell r="VW420"/>
          <cell r="VX420">
            <v>6450000</v>
          </cell>
          <cell r="VY420">
            <v>6450000</v>
          </cell>
          <cell r="VZ420">
            <v>0</v>
          </cell>
          <cell r="WA420"/>
          <cell r="WB420">
            <v>6450000</v>
          </cell>
          <cell r="WC420">
            <v>0</v>
          </cell>
          <cell r="WD420">
            <v>2</v>
          </cell>
          <cell r="WE420">
            <v>6483750</v>
          </cell>
          <cell r="WF420">
            <v>6483750</v>
          </cell>
          <cell r="WG420"/>
          <cell r="WH420">
            <v>0</v>
          </cell>
          <cell r="WI420"/>
          <cell r="WJ420"/>
          <cell r="WK420"/>
          <cell r="WL420"/>
          <cell r="WM420"/>
          <cell r="WN420">
            <v>6483750</v>
          </cell>
          <cell r="WO420">
            <v>6450000</v>
          </cell>
          <cell r="WP420">
            <v>6450000</v>
          </cell>
          <cell r="WQ420">
            <v>6450000</v>
          </cell>
          <cell r="WR420">
            <v>1144138.3998363197</v>
          </cell>
          <cell r="WS420">
            <v>5305861.6001636805</v>
          </cell>
          <cell r="WT420">
            <v>1144138.3998363197</v>
          </cell>
          <cell r="WU420">
            <v>5305861.6001636805</v>
          </cell>
          <cell r="WV420">
            <v>1144138</v>
          </cell>
          <cell r="WW420">
            <v>5305862</v>
          </cell>
          <cell r="WX420">
            <v>1144138</v>
          </cell>
          <cell r="WY420">
            <v>5305862</v>
          </cell>
          <cell r="WZ420">
            <v>-0.39983631973154843</v>
          </cell>
          <cell r="XA420">
            <v>0.39983631949871778</v>
          </cell>
          <cell r="XB420"/>
          <cell r="XC420">
            <v>1144138</v>
          </cell>
          <cell r="XD420">
            <v>6450000</v>
          </cell>
          <cell r="XE420">
            <v>0</v>
          </cell>
          <cell r="XF420">
            <v>20.890688259109311</v>
          </cell>
          <cell r="XG420"/>
          <cell r="XH420">
            <v>6450000</v>
          </cell>
          <cell r="XI420">
            <v>25856775</v>
          </cell>
          <cell r="XJ420">
            <v>30450000</v>
          </cell>
          <cell r="XK420">
            <v>34118947</v>
          </cell>
          <cell r="XL420">
            <v>4593225</v>
          </cell>
          <cell r="XM420">
            <v>3668947</v>
          </cell>
          <cell r="XN420">
            <v>8262172</v>
          </cell>
          <cell r="XO420">
            <v>5832000</v>
          </cell>
          <cell r="XP420">
            <v>7571949.6000000006</v>
          </cell>
          <cell r="XQ420">
            <v>-690222.39999999944</v>
          </cell>
          <cell r="XR420">
            <v>257291.66666666666</v>
          </cell>
          <cell r="XS420"/>
          <cell r="XT420"/>
          <cell r="XU420"/>
          <cell r="XV420"/>
          <cell r="XW420"/>
          <cell r="XX420"/>
          <cell r="XY420">
            <v>6483750</v>
          </cell>
        </row>
        <row r="421">
          <cell r="A421">
            <v>9490817</v>
          </cell>
          <cell r="B421" t="str">
            <v>MSK</v>
          </cell>
          <cell r="C421">
            <v>1</v>
          </cell>
          <cell r="D421" t="str">
            <v>Náš svět, příspěvková organizace</v>
          </cell>
          <cell r="E421">
            <v>847046</v>
          </cell>
          <cell r="F421" t="str">
            <v xml:space="preserve">Pržno 239
739 11 Frýdlant nad Ostravicí
</v>
          </cell>
          <cell r="G421" t="str">
            <v>Příspěvková organizace zřízená územním samosprávným celkem</v>
          </cell>
          <cell r="H421" t="str">
            <v>chráněné bydlení</v>
          </cell>
          <cell r="I421" t="str">
            <v>sociální péče</v>
          </cell>
          <cell r="J421" t="str">
            <v>Náš svět, příspěvková organizace</v>
          </cell>
          <cell r="K421">
            <v>39083</v>
          </cell>
          <cell r="L421"/>
          <cell r="M421" t="str">
            <v>N</v>
          </cell>
          <cell r="N421" t="str">
            <v>• počet lůžek: 39</v>
          </cell>
          <cell r="O421">
            <v>39</v>
          </cell>
          <cell r="P421"/>
          <cell r="Q421">
            <v>48</v>
          </cell>
          <cell r="R421">
            <v>39</v>
          </cell>
          <cell r="S421">
            <v>39</v>
          </cell>
          <cell r="T421"/>
          <cell r="U421"/>
          <cell r="V421"/>
          <cell r="W421"/>
          <cell r="X421"/>
          <cell r="Y421"/>
          <cell r="Z421"/>
          <cell r="AA421"/>
          <cell r="AB421"/>
          <cell r="AC421"/>
          <cell r="AD421"/>
          <cell r="AE421"/>
          <cell r="AF421"/>
          <cell r="AG421"/>
          <cell r="AH421"/>
          <cell r="AI421"/>
          <cell r="AJ421"/>
          <cell r="AK421"/>
          <cell r="AL421"/>
          <cell r="AM421"/>
          <cell r="AN421"/>
          <cell r="AO421"/>
          <cell r="AP421"/>
          <cell r="AQ421"/>
          <cell r="AR421"/>
          <cell r="AS421"/>
          <cell r="AT421"/>
          <cell r="AU421"/>
          <cell r="AV421"/>
          <cell r="AW421"/>
          <cell r="AX421"/>
          <cell r="AY421"/>
          <cell r="AZ421"/>
          <cell r="BA421"/>
          <cell r="BB421"/>
          <cell r="BC421"/>
          <cell r="BD421"/>
          <cell r="BE421"/>
          <cell r="BF421"/>
          <cell r="BG421"/>
          <cell r="BH421"/>
          <cell r="BI421"/>
          <cell r="BJ421"/>
          <cell r="BK421"/>
          <cell r="BL421"/>
          <cell r="BM421" t="str">
            <v>• 10. osoby s chronickým duševním onemocněním
• 13. osoby s kombinovaným postižením
• 14. osoby s mentálním postižením</v>
          </cell>
          <cell r="BN421" t="str">
            <v>osoby s mentálním postižením</v>
          </cell>
          <cell r="BO421" t="str">
            <v>• mladí dospělí (19 – 26 let)
• dospělí (27 – 64 let)</v>
          </cell>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v>0</v>
          </cell>
          <cell r="DC421">
            <v>0</v>
          </cell>
          <cell r="DD421">
            <v>0</v>
          </cell>
          <cell r="DE421">
            <v>0</v>
          </cell>
          <cell r="DF421">
            <v>0</v>
          </cell>
          <cell r="DG421">
            <v>16</v>
          </cell>
          <cell r="DH421">
            <v>13</v>
          </cell>
          <cell r="DI421">
            <v>7</v>
          </cell>
          <cell r="DJ421">
            <v>3</v>
          </cell>
          <cell r="DK421">
            <v>0</v>
          </cell>
          <cell r="DL421">
            <v>16</v>
          </cell>
          <cell r="DM421">
            <v>13</v>
          </cell>
          <cell r="DN421">
            <v>7</v>
          </cell>
          <cell r="DO421">
            <v>3</v>
          </cell>
          <cell r="DP421">
            <v>0</v>
          </cell>
          <cell r="DQ421">
            <v>0</v>
          </cell>
          <cell r="DR421">
            <v>39</v>
          </cell>
          <cell r="DS421">
            <v>39</v>
          </cell>
          <cell r="DT421">
            <v>0</v>
          </cell>
          <cell r="DU421">
            <v>0</v>
          </cell>
          <cell r="DV421">
            <v>0</v>
          </cell>
          <cell r="DW421">
            <v>0</v>
          </cell>
          <cell r="DX421">
            <v>0</v>
          </cell>
          <cell r="DY421">
            <v>16</v>
          </cell>
          <cell r="DZ421">
            <v>13</v>
          </cell>
          <cell r="EA421">
            <v>7</v>
          </cell>
          <cell r="EB421">
            <v>3</v>
          </cell>
          <cell r="EC421">
            <v>0</v>
          </cell>
          <cell r="ED421">
            <v>16</v>
          </cell>
          <cell r="EE421">
            <v>13</v>
          </cell>
          <cell r="EF421">
            <v>7</v>
          </cell>
          <cell r="EG421">
            <v>3</v>
          </cell>
          <cell r="EH421">
            <v>0</v>
          </cell>
          <cell r="EI421">
            <v>0</v>
          </cell>
          <cell r="EJ421">
            <v>39</v>
          </cell>
          <cell r="EK421">
            <v>39</v>
          </cell>
          <cell r="EL421">
            <v>4</v>
          </cell>
          <cell r="EM421">
            <v>2.4</v>
          </cell>
          <cell r="EN421">
            <v>2.2000000000000002</v>
          </cell>
          <cell r="EO421">
            <v>1560000</v>
          </cell>
          <cell r="EP421">
            <v>1400000</v>
          </cell>
          <cell r="EQ421">
            <v>12</v>
          </cell>
          <cell r="ER421">
            <v>12</v>
          </cell>
          <cell r="ES421">
            <v>14</v>
          </cell>
          <cell r="ET421">
            <v>7760500</v>
          </cell>
          <cell r="EU421">
            <v>7400000</v>
          </cell>
          <cell r="EV421"/>
          <cell r="EW421"/>
          <cell r="EX421"/>
          <cell r="EY421"/>
          <cell r="EZ421"/>
          <cell r="FA421"/>
          <cell r="FB421"/>
          <cell r="FC421"/>
          <cell r="FD421"/>
          <cell r="FE421"/>
          <cell r="FF421"/>
          <cell r="FG421"/>
          <cell r="FH421"/>
          <cell r="FI421"/>
          <cell r="FJ421"/>
          <cell r="FK421"/>
          <cell r="FL421"/>
          <cell r="FM421"/>
          <cell r="FN421"/>
          <cell r="FO421"/>
          <cell r="FP421">
            <v>17</v>
          </cell>
          <cell r="FQ421">
            <v>3.3</v>
          </cell>
          <cell r="FR421">
            <v>0</v>
          </cell>
          <cell r="FS421">
            <v>2529900</v>
          </cell>
          <cell r="FT421">
            <v>2330000</v>
          </cell>
          <cell r="FU421"/>
          <cell r="FV421"/>
          <cell r="FW421"/>
          <cell r="FX421"/>
          <cell r="FY421"/>
          <cell r="FZ421"/>
          <cell r="GA421"/>
          <cell r="GB421"/>
          <cell r="GC421"/>
          <cell r="GD421"/>
          <cell r="GE421"/>
          <cell r="GF421"/>
          <cell r="GG421"/>
          <cell r="GH421"/>
          <cell r="GI421"/>
          <cell r="GJ421"/>
          <cell r="GK421"/>
          <cell r="GL421"/>
          <cell r="GM421"/>
          <cell r="GN421"/>
          <cell r="GO421"/>
          <cell r="GP421"/>
          <cell r="GQ421"/>
          <cell r="GR421"/>
          <cell r="GS421"/>
          <cell r="GT421"/>
          <cell r="GU421"/>
          <cell r="GV421"/>
          <cell r="GW421"/>
          <cell r="GX421"/>
          <cell r="GY421"/>
          <cell r="GZ421"/>
          <cell r="HA421"/>
          <cell r="HB421"/>
          <cell r="HC421"/>
          <cell r="HD421"/>
          <cell r="HE421"/>
          <cell r="HF421"/>
          <cell r="HG421"/>
          <cell r="HH421"/>
          <cell r="HI421"/>
          <cell r="HJ421"/>
          <cell r="HK421"/>
          <cell r="HL421"/>
          <cell r="HM421"/>
          <cell r="HN421"/>
          <cell r="HO421"/>
          <cell r="HP421"/>
          <cell r="HQ421"/>
          <cell r="HR421"/>
          <cell r="HS421"/>
          <cell r="HT421"/>
          <cell r="HU421"/>
          <cell r="HV421"/>
          <cell r="HW421"/>
          <cell r="HX421"/>
          <cell r="HY421"/>
          <cell r="HZ421"/>
          <cell r="IA421"/>
          <cell r="IB421"/>
          <cell r="IC421"/>
          <cell r="ID421"/>
          <cell r="IE421"/>
          <cell r="IF421"/>
          <cell r="IG421"/>
          <cell r="IH421"/>
          <cell r="II421"/>
          <cell r="IJ421"/>
          <cell r="IK421"/>
          <cell r="IL421"/>
          <cell r="IM421"/>
          <cell r="IN421"/>
          <cell r="IO421">
            <v>2</v>
          </cell>
          <cell r="IP421">
            <v>420</v>
          </cell>
          <cell r="IQ421">
            <v>0.20200000000000001</v>
          </cell>
          <cell r="IR421">
            <v>59400</v>
          </cell>
          <cell r="IS421">
            <v>0</v>
          </cell>
          <cell r="IT421">
            <v>1</v>
          </cell>
          <cell r="IU421">
            <v>300</v>
          </cell>
          <cell r="IV421">
            <v>0.14399999999999999</v>
          </cell>
          <cell r="IW421">
            <v>30000</v>
          </cell>
          <cell r="IX421">
            <v>0</v>
          </cell>
          <cell r="IY421"/>
          <cell r="IZ421"/>
          <cell r="JA421"/>
          <cell r="JB421"/>
          <cell r="JC421"/>
          <cell r="JD421"/>
          <cell r="JE421"/>
          <cell r="JF421"/>
          <cell r="JG421"/>
          <cell r="JH421"/>
          <cell r="JI421"/>
          <cell r="JJ421"/>
          <cell r="JK421"/>
          <cell r="JL421"/>
          <cell r="JM421"/>
          <cell r="JN421"/>
          <cell r="JO421"/>
          <cell r="JP421"/>
          <cell r="JQ421"/>
          <cell r="JR421"/>
          <cell r="JS421"/>
          <cell r="JT421"/>
          <cell r="JU421"/>
          <cell r="JV421"/>
          <cell r="JW421"/>
          <cell r="JX421"/>
          <cell r="JY421"/>
          <cell r="JZ421"/>
          <cell r="KA421"/>
          <cell r="KB421"/>
          <cell r="KC421"/>
          <cell r="KD421"/>
          <cell r="KE421"/>
          <cell r="KF421"/>
          <cell r="KG421"/>
          <cell r="KH421">
            <v>3</v>
          </cell>
          <cell r="KI421">
            <v>30</v>
          </cell>
          <cell r="KJ421">
            <v>14.4</v>
          </cell>
          <cell r="KK421">
            <v>0</v>
          </cell>
          <cell r="KL421">
            <v>0.20200000000000001</v>
          </cell>
          <cell r="KM421">
            <v>0</v>
          </cell>
          <cell r="KN421">
            <v>14.602</v>
          </cell>
          <cell r="KO421">
            <v>14.602</v>
          </cell>
          <cell r="KP421">
            <v>3.444</v>
          </cell>
          <cell r="KQ421">
            <v>18.045999999999999</v>
          </cell>
          <cell r="KR421">
            <v>11850400</v>
          </cell>
          <cell r="KS421">
            <v>11130000</v>
          </cell>
          <cell r="KT421">
            <v>11130000</v>
          </cell>
          <cell r="KU421"/>
          <cell r="KV421"/>
          <cell r="KW421"/>
          <cell r="KX421">
            <v>0</v>
          </cell>
          <cell r="KY421">
            <v>0</v>
          </cell>
          <cell r="KZ421">
            <v>0</v>
          </cell>
          <cell r="LA421"/>
          <cell r="LB421"/>
          <cell r="LC421"/>
          <cell r="LD421">
            <v>89400</v>
          </cell>
          <cell r="LE421">
            <v>0</v>
          </cell>
          <cell r="LF421">
            <v>0</v>
          </cell>
          <cell r="LG421"/>
          <cell r="LH421"/>
          <cell r="LI421"/>
          <cell r="LJ421">
            <v>365000</v>
          </cell>
          <cell r="LK421">
            <v>0</v>
          </cell>
          <cell r="LL421">
            <v>0</v>
          </cell>
          <cell r="LM421"/>
          <cell r="LN421"/>
          <cell r="LO421"/>
          <cell r="LP421">
            <v>0</v>
          </cell>
          <cell r="LQ421">
            <v>0</v>
          </cell>
          <cell r="LR421">
            <v>0</v>
          </cell>
          <cell r="LS421"/>
          <cell r="LT421"/>
          <cell r="LU421"/>
          <cell r="LV421">
            <v>596000</v>
          </cell>
          <cell r="LW421">
            <v>200000</v>
          </cell>
          <cell r="LX421">
            <v>200000</v>
          </cell>
          <cell r="LY421"/>
          <cell r="LZ421"/>
          <cell r="MA421"/>
          <cell r="MB421">
            <v>0</v>
          </cell>
          <cell r="MC421">
            <v>0</v>
          </cell>
          <cell r="MD421">
            <v>0</v>
          </cell>
          <cell r="ME421"/>
          <cell r="MF421"/>
          <cell r="MG421"/>
          <cell r="MH421">
            <v>24000</v>
          </cell>
          <cell r="MI421">
            <v>0</v>
          </cell>
          <cell r="MJ421">
            <v>0</v>
          </cell>
          <cell r="MK421"/>
          <cell r="ML421"/>
          <cell r="MM421"/>
          <cell r="MN421">
            <v>56000</v>
          </cell>
          <cell r="MO421">
            <v>0</v>
          </cell>
          <cell r="MP421">
            <v>0</v>
          </cell>
          <cell r="MQ421"/>
          <cell r="MR421"/>
          <cell r="MS421"/>
          <cell r="MT421">
            <v>336000</v>
          </cell>
          <cell r="MU421">
            <v>0</v>
          </cell>
          <cell r="MV421">
            <v>0</v>
          </cell>
          <cell r="MW421"/>
          <cell r="MX421"/>
          <cell r="MY421"/>
          <cell r="MZ421">
            <v>990000</v>
          </cell>
          <cell r="NA421">
            <v>800000</v>
          </cell>
          <cell r="NB421">
            <v>800000</v>
          </cell>
          <cell r="NC421"/>
          <cell r="ND421"/>
          <cell r="NE421"/>
          <cell r="NF421">
            <v>893188</v>
          </cell>
          <cell r="NG421">
            <v>-96812</v>
          </cell>
          <cell r="NH421">
            <v>90.221010101010108</v>
          </cell>
          <cell r="NI421">
            <v>83000</v>
          </cell>
          <cell r="NJ421">
            <v>0</v>
          </cell>
          <cell r="NK421">
            <v>0</v>
          </cell>
          <cell r="NL421"/>
          <cell r="NM421"/>
          <cell r="NN421"/>
          <cell r="NO421">
            <v>0</v>
          </cell>
          <cell r="NP421">
            <v>0</v>
          </cell>
          <cell r="NQ421">
            <v>0</v>
          </cell>
          <cell r="NR421"/>
          <cell r="NS421"/>
          <cell r="NT421"/>
          <cell r="NU421">
            <v>35000</v>
          </cell>
          <cell r="NV421">
            <v>0</v>
          </cell>
          <cell r="NW421">
            <v>0</v>
          </cell>
          <cell r="NX421"/>
          <cell r="NY421"/>
          <cell r="NZ421"/>
          <cell r="OA421">
            <v>68000</v>
          </cell>
          <cell r="OB421">
            <v>0</v>
          </cell>
          <cell r="OC421">
            <v>0</v>
          </cell>
          <cell r="OD421"/>
          <cell r="OE421"/>
          <cell r="OF421"/>
          <cell r="OG421">
            <v>1550000</v>
          </cell>
          <cell r="OH421">
            <v>600000</v>
          </cell>
          <cell r="OI421">
            <v>600000</v>
          </cell>
          <cell r="OJ421"/>
          <cell r="OK421"/>
          <cell r="OL421"/>
          <cell r="OM421">
            <v>2500</v>
          </cell>
          <cell r="ON421">
            <v>0</v>
          </cell>
          <cell r="OO421">
            <v>0</v>
          </cell>
          <cell r="OP421"/>
          <cell r="OQ421"/>
          <cell r="OR421"/>
          <cell r="OS421">
            <v>0</v>
          </cell>
          <cell r="OT421">
            <v>0</v>
          </cell>
          <cell r="OU421">
            <v>0</v>
          </cell>
          <cell r="OV421"/>
          <cell r="OW421"/>
          <cell r="OX421"/>
          <cell r="OY421">
            <v>0</v>
          </cell>
          <cell r="OZ421">
            <v>0</v>
          </cell>
          <cell r="PA421">
            <v>0</v>
          </cell>
          <cell r="PB421"/>
          <cell r="PC421"/>
          <cell r="PD421"/>
          <cell r="PE421">
            <v>558000</v>
          </cell>
          <cell r="PF421">
            <v>0</v>
          </cell>
          <cell r="PG421">
            <v>0</v>
          </cell>
          <cell r="PH421"/>
          <cell r="PI421"/>
          <cell r="PJ421"/>
          <cell r="PK421">
            <v>1292000</v>
          </cell>
          <cell r="PL421">
            <v>0</v>
          </cell>
          <cell r="PM421">
            <v>0</v>
          </cell>
          <cell r="PN421"/>
          <cell r="PO421"/>
          <cell r="PP421"/>
          <cell r="PQ421">
            <v>1500</v>
          </cell>
          <cell r="PR421">
            <v>0</v>
          </cell>
          <cell r="PS421">
            <v>0</v>
          </cell>
          <cell r="PT421"/>
          <cell r="PU421"/>
          <cell r="PV421"/>
          <cell r="PW421">
            <v>17896800</v>
          </cell>
          <cell r="PX421">
            <v>12730000</v>
          </cell>
          <cell r="PY421">
            <v>12730000</v>
          </cell>
          <cell r="PZ421">
            <v>100</v>
          </cell>
          <cell r="QA421">
            <v>17896800</v>
          </cell>
          <cell r="QB421">
            <v>12730000</v>
          </cell>
          <cell r="QC421">
            <v>100</v>
          </cell>
          <cell r="QD421"/>
          <cell r="QE421"/>
          <cell r="QF421">
            <v>1872000</v>
          </cell>
          <cell r="QG421">
            <v>10397000</v>
          </cell>
          <cell r="QH421">
            <v>11186000</v>
          </cell>
          <cell r="QI421">
            <v>12730000</v>
          </cell>
          <cell r="QJ421">
            <v>0</v>
          </cell>
          <cell r="QK421">
            <v>0</v>
          </cell>
          <cell r="QL421">
            <v>0</v>
          </cell>
          <cell r="QM421">
            <v>0</v>
          </cell>
          <cell r="QN421">
            <v>0</v>
          </cell>
          <cell r="QO421">
            <v>0</v>
          </cell>
          <cell r="QP421">
            <v>5482101</v>
          </cell>
          <cell r="QQ421">
            <v>3917000</v>
          </cell>
          <cell r="QR421">
            <v>1300000</v>
          </cell>
          <cell r="QS421">
            <v>4420710</v>
          </cell>
          <cell r="QT421">
            <v>3591331</v>
          </cell>
          <cell r="QU421">
            <v>3720000</v>
          </cell>
          <cell r="QV421"/>
          <cell r="QW421">
            <v>2426</v>
          </cell>
          <cell r="QX421">
            <v>15456</v>
          </cell>
          <cell r="QY421">
            <v>0</v>
          </cell>
          <cell r="QZ421"/>
          <cell r="RA421">
            <v>3178890</v>
          </cell>
          <cell r="RB421">
            <v>1226026</v>
          </cell>
          <cell r="RC421">
            <v>0</v>
          </cell>
          <cell r="RD421"/>
          <cell r="RE421"/>
          <cell r="RF421"/>
          <cell r="RG421">
            <v>0</v>
          </cell>
          <cell r="RH421">
            <v>32500</v>
          </cell>
          <cell r="RI421">
            <v>80000</v>
          </cell>
          <cell r="RJ421"/>
          <cell r="RK421"/>
          <cell r="RL421"/>
          <cell r="RM421">
            <v>415740</v>
          </cell>
          <cell r="RN421">
            <v>3270313</v>
          </cell>
          <cell r="RO421">
            <v>66800</v>
          </cell>
          <cell r="RP421">
            <v>0.73193046660567251</v>
          </cell>
          <cell r="RQ421"/>
          <cell r="RR421"/>
          <cell r="RS421"/>
          <cell r="RT421">
            <v>0</v>
          </cell>
          <cell r="RU421"/>
          <cell r="RV421"/>
          <cell r="RW421"/>
          <cell r="RX421" t="str">
            <v>N</v>
          </cell>
          <cell r="RY421"/>
          <cell r="RZ421">
            <v>12730000</v>
          </cell>
          <cell r="SA421">
            <v>12730000</v>
          </cell>
          <cell r="SB421">
            <v>10850000</v>
          </cell>
          <cell r="SC421">
            <v>1880000</v>
          </cell>
          <cell r="SD421">
            <v>0</v>
          </cell>
          <cell r="SE421"/>
          <cell r="SF421"/>
          <cell r="SG421"/>
          <cell r="SH421"/>
          <cell r="SI421"/>
          <cell r="SJ421"/>
          <cell r="SK421">
            <v>39</v>
          </cell>
          <cell r="SL421"/>
          <cell r="SM421"/>
          <cell r="SN421">
            <v>39</v>
          </cell>
          <cell r="SO421"/>
          <cell r="SP421"/>
          <cell r="SQ421"/>
          <cell r="SR421"/>
          <cell r="SS421"/>
          <cell r="ST421">
            <v>0</v>
          </cell>
          <cell r="SU421"/>
          <cell r="SV421">
            <v>17989400</v>
          </cell>
          <cell r="SW421"/>
          <cell r="SX421">
            <v>0.99485252426428894</v>
          </cell>
          <cell r="SY421">
            <v>22308000</v>
          </cell>
          <cell r="SZ421">
            <v>22308000</v>
          </cell>
          <cell r="TA421"/>
          <cell r="TB421">
            <v>0</v>
          </cell>
          <cell r="TC421" t="str">
            <v>OK</v>
          </cell>
          <cell r="TD421"/>
          <cell r="TE421"/>
          <cell r="TF421">
            <v>0</v>
          </cell>
          <cell r="TG421"/>
          <cell r="TH421"/>
          <cell r="TI421"/>
          <cell r="TJ421"/>
          <cell r="TK421"/>
          <cell r="TL421"/>
          <cell r="TM421">
            <v>596000</v>
          </cell>
          <cell r="TN421">
            <v>200000</v>
          </cell>
          <cell r="TO421" t="str">
            <v>obnova DDHM</v>
          </cell>
          <cell r="TP421">
            <v>1550000</v>
          </cell>
          <cell r="TQ421">
            <v>600000</v>
          </cell>
          <cell r="TR421" t="str">
            <v>běžné opravy a údržba objektu, oprava chodníku, koupelen</v>
          </cell>
          <cell r="TS421">
            <v>11186000</v>
          </cell>
          <cell r="TT421">
            <v>0</v>
          </cell>
          <cell r="TU421">
            <v>0</v>
          </cell>
          <cell r="TV421">
            <v>11186000</v>
          </cell>
          <cell r="TW421"/>
          <cell r="TX421"/>
          <cell r="TY421">
            <v>11186000</v>
          </cell>
          <cell r="TZ421"/>
          <cell r="UA421"/>
          <cell r="UB421">
            <v>0</v>
          </cell>
          <cell r="UC421"/>
          <cell r="UD421"/>
          <cell r="UE421">
            <v>11186000</v>
          </cell>
          <cell r="UF421">
            <v>11186000</v>
          </cell>
          <cell r="UG421">
            <v>4</v>
          </cell>
          <cell r="UH421">
            <v>10850420</v>
          </cell>
          <cell r="UI421">
            <v>10850420</v>
          </cell>
          <cell r="UJ421"/>
          <cell r="UK421"/>
          <cell r="UL421"/>
          <cell r="UM421"/>
          <cell r="UN421"/>
          <cell r="UO421"/>
          <cell r="UP421">
            <v>10850420</v>
          </cell>
          <cell r="UQ421">
            <v>10850420</v>
          </cell>
          <cell r="UR421">
            <v>10850420</v>
          </cell>
          <cell r="US421">
            <v>10850000</v>
          </cell>
          <cell r="UT421">
            <v>10850000</v>
          </cell>
          <cell r="UU421">
            <v>1880000</v>
          </cell>
          <cell r="UV421">
            <v>12730000</v>
          </cell>
          <cell r="UW421">
            <v>12730000</v>
          </cell>
          <cell r="UX421">
            <v>2203841.091527692</v>
          </cell>
          <cell r="UY421">
            <v>2203841.091527692</v>
          </cell>
          <cell r="UZ421">
            <v>2203841</v>
          </cell>
          <cell r="VA421">
            <v>2203841</v>
          </cell>
          <cell r="VB421">
            <v>1101920.545763846</v>
          </cell>
          <cell r="VC421">
            <v>1101920.545763846</v>
          </cell>
          <cell r="VD421">
            <v>1101921</v>
          </cell>
          <cell r="VE421">
            <v>1101921</v>
          </cell>
          <cell r="VF421">
            <v>7544238</v>
          </cell>
          <cell r="VG421">
            <v>11130000</v>
          </cell>
          <cell r="VH421">
            <v>1600000</v>
          </cell>
          <cell r="VI421">
            <v>12730000</v>
          </cell>
          <cell r="VJ421">
            <v>0</v>
          </cell>
          <cell r="VK421">
            <v>1880000</v>
          </cell>
          <cell r="VL421">
            <v>0</v>
          </cell>
          <cell r="VM421" t="e">
            <v>#N/A</v>
          </cell>
          <cell r="VN421">
            <v>1880000</v>
          </cell>
          <cell r="VO421">
            <v>336000</v>
          </cell>
          <cell r="VP421">
            <v>96.996245306633284</v>
          </cell>
          <cell r="VQ421">
            <v>3305762</v>
          </cell>
          <cell r="VR421">
            <v>44656</v>
          </cell>
          <cell r="VS421">
            <v>7544238</v>
          </cell>
          <cell r="VT421"/>
          <cell r="VU421">
            <v>44687</v>
          </cell>
          <cell r="VV421"/>
          <cell r="VW421"/>
          <cell r="VX421">
            <v>550000</v>
          </cell>
          <cell r="VY421">
            <v>550000</v>
          </cell>
          <cell r="VZ421">
            <v>0</v>
          </cell>
          <cell r="WA421"/>
          <cell r="WB421">
            <v>550000</v>
          </cell>
          <cell r="WC421">
            <v>0</v>
          </cell>
          <cell r="WD421">
            <v>4</v>
          </cell>
          <cell r="WE421">
            <v>1844500.0000000002</v>
          </cell>
          <cell r="WF421">
            <v>1844500.0000000002</v>
          </cell>
          <cell r="WG421"/>
          <cell r="WH421">
            <v>0</v>
          </cell>
          <cell r="WI421"/>
          <cell r="WJ421"/>
          <cell r="WK421"/>
          <cell r="WL421"/>
          <cell r="WM421"/>
          <cell r="WN421">
            <v>1844500.0000000002</v>
          </cell>
          <cell r="WO421">
            <v>550000</v>
          </cell>
          <cell r="WP421">
            <v>550000</v>
          </cell>
          <cell r="WQ421">
            <v>550000</v>
          </cell>
          <cell r="WR421">
            <v>97562.189133329593</v>
          </cell>
          <cell r="WS421">
            <v>452437.81086667039</v>
          </cell>
          <cell r="WT421">
            <v>97562.189133329593</v>
          </cell>
          <cell r="WU421">
            <v>452437.81086667039</v>
          </cell>
          <cell r="WV421">
            <v>97562</v>
          </cell>
          <cell r="WW421">
            <v>452438</v>
          </cell>
          <cell r="WX421">
            <v>97562</v>
          </cell>
          <cell r="WY421">
            <v>452438</v>
          </cell>
          <cell r="WZ421">
            <v>-0.18913332959346008</v>
          </cell>
          <cell r="XA421">
            <v>0.18913332960801199</v>
          </cell>
          <cell r="XB421"/>
          <cell r="XC421">
            <v>97562</v>
          </cell>
          <cell r="XD421">
            <v>550000</v>
          </cell>
          <cell r="XE421">
            <v>0</v>
          </cell>
          <cell r="XF421">
            <v>5.0691244239631335</v>
          </cell>
          <cell r="XG421"/>
          <cell r="XH421">
            <v>550000</v>
          </cell>
          <cell r="XI421">
            <v>3591331</v>
          </cell>
          <cell r="XJ421">
            <v>3720000</v>
          </cell>
          <cell r="XK421">
            <v>3898565</v>
          </cell>
          <cell r="XL421">
            <v>128669</v>
          </cell>
          <cell r="XM421">
            <v>178565</v>
          </cell>
          <cell r="XN421">
            <v>307234</v>
          </cell>
          <cell r="XO421">
            <v>0</v>
          </cell>
          <cell r="XP421">
            <v>0</v>
          </cell>
          <cell r="XQ421"/>
          <cell r="XR421">
            <v>278205.12820512819</v>
          </cell>
          <cell r="XS421"/>
          <cell r="XT421"/>
          <cell r="XU421"/>
          <cell r="XV421"/>
          <cell r="XW421"/>
          <cell r="XX421"/>
          <cell r="XY421">
            <v>1844500.0000000002</v>
          </cell>
        </row>
        <row r="422">
          <cell r="A422">
            <v>2885056</v>
          </cell>
          <cell r="B422" t="str">
            <v>ZZ</v>
          </cell>
          <cell r="C422">
            <v>1</v>
          </cell>
          <cell r="D422" t="str">
            <v>Nemocnice AGEL Český Těšín a.s.</v>
          </cell>
          <cell r="E422">
            <v>25897551</v>
          </cell>
          <cell r="F422" t="str">
            <v xml:space="preserve">Ostravská 783
Český Těšín
737 01 Český Těšín 1
</v>
          </cell>
          <cell r="G422" t="str">
            <v>Akciová společnost</v>
          </cell>
          <cell r="H422" t="str">
            <v>sociální služby poskytované ve zdravotnických zařízeních lůžkové péče</v>
          </cell>
          <cell r="I422" t="str">
            <v>sociální péče</v>
          </cell>
          <cell r="J422" t="str">
            <v>Sociální lůžka</v>
          </cell>
          <cell r="K422">
            <v>39142</v>
          </cell>
          <cell r="L422"/>
          <cell r="M422" t="str">
            <v>N</v>
          </cell>
          <cell r="N422" t="str">
            <v>• počet lůžek: 5</v>
          </cell>
          <cell r="O422">
            <v>5</v>
          </cell>
          <cell r="P422"/>
          <cell r="Q422">
            <v>23</v>
          </cell>
          <cell r="R422">
            <v>20</v>
          </cell>
          <cell r="S422">
            <v>22</v>
          </cell>
          <cell r="T422"/>
          <cell r="U422"/>
          <cell r="V422"/>
          <cell r="W422"/>
          <cell r="X422"/>
          <cell r="Y422"/>
          <cell r="Z422"/>
          <cell r="AA422"/>
          <cell r="AB422"/>
          <cell r="AC422"/>
          <cell r="AD422"/>
          <cell r="AE422"/>
          <cell r="AF422"/>
          <cell r="AG422"/>
          <cell r="AH422"/>
          <cell r="AI422"/>
          <cell r="AJ422"/>
          <cell r="AK422"/>
          <cell r="AL422"/>
          <cell r="AM422"/>
          <cell r="AN422"/>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t="str">
            <v>• 11. osoby s chronickým onemocněním
• 15. osoby s tělesným postižením
• 17. osoby se zdravotním postižením
• 24. senioři</v>
          </cell>
          <cell r="BN422" t="str">
            <v>senioři</v>
          </cell>
          <cell r="BO422" t="str">
            <v>• dospělí (27 – 64 let)
• mladší senioři (65 – 80 let)
• starší senioři (nad 80 let)</v>
          </cell>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v>0</v>
          </cell>
          <cell r="DC422">
            <v>0</v>
          </cell>
          <cell r="DD422">
            <v>0</v>
          </cell>
          <cell r="DE422">
            <v>0</v>
          </cell>
          <cell r="DF422">
            <v>0</v>
          </cell>
          <cell r="DG422">
            <v>1</v>
          </cell>
          <cell r="DH422">
            <v>1</v>
          </cell>
          <cell r="DI422">
            <v>3</v>
          </cell>
          <cell r="DJ422">
            <v>0</v>
          </cell>
          <cell r="DK422">
            <v>0</v>
          </cell>
          <cell r="DL422">
            <v>1</v>
          </cell>
          <cell r="DM422">
            <v>1</v>
          </cell>
          <cell r="DN422">
            <v>3</v>
          </cell>
          <cell r="DO422">
            <v>0</v>
          </cell>
          <cell r="DP422">
            <v>0</v>
          </cell>
          <cell r="DQ422">
            <v>0</v>
          </cell>
          <cell r="DR422">
            <v>5</v>
          </cell>
          <cell r="DS422">
            <v>5</v>
          </cell>
          <cell r="DT422">
            <v>0</v>
          </cell>
          <cell r="DU422">
            <v>0</v>
          </cell>
          <cell r="DV422">
            <v>0</v>
          </cell>
          <cell r="DW422">
            <v>0</v>
          </cell>
          <cell r="DX422">
            <v>0</v>
          </cell>
          <cell r="DY422">
            <v>0</v>
          </cell>
          <cell r="DZ422">
            <v>0</v>
          </cell>
          <cell r="EA422">
            <v>3</v>
          </cell>
          <cell r="EB422">
            <v>2</v>
          </cell>
          <cell r="EC422">
            <v>0</v>
          </cell>
          <cell r="ED422">
            <v>0</v>
          </cell>
          <cell r="EE422">
            <v>0</v>
          </cell>
          <cell r="EF422">
            <v>3</v>
          </cell>
          <cell r="EG422">
            <v>2</v>
          </cell>
          <cell r="EH422">
            <v>0</v>
          </cell>
          <cell r="EI422">
            <v>0</v>
          </cell>
          <cell r="EJ422">
            <v>5</v>
          </cell>
          <cell r="EK422">
            <v>5</v>
          </cell>
          <cell r="EL422">
            <v>1</v>
          </cell>
          <cell r="EM422">
            <v>0.3</v>
          </cell>
          <cell r="EN422">
            <v>0.3</v>
          </cell>
          <cell r="EO422">
            <v>178759</v>
          </cell>
          <cell r="EP422">
            <v>178750</v>
          </cell>
          <cell r="EQ422">
            <v>9</v>
          </cell>
          <cell r="ER422">
            <v>4</v>
          </cell>
          <cell r="ES422">
            <v>4</v>
          </cell>
          <cell r="ET422">
            <v>1771080</v>
          </cell>
          <cell r="EU422">
            <v>1121620</v>
          </cell>
          <cell r="EV422">
            <v>1</v>
          </cell>
          <cell r="EW422">
            <v>0.3</v>
          </cell>
          <cell r="EX422">
            <v>0.3</v>
          </cell>
          <cell r="EY422">
            <v>180325</v>
          </cell>
          <cell r="EZ422">
            <v>0</v>
          </cell>
          <cell r="FA422"/>
          <cell r="FB422"/>
          <cell r="FC422"/>
          <cell r="FD422"/>
          <cell r="FE422"/>
          <cell r="FF422"/>
          <cell r="FG422"/>
          <cell r="FH422"/>
          <cell r="FI422"/>
          <cell r="FJ422"/>
          <cell r="FK422"/>
          <cell r="FL422"/>
          <cell r="FM422"/>
          <cell r="FN422"/>
          <cell r="FO422"/>
          <cell r="FP422">
            <v>10</v>
          </cell>
          <cell r="FQ422">
            <v>1.3</v>
          </cell>
          <cell r="FR422">
            <v>1.3</v>
          </cell>
          <cell r="FS422">
            <v>634406</v>
          </cell>
          <cell r="FT422">
            <v>366200</v>
          </cell>
          <cell r="FU422"/>
          <cell r="FV422"/>
          <cell r="FW422"/>
          <cell r="FX422"/>
          <cell r="FY422"/>
          <cell r="FZ422"/>
          <cell r="GA422"/>
          <cell r="GB422"/>
          <cell r="GC422"/>
          <cell r="GD422"/>
          <cell r="GE422"/>
          <cell r="GF422"/>
          <cell r="GG422"/>
          <cell r="GH422"/>
          <cell r="GI422"/>
          <cell r="GJ422"/>
          <cell r="GK422"/>
          <cell r="GL422"/>
          <cell r="GM422"/>
          <cell r="GN422"/>
          <cell r="GO422"/>
          <cell r="GP422"/>
          <cell r="GQ422"/>
          <cell r="GR422"/>
          <cell r="GS422"/>
          <cell r="GT422"/>
          <cell r="GU422"/>
          <cell r="GV422"/>
          <cell r="GW422"/>
          <cell r="GX422"/>
          <cell r="GY422"/>
          <cell r="GZ422"/>
          <cell r="HA422"/>
          <cell r="HB422"/>
          <cell r="HC422"/>
          <cell r="HD422"/>
          <cell r="HE422"/>
          <cell r="HF422"/>
          <cell r="HG422"/>
          <cell r="HH422"/>
          <cell r="HI422"/>
          <cell r="HJ422"/>
          <cell r="HK422"/>
          <cell r="HL422"/>
          <cell r="HM422"/>
          <cell r="HN422"/>
          <cell r="HO422"/>
          <cell r="HP422"/>
          <cell r="HQ422"/>
          <cell r="HR422"/>
          <cell r="HS422"/>
          <cell r="HT422"/>
          <cell r="HU422"/>
          <cell r="HV422"/>
          <cell r="HW422"/>
          <cell r="HX422"/>
          <cell r="HY422"/>
          <cell r="HZ422"/>
          <cell r="IA422"/>
          <cell r="IB422"/>
          <cell r="IC422"/>
          <cell r="ID422"/>
          <cell r="IE422"/>
          <cell r="IF422"/>
          <cell r="IG422"/>
          <cell r="IH422"/>
          <cell r="II422"/>
          <cell r="IJ422"/>
          <cell r="IK422"/>
          <cell r="IL422"/>
          <cell r="IM422"/>
          <cell r="IN422"/>
          <cell r="IO422"/>
          <cell r="IP422"/>
          <cell r="IQ422"/>
          <cell r="IR422"/>
          <cell r="IS422"/>
          <cell r="IT422"/>
          <cell r="IU422"/>
          <cell r="IV422"/>
          <cell r="IW422"/>
          <cell r="IX422"/>
          <cell r="IY422"/>
          <cell r="IZ422"/>
          <cell r="JA422"/>
          <cell r="JB422"/>
          <cell r="JC422"/>
          <cell r="JD422"/>
          <cell r="JE422"/>
          <cell r="JF422"/>
          <cell r="JG422"/>
          <cell r="JH422"/>
          <cell r="JI422"/>
          <cell r="JJ422"/>
          <cell r="JK422"/>
          <cell r="JL422"/>
          <cell r="JM422"/>
          <cell r="JN422"/>
          <cell r="JO422"/>
          <cell r="JP422"/>
          <cell r="JQ422"/>
          <cell r="JR422"/>
          <cell r="JS422"/>
          <cell r="JT422"/>
          <cell r="JU422"/>
          <cell r="JV422"/>
          <cell r="JW422"/>
          <cell r="JX422"/>
          <cell r="JY422"/>
          <cell r="JZ422"/>
          <cell r="KA422"/>
          <cell r="KB422"/>
          <cell r="KC422"/>
          <cell r="KD422"/>
          <cell r="KE422"/>
          <cell r="KF422"/>
          <cell r="KG422"/>
          <cell r="KH422">
            <v>2</v>
          </cell>
          <cell r="KI422">
            <v>100</v>
          </cell>
          <cell r="KJ422">
            <v>4.5999999999999996</v>
          </cell>
          <cell r="KK422">
            <v>0</v>
          </cell>
          <cell r="KL422">
            <v>0</v>
          </cell>
          <cell r="KM422">
            <v>0</v>
          </cell>
          <cell r="KN422">
            <v>4.5999999999999996</v>
          </cell>
          <cell r="KO422">
            <v>4.5999999999999996</v>
          </cell>
          <cell r="KP422">
            <v>1.3</v>
          </cell>
          <cell r="KQ422">
            <v>5.8999999999999995</v>
          </cell>
          <cell r="KR422">
            <v>2764570</v>
          </cell>
          <cell r="KS422">
            <v>1666570</v>
          </cell>
          <cell r="KT422">
            <v>1666570</v>
          </cell>
          <cell r="KU422"/>
          <cell r="KV422"/>
          <cell r="KW422"/>
          <cell r="KX422">
            <v>0</v>
          </cell>
          <cell r="KY422">
            <v>0</v>
          </cell>
          <cell r="KZ422">
            <v>0</v>
          </cell>
          <cell r="LA422"/>
          <cell r="LB422"/>
          <cell r="LC422"/>
          <cell r="LD422">
            <v>0</v>
          </cell>
          <cell r="LE422">
            <v>0</v>
          </cell>
          <cell r="LF422">
            <v>0</v>
          </cell>
          <cell r="LG422"/>
          <cell r="LH422"/>
          <cell r="LI422"/>
          <cell r="LJ422">
            <v>0</v>
          </cell>
          <cell r="LK422">
            <v>0</v>
          </cell>
          <cell r="LL422">
            <v>0</v>
          </cell>
          <cell r="LM422"/>
          <cell r="LN422"/>
          <cell r="LO422"/>
          <cell r="LP422">
            <v>0</v>
          </cell>
          <cell r="LQ422">
            <v>0</v>
          </cell>
          <cell r="LR422">
            <v>0</v>
          </cell>
          <cell r="LS422"/>
          <cell r="LT422"/>
          <cell r="LU422"/>
          <cell r="LV422">
            <v>0</v>
          </cell>
          <cell r="LW422">
            <v>0</v>
          </cell>
          <cell r="LX422">
            <v>0</v>
          </cell>
          <cell r="LY422"/>
          <cell r="LZ422"/>
          <cell r="MA422"/>
          <cell r="MB422">
            <v>160000</v>
          </cell>
          <cell r="MC422">
            <v>0</v>
          </cell>
          <cell r="MD422">
            <v>0</v>
          </cell>
          <cell r="ME422"/>
          <cell r="MF422"/>
          <cell r="MG422"/>
          <cell r="MH422">
            <v>2000</v>
          </cell>
          <cell r="MI422">
            <v>0</v>
          </cell>
          <cell r="MJ422">
            <v>0</v>
          </cell>
          <cell r="MK422"/>
          <cell r="ML422"/>
          <cell r="MM422"/>
          <cell r="MN422">
            <v>0</v>
          </cell>
          <cell r="MO422">
            <v>0</v>
          </cell>
          <cell r="MP422">
            <v>0</v>
          </cell>
          <cell r="MQ422"/>
          <cell r="MR422"/>
          <cell r="MS422"/>
          <cell r="MT422">
            <v>170000</v>
          </cell>
          <cell r="MU422">
            <v>0</v>
          </cell>
          <cell r="MV422">
            <v>0</v>
          </cell>
          <cell r="MW422"/>
          <cell r="MX422"/>
          <cell r="MY422"/>
          <cell r="MZ422">
            <v>95000</v>
          </cell>
          <cell r="NA422">
            <v>0</v>
          </cell>
          <cell r="NB422">
            <v>0</v>
          </cell>
          <cell r="NC422"/>
          <cell r="ND422"/>
          <cell r="NE422"/>
          <cell r="NF422">
            <v>120000</v>
          </cell>
          <cell r="NG422">
            <v>25000</v>
          </cell>
          <cell r="NH422">
            <v>126.31578947368421</v>
          </cell>
          <cell r="NI422">
            <v>2500</v>
          </cell>
          <cell r="NJ422">
            <v>0</v>
          </cell>
          <cell r="NK422">
            <v>0</v>
          </cell>
          <cell r="NL422"/>
          <cell r="NM422"/>
          <cell r="NN422"/>
          <cell r="NO422">
            <v>20000</v>
          </cell>
          <cell r="NP422">
            <v>0</v>
          </cell>
          <cell r="NQ422">
            <v>0</v>
          </cell>
          <cell r="NR422"/>
          <cell r="NS422"/>
          <cell r="NT422"/>
          <cell r="NU422">
            <v>0</v>
          </cell>
          <cell r="NV422">
            <v>0</v>
          </cell>
          <cell r="NW422">
            <v>0</v>
          </cell>
          <cell r="NX422"/>
          <cell r="NY422"/>
          <cell r="NZ422"/>
          <cell r="OA422">
            <v>10000</v>
          </cell>
          <cell r="OB422">
            <v>0</v>
          </cell>
          <cell r="OC422">
            <v>0</v>
          </cell>
          <cell r="OD422"/>
          <cell r="OE422"/>
          <cell r="OF422"/>
          <cell r="OG422">
            <v>2000</v>
          </cell>
          <cell r="OH422">
            <v>0</v>
          </cell>
          <cell r="OI422">
            <v>0</v>
          </cell>
          <cell r="OJ422"/>
          <cell r="OK422"/>
          <cell r="OL422"/>
          <cell r="OM422">
            <v>500</v>
          </cell>
          <cell r="ON422">
            <v>0</v>
          </cell>
          <cell r="OO422">
            <v>0</v>
          </cell>
          <cell r="OP422"/>
          <cell r="OQ422"/>
          <cell r="OR422"/>
          <cell r="OS422">
            <v>0</v>
          </cell>
          <cell r="OT422">
            <v>0</v>
          </cell>
          <cell r="OU422">
            <v>0</v>
          </cell>
          <cell r="OV422"/>
          <cell r="OW422"/>
          <cell r="OX422"/>
          <cell r="OY422">
            <v>0</v>
          </cell>
          <cell r="OZ422">
            <v>0</v>
          </cell>
          <cell r="PA422">
            <v>0</v>
          </cell>
          <cell r="PB422"/>
          <cell r="PC422"/>
          <cell r="PD422"/>
          <cell r="PE422">
            <v>170000</v>
          </cell>
          <cell r="PF422">
            <v>0</v>
          </cell>
          <cell r="PG422">
            <v>0</v>
          </cell>
          <cell r="PH422"/>
          <cell r="PI422"/>
          <cell r="PJ422"/>
          <cell r="PK422">
            <v>0</v>
          </cell>
          <cell r="PL422">
            <v>0</v>
          </cell>
          <cell r="PM422">
            <v>0</v>
          </cell>
          <cell r="PN422"/>
          <cell r="PO422"/>
          <cell r="PP422"/>
          <cell r="PQ422">
            <v>380000</v>
          </cell>
          <cell r="PR422">
            <v>0</v>
          </cell>
          <cell r="PS422">
            <v>0</v>
          </cell>
          <cell r="PT422"/>
          <cell r="PU422"/>
          <cell r="PV422"/>
          <cell r="PW422">
            <v>3776570</v>
          </cell>
          <cell r="PX422">
            <v>1666570</v>
          </cell>
          <cell r="PY422">
            <v>1666570</v>
          </cell>
          <cell r="PZ422">
            <v>100</v>
          </cell>
          <cell r="QA422">
            <v>3776570</v>
          </cell>
          <cell r="QB422">
            <v>1666570</v>
          </cell>
          <cell r="QC422">
            <v>100</v>
          </cell>
          <cell r="QD422"/>
          <cell r="QE422"/>
          <cell r="QF422">
            <v>600000</v>
          </cell>
          <cell r="QG422">
            <v>1178000</v>
          </cell>
          <cell r="QH422">
            <v>1378000</v>
          </cell>
          <cell r="QI422">
            <v>1666570</v>
          </cell>
          <cell r="QJ422">
            <v>1378</v>
          </cell>
          <cell r="QK422">
            <v>0</v>
          </cell>
          <cell r="QL422">
            <v>0</v>
          </cell>
          <cell r="QM422">
            <v>0</v>
          </cell>
          <cell r="QN422">
            <v>0</v>
          </cell>
          <cell r="QO422">
            <v>0</v>
          </cell>
          <cell r="QP422">
            <v>0</v>
          </cell>
          <cell r="QQ422">
            <v>0</v>
          </cell>
          <cell r="QR422">
            <v>0</v>
          </cell>
          <cell r="QS422">
            <v>1328721</v>
          </cell>
          <cell r="QT422">
            <v>1138000</v>
          </cell>
          <cell r="QU422">
            <v>1210000</v>
          </cell>
          <cell r="QV422"/>
          <cell r="QW422">
            <v>731370</v>
          </cell>
          <cell r="QX422">
            <v>893000</v>
          </cell>
          <cell r="QY422">
            <v>900000</v>
          </cell>
          <cell r="QZ422"/>
          <cell r="RA422">
            <v>159761</v>
          </cell>
          <cell r="RB422">
            <v>157750</v>
          </cell>
          <cell r="RC422">
            <v>0</v>
          </cell>
          <cell r="RD422">
            <v>0</v>
          </cell>
          <cell r="RE422">
            <v>231800</v>
          </cell>
          <cell r="RF422">
            <v>0</v>
          </cell>
          <cell r="RG422"/>
          <cell r="RH422"/>
          <cell r="RI422"/>
          <cell r="RJ422"/>
          <cell r="RK422"/>
          <cell r="RL422"/>
          <cell r="RM422">
            <v>5000</v>
          </cell>
          <cell r="RN422">
            <v>0</v>
          </cell>
          <cell r="RO422">
            <v>0</v>
          </cell>
          <cell r="RP422">
            <v>0</v>
          </cell>
          <cell r="RQ422"/>
          <cell r="RR422"/>
          <cell r="RS422"/>
          <cell r="RT422">
            <v>0</v>
          </cell>
          <cell r="RU422"/>
          <cell r="RV422"/>
          <cell r="RW422"/>
          <cell r="RX422" t="str">
            <v>N</v>
          </cell>
          <cell r="RY422"/>
          <cell r="RZ422">
            <v>1666570</v>
          </cell>
          <cell r="SA422">
            <v>1666000</v>
          </cell>
          <cell r="SB422">
            <v>1336000</v>
          </cell>
          <cell r="SC422">
            <v>330000</v>
          </cell>
          <cell r="SD422">
            <v>570</v>
          </cell>
          <cell r="SE422"/>
          <cell r="SF422"/>
          <cell r="SG422"/>
          <cell r="SH422"/>
          <cell r="SI422"/>
          <cell r="SJ422"/>
          <cell r="SK422">
            <v>5</v>
          </cell>
          <cell r="SL422"/>
          <cell r="SM422"/>
          <cell r="SN422">
            <v>5</v>
          </cell>
          <cell r="SO422"/>
          <cell r="SP422"/>
          <cell r="SQ422"/>
          <cell r="SR422"/>
          <cell r="SS422"/>
          <cell r="ST422">
            <v>0</v>
          </cell>
          <cell r="SU422"/>
          <cell r="SV422">
            <v>3573380</v>
          </cell>
          <cell r="SW422"/>
          <cell r="SX422">
            <v>1.0568621305318773</v>
          </cell>
          <cell r="SY422">
            <v>3870000</v>
          </cell>
          <cell r="SZ422">
            <v>3870000</v>
          </cell>
          <cell r="TA422"/>
          <cell r="TB422">
            <v>0</v>
          </cell>
          <cell r="TC422" t="str">
            <v>OK</v>
          </cell>
          <cell r="TD422" t="str">
            <v>OK, žádají na osobní náklady</v>
          </cell>
          <cell r="TE422"/>
          <cell r="TF422">
            <v>0</v>
          </cell>
          <cell r="TG422"/>
          <cell r="TH422"/>
          <cell r="TI422"/>
          <cell r="TJ422"/>
          <cell r="TK422"/>
          <cell r="TL422"/>
          <cell r="TM422">
            <v>0</v>
          </cell>
          <cell r="TN422">
            <v>0</v>
          </cell>
          <cell r="TO422"/>
          <cell r="TP422">
            <v>2000</v>
          </cell>
          <cell r="TQ422">
            <v>0</v>
          </cell>
          <cell r="TR422" t="str">
            <v>nekomentováno</v>
          </cell>
          <cell r="TS422">
            <v>1284000</v>
          </cell>
          <cell r="TT422">
            <v>94000</v>
          </cell>
          <cell r="TU422">
            <v>0</v>
          </cell>
          <cell r="TV422">
            <v>1378000</v>
          </cell>
          <cell r="TW422"/>
          <cell r="TX422"/>
          <cell r="TY422">
            <v>1378000</v>
          </cell>
          <cell r="TZ422"/>
          <cell r="UA422"/>
          <cell r="UB422">
            <v>0</v>
          </cell>
          <cell r="UC422"/>
          <cell r="UD422"/>
          <cell r="UE422">
            <v>1378000</v>
          </cell>
          <cell r="UF422">
            <v>1378000</v>
          </cell>
          <cell r="UG422">
            <v>4</v>
          </cell>
          <cell r="UH422">
            <v>1336660</v>
          </cell>
          <cell r="UI422">
            <v>1336660</v>
          </cell>
          <cell r="UJ422"/>
          <cell r="UK422"/>
          <cell r="UL422"/>
          <cell r="UM422"/>
          <cell r="UN422"/>
          <cell r="UO422"/>
          <cell r="UP422">
            <v>1336660</v>
          </cell>
          <cell r="UQ422">
            <v>1336660</v>
          </cell>
          <cell r="UR422">
            <v>1336660</v>
          </cell>
          <cell r="US422">
            <v>1336000</v>
          </cell>
          <cell r="UT422">
            <v>1336000</v>
          </cell>
          <cell r="UU422">
            <v>330000</v>
          </cell>
          <cell r="UV422">
            <v>1666570</v>
          </cell>
          <cell r="UW422">
            <v>1666000</v>
          </cell>
          <cell r="UX422">
            <v>271366.97680009186</v>
          </cell>
          <cell r="UY422">
            <v>271366.97680009186</v>
          </cell>
          <cell r="UZ422">
            <v>271367</v>
          </cell>
          <cell r="VA422">
            <v>271367</v>
          </cell>
          <cell r="VB422">
            <v>135683.48840004593</v>
          </cell>
          <cell r="VC422">
            <v>135683.48840004593</v>
          </cell>
          <cell r="VD422">
            <v>135683</v>
          </cell>
          <cell r="VE422">
            <v>135683</v>
          </cell>
          <cell r="VF422">
            <v>928950</v>
          </cell>
          <cell r="VG422">
            <v>1666000</v>
          </cell>
          <cell r="VH422">
            <v>0</v>
          </cell>
          <cell r="VI422">
            <v>1666000</v>
          </cell>
          <cell r="VJ422">
            <v>0</v>
          </cell>
          <cell r="VK422">
            <v>330570</v>
          </cell>
          <cell r="VL422">
            <v>0</v>
          </cell>
          <cell r="VM422" t="str">
            <v>číslo smlouvy 07661/2020/SOC ze dne 16. 11. 2020</v>
          </cell>
          <cell r="VN422">
            <v>330000</v>
          </cell>
          <cell r="VO422">
            <v>42000</v>
          </cell>
          <cell r="VP422">
            <v>96.952104499274299</v>
          </cell>
          <cell r="VQ422">
            <v>407050</v>
          </cell>
          <cell r="VR422">
            <v>44719</v>
          </cell>
          <cell r="VS422">
            <v>928950</v>
          </cell>
          <cell r="VT422"/>
          <cell r="VU422">
            <v>44719</v>
          </cell>
          <cell r="VV422"/>
          <cell r="VW422"/>
          <cell r="VX422">
            <v>330000</v>
          </cell>
          <cell r="VY422">
            <v>330000</v>
          </cell>
          <cell r="VZ422">
            <v>0</v>
          </cell>
          <cell r="WA422"/>
          <cell r="WB422">
            <v>330000</v>
          </cell>
          <cell r="WC422">
            <v>0</v>
          </cell>
          <cell r="WD422">
            <v>4</v>
          </cell>
          <cell r="WE422">
            <v>227120.00000000003</v>
          </cell>
          <cell r="WF422">
            <v>227120.00000000003</v>
          </cell>
          <cell r="WG422"/>
          <cell r="WH422">
            <v>25000</v>
          </cell>
          <cell r="WI422"/>
          <cell r="WJ422"/>
          <cell r="WK422"/>
          <cell r="WL422"/>
          <cell r="WM422"/>
          <cell r="WN422">
            <v>252120.00000000003</v>
          </cell>
          <cell r="WO422">
            <v>252120.00000000003</v>
          </cell>
          <cell r="WP422">
            <v>252000</v>
          </cell>
          <cell r="WQ422">
            <v>252000</v>
          </cell>
          <cell r="WR422">
            <v>44701.221202907378</v>
          </cell>
          <cell r="WS422">
            <v>207298.77879709261</v>
          </cell>
          <cell r="WT422">
            <v>44701.221202907378</v>
          </cell>
          <cell r="WU422">
            <v>207298.77879709261</v>
          </cell>
          <cell r="WV422">
            <v>44701</v>
          </cell>
          <cell r="WW422">
            <v>207299</v>
          </cell>
          <cell r="WX422">
            <v>44701</v>
          </cell>
          <cell r="WY422">
            <v>207299</v>
          </cell>
          <cell r="WZ422">
            <v>-0.22120290737802861</v>
          </cell>
          <cell r="XA422">
            <v>0.22120290738530457</v>
          </cell>
          <cell r="XB422"/>
          <cell r="XC422">
            <v>44701</v>
          </cell>
          <cell r="XD422">
            <v>252000</v>
          </cell>
          <cell r="XE422">
            <v>78000</v>
          </cell>
          <cell r="XF422">
            <v>18.862275449101794</v>
          </cell>
          <cell r="XG422"/>
          <cell r="XH422">
            <v>252000</v>
          </cell>
          <cell r="XI422">
            <v>1138000</v>
          </cell>
          <cell r="XJ422">
            <v>1210000</v>
          </cell>
          <cell r="XK422">
            <v>1210000</v>
          </cell>
          <cell r="XL422">
            <v>72000</v>
          </cell>
          <cell r="XM422">
            <v>0</v>
          </cell>
          <cell r="XN422">
            <v>72000</v>
          </cell>
          <cell r="XO422">
            <v>0</v>
          </cell>
          <cell r="XP422">
            <v>0</v>
          </cell>
          <cell r="XQ422"/>
          <cell r="XR422">
            <v>267200</v>
          </cell>
          <cell r="XS422"/>
          <cell r="XT422"/>
          <cell r="XU422"/>
          <cell r="XV422"/>
          <cell r="XW422"/>
          <cell r="XX422"/>
          <cell r="XY422">
            <v>202120.00000000003</v>
          </cell>
        </row>
        <row r="423">
          <cell r="A423">
            <v>6361336</v>
          </cell>
          <cell r="B423" t="str">
            <v>ZZ</v>
          </cell>
          <cell r="C423">
            <v>1</v>
          </cell>
          <cell r="D423" t="str">
            <v>Nemocnice AGEL Podhorská a. s.</v>
          </cell>
          <cell r="E423">
            <v>47668989</v>
          </cell>
          <cell r="F423" t="str">
            <v xml:space="preserve">Hornoměstská 549/16
795 01 Rýmařov
</v>
          </cell>
          <cell r="G423" t="str">
            <v>Akciová společnost</v>
          </cell>
          <cell r="H423" t="str">
            <v>sociální služby poskytované ve zdravotnických zařízeních lůžkové péče</v>
          </cell>
          <cell r="I423" t="str">
            <v>sociální péče</v>
          </cell>
          <cell r="J423" t="str">
            <v>sociální služby poskytované ve zdravotnických zařízeních lůžkové péče</v>
          </cell>
          <cell r="K423">
            <v>39264</v>
          </cell>
          <cell r="L423"/>
          <cell r="M423" t="str">
            <v>N</v>
          </cell>
          <cell r="N423" t="str">
            <v>• počet lůžek: 12</v>
          </cell>
          <cell r="O423">
            <v>12</v>
          </cell>
          <cell r="P423"/>
          <cell r="Q423">
            <v>21</v>
          </cell>
          <cell r="R423">
            <v>28</v>
          </cell>
          <cell r="S423">
            <v>28</v>
          </cell>
          <cell r="T423"/>
          <cell r="U423"/>
          <cell r="V423"/>
          <cell r="W423"/>
          <cell r="X423"/>
          <cell r="Y423"/>
          <cell r="Z423"/>
          <cell r="AA423"/>
          <cell r="AB423"/>
          <cell r="AC423"/>
          <cell r="AD423"/>
          <cell r="AE423"/>
          <cell r="AF423"/>
          <cell r="AG423"/>
          <cell r="AH423"/>
          <cell r="AI423"/>
          <cell r="AJ423"/>
          <cell r="AK423"/>
          <cell r="AL423"/>
          <cell r="AM423"/>
          <cell r="AN423"/>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t="str">
            <v>• 11. osoby s chronickým onemocněním
• 15. osoby s tělesným postižením
• 17. osoby se zdravotním postižením
• 24. senioři</v>
          </cell>
          <cell r="BN423" t="str">
            <v>senioři</v>
          </cell>
          <cell r="BO423" t="str">
            <v>• dospělí (27 – 64 let)
• mladší senioři (65 – 80 let)
• starší senioři (nad 80 let)</v>
          </cell>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v>0</v>
          </cell>
          <cell r="DC423">
            <v>0</v>
          </cell>
          <cell r="DD423">
            <v>0</v>
          </cell>
          <cell r="DE423">
            <v>0</v>
          </cell>
          <cell r="DF423">
            <v>0</v>
          </cell>
          <cell r="DG423">
            <v>1</v>
          </cell>
          <cell r="DH423">
            <v>5</v>
          </cell>
          <cell r="DI423">
            <v>3</v>
          </cell>
          <cell r="DJ423">
            <v>3</v>
          </cell>
          <cell r="DK423">
            <v>0</v>
          </cell>
          <cell r="DL423">
            <v>1</v>
          </cell>
          <cell r="DM423">
            <v>5</v>
          </cell>
          <cell r="DN423">
            <v>3</v>
          </cell>
          <cell r="DO423">
            <v>3</v>
          </cell>
          <cell r="DP423">
            <v>0</v>
          </cell>
          <cell r="DQ423">
            <v>0</v>
          </cell>
          <cell r="DR423">
            <v>12</v>
          </cell>
          <cell r="DS423">
            <v>12</v>
          </cell>
          <cell r="DT423">
            <v>0</v>
          </cell>
          <cell r="DU423">
            <v>0</v>
          </cell>
          <cell r="DV423">
            <v>0</v>
          </cell>
          <cell r="DW423">
            <v>0</v>
          </cell>
          <cell r="DX423">
            <v>0</v>
          </cell>
          <cell r="DY423">
            <v>1</v>
          </cell>
          <cell r="DZ423">
            <v>6</v>
          </cell>
          <cell r="EA423">
            <v>3</v>
          </cell>
          <cell r="EB423">
            <v>2</v>
          </cell>
          <cell r="EC423">
            <v>0</v>
          </cell>
          <cell r="ED423">
            <v>1</v>
          </cell>
          <cell r="EE423">
            <v>6</v>
          </cell>
          <cell r="EF423">
            <v>3</v>
          </cell>
          <cell r="EG423">
            <v>2</v>
          </cell>
          <cell r="EH423">
            <v>0</v>
          </cell>
          <cell r="EI423">
            <v>0</v>
          </cell>
          <cell r="EJ423">
            <v>12</v>
          </cell>
          <cell r="EK423">
            <v>12</v>
          </cell>
          <cell r="EL423">
            <v>1</v>
          </cell>
          <cell r="EM423">
            <v>0.5</v>
          </cell>
          <cell r="EN423">
            <v>0.5</v>
          </cell>
          <cell r="EO423">
            <v>362063</v>
          </cell>
          <cell r="EP423">
            <v>300000</v>
          </cell>
          <cell r="EQ423">
            <v>5</v>
          </cell>
          <cell r="ER423">
            <v>4.8</v>
          </cell>
          <cell r="ES423">
            <v>5.3029999999999999</v>
          </cell>
          <cell r="ET423">
            <v>2297898</v>
          </cell>
          <cell r="EU423">
            <v>1568215</v>
          </cell>
          <cell r="EV423">
            <v>1</v>
          </cell>
          <cell r="EW423">
            <v>0.1</v>
          </cell>
          <cell r="EX423">
            <v>0.1</v>
          </cell>
          <cell r="EY423">
            <v>82017</v>
          </cell>
          <cell r="EZ423">
            <v>0</v>
          </cell>
          <cell r="FA423"/>
          <cell r="FB423"/>
          <cell r="FC423"/>
          <cell r="FD423"/>
          <cell r="FE423"/>
          <cell r="FF423"/>
          <cell r="FG423"/>
          <cell r="FH423"/>
          <cell r="FI423"/>
          <cell r="FJ423"/>
          <cell r="FK423">
            <v>1</v>
          </cell>
          <cell r="FL423">
            <v>0.06</v>
          </cell>
          <cell r="FM423">
            <v>6.3E-2</v>
          </cell>
          <cell r="FN423">
            <v>60210</v>
          </cell>
          <cell r="FO423">
            <v>0</v>
          </cell>
          <cell r="FP423">
            <v>8</v>
          </cell>
          <cell r="FQ423">
            <v>1.46</v>
          </cell>
          <cell r="FR423">
            <v>1.26</v>
          </cell>
          <cell r="FS423">
            <v>746934</v>
          </cell>
          <cell r="FT423">
            <v>0</v>
          </cell>
          <cell r="FU423"/>
          <cell r="FV423"/>
          <cell r="FW423"/>
          <cell r="FX423"/>
          <cell r="FY423"/>
          <cell r="FZ423"/>
          <cell r="GA423"/>
          <cell r="GB423"/>
          <cell r="GC423"/>
          <cell r="GD423"/>
          <cell r="GE423"/>
          <cell r="GF423"/>
          <cell r="GG423"/>
          <cell r="GH423"/>
          <cell r="GI423"/>
          <cell r="GJ423"/>
          <cell r="GK423"/>
          <cell r="GL423"/>
          <cell r="GM423"/>
          <cell r="GN423"/>
          <cell r="GO423"/>
          <cell r="GP423"/>
          <cell r="GQ423"/>
          <cell r="GR423"/>
          <cell r="GS423"/>
          <cell r="GT423"/>
          <cell r="GU423"/>
          <cell r="GV423"/>
          <cell r="GW423"/>
          <cell r="GX423"/>
          <cell r="GY423"/>
          <cell r="GZ423"/>
          <cell r="HA423"/>
          <cell r="HB423"/>
          <cell r="HC423"/>
          <cell r="HD423"/>
          <cell r="HE423"/>
          <cell r="HF423"/>
          <cell r="HG423"/>
          <cell r="HH423"/>
          <cell r="HI423"/>
          <cell r="HJ423"/>
          <cell r="HK423"/>
          <cell r="HL423"/>
          <cell r="HM423"/>
          <cell r="HN423"/>
          <cell r="HO423"/>
          <cell r="HP423"/>
          <cell r="HQ423"/>
          <cell r="HR423"/>
          <cell r="HS423"/>
          <cell r="HT423"/>
          <cell r="HU423"/>
          <cell r="HV423"/>
          <cell r="HW423"/>
          <cell r="HX423"/>
          <cell r="HY423"/>
          <cell r="HZ423"/>
          <cell r="IA423"/>
          <cell r="IB423"/>
          <cell r="IC423"/>
          <cell r="ID423"/>
          <cell r="IE423"/>
          <cell r="IF423"/>
          <cell r="IG423"/>
          <cell r="IH423"/>
          <cell r="II423"/>
          <cell r="IJ423"/>
          <cell r="IK423"/>
          <cell r="IL423"/>
          <cell r="IM423"/>
          <cell r="IN423"/>
          <cell r="IO423"/>
          <cell r="IP423"/>
          <cell r="IQ423"/>
          <cell r="IR423"/>
          <cell r="IS423"/>
          <cell r="IT423"/>
          <cell r="IU423"/>
          <cell r="IV423"/>
          <cell r="IW423"/>
          <cell r="IX423"/>
          <cell r="IY423"/>
          <cell r="IZ423"/>
          <cell r="JA423"/>
          <cell r="JB423"/>
          <cell r="JC423"/>
          <cell r="JD423"/>
          <cell r="JE423"/>
          <cell r="JF423"/>
          <cell r="JG423"/>
          <cell r="JH423"/>
          <cell r="JI423"/>
          <cell r="JJ423"/>
          <cell r="JK423"/>
          <cell r="JL423"/>
          <cell r="JM423"/>
          <cell r="JN423"/>
          <cell r="JO423"/>
          <cell r="JP423"/>
          <cell r="JQ423"/>
          <cell r="JR423"/>
          <cell r="JS423"/>
          <cell r="JT423"/>
          <cell r="JU423"/>
          <cell r="JV423"/>
          <cell r="JW423"/>
          <cell r="JX423"/>
          <cell r="JY423"/>
          <cell r="JZ423"/>
          <cell r="KA423"/>
          <cell r="KB423"/>
          <cell r="KC423"/>
          <cell r="KD423"/>
          <cell r="KE423"/>
          <cell r="KF423"/>
          <cell r="KG423"/>
          <cell r="KH423">
            <v>0</v>
          </cell>
          <cell r="KI423"/>
          <cell r="KJ423">
            <v>5.46</v>
          </cell>
          <cell r="KK423">
            <v>0</v>
          </cell>
          <cell r="KL423">
            <v>0</v>
          </cell>
          <cell r="KM423">
            <v>0</v>
          </cell>
          <cell r="KN423">
            <v>5.46</v>
          </cell>
          <cell r="KO423">
            <v>5.46</v>
          </cell>
          <cell r="KP423">
            <v>1.46</v>
          </cell>
          <cell r="KQ423">
            <v>6.92</v>
          </cell>
          <cell r="KR423">
            <v>3549122</v>
          </cell>
          <cell r="KS423">
            <v>1868215</v>
          </cell>
          <cell r="KT423">
            <v>1868215</v>
          </cell>
          <cell r="KU423"/>
          <cell r="KV423"/>
          <cell r="KW423"/>
          <cell r="KX423">
            <v>0</v>
          </cell>
          <cell r="KY423">
            <v>0</v>
          </cell>
          <cell r="KZ423">
            <v>0</v>
          </cell>
          <cell r="LA423"/>
          <cell r="LB423"/>
          <cell r="LC423"/>
          <cell r="LD423">
            <v>0</v>
          </cell>
          <cell r="LE423">
            <v>0</v>
          </cell>
          <cell r="LF423">
            <v>0</v>
          </cell>
          <cell r="LG423"/>
          <cell r="LH423"/>
          <cell r="LI423"/>
          <cell r="LJ423">
            <v>9600</v>
          </cell>
          <cell r="LK423">
            <v>0</v>
          </cell>
          <cell r="LL423">
            <v>0</v>
          </cell>
          <cell r="LM423"/>
          <cell r="LN423"/>
          <cell r="LO423"/>
          <cell r="LP423">
            <v>0</v>
          </cell>
          <cell r="LQ423">
            <v>0</v>
          </cell>
          <cell r="LR423">
            <v>0</v>
          </cell>
          <cell r="LS423"/>
          <cell r="LT423"/>
          <cell r="LU423"/>
          <cell r="LV423">
            <v>285000</v>
          </cell>
          <cell r="LW423">
            <v>0</v>
          </cell>
          <cell r="LX423">
            <v>0</v>
          </cell>
          <cell r="LY423"/>
          <cell r="LZ423"/>
          <cell r="MA423"/>
          <cell r="MB423">
            <v>600000</v>
          </cell>
          <cell r="MC423">
            <v>0</v>
          </cell>
          <cell r="MD423">
            <v>0</v>
          </cell>
          <cell r="ME423"/>
          <cell r="MF423"/>
          <cell r="MG423"/>
          <cell r="MH423">
            <v>10400</v>
          </cell>
          <cell r="MI423">
            <v>0</v>
          </cell>
          <cell r="MJ423">
            <v>0</v>
          </cell>
          <cell r="MK423"/>
          <cell r="ML423"/>
          <cell r="MM423"/>
          <cell r="MN423">
            <v>0</v>
          </cell>
          <cell r="MO423">
            <v>0</v>
          </cell>
          <cell r="MP423">
            <v>0</v>
          </cell>
          <cell r="MQ423"/>
          <cell r="MR423"/>
          <cell r="MS423"/>
          <cell r="MT423">
            <v>114600</v>
          </cell>
          <cell r="MU423">
            <v>0</v>
          </cell>
          <cell r="MV423">
            <v>0</v>
          </cell>
          <cell r="MW423"/>
          <cell r="MX423"/>
          <cell r="MY423"/>
          <cell r="MZ423">
            <v>148000</v>
          </cell>
          <cell r="NA423">
            <v>0</v>
          </cell>
          <cell r="NB423">
            <v>0</v>
          </cell>
          <cell r="NC423"/>
          <cell r="ND423"/>
          <cell r="NE423"/>
          <cell r="NF423" t="e">
            <v>#N/A</v>
          </cell>
          <cell r="NG423" t="e">
            <v>#N/A</v>
          </cell>
          <cell r="NH423" t="e">
            <v>#N/A</v>
          </cell>
          <cell r="NI423">
            <v>700</v>
          </cell>
          <cell r="NJ423">
            <v>0</v>
          </cell>
          <cell r="NK423">
            <v>0</v>
          </cell>
          <cell r="NL423"/>
          <cell r="NM423"/>
          <cell r="NN423"/>
          <cell r="NO423">
            <v>94000</v>
          </cell>
          <cell r="NP423">
            <v>0</v>
          </cell>
          <cell r="NQ423">
            <v>0</v>
          </cell>
          <cell r="NR423"/>
          <cell r="NS423"/>
          <cell r="NT423"/>
          <cell r="NU423">
            <v>5000</v>
          </cell>
          <cell r="NV423">
            <v>0</v>
          </cell>
          <cell r="NW423">
            <v>0</v>
          </cell>
          <cell r="NX423"/>
          <cell r="NY423"/>
          <cell r="NZ423"/>
          <cell r="OA423">
            <v>19000</v>
          </cell>
          <cell r="OB423">
            <v>0</v>
          </cell>
          <cell r="OC423">
            <v>0</v>
          </cell>
          <cell r="OD423"/>
          <cell r="OE423"/>
          <cell r="OF423"/>
          <cell r="OG423">
            <v>150000</v>
          </cell>
          <cell r="OH423">
            <v>0</v>
          </cell>
          <cell r="OI423">
            <v>0</v>
          </cell>
          <cell r="OJ423"/>
          <cell r="OK423"/>
          <cell r="OL423"/>
          <cell r="OM423">
            <v>1000</v>
          </cell>
          <cell r="ON423">
            <v>0</v>
          </cell>
          <cell r="OO423">
            <v>0</v>
          </cell>
          <cell r="OP423"/>
          <cell r="OQ423"/>
          <cell r="OR423"/>
          <cell r="OS423">
            <v>0</v>
          </cell>
          <cell r="OT423">
            <v>0</v>
          </cell>
          <cell r="OU423">
            <v>0</v>
          </cell>
          <cell r="OV423"/>
          <cell r="OW423"/>
          <cell r="OX423"/>
          <cell r="OY423">
            <v>0</v>
          </cell>
          <cell r="OZ423">
            <v>0</v>
          </cell>
          <cell r="PA423">
            <v>0</v>
          </cell>
          <cell r="PB423"/>
          <cell r="PC423"/>
          <cell r="PD423"/>
          <cell r="PE423">
            <v>348000</v>
          </cell>
          <cell r="PF423">
            <v>0</v>
          </cell>
          <cell r="PG423">
            <v>0</v>
          </cell>
          <cell r="PH423"/>
          <cell r="PI423"/>
          <cell r="PJ423"/>
          <cell r="PK423">
            <v>4273</v>
          </cell>
          <cell r="PL423">
            <v>0</v>
          </cell>
          <cell r="PM423">
            <v>0</v>
          </cell>
          <cell r="PN423"/>
          <cell r="PO423"/>
          <cell r="PP423"/>
          <cell r="PQ423">
            <v>125400</v>
          </cell>
          <cell r="PR423">
            <v>0</v>
          </cell>
          <cell r="PS423">
            <v>0</v>
          </cell>
          <cell r="PT423"/>
          <cell r="PU423"/>
          <cell r="PV423"/>
          <cell r="PW423">
            <v>5464095</v>
          </cell>
          <cell r="PX423">
            <v>1868215</v>
          </cell>
          <cell r="PY423">
            <v>1868215</v>
          </cell>
          <cell r="PZ423">
            <v>100</v>
          </cell>
          <cell r="QA423">
            <v>5464095</v>
          </cell>
          <cell r="QB423">
            <v>1868215</v>
          </cell>
          <cell r="QC423">
            <v>100</v>
          </cell>
          <cell r="QD423"/>
          <cell r="QE423"/>
          <cell r="QF423">
            <v>1440000</v>
          </cell>
          <cell r="QG423">
            <v>1928000</v>
          </cell>
          <cell r="QH423">
            <v>1995000</v>
          </cell>
          <cell r="QI423">
            <v>1868215</v>
          </cell>
          <cell r="QJ423">
            <v>9744</v>
          </cell>
          <cell r="QK423">
            <v>0</v>
          </cell>
          <cell r="QL423">
            <v>0</v>
          </cell>
          <cell r="QM423">
            <v>0</v>
          </cell>
          <cell r="QN423">
            <v>0</v>
          </cell>
          <cell r="QO423">
            <v>0</v>
          </cell>
          <cell r="QP423">
            <v>0</v>
          </cell>
          <cell r="QQ423">
            <v>0</v>
          </cell>
          <cell r="QR423">
            <v>0</v>
          </cell>
          <cell r="QS423">
            <v>2232623</v>
          </cell>
          <cell r="QT423">
            <v>2144333</v>
          </cell>
          <cell r="QU423">
            <v>2594880</v>
          </cell>
          <cell r="QV423"/>
          <cell r="QW423">
            <v>651638</v>
          </cell>
          <cell r="QX423">
            <v>870369</v>
          </cell>
          <cell r="QY423">
            <v>840000</v>
          </cell>
          <cell r="QZ423"/>
          <cell r="RA423"/>
          <cell r="RB423"/>
          <cell r="RC423"/>
          <cell r="RD423">
            <v>0</v>
          </cell>
          <cell r="RE423">
            <v>157646</v>
          </cell>
          <cell r="RF423">
            <v>160000</v>
          </cell>
          <cell r="RG423"/>
          <cell r="RH423"/>
          <cell r="RI423"/>
          <cell r="RJ423"/>
          <cell r="RK423"/>
          <cell r="RL423"/>
          <cell r="RM423">
            <v>1258</v>
          </cell>
          <cell r="RN423">
            <v>51816</v>
          </cell>
          <cell r="RO423">
            <v>1000</v>
          </cell>
          <cell r="RP423">
            <v>0</v>
          </cell>
          <cell r="RQ423"/>
          <cell r="RR423"/>
          <cell r="RS423"/>
          <cell r="RT423">
            <v>0</v>
          </cell>
          <cell r="RU423"/>
          <cell r="RV423"/>
          <cell r="RW423"/>
          <cell r="RX423" t="str">
            <v>N</v>
          </cell>
          <cell r="RY423"/>
          <cell r="RZ423">
            <v>1868215</v>
          </cell>
          <cell r="SA423">
            <v>1868000</v>
          </cell>
          <cell r="SB423">
            <v>1868000</v>
          </cell>
          <cell r="SC423">
            <v>0</v>
          </cell>
          <cell r="SD423">
            <v>215</v>
          </cell>
          <cell r="SE423"/>
          <cell r="SF423"/>
          <cell r="SG423"/>
          <cell r="SH423"/>
          <cell r="SI423"/>
          <cell r="SJ423"/>
          <cell r="SK423">
            <v>12</v>
          </cell>
          <cell r="SL423"/>
          <cell r="SM423"/>
          <cell r="SN423">
            <v>12</v>
          </cell>
          <cell r="SO423"/>
          <cell r="SP423"/>
          <cell r="SQ423"/>
          <cell r="SR423"/>
          <cell r="SS423"/>
          <cell r="ST423">
            <v>0</v>
          </cell>
          <cell r="SU423"/>
          <cell r="SV423">
            <v>5154305</v>
          </cell>
          <cell r="SW423"/>
          <cell r="SX423">
            <v>1.0601031564876351</v>
          </cell>
          <cell r="SY423">
            <v>9288000</v>
          </cell>
          <cell r="SZ423">
            <v>9288000</v>
          </cell>
          <cell r="TA423"/>
          <cell r="TB423">
            <v>0</v>
          </cell>
          <cell r="TC423" t="str">
            <v>OK</v>
          </cell>
          <cell r="TD423" t="str">
            <v>Pokles požadavku na dotaci oproti požadavku na r. 2021 o 126 785,- Kč. Žádají na osobní náklady.</v>
          </cell>
          <cell r="TE423"/>
          <cell r="TF423">
            <v>0</v>
          </cell>
          <cell r="TG423"/>
          <cell r="TH423"/>
          <cell r="TI423"/>
          <cell r="TJ423"/>
          <cell r="TK423"/>
          <cell r="TL423"/>
          <cell r="TM423">
            <v>285000</v>
          </cell>
          <cell r="TN423">
            <v>0</v>
          </cell>
          <cell r="TO423" t="str">
            <v>Vybavení sesterny, křeslo, skříň,rehabilitační pomůcky,tiskárna</v>
          </cell>
          <cell r="TP423">
            <v>150000</v>
          </cell>
          <cell r="TQ423">
            <v>0</v>
          </cell>
          <cell r="TR423" t="str">
            <v>nekomentováno</v>
          </cell>
          <cell r="TS423">
            <v>1995000</v>
          </cell>
          <cell r="TT423">
            <v>0</v>
          </cell>
          <cell r="TU423">
            <v>0</v>
          </cell>
          <cell r="TV423">
            <v>1995000</v>
          </cell>
          <cell r="TW423"/>
          <cell r="TX423"/>
          <cell r="TY423">
            <v>1995000</v>
          </cell>
          <cell r="TZ423"/>
          <cell r="UA423"/>
          <cell r="UB423">
            <v>0</v>
          </cell>
          <cell r="UC423"/>
          <cell r="UD423"/>
          <cell r="UE423">
            <v>1995000</v>
          </cell>
          <cell r="UF423">
            <v>1995000</v>
          </cell>
          <cell r="UG423">
            <v>3</v>
          </cell>
          <cell r="UH423">
            <v>1975050</v>
          </cell>
          <cell r="UI423">
            <v>1975050</v>
          </cell>
          <cell r="UJ423"/>
          <cell r="UK423"/>
          <cell r="UL423"/>
          <cell r="UM423"/>
          <cell r="UN423"/>
          <cell r="UO423"/>
          <cell r="UP423">
            <v>1975050</v>
          </cell>
          <cell r="UQ423">
            <v>1975050</v>
          </cell>
          <cell r="UR423">
            <v>1868000</v>
          </cell>
          <cell r="US423">
            <v>1868000</v>
          </cell>
          <cell r="UT423">
            <v>1868000</v>
          </cell>
          <cell r="UU423">
            <v>0</v>
          </cell>
          <cell r="UV423">
            <v>1868215</v>
          </cell>
          <cell r="UW423">
            <v>1868000</v>
          </cell>
          <cell r="UX423">
            <v>379426.28193306259</v>
          </cell>
          <cell r="UY423">
            <v>379426.28193306259</v>
          </cell>
          <cell r="UZ423">
            <v>379426</v>
          </cell>
          <cell r="VA423">
            <v>379426</v>
          </cell>
          <cell r="VB423">
            <v>189713.1409665313</v>
          </cell>
          <cell r="VC423">
            <v>189713.1409665313</v>
          </cell>
          <cell r="VD423">
            <v>189713</v>
          </cell>
          <cell r="VE423">
            <v>189713</v>
          </cell>
          <cell r="VF423">
            <v>1298861</v>
          </cell>
          <cell r="VG423">
            <v>1868000</v>
          </cell>
          <cell r="VH423">
            <v>0</v>
          </cell>
          <cell r="VI423">
            <v>1868000</v>
          </cell>
          <cell r="VJ423">
            <v>0</v>
          </cell>
          <cell r="VK423">
            <v>215</v>
          </cell>
          <cell r="VL423">
            <v>0</v>
          </cell>
          <cell r="VM423" t="str">
            <v>číslo smlouvy 07697/2020/SOC ze dne 16. 11. 2020</v>
          </cell>
          <cell r="VN423">
            <v>0</v>
          </cell>
          <cell r="VO423">
            <v>127000</v>
          </cell>
          <cell r="VP423">
            <v>93.634085213032577</v>
          </cell>
          <cell r="VQ423">
            <v>569139</v>
          </cell>
          <cell r="VR423">
            <v>44713</v>
          </cell>
          <cell r="VS423">
            <v>1298861</v>
          </cell>
          <cell r="VT423"/>
          <cell r="VU423">
            <v>44713</v>
          </cell>
          <cell r="VV423"/>
          <cell r="VW423"/>
          <cell r="VX423"/>
          <cell r="VY423"/>
          <cell r="VZ423"/>
          <cell r="WA423"/>
          <cell r="WB423"/>
          <cell r="WC423">
            <v>0</v>
          </cell>
          <cell r="WD423">
            <v>3</v>
          </cell>
          <cell r="WE423">
            <v>354920</v>
          </cell>
          <cell r="WF423">
            <v>354920</v>
          </cell>
          <cell r="WG423"/>
          <cell r="WH423"/>
          <cell r="WI423"/>
          <cell r="WJ423"/>
          <cell r="WK423"/>
          <cell r="WL423"/>
          <cell r="WM423"/>
          <cell r="WN423">
            <v>354920</v>
          </cell>
          <cell r="WO423">
            <v>0</v>
          </cell>
          <cell r="WP423">
            <v>0</v>
          </cell>
          <cell r="WQ423">
            <v>0</v>
          </cell>
          <cell r="WR423">
            <v>0</v>
          </cell>
          <cell r="WS423">
            <v>0</v>
          </cell>
          <cell r="WT423">
            <v>0</v>
          </cell>
          <cell r="WU423">
            <v>0</v>
          </cell>
          <cell r="WV423">
            <v>0</v>
          </cell>
          <cell r="WW423">
            <v>0</v>
          </cell>
          <cell r="WX423">
            <v>0</v>
          </cell>
          <cell r="WY423">
            <v>0</v>
          </cell>
          <cell r="WZ423">
            <v>0</v>
          </cell>
          <cell r="XA423">
            <v>0</v>
          </cell>
          <cell r="XB423"/>
          <cell r="XC423">
            <v>0</v>
          </cell>
          <cell r="XD423">
            <v>0</v>
          </cell>
          <cell r="XE423">
            <v>0</v>
          </cell>
          <cell r="XF423">
            <v>0</v>
          </cell>
          <cell r="XG423"/>
          <cell r="XH423">
            <v>0</v>
          </cell>
          <cell r="XI423">
            <v>2144333</v>
          </cell>
          <cell r="XJ423">
            <v>2594880</v>
          </cell>
          <cell r="XK423"/>
          <cell r="XL423">
            <v>450547</v>
          </cell>
          <cell r="XM423">
            <v>-2594880</v>
          </cell>
          <cell r="XN423">
            <v>-2144333</v>
          </cell>
          <cell r="XO423"/>
          <cell r="XP423"/>
          <cell r="XQ423"/>
          <cell r="XR423">
            <v>155666.66666666666</v>
          </cell>
          <cell r="XS423"/>
          <cell r="XT423"/>
          <cell r="XU423"/>
          <cell r="XV423"/>
          <cell r="XW423"/>
          <cell r="XX423"/>
          <cell r="XY423">
            <v>354920</v>
          </cell>
          <cell r="XZ423"/>
        </row>
        <row r="424">
          <cell r="A424">
            <v>9026461</v>
          </cell>
          <cell r="B424" t="str">
            <v>ZZ_MSK</v>
          </cell>
          <cell r="C424">
            <v>1</v>
          </cell>
          <cell r="D424" t="str">
            <v>Nemocnice s poliklinikou Karviná-Ráj, příspěvková organizace</v>
          </cell>
          <cell r="E424">
            <v>844853</v>
          </cell>
          <cell r="F424" t="str">
            <v xml:space="preserve">Vydmuchov 399/5
Ráj
734 01 Karviná 4
</v>
          </cell>
          <cell r="G424" t="str">
            <v>Příspěvková organizace zřízená územním samosprávným celkem</v>
          </cell>
          <cell r="H424" t="str">
            <v>sociální služby poskytované ve zdravotnických zařízeních lůžkové péče</v>
          </cell>
          <cell r="I424" t="str">
            <v>sociální péče</v>
          </cell>
          <cell r="J424" t="str">
            <v>Sociální služby poskytované ve zdravotnických zařízeních ústavní péče</v>
          </cell>
          <cell r="K424">
            <v>39264</v>
          </cell>
          <cell r="L424"/>
          <cell r="M424" t="str">
            <v>N</v>
          </cell>
          <cell r="N424" t="str">
            <v>• počet lůžek: 60</v>
          </cell>
          <cell r="O424">
            <v>60</v>
          </cell>
          <cell r="P424"/>
          <cell r="Q424">
            <v>233</v>
          </cell>
          <cell r="R424">
            <v>187</v>
          </cell>
          <cell r="S424">
            <v>179</v>
          </cell>
          <cell r="T424"/>
          <cell r="U424"/>
          <cell r="V424"/>
          <cell r="W424"/>
          <cell r="X424"/>
          <cell r="Y424"/>
          <cell r="Z424"/>
          <cell r="AA424"/>
          <cell r="AB424"/>
          <cell r="AC424"/>
          <cell r="AD424"/>
          <cell r="AE424"/>
          <cell r="AF424"/>
          <cell r="AG424"/>
          <cell r="AH424"/>
          <cell r="AI424"/>
          <cell r="AJ424"/>
          <cell r="AK424"/>
          <cell r="AL424"/>
          <cell r="AM424"/>
          <cell r="AN424"/>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t="str">
            <v>• 11. osoby s chronickým onemocněním
• 12. osoby s jiným zdravotním postižením
• 13. osoby s kombinovaným postižením
• 15. osoby s tělesným postižením
• 17. osoby se zdravotním postižením
• 24. senioři</v>
          </cell>
          <cell r="BN424" t="str">
            <v>osoby s kombinovaným postižením</v>
          </cell>
          <cell r="BO424" t="str">
            <v>• dospělí (27 – 64 let)
• mladší senioři (65 – 80 let)
• starší senioři (nad 80 let)</v>
          </cell>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v>0</v>
          </cell>
          <cell r="DC424">
            <v>0</v>
          </cell>
          <cell r="DD424">
            <v>0</v>
          </cell>
          <cell r="DE424">
            <v>0</v>
          </cell>
          <cell r="DF424">
            <v>0</v>
          </cell>
          <cell r="DG424">
            <v>6</v>
          </cell>
          <cell r="DH424">
            <v>16</v>
          </cell>
          <cell r="DI424">
            <v>22</v>
          </cell>
          <cell r="DJ424">
            <v>7</v>
          </cell>
          <cell r="DK424">
            <v>9</v>
          </cell>
          <cell r="DL424">
            <v>6</v>
          </cell>
          <cell r="DM424">
            <v>16</v>
          </cell>
          <cell r="DN424">
            <v>22</v>
          </cell>
          <cell r="DO424">
            <v>7</v>
          </cell>
          <cell r="DP424">
            <v>9</v>
          </cell>
          <cell r="DQ424">
            <v>0</v>
          </cell>
          <cell r="DR424">
            <v>60</v>
          </cell>
          <cell r="DS424">
            <v>60</v>
          </cell>
          <cell r="DT424">
            <v>0</v>
          </cell>
          <cell r="DU424">
            <v>0</v>
          </cell>
          <cell r="DV424">
            <v>0</v>
          </cell>
          <cell r="DW424">
            <v>0</v>
          </cell>
          <cell r="DX424">
            <v>0</v>
          </cell>
          <cell r="DY424">
            <v>6</v>
          </cell>
          <cell r="DZ424">
            <v>15</v>
          </cell>
          <cell r="EA424">
            <v>25</v>
          </cell>
          <cell r="EB424">
            <v>14</v>
          </cell>
          <cell r="EC424">
            <v>0</v>
          </cell>
          <cell r="ED424">
            <v>6</v>
          </cell>
          <cell r="EE424">
            <v>15</v>
          </cell>
          <cell r="EF424">
            <v>25</v>
          </cell>
          <cell r="EG424">
            <v>14</v>
          </cell>
          <cell r="EH424">
            <v>0</v>
          </cell>
          <cell r="EI424">
            <v>0</v>
          </cell>
          <cell r="EJ424">
            <v>60</v>
          </cell>
          <cell r="EK424">
            <v>60</v>
          </cell>
          <cell r="EL424">
            <v>2</v>
          </cell>
          <cell r="EM424">
            <v>2</v>
          </cell>
          <cell r="EN424">
            <v>2</v>
          </cell>
          <cell r="EO424">
            <v>1657402</v>
          </cell>
          <cell r="EP424">
            <v>1657402</v>
          </cell>
          <cell r="EQ424">
            <v>23</v>
          </cell>
          <cell r="ER424">
            <v>21</v>
          </cell>
          <cell r="ES424">
            <v>23</v>
          </cell>
          <cell r="ET424">
            <v>11611501</v>
          </cell>
          <cell r="EU424">
            <v>11611501</v>
          </cell>
          <cell r="EV424">
            <v>5</v>
          </cell>
          <cell r="EW424">
            <v>4.2</v>
          </cell>
          <cell r="EX424">
            <v>5</v>
          </cell>
          <cell r="EY424">
            <v>3466475</v>
          </cell>
          <cell r="EZ424">
            <v>0</v>
          </cell>
          <cell r="FA424"/>
          <cell r="FB424"/>
          <cell r="FC424"/>
          <cell r="FD424"/>
          <cell r="FE424"/>
          <cell r="FF424"/>
          <cell r="FG424"/>
          <cell r="FH424"/>
          <cell r="FI424"/>
          <cell r="FJ424"/>
          <cell r="FK424"/>
          <cell r="FL424"/>
          <cell r="FM424"/>
          <cell r="FN424"/>
          <cell r="FO424"/>
          <cell r="FP424">
            <v>1</v>
          </cell>
          <cell r="FQ424">
            <v>0.5</v>
          </cell>
          <cell r="FR424">
            <v>1</v>
          </cell>
          <cell r="FS424">
            <v>196816</v>
          </cell>
          <cell r="FT424">
            <v>196816</v>
          </cell>
          <cell r="FU424"/>
          <cell r="FV424"/>
          <cell r="FW424"/>
          <cell r="FX424"/>
          <cell r="FY424"/>
          <cell r="FZ424"/>
          <cell r="GA424">
            <v>1</v>
          </cell>
          <cell r="GB424">
            <v>0.5</v>
          </cell>
          <cell r="GC424">
            <v>12</v>
          </cell>
          <cell r="GD424">
            <v>0.5</v>
          </cell>
          <cell r="GE424">
            <v>93059</v>
          </cell>
          <cell r="GF424">
            <v>93059</v>
          </cell>
          <cell r="GG424"/>
          <cell r="GH424"/>
          <cell r="GI424"/>
          <cell r="GJ424"/>
          <cell r="GK424"/>
          <cell r="GL424"/>
          <cell r="GM424"/>
          <cell r="GN424"/>
          <cell r="GO424"/>
          <cell r="GP424"/>
          <cell r="GQ424"/>
          <cell r="GR424"/>
          <cell r="GS424"/>
          <cell r="GT424"/>
          <cell r="GU424"/>
          <cell r="GV424"/>
          <cell r="GW424"/>
          <cell r="GX424"/>
          <cell r="GY424"/>
          <cell r="GZ424"/>
          <cell r="HA424"/>
          <cell r="HB424"/>
          <cell r="HC424"/>
          <cell r="HD424"/>
          <cell r="HE424"/>
          <cell r="HF424"/>
          <cell r="HG424"/>
          <cell r="HH424"/>
          <cell r="HI424"/>
          <cell r="HJ424"/>
          <cell r="HK424"/>
          <cell r="HL424"/>
          <cell r="HM424"/>
          <cell r="HN424"/>
          <cell r="HO424"/>
          <cell r="HP424"/>
          <cell r="HQ424"/>
          <cell r="HR424"/>
          <cell r="HS424"/>
          <cell r="HT424"/>
          <cell r="HU424"/>
          <cell r="HV424"/>
          <cell r="HW424"/>
          <cell r="HX424"/>
          <cell r="HY424"/>
          <cell r="HZ424"/>
          <cell r="IA424"/>
          <cell r="IB424"/>
          <cell r="IC424"/>
          <cell r="ID424"/>
          <cell r="IE424"/>
          <cell r="IF424"/>
          <cell r="IG424"/>
          <cell r="IH424"/>
          <cell r="II424"/>
          <cell r="IJ424"/>
          <cell r="IK424"/>
          <cell r="IL424"/>
          <cell r="IM424"/>
          <cell r="IN424"/>
          <cell r="IO424">
            <v>10</v>
          </cell>
          <cell r="IP424">
            <v>2926</v>
          </cell>
          <cell r="IQ424">
            <v>1.407</v>
          </cell>
          <cell r="IR424">
            <v>526680</v>
          </cell>
          <cell r="IS424">
            <v>526680</v>
          </cell>
          <cell r="IT424"/>
          <cell r="IU424"/>
          <cell r="IV424"/>
          <cell r="IW424"/>
          <cell r="IX424"/>
          <cell r="IY424"/>
          <cell r="IZ424"/>
          <cell r="JA424"/>
          <cell r="JB424"/>
          <cell r="JC424"/>
          <cell r="JD424"/>
          <cell r="JE424"/>
          <cell r="JF424"/>
          <cell r="JG424"/>
          <cell r="JH424"/>
          <cell r="JI424"/>
          <cell r="JJ424"/>
          <cell r="JK424"/>
          <cell r="JL424"/>
          <cell r="JM424"/>
          <cell r="JN424"/>
          <cell r="JO424"/>
          <cell r="JP424"/>
          <cell r="JQ424"/>
          <cell r="JR424"/>
          <cell r="JS424"/>
          <cell r="JT424"/>
          <cell r="JU424"/>
          <cell r="JV424"/>
          <cell r="JW424"/>
          <cell r="JX424"/>
          <cell r="JY424"/>
          <cell r="JZ424"/>
          <cell r="KA424"/>
          <cell r="KB424"/>
          <cell r="KC424"/>
          <cell r="KD424"/>
          <cell r="KE424"/>
          <cell r="KF424"/>
          <cell r="KG424"/>
          <cell r="KH424">
            <v>0</v>
          </cell>
          <cell r="KI424"/>
          <cell r="KJ424">
            <v>27.2</v>
          </cell>
          <cell r="KK424">
            <v>0.5</v>
          </cell>
          <cell r="KL424">
            <v>1.407</v>
          </cell>
          <cell r="KM424">
            <v>0</v>
          </cell>
          <cell r="KN424">
            <v>29.106999999999999</v>
          </cell>
          <cell r="KO424">
            <v>29.106999999999999</v>
          </cell>
          <cell r="KP424">
            <v>0.5</v>
          </cell>
          <cell r="KQ424">
            <v>29.606999999999999</v>
          </cell>
          <cell r="KR424">
            <v>16932194</v>
          </cell>
          <cell r="KS424">
            <v>13465719</v>
          </cell>
          <cell r="KT424">
            <v>13465719</v>
          </cell>
          <cell r="KU424"/>
          <cell r="KV424"/>
          <cell r="KW424"/>
          <cell r="KX424">
            <v>93059</v>
          </cell>
          <cell r="KY424">
            <v>93059</v>
          </cell>
          <cell r="KZ424">
            <v>93059</v>
          </cell>
          <cell r="LA424"/>
          <cell r="LB424"/>
          <cell r="LC424"/>
          <cell r="LD424">
            <v>526680</v>
          </cell>
          <cell r="LE424">
            <v>526680</v>
          </cell>
          <cell r="LF424">
            <v>526680</v>
          </cell>
          <cell r="LG424"/>
          <cell r="LH424"/>
          <cell r="LI424"/>
          <cell r="LJ424">
            <v>0</v>
          </cell>
          <cell r="LK424">
            <v>0</v>
          </cell>
          <cell r="LL424">
            <v>0</v>
          </cell>
          <cell r="LM424"/>
          <cell r="LN424"/>
          <cell r="LO424"/>
          <cell r="LP424">
            <v>0</v>
          </cell>
          <cell r="LQ424">
            <v>0</v>
          </cell>
          <cell r="LR424">
            <v>0</v>
          </cell>
          <cell r="LS424"/>
          <cell r="LT424"/>
          <cell r="LU424"/>
          <cell r="LV424">
            <v>80000</v>
          </cell>
          <cell r="LW424">
            <v>0</v>
          </cell>
          <cell r="LX424">
            <v>0</v>
          </cell>
          <cell r="LY424"/>
          <cell r="LZ424"/>
          <cell r="MA424"/>
          <cell r="MB424">
            <v>1893000</v>
          </cell>
          <cell r="MC424">
            <v>0</v>
          </cell>
          <cell r="MD424">
            <v>0</v>
          </cell>
          <cell r="ME424"/>
          <cell r="MF424"/>
          <cell r="MG424"/>
          <cell r="MH424">
            <v>18000</v>
          </cell>
          <cell r="MI424">
            <v>0</v>
          </cell>
          <cell r="MJ424">
            <v>0</v>
          </cell>
          <cell r="MK424"/>
          <cell r="ML424"/>
          <cell r="MM424"/>
          <cell r="MN424">
            <v>0</v>
          </cell>
          <cell r="MO424">
            <v>0</v>
          </cell>
          <cell r="MP424">
            <v>0</v>
          </cell>
          <cell r="MQ424"/>
          <cell r="MR424"/>
          <cell r="MS424"/>
          <cell r="MT424">
            <v>450000</v>
          </cell>
          <cell r="MU424">
            <v>0</v>
          </cell>
          <cell r="MV424">
            <v>0</v>
          </cell>
          <cell r="MW424"/>
          <cell r="MX424"/>
          <cell r="MY424"/>
          <cell r="MZ424">
            <v>850000</v>
          </cell>
          <cell r="NA424">
            <v>850000</v>
          </cell>
          <cell r="NB424">
            <v>850000</v>
          </cell>
          <cell r="NC424"/>
          <cell r="ND424"/>
          <cell r="NE424"/>
          <cell r="NF424">
            <v>850000</v>
          </cell>
          <cell r="NG424">
            <v>0</v>
          </cell>
          <cell r="NH424">
            <v>100</v>
          </cell>
          <cell r="NI424">
            <v>6000</v>
          </cell>
          <cell r="NJ424">
            <v>0</v>
          </cell>
          <cell r="NK424">
            <v>0</v>
          </cell>
          <cell r="NL424"/>
          <cell r="NM424"/>
          <cell r="NN424"/>
          <cell r="NO424">
            <v>60000</v>
          </cell>
          <cell r="NP424">
            <v>0</v>
          </cell>
          <cell r="NQ424">
            <v>0</v>
          </cell>
          <cell r="NR424"/>
          <cell r="NS424"/>
          <cell r="NT424"/>
          <cell r="NU424">
            <v>0</v>
          </cell>
          <cell r="NV424">
            <v>0</v>
          </cell>
          <cell r="NW424">
            <v>0</v>
          </cell>
          <cell r="NX424"/>
          <cell r="NY424"/>
          <cell r="NZ424"/>
          <cell r="OA424">
            <v>30000</v>
          </cell>
          <cell r="OB424">
            <v>0</v>
          </cell>
          <cell r="OC424">
            <v>0</v>
          </cell>
          <cell r="OD424"/>
          <cell r="OE424"/>
          <cell r="OF424"/>
          <cell r="OG424">
            <v>250000</v>
          </cell>
          <cell r="OH424">
            <v>250000</v>
          </cell>
          <cell r="OI424">
            <v>250000</v>
          </cell>
          <cell r="OJ424"/>
          <cell r="OK424"/>
          <cell r="OL424"/>
          <cell r="OM424">
            <v>11000</v>
          </cell>
          <cell r="ON424">
            <v>0</v>
          </cell>
          <cell r="OO424">
            <v>0</v>
          </cell>
          <cell r="OP424"/>
          <cell r="OQ424"/>
          <cell r="OR424"/>
          <cell r="OS424">
            <v>0</v>
          </cell>
          <cell r="OT424">
            <v>0</v>
          </cell>
          <cell r="OU424">
            <v>0</v>
          </cell>
          <cell r="OV424"/>
          <cell r="OW424"/>
          <cell r="OX424"/>
          <cell r="OY424">
            <v>0</v>
          </cell>
          <cell r="OZ424">
            <v>0</v>
          </cell>
          <cell r="PA424">
            <v>0</v>
          </cell>
          <cell r="PB424"/>
          <cell r="PC424"/>
          <cell r="PD424"/>
          <cell r="PE424">
            <v>8316525</v>
          </cell>
          <cell r="PF424">
            <v>0</v>
          </cell>
          <cell r="PG424">
            <v>0</v>
          </cell>
          <cell r="PH424"/>
          <cell r="PI424"/>
          <cell r="PJ424"/>
          <cell r="PK424">
            <v>300000</v>
          </cell>
          <cell r="PL424">
            <v>0</v>
          </cell>
          <cell r="PM424">
            <v>0</v>
          </cell>
          <cell r="PN424"/>
          <cell r="PO424"/>
          <cell r="PP424"/>
          <cell r="PQ424">
            <v>0</v>
          </cell>
          <cell r="PR424">
            <v>0</v>
          </cell>
          <cell r="PS424">
            <v>0</v>
          </cell>
          <cell r="PT424"/>
          <cell r="PU424"/>
          <cell r="PV424"/>
          <cell r="PW424">
            <v>29816458</v>
          </cell>
          <cell r="PX424">
            <v>15185458</v>
          </cell>
          <cell r="PY424">
            <v>15185458</v>
          </cell>
          <cell r="PZ424">
            <v>100</v>
          </cell>
          <cell r="QA424">
            <v>29816458</v>
          </cell>
          <cell r="QB424">
            <v>15185458</v>
          </cell>
          <cell r="QC424">
            <v>100</v>
          </cell>
          <cell r="QD424"/>
          <cell r="QE424"/>
          <cell r="QF424">
            <v>7200000</v>
          </cell>
          <cell r="QG424">
            <v>10808572</v>
          </cell>
          <cell r="QH424">
            <v>11744317</v>
          </cell>
          <cell r="QI424">
            <v>15185458</v>
          </cell>
          <cell r="QJ424">
            <v>0</v>
          </cell>
          <cell r="QK424">
            <v>0</v>
          </cell>
          <cell r="QL424">
            <v>0</v>
          </cell>
          <cell r="QM424">
            <v>0</v>
          </cell>
          <cell r="QN424">
            <v>0</v>
          </cell>
          <cell r="QO424">
            <v>0</v>
          </cell>
          <cell r="QP424">
            <v>0</v>
          </cell>
          <cell r="QQ424">
            <v>0</v>
          </cell>
          <cell r="QR424">
            <v>0</v>
          </cell>
          <cell r="QS424">
            <v>13571835</v>
          </cell>
          <cell r="QT424">
            <v>12289927</v>
          </cell>
          <cell r="QU424">
            <v>14211000</v>
          </cell>
          <cell r="QV424"/>
          <cell r="QW424">
            <v>411182</v>
          </cell>
          <cell r="QX424">
            <v>475448</v>
          </cell>
          <cell r="QY424">
            <v>420000</v>
          </cell>
          <cell r="QZ424"/>
          <cell r="RA424"/>
          <cell r="RB424"/>
          <cell r="RC424"/>
          <cell r="RD424"/>
          <cell r="RE424"/>
          <cell r="RF424"/>
          <cell r="RG424"/>
          <cell r="RH424"/>
          <cell r="RI424"/>
          <cell r="RJ424"/>
          <cell r="RK424"/>
          <cell r="RL424"/>
          <cell r="RM424"/>
          <cell r="RN424"/>
          <cell r="RO424"/>
          <cell r="RP424">
            <v>0</v>
          </cell>
          <cell r="RQ424"/>
          <cell r="RR424"/>
          <cell r="RS424"/>
          <cell r="RT424">
            <v>0</v>
          </cell>
          <cell r="RU424"/>
          <cell r="RV424"/>
          <cell r="RW424"/>
          <cell r="RX424" t="str">
            <v>N</v>
          </cell>
          <cell r="RY424"/>
          <cell r="RZ424">
            <v>15185458</v>
          </cell>
          <cell r="SA424">
            <v>15185000</v>
          </cell>
          <cell r="SB424">
            <v>11102000</v>
          </cell>
          <cell r="SC424">
            <v>4083000</v>
          </cell>
          <cell r="SD424">
            <v>458</v>
          </cell>
          <cell r="SE424"/>
          <cell r="SF424"/>
          <cell r="SG424"/>
          <cell r="SH424"/>
          <cell r="SI424"/>
          <cell r="SJ424"/>
          <cell r="SK424">
            <v>60</v>
          </cell>
          <cell r="SL424"/>
          <cell r="SM424"/>
          <cell r="SN424">
            <v>60</v>
          </cell>
          <cell r="SO424"/>
          <cell r="SP424"/>
          <cell r="SQ424"/>
          <cell r="SR424"/>
          <cell r="SS424"/>
          <cell r="ST424">
            <v>0</v>
          </cell>
          <cell r="SU424"/>
          <cell r="SV424">
            <v>27626579</v>
          </cell>
          <cell r="SW424"/>
          <cell r="SX424">
            <v>1.0792671072303235</v>
          </cell>
          <cell r="SY424">
            <v>46440000</v>
          </cell>
          <cell r="SZ424">
            <v>46440000</v>
          </cell>
          <cell r="TA424"/>
          <cell r="TB424">
            <v>0</v>
          </cell>
          <cell r="TC424" t="str">
            <v>OK</v>
          </cell>
          <cell r="TD424" t="str">
            <v>OK, žádají na osobní náklady, energie, opravy</v>
          </cell>
          <cell r="TE424"/>
          <cell r="TF424">
            <v>0</v>
          </cell>
          <cell r="TG424"/>
          <cell r="TH424"/>
          <cell r="TI424"/>
          <cell r="TJ424"/>
          <cell r="TK424"/>
          <cell r="TL424"/>
          <cell r="TM424">
            <v>80000</v>
          </cell>
          <cell r="TN424">
            <v>0</v>
          </cell>
          <cell r="TO424" t="str">
            <v>Prostředky určené na nutnou obměnu vybavení pokojů, společných prostor, kompenzačních a polohovacích pomůcek.</v>
          </cell>
          <cell r="TP424">
            <v>250000</v>
          </cell>
          <cell r="TQ424">
            <v>250000</v>
          </cell>
          <cell r="TR424" t="str">
            <v>nekomentováno</v>
          </cell>
          <cell r="TS424">
            <v>10115000</v>
          </cell>
          <cell r="TT424">
            <v>1100000</v>
          </cell>
          <cell r="TU424">
            <v>0</v>
          </cell>
          <cell r="TV424">
            <v>11215000</v>
          </cell>
          <cell r="TW424"/>
          <cell r="TX424"/>
          <cell r="TY424">
            <v>11215000</v>
          </cell>
          <cell r="TZ424"/>
          <cell r="UA424"/>
          <cell r="UB424">
            <v>0</v>
          </cell>
          <cell r="UC424"/>
          <cell r="UD424"/>
          <cell r="UE424">
            <v>11215000</v>
          </cell>
          <cell r="UF424">
            <v>11215000</v>
          </cell>
          <cell r="UG424">
            <v>3</v>
          </cell>
          <cell r="UH424">
            <v>11102850</v>
          </cell>
          <cell r="UI424">
            <v>11102850</v>
          </cell>
          <cell r="UJ424"/>
          <cell r="UK424"/>
          <cell r="UL424"/>
          <cell r="UM424"/>
          <cell r="UN424"/>
          <cell r="UO424"/>
          <cell r="UP424">
            <v>11102850</v>
          </cell>
          <cell r="UQ424">
            <v>11102850</v>
          </cell>
          <cell r="UR424">
            <v>11102850</v>
          </cell>
          <cell r="US424">
            <v>11102000</v>
          </cell>
          <cell r="UT424">
            <v>11102000</v>
          </cell>
          <cell r="UU424">
            <v>4083000</v>
          </cell>
          <cell r="UV424">
            <v>15185458</v>
          </cell>
          <cell r="UW424">
            <v>15185000</v>
          </cell>
          <cell r="UX424">
            <v>2255027.0781696257</v>
          </cell>
          <cell r="UY424">
            <v>2255027.0781696257</v>
          </cell>
          <cell r="UZ424">
            <v>2255027</v>
          </cell>
          <cell r="VA424">
            <v>2255027</v>
          </cell>
          <cell r="VB424">
            <v>1127513.5390848129</v>
          </cell>
          <cell r="VC424">
            <v>1127513.5390848129</v>
          </cell>
          <cell r="VD424">
            <v>1127514</v>
          </cell>
          <cell r="VE424">
            <v>1127514</v>
          </cell>
          <cell r="VF424">
            <v>7719459</v>
          </cell>
          <cell r="VG424">
            <v>14085000</v>
          </cell>
          <cell r="VH424">
            <v>1100000</v>
          </cell>
          <cell r="VI424">
            <v>15185000</v>
          </cell>
          <cell r="VJ424">
            <v>0</v>
          </cell>
          <cell r="VK424">
            <v>4083458</v>
          </cell>
          <cell r="VL424">
            <v>0</v>
          </cell>
          <cell r="VM424" t="e">
            <v>#N/A</v>
          </cell>
          <cell r="VN424">
            <v>4083000</v>
          </cell>
          <cell r="VO424">
            <v>113000</v>
          </cell>
          <cell r="VP424">
            <v>98.992420864913072</v>
          </cell>
          <cell r="VQ424">
            <v>3382541</v>
          </cell>
          <cell r="VR424">
            <v>44656</v>
          </cell>
          <cell r="VS424">
            <v>7719459</v>
          </cell>
          <cell r="VT424"/>
          <cell r="VU424">
            <v>44687</v>
          </cell>
          <cell r="VV424"/>
          <cell r="VW424"/>
          <cell r="VX424">
            <v>4083458</v>
          </cell>
          <cell r="VY424">
            <v>4083000</v>
          </cell>
          <cell r="VZ424">
            <v>458</v>
          </cell>
          <cell r="WA424"/>
          <cell r="WB424">
            <v>4083458</v>
          </cell>
          <cell r="WC424">
            <v>0</v>
          </cell>
          <cell r="WD424">
            <v>3</v>
          </cell>
          <cell r="WE424">
            <v>2109380</v>
          </cell>
          <cell r="WF424">
            <v>2109380</v>
          </cell>
          <cell r="WG424"/>
          <cell r="WH424">
            <v>0</v>
          </cell>
          <cell r="WI424"/>
          <cell r="WJ424"/>
          <cell r="WK424"/>
          <cell r="WL424"/>
          <cell r="WM424"/>
          <cell r="WN424">
            <v>2109380</v>
          </cell>
          <cell r="WO424">
            <v>2109380</v>
          </cell>
          <cell r="WP424">
            <v>2109000</v>
          </cell>
          <cell r="WQ424">
            <v>2109000</v>
          </cell>
          <cell r="WR424">
            <v>374106.64887671295</v>
          </cell>
          <cell r="WS424">
            <v>1734893.3511232871</v>
          </cell>
          <cell r="WT424">
            <v>374106.64887671295</v>
          </cell>
          <cell r="WU424">
            <v>1734893.3511232871</v>
          </cell>
          <cell r="WV424">
            <v>374107</v>
          </cell>
          <cell r="WW424">
            <v>1734893</v>
          </cell>
          <cell r="WX424">
            <v>374107</v>
          </cell>
          <cell r="WY424">
            <v>1734893</v>
          </cell>
          <cell r="WZ424">
            <v>0.35112328705145046</v>
          </cell>
          <cell r="XA424">
            <v>-0.35112328710965812</v>
          </cell>
          <cell r="XB424"/>
          <cell r="XC424">
            <v>374107</v>
          </cell>
          <cell r="XD424">
            <v>2109000</v>
          </cell>
          <cell r="XE424">
            <v>1974000</v>
          </cell>
          <cell r="XF424">
            <v>18.996577193298506</v>
          </cell>
          <cell r="XG424"/>
          <cell r="XH424">
            <v>2109000</v>
          </cell>
          <cell r="XI424">
            <v>12289927</v>
          </cell>
          <cell r="XJ424">
            <v>14211000</v>
          </cell>
          <cell r="XK424">
            <v>13718000</v>
          </cell>
          <cell r="XL424">
            <v>1921073</v>
          </cell>
          <cell r="XM424">
            <v>-493000</v>
          </cell>
          <cell r="XN424">
            <v>1428073</v>
          </cell>
          <cell r="XO424">
            <v>0</v>
          </cell>
          <cell r="XP424">
            <v>0</v>
          </cell>
          <cell r="XQ424"/>
          <cell r="XR424">
            <v>185033.33333333334</v>
          </cell>
          <cell r="XS424"/>
          <cell r="XT424"/>
          <cell r="XU424"/>
          <cell r="XV424"/>
          <cell r="XW424"/>
          <cell r="XX424"/>
          <cell r="XY424">
            <v>2109380</v>
          </cell>
        </row>
        <row r="425">
          <cell r="A425">
            <v>1557033</v>
          </cell>
          <cell r="B425" t="str">
            <v>ZZ_MSK</v>
          </cell>
          <cell r="C425">
            <v>1</v>
          </cell>
          <cell r="D425" t="str">
            <v>Nemocnice Třinec, příspěvková organizace</v>
          </cell>
          <cell r="E425">
            <v>534242</v>
          </cell>
          <cell r="F425" t="str">
            <v xml:space="preserve">Kaštanová 268
Dolní Líštná
739 61 Třinec 1
</v>
          </cell>
          <cell r="G425" t="str">
            <v>Příspěvková organizace zřízená územním samosprávným celkem</v>
          </cell>
          <cell r="H425" t="str">
            <v>sociální služby poskytované ve zdravotnických zařízeních lůžkové péče</v>
          </cell>
          <cell r="I425" t="str">
            <v>sociální péče</v>
          </cell>
          <cell r="J425" t="str">
            <v>A/SS</v>
          </cell>
          <cell r="K425">
            <v>40787</v>
          </cell>
          <cell r="L425"/>
          <cell r="M425" t="str">
            <v>N</v>
          </cell>
          <cell r="N425" t="str">
            <v>• počet lůžek: 21</v>
          </cell>
          <cell r="O425">
            <v>21</v>
          </cell>
          <cell r="P425"/>
          <cell r="Q425">
            <v>49</v>
          </cell>
          <cell r="R425">
            <v>52</v>
          </cell>
          <cell r="S425">
            <v>52</v>
          </cell>
          <cell r="T425"/>
          <cell r="U425"/>
          <cell r="V425"/>
          <cell r="W425"/>
          <cell r="X425"/>
          <cell r="Y425"/>
          <cell r="Z425"/>
          <cell r="AA425"/>
          <cell r="AB425"/>
          <cell r="AC425"/>
          <cell r="AD425"/>
          <cell r="AE425"/>
          <cell r="AF425"/>
          <cell r="AG425"/>
          <cell r="AH425"/>
          <cell r="AI425"/>
          <cell r="AJ425"/>
          <cell r="AK425"/>
          <cell r="AL425"/>
          <cell r="AM425"/>
          <cell r="AN425"/>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t="str">
            <v>• 11. osoby s chronickým onemocněním
• 12. osoby s jiným zdravotním postižením
• 15. osoby s tělesným postižením
• 17. osoby se zdravotním postižením
• 24. senioři</v>
          </cell>
          <cell r="BN425" t="str">
            <v>senioři</v>
          </cell>
          <cell r="BO425" t="str">
            <v>• dospělí (27 – 64 let)
• mladší senioři (65 – 80 let)
• starší senioři (nad 80 let)</v>
          </cell>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v>0</v>
          </cell>
          <cell r="DC425">
            <v>0</v>
          </cell>
          <cell r="DD425">
            <v>0</v>
          </cell>
          <cell r="DE425">
            <v>0</v>
          </cell>
          <cell r="DF425">
            <v>0</v>
          </cell>
          <cell r="DG425">
            <v>2</v>
          </cell>
          <cell r="DH425">
            <v>4</v>
          </cell>
          <cell r="DI425">
            <v>8</v>
          </cell>
          <cell r="DJ425">
            <v>7</v>
          </cell>
          <cell r="DK425">
            <v>0</v>
          </cell>
          <cell r="DL425">
            <v>2</v>
          </cell>
          <cell r="DM425">
            <v>4</v>
          </cell>
          <cell r="DN425">
            <v>8</v>
          </cell>
          <cell r="DO425">
            <v>7</v>
          </cell>
          <cell r="DP425">
            <v>0</v>
          </cell>
          <cell r="DQ425">
            <v>0</v>
          </cell>
          <cell r="DR425">
            <v>21</v>
          </cell>
          <cell r="DS425">
            <v>21</v>
          </cell>
          <cell r="DT425">
            <v>0</v>
          </cell>
          <cell r="DU425">
            <v>0</v>
          </cell>
          <cell r="DV425">
            <v>0</v>
          </cell>
          <cell r="DW425">
            <v>0</v>
          </cell>
          <cell r="DX425">
            <v>0</v>
          </cell>
          <cell r="DY425">
            <v>1</v>
          </cell>
          <cell r="DZ425">
            <v>4</v>
          </cell>
          <cell r="EA425">
            <v>8</v>
          </cell>
          <cell r="EB425">
            <v>8</v>
          </cell>
          <cell r="EC425">
            <v>0</v>
          </cell>
          <cell r="ED425">
            <v>1</v>
          </cell>
          <cell r="EE425">
            <v>4</v>
          </cell>
          <cell r="EF425">
            <v>8</v>
          </cell>
          <cell r="EG425">
            <v>8</v>
          </cell>
          <cell r="EH425">
            <v>0</v>
          </cell>
          <cell r="EI425">
            <v>0</v>
          </cell>
          <cell r="EJ425">
            <v>21</v>
          </cell>
          <cell r="EK425">
            <v>21</v>
          </cell>
          <cell r="EL425">
            <v>1</v>
          </cell>
          <cell r="EM425">
            <v>1</v>
          </cell>
          <cell r="EN425">
            <v>1</v>
          </cell>
          <cell r="EO425">
            <v>737000</v>
          </cell>
          <cell r="EP425">
            <v>700000</v>
          </cell>
          <cell r="EQ425">
            <v>12</v>
          </cell>
          <cell r="ER425">
            <v>10</v>
          </cell>
          <cell r="ES425">
            <v>10</v>
          </cell>
          <cell r="ET425">
            <v>5191000</v>
          </cell>
          <cell r="EU425">
            <v>4700000</v>
          </cell>
          <cell r="EV425">
            <v>3</v>
          </cell>
          <cell r="EW425">
            <v>2.25</v>
          </cell>
          <cell r="EX425">
            <v>2.25</v>
          </cell>
          <cell r="EY425">
            <v>1765000</v>
          </cell>
          <cell r="EZ425">
            <v>0</v>
          </cell>
          <cell r="FA425"/>
          <cell r="FB425"/>
          <cell r="FC425"/>
          <cell r="FD425"/>
          <cell r="FE425"/>
          <cell r="FF425"/>
          <cell r="FG425"/>
          <cell r="FH425"/>
          <cell r="FI425"/>
          <cell r="FJ425"/>
          <cell r="FK425"/>
          <cell r="FL425"/>
          <cell r="FM425"/>
          <cell r="FN425"/>
          <cell r="FO425"/>
          <cell r="FP425"/>
          <cell r="FQ425"/>
          <cell r="FR425"/>
          <cell r="FS425"/>
          <cell r="FT425"/>
          <cell r="FU425"/>
          <cell r="FV425"/>
          <cell r="FW425"/>
          <cell r="FX425"/>
          <cell r="FY425"/>
          <cell r="FZ425"/>
          <cell r="GA425"/>
          <cell r="GB425"/>
          <cell r="GC425"/>
          <cell r="GD425"/>
          <cell r="GE425"/>
          <cell r="GF425"/>
          <cell r="GG425"/>
          <cell r="GH425"/>
          <cell r="GI425"/>
          <cell r="GJ425"/>
          <cell r="GK425"/>
          <cell r="GL425"/>
          <cell r="GM425"/>
          <cell r="GN425"/>
          <cell r="GO425"/>
          <cell r="GP425"/>
          <cell r="GQ425"/>
          <cell r="GR425"/>
          <cell r="GS425"/>
          <cell r="GT425"/>
          <cell r="GU425"/>
          <cell r="GV425"/>
          <cell r="GW425"/>
          <cell r="GX425"/>
          <cell r="GY425"/>
          <cell r="GZ425"/>
          <cell r="HA425"/>
          <cell r="HB425"/>
          <cell r="HC425"/>
          <cell r="HD425"/>
          <cell r="HE425"/>
          <cell r="HF425"/>
          <cell r="HG425"/>
          <cell r="HH425"/>
          <cell r="HI425"/>
          <cell r="HJ425"/>
          <cell r="HK425"/>
          <cell r="HL425"/>
          <cell r="HM425"/>
          <cell r="HN425"/>
          <cell r="HO425"/>
          <cell r="HP425"/>
          <cell r="HQ425"/>
          <cell r="HR425"/>
          <cell r="HS425"/>
          <cell r="HT425"/>
          <cell r="HU425"/>
          <cell r="HV425"/>
          <cell r="HW425"/>
          <cell r="HX425"/>
          <cell r="HY425"/>
          <cell r="HZ425"/>
          <cell r="IA425"/>
          <cell r="IB425"/>
          <cell r="IC425"/>
          <cell r="ID425"/>
          <cell r="IE425"/>
          <cell r="IF425"/>
          <cell r="IG425"/>
          <cell r="IH425"/>
          <cell r="II425"/>
          <cell r="IJ425"/>
          <cell r="IK425"/>
          <cell r="IL425"/>
          <cell r="IM425"/>
          <cell r="IN425"/>
          <cell r="IO425"/>
          <cell r="IP425"/>
          <cell r="IQ425"/>
          <cell r="IR425"/>
          <cell r="IS425"/>
          <cell r="IT425"/>
          <cell r="IU425"/>
          <cell r="IV425"/>
          <cell r="IW425"/>
          <cell r="IX425"/>
          <cell r="IY425"/>
          <cell r="IZ425"/>
          <cell r="JA425"/>
          <cell r="JB425"/>
          <cell r="JC425"/>
          <cell r="JD425"/>
          <cell r="JE425"/>
          <cell r="JF425"/>
          <cell r="JG425"/>
          <cell r="JH425"/>
          <cell r="JI425"/>
          <cell r="JJ425"/>
          <cell r="JK425"/>
          <cell r="JL425"/>
          <cell r="JM425"/>
          <cell r="JN425"/>
          <cell r="JO425"/>
          <cell r="JP425"/>
          <cell r="JQ425"/>
          <cell r="JR425"/>
          <cell r="JS425"/>
          <cell r="JT425"/>
          <cell r="JU425"/>
          <cell r="JV425"/>
          <cell r="JW425"/>
          <cell r="JX425"/>
          <cell r="JY425"/>
          <cell r="JZ425"/>
          <cell r="KA425"/>
          <cell r="KB425"/>
          <cell r="KC425"/>
          <cell r="KD425"/>
          <cell r="KE425"/>
          <cell r="KF425"/>
          <cell r="KG425"/>
          <cell r="KH425">
            <v>2</v>
          </cell>
          <cell r="KI425">
            <v>60</v>
          </cell>
          <cell r="KJ425">
            <v>13.25</v>
          </cell>
          <cell r="KK425">
            <v>0</v>
          </cell>
          <cell r="KL425">
            <v>0</v>
          </cell>
          <cell r="KM425">
            <v>0</v>
          </cell>
          <cell r="KN425">
            <v>13.25</v>
          </cell>
          <cell r="KO425">
            <v>13.25</v>
          </cell>
          <cell r="KP425">
            <v>0</v>
          </cell>
          <cell r="KQ425">
            <v>13.25</v>
          </cell>
          <cell r="KR425">
            <v>7693000</v>
          </cell>
          <cell r="KS425">
            <v>5400000</v>
          </cell>
          <cell r="KT425">
            <v>5400000</v>
          </cell>
          <cell r="KU425"/>
          <cell r="KV425"/>
          <cell r="KW425"/>
          <cell r="KX425">
            <v>0</v>
          </cell>
          <cell r="KY425">
            <v>0</v>
          </cell>
          <cell r="KZ425">
            <v>0</v>
          </cell>
          <cell r="LA425"/>
          <cell r="LB425"/>
          <cell r="LC425"/>
          <cell r="LD425">
            <v>0</v>
          </cell>
          <cell r="LE425">
            <v>0</v>
          </cell>
          <cell r="LF425">
            <v>0</v>
          </cell>
          <cell r="LG425"/>
          <cell r="LH425"/>
          <cell r="LI425"/>
          <cell r="LJ425">
            <v>233000</v>
          </cell>
          <cell r="LK425">
            <v>0</v>
          </cell>
          <cell r="LL425">
            <v>0</v>
          </cell>
          <cell r="LM425"/>
          <cell r="LN425"/>
          <cell r="LO425"/>
          <cell r="LP425">
            <v>0</v>
          </cell>
          <cell r="LQ425">
            <v>0</v>
          </cell>
          <cell r="LR425">
            <v>0</v>
          </cell>
          <cell r="LS425"/>
          <cell r="LT425"/>
          <cell r="LU425"/>
          <cell r="LV425">
            <v>68000</v>
          </cell>
          <cell r="LW425">
            <v>0</v>
          </cell>
          <cell r="LX425">
            <v>0</v>
          </cell>
          <cell r="LY425"/>
          <cell r="LZ425"/>
          <cell r="MA425"/>
          <cell r="MB425">
            <v>624000</v>
          </cell>
          <cell r="MC425">
            <v>0</v>
          </cell>
          <cell r="MD425">
            <v>0</v>
          </cell>
          <cell r="ME425"/>
          <cell r="MF425"/>
          <cell r="MG425"/>
          <cell r="MH425">
            <v>3000</v>
          </cell>
          <cell r="MI425">
            <v>0</v>
          </cell>
          <cell r="MJ425">
            <v>0</v>
          </cell>
          <cell r="MK425"/>
          <cell r="ML425"/>
          <cell r="MM425"/>
          <cell r="MN425">
            <v>0</v>
          </cell>
          <cell r="MO425">
            <v>0</v>
          </cell>
          <cell r="MP425">
            <v>0</v>
          </cell>
          <cell r="MQ425"/>
          <cell r="MR425"/>
          <cell r="MS425"/>
          <cell r="MT425">
            <v>127000</v>
          </cell>
          <cell r="MU425">
            <v>0</v>
          </cell>
          <cell r="MV425">
            <v>0</v>
          </cell>
          <cell r="MW425"/>
          <cell r="MX425"/>
          <cell r="MY425"/>
          <cell r="MZ425">
            <v>352000</v>
          </cell>
          <cell r="NA425">
            <v>350000</v>
          </cell>
          <cell r="NB425">
            <v>350000</v>
          </cell>
          <cell r="NC425"/>
          <cell r="ND425"/>
          <cell r="NE425"/>
          <cell r="NF425">
            <v>400000</v>
          </cell>
          <cell r="NG425">
            <v>48000</v>
          </cell>
          <cell r="NH425">
            <v>113.63636363636364</v>
          </cell>
          <cell r="NI425">
            <v>1000</v>
          </cell>
          <cell r="NJ425">
            <v>0</v>
          </cell>
          <cell r="NK425">
            <v>0</v>
          </cell>
          <cell r="NL425"/>
          <cell r="NM425"/>
          <cell r="NN425"/>
          <cell r="NO425">
            <v>6000</v>
          </cell>
          <cell r="NP425">
            <v>0</v>
          </cell>
          <cell r="NQ425">
            <v>0</v>
          </cell>
          <cell r="NR425"/>
          <cell r="NS425"/>
          <cell r="NT425"/>
          <cell r="NU425">
            <v>0</v>
          </cell>
          <cell r="NV425">
            <v>0</v>
          </cell>
          <cell r="NW425">
            <v>0</v>
          </cell>
          <cell r="NX425"/>
          <cell r="NY425"/>
          <cell r="NZ425"/>
          <cell r="OA425">
            <v>20000</v>
          </cell>
          <cell r="OB425">
            <v>0</v>
          </cell>
          <cell r="OC425">
            <v>0</v>
          </cell>
          <cell r="OD425"/>
          <cell r="OE425"/>
          <cell r="OF425"/>
          <cell r="OG425">
            <v>26000</v>
          </cell>
          <cell r="OH425">
            <v>0</v>
          </cell>
          <cell r="OI425">
            <v>0</v>
          </cell>
          <cell r="OJ425"/>
          <cell r="OK425"/>
          <cell r="OL425"/>
          <cell r="OM425">
            <v>0</v>
          </cell>
          <cell r="ON425">
            <v>0</v>
          </cell>
          <cell r="OO425">
            <v>0</v>
          </cell>
          <cell r="OP425"/>
          <cell r="OQ425"/>
          <cell r="OR425"/>
          <cell r="OS425">
            <v>0</v>
          </cell>
          <cell r="OT425">
            <v>0</v>
          </cell>
          <cell r="OU425">
            <v>0</v>
          </cell>
          <cell r="OV425"/>
          <cell r="OW425"/>
          <cell r="OX425"/>
          <cell r="OY425">
            <v>0</v>
          </cell>
          <cell r="OZ425">
            <v>0</v>
          </cell>
          <cell r="PA425">
            <v>0</v>
          </cell>
          <cell r="PB425"/>
          <cell r="PC425"/>
          <cell r="PD425"/>
          <cell r="PE425">
            <v>626000</v>
          </cell>
          <cell r="PF425">
            <v>550000</v>
          </cell>
          <cell r="PG425">
            <v>550000</v>
          </cell>
          <cell r="PH425"/>
          <cell r="PI425"/>
          <cell r="PJ425"/>
          <cell r="PK425">
            <v>216000</v>
          </cell>
          <cell r="PL425">
            <v>0</v>
          </cell>
          <cell r="PM425">
            <v>0</v>
          </cell>
          <cell r="PN425"/>
          <cell r="PO425"/>
          <cell r="PP425"/>
          <cell r="PQ425">
            <v>2839000</v>
          </cell>
          <cell r="PR425">
            <v>0</v>
          </cell>
          <cell r="PS425">
            <v>0</v>
          </cell>
          <cell r="PT425"/>
          <cell r="PU425"/>
          <cell r="PV425"/>
          <cell r="PW425">
            <v>12834000</v>
          </cell>
          <cell r="PX425">
            <v>6300000</v>
          </cell>
          <cell r="PY425">
            <v>6300000</v>
          </cell>
          <cell r="PZ425">
            <v>100</v>
          </cell>
          <cell r="QA425">
            <v>12834000</v>
          </cell>
          <cell r="QB425">
            <v>6300000</v>
          </cell>
          <cell r="QC425">
            <v>100</v>
          </cell>
          <cell r="QD425"/>
          <cell r="QE425"/>
          <cell r="QF425">
            <v>2520000</v>
          </cell>
          <cell r="QG425">
            <v>3975000</v>
          </cell>
          <cell r="QH425">
            <v>4372000</v>
          </cell>
          <cell r="QI425">
            <v>6300000</v>
          </cell>
          <cell r="QJ425">
            <v>0</v>
          </cell>
          <cell r="QK425">
            <v>0</v>
          </cell>
          <cell r="QL425">
            <v>0</v>
          </cell>
          <cell r="QM425">
            <v>0</v>
          </cell>
          <cell r="QN425">
            <v>0</v>
          </cell>
          <cell r="QO425">
            <v>0</v>
          </cell>
          <cell r="QP425">
            <v>250000</v>
          </cell>
          <cell r="QQ425">
            <v>250000</v>
          </cell>
          <cell r="QR425">
            <v>250000</v>
          </cell>
          <cell r="QS425">
            <v>4145837</v>
          </cell>
          <cell r="QT425">
            <v>4712914</v>
          </cell>
          <cell r="QU425">
            <v>5605000</v>
          </cell>
          <cell r="QV425"/>
          <cell r="QW425">
            <v>196215</v>
          </cell>
          <cell r="QX425">
            <v>169961</v>
          </cell>
          <cell r="QY425">
            <v>228000</v>
          </cell>
          <cell r="QZ425"/>
          <cell r="RA425">
            <v>591628</v>
          </cell>
          <cell r="RB425">
            <v>690075</v>
          </cell>
          <cell r="RC425">
            <v>0</v>
          </cell>
          <cell r="RD425"/>
          <cell r="RE425"/>
          <cell r="RF425"/>
          <cell r="RG425">
            <v>429000</v>
          </cell>
          <cell r="RH425">
            <v>422000</v>
          </cell>
          <cell r="RI425">
            <v>432000</v>
          </cell>
          <cell r="RJ425"/>
          <cell r="RK425"/>
          <cell r="RL425"/>
          <cell r="RM425">
            <v>28841</v>
          </cell>
          <cell r="RN425">
            <v>37317</v>
          </cell>
          <cell r="RO425">
            <v>19000</v>
          </cell>
          <cell r="RP425">
            <v>8.3704708389846942</v>
          </cell>
          <cell r="RQ425"/>
          <cell r="RR425"/>
          <cell r="RS425"/>
          <cell r="RT425">
            <v>0</v>
          </cell>
          <cell r="RU425"/>
          <cell r="RV425"/>
          <cell r="RW425"/>
          <cell r="RX425" t="str">
            <v>N</v>
          </cell>
          <cell r="RY425"/>
          <cell r="RZ425">
            <v>6300000</v>
          </cell>
          <cell r="SA425">
            <v>6300000</v>
          </cell>
          <cell r="SB425">
            <v>4729000</v>
          </cell>
          <cell r="SC425">
            <v>1571000</v>
          </cell>
          <cell r="SD425">
            <v>0</v>
          </cell>
          <cell r="SE425"/>
          <cell r="SF425"/>
          <cell r="SG425"/>
          <cell r="SH425"/>
          <cell r="SI425"/>
          <cell r="SJ425"/>
          <cell r="SK425">
            <v>21</v>
          </cell>
          <cell r="SL425"/>
          <cell r="SM425"/>
          <cell r="SN425">
            <v>21</v>
          </cell>
          <cell r="SO425"/>
          <cell r="SP425"/>
          <cell r="SQ425"/>
          <cell r="SR425"/>
          <cell r="SS425"/>
          <cell r="ST425">
            <v>0</v>
          </cell>
          <cell r="SU425"/>
          <cell r="SV425">
            <v>11544600</v>
          </cell>
          <cell r="SW425"/>
          <cell r="SX425">
            <v>1.1116885816745492</v>
          </cell>
          <cell r="SY425">
            <v>16254000</v>
          </cell>
          <cell r="SZ425">
            <v>16254000</v>
          </cell>
          <cell r="TA425"/>
          <cell r="TB425">
            <v>0</v>
          </cell>
          <cell r="TC425" t="str">
            <v>OK</v>
          </cell>
          <cell r="TD425" t="str">
            <v>OK, žádají na osobní náklady, energie, jiné služby</v>
          </cell>
          <cell r="TE425"/>
          <cell r="TF425">
            <v>0</v>
          </cell>
          <cell r="TG425"/>
          <cell r="TH425"/>
          <cell r="TI425"/>
          <cell r="TJ425"/>
          <cell r="TK425"/>
          <cell r="TL425"/>
          <cell r="TM425">
            <v>68000</v>
          </cell>
          <cell r="TN425">
            <v>0</v>
          </cell>
          <cell r="TO425" t="str">
            <v>pomůcky pro klienty</v>
          </cell>
          <cell r="TP425">
            <v>26000</v>
          </cell>
          <cell r="TQ425">
            <v>0</v>
          </cell>
          <cell r="TR425" t="str">
            <v>nekomentováno</v>
          </cell>
          <cell r="TS425">
            <v>4372000</v>
          </cell>
          <cell r="TT425">
            <v>504000</v>
          </cell>
          <cell r="TU425">
            <v>0</v>
          </cell>
          <cell r="TV425">
            <v>4876000</v>
          </cell>
          <cell r="TW425"/>
          <cell r="TX425"/>
          <cell r="TY425">
            <v>4876000</v>
          </cell>
          <cell r="TZ425"/>
          <cell r="UA425"/>
          <cell r="UB425">
            <v>0</v>
          </cell>
          <cell r="UC425"/>
          <cell r="UD425"/>
          <cell r="UE425">
            <v>4876000</v>
          </cell>
          <cell r="UF425">
            <v>4876000</v>
          </cell>
          <cell r="UG425">
            <v>4</v>
          </cell>
          <cell r="UH425">
            <v>4729720</v>
          </cell>
          <cell r="UI425">
            <v>4729720</v>
          </cell>
          <cell r="UJ425"/>
          <cell r="UK425"/>
          <cell r="UL425"/>
          <cell r="UM425"/>
          <cell r="UN425"/>
          <cell r="UO425"/>
          <cell r="UP425">
            <v>4729720</v>
          </cell>
          <cell r="UQ425">
            <v>4729720</v>
          </cell>
          <cell r="UR425">
            <v>4729720</v>
          </cell>
          <cell r="US425">
            <v>4729000</v>
          </cell>
          <cell r="UT425">
            <v>4729000</v>
          </cell>
          <cell r="UU425">
            <v>1571000</v>
          </cell>
          <cell r="UV425">
            <v>6300000</v>
          </cell>
          <cell r="UW425">
            <v>6300000</v>
          </cell>
          <cell r="UX425">
            <v>960549.72551469645</v>
          </cell>
          <cell r="UY425">
            <v>960549.72551469645</v>
          </cell>
          <cell r="UZ425">
            <v>960550</v>
          </cell>
          <cell r="VA425">
            <v>960550</v>
          </cell>
          <cell r="VB425">
            <v>480274.86275734822</v>
          </cell>
          <cell r="VC425">
            <v>480274.86275734822</v>
          </cell>
          <cell r="VD425">
            <v>480275</v>
          </cell>
          <cell r="VE425">
            <v>480275</v>
          </cell>
          <cell r="VF425">
            <v>3288175</v>
          </cell>
          <cell r="VG425">
            <v>5400000</v>
          </cell>
          <cell r="VH425">
            <v>900000</v>
          </cell>
          <cell r="VI425">
            <v>6300000</v>
          </cell>
          <cell r="VJ425">
            <v>0</v>
          </cell>
          <cell r="VK425">
            <v>1571000</v>
          </cell>
          <cell r="VL425">
            <v>0</v>
          </cell>
          <cell r="VM425" t="e">
            <v>#N/A</v>
          </cell>
          <cell r="VN425">
            <v>1571000</v>
          </cell>
          <cell r="VO425">
            <v>147000</v>
          </cell>
          <cell r="VP425">
            <v>96.985233798195253</v>
          </cell>
          <cell r="VQ425">
            <v>1440825</v>
          </cell>
          <cell r="VR425">
            <v>44656</v>
          </cell>
          <cell r="VS425">
            <v>3288175</v>
          </cell>
          <cell r="VT425"/>
          <cell r="VU425">
            <v>44687</v>
          </cell>
          <cell r="VV425"/>
          <cell r="VW425"/>
          <cell r="VX425">
            <v>1571000</v>
          </cell>
          <cell r="VY425">
            <v>1571000</v>
          </cell>
          <cell r="VZ425">
            <v>0</v>
          </cell>
          <cell r="WA425"/>
          <cell r="WB425">
            <v>1571000</v>
          </cell>
          <cell r="WC425">
            <v>0</v>
          </cell>
          <cell r="WD425">
            <v>4</v>
          </cell>
          <cell r="WE425">
            <v>803930</v>
          </cell>
          <cell r="WF425">
            <v>803930</v>
          </cell>
          <cell r="WG425"/>
          <cell r="WH425">
            <v>48000</v>
          </cell>
          <cell r="WI425"/>
          <cell r="WJ425"/>
          <cell r="WK425"/>
          <cell r="WL425"/>
          <cell r="WM425"/>
          <cell r="WN425">
            <v>851930</v>
          </cell>
          <cell r="WO425">
            <v>851930</v>
          </cell>
          <cell r="WP425">
            <v>851000</v>
          </cell>
          <cell r="WQ425">
            <v>851000</v>
          </cell>
          <cell r="WR425">
            <v>150955.31445902452</v>
          </cell>
          <cell r="WS425">
            <v>700044.68554097542</v>
          </cell>
          <cell r="WT425">
            <v>150955.31445902452</v>
          </cell>
          <cell r="WU425">
            <v>700044.68554097542</v>
          </cell>
          <cell r="WV425">
            <v>150955</v>
          </cell>
          <cell r="WW425">
            <v>700045</v>
          </cell>
          <cell r="WX425">
            <v>150955</v>
          </cell>
          <cell r="WY425">
            <v>700045</v>
          </cell>
          <cell r="WZ425">
            <v>-0.31445902452105656</v>
          </cell>
          <cell r="XA425">
            <v>0.31445902457926422</v>
          </cell>
          <cell r="XB425"/>
          <cell r="XC425">
            <v>150955</v>
          </cell>
          <cell r="XD425">
            <v>851000</v>
          </cell>
          <cell r="XE425">
            <v>720000</v>
          </cell>
          <cell r="XF425">
            <v>17.995347853668854</v>
          </cell>
          <cell r="XG425"/>
          <cell r="XH425">
            <v>851000</v>
          </cell>
          <cell r="XI425">
            <v>4712914</v>
          </cell>
          <cell r="XJ425">
            <v>5605000</v>
          </cell>
          <cell r="XK425">
            <v>5605000</v>
          </cell>
          <cell r="XL425">
            <v>892086</v>
          </cell>
          <cell r="XM425">
            <v>0</v>
          </cell>
          <cell r="XN425">
            <v>892086</v>
          </cell>
          <cell r="XO425">
            <v>0</v>
          </cell>
          <cell r="XP425">
            <v>0</v>
          </cell>
          <cell r="XQ425"/>
          <cell r="XR425">
            <v>225190.47619047618</v>
          </cell>
          <cell r="XS425"/>
          <cell r="XT425"/>
          <cell r="XU425"/>
          <cell r="XV425"/>
          <cell r="XW425"/>
          <cell r="XX425"/>
          <cell r="XY425">
            <v>755930</v>
          </cell>
        </row>
        <row r="426">
          <cell r="A426">
            <v>7787458</v>
          </cell>
          <cell r="B426" t="str">
            <v>NNO</v>
          </cell>
          <cell r="C426">
            <v>1</v>
          </cell>
          <cell r="D426" t="str">
            <v>Nestátní denní zařízení DUHA, o.p.s.</v>
          </cell>
          <cell r="E426">
            <v>27778584</v>
          </cell>
          <cell r="F426" t="str">
            <v xml:space="preserve">Mládí 725
Lutyně
735 14 Orlová 4
</v>
          </cell>
          <cell r="G426" t="str">
            <v>Obecně prospěšná společnost</v>
          </cell>
          <cell r="H426" t="str">
            <v>centra denních služeb</v>
          </cell>
          <cell r="I426" t="str">
            <v>sociální péče</v>
          </cell>
          <cell r="J426" t="str">
            <v>Nestátní denní zařízení DUHA, o.p.s.</v>
          </cell>
          <cell r="K426">
            <v>38718</v>
          </cell>
          <cell r="L426"/>
          <cell r="M426" t="str">
            <v>N</v>
          </cell>
          <cell r="N426"/>
          <cell r="O426"/>
          <cell r="P426"/>
          <cell r="Q426"/>
          <cell r="R426"/>
          <cell r="S426"/>
          <cell r="T426"/>
          <cell r="U426"/>
          <cell r="V426"/>
          <cell r="W426"/>
          <cell r="X426"/>
          <cell r="Y426" t="str">
            <v>• počet klientů: 25</v>
          </cell>
          <cell r="Z426"/>
          <cell r="AA426">
            <v>19</v>
          </cell>
          <cell r="AB426">
            <v>25</v>
          </cell>
          <cell r="AC426">
            <v>18</v>
          </cell>
          <cell r="AD426">
            <v>19</v>
          </cell>
          <cell r="AE426">
            <v>22</v>
          </cell>
          <cell r="AF426"/>
          <cell r="AG426"/>
          <cell r="AH426"/>
          <cell r="AI426"/>
          <cell r="AJ426"/>
          <cell r="AK426"/>
          <cell r="AL426"/>
          <cell r="AM426"/>
          <cell r="AN426"/>
          <cell r="AO426">
            <v>34848</v>
          </cell>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t="str">
            <v>• 10. osoby s chronickým duševním onemocněním
• 13. osoby s kombinovaným postižením
• 14. osoby s mentálním postižením
• 15. osoby s tělesným postižením
• 16. osoby se sluchovým postižením
• 17. osoby se zdravotním postižením</v>
          </cell>
          <cell r="BN426" t="str">
            <v>osoby s mentálním postižením</v>
          </cell>
          <cell r="BO426" t="str">
            <v>• děti předškolního věku (1 - 6 let)
• mladší děti (7 –10 let)
• starší děti (11 – 15 let)
• dorost (16 – 18 let)
• mladí dospělí (19 – 26 let)
• dospělí (27 – 64 let)</v>
          </cell>
          <cell r="BP426">
            <v>1</v>
          </cell>
          <cell r="BQ426">
            <v>1</v>
          </cell>
          <cell r="BR426">
            <v>1</v>
          </cell>
          <cell r="BS426">
            <v>3</v>
          </cell>
          <cell r="BT426">
            <v>0</v>
          </cell>
          <cell r="BU426">
            <v>1</v>
          </cell>
          <cell r="BV426">
            <v>1</v>
          </cell>
          <cell r="BW426">
            <v>5</v>
          </cell>
          <cell r="BX426">
            <v>6</v>
          </cell>
          <cell r="BY426">
            <v>0</v>
          </cell>
          <cell r="BZ426">
            <v>2</v>
          </cell>
          <cell r="CA426">
            <v>2</v>
          </cell>
          <cell r="CB426">
            <v>6</v>
          </cell>
          <cell r="CC426">
            <v>9</v>
          </cell>
          <cell r="CD426">
            <v>0</v>
          </cell>
          <cell r="CE426">
            <v>6</v>
          </cell>
          <cell r="CF426">
            <v>13</v>
          </cell>
          <cell r="CG426">
            <v>19</v>
          </cell>
          <cell r="CH426"/>
          <cell r="CI426">
            <v>4</v>
          </cell>
          <cell r="CJ426">
            <v>1</v>
          </cell>
          <cell r="CK426">
            <v>1</v>
          </cell>
          <cell r="CL426">
            <v>3</v>
          </cell>
          <cell r="CM426">
            <v>0</v>
          </cell>
          <cell r="CN426">
            <v>1</v>
          </cell>
          <cell r="CO426">
            <v>1</v>
          </cell>
          <cell r="CP426">
            <v>5</v>
          </cell>
          <cell r="CQ426">
            <v>6</v>
          </cell>
          <cell r="CR426">
            <v>0</v>
          </cell>
          <cell r="CS426">
            <v>5</v>
          </cell>
          <cell r="CT426">
            <v>2</v>
          </cell>
          <cell r="CU426">
            <v>6</v>
          </cell>
          <cell r="CV426">
            <v>9</v>
          </cell>
          <cell r="CW426">
            <v>0</v>
          </cell>
          <cell r="CX426">
            <v>9</v>
          </cell>
          <cell r="CY426">
            <v>13</v>
          </cell>
          <cell r="CZ426">
            <v>22</v>
          </cell>
          <cell r="DA426"/>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v>1</v>
          </cell>
          <cell r="EM426">
            <v>0.5</v>
          </cell>
          <cell r="EN426">
            <v>0.5</v>
          </cell>
          <cell r="EO426">
            <v>380000</v>
          </cell>
          <cell r="EP426">
            <v>304000</v>
          </cell>
          <cell r="EQ426">
            <v>3</v>
          </cell>
          <cell r="ER426">
            <v>3</v>
          </cell>
          <cell r="ES426">
            <v>2.5</v>
          </cell>
          <cell r="ET426">
            <v>1260000</v>
          </cell>
          <cell r="EU426">
            <v>1008000</v>
          </cell>
          <cell r="EV426"/>
          <cell r="EW426"/>
          <cell r="EX426"/>
          <cell r="EY426"/>
          <cell r="EZ426"/>
          <cell r="FA426"/>
          <cell r="FB426"/>
          <cell r="FC426"/>
          <cell r="FD426"/>
          <cell r="FE426"/>
          <cell r="FF426"/>
          <cell r="FG426"/>
          <cell r="FH426"/>
          <cell r="FI426"/>
          <cell r="FJ426"/>
          <cell r="FK426"/>
          <cell r="FL426"/>
          <cell r="FM426"/>
          <cell r="FN426"/>
          <cell r="FO426"/>
          <cell r="FP426">
            <v>3</v>
          </cell>
          <cell r="FQ426">
            <v>1.87</v>
          </cell>
          <cell r="FR426">
            <v>1.5</v>
          </cell>
          <cell r="FS426">
            <v>850000</v>
          </cell>
          <cell r="FT426">
            <v>680000</v>
          </cell>
          <cell r="FU426"/>
          <cell r="FV426"/>
          <cell r="FW426"/>
          <cell r="FX426"/>
          <cell r="FY426"/>
          <cell r="FZ426"/>
          <cell r="GA426"/>
          <cell r="GB426"/>
          <cell r="GC426"/>
          <cell r="GD426"/>
          <cell r="GE426"/>
          <cell r="GF426"/>
          <cell r="GG426"/>
          <cell r="GH426"/>
          <cell r="GI426"/>
          <cell r="GJ426"/>
          <cell r="GK426"/>
          <cell r="GL426"/>
          <cell r="GM426"/>
          <cell r="GN426"/>
          <cell r="GO426"/>
          <cell r="GP426"/>
          <cell r="GQ426"/>
          <cell r="GR426"/>
          <cell r="GS426"/>
          <cell r="GT426"/>
          <cell r="GU426"/>
          <cell r="GV426"/>
          <cell r="GW426"/>
          <cell r="GX426"/>
          <cell r="GY426"/>
          <cell r="GZ426"/>
          <cell r="HA426"/>
          <cell r="HB426"/>
          <cell r="HC426"/>
          <cell r="HD426"/>
          <cell r="HE426"/>
          <cell r="HF426"/>
          <cell r="HG426"/>
          <cell r="HH426"/>
          <cell r="HI426"/>
          <cell r="HJ426"/>
          <cell r="HK426"/>
          <cell r="HL426"/>
          <cell r="HM426"/>
          <cell r="HN426"/>
          <cell r="HO426"/>
          <cell r="HP426"/>
          <cell r="HQ426"/>
          <cell r="HR426"/>
          <cell r="HS426"/>
          <cell r="HT426"/>
          <cell r="HU426"/>
          <cell r="HV426"/>
          <cell r="HW426"/>
          <cell r="HX426"/>
          <cell r="HY426"/>
          <cell r="HZ426"/>
          <cell r="IA426"/>
          <cell r="IB426"/>
          <cell r="IC426"/>
          <cell r="ID426"/>
          <cell r="IE426"/>
          <cell r="IF426"/>
          <cell r="IG426"/>
          <cell r="IH426"/>
          <cell r="II426"/>
          <cell r="IJ426"/>
          <cell r="IK426"/>
          <cell r="IL426"/>
          <cell r="IM426"/>
          <cell r="IN426"/>
          <cell r="IO426"/>
          <cell r="IP426"/>
          <cell r="IQ426"/>
          <cell r="IR426"/>
          <cell r="IS426"/>
          <cell r="IT426">
            <v>4</v>
          </cell>
          <cell r="IU426">
            <v>1200</v>
          </cell>
          <cell r="IV426">
            <v>0.57699999999999996</v>
          </cell>
          <cell r="IW426">
            <v>162000</v>
          </cell>
          <cell r="IX426">
            <v>129600</v>
          </cell>
          <cell r="IY426"/>
          <cell r="IZ426"/>
          <cell r="JA426"/>
          <cell r="JB426"/>
          <cell r="JC426"/>
          <cell r="JD426"/>
          <cell r="JE426"/>
          <cell r="JF426"/>
          <cell r="JG426"/>
          <cell r="JH426"/>
          <cell r="JI426"/>
          <cell r="JJ426"/>
          <cell r="JK426"/>
          <cell r="JL426"/>
          <cell r="JM426"/>
          <cell r="JN426"/>
          <cell r="JO426"/>
          <cell r="JP426"/>
          <cell r="JQ426"/>
          <cell r="JR426"/>
          <cell r="JS426"/>
          <cell r="JT426"/>
          <cell r="JU426"/>
          <cell r="JV426"/>
          <cell r="JW426"/>
          <cell r="JX426"/>
          <cell r="JY426"/>
          <cell r="JZ426"/>
          <cell r="KA426"/>
          <cell r="KB426"/>
          <cell r="KC426"/>
          <cell r="KD426"/>
          <cell r="KE426"/>
          <cell r="KF426"/>
          <cell r="KG426"/>
          <cell r="KH426">
            <v>0</v>
          </cell>
          <cell r="KI426"/>
          <cell r="KJ426">
            <v>3.5</v>
          </cell>
          <cell r="KK426">
            <v>0</v>
          </cell>
          <cell r="KL426">
            <v>0</v>
          </cell>
          <cell r="KM426">
            <v>0</v>
          </cell>
          <cell r="KN426">
            <v>3.5</v>
          </cell>
          <cell r="KO426">
            <v>3.5</v>
          </cell>
          <cell r="KP426">
            <v>2.4470000000000001</v>
          </cell>
          <cell r="KQ426">
            <v>5.9470000000000001</v>
          </cell>
          <cell r="KR426">
            <v>2490000</v>
          </cell>
          <cell r="KS426">
            <v>1992000</v>
          </cell>
          <cell r="KT426">
            <v>1992000</v>
          </cell>
          <cell r="KU426"/>
          <cell r="KV426"/>
          <cell r="KW426"/>
          <cell r="KX426">
            <v>0</v>
          </cell>
          <cell r="KY426">
            <v>0</v>
          </cell>
          <cell r="KZ426">
            <v>0</v>
          </cell>
          <cell r="LA426"/>
          <cell r="LB426"/>
          <cell r="LC426"/>
          <cell r="LD426">
            <v>162000</v>
          </cell>
          <cell r="LE426">
            <v>129600</v>
          </cell>
          <cell r="LF426">
            <v>129600</v>
          </cell>
          <cell r="LG426"/>
          <cell r="LH426"/>
          <cell r="LI426"/>
          <cell r="LJ426">
            <v>0</v>
          </cell>
          <cell r="LK426">
            <v>0</v>
          </cell>
          <cell r="LL426">
            <v>0</v>
          </cell>
          <cell r="LM426"/>
          <cell r="LN426"/>
          <cell r="LO426"/>
          <cell r="LP426">
            <v>0</v>
          </cell>
          <cell r="LQ426">
            <v>0</v>
          </cell>
          <cell r="LR426">
            <v>0</v>
          </cell>
          <cell r="LS426"/>
          <cell r="LT426"/>
          <cell r="LU426"/>
          <cell r="LV426">
            <v>15000</v>
          </cell>
          <cell r="LW426">
            <v>12000</v>
          </cell>
          <cell r="LX426">
            <v>12000</v>
          </cell>
          <cell r="LY426"/>
          <cell r="LZ426"/>
          <cell r="MA426"/>
          <cell r="MB426">
            <v>0</v>
          </cell>
          <cell r="MC426">
            <v>0</v>
          </cell>
          <cell r="MD426">
            <v>0</v>
          </cell>
          <cell r="ME426"/>
          <cell r="MF426"/>
          <cell r="MG426"/>
          <cell r="MH426">
            <v>15000</v>
          </cell>
          <cell r="MI426">
            <v>12000</v>
          </cell>
          <cell r="MJ426">
            <v>12000</v>
          </cell>
          <cell r="MK426"/>
          <cell r="ML426"/>
          <cell r="MM426"/>
          <cell r="MN426">
            <v>0</v>
          </cell>
          <cell r="MO426">
            <v>0</v>
          </cell>
          <cell r="MP426">
            <v>0</v>
          </cell>
          <cell r="MQ426"/>
          <cell r="MR426"/>
          <cell r="MS426"/>
          <cell r="MT426">
            <v>10000</v>
          </cell>
          <cell r="MU426">
            <v>8000</v>
          </cell>
          <cell r="MV426">
            <v>8000</v>
          </cell>
          <cell r="MW426"/>
          <cell r="MX426"/>
          <cell r="MY426"/>
          <cell r="MZ426">
            <v>180000</v>
          </cell>
          <cell r="NA426">
            <v>144000</v>
          </cell>
          <cell r="NB426">
            <v>144000</v>
          </cell>
          <cell r="NC426"/>
          <cell r="ND426"/>
          <cell r="NE426"/>
          <cell r="NF426" t="e">
            <v>#N/A</v>
          </cell>
          <cell r="NG426" t="e">
            <v>#N/A</v>
          </cell>
          <cell r="NH426" t="e">
            <v>#N/A</v>
          </cell>
          <cell r="NI426">
            <v>20000</v>
          </cell>
          <cell r="NJ426">
            <v>16000</v>
          </cell>
          <cell r="NK426">
            <v>16000</v>
          </cell>
          <cell r="NL426"/>
          <cell r="NM426"/>
          <cell r="NN426"/>
          <cell r="NO426">
            <v>10000</v>
          </cell>
          <cell r="NP426">
            <v>8000</v>
          </cell>
          <cell r="NQ426">
            <v>8000</v>
          </cell>
          <cell r="NR426"/>
          <cell r="NS426"/>
          <cell r="NT426"/>
          <cell r="NU426">
            <v>7000</v>
          </cell>
          <cell r="NV426">
            <v>5600</v>
          </cell>
          <cell r="NW426">
            <v>5600</v>
          </cell>
          <cell r="NX426"/>
          <cell r="NY426"/>
          <cell r="NZ426"/>
          <cell r="OA426">
            <v>40000</v>
          </cell>
          <cell r="OB426">
            <v>32000</v>
          </cell>
          <cell r="OC426">
            <v>32000</v>
          </cell>
          <cell r="OD426"/>
          <cell r="OE426"/>
          <cell r="OF426"/>
          <cell r="OG426">
            <v>10000</v>
          </cell>
          <cell r="OH426">
            <v>8000</v>
          </cell>
          <cell r="OI426">
            <v>8000</v>
          </cell>
          <cell r="OJ426"/>
          <cell r="OK426"/>
          <cell r="OL426"/>
          <cell r="OM426">
            <v>15000</v>
          </cell>
          <cell r="ON426">
            <v>12000</v>
          </cell>
          <cell r="OO426">
            <v>12000</v>
          </cell>
          <cell r="OP426"/>
          <cell r="OQ426"/>
          <cell r="OR426"/>
          <cell r="OS426">
            <v>0</v>
          </cell>
          <cell r="OT426">
            <v>0</v>
          </cell>
          <cell r="OU426">
            <v>0</v>
          </cell>
          <cell r="OV426"/>
          <cell r="OW426"/>
          <cell r="OX426"/>
          <cell r="OY426">
            <v>0</v>
          </cell>
          <cell r="OZ426">
            <v>0</v>
          </cell>
          <cell r="PA426">
            <v>0</v>
          </cell>
          <cell r="PB426"/>
          <cell r="PC426"/>
          <cell r="PD426"/>
          <cell r="PE426">
            <v>10000</v>
          </cell>
          <cell r="PF426">
            <v>8000</v>
          </cell>
          <cell r="PG426">
            <v>8000</v>
          </cell>
          <cell r="PH426"/>
          <cell r="PI426"/>
          <cell r="PJ426"/>
          <cell r="PK426">
            <v>0</v>
          </cell>
          <cell r="PL426">
            <v>0</v>
          </cell>
          <cell r="PM426">
            <v>0</v>
          </cell>
          <cell r="PN426"/>
          <cell r="PO426"/>
          <cell r="PP426"/>
          <cell r="PQ426">
            <v>10000</v>
          </cell>
          <cell r="PR426">
            <v>8000</v>
          </cell>
          <cell r="PS426">
            <v>8000</v>
          </cell>
          <cell r="PT426"/>
          <cell r="PU426"/>
          <cell r="PV426"/>
          <cell r="PW426">
            <v>2994000</v>
          </cell>
          <cell r="PX426">
            <v>2395200</v>
          </cell>
          <cell r="PY426">
            <v>2395200</v>
          </cell>
          <cell r="PZ426">
            <v>100</v>
          </cell>
          <cell r="QA426">
            <v>2994000</v>
          </cell>
          <cell r="QB426">
            <v>2395200</v>
          </cell>
          <cell r="QC426">
            <v>100</v>
          </cell>
          <cell r="QD426"/>
          <cell r="QE426">
            <v>2265915</v>
          </cell>
          <cell r="QF426">
            <v>1742400</v>
          </cell>
          <cell r="QG426">
            <v>1998198</v>
          </cell>
          <cell r="QH426">
            <v>2309110</v>
          </cell>
          <cell r="QI426">
            <v>2395200</v>
          </cell>
          <cell r="QJ426">
            <v>0</v>
          </cell>
          <cell r="QK426">
            <v>0</v>
          </cell>
          <cell r="QL426">
            <v>0</v>
          </cell>
          <cell r="QM426">
            <v>0</v>
          </cell>
          <cell r="QN426">
            <v>0</v>
          </cell>
          <cell r="QO426">
            <v>0</v>
          </cell>
          <cell r="QP426">
            <v>0</v>
          </cell>
          <cell r="QQ426">
            <v>0</v>
          </cell>
          <cell r="QR426">
            <v>0</v>
          </cell>
          <cell r="QS426">
            <v>299873</v>
          </cell>
          <cell r="QT426">
            <v>180000</v>
          </cell>
          <cell r="QU426">
            <v>520800</v>
          </cell>
          <cell r="QV426"/>
          <cell r="QW426">
            <v>0</v>
          </cell>
          <cell r="QX426">
            <v>0</v>
          </cell>
          <cell r="QY426">
            <v>0</v>
          </cell>
          <cell r="QZ426"/>
          <cell r="RA426"/>
          <cell r="RB426"/>
          <cell r="RC426"/>
          <cell r="RD426"/>
          <cell r="RE426"/>
          <cell r="RF426"/>
          <cell r="RG426">
            <v>68000</v>
          </cell>
          <cell r="RH426">
            <v>62000</v>
          </cell>
          <cell r="RI426">
            <v>62000</v>
          </cell>
          <cell r="RJ426"/>
          <cell r="RK426"/>
          <cell r="RL426"/>
          <cell r="RM426">
            <v>16000</v>
          </cell>
          <cell r="RN426">
            <v>20000</v>
          </cell>
          <cell r="RO426">
            <v>16000</v>
          </cell>
          <cell r="RP426">
            <v>4.0207522697795071</v>
          </cell>
          <cell r="RQ426"/>
          <cell r="RR426"/>
          <cell r="RS426"/>
          <cell r="RT426">
            <v>0</v>
          </cell>
          <cell r="RU426"/>
          <cell r="RV426"/>
          <cell r="RW426"/>
          <cell r="RX426" t="str">
            <v>N</v>
          </cell>
          <cell r="RY426"/>
          <cell r="RZ426">
            <v>2395200</v>
          </cell>
          <cell r="SA426">
            <v>2395000</v>
          </cell>
          <cell r="SB426">
            <v>1480000</v>
          </cell>
          <cell r="SC426">
            <v>915000</v>
          </cell>
          <cell r="SD426">
            <v>200</v>
          </cell>
          <cell r="SE426"/>
          <cell r="SF426"/>
          <cell r="SG426"/>
          <cell r="SH426"/>
          <cell r="SI426"/>
          <cell r="SJ426">
            <v>5</v>
          </cell>
          <cell r="SK426"/>
          <cell r="SL426" t="str">
            <v>snížení na 3,5 od 24.1.2022</v>
          </cell>
          <cell r="SM426">
            <v>3.5</v>
          </cell>
          <cell r="SN426"/>
          <cell r="SO426"/>
          <cell r="SP426"/>
          <cell r="SQ426"/>
          <cell r="SR426"/>
          <cell r="SS426">
            <v>100</v>
          </cell>
          <cell r="ST426">
            <v>0</v>
          </cell>
          <cell r="SU426"/>
          <cell r="SV426">
            <v>2892000</v>
          </cell>
          <cell r="SW426"/>
          <cell r="SX426">
            <v>1.0352697095435686</v>
          </cell>
          <cell r="SY426">
            <v>4263000</v>
          </cell>
          <cell r="SZ426">
            <v>4263000</v>
          </cell>
          <cell r="TA426" t="str">
            <v>napočítáno na kapacitu v síti (3,5 úv.)</v>
          </cell>
          <cell r="TB426">
            <v>0</v>
          </cell>
          <cell r="TC426" t="str">
            <v>OK</v>
          </cell>
          <cell r="TD426" t="str">
            <v>Neplní kapacitu - jen70 %. Nenaplněny úhrady, pravděpodobně chybně uvedený počet hodin - nekráceno. Žádají na osobní náklady a provoz. Snížení kapacity od 24.1.2022 na 3,5</v>
          </cell>
          <cell r="TE426"/>
          <cell r="TF426">
            <v>0</v>
          </cell>
          <cell r="TG426"/>
          <cell r="TH426"/>
          <cell r="TI426"/>
          <cell r="TJ426"/>
          <cell r="TK426"/>
          <cell r="TL426"/>
          <cell r="TM426">
            <v>15000</v>
          </cell>
          <cell r="TN426">
            <v>12000</v>
          </cell>
          <cell r="TO426" t="str">
            <v>obnova nábytku pro potřeby uživatelů, elektrický sporák</v>
          </cell>
          <cell r="TP426">
            <v>10000</v>
          </cell>
          <cell r="TQ426">
            <v>8000</v>
          </cell>
          <cell r="TR426" t="str">
            <v>nespecifikováno</v>
          </cell>
          <cell r="TS426">
            <v>2137000</v>
          </cell>
          <cell r="TT426">
            <v>0</v>
          </cell>
          <cell r="TU426">
            <v>0</v>
          </cell>
          <cell r="TV426">
            <v>2137000</v>
          </cell>
          <cell r="TW426" t="str">
            <v>snížení kapacity od 24.1.2022 na 3,5</v>
          </cell>
          <cell r="TX426"/>
          <cell r="TY426">
            <v>1495900</v>
          </cell>
          <cell r="TZ426"/>
          <cell r="UA426"/>
          <cell r="UB426">
            <v>0</v>
          </cell>
          <cell r="UC426"/>
          <cell r="UD426"/>
          <cell r="UE426">
            <v>1495900</v>
          </cell>
          <cell r="UF426">
            <v>1495900</v>
          </cell>
          <cell r="UG426">
            <v>3</v>
          </cell>
          <cell r="UH426">
            <v>1480941</v>
          </cell>
          <cell r="UI426">
            <v>1480941</v>
          </cell>
          <cell r="UJ426"/>
          <cell r="UK426"/>
          <cell r="UL426"/>
          <cell r="UM426"/>
          <cell r="UN426"/>
          <cell r="UO426"/>
          <cell r="UP426">
            <v>1480941</v>
          </cell>
          <cell r="UQ426">
            <v>1480941</v>
          </cell>
          <cell r="UR426">
            <v>1480941</v>
          </cell>
          <cell r="US426">
            <v>1480000</v>
          </cell>
          <cell r="UT426">
            <v>1480000</v>
          </cell>
          <cell r="UU426">
            <v>915000</v>
          </cell>
          <cell r="UV426">
            <v>2395200</v>
          </cell>
          <cell r="UW426">
            <v>2395000</v>
          </cell>
          <cell r="UX426">
            <v>300616.11202405387</v>
          </cell>
          <cell r="UY426">
            <v>300616.11202405387</v>
          </cell>
          <cell r="UZ426">
            <v>300616</v>
          </cell>
          <cell r="VA426">
            <v>300616</v>
          </cell>
          <cell r="VB426">
            <v>150308.05601202694</v>
          </cell>
          <cell r="VC426">
            <v>150308.05601202694</v>
          </cell>
          <cell r="VD426">
            <v>150308</v>
          </cell>
          <cell r="VE426">
            <v>150308</v>
          </cell>
          <cell r="VF426">
            <v>1029076</v>
          </cell>
          <cell r="VG426">
            <v>2121400</v>
          </cell>
          <cell r="VH426">
            <v>273600</v>
          </cell>
          <cell r="VI426">
            <v>2395000</v>
          </cell>
          <cell r="VJ426">
            <v>0</v>
          </cell>
          <cell r="VK426">
            <v>915200</v>
          </cell>
          <cell r="VL426">
            <v>0</v>
          </cell>
          <cell r="VM426" t="str">
            <v>číslo smlouvy 07094/2020/SOC ze dne 26. 10. 2020</v>
          </cell>
          <cell r="VN426">
            <v>915000</v>
          </cell>
          <cell r="VO426">
            <v>657000</v>
          </cell>
          <cell r="VP426">
            <v>98.937094725583265</v>
          </cell>
          <cell r="VQ426">
            <v>450924</v>
          </cell>
          <cell r="VR426">
            <v>44664</v>
          </cell>
          <cell r="VS426">
            <v>1029076</v>
          </cell>
          <cell r="VT426"/>
          <cell r="VU426">
            <v>44692</v>
          </cell>
          <cell r="VV426"/>
          <cell r="VW426"/>
          <cell r="VX426"/>
          <cell r="VY426"/>
          <cell r="VZ426"/>
          <cell r="WA426"/>
          <cell r="WB426"/>
          <cell r="WC426">
            <v>0</v>
          </cell>
          <cell r="WD426">
            <v>3</v>
          </cell>
          <cell r="WE426">
            <v>281200</v>
          </cell>
          <cell r="WF426">
            <v>281200</v>
          </cell>
          <cell r="WG426"/>
          <cell r="WH426"/>
          <cell r="WI426"/>
          <cell r="WJ426"/>
          <cell r="WK426"/>
          <cell r="WL426"/>
          <cell r="WM426"/>
          <cell r="WN426">
            <v>281200</v>
          </cell>
          <cell r="WO426">
            <v>0</v>
          </cell>
          <cell r="WP426">
            <v>0</v>
          </cell>
          <cell r="WQ426">
            <v>0</v>
          </cell>
          <cell r="WR426">
            <v>0</v>
          </cell>
          <cell r="WS426">
            <v>0</v>
          </cell>
          <cell r="WT426">
            <v>0</v>
          </cell>
          <cell r="WU426">
            <v>0</v>
          </cell>
          <cell r="WV426">
            <v>0</v>
          </cell>
          <cell r="WW426">
            <v>0</v>
          </cell>
          <cell r="WX426">
            <v>0</v>
          </cell>
          <cell r="WY426">
            <v>0</v>
          </cell>
          <cell r="WZ426">
            <v>0</v>
          </cell>
          <cell r="XA426">
            <v>0</v>
          </cell>
          <cell r="XB426"/>
          <cell r="XC426">
            <v>0</v>
          </cell>
          <cell r="XD426">
            <v>0</v>
          </cell>
          <cell r="XE426">
            <v>0</v>
          </cell>
          <cell r="XF426">
            <v>0</v>
          </cell>
          <cell r="XG426"/>
          <cell r="XH426">
            <v>0</v>
          </cell>
          <cell r="XI426">
            <v>180000</v>
          </cell>
          <cell r="XJ426">
            <v>520800</v>
          </cell>
          <cell r="XK426"/>
          <cell r="XL426">
            <v>340800</v>
          </cell>
          <cell r="XM426">
            <v>-520800</v>
          </cell>
          <cell r="XN426">
            <v>-180000</v>
          </cell>
          <cell r="XO426"/>
          <cell r="XP426"/>
          <cell r="XQ426"/>
          <cell r="XR426" t="e">
            <v>#DIV/0!</v>
          </cell>
          <cell r="XS426"/>
          <cell r="XT426"/>
          <cell r="XU426"/>
          <cell r="XV426"/>
          <cell r="XW426"/>
          <cell r="XX426"/>
          <cell r="XY426">
            <v>281200</v>
          </cell>
          <cell r="XZ426"/>
        </row>
        <row r="427">
          <cell r="A427">
            <v>6291831</v>
          </cell>
          <cell r="B427" t="str">
            <v>NNO</v>
          </cell>
          <cell r="C427">
            <v>1</v>
          </cell>
          <cell r="D427" t="str">
            <v>Nová šance, z.s.</v>
          </cell>
          <cell r="E427">
            <v>65497961</v>
          </cell>
          <cell r="F427" t="str">
            <v xml:space="preserve">Stará cesta 121/6
Slezská Ostrava - Hrušov
711 00 Ostrava 11
</v>
          </cell>
          <cell r="G427" t="str">
            <v>Spolek</v>
          </cell>
          <cell r="H427" t="str">
            <v>azylové domy</v>
          </cell>
          <cell r="I427" t="str">
            <v>sociální prevence</v>
          </cell>
          <cell r="J427" t="str">
            <v>Azylový dům Nová šance</v>
          </cell>
          <cell r="K427">
            <v>40817</v>
          </cell>
          <cell r="L427"/>
          <cell r="M427" t="str">
            <v>N</v>
          </cell>
          <cell r="N427" t="str">
            <v>• počet lůžek: 20</v>
          </cell>
          <cell r="O427">
            <v>20</v>
          </cell>
          <cell r="P427"/>
          <cell r="Q427">
            <v>48</v>
          </cell>
          <cell r="R427">
            <v>49</v>
          </cell>
          <cell r="S427">
            <v>49</v>
          </cell>
          <cell r="T427"/>
          <cell r="U427"/>
          <cell r="V427"/>
          <cell r="W427"/>
          <cell r="X427"/>
          <cell r="Y427"/>
          <cell r="Z427"/>
          <cell r="AA427"/>
          <cell r="AB427"/>
          <cell r="AC427"/>
          <cell r="AD427"/>
          <cell r="AE427"/>
          <cell r="AF427"/>
          <cell r="AG427"/>
          <cell r="AH427"/>
          <cell r="AI427"/>
          <cell r="AJ427"/>
          <cell r="AK427"/>
          <cell r="AL427"/>
          <cell r="AM427"/>
          <cell r="AN427"/>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t="str">
            <v>•  6. osoby bez přístřeší
• 19. osoby v krizi
• 21. osoby, které vedou rizikový způsob života nebo jsou tímto způsobem života ohroženy</v>
          </cell>
          <cell r="BN427" t="str">
            <v>osoby, které vedou rizikový způsob života nebo jsou tímto způsobem života ohroženy</v>
          </cell>
          <cell r="BO427" t="str">
            <v>• mladí dospělí (19 – 26 let)
• dospělí (27 – 64 let)
• mladší senioři (65 – 80 let)</v>
          </cell>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cell r="DR427"/>
          <cell r="DS427"/>
          <cell r="DT427"/>
          <cell r="DU427"/>
          <cell r="DV427"/>
          <cell r="DW427"/>
          <cell r="DX427"/>
          <cell r="DY427"/>
          <cell r="DZ427"/>
          <cell r="EA427"/>
          <cell r="EB427"/>
          <cell r="EC427"/>
          <cell r="ED427"/>
          <cell r="EE427"/>
          <cell r="EF427"/>
          <cell r="EG427"/>
          <cell r="EH427"/>
          <cell r="EI427"/>
          <cell r="EJ427"/>
          <cell r="EK427"/>
          <cell r="EL427">
            <v>1</v>
          </cell>
          <cell r="EM427">
            <v>1</v>
          </cell>
          <cell r="EN427">
            <v>1</v>
          </cell>
          <cell r="EO427">
            <v>481680</v>
          </cell>
          <cell r="EP427">
            <v>357210</v>
          </cell>
          <cell r="EQ427">
            <v>5</v>
          </cell>
          <cell r="ER427">
            <v>4.5999999999999996</v>
          </cell>
          <cell r="ES427">
            <v>4.3</v>
          </cell>
          <cell r="ET427">
            <v>1766160</v>
          </cell>
          <cell r="EU427">
            <v>1311240</v>
          </cell>
          <cell r="EV427"/>
          <cell r="EW427"/>
          <cell r="EX427"/>
          <cell r="EY427"/>
          <cell r="EZ427"/>
          <cell r="FA427"/>
          <cell r="FB427"/>
          <cell r="FC427"/>
          <cell r="FD427"/>
          <cell r="FE427"/>
          <cell r="FF427"/>
          <cell r="FG427"/>
          <cell r="FH427"/>
          <cell r="FI427"/>
          <cell r="FJ427"/>
          <cell r="FK427"/>
          <cell r="FL427"/>
          <cell r="FM427"/>
          <cell r="FN427"/>
          <cell r="FO427"/>
          <cell r="FP427">
            <v>3</v>
          </cell>
          <cell r="FQ427">
            <v>2.2000000000000002</v>
          </cell>
          <cell r="FR427">
            <v>2.1</v>
          </cell>
          <cell r="FS427">
            <v>1123920</v>
          </cell>
          <cell r="FT427">
            <v>833550</v>
          </cell>
          <cell r="FU427"/>
          <cell r="FV427"/>
          <cell r="FW427"/>
          <cell r="FX427"/>
          <cell r="FY427"/>
          <cell r="FZ427"/>
          <cell r="GA427"/>
          <cell r="GB427"/>
          <cell r="GC427"/>
          <cell r="GD427"/>
          <cell r="GE427"/>
          <cell r="GF427"/>
          <cell r="GG427"/>
          <cell r="GH427"/>
          <cell r="GI427"/>
          <cell r="GJ427"/>
          <cell r="GK427"/>
          <cell r="GL427"/>
          <cell r="GM427"/>
          <cell r="GN427"/>
          <cell r="GO427"/>
          <cell r="GP427"/>
          <cell r="GQ427"/>
          <cell r="GR427"/>
          <cell r="GS427"/>
          <cell r="GT427"/>
          <cell r="GU427"/>
          <cell r="GV427"/>
          <cell r="GW427"/>
          <cell r="GX427"/>
          <cell r="GY427"/>
          <cell r="GZ427"/>
          <cell r="HA427"/>
          <cell r="HB427"/>
          <cell r="HC427"/>
          <cell r="HD427"/>
          <cell r="HE427"/>
          <cell r="HF427"/>
          <cell r="HG427"/>
          <cell r="HH427"/>
          <cell r="HI427"/>
          <cell r="HJ427"/>
          <cell r="HK427"/>
          <cell r="HL427"/>
          <cell r="HM427"/>
          <cell r="HN427"/>
          <cell r="HO427"/>
          <cell r="HP427"/>
          <cell r="HQ427"/>
          <cell r="HR427"/>
          <cell r="HS427"/>
          <cell r="HT427"/>
          <cell r="HU427"/>
          <cell r="HV427"/>
          <cell r="HW427"/>
          <cell r="HX427"/>
          <cell r="HY427"/>
          <cell r="HZ427"/>
          <cell r="IA427"/>
          <cell r="IB427"/>
          <cell r="IC427"/>
          <cell r="ID427"/>
          <cell r="IE427"/>
          <cell r="IF427"/>
          <cell r="IG427"/>
          <cell r="IH427"/>
          <cell r="II427"/>
          <cell r="IJ427"/>
          <cell r="IK427"/>
          <cell r="IL427"/>
          <cell r="IM427"/>
          <cell r="IN427"/>
          <cell r="IO427"/>
          <cell r="IP427"/>
          <cell r="IQ427"/>
          <cell r="IR427"/>
          <cell r="IS427"/>
          <cell r="IT427">
            <v>1</v>
          </cell>
          <cell r="IU427">
            <v>50</v>
          </cell>
          <cell r="IV427">
            <v>2.4E-2</v>
          </cell>
          <cell r="IW427">
            <v>15000</v>
          </cell>
          <cell r="IX427">
            <v>15000</v>
          </cell>
          <cell r="IY427"/>
          <cell r="IZ427"/>
          <cell r="JA427"/>
          <cell r="JB427"/>
          <cell r="JC427"/>
          <cell r="JD427"/>
          <cell r="JE427"/>
          <cell r="JF427"/>
          <cell r="JG427"/>
          <cell r="JH427"/>
          <cell r="JI427"/>
          <cell r="JJ427"/>
          <cell r="JK427"/>
          <cell r="JL427"/>
          <cell r="JM427"/>
          <cell r="JN427"/>
          <cell r="JO427"/>
          <cell r="JP427"/>
          <cell r="JQ427"/>
          <cell r="JR427"/>
          <cell r="JS427"/>
          <cell r="JT427"/>
          <cell r="JU427"/>
          <cell r="JV427"/>
          <cell r="JW427"/>
          <cell r="JX427"/>
          <cell r="JY427"/>
          <cell r="JZ427"/>
          <cell r="KA427"/>
          <cell r="KB427"/>
          <cell r="KC427"/>
          <cell r="KD427"/>
          <cell r="KE427"/>
          <cell r="KF427"/>
          <cell r="KG427"/>
          <cell r="KH427">
            <v>0</v>
          </cell>
          <cell r="KI427"/>
          <cell r="KJ427">
            <v>5.6</v>
          </cell>
          <cell r="KK427">
            <v>0</v>
          </cell>
          <cell r="KL427">
            <v>0</v>
          </cell>
          <cell r="KM427">
            <v>0</v>
          </cell>
          <cell r="KN427">
            <v>5.6</v>
          </cell>
          <cell r="KO427">
            <v>5.6</v>
          </cell>
          <cell r="KP427">
            <v>2.2240000000000002</v>
          </cell>
          <cell r="KQ427">
            <v>7.8239999999999998</v>
          </cell>
          <cell r="KR427">
            <v>3371760</v>
          </cell>
          <cell r="KS427">
            <v>2502000</v>
          </cell>
          <cell r="KT427">
            <v>2502000</v>
          </cell>
          <cell r="KU427"/>
          <cell r="KV427"/>
          <cell r="KW427"/>
          <cell r="KX427">
            <v>0</v>
          </cell>
          <cell r="KY427">
            <v>0</v>
          </cell>
          <cell r="KZ427">
            <v>0</v>
          </cell>
          <cell r="LA427"/>
          <cell r="LB427"/>
          <cell r="LC427"/>
          <cell r="LD427">
            <v>15000</v>
          </cell>
          <cell r="LE427">
            <v>15000</v>
          </cell>
          <cell r="LF427">
            <v>15000</v>
          </cell>
          <cell r="LG427"/>
          <cell r="LH427"/>
          <cell r="LI427"/>
          <cell r="LJ427">
            <v>70000</v>
          </cell>
          <cell r="LK427">
            <v>10000</v>
          </cell>
          <cell r="LL427">
            <v>10000</v>
          </cell>
          <cell r="LM427"/>
          <cell r="LN427"/>
          <cell r="LO427"/>
          <cell r="LP427">
            <v>0</v>
          </cell>
          <cell r="LQ427">
            <v>0</v>
          </cell>
          <cell r="LR427">
            <v>0</v>
          </cell>
          <cell r="LS427"/>
          <cell r="LT427"/>
          <cell r="LU427"/>
          <cell r="LV427">
            <v>50000</v>
          </cell>
          <cell r="LW427">
            <v>15000</v>
          </cell>
          <cell r="LX427">
            <v>15000</v>
          </cell>
          <cell r="LY427"/>
          <cell r="LZ427"/>
          <cell r="MA427"/>
          <cell r="MB427">
            <v>12000</v>
          </cell>
          <cell r="MC427">
            <v>0</v>
          </cell>
          <cell r="MD427">
            <v>0</v>
          </cell>
          <cell r="ME427"/>
          <cell r="MF427"/>
          <cell r="MG427"/>
          <cell r="MH427">
            <v>15000</v>
          </cell>
          <cell r="MI427">
            <v>5000</v>
          </cell>
          <cell r="MJ427">
            <v>5000</v>
          </cell>
          <cell r="MK427"/>
          <cell r="ML427"/>
          <cell r="MM427"/>
          <cell r="MN427">
            <v>60000</v>
          </cell>
          <cell r="MO427">
            <v>0</v>
          </cell>
          <cell r="MP427">
            <v>0</v>
          </cell>
          <cell r="MQ427"/>
          <cell r="MR427"/>
          <cell r="MS427"/>
          <cell r="MT427">
            <v>226000</v>
          </cell>
          <cell r="MU427">
            <v>46000</v>
          </cell>
          <cell r="MV427">
            <v>46000</v>
          </cell>
          <cell r="MW427"/>
          <cell r="MX427"/>
          <cell r="MY427"/>
          <cell r="MZ427">
            <v>347000</v>
          </cell>
          <cell r="NA427">
            <v>204000</v>
          </cell>
          <cell r="NB427">
            <v>204000</v>
          </cell>
          <cell r="NC427"/>
          <cell r="ND427"/>
          <cell r="NE427"/>
          <cell r="NF427" t="e">
            <v>#N/A</v>
          </cell>
          <cell r="NG427" t="e">
            <v>#N/A</v>
          </cell>
          <cell r="NH427" t="e">
            <v>#N/A</v>
          </cell>
          <cell r="NI427">
            <v>55000</v>
          </cell>
          <cell r="NJ427">
            <v>40000</v>
          </cell>
          <cell r="NK427">
            <v>40000</v>
          </cell>
          <cell r="NL427"/>
          <cell r="NM427"/>
          <cell r="NN427"/>
          <cell r="NO427">
            <v>1</v>
          </cell>
          <cell r="NP427">
            <v>0</v>
          </cell>
          <cell r="NQ427">
            <v>0</v>
          </cell>
          <cell r="NR427"/>
          <cell r="NS427"/>
          <cell r="NT427"/>
          <cell r="NU427">
            <v>5000</v>
          </cell>
          <cell r="NV427">
            <v>0</v>
          </cell>
          <cell r="NW427">
            <v>0</v>
          </cell>
          <cell r="NX427"/>
          <cell r="NY427"/>
          <cell r="NZ427"/>
          <cell r="OA427">
            <v>15000</v>
          </cell>
          <cell r="OB427">
            <v>7000</v>
          </cell>
          <cell r="OC427">
            <v>7000</v>
          </cell>
          <cell r="OD427"/>
          <cell r="OE427"/>
          <cell r="OF427"/>
          <cell r="OG427">
            <v>185000</v>
          </cell>
          <cell r="OH427">
            <v>60000</v>
          </cell>
          <cell r="OI427">
            <v>60000</v>
          </cell>
          <cell r="OJ427"/>
          <cell r="OK427"/>
          <cell r="OL427"/>
          <cell r="OM427">
            <v>6000</v>
          </cell>
          <cell r="ON427">
            <v>0</v>
          </cell>
          <cell r="OO427">
            <v>0</v>
          </cell>
          <cell r="OP427"/>
          <cell r="OQ427"/>
          <cell r="OR427"/>
          <cell r="OS427">
            <v>0</v>
          </cell>
          <cell r="OT427">
            <v>0</v>
          </cell>
          <cell r="OU427">
            <v>0</v>
          </cell>
          <cell r="OV427"/>
          <cell r="OW427"/>
          <cell r="OX427"/>
          <cell r="OY427">
            <v>0</v>
          </cell>
          <cell r="OZ427">
            <v>0</v>
          </cell>
          <cell r="PA427">
            <v>0</v>
          </cell>
          <cell r="PB427"/>
          <cell r="PC427"/>
          <cell r="PD427"/>
          <cell r="PE427">
            <v>134999</v>
          </cell>
          <cell r="PF427">
            <v>32000</v>
          </cell>
          <cell r="PG427">
            <v>32000</v>
          </cell>
          <cell r="PH427"/>
          <cell r="PI427"/>
          <cell r="PJ427"/>
          <cell r="PK427">
            <v>180000</v>
          </cell>
          <cell r="PL427">
            <v>0</v>
          </cell>
          <cell r="PM427">
            <v>0</v>
          </cell>
          <cell r="PN427"/>
          <cell r="PO427"/>
          <cell r="PP427"/>
          <cell r="PQ427">
            <v>6000</v>
          </cell>
          <cell r="PR427">
            <v>0</v>
          </cell>
          <cell r="PS427">
            <v>0</v>
          </cell>
          <cell r="PT427"/>
          <cell r="PU427"/>
          <cell r="PV427"/>
          <cell r="PW427">
            <v>4753760</v>
          </cell>
          <cell r="PX427">
            <v>2936000</v>
          </cell>
          <cell r="PY427">
            <v>2936000</v>
          </cell>
          <cell r="PZ427">
            <v>100</v>
          </cell>
          <cell r="QA427">
            <v>4753760</v>
          </cell>
          <cell r="QB427">
            <v>2936000</v>
          </cell>
          <cell r="QC427">
            <v>100</v>
          </cell>
          <cell r="QD427"/>
          <cell r="QE427"/>
          <cell r="QF427"/>
          <cell r="QG427">
            <v>0</v>
          </cell>
          <cell r="QH427">
            <v>0</v>
          </cell>
          <cell r="QI427">
            <v>2936000</v>
          </cell>
          <cell r="QJ427">
            <v>0</v>
          </cell>
          <cell r="QK427">
            <v>0</v>
          </cell>
          <cell r="QL427">
            <v>0</v>
          </cell>
          <cell r="QM427">
            <v>0</v>
          </cell>
          <cell r="QN427">
            <v>0</v>
          </cell>
          <cell r="QO427">
            <v>0</v>
          </cell>
          <cell r="QP427">
            <v>0</v>
          </cell>
          <cell r="QQ427">
            <v>0</v>
          </cell>
          <cell r="QR427">
            <v>0</v>
          </cell>
          <cell r="QS427">
            <v>561520</v>
          </cell>
          <cell r="QT427">
            <v>560000</v>
          </cell>
          <cell r="QU427">
            <v>560760</v>
          </cell>
          <cell r="QV427"/>
          <cell r="QW427">
            <v>0</v>
          </cell>
          <cell r="QX427">
            <v>0</v>
          </cell>
          <cell r="QY427">
            <v>0</v>
          </cell>
          <cell r="QZ427"/>
          <cell r="RA427">
            <v>218353</v>
          </cell>
          <cell r="RB427">
            <v>184979</v>
          </cell>
          <cell r="RC427">
            <v>0</v>
          </cell>
          <cell r="RD427">
            <v>3666500</v>
          </cell>
          <cell r="RE427">
            <v>3858000</v>
          </cell>
          <cell r="RF427">
            <v>0</v>
          </cell>
          <cell r="RG427">
            <v>207000</v>
          </cell>
          <cell r="RH427">
            <v>60000</v>
          </cell>
          <cell r="RI427">
            <v>1257000</v>
          </cell>
          <cell r="RJ427"/>
          <cell r="RK427"/>
          <cell r="RL427"/>
          <cell r="RM427"/>
          <cell r="RN427"/>
          <cell r="RO427"/>
          <cell r="RP427">
            <v>91.418181818181822</v>
          </cell>
          <cell r="RQ427"/>
          <cell r="RR427"/>
          <cell r="RS427"/>
          <cell r="RT427">
            <v>0</v>
          </cell>
          <cell r="RU427"/>
          <cell r="RV427"/>
          <cell r="RW427"/>
          <cell r="RX427" t="str">
            <v>N</v>
          </cell>
          <cell r="RY427"/>
          <cell r="RZ427">
            <v>2936000</v>
          </cell>
          <cell r="SA427">
            <v>2936000</v>
          </cell>
          <cell r="SB427">
            <v>118000</v>
          </cell>
          <cell r="SC427">
            <v>2818000</v>
          </cell>
          <cell r="SD427">
            <v>0</v>
          </cell>
          <cell r="SE427"/>
          <cell r="SF427"/>
          <cell r="SG427"/>
          <cell r="SH427"/>
          <cell r="SI427"/>
          <cell r="SJ427"/>
          <cell r="SK427">
            <v>20</v>
          </cell>
          <cell r="SL427"/>
          <cell r="SM427"/>
          <cell r="SN427">
            <v>20</v>
          </cell>
          <cell r="SO427"/>
          <cell r="SP427"/>
          <cell r="SQ427"/>
          <cell r="SR427"/>
          <cell r="SS427"/>
          <cell r="ST427">
            <v>0</v>
          </cell>
          <cell r="SU427"/>
          <cell r="SV427" t="str">
            <v>služba z IP (PSSP3)</v>
          </cell>
          <cell r="SW427" t="str">
            <v>služba z IP (PSSP3)</v>
          </cell>
          <cell r="SX427"/>
          <cell r="SY427">
            <v>5180000</v>
          </cell>
          <cell r="SZ427">
            <v>5180000</v>
          </cell>
          <cell r="TA427"/>
          <cell r="TB427">
            <v>0</v>
          </cell>
          <cell r="TC427" t="str">
            <v>OK</v>
          </cell>
          <cell r="TD427" t="str">
            <v xml:space="preserve">obec potvrdila menší částku než uvedli v žádosti. V žádosti uvedli 1.257.000 Kč, obec potvrdila 948.000 Kč. </v>
          </cell>
          <cell r="TE427"/>
          <cell r="TF427" t="e">
            <v>#N/A</v>
          </cell>
          <cell r="TG427"/>
          <cell r="TH427"/>
          <cell r="TI427"/>
          <cell r="TJ427">
            <v>0</v>
          </cell>
          <cell r="TK427"/>
          <cell r="TL427">
            <v>0</v>
          </cell>
          <cell r="TM427">
            <v>50000</v>
          </cell>
          <cell r="TN427">
            <v>15000</v>
          </cell>
          <cell r="TO427" t="str">
            <v>přístroje a nástroje pro provoz a aktivizaci uživatelů soc.služby, aj.</v>
          </cell>
          <cell r="TP427">
            <v>185000</v>
          </cell>
          <cell r="TQ427">
            <v>7000</v>
          </cell>
          <cell r="TR427" t="str">
            <v>nespecifikováno</v>
          </cell>
          <cell r="TS427" t="str">
            <v>služba z IP (PSSP3)</v>
          </cell>
          <cell r="TT427" t="str">
            <v>služba z IP (PSSP3)</v>
          </cell>
          <cell r="TU427" t="str">
            <v>služba z IP (PSSP3)</v>
          </cell>
          <cell r="TV427" t="str">
            <v>služba z IP (PSSP3)</v>
          </cell>
          <cell r="TW427"/>
          <cell r="TX427"/>
          <cell r="TY427"/>
          <cell r="TZ427"/>
          <cell r="UA427"/>
          <cell r="UB427" t="e">
            <v>#N/A</v>
          </cell>
          <cell r="UC427"/>
          <cell r="UD427"/>
          <cell r="UE427"/>
          <cell r="UF427">
            <v>2365980</v>
          </cell>
          <cell r="UG427">
            <v>3</v>
          </cell>
          <cell r="UH427">
            <v>0</v>
          </cell>
          <cell r="UI427">
            <v>0</v>
          </cell>
          <cell r="UJ427">
            <v>118299</v>
          </cell>
          <cell r="UK427"/>
          <cell r="UL427"/>
          <cell r="UM427"/>
          <cell r="UN427"/>
          <cell r="UO427"/>
          <cell r="UP427">
            <v>118299</v>
          </cell>
          <cell r="UQ427">
            <v>118299</v>
          </cell>
          <cell r="UR427">
            <v>118299</v>
          </cell>
          <cell r="US427">
            <v>118000</v>
          </cell>
          <cell r="UT427">
            <v>118000</v>
          </cell>
          <cell r="UU427">
            <v>2818000</v>
          </cell>
          <cell r="UV427">
            <v>2936000</v>
          </cell>
          <cell r="UW427">
            <v>2936000</v>
          </cell>
          <cell r="UX427">
            <v>23968.041364079971</v>
          </cell>
          <cell r="UY427">
            <v>23968.041364079971</v>
          </cell>
          <cell r="UZ427">
            <v>23968</v>
          </cell>
          <cell r="VA427">
            <v>23968</v>
          </cell>
          <cell r="VB427">
            <v>11984.020682039985</v>
          </cell>
          <cell r="VC427">
            <v>11984.020682039985</v>
          </cell>
          <cell r="VD427">
            <v>11984</v>
          </cell>
          <cell r="VE427">
            <v>11984</v>
          </cell>
          <cell r="VF427">
            <v>82048</v>
          </cell>
          <cell r="VG427">
            <v>2527000</v>
          </cell>
          <cell r="VH427">
            <v>409000</v>
          </cell>
          <cell r="VI427">
            <v>2936000</v>
          </cell>
          <cell r="VJ427">
            <v>0</v>
          </cell>
          <cell r="VK427">
            <v>2818000</v>
          </cell>
          <cell r="VL427">
            <v>0</v>
          </cell>
          <cell r="VM427" t="str">
            <v>číslo smlouvy 08009/2020/SOC ze dne 19.11.2020</v>
          </cell>
          <cell r="VN427">
            <v>2818000</v>
          </cell>
          <cell r="VO427" t="e">
            <v>#VALUE!</v>
          </cell>
          <cell r="VP427" t="e">
            <v>#DIV/0!</v>
          </cell>
          <cell r="VQ427">
            <v>35952</v>
          </cell>
          <cell r="VR427">
            <v>44697</v>
          </cell>
          <cell r="VS427"/>
          <cell r="VT427"/>
          <cell r="VU427"/>
          <cell r="VV427">
            <v>82048</v>
          </cell>
          <cell r="VW427">
            <v>44699</v>
          </cell>
          <cell r="VX427"/>
          <cell r="VY427"/>
          <cell r="VZ427"/>
          <cell r="WA427"/>
          <cell r="WB427"/>
          <cell r="WC427">
            <v>0</v>
          </cell>
          <cell r="WD427">
            <v>3</v>
          </cell>
          <cell r="WE427">
            <v>22420</v>
          </cell>
          <cell r="WF427">
            <v>22420</v>
          </cell>
          <cell r="WG427"/>
          <cell r="WH427"/>
          <cell r="WI427"/>
          <cell r="WJ427"/>
          <cell r="WK427"/>
          <cell r="WL427"/>
          <cell r="WM427"/>
          <cell r="WN427">
            <v>22420</v>
          </cell>
          <cell r="WO427">
            <v>0</v>
          </cell>
          <cell r="WP427">
            <v>0</v>
          </cell>
          <cell r="WQ427">
            <v>0</v>
          </cell>
          <cell r="WR427">
            <v>0</v>
          </cell>
          <cell r="WS427">
            <v>0</v>
          </cell>
          <cell r="WT427">
            <v>0</v>
          </cell>
          <cell r="WU427">
            <v>0</v>
          </cell>
          <cell r="WV427">
            <v>0</v>
          </cell>
          <cell r="WW427">
            <v>0</v>
          </cell>
          <cell r="WX427">
            <v>0</v>
          </cell>
          <cell r="WY427">
            <v>0</v>
          </cell>
          <cell r="WZ427">
            <v>0</v>
          </cell>
          <cell r="XA427">
            <v>0</v>
          </cell>
          <cell r="XB427"/>
          <cell r="XC427">
            <v>0</v>
          </cell>
          <cell r="XD427">
            <v>0</v>
          </cell>
          <cell r="XE427">
            <v>0</v>
          </cell>
          <cell r="XF427">
            <v>0</v>
          </cell>
          <cell r="XG427"/>
          <cell r="XH427">
            <v>0</v>
          </cell>
          <cell r="XI427">
            <v>560000</v>
          </cell>
          <cell r="XJ427">
            <v>560760</v>
          </cell>
          <cell r="XK427"/>
          <cell r="XL427">
            <v>760</v>
          </cell>
          <cell r="XM427">
            <v>-560760</v>
          </cell>
          <cell r="XN427">
            <v>-560000</v>
          </cell>
          <cell r="XO427"/>
          <cell r="XP427"/>
          <cell r="XQ427"/>
          <cell r="XR427">
            <v>5900</v>
          </cell>
          <cell r="XS427">
            <v>2792000</v>
          </cell>
          <cell r="XT427">
            <v>2910000</v>
          </cell>
          <cell r="XU427">
            <v>2365980</v>
          </cell>
          <cell r="XV427">
            <v>2365980</v>
          </cell>
          <cell r="XW427">
            <v>544020</v>
          </cell>
          <cell r="XX427"/>
          <cell r="XY427">
            <v>22420</v>
          </cell>
          <cell r="XZ427"/>
        </row>
        <row r="428">
          <cell r="A428">
            <v>4403070</v>
          </cell>
          <cell r="B428" t="str">
            <v>MSK</v>
          </cell>
          <cell r="C428">
            <v>1</v>
          </cell>
          <cell r="D428" t="str">
            <v>Nový domov, příspěvková organizace</v>
          </cell>
          <cell r="E428">
            <v>847330</v>
          </cell>
          <cell r="F428" t="str">
            <v xml:space="preserve">U Bažantnice 1564/15
Nové Město
735 06 Karviná 6
</v>
          </cell>
          <cell r="G428" t="str">
            <v>Příspěvková organizace zřízená územním samosprávným celkem</v>
          </cell>
          <cell r="H428" t="str">
            <v>domovy se zvláštním režimem</v>
          </cell>
          <cell r="I428" t="str">
            <v>sociální péče</v>
          </cell>
          <cell r="J428" t="str">
            <v>Nový domov, příspěvková organizace - domov se zvláštním režimem</v>
          </cell>
          <cell r="K428">
            <v>21855</v>
          </cell>
          <cell r="L428"/>
          <cell r="M428" t="str">
            <v>N</v>
          </cell>
          <cell r="N428" t="str">
            <v>• počet lůžek: 129</v>
          </cell>
          <cell r="O428">
            <v>129</v>
          </cell>
          <cell r="P428"/>
          <cell r="Q428">
            <v>88</v>
          </cell>
          <cell r="R428">
            <v>129</v>
          </cell>
          <cell r="S428">
            <v>129</v>
          </cell>
          <cell r="T428"/>
          <cell r="U428"/>
          <cell r="V428"/>
          <cell r="W428"/>
          <cell r="X428"/>
          <cell r="Y428"/>
          <cell r="Z428"/>
          <cell r="AA428"/>
          <cell r="AB428"/>
          <cell r="AC428"/>
          <cell r="AD428"/>
          <cell r="AE428"/>
          <cell r="AF428"/>
          <cell r="AG428"/>
          <cell r="AH428"/>
          <cell r="AI428"/>
          <cell r="AJ428"/>
          <cell r="AK428"/>
          <cell r="AL428"/>
          <cell r="AM428"/>
          <cell r="AN428"/>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t="str">
            <v>• 10. osoby s chronickým duševním onemocněním
• 12. osoby s jiným zdravotním postižením
• 24. senioři</v>
          </cell>
          <cell r="BN428" t="str">
            <v>osoby s chronickým duševním onemocněním</v>
          </cell>
          <cell r="BO428" t="str">
            <v>• dospělí (27 – 64 let)
• mladší senioři (65 – 80 let)
• starší senioři (nad 80 let)</v>
          </cell>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v>0</v>
          </cell>
          <cell r="DC428">
            <v>0</v>
          </cell>
          <cell r="DD428">
            <v>0</v>
          </cell>
          <cell r="DE428">
            <v>0</v>
          </cell>
          <cell r="DF428">
            <v>0</v>
          </cell>
          <cell r="DG428">
            <v>32</v>
          </cell>
          <cell r="DH428">
            <v>33</v>
          </cell>
          <cell r="DI428">
            <v>37</v>
          </cell>
          <cell r="DJ428">
            <v>22</v>
          </cell>
          <cell r="DK428">
            <v>5</v>
          </cell>
          <cell r="DL428">
            <v>32</v>
          </cell>
          <cell r="DM428">
            <v>33</v>
          </cell>
          <cell r="DN428">
            <v>37</v>
          </cell>
          <cell r="DO428">
            <v>22</v>
          </cell>
          <cell r="DP428">
            <v>5</v>
          </cell>
          <cell r="DQ428">
            <v>0</v>
          </cell>
          <cell r="DR428">
            <v>129</v>
          </cell>
          <cell r="DS428">
            <v>129</v>
          </cell>
          <cell r="DT428">
            <v>0</v>
          </cell>
          <cell r="DU428">
            <v>0</v>
          </cell>
          <cell r="DV428">
            <v>0</v>
          </cell>
          <cell r="DW428">
            <v>0</v>
          </cell>
          <cell r="DX428">
            <v>0</v>
          </cell>
          <cell r="DY428">
            <v>33</v>
          </cell>
          <cell r="DZ428">
            <v>33</v>
          </cell>
          <cell r="EA428">
            <v>37</v>
          </cell>
          <cell r="EB428">
            <v>22</v>
          </cell>
          <cell r="EC428">
            <v>4</v>
          </cell>
          <cell r="ED428">
            <v>33</v>
          </cell>
          <cell r="EE428">
            <v>33</v>
          </cell>
          <cell r="EF428">
            <v>37</v>
          </cell>
          <cell r="EG428">
            <v>22</v>
          </cell>
          <cell r="EH428">
            <v>4</v>
          </cell>
          <cell r="EI428">
            <v>0</v>
          </cell>
          <cell r="EJ428">
            <v>129</v>
          </cell>
          <cell r="EK428">
            <v>129</v>
          </cell>
          <cell r="EL428">
            <v>7</v>
          </cell>
          <cell r="EM428">
            <v>4.8899999999999997</v>
          </cell>
          <cell r="EN428">
            <v>4.8899999999999997</v>
          </cell>
          <cell r="EO428">
            <v>3745300</v>
          </cell>
          <cell r="EP428">
            <v>2000000</v>
          </cell>
          <cell r="EQ428">
            <v>68</v>
          </cell>
          <cell r="ER428">
            <v>68</v>
          </cell>
          <cell r="ES428">
            <v>68</v>
          </cell>
          <cell r="ET428">
            <v>38294700</v>
          </cell>
          <cell r="EU428">
            <v>34000000</v>
          </cell>
          <cell r="EV428">
            <v>19</v>
          </cell>
          <cell r="EW428">
            <v>12.35</v>
          </cell>
          <cell r="EX428">
            <v>12.35</v>
          </cell>
          <cell r="EY428">
            <v>9691500</v>
          </cell>
          <cell r="EZ428">
            <v>0</v>
          </cell>
          <cell r="FA428"/>
          <cell r="FB428"/>
          <cell r="FC428"/>
          <cell r="FD428"/>
          <cell r="FE428"/>
          <cell r="FF428"/>
          <cell r="FG428"/>
          <cell r="FH428"/>
          <cell r="FI428"/>
          <cell r="FJ428"/>
          <cell r="FK428"/>
          <cell r="FL428"/>
          <cell r="FM428"/>
          <cell r="FN428"/>
          <cell r="FO428"/>
          <cell r="FP428">
            <v>51</v>
          </cell>
          <cell r="FQ428">
            <v>30.63</v>
          </cell>
          <cell r="FR428">
            <v>31.98</v>
          </cell>
          <cell r="FS428">
            <v>14196200</v>
          </cell>
          <cell r="FT428">
            <v>3400000</v>
          </cell>
          <cell r="FU428"/>
          <cell r="FV428"/>
          <cell r="FW428"/>
          <cell r="FX428"/>
          <cell r="FY428"/>
          <cell r="FZ428"/>
          <cell r="GA428"/>
          <cell r="GB428"/>
          <cell r="GC428"/>
          <cell r="GD428"/>
          <cell r="GE428"/>
          <cell r="GF428"/>
          <cell r="GG428"/>
          <cell r="GH428"/>
          <cell r="GI428"/>
          <cell r="GJ428"/>
          <cell r="GK428"/>
          <cell r="GL428"/>
          <cell r="GM428"/>
          <cell r="GN428"/>
          <cell r="GO428"/>
          <cell r="GP428"/>
          <cell r="GQ428"/>
          <cell r="GR428"/>
          <cell r="GS428"/>
          <cell r="GT428"/>
          <cell r="GU428"/>
          <cell r="GV428"/>
          <cell r="GW428"/>
          <cell r="GX428"/>
          <cell r="GY428"/>
          <cell r="GZ428"/>
          <cell r="HA428"/>
          <cell r="HB428"/>
          <cell r="HC428"/>
          <cell r="HD428"/>
          <cell r="HE428"/>
          <cell r="HF428"/>
          <cell r="HG428"/>
          <cell r="HH428"/>
          <cell r="HI428"/>
          <cell r="HJ428"/>
          <cell r="HK428"/>
          <cell r="HL428"/>
          <cell r="HM428"/>
          <cell r="HN428"/>
          <cell r="HO428"/>
          <cell r="HP428"/>
          <cell r="HQ428"/>
          <cell r="HR428"/>
          <cell r="HS428"/>
          <cell r="HT428"/>
          <cell r="HU428"/>
          <cell r="HV428"/>
          <cell r="HW428"/>
          <cell r="HX428"/>
          <cell r="HY428"/>
          <cell r="HZ428"/>
          <cell r="IA428"/>
          <cell r="IB428"/>
          <cell r="IC428"/>
          <cell r="ID428"/>
          <cell r="IE428"/>
          <cell r="IF428"/>
          <cell r="IG428"/>
          <cell r="IH428"/>
          <cell r="II428">
            <v>2</v>
          </cell>
          <cell r="IJ428">
            <v>0.4</v>
          </cell>
          <cell r="IK428">
            <v>24</v>
          </cell>
          <cell r="IL428">
            <v>0.4</v>
          </cell>
          <cell r="IM428">
            <v>107600</v>
          </cell>
          <cell r="IN428">
            <v>0</v>
          </cell>
          <cell r="IO428">
            <v>4</v>
          </cell>
          <cell r="IP428">
            <v>1013</v>
          </cell>
          <cell r="IQ428">
            <v>0.48699999999999999</v>
          </cell>
          <cell r="IR428">
            <v>101300</v>
          </cell>
          <cell r="IS428">
            <v>0</v>
          </cell>
          <cell r="IT428">
            <v>6</v>
          </cell>
          <cell r="IU428">
            <v>1107</v>
          </cell>
          <cell r="IV428">
            <v>0.53200000000000003</v>
          </cell>
          <cell r="IW428">
            <v>143238</v>
          </cell>
          <cell r="IX428">
            <v>0</v>
          </cell>
          <cell r="IY428"/>
          <cell r="IZ428"/>
          <cell r="JA428"/>
          <cell r="JB428"/>
          <cell r="JC428"/>
          <cell r="JD428"/>
          <cell r="JE428"/>
          <cell r="JF428"/>
          <cell r="JG428"/>
          <cell r="JH428"/>
          <cell r="JI428"/>
          <cell r="JJ428"/>
          <cell r="JK428"/>
          <cell r="JL428"/>
          <cell r="JM428"/>
          <cell r="JN428"/>
          <cell r="JO428"/>
          <cell r="JP428"/>
          <cell r="JQ428"/>
          <cell r="JR428"/>
          <cell r="JS428"/>
          <cell r="JT428"/>
          <cell r="JU428"/>
          <cell r="JV428"/>
          <cell r="JW428"/>
          <cell r="JX428"/>
          <cell r="JY428"/>
          <cell r="JZ428"/>
          <cell r="KA428"/>
          <cell r="KB428"/>
          <cell r="KC428"/>
          <cell r="KD428"/>
          <cell r="KE428"/>
          <cell r="KF428"/>
          <cell r="KG428"/>
          <cell r="KH428">
            <v>8</v>
          </cell>
          <cell r="KI428">
            <v>137</v>
          </cell>
          <cell r="KJ428">
            <v>85.24</v>
          </cell>
          <cell r="KK428">
            <v>0</v>
          </cell>
          <cell r="KL428">
            <v>0.48699999999999999</v>
          </cell>
          <cell r="KM428">
            <v>0</v>
          </cell>
          <cell r="KN428">
            <v>85.727000000000004</v>
          </cell>
          <cell r="KO428">
            <v>85.72699999999999</v>
          </cell>
          <cell r="KP428">
            <v>31.561999999999998</v>
          </cell>
          <cell r="KQ428">
            <v>117.28899999999999</v>
          </cell>
          <cell r="KR428">
            <v>65927700</v>
          </cell>
          <cell r="KS428">
            <v>39400000</v>
          </cell>
          <cell r="KT428">
            <v>39400000</v>
          </cell>
          <cell r="KU428"/>
          <cell r="KV428"/>
          <cell r="KW428"/>
          <cell r="KX428">
            <v>107600</v>
          </cell>
          <cell r="KY428">
            <v>0</v>
          </cell>
          <cell r="KZ428">
            <v>0</v>
          </cell>
          <cell r="LA428"/>
          <cell r="LB428"/>
          <cell r="LC428"/>
          <cell r="LD428">
            <v>244538</v>
          </cell>
          <cell r="LE428">
            <v>0</v>
          </cell>
          <cell r="LF428">
            <v>0</v>
          </cell>
          <cell r="LG428"/>
          <cell r="LH428"/>
          <cell r="LI428"/>
          <cell r="LJ428">
            <v>222260</v>
          </cell>
          <cell r="LK428">
            <v>0</v>
          </cell>
          <cell r="LL428">
            <v>0</v>
          </cell>
          <cell r="LM428"/>
          <cell r="LN428"/>
          <cell r="LO428"/>
          <cell r="LP428">
            <v>0</v>
          </cell>
          <cell r="LQ428">
            <v>0</v>
          </cell>
          <cell r="LR428">
            <v>0</v>
          </cell>
          <cell r="LS428"/>
          <cell r="LT428"/>
          <cell r="LU428"/>
          <cell r="LV428">
            <v>378000</v>
          </cell>
          <cell r="LW428">
            <v>0</v>
          </cell>
          <cell r="LX428">
            <v>0</v>
          </cell>
          <cell r="LY428"/>
          <cell r="LZ428"/>
          <cell r="MA428"/>
          <cell r="MB428">
            <v>4492000</v>
          </cell>
          <cell r="MC428">
            <v>0</v>
          </cell>
          <cell r="MD428">
            <v>0</v>
          </cell>
          <cell r="ME428"/>
          <cell r="MF428"/>
          <cell r="MG428"/>
          <cell r="MH428">
            <v>202500</v>
          </cell>
          <cell r="MI428">
            <v>0</v>
          </cell>
          <cell r="MJ428">
            <v>0</v>
          </cell>
          <cell r="MK428"/>
          <cell r="ML428"/>
          <cell r="MM428"/>
          <cell r="MN428">
            <v>20250</v>
          </cell>
          <cell r="MO428">
            <v>0</v>
          </cell>
          <cell r="MP428">
            <v>0</v>
          </cell>
          <cell r="MQ428"/>
          <cell r="MR428"/>
          <cell r="MS428"/>
          <cell r="MT428">
            <v>2949750</v>
          </cell>
          <cell r="MU428">
            <v>0</v>
          </cell>
          <cell r="MV428">
            <v>0</v>
          </cell>
          <cell r="MW428"/>
          <cell r="MX428"/>
          <cell r="MY428"/>
          <cell r="MZ428">
            <v>4212000</v>
          </cell>
          <cell r="NA428">
            <v>2700000</v>
          </cell>
          <cell r="NB428">
            <v>2700000</v>
          </cell>
          <cell r="NC428"/>
          <cell r="ND428"/>
          <cell r="NE428"/>
          <cell r="NF428">
            <v>4212000</v>
          </cell>
          <cell r="NG428">
            <v>0</v>
          </cell>
          <cell r="NH428">
            <v>100</v>
          </cell>
          <cell r="NI428">
            <v>204150</v>
          </cell>
          <cell r="NJ428">
            <v>0</v>
          </cell>
          <cell r="NK428">
            <v>0</v>
          </cell>
          <cell r="NL428"/>
          <cell r="NM428"/>
          <cell r="NN428"/>
          <cell r="NO428">
            <v>0</v>
          </cell>
          <cell r="NP428">
            <v>0</v>
          </cell>
          <cell r="NQ428">
            <v>0</v>
          </cell>
          <cell r="NR428"/>
          <cell r="NS428"/>
          <cell r="NT428"/>
          <cell r="NU428">
            <v>168750</v>
          </cell>
          <cell r="NV428">
            <v>0</v>
          </cell>
          <cell r="NW428">
            <v>0</v>
          </cell>
          <cell r="NX428"/>
          <cell r="NY428"/>
          <cell r="NZ428"/>
          <cell r="OA428">
            <v>209250</v>
          </cell>
          <cell r="OB428">
            <v>0</v>
          </cell>
          <cell r="OC428">
            <v>0</v>
          </cell>
          <cell r="OD428"/>
          <cell r="OE428"/>
          <cell r="OF428"/>
          <cell r="OG428">
            <v>2031750</v>
          </cell>
          <cell r="OH428">
            <v>320000</v>
          </cell>
          <cell r="OI428">
            <v>320000</v>
          </cell>
          <cell r="OJ428"/>
          <cell r="OK428"/>
          <cell r="OL428"/>
          <cell r="OM428">
            <v>33750</v>
          </cell>
          <cell r="ON428">
            <v>0</v>
          </cell>
          <cell r="OO428">
            <v>0</v>
          </cell>
          <cell r="OP428"/>
          <cell r="OQ428"/>
          <cell r="OR428"/>
          <cell r="OS428">
            <v>0</v>
          </cell>
          <cell r="OT428">
            <v>0</v>
          </cell>
          <cell r="OU428">
            <v>0</v>
          </cell>
          <cell r="OV428"/>
          <cell r="OW428"/>
          <cell r="OX428"/>
          <cell r="OY428">
            <v>0</v>
          </cell>
          <cell r="OZ428">
            <v>0</v>
          </cell>
          <cell r="PA428">
            <v>0</v>
          </cell>
          <cell r="PB428"/>
          <cell r="PC428"/>
          <cell r="PD428"/>
          <cell r="PE428">
            <v>1323000</v>
          </cell>
          <cell r="PF428">
            <v>0</v>
          </cell>
          <cell r="PG428">
            <v>0</v>
          </cell>
          <cell r="PH428"/>
          <cell r="PI428"/>
          <cell r="PJ428"/>
          <cell r="PK428">
            <v>2433300</v>
          </cell>
          <cell r="PL428">
            <v>0</v>
          </cell>
          <cell r="PM428">
            <v>0</v>
          </cell>
          <cell r="PN428"/>
          <cell r="PO428"/>
          <cell r="PP428"/>
          <cell r="PQ428">
            <v>81672</v>
          </cell>
          <cell r="PR428">
            <v>0</v>
          </cell>
          <cell r="PS428">
            <v>0</v>
          </cell>
          <cell r="PT428"/>
          <cell r="PU428"/>
          <cell r="PV428"/>
          <cell r="PW428">
            <v>85242220</v>
          </cell>
          <cell r="PX428">
            <v>42420000</v>
          </cell>
          <cell r="PY428">
            <v>42420000</v>
          </cell>
          <cell r="PZ428">
            <v>100</v>
          </cell>
          <cell r="QA428">
            <v>85242220</v>
          </cell>
          <cell r="QB428">
            <v>42420000</v>
          </cell>
          <cell r="QC428">
            <v>100</v>
          </cell>
          <cell r="QD428"/>
          <cell r="QE428">
            <v>39202035</v>
          </cell>
          <cell r="QF428">
            <v>23220000</v>
          </cell>
          <cell r="QG428">
            <v>26283648</v>
          </cell>
          <cell r="QH428">
            <v>41301695</v>
          </cell>
          <cell r="QI428">
            <v>42420000</v>
          </cell>
          <cell r="QJ428">
            <v>0</v>
          </cell>
          <cell r="QK428">
            <v>444000</v>
          </cell>
          <cell r="QL428">
            <v>300000</v>
          </cell>
          <cell r="QM428">
            <v>0</v>
          </cell>
          <cell r="QN428">
            <v>0</v>
          </cell>
          <cell r="QO428">
            <v>0</v>
          </cell>
          <cell r="QP428">
            <v>15368426</v>
          </cell>
          <cell r="QQ428">
            <v>5600000</v>
          </cell>
          <cell r="QR428">
            <v>5600000</v>
          </cell>
          <cell r="QS428">
            <v>17376735</v>
          </cell>
          <cell r="QT428">
            <v>21880000</v>
          </cell>
          <cell r="QU428">
            <v>28427000</v>
          </cell>
          <cell r="QV428"/>
          <cell r="QW428">
            <v>4725537</v>
          </cell>
          <cell r="QX428">
            <v>7650000</v>
          </cell>
          <cell r="QY428">
            <v>7400000</v>
          </cell>
          <cell r="QZ428">
            <v>1132800</v>
          </cell>
          <cell r="RA428">
            <v>288836</v>
          </cell>
          <cell r="RB428">
            <v>0</v>
          </cell>
          <cell r="RC428">
            <v>0</v>
          </cell>
          <cell r="RD428"/>
          <cell r="RE428"/>
          <cell r="RF428"/>
          <cell r="RG428">
            <v>297100</v>
          </cell>
          <cell r="RH428">
            <v>285000</v>
          </cell>
          <cell r="RI428">
            <v>285000</v>
          </cell>
          <cell r="RJ428"/>
          <cell r="RK428"/>
          <cell r="RL428"/>
          <cell r="RM428">
            <v>2896376</v>
          </cell>
          <cell r="RN428">
            <v>1059415</v>
          </cell>
          <cell r="RO428">
            <v>810220</v>
          </cell>
          <cell r="RP428">
            <v>0.9650875351325725</v>
          </cell>
          <cell r="RQ428"/>
          <cell r="RR428"/>
          <cell r="RS428"/>
          <cell r="RT428">
            <v>0</v>
          </cell>
          <cell r="RU428"/>
          <cell r="RV428"/>
          <cell r="RW428"/>
          <cell r="RX428" t="str">
            <v>N</v>
          </cell>
          <cell r="RY428"/>
          <cell r="RZ428">
            <v>42420000</v>
          </cell>
          <cell r="SA428">
            <v>42420000</v>
          </cell>
          <cell r="SB428">
            <v>29246000</v>
          </cell>
          <cell r="SC428">
            <v>13174000</v>
          </cell>
          <cell r="SD428">
            <v>0</v>
          </cell>
          <cell r="SE428"/>
          <cell r="SF428"/>
          <cell r="SG428"/>
          <cell r="SH428"/>
          <cell r="SI428"/>
          <cell r="SJ428"/>
          <cell r="SK428">
            <v>129</v>
          </cell>
          <cell r="SL428"/>
          <cell r="SM428"/>
          <cell r="SN428">
            <v>129</v>
          </cell>
          <cell r="SO428"/>
          <cell r="SP428"/>
          <cell r="SQ428"/>
          <cell r="SR428"/>
          <cell r="SS428"/>
          <cell r="ST428">
            <v>0</v>
          </cell>
          <cell r="SU428"/>
          <cell r="SV428">
            <v>78581680</v>
          </cell>
          <cell r="SW428"/>
          <cell r="SX428">
            <v>1.084759450294267</v>
          </cell>
          <cell r="SY428">
            <v>104877000</v>
          </cell>
          <cell r="SZ428">
            <v>104877000</v>
          </cell>
          <cell r="TA428"/>
          <cell r="TB428">
            <v>0</v>
          </cell>
          <cell r="TC428" t="str">
            <v>OK</v>
          </cell>
          <cell r="TD428" t="str">
            <v>OK, žádají na osobní náklady, energie, opravy</v>
          </cell>
          <cell r="TE428"/>
          <cell r="TF428">
            <v>0</v>
          </cell>
          <cell r="TG428"/>
          <cell r="TH428" t="str">
            <v>ano</v>
          </cell>
          <cell r="TI428"/>
          <cell r="TJ428"/>
          <cell r="TK428"/>
          <cell r="TL428"/>
          <cell r="TM428">
            <v>378000</v>
          </cell>
          <cell r="TN428">
            <v>0</v>
          </cell>
          <cell r="TO428" t="str">
            <v>obnova inventáře,pjřístrojů a nástrojů za opotřebované, nefunkční a zastaralé, kdy náklady na opravu a údržbu se stávají nerentabilní...</v>
          </cell>
          <cell r="TP428">
            <v>2031750</v>
          </cell>
          <cell r="TQ428">
            <v>320000</v>
          </cell>
          <cell r="TR428" t="str">
            <v>oprava a nátěr železného plotu  z plotových dílů vč. pojezdových bran cca 250 tis. Kč + malování strav. prov, prádel cca 70 tis.</v>
          </cell>
          <cell r="TS428">
            <v>33294000</v>
          </cell>
          <cell r="TT428">
            <v>1424000</v>
          </cell>
          <cell r="TU428">
            <v>0</v>
          </cell>
          <cell r="TV428">
            <v>34718000</v>
          </cell>
          <cell r="TW428"/>
          <cell r="TX428"/>
          <cell r="TY428">
            <v>34718000</v>
          </cell>
          <cell r="TZ428"/>
          <cell r="UA428"/>
          <cell r="UB428">
            <v>0</v>
          </cell>
          <cell r="UC428">
            <v>5176291.41</v>
          </cell>
          <cell r="UD428"/>
          <cell r="UE428">
            <v>29541708.59</v>
          </cell>
          <cell r="UF428">
            <v>29541708.59</v>
          </cell>
          <cell r="UG428">
            <v>3</v>
          </cell>
          <cell r="UH428">
            <v>29246291.504099999</v>
          </cell>
          <cell r="UI428">
            <v>29246291.504099999</v>
          </cell>
          <cell r="UJ428"/>
          <cell r="UK428"/>
          <cell r="UL428"/>
          <cell r="UM428"/>
          <cell r="UN428"/>
          <cell r="UO428"/>
          <cell r="UP428">
            <v>29246291.504099999</v>
          </cell>
          <cell r="UQ428">
            <v>29246291.504099999</v>
          </cell>
          <cell r="UR428">
            <v>29246291.504099999</v>
          </cell>
          <cell r="US428">
            <v>29246000</v>
          </cell>
          <cell r="UT428">
            <v>29246000</v>
          </cell>
          <cell r="UU428">
            <v>13174000</v>
          </cell>
          <cell r="UV428">
            <v>42420000</v>
          </cell>
          <cell r="UW428">
            <v>42420000</v>
          </cell>
          <cell r="UX428">
            <v>5940418.1163888369</v>
          </cell>
          <cell r="UY428">
            <v>5940418.1163888369</v>
          </cell>
          <cell r="UZ428">
            <v>5940418</v>
          </cell>
          <cell r="VA428">
            <v>5940418</v>
          </cell>
          <cell r="VB428">
            <v>2970209.0581944184</v>
          </cell>
          <cell r="VC428">
            <v>2970209.0581944184</v>
          </cell>
          <cell r="VD428">
            <v>2970209</v>
          </cell>
          <cell r="VE428">
            <v>2970209</v>
          </cell>
          <cell r="VF428">
            <v>20335373</v>
          </cell>
          <cell r="VG428">
            <v>39400000</v>
          </cell>
          <cell r="VH428">
            <v>3020000</v>
          </cell>
          <cell r="VI428">
            <v>42420000</v>
          </cell>
          <cell r="VJ428">
            <v>0</v>
          </cell>
          <cell r="VK428">
            <v>13174000</v>
          </cell>
          <cell r="VL428">
            <v>0</v>
          </cell>
          <cell r="VM428" t="e">
            <v>#N/A</v>
          </cell>
          <cell r="VN428">
            <v>13174000</v>
          </cell>
          <cell r="VO428">
            <v>5472000</v>
          </cell>
          <cell r="VP428">
            <v>84.238723428768935</v>
          </cell>
          <cell r="VQ428">
            <v>8910627</v>
          </cell>
          <cell r="VR428">
            <v>44656</v>
          </cell>
          <cell r="VS428">
            <v>20335373</v>
          </cell>
          <cell r="VT428"/>
          <cell r="VU428">
            <v>44687</v>
          </cell>
          <cell r="VV428"/>
          <cell r="VW428"/>
          <cell r="VX428">
            <v>4000000</v>
          </cell>
          <cell r="VY428">
            <v>4000000</v>
          </cell>
          <cell r="VZ428">
            <v>0</v>
          </cell>
          <cell r="WA428"/>
          <cell r="WB428">
            <v>4000000</v>
          </cell>
          <cell r="WC428">
            <v>0</v>
          </cell>
          <cell r="WD428">
            <v>3</v>
          </cell>
          <cell r="WE428">
            <v>5556740</v>
          </cell>
          <cell r="WF428">
            <v>5556740</v>
          </cell>
          <cell r="WG428"/>
          <cell r="WH428">
            <v>0</v>
          </cell>
          <cell r="WI428"/>
          <cell r="WJ428"/>
          <cell r="WK428"/>
          <cell r="WL428"/>
          <cell r="WM428"/>
          <cell r="WN428">
            <v>5556740</v>
          </cell>
          <cell r="WO428">
            <v>4000000</v>
          </cell>
          <cell r="WP428">
            <v>4000000</v>
          </cell>
          <cell r="WQ428">
            <v>4000000</v>
          </cell>
          <cell r="WR428">
            <v>709543.19369694253</v>
          </cell>
          <cell r="WS428">
            <v>3290456.8063030574</v>
          </cell>
          <cell r="WT428">
            <v>709543.19369694253</v>
          </cell>
          <cell r="WU428">
            <v>3290456.8063030574</v>
          </cell>
          <cell r="WV428">
            <v>709543</v>
          </cell>
          <cell r="WW428">
            <v>3290457</v>
          </cell>
          <cell r="WX428">
            <v>709543</v>
          </cell>
          <cell r="WY428">
            <v>3290457</v>
          </cell>
          <cell r="WZ428">
            <v>-0.19369694252964109</v>
          </cell>
          <cell r="XA428">
            <v>0.19369694264605641</v>
          </cell>
          <cell r="XB428"/>
          <cell r="XC428">
            <v>709543</v>
          </cell>
          <cell r="XD428">
            <v>4000000</v>
          </cell>
          <cell r="XE428">
            <v>0</v>
          </cell>
          <cell r="XF428">
            <v>13.677084045681461</v>
          </cell>
          <cell r="XG428"/>
          <cell r="XH428">
            <v>4000000</v>
          </cell>
          <cell r="XI428">
            <v>21880000</v>
          </cell>
          <cell r="XJ428">
            <v>28427000</v>
          </cell>
          <cell r="XK428">
            <v>32000000</v>
          </cell>
          <cell r="XL428">
            <v>6547000</v>
          </cell>
          <cell r="XM428">
            <v>3573000</v>
          </cell>
          <cell r="XN428">
            <v>10120000</v>
          </cell>
          <cell r="XO428">
            <v>3360000</v>
          </cell>
          <cell r="XP428">
            <v>5176291.41</v>
          </cell>
          <cell r="XQ428">
            <v>-4943708.59</v>
          </cell>
          <cell r="XR428">
            <v>226713.17829457365</v>
          </cell>
          <cell r="XS428"/>
          <cell r="XT428"/>
          <cell r="XU428"/>
          <cell r="XV428"/>
          <cell r="XW428"/>
          <cell r="XX428"/>
          <cell r="XY428">
            <v>5556740</v>
          </cell>
        </row>
        <row r="429">
          <cell r="A429">
            <v>7909359</v>
          </cell>
          <cell r="B429" t="str">
            <v>MSK</v>
          </cell>
          <cell r="C429">
            <v>1</v>
          </cell>
          <cell r="D429" t="str">
            <v>Nový domov, příspěvková organizace</v>
          </cell>
          <cell r="E429">
            <v>847330</v>
          </cell>
          <cell r="F429" t="str">
            <v xml:space="preserve">U Bažantnice 1564/15
Nové Město
735 06 Karviná 6
</v>
          </cell>
          <cell r="G429" t="str">
            <v>Příspěvková organizace zřízená územním samosprávným celkem</v>
          </cell>
          <cell r="H429" t="str">
            <v>domovy pro seniory</v>
          </cell>
          <cell r="I429" t="str">
            <v>sociální péče</v>
          </cell>
          <cell r="J429" t="str">
            <v>Nový domov, příspěvková organizace - domov pro seniory</v>
          </cell>
          <cell r="K429">
            <v>21855</v>
          </cell>
          <cell r="L429"/>
          <cell r="M429" t="str">
            <v>N</v>
          </cell>
          <cell r="N429" t="str">
            <v>• počet lůžek: 62</v>
          </cell>
          <cell r="O429">
            <v>62</v>
          </cell>
          <cell r="P429"/>
          <cell r="Q429">
            <v>62</v>
          </cell>
          <cell r="R429">
            <v>62</v>
          </cell>
          <cell r="S429">
            <v>62</v>
          </cell>
          <cell r="T429"/>
          <cell r="U429"/>
          <cell r="V429"/>
          <cell r="W429"/>
          <cell r="X429"/>
          <cell r="Y429"/>
          <cell r="Z429"/>
          <cell r="AA429"/>
          <cell r="AB429"/>
          <cell r="AC429"/>
          <cell r="AD429"/>
          <cell r="AE429"/>
          <cell r="AF429"/>
          <cell r="AG429"/>
          <cell r="AH429"/>
          <cell r="AI429"/>
          <cell r="AJ429"/>
          <cell r="AK429"/>
          <cell r="AL429"/>
          <cell r="AM429"/>
          <cell r="AN429"/>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t="str">
            <v>• 24. senioři</v>
          </cell>
          <cell r="BN429" t="str">
            <v>senioři</v>
          </cell>
          <cell r="BO429" t="str">
            <v>• mladší senioři (65 – 80 let)
• starší senioři (nad 80 let)</v>
          </cell>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v>0</v>
          </cell>
          <cell r="DC429">
            <v>0</v>
          </cell>
          <cell r="DD429">
            <v>0</v>
          </cell>
          <cell r="DE429">
            <v>0</v>
          </cell>
          <cell r="DF429">
            <v>0</v>
          </cell>
          <cell r="DG429">
            <v>11</v>
          </cell>
          <cell r="DH429">
            <v>17</v>
          </cell>
          <cell r="DI429">
            <v>21</v>
          </cell>
          <cell r="DJ429">
            <v>12</v>
          </cell>
          <cell r="DK429">
            <v>1</v>
          </cell>
          <cell r="DL429">
            <v>11</v>
          </cell>
          <cell r="DM429">
            <v>17</v>
          </cell>
          <cell r="DN429">
            <v>21</v>
          </cell>
          <cell r="DO429">
            <v>12</v>
          </cell>
          <cell r="DP429">
            <v>1</v>
          </cell>
          <cell r="DQ429">
            <v>0</v>
          </cell>
          <cell r="DR429">
            <v>62</v>
          </cell>
          <cell r="DS429">
            <v>62</v>
          </cell>
          <cell r="DT429">
            <v>0</v>
          </cell>
          <cell r="DU429">
            <v>0</v>
          </cell>
          <cell r="DV429">
            <v>0</v>
          </cell>
          <cell r="DW429">
            <v>0</v>
          </cell>
          <cell r="DX429">
            <v>0</v>
          </cell>
          <cell r="DY429">
            <v>12</v>
          </cell>
          <cell r="DZ429">
            <v>15</v>
          </cell>
          <cell r="EA429">
            <v>21</v>
          </cell>
          <cell r="EB429">
            <v>12</v>
          </cell>
          <cell r="EC429">
            <v>2</v>
          </cell>
          <cell r="ED429">
            <v>12</v>
          </cell>
          <cell r="EE429">
            <v>15</v>
          </cell>
          <cell r="EF429">
            <v>21</v>
          </cell>
          <cell r="EG429">
            <v>12</v>
          </cell>
          <cell r="EH429">
            <v>2</v>
          </cell>
          <cell r="EI429">
            <v>0</v>
          </cell>
          <cell r="EJ429">
            <v>62</v>
          </cell>
          <cell r="EK429">
            <v>62</v>
          </cell>
          <cell r="EL429">
            <v>5</v>
          </cell>
          <cell r="EM429">
            <v>2.41</v>
          </cell>
          <cell r="EN429">
            <v>2.41</v>
          </cell>
          <cell r="EO429">
            <v>1762800</v>
          </cell>
          <cell r="EP429">
            <v>500000</v>
          </cell>
          <cell r="EQ429">
            <v>31</v>
          </cell>
          <cell r="ER429">
            <v>31</v>
          </cell>
          <cell r="ES429">
            <v>29</v>
          </cell>
          <cell r="ET429">
            <v>19696900</v>
          </cell>
          <cell r="EU429">
            <v>13500000</v>
          </cell>
          <cell r="EV429">
            <v>19</v>
          </cell>
          <cell r="EW429">
            <v>5.95</v>
          </cell>
          <cell r="EX429">
            <v>5.95</v>
          </cell>
          <cell r="EY429">
            <v>4666300</v>
          </cell>
          <cell r="EZ429">
            <v>0</v>
          </cell>
          <cell r="FA429"/>
          <cell r="FB429"/>
          <cell r="FC429"/>
          <cell r="FD429"/>
          <cell r="FE429"/>
          <cell r="FF429"/>
          <cell r="FG429"/>
          <cell r="FH429"/>
          <cell r="FI429"/>
          <cell r="FJ429"/>
          <cell r="FK429"/>
          <cell r="FL429"/>
          <cell r="FM429"/>
          <cell r="FN429"/>
          <cell r="FO429"/>
          <cell r="FP429">
            <v>51</v>
          </cell>
          <cell r="FQ429">
            <v>14.77</v>
          </cell>
          <cell r="FR429">
            <v>15.41</v>
          </cell>
          <cell r="FS429">
            <v>6850800</v>
          </cell>
          <cell r="FT429">
            <v>1500000</v>
          </cell>
          <cell r="FU429"/>
          <cell r="FV429"/>
          <cell r="FW429"/>
          <cell r="FX429"/>
          <cell r="FY429"/>
          <cell r="FZ429"/>
          <cell r="GA429"/>
          <cell r="GB429"/>
          <cell r="GC429"/>
          <cell r="GD429"/>
          <cell r="GE429"/>
          <cell r="GF429"/>
          <cell r="GG429"/>
          <cell r="GH429"/>
          <cell r="GI429"/>
          <cell r="GJ429"/>
          <cell r="GK429"/>
          <cell r="GL429"/>
          <cell r="GM429"/>
          <cell r="GN429"/>
          <cell r="GO429"/>
          <cell r="GP429"/>
          <cell r="GQ429"/>
          <cell r="GR429"/>
          <cell r="GS429"/>
          <cell r="GT429"/>
          <cell r="GU429"/>
          <cell r="GV429"/>
          <cell r="GW429"/>
          <cell r="GX429"/>
          <cell r="GY429"/>
          <cell r="GZ429"/>
          <cell r="HA429"/>
          <cell r="HB429"/>
          <cell r="HC429"/>
          <cell r="HD429"/>
          <cell r="HE429"/>
          <cell r="HF429"/>
          <cell r="HG429"/>
          <cell r="HH429"/>
          <cell r="HI429"/>
          <cell r="HJ429"/>
          <cell r="HK429"/>
          <cell r="HL429"/>
          <cell r="HM429"/>
          <cell r="HN429"/>
          <cell r="HO429"/>
          <cell r="HP429"/>
          <cell r="HQ429"/>
          <cell r="HR429"/>
          <cell r="HS429"/>
          <cell r="HT429"/>
          <cell r="HU429"/>
          <cell r="HV429"/>
          <cell r="HW429"/>
          <cell r="HX429"/>
          <cell r="HY429"/>
          <cell r="HZ429"/>
          <cell r="IA429"/>
          <cell r="IB429"/>
          <cell r="IC429"/>
          <cell r="ID429"/>
          <cell r="IE429"/>
          <cell r="IF429"/>
          <cell r="IG429"/>
          <cell r="IH429"/>
          <cell r="II429">
            <v>2</v>
          </cell>
          <cell r="IJ429">
            <v>0.2</v>
          </cell>
          <cell r="IK429">
            <v>24</v>
          </cell>
          <cell r="IL429">
            <v>0.2</v>
          </cell>
          <cell r="IM429">
            <v>51810</v>
          </cell>
          <cell r="IN429">
            <v>0</v>
          </cell>
          <cell r="IO429">
            <v>2</v>
          </cell>
          <cell r="IP429">
            <v>487</v>
          </cell>
          <cell r="IQ429">
            <v>0.23400000000000001</v>
          </cell>
          <cell r="IR429">
            <v>48700</v>
          </cell>
          <cell r="IS429">
            <v>0</v>
          </cell>
          <cell r="IT429">
            <v>6</v>
          </cell>
          <cell r="IU429">
            <v>533</v>
          </cell>
          <cell r="IV429">
            <v>0.25600000000000001</v>
          </cell>
          <cell r="IW429">
            <v>69062</v>
          </cell>
          <cell r="IX429">
            <v>0</v>
          </cell>
          <cell r="IY429"/>
          <cell r="IZ429"/>
          <cell r="JA429"/>
          <cell r="JB429"/>
          <cell r="JC429"/>
          <cell r="JD429"/>
          <cell r="JE429"/>
          <cell r="JF429"/>
          <cell r="JG429"/>
          <cell r="JH429"/>
          <cell r="JI429"/>
          <cell r="JJ429"/>
          <cell r="JK429"/>
          <cell r="JL429"/>
          <cell r="JM429"/>
          <cell r="JN429"/>
          <cell r="JO429"/>
          <cell r="JP429"/>
          <cell r="JQ429"/>
          <cell r="JR429"/>
          <cell r="JS429"/>
          <cell r="JT429"/>
          <cell r="JU429"/>
          <cell r="JV429"/>
          <cell r="JW429"/>
          <cell r="JX429"/>
          <cell r="JY429"/>
          <cell r="JZ429"/>
          <cell r="KA429"/>
          <cell r="KB429"/>
          <cell r="KC429"/>
          <cell r="KD429"/>
          <cell r="KE429"/>
          <cell r="KF429"/>
          <cell r="KG429"/>
          <cell r="KH429">
            <v>6</v>
          </cell>
          <cell r="KI429">
            <v>103</v>
          </cell>
          <cell r="KJ429">
            <v>39.36</v>
          </cell>
          <cell r="KK429">
            <v>0</v>
          </cell>
          <cell r="KL429">
            <v>0.23400000000000001</v>
          </cell>
          <cell r="KM429">
            <v>0</v>
          </cell>
          <cell r="KN429">
            <v>39.594000000000001</v>
          </cell>
          <cell r="KO429">
            <v>39.594000000000001</v>
          </cell>
          <cell r="KP429">
            <v>15.225999999999999</v>
          </cell>
          <cell r="KQ429">
            <v>54.82</v>
          </cell>
          <cell r="KR429">
            <v>32976800</v>
          </cell>
          <cell r="KS429">
            <v>15500000</v>
          </cell>
          <cell r="KT429">
            <v>15500000</v>
          </cell>
          <cell r="KU429"/>
          <cell r="KV429"/>
          <cell r="KW429"/>
          <cell r="KX429">
            <v>51810</v>
          </cell>
          <cell r="KY429">
            <v>0</v>
          </cell>
          <cell r="KZ429">
            <v>0</v>
          </cell>
          <cell r="LA429"/>
          <cell r="LB429"/>
          <cell r="LC429"/>
          <cell r="LD429">
            <v>117762</v>
          </cell>
          <cell r="LE429">
            <v>0</v>
          </cell>
          <cell r="LF429">
            <v>0</v>
          </cell>
          <cell r="LG429"/>
          <cell r="LH429"/>
          <cell r="LI429"/>
          <cell r="LJ429">
            <v>110790</v>
          </cell>
          <cell r="LK429">
            <v>0</v>
          </cell>
          <cell r="LL429">
            <v>0</v>
          </cell>
          <cell r="LM429"/>
          <cell r="LN429"/>
          <cell r="LO429"/>
          <cell r="LP429">
            <v>0</v>
          </cell>
          <cell r="LQ429">
            <v>0</v>
          </cell>
          <cell r="LR429">
            <v>0</v>
          </cell>
          <cell r="LS429"/>
          <cell r="LT429"/>
          <cell r="LU429"/>
          <cell r="LV429">
            <v>182000</v>
          </cell>
          <cell r="LW429">
            <v>0</v>
          </cell>
          <cell r="LX429">
            <v>0</v>
          </cell>
          <cell r="LY429"/>
          <cell r="LZ429"/>
          <cell r="MA429"/>
          <cell r="MB429">
            <v>2045000</v>
          </cell>
          <cell r="MC429">
            <v>0</v>
          </cell>
          <cell r="MD429">
            <v>0</v>
          </cell>
          <cell r="ME429"/>
          <cell r="MF429"/>
          <cell r="MG429"/>
          <cell r="MH429">
            <v>97500</v>
          </cell>
          <cell r="MI429">
            <v>0</v>
          </cell>
          <cell r="MJ429">
            <v>0</v>
          </cell>
          <cell r="MK429"/>
          <cell r="ML429"/>
          <cell r="MM429"/>
          <cell r="MN429">
            <v>9750</v>
          </cell>
          <cell r="MO429">
            <v>0</v>
          </cell>
          <cell r="MP429">
            <v>0</v>
          </cell>
          <cell r="MQ429"/>
          <cell r="MR429"/>
          <cell r="MS429"/>
          <cell r="MT429">
            <v>1420250</v>
          </cell>
          <cell r="MU429">
            <v>0</v>
          </cell>
          <cell r="MV429">
            <v>0</v>
          </cell>
          <cell r="MW429"/>
          <cell r="MX429"/>
          <cell r="MY429"/>
          <cell r="MZ429">
            <v>2028000</v>
          </cell>
          <cell r="NA429">
            <v>1420000</v>
          </cell>
          <cell r="NB429">
            <v>1420000</v>
          </cell>
          <cell r="NC429"/>
          <cell r="ND429"/>
          <cell r="NE429"/>
          <cell r="NF429">
            <v>2028000</v>
          </cell>
          <cell r="NG429">
            <v>0</v>
          </cell>
          <cell r="NH429">
            <v>100</v>
          </cell>
          <cell r="NI429">
            <v>93850</v>
          </cell>
          <cell r="NJ429">
            <v>0</v>
          </cell>
          <cell r="NK429">
            <v>0</v>
          </cell>
          <cell r="NL429"/>
          <cell r="NM429"/>
          <cell r="NN429"/>
          <cell r="NO429">
            <v>0</v>
          </cell>
          <cell r="NP429">
            <v>0</v>
          </cell>
          <cell r="NQ429">
            <v>0</v>
          </cell>
          <cell r="NR429"/>
          <cell r="NS429"/>
          <cell r="NT429"/>
          <cell r="NU429">
            <v>81250</v>
          </cell>
          <cell r="NV429">
            <v>0</v>
          </cell>
          <cell r="NW429">
            <v>0</v>
          </cell>
          <cell r="NX429"/>
          <cell r="NY429"/>
          <cell r="NZ429"/>
          <cell r="OA429">
            <v>100750</v>
          </cell>
          <cell r="OB429">
            <v>0</v>
          </cell>
          <cell r="OC429">
            <v>0</v>
          </cell>
          <cell r="OD429"/>
          <cell r="OE429"/>
          <cell r="OF429"/>
          <cell r="OG429">
            <v>978250</v>
          </cell>
          <cell r="OH429">
            <v>200000</v>
          </cell>
          <cell r="OI429">
            <v>200000</v>
          </cell>
          <cell r="OJ429"/>
          <cell r="OK429"/>
          <cell r="OL429"/>
          <cell r="OM429">
            <v>16250</v>
          </cell>
          <cell r="ON429">
            <v>0</v>
          </cell>
          <cell r="OO429">
            <v>0</v>
          </cell>
          <cell r="OP429"/>
          <cell r="OQ429"/>
          <cell r="OR429"/>
          <cell r="OS429">
            <v>0</v>
          </cell>
          <cell r="OT429">
            <v>0</v>
          </cell>
          <cell r="OU429">
            <v>0</v>
          </cell>
          <cell r="OV429"/>
          <cell r="OW429"/>
          <cell r="OX429"/>
          <cell r="OY429">
            <v>0</v>
          </cell>
          <cell r="OZ429">
            <v>0</v>
          </cell>
          <cell r="PA429">
            <v>0</v>
          </cell>
          <cell r="PB429"/>
          <cell r="PC429"/>
          <cell r="PD429"/>
          <cell r="PE429">
            <v>637000</v>
          </cell>
          <cell r="PF429">
            <v>0</v>
          </cell>
          <cell r="PG429">
            <v>0</v>
          </cell>
          <cell r="PH429"/>
          <cell r="PI429"/>
          <cell r="PJ429"/>
          <cell r="PK429">
            <v>1074010</v>
          </cell>
          <cell r="PL429">
            <v>0</v>
          </cell>
          <cell r="PM429">
            <v>0</v>
          </cell>
          <cell r="PN429"/>
          <cell r="PO429"/>
          <cell r="PP429"/>
          <cell r="PQ429">
            <v>39318</v>
          </cell>
          <cell r="PR429">
            <v>0</v>
          </cell>
          <cell r="PS429">
            <v>0</v>
          </cell>
          <cell r="PT429"/>
          <cell r="PU429"/>
          <cell r="PV429"/>
          <cell r="PW429">
            <v>42060340</v>
          </cell>
          <cell r="PX429">
            <v>17120000</v>
          </cell>
          <cell r="PY429">
            <v>17120000</v>
          </cell>
          <cell r="PZ429">
            <v>100</v>
          </cell>
          <cell r="QA429">
            <v>42060340</v>
          </cell>
          <cell r="QB429">
            <v>17120000</v>
          </cell>
          <cell r="QC429">
            <v>100</v>
          </cell>
          <cell r="QD429"/>
          <cell r="QE429">
            <v>16851947</v>
          </cell>
          <cell r="QF429">
            <v>11160000</v>
          </cell>
          <cell r="QG429">
            <v>15385357</v>
          </cell>
          <cell r="QH429">
            <v>17544072</v>
          </cell>
          <cell r="QI429">
            <v>17120000</v>
          </cell>
          <cell r="QJ429">
            <v>0</v>
          </cell>
          <cell r="QK429">
            <v>0</v>
          </cell>
          <cell r="QL429">
            <v>0</v>
          </cell>
          <cell r="QM429">
            <v>0</v>
          </cell>
          <cell r="QN429">
            <v>0</v>
          </cell>
          <cell r="QO429">
            <v>0</v>
          </cell>
          <cell r="QP429">
            <v>4408507</v>
          </cell>
          <cell r="QQ429">
            <v>6000000</v>
          </cell>
          <cell r="QR429">
            <v>6000000</v>
          </cell>
          <cell r="QS429">
            <v>12791631</v>
          </cell>
          <cell r="QT429">
            <v>12000000</v>
          </cell>
          <cell r="QU429">
            <v>14234000</v>
          </cell>
          <cell r="QV429"/>
          <cell r="QW429">
            <v>4062105</v>
          </cell>
          <cell r="QX429">
            <v>4000000</v>
          </cell>
          <cell r="QY429">
            <v>4100000</v>
          </cell>
          <cell r="QZ429">
            <v>633600</v>
          </cell>
          <cell r="RA429">
            <v>200716</v>
          </cell>
          <cell r="RB429">
            <v>0</v>
          </cell>
          <cell r="RC429">
            <v>0</v>
          </cell>
          <cell r="RD429"/>
          <cell r="RE429"/>
          <cell r="RF429"/>
          <cell r="RG429">
            <v>145400</v>
          </cell>
          <cell r="RH429">
            <v>132500</v>
          </cell>
          <cell r="RI429">
            <v>132500</v>
          </cell>
          <cell r="RJ429"/>
          <cell r="RK429"/>
          <cell r="RL429"/>
          <cell r="RM429">
            <v>1358437</v>
          </cell>
          <cell r="RN429">
            <v>517398</v>
          </cell>
          <cell r="RO429">
            <v>473840</v>
          </cell>
          <cell r="RP429">
            <v>1.1110645255964109</v>
          </cell>
          <cell r="RQ429"/>
          <cell r="RR429"/>
          <cell r="RS429"/>
          <cell r="RT429">
            <v>0</v>
          </cell>
          <cell r="RU429"/>
          <cell r="RV429"/>
          <cell r="RW429"/>
          <cell r="RX429" t="str">
            <v>N</v>
          </cell>
          <cell r="RY429"/>
          <cell r="RZ429">
            <v>17120000</v>
          </cell>
          <cell r="SA429">
            <v>17120000</v>
          </cell>
          <cell r="SB429">
            <v>11793000</v>
          </cell>
          <cell r="SC429">
            <v>5327000</v>
          </cell>
          <cell r="SD429">
            <v>0</v>
          </cell>
          <cell r="SE429"/>
          <cell r="SF429"/>
          <cell r="SG429"/>
          <cell r="SH429"/>
          <cell r="SI429"/>
          <cell r="SJ429"/>
          <cell r="SK429">
            <v>62</v>
          </cell>
          <cell r="SL429"/>
          <cell r="SM429"/>
          <cell r="SN429">
            <v>62</v>
          </cell>
          <cell r="SO429"/>
          <cell r="SP429"/>
          <cell r="SQ429"/>
          <cell r="SR429"/>
          <cell r="SS429"/>
          <cell r="ST429">
            <v>0</v>
          </cell>
          <cell r="SU429"/>
          <cell r="SV429">
            <v>35649720</v>
          </cell>
          <cell r="SW429"/>
          <cell r="SX429">
            <v>1.1798224502184029</v>
          </cell>
          <cell r="SY429">
            <v>44950000</v>
          </cell>
          <cell r="SZ429">
            <v>44950000</v>
          </cell>
          <cell r="TA429"/>
          <cell r="TB429">
            <v>0</v>
          </cell>
          <cell r="TC429" t="str">
            <v>OK</v>
          </cell>
          <cell r="TD429" t="str">
            <v>OK, žádají na osobní náklady, energie, opravy</v>
          </cell>
          <cell r="TE429"/>
          <cell r="TF429">
            <v>0</v>
          </cell>
          <cell r="TG429"/>
          <cell r="TH429" t="str">
            <v>ano</v>
          </cell>
          <cell r="TI429"/>
          <cell r="TJ429"/>
          <cell r="TK429"/>
          <cell r="TL429"/>
          <cell r="TM429">
            <v>182000</v>
          </cell>
          <cell r="TN429">
            <v>0</v>
          </cell>
          <cell r="TO429" t="str">
            <v>obnova inventáře,přístrojů a nástrojů za opotřebované, nefunkční a zastaralé, kdy náklady na opravu a údržbu se stávají nerentabilní...</v>
          </cell>
          <cell r="TP429">
            <v>978250</v>
          </cell>
          <cell r="TQ429">
            <v>200000</v>
          </cell>
          <cell r="TR429" t="str">
            <v>oprava a nátěr železného plotu  z plotových dílů vč. pojezdových bran cca 130 tis. Kč + malování strav. prov, prádel cca 70 tis.</v>
          </cell>
          <cell r="TS429">
            <v>13841000</v>
          </cell>
          <cell r="TT429">
            <v>156000</v>
          </cell>
          <cell r="TU429">
            <v>0</v>
          </cell>
          <cell r="TV429">
            <v>13997000</v>
          </cell>
          <cell r="TW429"/>
          <cell r="TX429"/>
          <cell r="TY429">
            <v>13997000</v>
          </cell>
          <cell r="TZ429"/>
          <cell r="UA429"/>
          <cell r="UB429">
            <v>0</v>
          </cell>
          <cell r="UC429">
            <v>1838565.9800000002</v>
          </cell>
          <cell r="UD429"/>
          <cell r="UE429">
            <v>12158434.02</v>
          </cell>
          <cell r="UF429">
            <v>12158434.02</v>
          </cell>
          <cell r="UG429">
            <v>4</v>
          </cell>
          <cell r="UH429">
            <v>11793680.999399999</v>
          </cell>
          <cell r="UI429">
            <v>11793680.999399999</v>
          </cell>
          <cell r="UJ429"/>
          <cell r="UK429"/>
          <cell r="UL429"/>
          <cell r="UM429"/>
          <cell r="UN429"/>
          <cell r="UO429"/>
          <cell r="UP429">
            <v>11793680.999399999</v>
          </cell>
          <cell r="UQ429">
            <v>11793680.999399999</v>
          </cell>
          <cell r="UR429">
            <v>11793680.999399999</v>
          </cell>
          <cell r="US429">
            <v>11793000</v>
          </cell>
          <cell r="UT429">
            <v>11793000</v>
          </cell>
          <cell r="UU429">
            <v>5327000</v>
          </cell>
          <cell r="UV429">
            <v>17120000</v>
          </cell>
          <cell r="UW429">
            <v>17120000</v>
          </cell>
          <cell r="UX429">
            <v>2395382.303445721</v>
          </cell>
          <cell r="UY429">
            <v>2395382.303445721</v>
          </cell>
          <cell r="UZ429">
            <v>2395382</v>
          </cell>
          <cell r="VA429">
            <v>2395382</v>
          </cell>
          <cell r="VB429">
            <v>1197691.1517228605</v>
          </cell>
          <cell r="VC429">
            <v>1197691.1517228605</v>
          </cell>
          <cell r="VD429">
            <v>1197691</v>
          </cell>
          <cell r="VE429">
            <v>1197691</v>
          </cell>
          <cell r="VF429">
            <v>8199927</v>
          </cell>
          <cell r="VG429">
            <v>15500000</v>
          </cell>
          <cell r="VH429">
            <v>1620000</v>
          </cell>
          <cell r="VI429">
            <v>17120000</v>
          </cell>
          <cell r="VJ429">
            <v>0</v>
          </cell>
          <cell r="VK429">
            <v>5327000</v>
          </cell>
          <cell r="VL429">
            <v>0</v>
          </cell>
          <cell r="VM429" t="e">
            <v>#N/A</v>
          </cell>
          <cell r="VN429">
            <v>5327000</v>
          </cell>
          <cell r="VO429">
            <v>2204000</v>
          </cell>
          <cell r="VP429">
            <v>84.253768664713874</v>
          </cell>
          <cell r="VQ429">
            <v>3593073</v>
          </cell>
          <cell r="VR429">
            <v>44656</v>
          </cell>
          <cell r="VS429">
            <v>8199927</v>
          </cell>
          <cell r="VT429"/>
          <cell r="VU429">
            <v>44687</v>
          </cell>
          <cell r="VV429"/>
          <cell r="VW429"/>
          <cell r="VX429">
            <v>1000000</v>
          </cell>
          <cell r="VY429">
            <v>1000000</v>
          </cell>
          <cell r="VZ429">
            <v>0</v>
          </cell>
          <cell r="WA429"/>
          <cell r="WB429">
            <v>1000000</v>
          </cell>
          <cell r="WC429">
            <v>0</v>
          </cell>
          <cell r="WD429">
            <v>4</v>
          </cell>
          <cell r="WE429">
            <v>2004810.0000000002</v>
          </cell>
          <cell r="WF429">
            <v>2004810.0000000002</v>
          </cell>
          <cell r="WG429"/>
          <cell r="WH429">
            <v>0</v>
          </cell>
          <cell r="WI429"/>
          <cell r="WJ429"/>
          <cell r="WK429"/>
          <cell r="WL429"/>
          <cell r="WM429"/>
          <cell r="WN429">
            <v>2004810.0000000002</v>
          </cell>
          <cell r="WO429">
            <v>1000000</v>
          </cell>
          <cell r="WP429">
            <v>1000000</v>
          </cell>
          <cell r="WQ429">
            <v>1000000</v>
          </cell>
          <cell r="WR429">
            <v>177385.79842423563</v>
          </cell>
          <cell r="WS429">
            <v>822614.20157576434</v>
          </cell>
          <cell r="WT429">
            <v>177385.79842423563</v>
          </cell>
          <cell r="WU429">
            <v>822614.20157576434</v>
          </cell>
          <cell r="WV429">
            <v>177386</v>
          </cell>
          <cell r="WW429">
            <v>822614</v>
          </cell>
          <cell r="WX429">
            <v>177386</v>
          </cell>
          <cell r="WY429">
            <v>822614</v>
          </cell>
          <cell r="WZ429">
            <v>0.20157576436758973</v>
          </cell>
          <cell r="XA429">
            <v>-0.2015757643384859</v>
          </cell>
          <cell r="XB429"/>
          <cell r="XC429">
            <v>177386</v>
          </cell>
          <cell r="XD429">
            <v>1000000</v>
          </cell>
          <cell r="XE429">
            <v>0</v>
          </cell>
          <cell r="XF429">
            <v>8.4796065462562531</v>
          </cell>
          <cell r="XG429"/>
          <cell r="XH429">
            <v>1000000</v>
          </cell>
          <cell r="XI429">
            <v>12000000</v>
          </cell>
          <cell r="XJ429">
            <v>14234000</v>
          </cell>
          <cell r="XK429">
            <v>16400000</v>
          </cell>
          <cell r="XL429">
            <v>2234000</v>
          </cell>
          <cell r="XM429">
            <v>2166000</v>
          </cell>
          <cell r="XN429">
            <v>4400000</v>
          </cell>
          <cell r="XO429">
            <v>1838565.9800000002</v>
          </cell>
          <cell r="XP429">
            <v>1838565.9800000002</v>
          </cell>
          <cell r="XQ429">
            <v>-2561434.0199999996</v>
          </cell>
          <cell r="XR429">
            <v>190209.67741935485</v>
          </cell>
          <cell r="XS429"/>
          <cell r="XT429"/>
          <cell r="XU429"/>
          <cell r="XV429"/>
          <cell r="XW429"/>
          <cell r="XX429"/>
          <cell r="XY429">
            <v>2004810.0000000002</v>
          </cell>
        </row>
        <row r="430">
          <cell r="A430">
            <v>2458072</v>
          </cell>
          <cell r="B430" t="str">
            <v>NNO</v>
          </cell>
          <cell r="C430">
            <v>1</v>
          </cell>
          <cell r="D430" t="str">
            <v>OASA nezisková o.p.s.</v>
          </cell>
          <cell r="E430">
            <v>26839857</v>
          </cell>
          <cell r="F430" t="str">
            <v xml:space="preserve">U Zlatnice 256
747 61 Raduň
</v>
          </cell>
          <cell r="G430" t="str">
            <v>Obecně prospěšná společnost</v>
          </cell>
          <cell r="H430" t="str">
            <v>domovy se zvláštním režimem</v>
          </cell>
          <cell r="I430" t="str">
            <v>sociální péče</v>
          </cell>
          <cell r="J430" t="str">
            <v>Domov OASA - Domov se zvláštním režimem</v>
          </cell>
          <cell r="K430">
            <v>41703</v>
          </cell>
          <cell r="L430"/>
          <cell r="M430" t="str">
            <v>N</v>
          </cell>
          <cell r="N430" t="str">
            <v>• počet lůžek: 60</v>
          </cell>
          <cell r="O430">
            <v>60</v>
          </cell>
          <cell r="P430"/>
          <cell r="Q430">
            <v>0</v>
          </cell>
          <cell r="R430">
            <v>0</v>
          </cell>
          <cell r="S430">
            <v>90</v>
          </cell>
          <cell r="T430"/>
          <cell r="U430"/>
          <cell r="V430"/>
          <cell r="W430"/>
          <cell r="X430" t="str">
            <v>Jedná se o nově zařazenou kapacitu pobytové služby do krajské sítě</v>
          </cell>
          <cell r="Y430"/>
          <cell r="Z430"/>
          <cell r="AA430"/>
          <cell r="AB430"/>
          <cell r="AC430"/>
          <cell r="AD430"/>
          <cell r="AE430"/>
          <cell r="AF430"/>
          <cell r="AG430"/>
          <cell r="AH430"/>
          <cell r="AI430"/>
          <cell r="AJ430"/>
          <cell r="AK430"/>
          <cell r="AL430"/>
          <cell r="AM430"/>
          <cell r="AN430"/>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t="str">
            <v>• 10. osoby s chronickým duševním onemocněním
• 24. senioři</v>
          </cell>
          <cell r="BN430" t="str">
            <v>senioři</v>
          </cell>
          <cell r="BO430" t="str">
            <v>• dospělí (27 – 64 let)
• mladší senioři (65 – 80 let)
• starší senioři (nad 80 let)</v>
          </cell>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30</v>
          </cell>
          <cell r="EB430">
            <v>30</v>
          </cell>
          <cell r="EC430">
            <v>0</v>
          </cell>
          <cell r="ED430">
            <v>0</v>
          </cell>
          <cell r="EE430">
            <v>0</v>
          </cell>
          <cell r="EF430">
            <v>30</v>
          </cell>
          <cell r="EG430">
            <v>30</v>
          </cell>
          <cell r="EH430">
            <v>0</v>
          </cell>
          <cell r="EI430">
            <v>0</v>
          </cell>
          <cell r="EJ430">
            <v>60</v>
          </cell>
          <cell r="EK430">
            <v>60</v>
          </cell>
          <cell r="EL430">
            <v>1</v>
          </cell>
          <cell r="EM430">
            <v>1</v>
          </cell>
          <cell r="EN430">
            <v>0</v>
          </cell>
          <cell r="EO430">
            <v>642240</v>
          </cell>
          <cell r="EP430">
            <v>300000</v>
          </cell>
          <cell r="EQ430">
            <v>22</v>
          </cell>
          <cell r="ER430">
            <v>22</v>
          </cell>
          <cell r="ES430">
            <v>0</v>
          </cell>
          <cell r="ET430">
            <v>9874440</v>
          </cell>
          <cell r="EU430">
            <v>5600000</v>
          </cell>
          <cell r="EV430"/>
          <cell r="EW430"/>
          <cell r="EX430"/>
          <cell r="EY430"/>
          <cell r="EZ430"/>
          <cell r="FA430"/>
          <cell r="FB430"/>
          <cell r="FC430"/>
          <cell r="FD430"/>
          <cell r="FE430"/>
          <cell r="FF430"/>
          <cell r="FG430"/>
          <cell r="FH430"/>
          <cell r="FI430"/>
          <cell r="FJ430"/>
          <cell r="FK430"/>
          <cell r="FL430"/>
          <cell r="FM430"/>
          <cell r="FN430"/>
          <cell r="FO430"/>
          <cell r="FP430">
            <v>5</v>
          </cell>
          <cell r="FQ430">
            <v>3.5</v>
          </cell>
          <cell r="FR430">
            <v>0</v>
          </cell>
          <cell r="FS430">
            <v>1794258</v>
          </cell>
          <cell r="FT430">
            <v>50000</v>
          </cell>
          <cell r="FU430"/>
          <cell r="FV430"/>
          <cell r="FW430"/>
          <cell r="FX430"/>
          <cell r="FY430"/>
          <cell r="FZ430"/>
          <cell r="GA430"/>
          <cell r="GB430"/>
          <cell r="GC430"/>
          <cell r="GD430"/>
          <cell r="GE430"/>
          <cell r="GF430"/>
          <cell r="GG430"/>
          <cell r="GH430"/>
          <cell r="GI430"/>
          <cell r="GJ430"/>
          <cell r="GK430"/>
          <cell r="GL430"/>
          <cell r="GM430"/>
          <cell r="GN430"/>
          <cell r="GO430"/>
          <cell r="GP430"/>
          <cell r="GQ430"/>
          <cell r="GR430"/>
          <cell r="GS430"/>
          <cell r="GT430"/>
          <cell r="GU430"/>
          <cell r="GV430"/>
          <cell r="GW430"/>
          <cell r="GX430"/>
          <cell r="GY430"/>
          <cell r="GZ430"/>
          <cell r="HA430"/>
          <cell r="HB430"/>
          <cell r="HC430"/>
          <cell r="HD430"/>
          <cell r="HE430"/>
          <cell r="HF430"/>
          <cell r="HG430"/>
          <cell r="HH430"/>
          <cell r="HI430"/>
          <cell r="HJ430"/>
          <cell r="HK430"/>
          <cell r="HL430"/>
          <cell r="HM430"/>
          <cell r="HN430"/>
          <cell r="HO430"/>
          <cell r="HP430"/>
          <cell r="HQ430"/>
          <cell r="HR430"/>
          <cell r="HS430"/>
          <cell r="HT430"/>
          <cell r="HU430"/>
          <cell r="HV430"/>
          <cell r="HW430"/>
          <cell r="HX430"/>
          <cell r="HY430"/>
          <cell r="HZ430"/>
          <cell r="IA430"/>
          <cell r="IB430"/>
          <cell r="IC430"/>
          <cell r="ID430"/>
          <cell r="IE430"/>
          <cell r="IF430"/>
          <cell r="IG430"/>
          <cell r="IH430"/>
          <cell r="II430"/>
          <cell r="IJ430"/>
          <cell r="IK430"/>
          <cell r="IL430"/>
          <cell r="IM430"/>
          <cell r="IN430"/>
          <cell r="IO430"/>
          <cell r="IP430"/>
          <cell r="IQ430"/>
          <cell r="IR430"/>
          <cell r="IS430"/>
          <cell r="IT430"/>
          <cell r="IU430"/>
          <cell r="IV430"/>
          <cell r="IW430"/>
          <cell r="IX430"/>
          <cell r="IY430"/>
          <cell r="IZ430"/>
          <cell r="JA430"/>
          <cell r="JB430"/>
          <cell r="JC430"/>
          <cell r="JD430"/>
          <cell r="JE430"/>
          <cell r="JF430"/>
          <cell r="JG430"/>
          <cell r="JH430"/>
          <cell r="JI430"/>
          <cell r="JJ430"/>
          <cell r="JK430"/>
          <cell r="JL430"/>
          <cell r="JM430"/>
          <cell r="JN430"/>
          <cell r="JO430"/>
          <cell r="JP430"/>
          <cell r="JQ430"/>
          <cell r="JR430"/>
          <cell r="JS430"/>
          <cell r="JT430"/>
          <cell r="JU430"/>
          <cell r="JV430"/>
          <cell r="JW430"/>
          <cell r="JX430"/>
          <cell r="JY430"/>
          <cell r="JZ430"/>
          <cell r="KA430"/>
          <cell r="KB430"/>
          <cell r="KC430"/>
          <cell r="KD430"/>
          <cell r="KE430"/>
          <cell r="KF430"/>
          <cell r="KG430"/>
          <cell r="KH430">
            <v>0</v>
          </cell>
          <cell r="KI430"/>
          <cell r="KJ430">
            <v>23</v>
          </cell>
          <cell r="KK430">
            <v>0</v>
          </cell>
          <cell r="KL430">
            <v>0</v>
          </cell>
          <cell r="KM430">
            <v>0</v>
          </cell>
          <cell r="KN430">
            <v>23</v>
          </cell>
          <cell r="KO430">
            <v>23</v>
          </cell>
          <cell r="KP430">
            <v>3.5</v>
          </cell>
          <cell r="KQ430">
            <v>26.5</v>
          </cell>
          <cell r="KR430">
            <v>12310938</v>
          </cell>
          <cell r="KS430">
            <v>5950000</v>
          </cell>
          <cell r="KT430">
            <v>5950000</v>
          </cell>
          <cell r="KU430"/>
          <cell r="KV430"/>
          <cell r="KW430"/>
          <cell r="KX430">
            <v>0</v>
          </cell>
          <cell r="KY430">
            <v>0</v>
          </cell>
          <cell r="KZ430">
            <v>0</v>
          </cell>
          <cell r="LA430"/>
          <cell r="LB430"/>
          <cell r="LC430"/>
          <cell r="LD430">
            <v>0</v>
          </cell>
          <cell r="LE430">
            <v>0</v>
          </cell>
          <cell r="LF430">
            <v>0</v>
          </cell>
          <cell r="LG430"/>
          <cell r="LH430"/>
          <cell r="LI430"/>
          <cell r="LJ430">
            <v>540000</v>
          </cell>
          <cell r="LK430">
            <v>0</v>
          </cell>
          <cell r="LL430">
            <v>0</v>
          </cell>
          <cell r="LM430"/>
          <cell r="LN430"/>
          <cell r="LO430"/>
          <cell r="LP430">
            <v>0</v>
          </cell>
          <cell r="LQ430">
            <v>0</v>
          </cell>
          <cell r="LR430">
            <v>0</v>
          </cell>
          <cell r="LS430"/>
          <cell r="LT430"/>
          <cell r="LU430"/>
          <cell r="LV430">
            <v>0</v>
          </cell>
          <cell r="LW430">
            <v>0</v>
          </cell>
          <cell r="LX430">
            <v>0</v>
          </cell>
          <cell r="LY430"/>
          <cell r="LZ430"/>
          <cell r="MA430"/>
          <cell r="MB430">
            <v>2250000</v>
          </cell>
          <cell r="MC430">
            <v>0</v>
          </cell>
          <cell r="MD430">
            <v>0</v>
          </cell>
          <cell r="ME430"/>
          <cell r="MF430"/>
          <cell r="MG430"/>
          <cell r="MH430">
            <v>50000</v>
          </cell>
          <cell r="MI430">
            <v>0</v>
          </cell>
          <cell r="MJ430">
            <v>0</v>
          </cell>
          <cell r="MK430"/>
          <cell r="ML430"/>
          <cell r="MM430"/>
          <cell r="MN430">
            <v>25000</v>
          </cell>
          <cell r="MO430">
            <v>0</v>
          </cell>
          <cell r="MP430">
            <v>0</v>
          </cell>
          <cell r="MQ430"/>
          <cell r="MR430"/>
          <cell r="MS430"/>
          <cell r="MT430">
            <v>200000</v>
          </cell>
          <cell r="MU430">
            <v>0</v>
          </cell>
          <cell r="MV430">
            <v>0</v>
          </cell>
          <cell r="MW430"/>
          <cell r="MX430"/>
          <cell r="MY430"/>
          <cell r="MZ430">
            <v>850000</v>
          </cell>
          <cell r="NA430">
            <v>0</v>
          </cell>
          <cell r="NB430">
            <v>0</v>
          </cell>
          <cell r="NC430"/>
          <cell r="ND430"/>
          <cell r="NE430"/>
          <cell r="NF430" t="e">
            <v>#N/A</v>
          </cell>
          <cell r="NG430" t="e">
            <v>#N/A</v>
          </cell>
          <cell r="NH430" t="e">
            <v>#N/A</v>
          </cell>
          <cell r="NI430">
            <v>35000</v>
          </cell>
          <cell r="NJ430">
            <v>0</v>
          </cell>
          <cell r="NK430">
            <v>0</v>
          </cell>
          <cell r="NL430"/>
          <cell r="NM430"/>
          <cell r="NN430"/>
          <cell r="NO430">
            <v>6500000</v>
          </cell>
          <cell r="NP430">
            <v>0</v>
          </cell>
          <cell r="NQ430">
            <v>0</v>
          </cell>
          <cell r="NR430"/>
          <cell r="NS430"/>
          <cell r="NT430"/>
          <cell r="NU430">
            <v>350000</v>
          </cell>
          <cell r="NV430">
            <v>0</v>
          </cell>
          <cell r="NW430">
            <v>0</v>
          </cell>
          <cell r="NX430"/>
          <cell r="NY430"/>
          <cell r="NZ430"/>
          <cell r="OA430">
            <v>60000</v>
          </cell>
          <cell r="OB430">
            <v>0</v>
          </cell>
          <cell r="OC430">
            <v>0</v>
          </cell>
          <cell r="OD430"/>
          <cell r="OE430"/>
          <cell r="OF430"/>
          <cell r="OG430">
            <v>150000</v>
          </cell>
          <cell r="OH430">
            <v>0</v>
          </cell>
          <cell r="OI430">
            <v>0</v>
          </cell>
          <cell r="OJ430"/>
          <cell r="OK430"/>
          <cell r="OL430"/>
          <cell r="OM430">
            <v>0</v>
          </cell>
          <cell r="ON430">
            <v>0</v>
          </cell>
          <cell r="OO430">
            <v>0</v>
          </cell>
          <cell r="OP430"/>
          <cell r="OQ430"/>
          <cell r="OR430"/>
          <cell r="OS430">
            <v>0</v>
          </cell>
          <cell r="OT430">
            <v>0</v>
          </cell>
          <cell r="OU430">
            <v>0</v>
          </cell>
          <cell r="OV430"/>
          <cell r="OW430"/>
          <cell r="OX430"/>
          <cell r="OY430">
            <v>0</v>
          </cell>
          <cell r="OZ430">
            <v>0</v>
          </cell>
          <cell r="PA430">
            <v>0</v>
          </cell>
          <cell r="PB430"/>
          <cell r="PC430"/>
          <cell r="PD430"/>
          <cell r="PE430">
            <v>1330000</v>
          </cell>
          <cell r="PF430">
            <v>0</v>
          </cell>
          <cell r="PG430">
            <v>0</v>
          </cell>
          <cell r="PH430"/>
          <cell r="PI430"/>
          <cell r="PJ430"/>
          <cell r="PK430">
            <v>0</v>
          </cell>
          <cell r="PL430">
            <v>0</v>
          </cell>
          <cell r="PM430">
            <v>0</v>
          </cell>
          <cell r="PN430"/>
          <cell r="PO430"/>
          <cell r="PP430"/>
          <cell r="PQ430">
            <v>2000</v>
          </cell>
          <cell r="PR430">
            <v>0</v>
          </cell>
          <cell r="PS430">
            <v>0</v>
          </cell>
          <cell r="PT430"/>
          <cell r="PU430"/>
          <cell r="PV430"/>
          <cell r="PW430">
            <v>24652938</v>
          </cell>
          <cell r="PX430">
            <v>5950000</v>
          </cell>
          <cell r="PY430">
            <v>5950000</v>
          </cell>
          <cell r="PZ430">
            <v>100</v>
          </cell>
          <cell r="QA430">
            <v>24652938</v>
          </cell>
          <cell r="QB430">
            <v>5950000</v>
          </cell>
          <cell r="QC430">
            <v>100</v>
          </cell>
          <cell r="QD430"/>
          <cell r="QE430">
            <v>18792616</v>
          </cell>
          <cell r="QF430">
            <v>10800000</v>
          </cell>
          <cell r="QG430">
            <v>0</v>
          </cell>
          <cell r="QH430">
            <v>0</v>
          </cell>
          <cell r="QI430">
            <v>5950000</v>
          </cell>
          <cell r="QJ430">
            <v>0</v>
          </cell>
          <cell r="QK430">
            <v>0</v>
          </cell>
          <cell r="QL430">
            <v>8000000</v>
          </cell>
          <cell r="QM430">
            <v>0</v>
          </cell>
          <cell r="QN430">
            <v>0</v>
          </cell>
          <cell r="QO430">
            <v>0</v>
          </cell>
          <cell r="QP430">
            <v>0</v>
          </cell>
          <cell r="QQ430">
            <v>0</v>
          </cell>
          <cell r="QR430">
            <v>0</v>
          </cell>
          <cell r="QS430">
            <v>0</v>
          </cell>
          <cell r="QT430">
            <v>0</v>
          </cell>
          <cell r="QU430">
            <v>8152938</v>
          </cell>
          <cell r="QV430"/>
          <cell r="QW430">
            <v>0</v>
          </cell>
          <cell r="QX430">
            <v>0</v>
          </cell>
          <cell r="QY430">
            <v>0</v>
          </cell>
          <cell r="QZ430">
            <v>1152000</v>
          </cell>
          <cell r="RA430"/>
          <cell r="RB430"/>
          <cell r="RC430"/>
          <cell r="RD430"/>
          <cell r="RE430"/>
          <cell r="RF430"/>
          <cell r="RG430">
            <v>0</v>
          </cell>
          <cell r="RH430">
            <v>0</v>
          </cell>
          <cell r="RI430">
            <v>2550000</v>
          </cell>
          <cell r="RJ430"/>
          <cell r="RK430"/>
          <cell r="RL430"/>
          <cell r="RM430"/>
          <cell r="RN430"/>
          <cell r="RO430"/>
          <cell r="RP430">
            <v>30</v>
          </cell>
          <cell r="RQ430"/>
          <cell r="RR430"/>
          <cell r="RS430"/>
          <cell r="RT430">
            <v>0</v>
          </cell>
          <cell r="RU430"/>
          <cell r="RV430"/>
          <cell r="RW430"/>
          <cell r="RX430" t="str">
            <v>N</v>
          </cell>
          <cell r="RY430"/>
          <cell r="RZ430">
            <v>5950000</v>
          </cell>
          <cell r="SA430">
            <v>5950000</v>
          </cell>
          <cell r="SB430">
            <v>5950000</v>
          </cell>
          <cell r="SC430">
            <v>0</v>
          </cell>
          <cell r="SD430">
            <v>0</v>
          </cell>
          <cell r="SE430"/>
          <cell r="SF430"/>
          <cell r="SG430"/>
          <cell r="SH430"/>
          <cell r="SI430"/>
          <cell r="SJ430" t="str">
            <v>k 1.11.2021 není v síti</v>
          </cell>
          <cell r="SK430"/>
          <cell r="SL430" t="str">
            <v>Vstup nové služby v kapacitě 60 lůžek v Opavě pro lidi s chronickým duševním onemocněním ve věku 55 let a výše.</v>
          </cell>
          <cell r="SM430"/>
          <cell r="SN430">
            <v>60</v>
          </cell>
          <cell r="SO430"/>
          <cell r="SP430"/>
          <cell r="SQ430"/>
          <cell r="SR430"/>
          <cell r="SS430"/>
          <cell r="ST430">
            <v>0</v>
          </cell>
          <cell r="SU430"/>
          <cell r="SV430">
            <v>10910000</v>
          </cell>
          <cell r="SW430"/>
          <cell r="SX430">
            <v>2.259664344637947</v>
          </cell>
          <cell r="SY430">
            <v>48780000</v>
          </cell>
          <cell r="SZ430">
            <v>48780000</v>
          </cell>
          <cell r="TA430"/>
          <cell r="TB430">
            <v>0</v>
          </cell>
          <cell r="TC430" t="str">
            <v>OK</v>
          </cell>
          <cell r="TD430" t="str">
            <v>naplněny,  PNP v úřadu práce vysoké náklady v rozpočtu za nájem - jen náklady  ale dotaci nežádají, žádají na osobní náklady</v>
          </cell>
          <cell r="TE430"/>
          <cell r="TF430">
            <v>0</v>
          </cell>
          <cell r="TG430"/>
          <cell r="TH430"/>
          <cell r="TI430"/>
          <cell r="TJ430"/>
          <cell r="TK430" t="str">
            <v>uvedeno v úřadu práce</v>
          </cell>
          <cell r="TL430">
            <v>0</v>
          </cell>
          <cell r="TM430">
            <v>0</v>
          </cell>
          <cell r="TN430">
            <v>0</v>
          </cell>
          <cell r="TO430"/>
          <cell r="TP430">
            <v>150000</v>
          </cell>
          <cell r="TQ430">
            <v>0</v>
          </cell>
          <cell r="TR430" t="str">
            <v>nespecifikováno</v>
          </cell>
          <cell r="TS430" t="str">
            <v>nová služba od r. 2022</v>
          </cell>
          <cell r="TT430" t="str">
            <v>nová služba od r. 2022</v>
          </cell>
          <cell r="TU430" t="str">
            <v>nová služba od r. 2022</v>
          </cell>
          <cell r="TV430" t="str">
            <v>nová služba od r. 2022</v>
          </cell>
          <cell r="TW430"/>
          <cell r="TX430"/>
          <cell r="TY430"/>
          <cell r="TZ430" t="str">
            <v>Vstup nové služby v kapacitě 60 lůžek v Opavě pro lidi s chronickým duševním onemocněním ve věku 55 let a výše.</v>
          </cell>
          <cell r="UA430"/>
          <cell r="UB430"/>
          <cell r="UC430"/>
          <cell r="UD430"/>
          <cell r="UE430">
            <v>0</v>
          </cell>
          <cell r="UF430">
            <v>14162220</v>
          </cell>
          <cell r="UG430">
            <v>3</v>
          </cell>
          <cell r="UH430">
            <v>0</v>
          </cell>
          <cell r="UI430">
            <v>0</v>
          </cell>
          <cell r="UJ430"/>
          <cell r="UK430">
            <v>12745998</v>
          </cell>
          <cell r="UL430">
            <v>2407577</v>
          </cell>
          <cell r="UM430"/>
          <cell r="UN430"/>
          <cell r="UO430"/>
          <cell r="UP430">
            <v>10338421</v>
          </cell>
          <cell r="UQ430">
            <v>10338421</v>
          </cell>
          <cell r="UR430">
            <v>5950000</v>
          </cell>
          <cell r="US430">
            <v>5950000</v>
          </cell>
          <cell r="UT430">
            <v>5950000</v>
          </cell>
          <cell r="UU430">
            <v>0</v>
          </cell>
          <cell r="UV430">
            <v>5950000</v>
          </cell>
          <cell r="UW430">
            <v>5950000</v>
          </cell>
          <cell r="UX430">
            <v>1208558.0179345408</v>
          </cell>
          <cell r="UY430">
            <v>1208558.0179345408</v>
          </cell>
          <cell r="UZ430">
            <v>1208558</v>
          </cell>
          <cell r="VA430">
            <v>1208558</v>
          </cell>
          <cell r="VB430">
            <v>604279.00896727038</v>
          </cell>
          <cell r="VC430">
            <v>604279.00896727038</v>
          </cell>
          <cell r="VD430">
            <v>604279</v>
          </cell>
          <cell r="VE430">
            <v>604279</v>
          </cell>
          <cell r="VF430">
            <v>4137163</v>
          </cell>
          <cell r="VG430">
            <v>5950000</v>
          </cell>
          <cell r="VH430">
            <v>0</v>
          </cell>
          <cell r="VI430">
            <v>5950000</v>
          </cell>
          <cell r="VJ430">
            <v>0</v>
          </cell>
          <cell r="VK430">
            <v>0</v>
          </cell>
          <cell r="VL430">
            <v>0</v>
          </cell>
          <cell r="VM430" t="str">
            <v>číslo smlouvy 08005/2020/SOC ze dne 25. 11. 2020</v>
          </cell>
          <cell r="VN430">
            <v>0</v>
          </cell>
          <cell r="VO430" t="e">
            <v>#VALUE!</v>
          </cell>
          <cell r="VP430" t="e">
            <v>#DIV/0!</v>
          </cell>
          <cell r="VQ430">
            <v>1812837</v>
          </cell>
          <cell r="VR430">
            <v>44676</v>
          </cell>
          <cell r="VS430">
            <v>4137163</v>
          </cell>
          <cell r="VT430"/>
          <cell r="VU430">
            <v>44693</v>
          </cell>
          <cell r="VV430"/>
          <cell r="VW430"/>
          <cell r="VX430"/>
          <cell r="VY430"/>
          <cell r="VZ430"/>
          <cell r="WA430"/>
          <cell r="WB430"/>
          <cell r="WC430">
            <v>0</v>
          </cell>
          <cell r="WD430">
            <v>3</v>
          </cell>
          <cell r="WE430">
            <v>1130500</v>
          </cell>
          <cell r="WF430">
            <v>1130500</v>
          </cell>
          <cell r="WG430"/>
          <cell r="WH430"/>
          <cell r="WI430"/>
          <cell r="WJ430"/>
          <cell r="WK430"/>
          <cell r="WL430"/>
          <cell r="WM430"/>
          <cell r="WN430">
            <v>1130500</v>
          </cell>
          <cell r="WO430">
            <v>0</v>
          </cell>
          <cell r="WP430">
            <v>0</v>
          </cell>
          <cell r="WQ430">
            <v>0</v>
          </cell>
          <cell r="WR430">
            <v>0</v>
          </cell>
          <cell r="WS430">
            <v>0</v>
          </cell>
          <cell r="WT430">
            <v>0</v>
          </cell>
          <cell r="WU430">
            <v>0</v>
          </cell>
          <cell r="WV430">
            <v>0</v>
          </cell>
          <cell r="WW430">
            <v>0</v>
          </cell>
          <cell r="WX430">
            <v>0</v>
          </cell>
          <cell r="WY430">
            <v>0</v>
          </cell>
          <cell r="WZ430">
            <v>0</v>
          </cell>
          <cell r="XA430">
            <v>0</v>
          </cell>
          <cell r="XB430"/>
          <cell r="XC430">
            <v>0</v>
          </cell>
          <cell r="XD430">
            <v>0</v>
          </cell>
          <cell r="XE430">
            <v>0</v>
          </cell>
          <cell r="XF430">
            <v>0</v>
          </cell>
          <cell r="XG430"/>
          <cell r="XH430">
            <v>0</v>
          </cell>
          <cell r="XI430">
            <v>0</v>
          </cell>
          <cell r="XJ430">
            <v>8152938</v>
          </cell>
          <cell r="XK430"/>
          <cell r="XL430">
            <v>8152938</v>
          </cell>
          <cell r="XM430">
            <v>-8152938</v>
          </cell>
          <cell r="XN430">
            <v>0</v>
          </cell>
          <cell r="XO430"/>
          <cell r="XP430"/>
          <cell r="XQ430"/>
          <cell r="XR430">
            <v>99166.666666666672</v>
          </cell>
          <cell r="XS430"/>
          <cell r="XT430"/>
          <cell r="XU430"/>
          <cell r="XV430"/>
          <cell r="XW430"/>
          <cell r="XX430"/>
          <cell r="XY430">
            <v>1130500</v>
          </cell>
          <cell r="XZ430"/>
        </row>
        <row r="431">
          <cell r="A431">
            <v>3941485</v>
          </cell>
          <cell r="B431" t="str">
            <v>NNO</v>
          </cell>
          <cell r="C431">
            <v>1</v>
          </cell>
          <cell r="D431" t="str">
            <v>OASA nezisková o.p.s.</v>
          </cell>
          <cell r="E431">
            <v>26839857</v>
          </cell>
          <cell r="F431" t="str">
            <v xml:space="preserve">U Zlatnice 256
747 61 Raduň
</v>
          </cell>
          <cell r="G431" t="str">
            <v>Obecně prospěšná společnost</v>
          </cell>
          <cell r="H431" t="str">
            <v>pečovatelská služba</v>
          </cell>
          <cell r="I431" t="str">
            <v>sociální péče</v>
          </cell>
          <cell r="J431" t="str">
            <v>Pečovatelská služba OASA Opava</v>
          </cell>
          <cell r="K431">
            <v>38353</v>
          </cell>
          <cell r="L431"/>
          <cell r="M431" t="str">
            <v>N</v>
          </cell>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cell r="AN431"/>
          <cell r="AO431"/>
          <cell r="AP431"/>
          <cell r="AQ431" t="str">
            <v>• počet klientů: 15</v>
          </cell>
          <cell r="AR431">
            <v>15</v>
          </cell>
          <cell r="AS431">
            <v>60</v>
          </cell>
          <cell r="AT431">
            <v>255</v>
          </cell>
          <cell r="AU431">
            <v>260</v>
          </cell>
          <cell r="AV431">
            <v>270</v>
          </cell>
          <cell r="AW431"/>
          <cell r="AX431"/>
          <cell r="AY431"/>
          <cell r="AZ431"/>
          <cell r="BA431"/>
          <cell r="BB431"/>
          <cell r="BC431"/>
          <cell r="BD431"/>
          <cell r="BE431"/>
          <cell r="BF431"/>
          <cell r="BG431"/>
          <cell r="BH431"/>
          <cell r="BI431"/>
          <cell r="BJ431"/>
          <cell r="BK431">
            <v>9200</v>
          </cell>
          <cell r="BL431"/>
          <cell r="BM431" t="str">
            <v>• 11. osoby s chronickým onemocněním
• 15. osoby s tělesným postižením
• 17. osoby se zdravotním postižením
• 24. senioři</v>
          </cell>
          <cell r="BN431" t="str">
            <v>senioři</v>
          </cell>
          <cell r="BO431" t="str">
            <v>• dospělí (27 – 64 let)
• mladší senioři (65 – 80 let)
• starší senioři (nad 80 let)</v>
          </cell>
          <cell r="BP431">
            <v>0</v>
          </cell>
          <cell r="BQ431">
            <v>0</v>
          </cell>
          <cell r="BR431">
            <v>0</v>
          </cell>
          <cell r="BS431">
            <v>0</v>
          </cell>
          <cell r="BT431">
            <v>0</v>
          </cell>
          <cell r="BU431">
            <v>145</v>
          </cell>
          <cell r="BV431">
            <v>83</v>
          </cell>
          <cell r="BW431">
            <v>22</v>
          </cell>
          <cell r="BX431">
            <v>10</v>
          </cell>
          <cell r="BY431">
            <v>0</v>
          </cell>
          <cell r="BZ431">
            <v>145</v>
          </cell>
          <cell r="CA431">
            <v>83</v>
          </cell>
          <cell r="CB431">
            <v>22</v>
          </cell>
          <cell r="CC431">
            <v>10</v>
          </cell>
          <cell r="CD431">
            <v>0</v>
          </cell>
          <cell r="CE431">
            <v>0</v>
          </cell>
          <cell r="CF431">
            <v>260</v>
          </cell>
          <cell r="CG431">
            <v>260</v>
          </cell>
          <cell r="CH431">
            <v>0</v>
          </cell>
          <cell r="CI431">
            <v>0</v>
          </cell>
          <cell r="CJ431">
            <v>0</v>
          </cell>
          <cell r="CK431">
            <v>0</v>
          </cell>
          <cell r="CL431">
            <v>0</v>
          </cell>
          <cell r="CM431">
            <v>0</v>
          </cell>
          <cell r="CN431">
            <v>150</v>
          </cell>
          <cell r="CO431">
            <v>80</v>
          </cell>
          <cell r="CP431">
            <v>30</v>
          </cell>
          <cell r="CQ431">
            <v>10</v>
          </cell>
          <cell r="CR431">
            <v>0</v>
          </cell>
          <cell r="CS431">
            <v>150</v>
          </cell>
          <cell r="CT431">
            <v>80</v>
          </cell>
          <cell r="CU431">
            <v>30</v>
          </cell>
          <cell r="CV431">
            <v>10</v>
          </cell>
          <cell r="CW431">
            <v>0</v>
          </cell>
          <cell r="CX431">
            <v>0</v>
          </cell>
          <cell r="CY431">
            <v>270</v>
          </cell>
          <cell r="CZ431">
            <v>270</v>
          </cell>
          <cell r="DA431">
            <v>0</v>
          </cell>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v>1</v>
          </cell>
          <cell r="EM431">
            <v>1</v>
          </cell>
          <cell r="EN431">
            <v>0</v>
          </cell>
          <cell r="EO431">
            <v>642240</v>
          </cell>
          <cell r="EP431">
            <v>400000</v>
          </cell>
          <cell r="EQ431">
            <v>8</v>
          </cell>
          <cell r="ER431">
            <v>8</v>
          </cell>
          <cell r="ES431">
            <v>0</v>
          </cell>
          <cell r="ET431">
            <v>3532320</v>
          </cell>
          <cell r="EU431">
            <v>3000000</v>
          </cell>
          <cell r="EV431"/>
          <cell r="EW431"/>
          <cell r="EX431"/>
          <cell r="EY431"/>
          <cell r="EZ431"/>
          <cell r="FA431"/>
          <cell r="FB431"/>
          <cell r="FC431"/>
          <cell r="FD431"/>
          <cell r="FE431"/>
          <cell r="FF431"/>
          <cell r="FG431"/>
          <cell r="FH431"/>
          <cell r="FI431"/>
          <cell r="FJ431"/>
          <cell r="FK431"/>
          <cell r="FL431"/>
          <cell r="FM431"/>
          <cell r="FN431"/>
          <cell r="FO431"/>
          <cell r="FP431">
            <v>2</v>
          </cell>
          <cell r="FQ431">
            <v>2</v>
          </cell>
          <cell r="FR431">
            <v>0</v>
          </cell>
          <cell r="FS431">
            <v>1091808</v>
          </cell>
          <cell r="FT431">
            <v>600000</v>
          </cell>
          <cell r="FU431"/>
          <cell r="FV431"/>
          <cell r="FW431"/>
          <cell r="FX431"/>
          <cell r="FY431"/>
          <cell r="FZ431"/>
          <cell r="GA431"/>
          <cell r="GB431"/>
          <cell r="GC431"/>
          <cell r="GD431"/>
          <cell r="GE431"/>
          <cell r="GF431"/>
          <cell r="GG431"/>
          <cell r="GH431"/>
          <cell r="GI431"/>
          <cell r="GJ431"/>
          <cell r="GK431"/>
          <cell r="GL431"/>
          <cell r="GM431"/>
          <cell r="GN431"/>
          <cell r="GO431"/>
          <cell r="GP431"/>
          <cell r="GQ431"/>
          <cell r="GR431"/>
          <cell r="GS431"/>
          <cell r="GT431"/>
          <cell r="GU431"/>
          <cell r="GV431"/>
          <cell r="GW431"/>
          <cell r="GX431"/>
          <cell r="GY431"/>
          <cell r="GZ431"/>
          <cell r="HA431"/>
          <cell r="HB431"/>
          <cell r="HC431"/>
          <cell r="HD431"/>
          <cell r="HE431"/>
          <cell r="HF431"/>
          <cell r="HG431"/>
          <cell r="HH431"/>
          <cell r="HI431"/>
          <cell r="HJ431"/>
          <cell r="HK431"/>
          <cell r="HL431"/>
          <cell r="HM431"/>
          <cell r="HN431"/>
          <cell r="HO431"/>
          <cell r="HP431"/>
          <cell r="HQ431"/>
          <cell r="HR431"/>
          <cell r="HS431"/>
          <cell r="HT431"/>
          <cell r="HU431"/>
          <cell r="HV431"/>
          <cell r="HW431"/>
          <cell r="HX431"/>
          <cell r="HY431"/>
          <cell r="HZ431"/>
          <cell r="IA431"/>
          <cell r="IB431"/>
          <cell r="IC431"/>
          <cell r="ID431"/>
          <cell r="IE431"/>
          <cell r="IF431"/>
          <cell r="IG431"/>
          <cell r="IH431"/>
          <cell r="II431"/>
          <cell r="IJ431"/>
          <cell r="IK431"/>
          <cell r="IL431"/>
          <cell r="IM431"/>
          <cell r="IN431"/>
          <cell r="IO431"/>
          <cell r="IP431"/>
          <cell r="IQ431"/>
          <cell r="IR431"/>
          <cell r="IS431"/>
          <cell r="IT431">
            <v>1</v>
          </cell>
          <cell r="IU431">
            <v>300</v>
          </cell>
          <cell r="IV431">
            <v>0.14399999999999999</v>
          </cell>
          <cell r="IW431">
            <v>120000</v>
          </cell>
          <cell r="IX431">
            <v>0</v>
          </cell>
          <cell r="IY431"/>
          <cell r="IZ431"/>
          <cell r="JA431"/>
          <cell r="JB431"/>
          <cell r="JC431"/>
          <cell r="JD431"/>
          <cell r="JE431"/>
          <cell r="JF431"/>
          <cell r="JG431"/>
          <cell r="JH431"/>
          <cell r="JI431"/>
          <cell r="JJ431"/>
          <cell r="JK431"/>
          <cell r="JL431"/>
          <cell r="JM431"/>
          <cell r="JN431"/>
          <cell r="JO431"/>
          <cell r="JP431"/>
          <cell r="JQ431"/>
          <cell r="JR431"/>
          <cell r="JS431"/>
          <cell r="JT431"/>
          <cell r="JU431"/>
          <cell r="JV431"/>
          <cell r="JW431"/>
          <cell r="JX431"/>
          <cell r="JY431"/>
          <cell r="JZ431"/>
          <cell r="KA431"/>
          <cell r="KB431"/>
          <cell r="KC431"/>
          <cell r="KD431"/>
          <cell r="KE431"/>
          <cell r="KF431"/>
          <cell r="KG431"/>
          <cell r="KH431">
            <v>0</v>
          </cell>
          <cell r="KI431"/>
          <cell r="KJ431">
            <v>9</v>
          </cell>
          <cell r="KK431">
            <v>0</v>
          </cell>
          <cell r="KL431">
            <v>0</v>
          </cell>
          <cell r="KM431">
            <v>0</v>
          </cell>
          <cell r="KN431">
            <v>9</v>
          </cell>
          <cell r="KO431">
            <v>9</v>
          </cell>
          <cell r="KP431">
            <v>2.1440000000000001</v>
          </cell>
          <cell r="KQ431">
            <v>11.144</v>
          </cell>
          <cell r="KR431">
            <v>5266368</v>
          </cell>
          <cell r="KS431">
            <v>4000000</v>
          </cell>
          <cell r="KT431">
            <v>4000000</v>
          </cell>
          <cell r="KU431"/>
          <cell r="KV431"/>
          <cell r="KW431"/>
          <cell r="KX431">
            <v>0</v>
          </cell>
          <cell r="KY431">
            <v>0</v>
          </cell>
          <cell r="KZ431">
            <v>0</v>
          </cell>
          <cell r="LA431"/>
          <cell r="LB431"/>
          <cell r="LC431"/>
          <cell r="LD431">
            <v>120000</v>
          </cell>
          <cell r="LE431">
            <v>0</v>
          </cell>
          <cell r="LF431">
            <v>0</v>
          </cell>
          <cell r="LG431"/>
          <cell r="LH431"/>
          <cell r="LI431"/>
          <cell r="LJ431">
            <v>120000</v>
          </cell>
          <cell r="LK431">
            <v>0</v>
          </cell>
          <cell r="LL431">
            <v>0</v>
          </cell>
          <cell r="LM431"/>
          <cell r="LN431"/>
          <cell r="LO431"/>
          <cell r="LP431">
            <v>0</v>
          </cell>
          <cell r="LQ431">
            <v>0</v>
          </cell>
          <cell r="LR431">
            <v>0</v>
          </cell>
          <cell r="LS431"/>
          <cell r="LT431"/>
          <cell r="LU431"/>
          <cell r="LV431">
            <v>40000</v>
          </cell>
          <cell r="LW431">
            <v>0</v>
          </cell>
          <cell r="LX431">
            <v>0</v>
          </cell>
          <cell r="LY431"/>
          <cell r="LZ431"/>
          <cell r="MA431"/>
          <cell r="MB431">
            <v>1500000</v>
          </cell>
          <cell r="MC431">
            <v>0</v>
          </cell>
          <cell r="MD431">
            <v>0</v>
          </cell>
          <cell r="ME431"/>
          <cell r="MF431"/>
          <cell r="MG431"/>
          <cell r="MH431">
            <v>25000</v>
          </cell>
          <cell r="MI431">
            <v>0</v>
          </cell>
          <cell r="MJ431">
            <v>0</v>
          </cell>
          <cell r="MK431"/>
          <cell r="ML431"/>
          <cell r="MM431"/>
          <cell r="MN431">
            <v>308000</v>
          </cell>
          <cell r="MO431">
            <v>0</v>
          </cell>
          <cell r="MP431">
            <v>0</v>
          </cell>
          <cell r="MQ431"/>
          <cell r="MR431"/>
          <cell r="MS431"/>
          <cell r="MT431">
            <v>65000</v>
          </cell>
          <cell r="MU431">
            <v>0</v>
          </cell>
          <cell r="MV431">
            <v>0</v>
          </cell>
          <cell r="MW431"/>
          <cell r="MX431"/>
          <cell r="MY431"/>
          <cell r="MZ431">
            <v>55000</v>
          </cell>
          <cell r="NA431">
            <v>0</v>
          </cell>
          <cell r="NB431">
            <v>0</v>
          </cell>
          <cell r="NC431"/>
          <cell r="ND431"/>
          <cell r="NE431"/>
          <cell r="NF431" t="e">
            <v>#N/A</v>
          </cell>
          <cell r="NG431" t="e">
            <v>#N/A</v>
          </cell>
          <cell r="NH431" t="e">
            <v>#N/A</v>
          </cell>
          <cell r="NI431">
            <v>74000</v>
          </cell>
          <cell r="NJ431">
            <v>0</v>
          </cell>
          <cell r="NK431">
            <v>0</v>
          </cell>
          <cell r="NL431"/>
          <cell r="NM431"/>
          <cell r="NN431"/>
          <cell r="NO431">
            <v>390000</v>
          </cell>
          <cell r="NP431">
            <v>0</v>
          </cell>
          <cell r="NQ431">
            <v>0</v>
          </cell>
          <cell r="NR431"/>
          <cell r="NS431"/>
          <cell r="NT431"/>
          <cell r="NU431">
            <v>220000</v>
          </cell>
          <cell r="NV431">
            <v>0</v>
          </cell>
          <cell r="NW431">
            <v>0</v>
          </cell>
          <cell r="NX431"/>
          <cell r="NY431"/>
          <cell r="NZ431"/>
          <cell r="OA431">
            <v>20000</v>
          </cell>
          <cell r="OB431">
            <v>0</v>
          </cell>
          <cell r="OC431">
            <v>0</v>
          </cell>
          <cell r="OD431"/>
          <cell r="OE431"/>
          <cell r="OF431"/>
          <cell r="OG431">
            <v>400000</v>
          </cell>
          <cell r="OH431">
            <v>0</v>
          </cell>
          <cell r="OI431">
            <v>0</v>
          </cell>
          <cell r="OJ431"/>
          <cell r="OK431"/>
          <cell r="OL431"/>
          <cell r="OM431">
            <v>150000</v>
          </cell>
          <cell r="ON431">
            <v>0</v>
          </cell>
          <cell r="OO431">
            <v>0</v>
          </cell>
          <cell r="OP431"/>
          <cell r="OQ431"/>
          <cell r="OR431"/>
          <cell r="OS431">
            <v>0</v>
          </cell>
          <cell r="OT431">
            <v>0</v>
          </cell>
          <cell r="OU431">
            <v>0</v>
          </cell>
          <cell r="OV431"/>
          <cell r="OW431"/>
          <cell r="OX431"/>
          <cell r="OY431">
            <v>0</v>
          </cell>
          <cell r="OZ431">
            <v>0</v>
          </cell>
          <cell r="PA431">
            <v>0</v>
          </cell>
          <cell r="PB431"/>
          <cell r="PC431"/>
          <cell r="PD431"/>
          <cell r="PE431">
            <v>113000</v>
          </cell>
          <cell r="PF431">
            <v>0</v>
          </cell>
          <cell r="PG431">
            <v>0</v>
          </cell>
          <cell r="PH431"/>
          <cell r="PI431"/>
          <cell r="PJ431"/>
          <cell r="PK431">
            <v>0</v>
          </cell>
          <cell r="PL431">
            <v>0</v>
          </cell>
          <cell r="PM431">
            <v>0</v>
          </cell>
          <cell r="PN431"/>
          <cell r="PO431"/>
          <cell r="PP431"/>
          <cell r="PQ431">
            <v>26000</v>
          </cell>
          <cell r="PR431">
            <v>0</v>
          </cell>
          <cell r="PS431">
            <v>0</v>
          </cell>
          <cell r="PT431"/>
          <cell r="PU431"/>
          <cell r="PV431"/>
          <cell r="PW431">
            <v>8892368</v>
          </cell>
          <cell r="PX431">
            <v>4000000</v>
          </cell>
          <cell r="PY431">
            <v>4000000</v>
          </cell>
          <cell r="PZ431">
            <v>100</v>
          </cell>
          <cell r="QA431">
            <v>8892368</v>
          </cell>
          <cell r="QB431">
            <v>4000000</v>
          </cell>
          <cell r="QC431">
            <v>100</v>
          </cell>
          <cell r="QD431"/>
          <cell r="QE431">
            <v>3989441</v>
          </cell>
          <cell r="QF431">
            <v>828000</v>
          </cell>
          <cell r="QG431">
            <v>0</v>
          </cell>
          <cell r="QH431">
            <v>0</v>
          </cell>
          <cell r="QI431">
            <v>4000000</v>
          </cell>
          <cell r="QJ431">
            <v>0</v>
          </cell>
          <cell r="QK431">
            <v>0</v>
          </cell>
          <cell r="QL431">
            <v>0</v>
          </cell>
          <cell r="QM431">
            <v>0</v>
          </cell>
          <cell r="QN431">
            <v>0</v>
          </cell>
          <cell r="QO431">
            <v>0</v>
          </cell>
          <cell r="QP431">
            <v>0</v>
          </cell>
          <cell r="QQ431">
            <v>0</v>
          </cell>
          <cell r="QR431">
            <v>0</v>
          </cell>
          <cell r="QS431">
            <v>0</v>
          </cell>
          <cell r="QT431">
            <v>0</v>
          </cell>
          <cell r="QU431">
            <v>3700000</v>
          </cell>
          <cell r="QV431"/>
          <cell r="QW431">
            <v>0</v>
          </cell>
          <cell r="QX431">
            <v>0</v>
          </cell>
          <cell r="QY431">
            <v>0</v>
          </cell>
          <cell r="QZ431"/>
          <cell r="RA431"/>
          <cell r="RB431"/>
          <cell r="RC431"/>
          <cell r="RD431">
            <v>4360827</v>
          </cell>
          <cell r="RE431">
            <v>3646000</v>
          </cell>
          <cell r="RF431">
            <v>0</v>
          </cell>
          <cell r="RG431">
            <v>708800</v>
          </cell>
          <cell r="RH431">
            <v>708000</v>
          </cell>
          <cell r="RI431">
            <v>1000000</v>
          </cell>
          <cell r="RJ431"/>
          <cell r="RK431"/>
          <cell r="RL431"/>
          <cell r="RM431">
            <v>0</v>
          </cell>
          <cell r="RN431">
            <v>0</v>
          </cell>
          <cell r="RO431">
            <v>192368</v>
          </cell>
          <cell r="RP431">
            <v>35.423308537017355</v>
          </cell>
          <cell r="RQ431"/>
          <cell r="RR431"/>
          <cell r="RS431"/>
          <cell r="RT431">
            <v>0</v>
          </cell>
          <cell r="RU431"/>
          <cell r="RV431"/>
          <cell r="RW431"/>
          <cell r="RX431" t="str">
            <v>N</v>
          </cell>
          <cell r="RY431"/>
          <cell r="RZ431">
            <v>4000000</v>
          </cell>
          <cell r="SA431">
            <v>4000000</v>
          </cell>
          <cell r="SB431">
            <v>1823000</v>
          </cell>
          <cell r="SC431">
            <v>2177000</v>
          </cell>
          <cell r="SD431">
            <v>0</v>
          </cell>
          <cell r="SE431"/>
          <cell r="SF431"/>
          <cell r="SG431"/>
          <cell r="SH431"/>
          <cell r="SI431"/>
          <cell r="SJ431">
            <v>18</v>
          </cell>
          <cell r="SK431"/>
          <cell r="SL431" t="str">
            <v>snížení na 9,0 od 24.1.2022</v>
          </cell>
          <cell r="SM431">
            <v>9</v>
          </cell>
          <cell r="SN431"/>
          <cell r="SO431"/>
          <cell r="SP431"/>
          <cell r="SQ431"/>
          <cell r="SR431"/>
          <cell r="SS431">
            <v>100</v>
          </cell>
          <cell r="ST431">
            <v>0</v>
          </cell>
          <cell r="SU431"/>
          <cell r="SV431">
            <v>15065000</v>
          </cell>
          <cell r="SW431"/>
          <cell r="SX431">
            <v>0.59026671091934946</v>
          </cell>
          <cell r="SY431">
            <v>10962000</v>
          </cell>
          <cell r="SZ431">
            <v>10962000</v>
          </cell>
          <cell r="TA431" t="str">
            <v>ok</v>
          </cell>
          <cell r="TB431">
            <v>0</v>
          </cell>
          <cell r="TC431" t="str">
            <v>OK</v>
          </cell>
          <cell r="TD431" t="str">
            <v>úvazky v síti 18, v žádosti pouze na 9 úvazků</v>
          </cell>
          <cell r="TE431"/>
          <cell r="TF431">
            <v>0</v>
          </cell>
          <cell r="TG431">
            <v>0</v>
          </cell>
          <cell r="TH431"/>
          <cell r="TI431"/>
          <cell r="TJ431"/>
          <cell r="TK431"/>
          <cell r="TL431"/>
          <cell r="TM431"/>
          <cell r="TN431"/>
          <cell r="TO431"/>
          <cell r="TP431"/>
          <cell r="TQ431"/>
          <cell r="TR431"/>
          <cell r="TS431">
            <v>3646000</v>
          </cell>
          <cell r="TT431">
            <v>0</v>
          </cell>
          <cell r="TU431">
            <v>0</v>
          </cell>
          <cell r="TV431">
            <v>3646000</v>
          </cell>
          <cell r="TW431"/>
          <cell r="TX431"/>
          <cell r="TY431">
            <v>3646000</v>
          </cell>
          <cell r="TZ431" t="str">
            <v>snížení kapacity na 9,0 od 24.1.2022</v>
          </cell>
          <cell r="UA431"/>
          <cell r="UB431">
            <v>0</v>
          </cell>
          <cell r="UC431"/>
          <cell r="UD431"/>
          <cell r="UE431">
            <v>1823000</v>
          </cell>
          <cell r="UF431">
            <v>1823000</v>
          </cell>
          <cell r="UG431">
            <v>2</v>
          </cell>
          <cell r="UH431">
            <v>1823000</v>
          </cell>
          <cell r="UI431">
            <v>1823000</v>
          </cell>
          <cell r="UJ431"/>
          <cell r="UK431"/>
          <cell r="UL431"/>
          <cell r="UM431"/>
          <cell r="UN431"/>
          <cell r="UO431"/>
          <cell r="UP431">
            <v>1823000</v>
          </cell>
          <cell r="UQ431">
            <v>1823000</v>
          </cell>
          <cell r="UR431">
            <v>1823000</v>
          </cell>
          <cell r="US431">
            <v>1823000</v>
          </cell>
          <cell r="UT431">
            <v>1823000</v>
          </cell>
          <cell r="UU431">
            <v>2177000</v>
          </cell>
          <cell r="UV431">
            <v>4000000</v>
          </cell>
          <cell r="UW431">
            <v>4000000</v>
          </cell>
          <cell r="UX431">
            <v>370285.92717557447</v>
          </cell>
          <cell r="UY431">
            <v>370285.92717557447</v>
          </cell>
          <cell r="UZ431">
            <v>370286</v>
          </cell>
          <cell r="VA431">
            <v>370286</v>
          </cell>
          <cell r="VB431">
            <v>185142.96358778724</v>
          </cell>
          <cell r="VC431">
            <v>185142.96358778724</v>
          </cell>
          <cell r="VD431">
            <v>185143</v>
          </cell>
          <cell r="VE431">
            <v>185143</v>
          </cell>
          <cell r="VF431">
            <v>1267571</v>
          </cell>
          <cell r="VG431">
            <v>4000000</v>
          </cell>
          <cell r="VH431">
            <v>0</v>
          </cell>
          <cell r="VI431">
            <v>4000000</v>
          </cell>
          <cell r="VJ431">
            <v>0</v>
          </cell>
          <cell r="VK431">
            <v>2177000</v>
          </cell>
          <cell r="VL431">
            <v>0</v>
          </cell>
          <cell r="VM431" t="str">
            <v>číslo smlouvy 08005/2020/SOC ze dne 25. 11. 2020</v>
          </cell>
          <cell r="VN431">
            <v>2177000</v>
          </cell>
          <cell r="VO431">
            <v>1823000</v>
          </cell>
          <cell r="VP431">
            <v>50</v>
          </cell>
          <cell r="VQ431">
            <v>555429</v>
          </cell>
          <cell r="VR431">
            <v>44676</v>
          </cell>
          <cell r="VS431">
            <v>1267571</v>
          </cell>
          <cell r="VT431"/>
          <cell r="VU431">
            <v>44693</v>
          </cell>
          <cell r="VV431"/>
          <cell r="VW431"/>
          <cell r="VX431">
            <v>2177000</v>
          </cell>
          <cell r="VY431">
            <v>0</v>
          </cell>
          <cell r="VZ431"/>
          <cell r="WA431" t="str">
            <v>žádost nezaslána DS, ale jen v ISSS a v OK systemu</v>
          </cell>
          <cell r="WB431"/>
          <cell r="WC431">
            <v>-2177000</v>
          </cell>
          <cell r="WD431">
            <v>2</v>
          </cell>
          <cell r="WE431">
            <v>382830</v>
          </cell>
          <cell r="WF431">
            <v>382830</v>
          </cell>
          <cell r="WG431"/>
          <cell r="WH431"/>
          <cell r="WI431"/>
          <cell r="WJ431"/>
          <cell r="WK431"/>
          <cell r="WL431"/>
          <cell r="WM431"/>
          <cell r="WN431">
            <v>382830</v>
          </cell>
          <cell r="WO431">
            <v>0</v>
          </cell>
          <cell r="WP431">
            <v>0</v>
          </cell>
          <cell r="WQ431">
            <v>0</v>
          </cell>
          <cell r="WR431">
            <v>0</v>
          </cell>
          <cell r="WS431">
            <v>0</v>
          </cell>
          <cell r="WT431">
            <v>0</v>
          </cell>
          <cell r="WU431">
            <v>0</v>
          </cell>
          <cell r="WV431">
            <v>0</v>
          </cell>
          <cell r="WW431">
            <v>0</v>
          </cell>
          <cell r="WX431">
            <v>0</v>
          </cell>
          <cell r="WY431">
            <v>0</v>
          </cell>
          <cell r="WZ431">
            <v>0</v>
          </cell>
          <cell r="XA431">
            <v>0</v>
          </cell>
          <cell r="XB431">
            <v>0</v>
          </cell>
          <cell r="XC431">
            <v>0</v>
          </cell>
          <cell r="XD431">
            <v>0</v>
          </cell>
          <cell r="XE431">
            <v>0</v>
          </cell>
          <cell r="XF431">
            <v>0</v>
          </cell>
          <cell r="XG431"/>
          <cell r="XH431">
            <v>0</v>
          </cell>
          <cell r="XI431">
            <v>0</v>
          </cell>
          <cell r="XJ431">
            <v>3700000</v>
          </cell>
          <cell r="XK431"/>
          <cell r="XL431">
            <v>3700000</v>
          </cell>
          <cell r="XM431">
            <v>-3700000</v>
          </cell>
          <cell r="XN431">
            <v>0</v>
          </cell>
          <cell r="XO431">
            <v>0</v>
          </cell>
          <cell r="XP431">
            <v>0</v>
          </cell>
          <cell r="XQ431"/>
          <cell r="XR431" t="e">
            <v>#DIV/0!</v>
          </cell>
          <cell r="XS431"/>
          <cell r="XT431"/>
          <cell r="XU431"/>
          <cell r="XV431"/>
          <cell r="XW431"/>
          <cell r="XX431"/>
          <cell r="XY431">
            <v>382830</v>
          </cell>
        </row>
        <row r="432">
          <cell r="A432">
            <v>9085116</v>
          </cell>
          <cell r="B432" t="str">
            <v>O</v>
          </cell>
          <cell r="C432">
            <v>1</v>
          </cell>
          <cell r="D432" t="str">
            <v>Obec Dětmarovice</v>
          </cell>
          <cell r="E432">
            <v>297445</v>
          </cell>
          <cell r="F432" t="str">
            <v xml:space="preserve">Dětmarovice 27
735 71 Dětmarovice
</v>
          </cell>
          <cell r="G432" t="str">
            <v>Obec</v>
          </cell>
          <cell r="H432" t="str">
            <v>pečovatelská služba</v>
          </cell>
          <cell r="I432" t="str">
            <v>sociální péče</v>
          </cell>
          <cell r="J432" t="str">
            <v>Pečovatelská služba</v>
          </cell>
          <cell r="K432">
            <v>33604</v>
          </cell>
          <cell r="L432"/>
          <cell r="M432" t="str">
            <v>N</v>
          </cell>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cell r="AN432"/>
          <cell r="AO432"/>
          <cell r="AP432"/>
          <cell r="AQ432" t="str">
            <v>• počet klientů: 4</v>
          </cell>
          <cell r="AR432">
            <v>4</v>
          </cell>
          <cell r="AS432">
            <v>35</v>
          </cell>
          <cell r="AT432">
            <v>67</v>
          </cell>
          <cell r="AU432">
            <v>66</v>
          </cell>
          <cell r="AV432">
            <v>66</v>
          </cell>
          <cell r="AW432"/>
          <cell r="AX432"/>
          <cell r="AY432"/>
          <cell r="AZ432"/>
          <cell r="BA432"/>
          <cell r="BB432"/>
          <cell r="BC432"/>
          <cell r="BD432"/>
          <cell r="BE432"/>
          <cell r="BF432"/>
          <cell r="BG432"/>
          <cell r="BH432"/>
          <cell r="BI432"/>
          <cell r="BJ432"/>
          <cell r="BK432">
            <v>3650</v>
          </cell>
          <cell r="BL432"/>
          <cell r="BM432" t="str">
            <v>• 17. osoby se zdravotním postižením
• 24. senioři</v>
          </cell>
          <cell r="BN432" t="str">
            <v>senioři</v>
          </cell>
          <cell r="BO432" t="str">
            <v>• dospělí (27 – 64 let)
• mladší senioři (65 – 80 let)
• starší senioři (nad 80 let)</v>
          </cell>
          <cell r="BP432">
            <v>0</v>
          </cell>
          <cell r="BQ432">
            <v>0</v>
          </cell>
          <cell r="BR432">
            <v>0</v>
          </cell>
          <cell r="BS432">
            <v>0</v>
          </cell>
          <cell r="BT432">
            <v>0</v>
          </cell>
          <cell r="BU432">
            <v>4</v>
          </cell>
          <cell r="BV432">
            <v>1</v>
          </cell>
          <cell r="BW432">
            <v>2</v>
          </cell>
          <cell r="BX432">
            <v>0</v>
          </cell>
          <cell r="BY432">
            <v>56</v>
          </cell>
          <cell r="BZ432">
            <v>4</v>
          </cell>
          <cell r="CA432">
            <v>1</v>
          </cell>
          <cell r="CB432">
            <v>2</v>
          </cell>
          <cell r="CC432">
            <v>0</v>
          </cell>
          <cell r="CD432">
            <v>56</v>
          </cell>
          <cell r="CE432">
            <v>0</v>
          </cell>
          <cell r="CF432">
            <v>63</v>
          </cell>
          <cell r="CG432">
            <v>63</v>
          </cell>
          <cell r="CH432">
            <v>0</v>
          </cell>
          <cell r="CI432">
            <v>0</v>
          </cell>
          <cell r="CJ432">
            <v>0</v>
          </cell>
          <cell r="CK432">
            <v>0</v>
          </cell>
          <cell r="CL432">
            <v>0</v>
          </cell>
          <cell r="CM432">
            <v>0</v>
          </cell>
          <cell r="CN432">
            <v>5</v>
          </cell>
          <cell r="CO432">
            <v>1</v>
          </cell>
          <cell r="CP432">
            <v>1</v>
          </cell>
          <cell r="CQ432">
            <v>0</v>
          </cell>
          <cell r="CR432">
            <v>59</v>
          </cell>
          <cell r="CS432">
            <v>5</v>
          </cell>
          <cell r="CT432">
            <v>1</v>
          </cell>
          <cell r="CU432">
            <v>1</v>
          </cell>
          <cell r="CV432">
            <v>0</v>
          </cell>
          <cell r="CW432">
            <v>59</v>
          </cell>
          <cell r="CX432">
            <v>0</v>
          </cell>
          <cell r="CY432">
            <v>66</v>
          </cell>
          <cell r="CZ432">
            <v>66</v>
          </cell>
          <cell r="DA432">
            <v>0</v>
          </cell>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v>1</v>
          </cell>
          <cell r="EM432">
            <v>0.3</v>
          </cell>
          <cell r="EN432">
            <v>1</v>
          </cell>
          <cell r="EO432">
            <v>221000</v>
          </cell>
          <cell r="EP432">
            <v>0</v>
          </cell>
          <cell r="EQ432">
            <v>3</v>
          </cell>
          <cell r="ER432">
            <v>3</v>
          </cell>
          <cell r="ES432">
            <v>4</v>
          </cell>
          <cell r="ET432">
            <v>1506000</v>
          </cell>
          <cell r="EU432">
            <v>300000</v>
          </cell>
          <cell r="EV432"/>
          <cell r="EW432"/>
          <cell r="EX432"/>
          <cell r="EY432"/>
          <cell r="EZ432"/>
          <cell r="FA432"/>
          <cell r="FB432"/>
          <cell r="FC432"/>
          <cell r="FD432"/>
          <cell r="FE432"/>
          <cell r="FF432"/>
          <cell r="FG432"/>
          <cell r="FH432"/>
          <cell r="FI432"/>
          <cell r="FJ432"/>
          <cell r="FK432"/>
          <cell r="FL432"/>
          <cell r="FM432"/>
          <cell r="FN432"/>
          <cell r="FO432"/>
          <cell r="FP432">
            <v>1</v>
          </cell>
          <cell r="FQ432">
            <v>0.5</v>
          </cell>
          <cell r="FR432">
            <v>0.8</v>
          </cell>
          <cell r="FS432">
            <v>150000</v>
          </cell>
          <cell r="FT432">
            <v>0</v>
          </cell>
          <cell r="FU432"/>
          <cell r="FV432"/>
          <cell r="FW432"/>
          <cell r="FX432"/>
          <cell r="FY432"/>
          <cell r="FZ432"/>
          <cell r="GA432"/>
          <cell r="GB432"/>
          <cell r="GC432"/>
          <cell r="GD432"/>
          <cell r="GE432"/>
          <cell r="GF432"/>
          <cell r="GG432"/>
          <cell r="GH432"/>
          <cell r="GI432"/>
          <cell r="GJ432"/>
          <cell r="GK432"/>
          <cell r="GL432"/>
          <cell r="GM432"/>
          <cell r="GN432"/>
          <cell r="GO432"/>
          <cell r="GP432"/>
          <cell r="GQ432"/>
          <cell r="GR432"/>
          <cell r="GS432"/>
          <cell r="GT432"/>
          <cell r="GU432"/>
          <cell r="GV432"/>
          <cell r="GW432"/>
          <cell r="GX432"/>
          <cell r="GY432"/>
          <cell r="GZ432"/>
          <cell r="HA432"/>
          <cell r="HB432"/>
          <cell r="HC432"/>
          <cell r="HD432"/>
          <cell r="HE432"/>
          <cell r="HF432"/>
          <cell r="HG432"/>
          <cell r="HH432"/>
          <cell r="HI432"/>
          <cell r="HJ432"/>
          <cell r="HK432"/>
          <cell r="HL432"/>
          <cell r="HM432"/>
          <cell r="HN432"/>
          <cell r="HO432"/>
          <cell r="HP432"/>
          <cell r="HQ432"/>
          <cell r="HR432"/>
          <cell r="HS432"/>
          <cell r="HT432"/>
          <cell r="HU432"/>
          <cell r="HV432"/>
          <cell r="HW432"/>
          <cell r="HX432"/>
          <cell r="HY432"/>
          <cell r="HZ432"/>
          <cell r="IA432"/>
          <cell r="IB432"/>
          <cell r="IC432"/>
          <cell r="ID432"/>
          <cell r="IE432"/>
          <cell r="IF432"/>
          <cell r="IG432"/>
          <cell r="IH432"/>
          <cell r="II432"/>
          <cell r="IJ432"/>
          <cell r="IK432"/>
          <cell r="IL432"/>
          <cell r="IM432"/>
          <cell r="IN432"/>
          <cell r="IO432"/>
          <cell r="IP432"/>
          <cell r="IQ432"/>
          <cell r="IR432"/>
          <cell r="IS432"/>
          <cell r="IT432"/>
          <cell r="IU432"/>
          <cell r="IV432"/>
          <cell r="IW432"/>
          <cell r="IX432"/>
          <cell r="IY432"/>
          <cell r="IZ432"/>
          <cell r="JA432"/>
          <cell r="JB432"/>
          <cell r="JC432"/>
          <cell r="JD432"/>
          <cell r="JE432"/>
          <cell r="JF432"/>
          <cell r="JG432"/>
          <cell r="JH432"/>
          <cell r="JI432"/>
          <cell r="JJ432"/>
          <cell r="JK432"/>
          <cell r="JL432"/>
          <cell r="JM432"/>
          <cell r="JN432"/>
          <cell r="JO432"/>
          <cell r="JP432"/>
          <cell r="JQ432"/>
          <cell r="JR432"/>
          <cell r="JS432"/>
          <cell r="JT432"/>
          <cell r="JU432"/>
          <cell r="JV432"/>
          <cell r="JW432"/>
          <cell r="JX432"/>
          <cell r="JY432"/>
          <cell r="JZ432"/>
          <cell r="KA432"/>
          <cell r="KB432"/>
          <cell r="KC432"/>
          <cell r="KD432"/>
          <cell r="KE432"/>
          <cell r="KF432"/>
          <cell r="KG432"/>
          <cell r="KH432">
            <v>0</v>
          </cell>
          <cell r="KI432"/>
          <cell r="KJ432">
            <v>3.3</v>
          </cell>
          <cell r="KK432">
            <v>0</v>
          </cell>
          <cell r="KL432">
            <v>0</v>
          </cell>
          <cell r="KM432">
            <v>0</v>
          </cell>
          <cell r="KN432">
            <v>3.3</v>
          </cell>
          <cell r="KO432">
            <v>3.3</v>
          </cell>
          <cell r="KP432">
            <v>0.5</v>
          </cell>
          <cell r="KQ432">
            <v>3.8</v>
          </cell>
          <cell r="KR432">
            <v>1877000</v>
          </cell>
          <cell r="KS432">
            <v>300000</v>
          </cell>
          <cell r="KT432">
            <v>300000</v>
          </cell>
          <cell r="KU432"/>
          <cell r="KV432"/>
          <cell r="KW432"/>
          <cell r="KX432">
            <v>0</v>
          </cell>
          <cell r="KY432">
            <v>0</v>
          </cell>
          <cell r="KZ432">
            <v>0</v>
          </cell>
          <cell r="LA432"/>
          <cell r="LB432"/>
          <cell r="LC432"/>
          <cell r="LD432">
            <v>0</v>
          </cell>
          <cell r="LE432">
            <v>0</v>
          </cell>
          <cell r="LF432">
            <v>0</v>
          </cell>
          <cell r="LG432"/>
          <cell r="LH432"/>
          <cell r="LI432"/>
          <cell r="LJ432">
            <v>0</v>
          </cell>
          <cell r="LK432">
            <v>0</v>
          </cell>
          <cell r="LL432">
            <v>0</v>
          </cell>
          <cell r="LM432"/>
          <cell r="LN432"/>
          <cell r="LO432"/>
          <cell r="LP432">
            <v>0</v>
          </cell>
          <cell r="LQ432">
            <v>0</v>
          </cell>
          <cell r="LR432">
            <v>0</v>
          </cell>
          <cell r="LS432"/>
          <cell r="LT432"/>
          <cell r="LU432"/>
          <cell r="LV432">
            <v>33000</v>
          </cell>
          <cell r="LW432">
            <v>0</v>
          </cell>
          <cell r="LX432">
            <v>0</v>
          </cell>
          <cell r="LY432"/>
          <cell r="LZ432"/>
          <cell r="MA432"/>
          <cell r="MB432">
            <v>0</v>
          </cell>
          <cell r="MC432">
            <v>0</v>
          </cell>
          <cell r="MD432">
            <v>0</v>
          </cell>
          <cell r="ME432"/>
          <cell r="MF432"/>
          <cell r="MG432"/>
          <cell r="MH432">
            <v>3000</v>
          </cell>
          <cell r="MI432">
            <v>0</v>
          </cell>
          <cell r="MJ432">
            <v>0</v>
          </cell>
          <cell r="MK432"/>
          <cell r="ML432"/>
          <cell r="MM432"/>
          <cell r="MN432">
            <v>50000</v>
          </cell>
          <cell r="MO432">
            <v>0</v>
          </cell>
          <cell r="MP432">
            <v>0</v>
          </cell>
          <cell r="MQ432"/>
          <cell r="MR432"/>
          <cell r="MS432"/>
          <cell r="MT432">
            <v>12000</v>
          </cell>
          <cell r="MU432">
            <v>0</v>
          </cell>
          <cell r="MV432">
            <v>0</v>
          </cell>
          <cell r="MW432"/>
          <cell r="MX432"/>
          <cell r="MY432"/>
          <cell r="MZ432">
            <v>0</v>
          </cell>
          <cell r="NA432">
            <v>0</v>
          </cell>
          <cell r="NB432">
            <v>0</v>
          </cell>
          <cell r="NC432"/>
          <cell r="ND432"/>
          <cell r="NE432"/>
          <cell r="NF432" t="e">
            <v>#N/A</v>
          </cell>
          <cell r="NG432" t="e">
            <v>#N/A</v>
          </cell>
          <cell r="NH432" t="e">
            <v>#N/A</v>
          </cell>
          <cell r="NI432">
            <v>13000</v>
          </cell>
          <cell r="NJ432">
            <v>0</v>
          </cell>
          <cell r="NK432">
            <v>0</v>
          </cell>
          <cell r="NL432"/>
          <cell r="NM432"/>
          <cell r="NN432"/>
          <cell r="NO432">
            <v>0</v>
          </cell>
          <cell r="NP432">
            <v>0</v>
          </cell>
          <cell r="NQ432">
            <v>0</v>
          </cell>
          <cell r="NR432"/>
          <cell r="NS432"/>
          <cell r="NT432"/>
          <cell r="NU432">
            <v>0</v>
          </cell>
          <cell r="NV432">
            <v>0</v>
          </cell>
          <cell r="NW432">
            <v>0</v>
          </cell>
          <cell r="NX432"/>
          <cell r="NY432"/>
          <cell r="NZ432"/>
          <cell r="OA432">
            <v>35000</v>
          </cell>
          <cell r="OB432">
            <v>0</v>
          </cell>
          <cell r="OC432">
            <v>0</v>
          </cell>
          <cell r="OD432"/>
          <cell r="OE432"/>
          <cell r="OF432"/>
          <cell r="OG432">
            <v>20000</v>
          </cell>
          <cell r="OH432">
            <v>0</v>
          </cell>
          <cell r="OI432">
            <v>0</v>
          </cell>
          <cell r="OJ432"/>
          <cell r="OK432"/>
          <cell r="OL432"/>
          <cell r="OM432">
            <v>0</v>
          </cell>
          <cell r="ON432">
            <v>0</v>
          </cell>
          <cell r="OO432">
            <v>0</v>
          </cell>
          <cell r="OP432"/>
          <cell r="OQ432"/>
          <cell r="OR432"/>
          <cell r="OS432">
            <v>0</v>
          </cell>
          <cell r="OT432">
            <v>0</v>
          </cell>
          <cell r="OU432">
            <v>0</v>
          </cell>
          <cell r="OV432"/>
          <cell r="OW432"/>
          <cell r="OX432"/>
          <cell r="OY432">
            <v>0</v>
          </cell>
          <cell r="OZ432">
            <v>0</v>
          </cell>
          <cell r="PA432">
            <v>0</v>
          </cell>
          <cell r="PB432"/>
          <cell r="PC432"/>
          <cell r="PD432"/>
          <cell r="PE432">
            <v>26000</v>
          </cell>
          <cell r="PF432">
            <v>0</v>
          </cell>
          <cell r="PG432">
            <v>0</v>
          </cell>
          <cell r="PH432"/>
          <cell r="PI432"/>
          <cell r="PJ432"/>
          <cell r="PK432">
            <v>21816</v>
          </cell>
          <cell r="PL432">
            <v>0</v>
          </cell>
          <cell r="PM432">
            <v>0</v>
          </cell>
          <cell r="PN432"/>
          <cell r="PO432"/>
          <cell r="PP432"/>
          <cell r="PQ432">
            <v>23000</v>
          </cell>
          <cell r="PR432">
            <v>0</v>
          </cell>
          <cell r="PS432">
            <v>0</v>
          </cell>
          <cell r="PT432"/>
          <cell r="PU432"/>
          <cell r="PV432"/>
          <cell r="PW432">
            <v>2113816</v>
          </cell>
          <cell r="PX432">
            <v>300000</v>
          </cell>
          <cell r="PY432">
            <v>300000</v>
          </cell>
          <cell r="PZ432">
            <v>100</v>
          </cell>
          <cell r="QA432">
            <v>2113816</v>
          </cell>
          <cell r="QB432">
            <v>300000</v>
          </cell>
          <cell r="QC432">
            <v>100</v>
          </cell>
          <cell r="QD432"/>
          <cell r="QE432">
            <v>1266978</v>
          </cell>
          <cell r="QF432">
            <v>328500</v>
          </cell>
          <cell r="QG432">
            <v>300000</v>
          </cell>
          <cell r="QH432">
            <v>300000</v>
          </cell>
          <cell r="QI432">
            <v>300000</v>
          </cell>
          <cell r="QJ432">
            <v>0</v>
          </cell>
          <cell r="QK432">
            <v>0</v>
          </cell>
          <cell r="QL432">
            <v>0</v>
          </cell>
          <cell r="QM432">
            <v>0</v>
          </cell>
          <cell r="QN432">
            <v>0</v>
          </cell>
          <cell r="QO432">
            <v>0</v>
          </cell>
          <cell r="QP432">
            <v>0</v>
          </cell>
          <cell r="QQ432">
            <v>0</v>
          </cell>
          <cell r="QR432">
            <v>0</v>
          </cell>
          <cell r="QS432">
            <v>195295</v>
          </cell>
          <cell r="QT432">
            <v>170000</v>
          </cell>
          <cell r="QU432">
            <v>170000</v>
          </cell>
          <cell r="QV432"/>
          <cell r="QW432">
            <v>0</v>
          </cell>
          <cell r="QX432">
            <v>0</v>
          </cell>
          <cell r="QY432">
            <v>0</v>
          </cell>
          <cell r="QZ432"/>
          <cell r="RA432">
            <v>154568</v>
          </cell>
          <cell r="RB432">
            <v>0</v>
          </cell>
          <cell r="RC432">
            <v>0</v>
          </cell>
          <cell r="RD432"/>
          <cell r="RE432"/>
          <cell r="RF432"/>
          <cell r="RG432"/>
          <cell r="RH432"/>
          <cell r="RI432"/>
          <cell r="RJ432"/>
          <cell r="RK432"/>
          <cell r="RL432"/>
          <cell r="RM432">
            <v>1597894</v>
          </cell>
          <cell r="RN432">
            <v>1930409</v>
          </cell>
          <cell r="RO432">
            <v>1643816</v>
          </cell>
          <cell r="RP432">
            <v>0</v>
          </cell>
          <cell r="RQ432"/>
          <cell r="RR432"/>
          <cell r="RS432"/>
          <cell r="RT432">
            <v>0</v>
          </cell>
          <cell r="RU432"/>
          <cell r="RV432"/>
          <cell r="RW432"/>
          <cell r="RX432" t="str">
            <v>N</v>
          </cell>
          <cell r="RY432"/>
          <cell r="RZ432">
            <v>300000</v>
          </cell>
          <cell r="SA432">
            <v>300000</v>
          </cell>
          <cell r="SB432">
            <v>300000</v>
          </cell>
          <cell r="SC432">
            <v>0</v>
          </cell>
          <cell r="SD432">
            <v>0</v>
          </cell>
          <cell r="SE432"/>
          <cell r="SF432"/>
          <cell r="SG432"/>
          <cell r="SH432"/>
          <cell r="SI432"/>
          <cell r="SJ432">
            <v>4.3</v>
          </cell>
          <cell r="SK432"/>
          <cell r="SL432"/>
          <cell r="SM432">
            <v>4.3</v>
          </cell>
          <cell r="SN432"/>
          <cell r="SO432"/>
          <cell r="SP432"/>
          <cell r="SQ432"/>
          <cell r="SR432"/>
          <cell r="SS432">
            <v>76.744186046511629</v>
          </cell>
          <cell r="ST432">
            <v>-1</v>
          </cell>
          <cell r="SU432"/>
          <cell r="SV432">
            <v>2469000</v>
          </cell>
          <cell r="SW432"/>
          <cell r="SX432">
            <v>0.85614256784123122</v>
          </cell>
          <cell r="SY432">
            <v>5238000</v>
          </cell>
          <cell r="SZ432">
            <v>5238000</v>
          </cell>
          <cell r="TA432" t="str">
            <v>ok</v>
          </cell>
          <cell r="TB432">
            <v>0</v>
          </cell>
          <cell r="TC432" t="str">
            <v>OK</v>
          </cell>
          <cell r="TD432" t="str">
            <v>úhrady nenaplněny, meziročně stejné, úvazky pod koridorem</v>
          </cell>
          <cell r="TE432">
            <v>0</v>
          </cell>
          <cell r="TF432">
            <v>0</v>
          </cell>
          <cell r="TG432">
            <v>0</v>
          </cell>
          <cell r="TH432" t="str">
            <v>ne</v>
          </cell>
          <cell r="TI432" t="str">
            <v xml:space="preserve"> -</v>
          </cell>
          <cell r="TJ432">
            <v>0</v>
          </cell>
          <cell r="TK432" t="str">
            <v xml:space="preserve"> -</v>
          </cell>
          <cell r="TL432">
            <v>0</v>
          </cell>
          <cell r="TM432">
            <v>33000</v>
          </cell>
          <cell r="TN432">
            <v>0</v>
          </cell>
          <cell r="TO432" t="str">
            <v>pračky, vysavače</v>
          </cell>
          <cell r="TP432">
            <v>20000</v>
          </cell>
          <cell r="TQ432">
            <v>0</v>
          </cell>
          <cell r="TR432" t="str">
            <v xml:space="preserve"> -</v>
          </cell>
          <cell r="TS432">
            <v>300000</v>
          </cell>
          <cell r="TT432">
            <v>0</v>
          </cell>
          <cell r="TU432">
            <v>0</v>
          </cell>
          <cell r="TV432">
            <v>300000</v>
          </cell>
          <cell r="TW432"/>
          <cell r="TX432"/>
          <cell r="TY432">
            <v>300000</v>
          </cell>
          <cell r="TZ432"/>
          <cell r="UA432"/>
          <cell r="UB432">
            <v>0</v>
          </cell>
          <cell r="UC432"/>
          <cell r="UD432"/>
          <cell r="UE432">
            <v>300000</v>
          </cell>
          <cell r="UF432">
            <v>300000</v>
          </cell>
          <cell r="UG432">
            <v>1</v>
          </cell>
          <cell r="UH432">
            <v>300000</v>
          </cell>
          <cell r="UI432">
            <v>300000</v>
          </cell>
          <cell r="UJ432"/>
          <cell r="UK432"/>
          <cell r="UL432"/>
          <cell r="UM432"/>
          <cell r="UN432"/>
          <cell r="UO432"/>
          <cell r="UP432">
            <v>300000</v>
          </cell>
          <cell r="UQ432">
            <v>300000</v>
          </cell>
          <cell r="UR432">
            <v>300000</v>
          </cell>
          <cell r="US432">
            <v>300000</v>
          </cell>
          <cell r="UT432">
            <v>300000</v>
          </cell>
          <cell r="UU432">
            <v>0</v>
          </cell>
          <cell r="UV432">
            <v>300000</v>
          </cell>
          <cell r="UW432">
            <v>300000</v>
          </cell>
          <cell r="UX432">
            <v>60935.698383254159</v>
          </cell>
          <cell r="UY432">
            <v>60935.698383254159</v>
          </cell>
          <cell r="UZ432">
            <v>60936</v>
          </cell>
          <cell r="VA432">
            <v>60936</v>
          </cell>
          <cell r="VB432">
            <v>30467.84919162708</v>
          </cell>
          <cell r="VC432">
            <v>30467.84919162708</v>
          </cell>
          <cell r="VD432">
            <v>30468</v>
          </cell>
          <cell r="VE432">
            <v>30468</v>
          </cell>
          <cell r="VF432">
            <v>208596</v>
          </cell>
          <cell r="VG432">
            <v>300000</v>
          </cell>
          <cell r="VH432">
            <v>0</v>
          </cell>
          <cell r="VI432">
            <v>300000</v>
          </cell>
          <cell r="VJ432">
            <v>0</v>
          </cell>
          <cell r="VK432">
            <v>0</v>
          </cell>
          <cell r="VL432">
            <v>0</v>
          </cell>
          <cell r="VM432" t="str">
            <v>číslo smlouvy 08006/2020/SOC ze dne 19. 11. 2020</v>
          </cell>
          <cell r="VN432">
            <v>0</v>
          </cell>
          <cell r="VO432">
            <v>0</v>
          </cell>
          <cell r="VP432">
            <v>100</v>
          </cell>
          <cell r="VQ432">
            <v>91404</v>
          </cell>
          <cell r="VR432">
            <v>44713</v>
          </cell>
          <cell r="VS432">
            <v>208596</v>
          </cell>
          <cell r="VT432"/>
          <cell r="VU432">
            <v>44713</v>
          </cell>
          <cell r="VV432"/>
          <cell r="VW432"/>
          <cell r="VX432"/>
          <cell r="VY432"/>
          <cell r="VZ432"/>
          <cell r="WA432"/>
          <cell r="WB432"/>
          <cell r="WC432">
            <v>0</v>
          </cell>
          <cell r="WD432">
            <v>1</v>
          </cell>
          <cell r="WE432">
            <v>66000</v>
          </cell>
          <cell r="WF432">
            <v>66000</v>
          </cell>
          <cell r="WG432"/>
          <cell r="WH432"/>
          <cell r="WI432"/>
          <cell r="WJ432"/>
          <cell r="WK432"/>
          <cell r="WL432"/>
          <cell r="WM432"/>
          <cell r="WN432">
            <v>66000</v>
          </cell>
          <cell r="WO432">
            <v>0</v>
          </cell>
          <cell r="WP432">
            <v>0</v>
          </cell>
          <cell r="WQ432">
            <v>0</v>
          </cell>
          <cell r="WR432">
            <v>0</v>
          </cell>
          <cell r="WS432">
            <v>0</v>
          </cell>
          <cell r="WT432">
            <v>0</v>
          </cell>
          <cell r="WU432">
            <v>0</v>
          </cell>
          <cell r="WV432">
            <v>0</v>
          </cell>
          <cell r="WW432">
            <v>0</v>
          </cell>
          <cell r="WX432">
            <v>0</v>
          </cell>
          <cell r="WY432">
            <v>0</v>
          </cell>
          <cell r="WZ432">
            <v>0</v>
          </cell>
          <cell r="XA432">
            <v>0</v>
          </cell>
          <cell r="XB432"/>
          <cell r="XC432">
            <v>0</v>
          </cell>
          <cell r="XD432">
            <v>0</v>
          </cell>
          <cell r="XE432">
            <v>0</v>
          </cell>
          <cell r="XF432">
            <v>0</v>
          </cell>
          <cell r="XG432"/>
          <cell r="XH432">
            <v>0</v>
          </cell>
          <cell r="XI432">
            <v>170000</v>
          </cell>
          <cell r="XJ432">
            <v>170000</v>
          </cell>
          <cell r="XK432"/>
          <cell r="XL432">
            <v>0</v>
          </cell>
          <cell r="XM432">
            <v>-170000</v>
          </cell>
          <cell r="XN432">
            <v>-170000</v>
          </cell>
          <cell r="XO432"/>
          <cell r="XP432"/>
          <cell r="XQ432"/>
          <cell r="XR432" t="e">
            <v>#DIV/0!</v>
          </cell>
          <cell r="XS432"/>
          <cell r="XT432"/>
          <cell r="XU432"/>
          <cell r="XV432"/>
          <cell r="XW432"/>
          <cell r="XX432"/>
          <cell r="XY432">
            <v>66000</v>
          </cell>
          <cell r="XZ432"/>
        </row>
        <row r="433">
          <cell r="A433">
            <v>5680601</v>
          </cell>
          <cell r="B433" t="str">
            <v>O</v>
          </cell>
          <cell r="C433">
            <v>1</v>
          </cell>
          <cell r="D433" t="str">
            <v>Obec Dolní Lutyně</v>
          </cell>
          <cell r="E433">
            <v>297461</v>
          </cell>
          <cell r="F433" t="str">
            <v xml:space="preserve">Třanovského 10
735 53 Dolní Lutyně
</v>
          </cell>
          <cell r="G433" t="str">
            <v>Obec</v>
          </cell>
          <cell r="H433" t="str">
            <v>pečovatelská služba</v>
          </cell>
          <cell r="I433" t="str">
            <v>sociální péče</v>
          </cell>
          <cell r="J433" t="str">
            <v>Pečovatelská služba a Dům s pečovatelskou službou</v>
          </cell>
          <cell r="K433">
            <v>34335</v>
          </cell>
          <cell r="L433"/>
          <cell r="M433" t="str">
            <v>N</v>
          </cell>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cell r="AN433"/>
          <cell r="AO433"/>
          <cell r="AP433"/>
          <cell r="AQ433" t="str">
            <v>• počet klientů: 35</v>
          </cell>
          <cell r="AR433">
            <v>3</v>
          </cell>
          <cell r="AS433">
            <v>35</v>
          </cell>
          <cell r="AT433">
            <v>54</v>
          </cell>
          <cell r="AU433">
            <v>58</v>
          </cell>
          <cell r="AV433">
            <v>50</v>
          </cell>
          <cell r="AW433"/>
          <cell r="AX433"/>
          <cell r="AY433"/>
          <cell r="AZ433"/>
          <cell r="BA433"/>
          <cell r="BB433"/>
          <cell r="BC433"/>
          <cell r="BD433"/>
          <cell r="BE433"/>
          <cell r="BF433"/>
          <cell r="BG433"/>
          <cell r="BH433"/>
          <cell r="BI433"/>
          <cell r="BJ433"/>
          <cell r="BK433">
            <v>1500</v>
          </cell>
          <cell r="BL433" t="str">
            <v>Maximální okamžitá kapacita je dána počtem pečovatelek, t.j.3. Počet klientů během roku se mění, kromě úmrtí uživatelů jsou podávány i výpovědi smlouvy o pečovatelské službě</v>
          </cell>
          <cell r="BM433" t="str">
            <v>• 17. osoby se zdravotním postižením
• 23. rodiny s dítětem/dětmi
• 24. senioři</v>
          </cell>
          <cell r="BN433" t="str">
            <v>senioři</v>
          </cell>
          <cell r="BO433" t="str">
            <v>• děti kojeneckého věku (do 1 roku)
• děti předškolního věku (1 - 6 let)
• mladí dospělí (19 – 26 let)
• dospělí (27 – 64 let)
• mladší senioři (65 – 80 let)
• starší senioři (nad 80 let)</v>
          </cell>
          <cell r="BP433">
            <v>0</v>
          </cell>
          <cell r="BQ433">
            <v>0</v>
          </cell>
          <cell r="BR433">
            <v>0</v>
          </cell>
          <cell r="BS433">
            <v>0</v>
          </cell>
          <cell r="BT433">
            <v>0</v>
          </cell>
          <cell r="BU433">
            <v>0</v>
          </cell>
          <cell r="BV433">
            <v>0</v>
          </cell>
          <cell r="BW433">
            <v>0</v>
          </cell>
          <cell r="BX433">
            <v>0</v>
          </cell>
          <cell r="BY433">
            <v>49</v>
          </cell>
          <cell r="BZ433">
            <v>0</v>
          </cell>
          <cell r="CA433">
            <v>0</v>
          </cell>
          <cell r="CB433">
            <v>0</v>
          </cell>
          <cell r="CC433">
            <v>0</v>
          </cell>
          <cell r="CD433">
            <v>49</v>
          </cell>
          <cell r="CE433">
            <v>0</v>
          </cell>
          <cell r="CF433">
            <v>49</v>
          </cell>
          <cell r="CG433">
            <v>49</v>
          </cell>
          <cell r="CH433">
            <v>2</v>
          </cell>
          <cell r="CI433">
            <v>0</v>
          </cell>
          <cell r="CJ433">
            <v>0</v>
          </cell>
          <cell r="CK433">
            <v>0</v>
          </cell>
          <cell r="CL433">
            <v>0</v>
          </cell>
          <cell r="CM433">
            <v>0</v>
          </cell>
          <cell r="CN433">
            <v>0</v>
          </cell>
          <cell r="CO433">
            <v>0</v>
          </cell>
          <cell r="CP433">
            <v>0</v>
          </cell>
          <cell r="CQ433">
            <v>0</v>
          </cell>
          <cell r="CR433">
            <v>50</v>
          </cell>
          <cell r="CS433">
            <v>0</v>
          </cell>
          <cell r="CT433">
            <v>0</v>
          </cell>
          <cell r="CU433">
            <v>0</v>
          </cell>
          <cell r="CV433">
            <v>0</v>
          </cell>
          <cell r="CW433">
            <v>50</v>
          </cell>
          <cell r="CX433">
            <v>0</v>
          </cell>
          <cell r="CY433">
            <v>50</v>
          </cell>
          <cell r="CZ433">
            <v>50</v>
          </cell>
          <cell r="DA433">
            <v>2</v>
          </cell>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v>1</v>
          </cell>
          <cell r="EM433">
            <v>0.4</v>
          </cell>
          <cell r="EN433">
            <v>0.4</v>
          </cell>
          <cell r="EO433">
            <v>259953</v>
          </cell>
          <cell r="EP433">
            <v>0</v>
          </cell>
          <cell r="EQ433">
            <v>3</v>
          </cell>
          <cell r="ER433">
            <v>2.625</v>
          </cell>
          <cell r="ES433">
            <v>2.625</v>
          </cell>
          <cell r="ET433">
            <v>1102846</v>
          </cell>
          <cell r="EU433">
            <v>350000</v>
          </cell>
          <cell r="EV433"/>
          <cell r="EW433"/>
          <cell r="EX433"/>
          <cell r="EY433"/>
          <cell r="EZ433"/>
          <cell r="FA433"/>
          <cell r="FB433"/>
          <cell r="FC433"/>
          <cell r="FD433"/>
          <cell r="FE433"/>
          <cell r="FF433"/>
          <cell r="FG433"/>
          <cell r="FH433"/>
          <cell r="FI433"/>
          <cell r="FJ433"/>
          <cell r="FK433"/>
          <cell r="FL433"/>
          <cell r="FM433"/>
          <cell r="FN433"/>
          <cell r="FO433"/>
          <cell r="FP433">
            <v>1</v>
          </cell>
          <cell r="FQ433">
            <v>0.2</v>
          </cell>
          <cell r="FR433">
            <v>0.2</v>
          </cell>
          <cell r="FS433">
            <v>63399</v>
          </cell>
          <cell r="FT433">
            <v>0</v>
          </cell>
          <cell r="FU433"/>
          <cell r="FV433"/>
          <cell r="FW433"/>
          <cell r="FX433"/>
          <cell r="FY433"/>
          <cell r="FZ433"/>
          <cell r="GA433"/>
          <cell r="GB433"/>
          <cell r="GC433"/>
          <cell r="GD433"/>
          <cell r="GE433"/>
          <cell r="GF433"/>
          <cell r="GG433"/>
          <cell r="GH433"/>
          <cell r="GI433"/>
          <cell r="GJ433"/>
          <cell r="GK433"/>
          <cell r="GL433"/>
          <cell r="GM433"/>
          <cell r="GN433"/>
          <cell r="GO433"/>
          <cell r="GP433"/>
          <cell r="GQ433"/>
          <cell r="GR433"/>
          <cell r="GS433"/>
          <cell r="GT433"/>
          <cell r="GU433"/>
          <cell r="GV433"/>
          <cell r="GW433"/>
          <cell r="GX433"/>
          <cell r="GY433"/>
          <cell r="GZ433"/>
          <cell r="HA433"/>
          <cell r="HB433"/>
          <cell r="HC433"/>
          <cell r="HD433"/>
          <cell r="HE433"/>
          <cell r="HF433"/>
          <cell r="HG433"/>
          <cell r="HH433"/>
          <cell r="HI433"/>
          <cell r="HJ433"/>
          <cell r="HK433"/>
          <cell r="HL433"/>
          <cell r="HM433"/>
          <cell r="HN433"/>
          <cell r="HO433"/>
          <cell r="HP433"/>
          <cell r="HQ433"/>
          <cell r="HR433"/>
          <cell r="HS433"/>
          <cell r="HT433"/>
          <cell r="HU433"/>
          <cell r="HV433"/>
          <cell r="HW433"/>
          <cell r="HX433"/>
          <cell r="HY433"/>
          <cell r="HZ433"/>
          <cell r="IA433"/>
          <cell r="IB433"/>
          <cell r="IC433"/>
          <cell r="ID433"/>
          <cell r="IE433"/>
          <cell r="IF433"/>
          <cell r="IG433"/>
          <cell r="IH433"/>
          <cell r="II433"/>
          <cell r="IJ433"/>
          <cell r="IK433"/>
          <cell r="IL433"/>
          <cell r="IM433"/>
          <cell r="IN433"/>
          <cell r="IO433"/>
          <cell r="IP433"/>
          <cell r="IQ433"/>
          <cell r="IR433"/>
          <cell r="IS433"/>
          <cell r="IT433"/>
          <cell r="IU433"/>
          <cell r="IV433"/>
          <cell r="IW433"/>
          <cell r="IX433"/>
          <cell r="IY433"/>
          <cell r="IZ433"/>
          <cell r="JA433"/>
          <cell r="JB433"/>
          <cell r="JC433"/>
          <cell r="JD433"/>
          <cell r="JE433"/>
          <cell r="JF433"/>
          <cell r="JG433"/>
          <cell r="JH433"/>
          <cell r="JI433"/>
          <cell r="JJ433"/>
          <cell r="JK433"/>
          <cell r="JL433"/>
          <cell r="JM433"/>
          <cell r="JN433"/>
          <cell r="JO433"/>
          <cell r="JP433"/>
          <cell r="JQ433"/>
          <cell r="JR433"/>
          <cell r="JS433"/>
          <cell r="JT433"/>
          <cell r="JU433"/>
          <cell r="JV433"/>
          <cell r="JW433"/>
          <cell r="JX433"/>
          <cell r="JY433"/>
          <cell r="JZ433"/>
          <cell r="KA433"/>
          <cell r="KB433"/>
          <cell r="KC433"/>
          <cell r="KD433"/>
          <cell r="KE433"/>
          <cell r="KF433"/>
          <cell r="KG433"/>
          <cell r="KH433">
            <v>0</v>
          </cell>
          <cell r="KI433"/>
          <cell r="KJ433">
            <v>3.0249999999999999</v>
          </cell>
          <cell r="KK433">
            <v>0</v>
          </cell>
          <cell r="KL433">
            <v>0</v>
          </cell>
          <cell r="KM433">
            <v>0</v>
          </cell>
          <cell r="KN433">
            <v>3.0249999999999999</v>
          </cell>
          <cell r="KO433">
            <v>3.0249999999999999</v>
          </cell>
          <cell r="KP433">
            <v>0.2</v>
          </cell>
          <cell r="KQ433">
            <v>3.2250000000000001</v>
          </cell>
          <cell r="KR433">
            <v>1426198</v>
          </cell>
          <cell r="KS433">
            <v>350000</v>
          </cell>
          <cell r="KT433">
            <v>350000</v>
          </cell>
          <cell r="KU433"/>
          <cell r="KV433"/>
          <cell r="KW433"/>
          <cell r="KX433">
            <v>0</v>
          </cell>
          <cell r="KY433">
            <v>0</v>
          </cell>
          <cell r="KZ433">
            <v>0</v>
          </cell>
          <cell r="LA433"/>
          <cell r="LB433"/>
          <cell r="LC433"/>
          <cell r="LD433">
            <v>0</v>
          </cell>
          <cell r="LE433">
            <v>0</v>
          </cell>
          <cell r="LF433">
            <v>0</v>
          </cell>
          <cell r="LG433"/>
          <cell r="LH433"/>
          <cell r="LI433"/>
          <cell r="LJ433">
            <v>20000</v>
          </cell>
          <cell r="LK433">
            <v>0</v>
          </cell>
          <cell r="LL433">
            <v>0</v>
          </cell>
          <cell r="LM433"/>
          <cell r="LN433"/>
          <cell r="LO433"/>
          <cell r="LP433">
            <v>0</v>
          </cell>
          <cell r="LQ433">
            <v>0</v>
          </cell>
          <cell r="LR433">
            <v>0</v>
          </cell>
          <cell r="LS433"/>
          <cell r="LT433"/>
          <cell r="LU433"/>
          <cell r="LV433">
            <v>35000</v>
          </cell>
          <cell r="LW433">
            <v>0</v>
          </cell>
          <cell r="LX433">
            <v>0</v>
          </cell>
          <cell r="LY433"/>
          <cell r="LZ433"/>
          <cell r="MA433"/>
          <cell r="MB433">
            <v>0</v>
          </cell>
          <cell r="MC433">
            <v>0</v>
          </cell>
          <cell r="MD433">
            <v>0</v>
          </cell>
          <cell r="ME433"/>
          <cell r="MF433"/>
          <cell r="MG433"/>
          <cell r="MH433">
            <v>4400</v>
          </cell>
          <cell r="MI433">
            <v>0</v>
          </cell>
          <cell r="MJ433">
            <v>0</v>
          </cell>
          <cell r="MK433"/>
          <cell r="ML433"/>
          <cell r="MM433"/>
          <cell r="MN433">
            <v>42000</v>
          </cell>
          <cell r="MO433">
            <v>0</v>
          </cell>
          <cell r="MP433">
            <v>0</v>
          </cell>
          <cell r="MQ433"/>
          <cell r="MR433"/>
          <cell r="MS433"/>
          <cell r="MT433">
            <v>25000</v>
          </cell>
          <cell r="MU433">
            <v>0</v>
          </cell>
          <cell r="MV433">
            <v>0</v>
          </cell>
          <cell r="MW433"/>
          <cell r="MX433"/>
          <cell r="MY433"/>
          <cell r="MZ433">
            <v>8000</v>
          </cell>
          <cell r="NA433">
            <v>0</v>
          </cell>
          <cell r="NB433">
            <v>0</v>
          </cell>
          <cell r="NC433"/>
          <cell r="ND433"/>
          <cell r="NE433"/>
          <cell r="NF433">
            <v>8000</v>
          </cell>
          <cell r="NG433">
            <v>0</v>
          </cell>
          <cell r="NH433">
            <v>100</v>
          </cell>
          <cell r="NI433">
            <v>0</v>
          </cell>
          <cell r="NJ433">
            <v>0</v>
          </cell>
          <cell r="NK433">
            <v>0</v>
          </cell>
          <cell r="NL433"/>
          <cell r="NM433"/>
          <cell r="NN433"/>
          <cell r="NO433">
            <v>0</v>
          </cell>
          <cell r="NP433">
            <v>0</v>
          </cell>
          <cell r="NQ433">
            <v>0</v>
          </cell>
          <cell r="NR433"/>
          <cell r="NS433"/>
          <cell r="NT433"/>
          <cell r="NU433">
            <v>0</v>
          </cell>
          <cell r="NV433">
            <v>0</v>
          </cell>
          <cell r="NW433">
            <v>0</v>
          </cell>
          <cell r="NX433"/>
          <cell r="NY433"/>
          <cell r="NZ433"/>
          <cell r="OA433">
            <v>25000</v>
          </cell>
          <cell r="OB433">
            <v>0</v>
          </cell>
          <cell r="OC433">
            <v>0</v>
          </cell>
          <cell r="OD433"/>
          <cell r="OE433"/>
          <cell r="OF433"/>
          <cell r="OG433">
            <v>50000</v>
          </cell>
          <cell r="OH433">
            <v>0</v>
          </cell>
          <cell r="OI433">
            <v>0</v>
          </cell>
          <cell r="OJ433"/>
          <cell r="OK433"/>
          <cell r="OL433"/>
          <cell r="OM433">
            <v>0</v>
          </cell>
          <cell r="ON433">
            <v>0</v>
          </cell>
          <cell r="OO433">
            <v>0</v>
          </cell>
          <cell r="OP433"/>
          <cell r="OQ433"/>
          <cell r="OR433"/>
          <cell r="OS433">
            <v>0</v>
          </cell>
          <cell r="OT433">
            <v>0</v>
          </cell>
          <cell r="OU433">
            <v>0</v>
          </cell>
          <cell r="OV433"/>
          <cell r="OW433"/>
          <cell r="OX433"/>
          <cell r="OY433">
            <v>0</v>
          </cell>
          <cell r="OZ433">
            <v>0</v>
          </cell>
          <cell r="PA433">
            <v>0</v>
          </cell>
          <cell r="PB433"/>
          <cell r="PC433"/>
          <cell r="PD433"/>
          <cell r="PE433">
            <v>0</v>
          </cell>
          <cell r="PF433">
            <v>0</v>
          </cell>
          <cell r="PG433">
            <v>0</v>
          </cell>
          <cell r="PH433"/>
          <cell r="PI433"/>
          <cell r="PJ433"/>
          <cell r="PK433">
            <v>0</v>
          </cell>
          <cell r="PL433">
            <v>0</v>
          </cell>
          <cell r="PM433">
            <v>0</v>
          </cell>
          <cell r="PN433"/>
          <cell r="PO433"/>
          <cell r="PP433"/>
          <cell r="PQ433">
            <v>10000</v>
          </cell>
          <cell r="PR433">
            <v>0</v>
          </cell>
          <cell r="PS433">
            <v>0</v>
          </cell>
          <cell r="PT433"/>
          <cell r="PU433"/>
          <cell r="PV433"/>
          <cell r="PW433">
            <v>1645598</v>
          </cell>
          <cell r="PX433">
            <v>350000</v>
          </cell>
          <cell r="PY433">
            <v>350000</v>
          </cell>
          <cell r="PZ433">
            <v>100</v>
          </cell>
          <cell r="QA433">
            <v>1645598</v>
          </cell>
          <cell r="QB433">
            <v>350000</v>
          </cell>
          <cell r="QC433">
            <v>100</v>
          </cell>
          <cell r="QD433"/>
          <cell r="QE433">
            <v>1049559</v>
          </cell>
          <cell r="QF433">
            <v>135000</v>
          </cell>
          <cell r="QG433">
            <v>270000</v>
          </cell>
          <cell r="QH433">
            <v>300000</v>
          </cell>
          <cell r="QI433">
            <v>350000</v>
          </cell>
          <cell r="QJ433">
            <v>0</v>
          </cell>
          <cell r="QK433">
            <v>0</v>
          </cell>
          <cell r="QL433">
            <v>0</v>
          </cell>
          <cell r="QM433">
            <v>1157690</v>
          </cell>
          <cell r="QN433">
            <v>1200000</v>
          </cell>
          <cell r="QO433">
            <v>1209098</v>
          </cell>
          <cell r="QP433">
            <v>0</v>
          </cell>
          <cell r="QQ433">
            <v>0</v>
          </cell>
          <cell r="QR433">
            <v>0</v>
          </cell>
          <cell r="QS433">
            <v>85896</v>
          </cell>
          <cell r="QT433">
            <v>86500</v>
          </cell>
          <cell r="QU433">
            <v>86500</v>
          </cell>
          <cell r="QV433"/>
          <cell r="QW433">
            <v>0</v>
          </cell>
          <cell r="QX433">
            <v>0</v>
          </cell>
          <cell r="QY433">
            <v>0</v>
          </cell>
          <cell r="QZ433"/>
          <cell r="RA433"/>
          <cell r="RB433"/>
          <cell r="RC433"/>
          <cell r="RD433"/>
          <cell r="RE433"/>
          <cell r="RF433"/>
          <cell r="RG433"/>
          <cell r="RH433"/>
          <cell r="RI433"/>
          <cell r="RJ433"/>
          <cell r="RK433"/>
          <cell r="RL433"/>
          <cell r="RM433"/>
          <cell r="RN433"/>
          <cell r="RO433"/>
          <cell r="RP433">
            <v>80.120575337055641</v>
          </cell>
          <cell r="RQ433"/>
          <cell r="RR433"/>
          <cell r="RS433"/>
          <cell r="RT433">
            <v>0</v>
          </cell>
          <cell r="RU433"/>
          <cell r="RV433"/>
          <cell r="RW433"/>
          <cell r="RX433" t="str">
            <v>N</v>
          </cell>
          <cell r="RY433"/>
          <cell r="RZ433">
            <v>350000</v>
          </cell>
          <cell r="SA433">
            <v>350000</v>
          </cell>
          <cell r="SB433">
            <v>300000</v>
          </cell>
          <cell r="SC433">
            <v>50000</v>
          </cell>
          <cell r="SD433">
            <v>0</v>
          </cell>
          <cell r="SE433"/>
          <cell r="SF433"/>
          <cell r="SG433"/>
          <cell r="SH433"/>
          <cell r="SI433"/>
          <cell r="SJ433">
            <v>2.9</v>
          </cell>
          <cell r="SK433"/>
          <cell r="SL433"/>
          <cell r="SM433">
            <v>2.9</v>
          </cell>
          <cell r="SN433"/>
          <cell r="SO433"/>
          <cell r="SP433"/>
          <cell r="SQ433"/>
          <cell r="SR433"/>
          <cell r="SS433">
            <v>104.31034482758621</v>
          </cell>
          <cell r="ST433">
            <v>0.125</v>
          </cell>
          <cell r="SU433"/>
          <cell r="SV433">
            <v>1501545</v>
          </cell>
          <cell r="SW433"/>
          <cell r="SX433">
            <v>1.0959365187190526</v>
          </cell>
          <cell r="SY433">
            <v>3533000</v>
          </cell>
          <cell r="SZ433">
            <v>3533000</v>
          </cell>
          <cell r="TA433" t="str">
            <v>ok</v>
          </cell>
          <cell r="TB433">
            <v>0</v>
          </cell>
          <cell r="TC433" t="str">
            <v>OK</v>
          </cell>
          <cell r="TD433" t="str">
            <v>úhrady nenaplněny, meziročně stejné</v>
          </cell>
          <cell r="TE433">
            <v>2</v>
          </cell>
          <cell r="TF433">
            <v>2</v>
          </cell>
          <cell r="TG433">
            <v>0</v>
          </cell>
          <cell r="TH433" t="str">
            <v>ne</v>
          </cell>
          <cell r="TI433" t="str">
            <v xml:space="preserve"> -</v>
          </cell>
          <cell r="TJ433">
            <v>0</v>
          </cell>
          <cell r="TK433" t="str">
            <v xml:space="preserve"> -</v>
          </cell>
          <cell r="TL433">
            <v>0</v>
          </cell>
          <cell r="TM433">
            <v>35000</v>
          </cell>
          <cell r="TN433">
            <v>0</v>
          </cell>
          <cell r="TO433" t="str">
            <v>vybavení služby</v>
          </cell>
          <cell r="TP433">
            <v>50000</v>
          </cell>
          <cell r="TQ433">
            <v>0</v>
          </cell>
          <cell r="TR433" t="str">
            <v xml:space="preserve"> -</v>
          </cell>
          <cell r="TS433">
            <v>300000</v>
          </cell>
          <cell r="TT433">
            <v>0</v>
          </cell>
          <cell r="TU433">
            <v>0</v>
          </cell>
          <cell r="TV433">
            <v>300000</v>
          </cell>
          <cell r="TW433"/>
          <cell r="TX433"/>
          <cell r="TY433">
            <v>300000</v>
          </cell>
          <cell r="TZ433"/>
          <cell r="UA433"/>
          <cell r="UB433">
            <v>0</v>
          </cell>
          <cell r="UC433"/>
          <cell r="UD433"/>
          <cell r="UE433">
            <v>300000</v>
          </cell>
          <cell r="UF433">
            <v>300000</v>
          </cell>
          <cell r="UG433">
            <v>1</v>
          </cell>
          <cell r="UH433">
            <v>300000</v>
          </cell>
          <cell r="UI433">
            <v>300000</v>
          </cell>
          <cell r="UJ433"/>
          <cell r="UK433"/>
          <cell r="UL433"/>
          <cell r="UM433"/>
          <cell r="UN433"/>
          <cell r="UO433"/>
          <cell r="UP433">
            <v>300000</v>
          </cell>
          <cell r="UQ433">
            <v>300000</v>
          </cell>
          <cell r="UR433">
            <v>300000</v>
          </cell>
          <cell r="US433">
            <v>300000</v>
          </cell>
          <cell r="UT433">
            <v>300000</v>
          </cell>
          <cell r="UU433">
            <v>50000</v>
          </cell>
          <cell r="UV433">
            <v>350000</v>
          </cell>
          <cell r="UW433">
            <v>350000</v>
          </cell>
          <cell r="UX433">
            <v>60935.698383254159</v>
          </cell>
          <cell r="UY433">
            <v>60935.698383254159</v>
          </cell>
          <cell r="UZ433">
            <v>60936</v>
          </cell>
          <cell r="VA433">
            <v>60936</v>
          </cell>
          <cell r="VB433">
            <v>30467.84919162708</v>
          </cell>
          <cell r="VC433">
            <v>30467.84919162708</v>
          </cell>
          <cell r="VD433">
            <v>30468</v>
          </cell>
          <cell r="VE433">
            <v>30468</v>
          </cell>
          <cell r="VF433">
            <v>208596</v>
          </cell>
          <cell r="VG433">
            <v>350000</v>
          </cell>
          <cell r="VH433">
            <v>0</v>
          </cell>
          <cell r="VI433">
            <v>350000</v>
          </cell>
          <cell r="VJ433">
            <v>0</v>
          </cell>
          <cell r="VK433">
            <v>50000</v>
          </cell>
          <cell r="VL433">
            <v>0</v>
          </cell>
          <cell r="VM433" t="str">
            <v>číslo smlouvy 07651/2020/SOC ze dne 16. 11. 2020</v>
          </cell>
          <cell r="VN433">
            <v>50000</v>
          </cell>
          <cell r="VO433">
            <v>0</v>
          </cell>
          <cell r="VP433">
            <v>100</v>
          </cell>
          <cell r="VQ433">
            <v>91404</v>
          </cell>
          <cell r="VR433">
            <v>44713</v>
          </cell>
          <cell r="VS433">
            <v>208596</v>
          </cell>
          <cell r="VT433"/>
          <cell r="VU433">
            <v>44713</v>
          </cell>
          <cell r="VV433"/>
          <cell r="VW433"/>
          <cell r="VX433">
            <v>50000</v>
          </cell>
          <cell r="VY433">
            <v>50000</v>
          </cell>
          <cell r="VZ433">
            <v>0</v>
          </cell>
          <cell r="WA433"/>
          <cell r="WB433">
            <v>50000</v>
          </cell>
          <cell r="WC433">
            <v>0</v>
          </cell>
          <cell r="WD433">
            <v>1</v>
          </cell>
          <cell r="WE433">
            <v>66000</v>
          </cell>
          <cell r="WF433">
            <v>66000</v>
          </cell>
          <cell r="WG433"/>
          <cell r="WH433">
            <v>0</v>
          </cell>
          <cell r="WI433"/>
          <cell r="WJ433"/>
          <cell r="WK433"/>
          <cell r="WL433"/>
          <cell r="WM433"/>
          <cell r="WN433">
            <v>66000</v>
          </cell>
          <cell r="WO433">
            <v>50000</v>
          </cell>
          <cell r="WP433">
            <v>50000</v>
          </cell>
          <cell r="WQ433">
            <v>50000</v>
          </cell>
          <cell r="WR433">
            <v>8869.2899212117809</v>
          </cell>
          <cell r="WS433">
            <v>41130.710078788215</v>
          </cell>
          <cell r="WT433">
            <v>8869.2899212117809</v>
          </cell>
          <cell r="WU433">
            <v>41130.710078788215</v>
          </cell>
          <cell r="WV433">
            <v>8869</v>
          </cell>
          <cell r="WW433">
            <v>41131</v>
          </cell>
          <cell r="WX433">
            <v>8869</v>
          </cell>
          <cell r="WY433">
            <v>41131</v>
          </cell>
          <cell r="WZ433">
            <v>-0.28992121178089292</v>
          </cell>
          <cell r="XA433">
            <v>0.2899212117845309</v>
          </cell>
          <cell r="XB433"/>
          <cell r="XC433">
            <v>8869</v>
          </cell>
          <cell r="XD433">
            <v>50000</v>
          </cell>
          <cell r="XE433">
            <v>0</v>
          </cell>
          <cell r="XF433">
            <v>16.666666666666664</v>
          </cell>
          <cell r="XG433"/>
          <cell r="XH433">
            <v>50000</v>
          </cell>
          <cell r="XI433">
            <v>86500</v>
          </cell>
          <cell r="XJ433">
            <v>86500</v>
          </cell>
          <cell r="XK433">
            <v>86500</v>
          </cell>
          <cell r="XL433">
            <v>0</v>
          </cell>
          <cell r="XM433">
            <v>0</v>
          </cell>
          <cell r="XN433">
            <v>0</v>
          </cell>
          <cell r="XO433">
            <v>0</v>
          </cell>
          <cell r="XP433">
            <v>0</v>
          </cell>
          <cell r="XQ433"/>
          <cell r="XR433" t="e">
            <v>#DIV/0!</v>
          </cell>
          <cell r="XS433"/>
          <cell r="XT433"/>
          <cell r="XU433"/>
          <cell r="XV433"/>
          <cell r="XW433"/>
          <cell r="XX433"/>
          <cell r="XY433">
            <v>66000</v>
          </cell>
        </row>
        <row r="434">
          <cell r="A434">
            <v>1982055</v>
          </cell>
          <cell r="B434" t="str">
            <v>O</v>
          </cell>
          <cell r="C434">
            <v>1</v>
          </cell>
          <cell r="D434" t="str">
            <v>Obec Starý Jičín</v>
          </cell>
          <cell r="E434">
            <v>298425</v>
          </cell>
          <cell r="F434" t="str">
            <v xml:space="preserve">Starý Jičín 133
742 31 Starý Jičín
</v>
          </cell>
          <cell r="G434" t="str">
            <v>Obec</v>
          </cell>
          <cell r="H434" t="str">
            <v>pečovatelská služba</v>
          </cell>
          <cell r="I434" t="str">
            <v>sociální péče</v>
          </cell>
          <cell r="J434" t="str">
            <v>pečovatelská služba</v>
          </cell>
          <cell r="K434">
            <v>43101</v>
          </cell>
          <cell r="L434"/>
          <cell r="M434" t="str">
            <v>N</v>
          </cell>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cell r="AN434"/>
          <cell r="AO434"/>
          <cell r="AP434"/>
          <cell r="AQ434" t="str">
            <v>• počet klientů: 2</v>
          </cell>
          <cell r="AR434">
            <v>2</v>
          </cell>
          <cell r="AS434">
            <v>12</v>
          </cell>
          <cell r="AT434">
            <v>35</v>
          </cell>
          <cell r="AU434">
            <v>45</v>
          </cell>
          <cell r="AV434">
            <v>50</v>
          </cell>
          <cell r="AW434"/>
          <cell r="AX434"/>
          <cell r="AY434"/>
          <cell r="AZ434"/>
          <cell r="BA434"/>
          <cell r="BB434"/>
          <cell r="BC434"/>
          <cell r="BD434"/>
          <cell r="BE434"/>
          <cell r="BF434"/>
          <cell r="BG434"/>
          <cell r="BH434"/>
          <cell r="BI434"/>
          <cell r="BJ434"/>
          <cell r="BK434">
            <v>2100</v>
          </cell>
          <cell r="BL434" t="str">
            <v>Žádost o poskytnutí finanční podpory pro poskytování pečovatelské služby, pro cílovou skupinu osob obce Starý Jičín.</v>
          </cell>
          <cell r="BM434" t="str">
            <v>• 11. osoby s chronickým onemocněním
• 15. osoby s tělesným postižením
• 16. osoby se sluchovým postižením
• 17. osoby se zdravotním postižením
• 18. osoby se zrakovým postižením
• 23. rodiny s dítětem/dětmi
• 24. senioři</v>
          </cell>
          <cell r="BN434" t="str">
            <v>senioři</v>
          </cell>
          <cell r="BO434" t="str">
            <v>• děti kojeneckého věku (do 1 roku)
• děti předškolního věku (1 - 6 let)
• mladí dospělí (19 – 26 let)
• dospělí (27 – 64 let)
• mladší senioři (65 – 80 let)
• starší senioři (nad 80 let)</v>
          </cell>
          <cell r="BP434">
            <v>0</v>
          </cell>
          <cell r="BQ434">
            <v>0</v>
          </cell>
          <cell r="BR434">
            <v>0</v>
          </cell>
          <cell r="BS434">
            <v>0</v>
          </cell>
          <cell r="BT434">
            <v>0</v>
          </cell>
          <cell r="BU434">
            <v>0</v>
          </cell>
          <cell r="BV434">
            <v>0</v>
          </cell>
          <cell r="BW434">
            <v>0</v>
          </cell>
          <cell r="BX434">
            <v>0</v>
          </cell>
          <cell r="BY434">
            <v>43</v>
          </cell>
          <cell r="BZ434">
            <v>0</v>
          </cell>
          <cell r="CA434">
            <v>0</v>
          </cell>
          <cell r="CB434">
            <v>0</v>
          </cell>
          <cell r="CC434">
            <v>0</v>
          </cell>
          <cell r="CD434">
            <v>43</v>
          </cell>
          <cell r="CE434">
            <v>0</v>
          </cell>
          <cell r="CF434">
            <v>43</v>
          </cell>
          <cell r="CG434">
            <v>43</v>
          </cell>
          <cell r="CH434">
            <v>0</v>
          </cell>
          <cell r="CI434">
            <v>0</v>
          </cell>
          <cell r="CJ434">
            <v>0</v>
          </cell>
          <cell r="CK434">
            <v>0</v>
          </cell>
          <cell r="CL434">
            <v>0</v>
          </cell>
          <cell r="CM434">
            <v>0</v>
          </cell>
          <cell r="CN434">
            <v>0</v>
          </cell>
          <cell r="CO434">
            <v>0</v>
          </cell>
          <cell r="CP434">
            <v>0</v>
          </cell>
          <cell r="CQ434">
            <v>0</v>
          </cell>
          <cell r="CR434">
            <v>50</v>
          </cell>
          <cell r="CS434">
            <v>0</v>
          </cell>
          <cell r="CT434">
            <v>0</v>
          </cell>
          <cell r="CU434">
            <v>0</v>
          </cell>
          <cell r="CV434">
            <v>0</v>
          </cell>
          <cell r="CW434">
            <v>50</v>
          </cell>
          <cell r="CX434">
            <v>0</v>
          </cell>
          <cell r="CY434">
            <v>50</v>
          </cell>
          <cell r="CZ434">
            <v>50</v>
          </cell>
          <cell r="DA434">
            <v>0</v>
          </cell>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cell r="EM434"/>
          <cell r="EN434"/>
          <cell r="EO434"/>
          <cell r="EP434"/>
          <cell r="EQ434">
            <v>2</v>
          </cell>
          <cell r="ER434">
            <v>2</v>
          </cell>
          <cell r="ES434">
            <v>2</v>
          </cell>
          <cell r="ET434">
            <v>1100000</v>
          </cell>
          <cell r="EU434">
            <v>880000</v>
          </cell>
          <cell r="EV434"/>
          <cell r="EW434"/>
          <cell r="EX434"/>
          <cell r="EY434"/>
          <cell r="EZ434"/>
          <cell r="FA434"/>
          <cell r="FB434"/>
          <cell r="FC434"/>
          <cell r="FD434"/>
          <cell r="FE434"/>
          <cell r="FF434"/>
          <cell r="FG434"/>
          <cell r="FH434"/>
          <cell r="FI434"/>
          <cell r="FJ434"/>
          <cell r="FK434"/>
          <cell r="FL434"/>
          <cell r="FM434"/>
          <cell r="FN434"/>
          <cell r="FO434"/>
          <cell r="FP434">
            <v>1</v>
          </cell>
          <cell r="FQ434">
            <v>1</v>
          </cell>
          <cell r="FR434">
            <v>1</v>
          </cell>
          <cell r="FS434">
            <v>880000</v>
          </cell>
          <cell r="FT434">
            <v>700000</v>
          </cell>
          <cell r="FU434"/>
          <cell r="FV434"/>
          <cell r="FW434"/>
          <cell r="FX434"/>
          <cell r="FY434"/>
          <cell r="FZ434"/>
          <cell r="GA434"/>
          <cell r="GB434"/>
          <cell r="GC434"/>
          <cell r="GD434"/>
          <cell r="GE434"/>
          <cell r="GF434"/>
          <cell r="GG434"/>
          <cell r="GH434"/>
          <cell r="GI434"/>
          <cell r="GJ434"/>
          <cell r="GK434"/>
          <cell r="GL434"/>
          <cell r="GM434">
            <v>1</v>
          </cell>
          <cell r="GN434">
            <v>0.25</v>
          </cell>
          <cell r="GO434">
            <v>12</v>
          </cell>
          <cell r="GP434">
            <v>0.25</v>
          </cell>
          <cell r="GQ434">
            <v>100000</v>
          </cell>
          <cell r="GR434">
            <v>30000</v>
          </cell>
          <cell r="GS434"/>
          <cell r="GT434"/>
          <cell r="GU434"/>
          <cell r="GV434"/>
          <cell r="GW434"/>
          <cell r="GX434"/>
          <cell r="GY434"/>
          <cell r="GZ434"/>
          <cell r="HA434"/>
          <cell r="HB434"/>
          <cell r="HC434"/>
          <cell r="HD434"/>
          <cell r="HE434"/>
          <cell r="HF434"/>
          <cell r="HG434"/>
          <cell r="HH434"/>
          <cell r="HI434"/>
          <cell r="HJ434"/>
          <cell r="HK434"/>
          <cell r="HL434"/>
          <cell r="HM434"/>
          <cell r="HN434"/>
          <cell r="HO434"/>
          <cell r="HP434"/>
          <cell r="HQ434"/>
          <cell r="HR434"/>
          <cell r="HS434"/>
          <cell r="HT434"/>
          <cell r="HU434"/>
          <cell r="HV434"/>
          <cell r="HW434"/>
          <cell r="HX434"/>
          <cell r="HY434"/>
          <cell r="HZ434"/>
          <cell r="IA434"/>
          <cell r="IB434"/>
          <cell r="IC434"/>
          <cell r="ID434"/>
          <cell r="IE434"/>
          <cell r="IF434"/>
          <cell r="IG434"/>
          <cell r="IH434"/>
          <cell r="II434"/>
          <cell r="IJ434"/>
          <cell r="IK434"/>
          <cell r="IL434"/>
          <cell r="IM434"/>
          <cell r="IN434"/>
          <cell r="IO434"/>
          <cell r="IP434"/>
          <cell r="IQ434"/>
          <cell r="IR434"/>
          <cell r="IS434"/>
          <cell r="IT434"/>
          <cell r="IU434"/>
          <cell r="IV434"/>
          <cell r="IW434"/>
          <cell r="IX434"/>
          <cell r="IY434"/>
          <cell r="IZ434"/>
          <cell r="JA434"/>
          <cell r="JB434"/>
          <cell r="JC434"/>
          <cell r="JD434"/>
          <cell r="JE434"/>
          <cell r="JF434"/>
          <cell r="JG434"/>
          <cell r="JH434"/>
          <cell r="JI434"/>
          <cell r="JJ434"/>
          <cell r="JK434"/>
          <cell r="JL434"/>
          <cell r="JM434"/>
          <cell r="JN434"/>
          <cell r="JO434"/>
          <cell r="JP434"/>
          <cell r="JQ434"/>
          <cell r="JR434"/>
          <cell r="JS434"/>
          <cell r="JT434"/>
          <cell r="JU434"/>
          <cell r="JV434"/>
          <cell r="JW434"/>
          <cell r="JX434"/>
          <cell r="JY434"/>
          <cell r="JZ434"/>
          <cell r="KA434"/>
          <cell r="KB434"/>
          <cell r="KC434"/>
          <cell r="KD434"/>
          <cell r="KE434"/>
          <cell r="KF434"/>
          <cell r="KG434"/>
          <cell r="KH434">
            <v>0</v>
          </cell>
          <cell r="KI434"/>
          <cell r="KJ434">
            <v>2</v>
          </cell>
          <cell r="KK434">
            <v>0.25</v>
          </cell>
          <cell r="KL434">
            <v>0</v>
          </cell>
          <cell r="KM434">
            <v>0</v>
          </cell>
          <cell r="KN434">
            <v>2.25</v>
          </cell>
          <cell r="KO434">
            <v>2.25</v>
          </cell>
          <cell r="KP434">
            <v>1</v>
          </cell>
          <cell r="KQ434">
            <v>3.25</v>
          </cell>
          <cell r="KR434">
            <v>1980000</v>
          </cell>
          <cell r="KS434">
            <v>1580000</v>
          </cell>
          <cell r="KT434">
            <v>1580000</v>
          </cell>
          <cell r="KU434"/>
          <cell r="KV434"/>
          <cell r="KW434"/>
          <cell r="KX434">
            <v>100000</v>
          </cell>
          <cell r="KY434">
            <v>30000</v>
          </cell>
          <cell r="KZ434">
            <v>30000</v>
          </cell>
          <cell r="LA434"/>
          <cell r="LB434"/>
          <cell r="LC434"/>
          <cell r="LD434">
            <v>0</v>
          </cell>
          <cell r="LE434">
            <v>0</v>
          </cell>
          <cell r="LF434">
            <v>0</v>
          </cell>
          <cell r="LG434"/>
          <cell r="LH434"/>
          <cell r="LI434"/>
          <cell r="LJ434">
            <v>0</v>
          </cell>
          <cell r="LK434">
            <v>0</v>
          </cell>
          <cell r="LL434">
            <v>0</v>
          </cell>
          <cell r="LM434"/>
          <cell r="LN434"/>
          <cell r="LO434"/>
          <cell r="LP434">
            <v>0</v>
          </cell>
          <cell r="LQ434">
            <v>0</v>
          </cell>
          <cell r="LR434">
            <v>0</v>
          </cell>
          <cell r="LS434"/>
          <cell r="LT434"/>
          <cell r="LU434"/>
          <cell r="LV434">
            <v>0</v>
          </cell>
          <cell r="LW434">
            <v>0</v>
          </cell>
          <cell r="LX434">
            <v>0</v>
          </cell>
          <cell r="LY434"/>
          <cell r="LZ434"/>
          <cell r="MA434"/>
          <cell r="MB434">
            <v>0</v>
          </cell>
          <cell r="MC434">
            <v>0</v>
          </cell>
          <cell r="MD434">
            <v>0</v>
          </cell>
          <cell r="ME434"/>
          <cell r="MF434"/>
          <cell r="MG434"/>
          <cell r="MH434">
            <v>40000</v>
          </cell>
          <cell r="MI434">
            <v>0</v>
          </cell>
          <cell r="MJ434">
            <v>0</v>
          </cell>
          <cell r="MK434"/>
          <cell r="ML434"/>
          <cell r="MM434"/>
          <cell r="MN434">
            <v>40000</v>
          </cell>
          <cell r="MO434">
            <v>20000</v>
          </cell>
          <cell r="MP434">
            <v>20000</v>
          </cell>
          <cell r="MQ434"/>
          <cell r="MR434"/>
          <cell r="MS434"/>
          <cell r="MT434">
            <v>50000</v>
          </cell>
          <cell r="MU434">
            <v>10000</v>
          </cell>
          <cell r="MV434">
            <v>10000</v>
          </cell>
          <cell r="MW434"/>
          <cell r="MX434"/>
          <cell r="MY434"/>
          <cell r="MZ434">
            <v>160000</v>
          </cell>
          <cell r="NA434">
            <v>40000</v>
          </cell>
          <cell r="NB434">
            <v>40000</v>
          </cell>
          <cell r="NC434"/>
          <cell r="ND434"/>
          <cell r="NE434"/>
          <cell r="NF434" t="e">
            <v>#N/A</v>
          </cell>
          <cell r="NG434" t="e">
            <v>#N/A</v>
          </cell>
          <cell r="NH434" t="e">
            <v>#N/A</v>
          </cell>
          <cell r="NI434">
            <v>120000</v>
          </cell>
          <cell r="NJ434">
            <v>30000</v>
          </cell>
          <cell r="NK434">
            <v>30000</v>
          </cell>
          <cell r="NL434"/>
          <cell r="NM434"/>
          <cell r="NN434"/>
          <cell r="NO434">
            <v>0</v>
          </cell>
          <cell r="NP434">
            <v>0</v>
          </cell>
          <cell r="NQ434">
            <v>0</v>
          </cell>
          <cell r="NR434"/>
          <cell r="NS434"/>
          <cell r="NT434"/>
          <cell r="NU434">
            <v>0</v>
          </cell>
          <cell r="NV434">
            <v>0</v>
          </cell>
          <cell r="NW434">
            <v>0</v>
          </cell>
          <cell r="NX434"/>
          <cell r="NY434"/>
          <cell r="NZ434"/>
          <cell r="OA434">
            <v>40000</v>
          </cell>
          <cell r="OB434">
            <v>20000</v>
          </cell>
          <cell r="OC434">
            <v>20000</v>
          </cell>
          <cell r="OD434"/>
          <cell r="OE434"/>
          <cell r="OF434"/>
          <cell r="OG434">
            <v>50000</v>
          </cell>
          <cell r="OH434">
            <v>0</v>
          </cell>
          <cell r="OI434">
            <v>0</v>
          </cell>
          <cell r="OJ434"/>
          <cell r="OK434"/>
          <cell r="OL434"/>
          <cell r="OM434">
            <v>30000</v>
          </cell>
          <cell r="ON434">
            <v>5000</v>
          </cell>
          <cell r="OO434">
            <v>5000</v>
          </cell>
          <cell r="OP434"/>
          <cell r="OQ434"/>
          <cell r="OR434"/>
          <cell r="OS434">
            <v>0</v>
          </cell>
          <cell r="OT434">
            <v>0</v>
          </cell>
          <cell r="OU434">
            <v>0</v>
          </cell>
          <cell r="OV434"/>
          <cell r="OW434"/>
          <cell r="OX434"/>
          <cell r="OY434">
            <v>0</v>
          </cell>
          <cell r="OZ434">
            <v>0</v>
          </cell>
          <cell r="PA434">
            <v>0</v>
          </cell>
          <cell r="PB434"/>
          <cell r="PC434"/>
          <cell r="PD434"/>
          <cell r="PE434">
            <v>0</v>
          </cell>
          <cell r="PF434">
            <v>0</v>
          </cell>
          <cell r="PG434">
            <v>0</v>
          </cell>
          <cell r="PH434"/>
          <cell r="PI434"/>
          <cell r="PJ434"/>
          <cell r="PK434">
            <v>100000</v>
          </cell>
          <cell r="PL434">
            <v>20000</v>
          </cell>
          <cell r="PM434">
            <v>20000</v>
          </cell>
          <cell r="PN434"/>
          <cell r="PO434"/>
          <cell r="PP434"/>
          <cell r="PQ434">
            <v>0</v>
          </cell>
          <cell r="PR434">
            <v>0</v>
          </cell>
          <cell r="PS434">
            <v>0</v>
          </cell>
          <cell r="PT434"/>
          <cell r="PU434"/>
          <cell r="PV434"/>
          <cell r="PW434">
            <v>2710000</v>
          </cell>
          <cell r="PX434">
            <v>1755000</v>
          </cell>
          <cell r="PY434">
            <v>1755000</v>
          </cell>
          <cell r="PZ434">
            <v>100</v>
          </cell>
          <cell r="QA434">
            <v>2710000</v>
          </cell>
          <cell r="QB434">
            <v>1755000</v>
          </cell>
          <cell r="QC434">
            <v>100</v>
          </cell>
          <cell r="QD434"/>
          <cell r="QE434">
            <v>1059012</v>
          </cell>
          <cell r="QF434">
            <v>189000</v>
          </cell>
          <cell r="QG434">
            <v>1330000</v>
          </cell>
          <cell r="QH434">
            <v>1470000</v>
          </cell>
          <cell r="QI434">
            <v>1755000</v>
          </cell>
          <cell r="QJ434">
            <v>0</v>
          </cell>
          <cell r="QK434">
            <v>0</v>
          </cell>
          <cell r="QL434">
            <v>0</v>
          </cell>
          <cell r="QM434">
            <v>291686</v>
          </cell>
          <cell r="QN434">
            <v>690000</v>
          </cell>
          <cell r="QO434">
            <v>735000</v>
          </cell>
          <cell r="QP434">
            <v>0</v>
          </cell>
          <cell r="QQ434">
            <v>0</v>
          </cell>
          <cell r="QR434">
            <v>0</v>
          </cell>
          <cell r="QS434">
            <v>206177</v>
          </cell>
          <cell r="QT434">
            <v>180000</v>
          </cell>
          <cell r="QU434">
            <v>220000</v>
          </cell>
          <cell r="QV434"/>
          <cell r="QW434">
            <v>0</v>
          </cell>
          <cell r="QX434">
            <v>0</v>
          </cell>
          <cell r="QY434">
            <v>0</v>
          </cell>
          <cell r="QZ434"/>
          <cell r="RA434"/>
          <cell r="RB434"/>
          <cell r="RC434"/>
          <cell r="RD434"/>
          <cell r="RE434"/>
          <cell r="RF434"/>
          <cell r="RG434"/>
          <cell r="RH434"/>
          <cell r="RI434"/>
          <cell r="RJ434"/>
          <cell r="RK434"/>
          <cell r="RL434"/>
          <cell r="RM434"/>
          <cell r="RN434"/>
          <cell r="RO434"/>
          <cell r="RP434">
            <v>34.490849366494601</v>
          </cell>
          <cell r="RQ434"/>
          <cell r="RR434"/>
          <cell r="RS434"/>
          <cell r="RT434">
            <v>0</v>
          </cell>
          <cell r="RU434"/>
          <cell r="RV434"/>
          <cell r="RW434"/>
          <cell r="RX434" t="str">
            <v>N</v>
          </cell>
          <cell r="RY434"/>
          <cell r="RZ434">
            <v>1755000</v>
          </cell>
          <cell r="SA434">
            <v>1735000</v>
          </cell>
          <cell r="SB434">
            <v>1396000</v>
          </cell>
          <cell r="SC434">
            <v>339000</v>
          </cell>
          <cell r="SD434">
            <v>20000</v>
          </cell>
          <cell r="SE434"/>
          <cell r="SF434"/>
          <cell r="SG434"/>
          <cell r="SH434"/>
          <cell r="SI434"/>
          <cell r="SJ434">
            <v>2</v>
          </cell>
          <cell r="SK434"/>
          <cell r="SL434"/>
          <cell r="SM434">
            <v>2</v>
          </cell>
          <cell r="SN434"/>
          <cell r="SO434"/>
          <cell r="SP434"/>
          <cell r="SQ434"/>
          <cell r="SR434"/>
          <cell r="SS434">
            <v>112.5</v>
          </cell>
          <cell r="ST434">
            <v>0.25</v>
          </cell>
          <cell r="SU434"/>
          <cell r="SV434">
            <v>2340000</v>
          </cell>
          <cell r="SW434"/>
          <cell r="SX434">
            <v>1.1581196581196582</v>
          </cell>
          <cell r="SY434">
            <v>2436000</v>
          </cell>
          <cell r="SZ434">
            <v>2436000</v>
          </cell>
          <cell r="TA434" t="str">
            <v>ok</v>
          </cell>
          <cell r="TB434">
            <v>0</v>
          </cell>
          <cell r="TC434" t="str">
            <v>nad MOPN</v>
          </cell>
          <cell r="TD434" t="str">
            <v>neuznatelné náklady ve výši 20.000 Kč - odpisy</v>
          </cell>
          <cell r="TE434">
            <v>0</v>
          </cell>
          <cell r="TF434">
            <v>1</v>
          </cell>
          <cell r="TG434">
            <v>-1</v>
          </cell>
          <cell r="TH434" t="str">
            <v>ano</v>
          </cell>
          <cell r="TI434" t="str">
            <v>neuznatelné náklady ve výši 20.000 Kč, odpisy</v>
          </cell>
          <cell r="TJ434">
            <v>20000</v>
          </cell>
          <cell r="TK434"/>
          <cell r="TL434"/>
          <cell r="TM434">
            <v>0</v>
          </cell>
          <cell r="TN434">
            <v>0</v>
          </cell>
          <cell r="TO434" t="str">
            <v xml:space="preserve"> -</v>
          </cell>
          <cell r="TP434">
            <v>50000</v>
          </cell>
          <cell r="TQ434">
            <v>0</v>
          </cell>
          <cell r="TR434" t="str">
            <v xml:space="preserve"> -</v>
          </cell>
          <cell r="TS434">
            <v>1470000</v>
          </cell>
          <cell r="TT434">
            <v>0</v>
          </cell>
          <cell r="TU434">
            <v>0</v>
          </cell>
          <cell r="TV434">
            <v>1470000</v>
          </cell>
          <cell r="TW434"/>
          <cell r="TX434"/>
          <cell r="TY434">
            <v>1470000</v>
          </cell>
          <cell r="TZ434"/>
          <cell r="UA434"/>
          <cell r="UB434">
            <v>0</v>
          </cell>
          <cell r="UC434"/>
          <cell r="UD434"/>
          <cell r="UE434">
            <v>1470000</v>
          </cell>
          <cell r="UF434">
            <v>1470000</v>
          </cell>
          <cell r="UG434">
            <v>5</v>
          </cell>
          <cell r="UH434">
            <v>1396500</v>
          </cell>
          <cell r="UI434">
            <v>1396500</v>
          </cell>
          <cell r="UJ434"/>
          <cell r="UK434"/>
          <cell r="UL434"/>
          <cell r="UM434"/>
          <cell r="UN434"/>
          <cell r="UO434"/>
          <cell r="UP434">
            <v>1396500</v>
          </cell>
          <cell r="UQ434">
            <v>1396500</v>
          </cell>
          <cell r="UR434">
            <v>1396500</v>
          </cell>
          <cell r="US434">
            <v>1396000</v>
          </cell>
          <cell r="UT434">
            <v>1396000</v>
          </cell>
          <cell r="UU434">
            <v>339000</v>
          </cell>
          <cell r="UV434">
            <v>1755000</v>
          </cell>
          <cell r="UW434">
            <v>1735000</v>
          </cell>
          <cell r="UX434">
            <v>283554.11647674267</v>
          </cell>
          <cell r="UY434">
            <v>283554.11647674267</v>
          </cell>
          <cell r="UZ434">
            <v>283554</v>
          </cell>
          <cell r="VA434">
            <v>283554</v>
          </cell>
          <cell r="VB434">
            <v>141777.05823837133</v>
          </cell>
          <cell r="VC434">
            <v>141777.05823837133</v>
          </cell>
          <cell r="VD434">
            <v>141777</v>
          </cell>
          <cell r="VE434">
            <v>141777</v>
          </cell>
          <cell r="VF434">
            <v>970669</v>
          </cell>
          <cell r="VG434">
            <v>1610000</v>
          </cell>
          <cell r="VH434">
            <v>125000</v>
          </cell>
          <cell r="VI434">
            <v>1735000</v>
          </cell>
          <cell r="VJ434">
            <v>0</v>
          </cell>
          <cell r="VK434">
            <v>359000</v>
          </cell>
          <cell r="VL434">
            <v>0</v>
          </cell>
          <cell r="VM434" t="str">
            <v>číslo smlouvy 06161/2020/SOC ze dne 13. 10. 2020</v>
          </cell>
          <cell r="VN434">
            <v>339000</v>
          </cell>
          <cell r="VO434">
            <v>74000</v>
          </cell>
          <cell r="VP434">
            <v>94.965986394557817</v>
          </cell>
          <cell r="VQ434">
            <v>425331</v>
          </cell>
          <cell r="VR434">
            <v>44713</v>
          </cell>
          <cell r="VS434">
            <v>970669</v>
          </cell>
          <cell r="VT434"/>
          <cell r="VU434">
            <v>44713</v>
          </cell>
          <cell r="VV434"/>
          <cell r="VW434"/>
          <cell r="VX434"/>
          <cell r="VY434"/>
          <cell r="VZ434"/>
          <cell r="WA434"/>
          <cell r="WB434"/>
          <cell r="WC434">
            <v>0</v>
          </cell>
          <cell r="WD434">
            <v>5</v>
          </cell>
          <cell r="WE434">
            <v>209400</v>
          </cell>
          <cell r="WF434">
            <v>209400</v>
          </cell>
          <cell r="WG434"/>
          <cell r="WH434"/>
          <cell r="WI434"/>
          <cell r="WJ434"/>
          <cell r="WK434"/>
          <cell r="WL434"/>
          <cell r="WM434"/>
          <cell r="WN434">
            <v>209400</v>
          </cell>
          <cell r="WO434">
            <v>0</v>
          </cell>
          <cell r="WP434">
            <v>0</v>
          </cell>
          <cell r="WQ434">
            <v>0</v>
          </cell>
          <cell r="WR434">
            <v>0</v>
          </cell>
          <cell r="WS434">
            <v>0</v>
          </cell>
          <cell r="WT434">
            <v>0</v>
          </cell>
          <cell r="WU434">
            <v>0</v>
          </cell>
          <cell r="WV434">
            <v>0</v>
          </cell>
          <cell r="WW434">
            <v>0</v>
          </cell>
          <cell r="WX434">
            <v>0</v>
          </cell>
          <cell r="WY434">
            <v>0</v>
          </cell>
          <cell r="WZ434">
            <v>0</v>
          </cell>
          <cell r="XA434">
            <v>0</v>
          </cell>
          <cell r="XB434"/>
          <cell r="XC434">
            <v>0</v>
          </cell>
          <cell r="XD434">
            <v>0</v>
          </cell>
          <cell r="XE434">
            <v>0</v>
          </cell>
          <cell r="XF434">
            <v>0</v>
          </cell>
          <cell r="XG434"/>
          <cell r="XH434">
            <v>0</v>
          </cell>
          <cell r="XI434">
            <v>180000</v>
          </cell>
          <cell r="XJ434">
            <v>220000</v>
          </cell>
          <cell r="XK434"/>
          <cell r="XL434">
            <v>40000</v>
          </cell>
          <cell r="XM434">
            <v>-220000</v>
          </cell>
          <cell r="XN434">
            <v>-180000</v>
          </cell>
          <cell r="XO434"/>
          <cell r="XP434"/>
          <cell r="XQ434"/>
          <cell r="XR434" t="e">
            <v>#DIV/0!</v>
          </cell>
          <cell r="XS434"/>
          <cell r="XT434"/>
          <cell r="XU434"/>
          <cell r="XV434"/>
          <cell r="XW434"/>
          <cell r="XX434"/>
          <cell r="XY434">
            <v>209400</v>
          </cell>
          <cell r="XZ434"/>
        </row>
        <row r="435">
          <cell r="A435">
            <v>7703777</v>
          </cell>
          <cell r="B435" t="str">
            <v>NNO</v>
          </cell>
          <cell r="C435">
            <v>1</v>
          </cell>
          <cell r="D435" t="str">
            <v>Obecně prospěšná společnost Sv. Josefa, o.p.s.</v>
          </cell>
          <cell r="E435">
            <v>25910558</v>
          </cell>
          <cell r="F435" t="str">
            <v xml:space="preserve">Ropice 11
739 61 Třinec 1
</v>
          </cell>
          <cell r="G435" t="str">
            <v>Obecně prospěšná společnost</v>
          </cell>
          <cell r="H435" t="str">
            <v>domovy pro seniory</v>
          </cell>
          <cell r="I435" t="str">
            <v>sociální péče</v>
          </cell>
          <cell r="J435" t="str">
            <v>Obecně prospěšná společnost Sv. Josefa, o.p.s.</v>
          </cell>
          <cell r="K435">
            <v>40969</v>
          </cell>
          <cell r="L435"/>
          <cell r="M435" t="str">
            <v>N</v>
          </cell>
          <cell r="N435" t="str">
            <v>• počet lůžek: 31</v>
          </cell>
          <cell r="O435">
            <v>31</v>
          </cell>
          <cell r="P435"/>
          <cell r="Q435">
            <v>48</v>
          </cell>
          <cell r="R435">
            <v>38</v>
          </cell>
          <cell r="S435">
            <v>31</v>
          </cell>
          <cell r="T435"/>
          <cell r="U435"/>
          <cell r="V435"/>
          <cell r="W435"/>
          <cell r="X435"/>
          <cell r="Y435"/>
          <cell r="Z435"/>
          <cell r="AA435"/>
          <cell r="AB435"/>
          <cell r="AC435"/>
          <cell r="AD435"/>
          <cell r="AE435"/>
          <cell r="AF435"/>
          <cell r="AG435"/>
          <cell r="AH435"/>
          <cell r="AI435"/>
          <cell r="AJ435"/>
          <cell r="AK435"/>
          <cell r="AL435"/>
          <cell r="AM435"/>
          <cell r="AN435"/>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t="str">
            <v>• 24. senioři</v>
          </cell>
          <cell r="BN435" t="str">
            <v>senioři</v>
          </cell>
          <cell r="BO435" t="str">
            <v>• dospělí (27 – 64 let)
• mladší senioři (65 – 80 let)
• starší senioři (nad 80 let)</v>
          </cell>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v>0</v>
          </cell>
          <cell r="DC435">
            <v>0</v>
          </cell>
          <cell r="DD435">
            <v>0</v>
          </cell>
          <cell r="DE435">
            <v>0</v>
          </cell>
          <cell r="DF435">
            <v>0</v>
          </cell>
          <cell r="DG435">
            <v>2</v>
          </cell>
          <cell r="DH435">
            <v>10</v>
          </cell>
          <cell r="DI435">
            <v>5</v>
          </cell>
          <cell r="DJ435">
            <v>11</v>
          </cell>
          <cell r="DK435">
            <v>3</v>
          </cell>
          <cell r="DL435">
            <v>2</v>
          </cell>
          <cell r="DM435">
            <v>10</v>
          </cell>
          <cell r="DN435">
            <v>5</v>
          </cell>
          <cell r="DO435">
            <v>11</v>
          </cell>
          <cell r="DP435">
            <v>3</v>
          </cell>
          <cell r="DQ435">
            <v>0</v>
          </cell>
          <cell r="DR435">
            <v>31</v>
          </cell>
          <cell r="DS435">
            <v>31</v>
          </cell>
          <cell r="DT435">
            <v>0</v>
          </cell>
          <cell r="DU435">
            <v>0</v>
          </cell>
          <cell r="DV435">
            <v>0</v>
          </cell>
          <cell r="DW435">
            <v>0</v>
          </cell>
          <cell r="DX435">
            <v>0</v>
          </cell>
          <cell r="DY435">
            <v>3</v>
          </cell>
          <cell r="DZ435">
            <v>6</v>
          </cell>
          <cell r="EA435">
            <v>7</v>
          </cell>
          <cell r="EB435">
            <v>13</v>
          </cell>
          <cell r="EC435">
            <v>2</v>
          </cell>
          <cell r="ED435">
            <v>3</v>
          </cell>
          <cell r="EE435">
            <v>6</v>
          </cell>
          <cell r="EF435">
            <v>7</v>
          </cell>
          <cell r="EG435">
            <v>13</v>
          </cell>
          <cell r="EH435">
            <v>2</v>
          </cell>
          <cell r="EI435">
            <v>0</v>
          </cell>
          <cell r="EJ435">
            <v>31</v>
          </cell>
          <cell r="EK435">
            <v>31</v>
          </cell>
          <cell r="EL435">
            <v>2</v>
          </cell>
          <cell r="EM435">
            <v>2</v>
          </cell>
          <cell r="EN435">
            <v>1.63</v>
          </cell>
          <cell r="EO435">
            <v>888000</v>
          </cell>
          <cell r="EP435">
            <v>398000</v>
          </cell>
          <cell r="EQ435">
            <v>13</v>
          </cell>
          <cell r="ER435">
            <v>13</v>
          </cell>
          <cell r="ES435">
            <v>13</v>
          </cell>
          <cell r="ET435">
            <v>6317000</v>
          </cell>
          <cell r="EU435">
            <v>3642000</v>
          </cell>
          <cell r="EV435">
            <v>3</v>
          </cell>
          <cell r="EW435">
            <v>3</v>
          </cell>
          <cell r="EX435">
            <v>3</v>
          </cell>
          <cell r="EY435">
            <v>1995000</v>
          </cell>
          <cell r="EZ435">
            <v>0</v>
          </cell>
          <cell r="FA435"/>
          <cell r="FB435"/>
          <cell r="FC435"/>
          <cell r="FD435"/>
          <cell r="FE435"/>
          <cell r="FF435"/>
          <cell r="FG435"/>
          <cell r="FH435"/>
          <cell r="FI435"/>
          <cell r="FJ435"/>
          <cell r="FK435"/>
          <cell r="FL435"/>
          <cell r="FM435"/>
          <cell r="FN435"/>
          <cell r="FO435"/>
          <cell r="FP435">
            <v>13</v>
          </cell>
          <cell r="FQ435">
            <v>12.38</v>
          </cell>
          <cell r="FR435">
            <v>0</v>
          </cell>
          <cell r="FS435">
            <v>6296000</v>
          </cell>
          <cell r="FT435">
            <v>0</v>
          </cell>
          <cell r="FU435"/>
          <cell r="FV435"/>
          <cell r="FW435"/>
          <cell r="FX435"/>
          <cell r="FY435"/>
          <cell r="FZ435"/>
          <cell r="GA435"/>
          <cell r="GB435"/>
          <cell r="GC435"/>
          <cell r="GD435"/>
          <cell r="GE435"/>
          <cell r="GF435"/>
          <cell r="GG435"/>
          <cell r="GH435"/>
          <cell r="GI435"/>
          <cell r="GJ435"/>
          <cell r="GK435"/>
          <cell r="GL435"/>
          <cell r="GM435"/>
          <cell r="GN435"/>
          <cell r="GO435"/>
          <cell r="GP435"/>
          <cell r="GQ435"/>
          <cell r="GR435"/>
          <cell r="GS435"/>
          <cell r="GT435"/>
          <cell r="GU435"/>
          <cell r="GV435"/>
          <cell r="GW435"/>
          <cell r="GX435"/>
          <cell r="GY435"/>
          <cell r="GZ435"/>
          <cell r="HA435"/>
          <cell r="HB435"/>
          <cell r="HC435"/>
          <cell r="HD435"/>
          <cell r="HE435"/>
          <cell r="HF435"/>
          <cell r="HG435"/>
          <cell r="HH435"/>
          <cell r="HI435"/>
          <cell r="HJ435"/>
          <cell r="HK435"/>
          <cell r="HL435"/>
          <cell r="HM435"/>
          <cell r="HN435"/>
          <cell r="HO435"/>
          <cell r="HP435"/>
          <cell r="HQ435"/>
          <cell r="HR435"/>
          <cell r="HS435"/>
          <cell r="HT435"/>
          <cell r="HU435"/>
          <cell r="HV435"/>
          <cell r="HW435"/>
          <cell r="HX435"/>
          <cell r="HY435"/>
          <cell r="HZ435"/>
          <cell r="IA435"/>
          <cell r="IB435"/>
          <cell r="IC435"/>
          <cell r="ID435"/>
          <cell r="IE435"/>
          <cell r="IF435"/>
          <cell r="IG435"/>
          <cell r="IH435"/>
          <cell r="II435"/>
          <cell r="IJ435"/>
          <cell r="IK435"/>
          <cell r="IL435"/>
          <cell r="IM435"/>
          <cell r="IN435"/>
          <cell r="IO435">
            <v>6</v>
          </cell>
          <cell r="IP435">
            <v>1800</v>
          </cell>
          <cell r="IQ435">
            <v>0.86499999999999999</v>
          </cell>
          <cell r="IR435">
            <v>264000</v>
          </cell>
          <cell r="IS435">
            <v>0</v>
          </cell>
          <cell r="IT435">
            <v>1</v>
          </cell>
          <cell r="IU435">
            <v>300</v>
          </cell>
          <cell r="IV435">
            <v>0.14399999999999999</v>
          </cell>
          <cell r="IW435">
            <v>30000</v>
          </cell>
          <cell r="IX435">
            <v>0</v>
          </cell>
          <cell r="IY435"/>
          <cell r="IZ435"/>
          <cell r="JA435"/>
          <cell r="JB435"/>
          <cell r="JC435"/>
          <cell r="JD435"/>
          <cell r="JE435"/>
          <cell r="JF435"/>
          <cell r="JG435"/>
          <cell r="JH435"/>
          <cell r="JI435"/>
          <cell r="JJ435"/>
          <cell r="JK435"/>
          <cell r="JL435"/>
          <cell r="JM435"/>
          <cell r="JN435"/>
          <cell r="JO435"/>
          <cell r="JP435"/>
          <cell r="JQ435"/>
          <cell r="JR435"/>
          <cell r="JS435"/>
          <cell r="JT435"/>
          <cell r="JU435"/>
          <cell r="JV435"/>
          <cell r="JW435"/>
          <cell r="JX435"/>
          <cell r="JY435"/>
          <cell r="JZ435"/>
          <cell r="KA435"/>
          <cell r="KB435"/>
          <cell r="KC435"/>
          <cell r="KD435"/>
          <cell r="KE435"/>
          <cell r="KF435"/>
          <cell r="KG435"/>
          <cell r="KH435">
            <v>3</v>
          </cell>
          <cell r="KI435">
            <v>250</v>
          </cell>
          <cell r="KJ435">
            <v>18</v>
          </cell>
          <cell r="KK435">
            <v>0</v>
          </cell>
          <cell r="KL435">
            <v>0.86499999999999999</v>
          </cell>
          <cell r="KM435">
            <v>0</v>
          </cell>
          <cell r="KN435">
            <v>18.864999999999998</v>
          </cell>
          <cell r="KO435">
            <v>18.864999999999998</v>
          </cell>
          <cell r="KP435">
            <v>12.524000000000001</v>
          </cell>
          <cell r="KQ435">
            <v>31.388999999999999</v>
          </cell>
          <cell r="KR435">
            <v>15496000</v>
          </cell>
          <cell r="KS435">
            <v>4040000</v>
          </cell>
          <cell r="KT435">
            <v>4040000</v>
          </cell>
          <cell r="KU435"/>
          <cell r="KV435"/>
          <cell r="KW435"/>
          <cell r="KX435">
            <v>0</v>
          </cell>
          <cell r="KY435">
            <v>0</v>
          </cell>
          <cell r="KZ435">
            <v>0</v>
          </cell>
          <cell r="LA435"/>
          <cell r="LB435"/>
          <cell r="LC435"/>
          <cell r="LD435">
            <v>294000</v>
          </cell>
          <cell r="LE435">
            <v>0</v>
          </cell>
          <cell r="LF435">
            <v>0</v>
          </cell>
          <cell r="LG435"/>
          <cell r="LH435"/>
          <cell r="LI435"/>
          <cell r="LJ435">
            <v>90000</v>
          </cell>
          <cell r="LK435">
            <v>0</v>
          </cell>
          <cell r="LL435">
            <v>0</v>
          </cell>
          <cell r="LM435"/>
          <cell r="LN435"/>
          <cell r="LO435"/>
          <cell r="LP435">
            <v>40000</v>
          </cell>
          <cell r="LQ435">
            <v>0</v>
          </cell>
          <cell r="LR435">
            <v>0</v>
          </cell>
          <cell r="LS435"/>
          <cell r="LT435"/>
          <cell r="LU435"/>
          <cell r="LV435">
            <v>1300000</v>
          </cell>
          <cell r="LW435">
            <v>0</v>
          </cell>
          <cell r="LX435">
            <v>0</v>
          </cell>
          <cell r="LY435"/>
          <cell r="LZ435"/>
          <cell r="MA435"/>
          <cell r="MB435">
            <v>1138000</v>
          </cell>
          <cell r="MC435">
            <v>0</v>
          </cell>
          <cell r="MD435">
            <v>0</v>
          </cell>
          <cell r="ME435"/>
          <cell r="MF435"/>
          <cell r="MG435"/>
          <cell r="MH435">
            <v>42000</v>
          </cell>
          <cell r="MI435">
            <v>0</v>
          </cell>
          <cell r="MJ435">
            <v>0</v>
          </cell>
          <cell r="MK435"/>
          <cell r="ML435"/>
          <cell r="MM435"/>
          <cell r="MN435">
            <v>122000</v>
          </cell>
          <cell r="MO435">
            <v>0</v>
          </cell>
          <cell r="MP435">
            <v>0</v>
          </cell>
          <cell r="MQ435"/>
          <cell r="MR435"/>
          <cell r="MS435"/>
          <cell r="MT435">
            <v>398000</v>
          </cell>
          <cell r="MU435">
            <v>0</v>
          </cell>
          <cell r="MV435">
            <v>0</v>
          </cell>
          <cell r="MW435"/>
          <cell r="MX435"/>
          <cell r="MY435"/>
          <cell r="MZ435">
            <v>832000</v>
          </cell>
          <cell r="NA435">
            <v>0</v>
          </cell>
          <cell r="NB435">
            <v>0</v>
          </cell>
          <cell r="NC435"/>
          <cell r="ND435"/>
          <cell r="NE435"/>
          <cell r="NF435">
            <v>1396000</v>
          </cell>
          <cell r="NG435">
            <v>564000</v>
          </cell>
          <cell r="NH435">
            <v>167.78846153846155</v>
          </cell>
          <cell r="NI435">
            <v>69000</v>
          </cell>
          <cell r="NJ435">
            <v>0</v>
          </cell>
          <cell r="NK435">
            <v>0</v>
          </cell>
          <cell r="NL435"/>
          <cell r="NM435"/>
          <cell r="NN435"/>
          <cell r="NO435">
            <v>0</v>
          </cell>
          <cell r="NP435">
            <v>0</v>
          </cell>
          <cell r="NQ435">
            <v>0</v>
          </cell>
          <cell r="NR435"/>
          <cell r="NS435"/>
          <cell r="NT435"/>
          <cell r="NU435">
            <v>32000</v>
          </cell>
          <cell r="NV435">
            <v>0</v>
          </cell>
          <cell r="NW435">
            <v>0</v>
          </cell>
          <cell r="NX435"/>
          <cell r="NY435"/>
          <cell r="NZ435"/>
          <cell r="OA435">
            <v>21000</v>
          </cell>
          <cell r="OB435">
            <v>0</v>
          </cell>
          <cell r="OC435">
            <v>0</v>
          </cell>
          <cell r="OD435"/>
          <cell r="OE435"/>
          <cell r="OF435"/>
          <cell r="OG435">
            <v>322000</v>
          </cell>
          <cell r="OH435">
            <v>0</v>
          </cell>
          <cell r="OI435">
            <v>0</v>
          </cell>
          <cell r="OJ435"/>
          <cell r="OK435"/>
          <cell r="OL435"/>
          <cell r="OM435">
            <v>15000</v>
          </cell>
          <cell r="ON435">
            <v>0</v>
          </cell>
          <cell r="OO435">
            <v>0</v>
          </cell>
          <cell r="OP435"/>
          <cell r="OQ435"/>
          <cell r="OR435"/>
          <cell r="OS435">
            <v>0</v>
          </cell>
          <cell r="OT435">
            <v>0</v>
          </cell>
          <cell r="OU435">
            <v>0</v>
          </cell>
          <cell r="OV435"/>
          <cell r="OW435"/>
          <cell r="OX435"/>
          <cell r="OY435">
            <v>0</v>
          </cell>
          <cell r="OZ435">
            <v>0</v>
          </cell>
          <cell r="PA435">
            <v>0</v>
          </cell>
          <cell r="PB435"/>
          <cell r="PC435"/>
          <cell r="PD435"/>
          <cell r="PE435">
            <v>590000</v>
          </cell>
          <cell r="PF435">
            <v>0</v>
          </cell>
          <cell r="PG435">
            <v>0</v>
          </cell>
          <cell r="PH435"/>
          <cell r="PI435"/>
          <cell r="PJ435"/>
          <cell r="PK435">
            <v>954000</v>
          </cell>
          <cell r="PL435">
            <v>0</v>
          </cell>
          <cell r="PM435">
            <v>0</v>
          </cell>
          <cell r="PN435"/>
          <cell r="PO435"/>
          <cell r="PP435"/>
          <cell r="PQ435">
            <v>235000</v>
          </cell>
          <cell r="PR435">
            <v>0</v>
          </cell>
          <cell r="PS435">
            <v>0</v>
          </cell>
          <cell r="PT435"/>
          <cell r="PU435"/>
          <cell r="PV435"/>
          <cell r="PW435">
            <v>21990000</v>
          </cell>
          <cell r="PX435">
            <v>4040000</v>
          </cell>
          <cell r="PY435">
            <v>4040000</v>
          </cell>
          <cell r="PZ435">
            <v>100</v>
          </cell>
          <cell r="QA435">
            <v>21990000</v>
          </cell>
          <cell r="QB435">
            <v>4040000</v>
          </cell>
          <cell r="QC435">
            <v>100</v>
          </cell>
          <cell r="QD435"/>
          <cell r="QE435">
            <v>9654852</v>
          </cell>
          <cell r="QF435">
            <v>5580000</v>
          </cell>
          <cell r="QG435">
            <v>2363000</v>
          </cell>
          <cell r="QH435">
            <v>3513000</v>
          </cell>
          <cell r="QI435">
            <v>4040000</v>
          </cell>
          <cell r="QJ435">
            <v>0</v>
          </cell>
          <cell r="QK435">
            <v>0</v>
          </cell>
          <cell r="QL435">
            <v>4950000</v>
          </cell>
          <cell r="QM435">
            <v>0</v>
          </cell>
          <cell r="QN435">
            <v>0</v>
          </cell>
          <cell r="QO435">
            <v>0</v>
          </cell>
          <cell r="QP435">
            <v>0</v>
          </cell>
          <cell r="QQ435">
            <v>0</v>
          </cell>
          <cell r="QR435">
            <v>0</v>
          </cell>
          <cell r="QS435">
            <v>8533211</v>
          </cell>
          <cell r="QT435">
            <v>7804000</v>
          </cell>
          <cell r="QU435">
            <v>4102000</v>
          </cell>
          <cell r="QV435"/>
          <cell r="QW435">
            <v>2465685</v>
          </cell>
          <cell r="QX435">
            <v>2420000</v>
          </cell>
          <cell r="QY435">
            <v>2689000</v>
          </cell>
          <cell r="QZ435">
            <v>384000</v>
          </cell>
          <cell r="RA435">
            <v>1563580</v>
          </cell>
          <cell r="RB435">
            <v>530000</v>
          </cell>
          <cell r="RC435">
            <v>0</v>
          </cell>
          <cell r="RD435">
            <v>0</v>
          </cell>
          <cell r="RE435">
            <v>1104000</v>
          </cell>
          <cell r="RF435">
            <v>2075000</v>
          </cell>
          <cell r="RG435">
            <v>997340</v>
          </cell>
          <cell r="RH435">
            <v>1008000</v>
          </cell>
          <cell r="RI435">
            <v>1079400</v>
          </cell>
          <cell r="RJ435"/>
          <cell r="RK435"/>
          <cell r="RL435"/>
          <cell r="RM435">
            <v>3473336</v>
          </cell>
          <cell r="RN435">
            <v>3249000</v>
          </cell>
          <cell r="RO435">
            <v>3054600</v>
          </cell>
          <cell r="RP435">
            <v>34.826095373298052</v>
          </cell>
          <cell r="RQ435"/>
          <cell r="RR435"/>
          <cell r="RS435"/>
          <cell r="RT435">
            <v>0</v>
          </cell>
          <cell r="RU435"/>
          <cell r="RV435"/>
          <cell r="RW435"/>
          <cell r="RX435" t="str">
            <v>N</v>
          </cell>
          <cell r="RY435"/>
          <cell r="RZ435">
            <v>4040000</v>
          </cell>
          <cell r="SA435">
            <v>4040000</v>
          </cell>
          <cell r="SB435">
            <v>2020000</v>
          </cell>
          <cell r="SC435">
            <v>2020000</v>
          </cell>
          <cell r="SD435">
            <v>0</v>
          </cell>
          <cell r="SE435"/>
          <cell r="SF435"/>
          <cell r="SG435"/>
          <cell r="SH435"/>
          <cell r="SI435"/>
          <cell r="SJ435"/>
          <cell r="SK435">
            <v>31</v>
          </cell>
          <cell r="SL435"/>
          <cell r="SM435"/>
          <cell r="SN435">
            <v>31</v>
          </cell>
          <cell r="SO435"/>
          <cell r="SP435"/>
          <cell r="SQ435"/>
          <cell r="SR435"/>
          <cell r="SS435"/>
          <cell r="ST435">
            <v>0</v>
          </cell>
          <cell r="SU435"/>
          <cell r="SV435">
            <v>19628000</v>
          </cell>
          <cell r="SW435"/>
          <cell r="SX435">
            <v>1.1203382922355818</v>
          </cell>
          <cell r="SY435">
            <v>22475000</v>
          </cell>
          <cell r="SZ435">
            <v>22475000</v>
          </cell>
          <cell r="TA435"/>
          <cell r="TB435">
            <v>0</v>
          </cell>
          <cell r="TC435" t="str">
            <v>OK</v>
          </cell>
          <cell r="TD435" t="str">
            <v>PnP uveden v položece Úřad práce. Žádají na osobní náklady.</v>
          </cell>
          <cell r="TE435"/>
          <cell r="TF435">
            <v>0</v>
          </cell>
          <cell r="TG435"/>
          <cell r="TH435" t="str">
            <v>ano</v>
          </cell>
          <cell r="TI435"/>
          <cell r="TJ435"/>
          <cell r="TK435"/>
          <cell r="TL435"/>
          <cell r="TM435">
            <v>1340000</v>
          </cell>
          <cell r="TN435">
            <v>0</v>
          </cell>
          <cell r="TO435" t="str">
            <v>nákup postelí z projektu MSK, software stravování</v>
          </cell>
          <cell r="TP435">
            <v>322000</v>
          </cell>
          <cell r="TQ435">
            <v>0</v>
          </cell>
          <cell r="TR435" t="str">
            <v>nespecifikováno</v>
          </cell>
          <cell r="TS435">
            <v>2646000</v>
          </cell>
          <cell r="TT435">
            <v>294000</v>
          </cell>
          <cell r="TU435">
            <v>0</v>
          </cell>
          <cell r="TV435">
            <v>2940000</v>
          </cell>
          <cell r="TW435"/>
          <cell r="TX435"/>
          <cell r="TY435">
            <v>2940000</v>
          </cell>
          <cell r="TZ435"/>
          <cell r="UA435"/>
          <cell r="UB435">
            <v>0</v>
          </cell>
          <cell r="UC435">
            <v>919282.99000000011</v>
          </cell>
          <cell r="UD435"/>
          <cell r="UE435">
            <v>2020717.0099999998</v>
          </cell>
          <cell r="UF435">
            <v>2020717.0099999998</v>
          </cell>
          <cell r="UG435">
            <v>2</v>
          </cell>
          <cell r="UH435">
            <v>2020717.0099999998</v>
          </cell>
          <cell r="UI435">
            <v>2020717.0099999998</v>
          </cell>
          <cell r="UJ435"/>
          <cell r="UK435"/>
          <cell r="UL435"/>
          <cell r="UM435"/>
          <cell r="UN435"/>
          <cell r="UO435"/>
          <cell r="UP435">
            <v>2020717.0099999998</v>
          </cell>
          <cell r="UQ435">
            <v>2020717.0099999998</v>
          </cell>
          <cell r="UR435">
            <v>2020717.0099999998</v>
          </cell>
          <cell r="US435">
            <v>2020000</v>
          </cell>
          <cell r="UT435">
            <v>2020000</v>
          </cell>
          <cell r="UU435">
            <v>2020000</v>
          </cell>
          <cell r="UV435">
            <v>4040000</v>
          </cell>
          <cell r="UW435">
            <v>4040000</v>
          </cell>
          <cell r="UX435">
            <v>410300.36911391135</v>
          </cell>
          <cell r="UY435">
            <v>410300.36911391135</v>
          </cell>
          <cell r="UZ435">
            <v>410300</v>
          </cell>
          <cell r="VA435">
            <v>410300</v>
          </cell>
          <cell r="VB435">
            <v>205150.18455695568</v>
          </cell>
          <cell r="VC435">
            <v>205150.18455695568</v>
          </cell>
          <cell r="VD435">
            <v>205150</v>
          </cell>
          <cell r="VE435">
            <v>205150</v>
          </cell>
          <cell r="VF435">
            <v>1404550</v>
          </cell>
          <cell r="VG435">
            <v>4040000</v>
          </cell>
          <cell r="VH435">
            <v>0</v>
          </cell>
          <cell r="VI435">
            <v>4040000</v>
          </cell>
          <cell r="VJ435">
            <v>0</v>
          </cell>
          <cell r="VK435">
            <v>2020000</v>
          </cell>
          <cell r="VL435">
            <v>0</v>
          </cell>
          <cell r="VM435" t="str">
            <v>číslo smlouvy 06908/2020/SOC ze dne 26. 10. 2020</v>
          </cell>
          <cell r="VN435">
            <v>2020000</v>
          </cell>
          <cell r="VO435">
            <v>920000</v>
          </cell>
          <cell r="VP435">
            <v>68.707482993197274</v>
          </cell>
          <cell r="VQ435">
            <v>615450</v>
          </cell>
          <cell r="VR435">
            <v>44672</v>
          </cell>
          <cell r="VS435">
            <v>1404550</v>
          </cell>
          <cell r="VT435"/>
          <cell r="VU435">
            <v>44693</v>
          </cell>
          <cell r="VV435"/>
          <cell r="VW435"/>
          <cell r="VX435">
            <v>2020000</v>
          </cell>
          <cell r="VY435">
            <v>2020000</v>
          </cell>
          <cell r="VZ435">
            <v>0</v>
          </cell>
          <cell r="WA435"/>
          <cell r="WB435">
            <v>2020000</v>
          </cell>
          <cell r="WC435">
            <v>0</v>
          </cell>
          <cell r="WD435">
            <v>2</v>
          </cell>
          <cell r="WE435">
            <v>424200</v>
          </cell>
          <cell r="WF435">
            <v>424200</v>
          </cell>
          <cell r="WG435"/>
          <cell r="WH435">
            <v>424200</v>
          </cell>
          <cell r="WI435"/>
          <cell r="WJ435"/>
          <cell r="WK435"/>
          <cell r="WL435"/>
          <cell r="WM435"/>
          <cell r="WN435">
            <v>848400</v>
          </cell>
          <cell r="WO435">
            <v>848400</v>
          </cell>
          <cell r="WP435">
            <v>848000</v>
          </cell>
          <cell r="WQ435">
            <v>848000</v>
          </cell>
          <cell r="WR435">
            <v>150423.1570637518</v>
          </cell>
          <cell r="WS435">
            <v>697576.84293624817</v>
          </cell>
          <cell r="WT435">
            <v>150423.1570637518</v>
          </cell>
          <cell r="WU435">
            <v>697576.84293624817</v>
          </cell>
          <cell r="WV435">
            <v>150423</v>
          </cell>
          <cell r="WW435">
            <v>697577</v>
          </cell>
          <cell r="WX435">
            <v>150423</v>
          </cell>
          <cell r="WY435">
            <v>697577</v>
          </cell>
          <cell r="WZ435">
            <v>-0.15706375180161558</v>
          </cell>
          <cell r="XA435">
            <v>0.15706375183071941</v>
          </cell>
          <cell r="XB435"/>
          <cell r="XC435">
            <v>150423</v>
          </cell>
          <cell r="XD435">
            <v>848000</v>
          </cell>
          <cell r="XE435">
            <v>1172000</v>
          </cell>
          <cell r="XF435">
            <v>41.980198019801982</v>
          </cell>
          <cell r="XG435"/>
          <cell r="XH435">
            <v>848000</v>
          </cell>
          <cell r="XI435">
            <v>7804000</v>
          </cell>
          <cell r="XJ435">
            <v>4102000</v>
          </cell>
          <cell r="XK435">
            <v>9352000</v>
          </cell>
          <cell r="XL435">
            <v>-3702000</v>
          </cell>
          <cell r="XM435">
            <v>5250000</v>
          </cell>
          <cell r="XN435">
            <v>1548000</v>
          </cell>
          <cell r="XO435">
            <v>919282.99000000011</v>
          </cell>
          <cell r="XP435">
            <v>919282.99000000011</v>
          </cell>
          <cell r="XQ435">
            <v>-628717.00999999989</v>
          </cell>
          <cell r="XR435">
            <v>65161.290322580644</v>
          </cell>
          <cell r="XS435"/>
          <cell r="XT435"/>
          <cell r="XU435"/>
          <cell r="XV435"/>
          <cell r="XW435"/>
          <cell r="XX435"/>
          <cell r="XY435">
            <v>0</v>
          </cell>
        </row>
        <row r="436">
          <cell r="A436">
            <v>1384145</v>
          </cell>
          <cell r="B436" t="str">
            <v>NNO</v>
          </cell>
          <cell r="C436">
            <v>1</v>
          </cell>
          <cell r="D436" t="str">
            <v>Oblastní spolek Českého červeného kříže Karviná</v>
          </cell>
          <cell r="E436">
            <v>426458</v>
          </cell>
          <cell r="F436" t="str">
            <v xml:space="preserve">Čajkovského 2215/2a
Mizerov
734 01 Karviná 4
</v>
          </cell>
          <cell r="G436" t="str">
            <v>Občanské sdružení</v>
          </cell>
          <cell r="H436" t="str">
            <v>odlehčovací služby</v>
          </cell>
          <cell r="I436" t="str">
            <v>sociální péče</v>
          </cell>
          <cell r="J436" t="str">
            <v>Gerontocentrum ČČK</v>
          </cell>
          <cell r="K436">
            <v>34608</v>
          </cell>
          <cell r="L436"/>
          <cell r="M436" t="str">
            <v>N</v>
          </cell>
          <cell r="N436" t="str">
            <v>• počet lůžek: 1</v>
          </cell>
          <cell r="O436">
            <v>1</v>
          </cell>
          <cell r="P436">
            <v>1</v>
          </cell>
          <cell r="Q436">
            <v>4</v>
          </cell>
          <cell r="R436">
            <v>11</v>
          </cell>
          <cell r="S436">
            <v>14</v>
          </cell>
          <cell r="T436"/>
          <cell r="U436"/>
          <cell r="V436"/>
          <cell r="W436"/>
          <cell r="X436" t="str">
            <v>Počet uživatelů na OS byl v r. 2020 omezen v rámci protiepidemických opatření, spojených s výskytem onemocnění COVID-19 v populaci a nemožností ihned přijímat nového uživatele služby na uvolněné lůžko.</v>
          </cell>
          <cell r="Y436"/>
          <cell r="Z436"/>
          <cell r="AA436"/>
          <cell r="AB436"/>
          <cell r="AC436"/>
          <cell r="AD436"/>
          <cell r="AE436"/>
          <cell r="AF436"/>
          <cell r="AG436"/>
          <cell r="AH436"/>
          <cell r="AI436"/>
          <cell r="AJ436"/>
          <cell r="AK436"/>
          <cell r="AL436"/>
          <cell r="AM436"/>
          <cell r="AN436"/>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t="str">
            <v>• 10. osoby s chronickým duševním onemocněním
• 11. osoby s chronickým onemocněním
• 12. osoby s jiným zdravotním postižením
• 13. osoby s kombinovaným postižením
• 15. osoby s tělesným postižením
• 16. osoby se sluchovým postižením
• 17. osoby se zdravotním postižením
• 18. osoby se zrakovým postižením
• 24. senioři</v>
          </cell>
          <cell r="BN436" t="str">
            <v>senioři</v>
          </cell>
          <cell r="BO436" t="str">
            <v>• starší senioři (nad 80 let)</v>
          </cell>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v>0</v>
          </cell>
          <cell r="DC436">
            <v>0</v>
          </cell>
          <cell r="DD436">
            <v>0</v>
          </cell>
          <cell r="DE436">
            <v>0</v>
          </cell>
          <cell r="DF436">
            <v>0</v>
          </cell>
          <cell r="DG436">
            <v>0</v>
          </cell>
          <cell r="DH436">
            <v>0</v>
          </cell>
          <cell r="DI436">
            <v>0</v>
          </cell>
          <cell r="DJ436">
            <v>0</v>
          </cell>
          <cell r="DK436">
            <v>1</v>
          </cell>
          <cell r="DL436">
            <v>0</v>
          </cell>
          <cell r="DM436">
            <v>0</v>
          </cell>
          <cell r="DN436">
            <v>0</v>
          </cell>
          <cell r="DO436">
            <v>0</v>
          </cell>
          <cell r="DP436">
            <v>1</v>
          </cell>
          <cell r="DQ436">
            <v>0</v>
          </cell>
          <cell r="DR436">
            <v>1</v>
          </cell>
          <cell r="DS436">
            <v>1</v>
          </cell>
          <cell r="DT436">
            <v>0</v>
          </cell>
          <cell r="DU436">
            <v>0</v>
          </cell>
          <cell r="DV436">
            <v>0</v>
          </cell>
          <cell r="DW436">
            <v>0</v>
          </cell>
          <cell r="DX436">
            <v>0</v>
          </cell>
          <cell r="DY436">
            <v>0</v>
          </cell>
          <cell r="DZ436">
            <v>0</v>
          </cell>
          <cell r="EA436">
            <v>1</v>
          </cell>
          <cell r="EB436">
            <v>0</v>
          </cell>
          <cell r="EC436">
            <v>0</v>
          </cell>
          <cell r="ED436">
            <v>0</v>
          </cell>
          <cell r="EE436">
            <v>0</v>
          </cell>
          <cell r="EF436">
            <v>1</v>
          </cell>
          <cell r="EG436">
            <v>0</v>
          </cell>
          <cell r="EH436">
            <v>0</v>
          </cell>
          <cell r="EI436">
            <v>0</v>
          </cell>
          <cell r="EJ436">
            <v>1</v>
          </cell>
          <cell r="EK436">
            <v>1</v>
          </cell>
          <cell r="EL436">
            <v>1</v>
          </cell>
          <cell r="EM436">
            <v>0.03</v>
          </cell>
          <cell r="EN436">
            <v>0.03</v>
          </cell>
          <cell r="EO436">
            <v>17000</v>
          </cell>
          <cell r="EP436">
            <v>13000</v>
          </cell>
          <cell r="EQ436">
            <v>14</v>
          </cell>
          <cell r="ER436">
            <v>0.42</v>
          </cell>
          <cell r="ES436">
            <v>0.39</v>
          </cell>
          <cell r="ET436">
            <v>207000</v>
          </cell>
          <cell r="EU436">
            <v>125000</v>
          </cell>
          <cell r="EV436">
            <v>3</v>
          </cell>
          <cell r="EW436">
            <v>0.08</v>
          </cell>
          <cell r="EX436">
            <v>0.08</v>
          </cell>
          <cell r="EY436">
            <v>33000</v>
          </cell>
          <cell r="EZ436">
            <v>0</v>
          </cell>
          <cell r="FA436"/>
          <cell r="FB436"/>
          <cell r="FC436"/>
          <cell r="FD436"/>
          <cell r="FE436"/>
          <cell r="FF436"/>
          <cell r="FG436"/>
          <cell r="FH436"/>
          <cell r="FI436"/>
          <cell r="FJ436"/>
          <cell r="FK436"/>
          <cell r="FL436"/>
          <cell r="FM436"/>
          <cell r="FN436"/>
          <cell r="FO436"/>
          <cell r="FP436">
            <v>8</v>
          </cell>
          <cell r="FQ436">
            <v>0.18</v>
          </cell>
          <cell r="FR436">
            <v>0.2</v>
          </cell>
          <cell r="FS436">
            <v>92000</v>
          </cell>
          <cell r="FT436">
            <v>0</v>
          </cell>
          <cell r="FU436"/>
          <cell r="FV436"/>
          <cell r="FW436"/>
          <cell r="FX436"/>
          <cell r="FY436"/>
          <cell r="FZ436"/>
          <cell r="GA436"/>
          <cell r="GB436"/>
          <cell r="GC436"/>
          <cell r="GD436"/>
          <cell r="GE436"/>
          <cell r="GF436"/>
          <cell r="GG436"/>
          <cell r="GH436"/>
          <cell r="GI436"/>
          <cell r="GJ436"/>
          <cell r="GK436"/>
          <cell r="GL436"/>
          <cell r="GM436"/>
          <cell r="GN436"/>
          <cell r="GO436"/>
          <cell r="GP436"/>
          <cell r="GQ436"/>
          <cell r="GR436"/>
          <cell r="GS436"/>
          <cell r="GT436"/>
          <cell r="GU436"/>
          <cell r="GV436"/>
          <cell r="GW436"/>
          <cell r="GX436"/>
          <cell r="GY436"/>
          <cell r="GZ436"/>
          <cell r="HA436"/>
          <cell r="HB436"/>
          <cell r="HC436"/>
          <cell r="HD436"/>
          <cell r="HE436"/>
          <cell r="HF436"/>
          <cell r="HG436"/>
          <cell r="HH436"/>
          <cell r="HI436"/>
          <cell r="HJ436"/>
          <cell r="HK436"/>
          <cell r="HL436"/>
          <cell r="HM436"/>
          <cell r="HN436"/>
          <cell r="HO436"/>
          <cell r="HP436"/>
          <cell r="HQ436"/>
          <cell r="HR436"/>
          <cell r="HS436"/>
          <cell r="HT436"/>
          <cell r="HU436"/>
          <cell r="HV436"/>
          <cell r="HW436"/>
          <cell r="HX436"/>
          <cell r="HY436"/>
          <cell r="HZ436"/>
          <cell r="IA436"/>
          <cell r="IB436"/>
          <cell r="IC436"/>
          <cell r="ID436"/>
          <cell r="IE436"/>
          <cell r="IF436"/>
          <cell r="IG436"/>
          <cell r="IH436"/>
          <cell r="II436"/>
          <cell r="IJ436"/>
          <cell r="IK436"/>
          <cell r="IL436"/>
          <cell r="IM436"/>
          <cell r="IN436"/>
          <cell r="IO436"/>
          <cell r="IP436"/>
          <cell r="IQ436"/>
          <cell r="IR436"/>
          <cell r="IS436"/>
          <cell r="IT436"/>
          <cell r="IU436"/>
          <cell r="IV436"/>
          <cell r="IW436"/>
          <cell r="IX436"/>
          <cell r="IY436"/>
          <cell r="IZ436"/>
          <cell r="JA436"/>
          <cell r="JB436"/>
          <cell r="JC436"/>
          <cell r="JD436"/>
          <cell r="JE436"/>
          <cell r="JF436"/>
          <cell r="JG436"/>
          <cell r="JH436"/>
          <cell r="JI436"/>
          <cell r="JJ436"/>
          <cell r="JK436"/>
          <cell r="JL436"/>
          <cell r="JM436"/>
          <cell r="JN436"/>
          <cell r="JO436"/>
          <cell r="JP436"/>
          <cell r="JQ436"/>
          <cell r="JR436"/>
          <cell r="JS436"/>
          <cell r="JT436"/>
          <cell r="JU436"/>
          <cell r="JV436"/>
          <cell r="JW436"/>
          <cell r="JX436"/>
          <cell r="JY436"/>
          <cell r="JZ436"/>
          <cell r="KA436"/>
          <cell r="KB436"/>
          <cell r="KC436"/>
          <cell r="KD436"/>
          <cell r="KE436"/>
          <cell r="KF436"/>
          <cell r="KG436"/>
          <cell r="KH436">
            <v>1</v>
          </cell>
          <cell r="KI436">
            <v>30</v>
          </cell>
          <cell r="KJ436">
            <v>0.53</v>
          </cell>
          <cell r="KK436">
            <v>0</v>
          </cell>
          <cell r="KL436">
            <v>0</v>
          </cell>
          <cell r="KM436">
            <v>0</v>
          </cell>
          <cell r="KN436">
            <v>0.53</v>
          </cell>
          <cell r="KO436">
            <v>0.53</v>
          </cell>
          <cell r="KP436">
            <v>0.18</v>
          </cell>
          <cell r="KQ436">
            <v>0.71</v>
          </cell>
          <cell r="KR436">
            <v>349000</v>
          </cell>
          <cell r="KS436">
            <v>138000</v>
          </cell>
          <cell r="KT436">
            <v>138000</v>
          </cell>
          <cell r="KU436"/>
          <cell r="KV436"/>
          <cell r="KW436"/>
          <cell r="KX436">
            <v>0</v>
          </cell>
          <cell r="KY436">
            <v>0</v>
          </cell>
          <cell r="KZ436">
            <v>0</v>
          </cell>
          <cell r="LA436"/>
          <cell r="LB436"/>
          <cell r="LC436"/>
          <cell r="LD436">
            <v>0</v>
          </cell>
          <cell r="LE436">
            <v>0</v>
          </cell>
          <cell r="LF436">
            <v>0</v>
          </cell>
          <cell r="LG436"/>
          <cell r="LH436"/>
          <cell r="LI436"/>
          <cell r="LJ436">
            <v>0</v>
          </cell>
          <cell r="LK436">
            <v>0</v>
          </cell>
          <cell r="LL436">
            <v>0</v>
          </cell>
          <cell r="LM436"/>
          <cell r="LN436"/>
          <cell r="LO436"/>
          <cell r="LP436">
            <v>0</v>
          </cell>
          <cell r="LQ436">
            <v>0</v>
          </cell>
          <cell r="LR436">
            <v>0</v>
          </cell>
          <cell r="LS436"/>
          <cell r="LT436"/>
          <cell r="LU436"/>
          <cell r="LV436">
            <v>13000</v>
          </cell>
          <cell r="LW436">
            <v>0</v>
          </cell>
          <cell r="LX436">
            <v>0</v>
          </cell>
          <cell r="LY436"/>
          <cell r="LZ436"/>
          <cell r="MA436"/>
          <cell r="MB436">
            <v>0</v>
          </cell>
          <cell r="MC436">
            <v>0</v>
          </cell>
          <cell r="MD436">
            <v>0</v>
          </cell>
          <cell r="ME436"/>
          <cell r="MF436"/>
          <cell r="MG436"/>
          <cell r="MH436">
            <v>1700</v>
          </cell>
          <cell r="MI436">
            <v>0</v>
          </cell>
          <cell r="MJ436">
            <v>0</v>
          </cell>
          <cell r="MK436"/>
          <cell r="ML436"/>
          <cell r="MM436"/>
          <cell r="MN436">
            <v>2000</v>
          </cell>
          <cell r="MO436">
            <v>0</v>
          </cell>
          <cell r="MP436">
            <v>0</v>
          </cell>
          <cell r="MQ436"/>
          <cell r="MR436"/>
          <cell r="MS436"/>
          <cell r="MT436">
            <v>15000</v>
          </cell>
          <cell r="MU436">
            <v>0</v>
          </cell>
          <cell r="MV436">
            <v>0</v>
          </cell>
          <cell r="MW436"/>
          <cell r="MX436"/>
          <cell r="MY436"/>
          <cell r="MZ436">
            <v>19000</v>
          </cell>
          <cell r="NA436">
            <v>0</v>
          </cell>
          <cell r="NB436">
            <v>0</v>
          </cell>
          <cell r="NC436"/>
          <cell r="ND436"/>
          <cell r="NE436"/>
          <cell r="NF436" t="e">
            <v>#N/A</v>
          </cell>
          <cell r="NG436" t="e">
            <v>#N/A</v>
          </cell>
          <cell r="NH436" t="e">
            <v>#N/A</v>
          </cell>
          <cell r="NI436">
            <v>1300</v>
          </cell>
          <cell r="NJ436">
            <v>0</v>
          </cell>
          <cell r="NK436">
            <v>0</v>
          </cell>
          <cell r="NL436"/>
          <cell r="NM436"/>
          <cell r="NN436"/>
          <cell r="NO436">
            <v>0</v>
          </cell>
          <cell r="NP436">
            <v>0</v>
          </cell>
          <cell r="NQ436">
            <v>0</v>
          </cell>
          <cell r="NR436"/>
          <cell r="NS436"/>
          <cell r="NT436"/>
          <cell r="NU436">
            <v>5000</v>
          </cell>
          <cell r="NV436">
            <v>0</v>
          </cell>
          <cell r="NW436">
            <v>0</v>
          </cell>
          <cell r="NX436"/>
          <cell r="NY436"/>
          <cell r="NZ436"/>
          <cell r="OA436">
            <v>7000</v>
          </cell>
          <cell r="OB436">
            <v>0</v>
          </cell>
          <cell r="OC436">
            <v>0</v>
          </cell>
          <cell r="OD436"/>
          <cell r="OE436"/>
          <cell r="OF436"/>
          <cell r="OG436">
            <v>30000</v>
          </cell>
          <cell r="OH436">
            <v>0</v>
          </cell>
          <cell r="OI436">
            <v>0</v>
          </cell>
          <cell r="OJ436"/>
          <cell r="OK436"/>
          <cell r="OL436"/>
          <cell r="OM436">
            <v>2000</v>
          </cell>
          <cell r="ON436">
            <v>0</v>
          </cell>
          <cell r="OO436">
            <v>0</v>
          </cell>
          <cell r="OP436"/>
          <cell r="OQ436"/>
          <cell r="OR436"/>
          <cell r="OS436">
            <v>0</v>
          </cell>
          <cell r="OT436">
            <v>0</v>
          </cell>
          <cell r="OU436">
            <v>0</v>
          </cell>
          <cell r="OV436"/>
          <cell r="OW436"/>
          <cell r="OX436"/>
          <cell r="OY436">
            <v>0</v>
          </cell>
          <cell r="OZ436">
            <v>0</v>
          </cell>
          <cell r="PA436">
            <v>0</v>
          </cell>
          <cell r="PB436"/>
          <cell r="PC436"/>
          <cell r="PD436"/>
          <cell r="PE436">
            <v>70000</v>
          </cell>
          <cell r="PF436">
            <v>0</v>
          </cell>
          <cell r="PG436">
            <v>0</v>
          </cell>
          <cell r="PH436"/>
          <cell r="PI436"/>
          <cell r="PJ436"/>
          <cell r="PK436">
            <v>5000</v>
          </cell>
          <cell r="PL436">
            <v>0</v>
          </cell>
          <cell r="PM436">
            <v>0</v>
          </cell>
          <cell r="PN436"/>
          <cell r="PO436"/>
          <cell r="PP436"/>
          <cell r="PQ436">
            <v>10000</v>
          </cell>
          <cell r="PR436">
            <v>0</v>
          </cell>
          <cell r="PS436">
            <v>0</v>
          </cell>
          <cell r="PT436"/>
          <cell r="PU436"/>
          <cell r="PV436"/>
          <cell r="PW436">
            <v>530000</v>
          </cell>
          <cell r="PX436">
            <v>138000</v>
          </cell>
          <cell r="PY436">
            <v>138000</v>
          </cell>
          <cell r="PZ436">
            <v>100</v>
          </cell>
          <cell r="QA436">
            <v>530000</v>
          </cell>
          <cell r="QB436">
            <v>138000</v>
          </cell>
          <cell r="QC436">
            <v>100</v>
          </cell>
          <cell r="QD436"/>
          <cell r="QE436">
            <v>-93531</v>
          </cell>
          <cell r="QF436">
            <v>120000</v>
          </cell>
          <cell r="QG436">
            <v>110000</v>
          </cell>
          <cell r="QH436">
            <v>126000</v>
          </cell>
          <cell r="QI436">
            <v>138000</v>
          </cell>
          <cell r="QJ436">
            <v>0</v>
          </cell>
          <cell r="QK436">
            <v>0</v>
          </cell>
          <cell r="QL436">
            <v>0</v>
          </cell>
          <cell r="QM436">
            <v>0</v>
          </cell>
          <cell r="QN436">
            <v>0</v>
          </cell>
          <cell r="QO436">
            <v>0</v>
          </cell>
          <cell r="QP436">
            <v>0</v>
          </cell>
          <cell r="QQ436">
            <v>0</v>
          </cell>
          <cell r="QR436">
            <v>0</v>
          </cell>
          <cell r="QS436">
            <v>90876</v>
          </cell>
          <cell r="QT436">
            <v>360000</v>
          </cell>
          <cell r="QU436">
            <v>392000</v>
          </cell>
          <cell r="QV436"/>
          <cell r="QW436">
            <v>0</v>
          </cell>
          <cell r="QX436">
            <v>0</v>
          </cell>
          <cell r="QY436">
            <v>0</v>
          </cell>
          <cell r="QZ436"/>
          <cell r="RA436"/>
          <cell r="RB436"/>
          <cell r="RC436"/>
          <cell r="RD436"/>
          <cell r="RE436"/>
          <cell r="RF436"/>
          <cell r="RG436"/>
          <cell r="RH436"/>
          <cell r="RI436"/>
          <cell r="RJ436"/>
          <cell r="RK436"/>
          <cell r="RL436"/>
          <cell r="RM436"/>
          <cell r="RN436"/>
          <cell r="RO436"/>
          <cell r="RP436">
            <v>0</v>
          </cell>
          <cell r="RQ436"/>
          <cell r="RR436"/>
          <cell r="RS436"/>
          <cell r="RT436">
            <v>0</v>
          </cell>
          <cell r="RU436"/>
          <cell r="RV436"/>
          <cell r="RW436"/>
          <cell r="RX436" t="str">
            <v>N</v>
          </cell>
          <cell r="RY436"/>
          <cell r="RZ436">
            <v>138000</v>
          </cell>
          <cell r="SA436">
            <v>138000</v>
          </cell>
          <cell r="SB436">
            <v>120000</v>
          </cell>
          <cell r="SC436">
            <v>18000</v>
          </cell>
          <cell r="SD436">
            <v>0</v>
          </cell>
          <cell r="SE436"/>
          <cell r="SF436"/>
          <cell r="SG436"/>
          <cell r="SH436"/>
          <cell r="SI436"/>
          <cell r="SJ436"/>
          <cell r="SK436">
            <v>1</v>
          </cell>
          <cell r="SL436"/>
          <cell r="SM436"/>
          <cell r="SN436">
            <v>1</v>
          </cell>
          <cell r="SO436"/>
          <cell r="SP436"/>
          <cell r="SQ436"/>
          <cell r="SR436"/>
          <cell r="SS436"/>
          <cell r="ST436">
            <v>0</v>
          </cell>
          <cell r="SU436"/>
          <cell r="SV436">
            <v>486000</v>
          </cell>
          <cell r="SW436"/>
          <cell r="SX436">
            <v>1.0905349794238683</v>
          </cell>
          <cell r="SY436">
            <v>715000</v>
          </cell>
          <cell r="SZ436">
            <v>715000</v>
          </cell>
          <cell r="TA436" t="str">
            <v>ok</v>
          </cell>
          <cell r="TB436">
            <v>0</v>
          </cell>
          <cell r="TC436" t="str">
            <v>OK</v>
          </cell>
          <cell r="TD436"/>
          <cell r="TE436" t="str">
            <v xml:space="preserve"> -</v>
          </cell>
          <cell r="TF436">
            <v>0</v>
          </cell>
          <cell r="TG436"/>
          <cell r="TH436" t="str">
            <v>ano</v>
          </cell>
          <cell r="TI436" t="str">
            <v xml:space="preserve"> -</v>
          </cell>
          <cell r="TJ436">
            <v>0</v>
          </cell>
          <cell r="TK436" t="str">
            <v xml:space="preserve"> -</v>
          </cell>
          <cell r="TL436">
            <v>0</v>
          </cell>
          <cell r="TM436">
            <v>13000</v>
          </cell>
          <cell r="TN436">
            <v>0</v>
          </cell>
          <cell r="TO436" t="str">
            <v>vybavení pokoje</v>
          </cell>
          <cell r="TP436">
            <v>30000</v>
          </cell>
          <cell r="TQ436">
            <v>0</v>
          </cell>
          <cell r="TR436" t="str">
            <v xml:space="preserve"> -</v>
          </cell>
          <cell r="TS436">
            <v>120000</v>
          </cell>
          <cell r="TT436">
            <v>0</v>
          </cell>
          <cell r="TU436">
            <v>0</v>
          </cell>
          <cell r="TV436">
            <v>120000</v>
          </cell>
          <cell r="TW436"/>
          <cell r="TX436"/>
          <cell r="TY436">
            <v>120000</v>
          </cell>
          <cell r="TZ436"/>
          <cell r="UA436"/>
          <cell r="UB436">
            <v>0</v>
          </cell>
          <cell r="UC436"/>
          <cell r="UD436"/>
          <cell r="UE436">
            <v>120000</v>
          </cell>
          <cell r="UF436">
            <v>120000</v>
          </cell>
          <cell r="UG436">
            <v>2</v>
          </cell>
          <cell r="UH436">
            <v>120000</v>
          </cell>
          <cell r="UI436">
            <v>120000</v>
          </cell>
          <cell r="UJ436"/>
          <cell r="UK436"/>
          <cell r="UL436"/>
          <cell r="UM436"/>
          <cell r="UN436"/>
          <cell r="UO436"/>
          <cell r="UP436">
            <v>120000</v>
          </cell>
          <cell r="UQ436">
            <v>120000</v>
          </cell>
          <cell r="UR436">
            <v>120000</v>
          </cell>
          <cell r="US436">
            <v>120000</v>
          </cell>
          <cell r="UT436">
            <v>120000</v>
          </cell>
          <cell r="UU436">
            <v>18000</v>
          </cell>
          <cell r="UV436">
            <v>138000</v>
          </cell>
          <cell r="UW436">
            <v>138000</v>
          </cell>
          <cell r="UX436">
            <v>24374.279353301663</v>
          </cell>
          <cell r="UY436">
            <v>24374.279353301663</v>
          </cell>
          <cell r="UZ436">
            <v>24374</v>
          </cell>
          <cell r="VA436">
            <v>24374</v>
          </cell>
          <cell r="VB436">
            <v>12187.139676650831</v>
          </cell>
          <cell r="VC436">
            <v>12187.139676650831</v>
          </cell>
          <cell r="VD436">
            <v>12187</v>
          </cell>
          <cell r="VE436">
            <v>12187</v>
          </cell>
          <cell r="VF436">
            <v>83439</v>
          </cell>
          <cell r="VG436">
            <v>138000</v>
          </cell>
          <cell r="VH436">
            <v>0</v>
          </cell>
          <cell r="VI436">
            <v>138000</v>
          </cell>
          <cell r="VJ436">
            <v>0</v>
          </cell>
          <cell r="VK436">
            <v>18000</v>
          </cell>
          <cell r="VL436">
            <v>0</v>
          </cell>
          <cell r="VM436" t="str">
            <v>číslo smlouvy 06437/2020/SOC ze dne 13. 10. 2020</v>
          </cell>
          <cell r="VN436">
            <v>18000</v>
          </cell>
          <cell r="VO436">
            <v>0</v>
          </cell>
          <cell r="VP436">
            <v>100</v>
          </cell>
          <cell r="VQ436">
            <v>36561</v>
          </cell>
          <cell r="VR436">
            <v>44699</v>
          </cell>
          <cell r="VS436">
            <v>83439</v>
          </cell>
          <cell r="VT436"/>
          <cell r="VU436">
            <v>44699</v>
          </cell>
          <cell r="VV436"/>
          <cell r="VW436"/>
          <cell r="VX436"/>
          <cell r="VY436"/>
          <cell r="VZ436"/>
          <cell r="WA436"/>
          <cell r="WB436"/>
          <cell r="WC436">
            <v>0</v>
          </cell>
          <cell r="WD436">
            <v>2</v>
          </cell>
          <cell r="WE436">
            <v>25200</v>
          </cell>
          <cell r="WF436">
            <v>25200</v>
          </cell>
          <cell r="WG436"/>
          <cell r="WH436"/>
          <cell r="WI436"/>
          <cell r="WJ436"/>
          <cell r="WK436"/>
          <cell r="WL436"/>
          <cell r="WM436"/>
          <cell r="WN436">
            <v>25200</v>
          </cell>
          <cell r="WO436">
            <v>0</v>
          </cell>
          <cell r="WP436">
            <v>0</v>
          </cell>
          <cell r="WQ436">
            <v>0</v>
          </cell>
          <cell r="WR436">
            <v>0</v>
          </cell>
          <cell r="WS436">
            <v>0</v>
          </cell>
          <cell r="WT436">
            <v>0</v>
          </cell>
          <cell r="WU436">
            <v>0</v>
          </cell>
          <cell r="WV436">
            <v>0</v>
          </cell>
          <cell r="WW436">
            <v>0</v>
          </cell>
          <cell r="WX436">
            <v>0</v>
          </cell>
          <cell r="WY436">
            <v>0</v>
          </cell>
          <cell r="WZ436">
            <v>0</v>
          </cell>
          <cell r="XA436">
            <v>0</v>
          </cell>
          <cell r="XB436"/>
          <cell r="XC436">
            <v>0</v>
          </cell>
          <cell r="XD436">
            <v>0</v>
          </cell>
          <cell r="XE436">
            <v>0</v>
          </cell>
          <cell r="XF436">
            <v>0</v>
          </cell>
          <cell r="XG436"/>
          <cell r="XH436">
            <v>0</v>
          </cell>
          <cell r="XI436">
            <v>360000</v>
          </cell>
          <cell r="XJ436">
            <v>392000</v>
          </cell>
          <cell r="XK436"/>
          <cell r="XL436">
            <v>32000</v>
          </cell>
          <cell r="XM436">
            <v>-392000</v>
          </cell>
          <cell r="XN436">
            <v>-360000</v>
          </cell>
          <cell r="XO436"/>
          <cell r="XP436"/>
          <cell r="XQ436"/>
          <cell r="XR436">
            <v>120000</v>
          </cell>
          <cell r="XS436"/>
          <cell r="XT436"/>
          <cell r="XU436"/>
          <cell r="XV436"/>
          <cell r="XW436"/>
          <cell r="XX436"/>
          <cell r="XY436">
            <v>25200</v>
          </cell>
          <cell r="XZ436"/>
        </row>
        <row r="437">
          <cell r="A437">
            <v>2598581</v>
          </cell>
          <cell r="B437" t="str">
            <v>NNO</v>
          </cell>
          <cell r="C437">
            <v>1</v>
          </cell>
          <cell r="D437" t="str">
            <v>Oblastní spolek Českého červeného kříže Karviná</v>
          </cell>
          <cell r="E437">
            <v>426458</v>
          </cell>
          <cell r="F437" t="str">
            <v xml:space="preserve">Čajkovského 2215/2a
Mizerov
734 01 Karviná 4
</v>
          </cell>
          <cell r="G437" t="str">
            <v>Občanské sdružení</v>
          </cell>
          <cell r="H437" t="str">
            <v>domovy pro seniory</v>
          </cell>
          <cell r="I437" t="str">
            <v>sociální péče</v>
          </cell>
          <cell r="J437" t="str">
            <v>Gerontocentrum ČČK</v>
          </cell>
          <cell r="K437">
            <v>34608</v>
          </cell>
          <cell r="L437"/>
          <cell r="M437" t="str">
            <v>N</v>
          </cell>
          <cell r="N437" t="str">
            <v>• počet lůžek: 32</v>
          </cell>
          <cell r="O437">
            <v>32</v>
          </cell>
          <cell r="P437"/>
          <cell r="Q437">
            <v>43</v>
          </cell>
          <cell r="R437">
            <v>42</v>
          </cell>
          <cell r="S437">
            <v>47</v>
          </cell>
          <cell r="T437"/>
          <cell r="U437"/>
          <cell r="V437"/>
          <cell r="W437"/>
          <cell r="X437"/>
          <cell r="Y437"/>
          <cell r="Z437"/>
          <cell r="AA437"/>
          <cell r="AB437"/>
          <cell r="AC437"/>
          <cell r="AD437"/>
          <cell r="AE437"/>
          <cell r="AF437"/>
          <cell r="AG437"/>
          <cell r="AH437"/>
          <cell r="AI437"/>
          <cell r="AJ437"/>
          <cell r="AK437"/>
          <cell r="AL437"/>
          <cell r="AM437"/>
          <cell r="AN437"/>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t="str">
            <v>• 10. osoby s chronickým duševním onemocněním
• 11. osoby s chronickým onemocněním
• 12. osoby s jiným zdravotním postižením
• 13. osoby s kombinovaným postižením
• 24. senioři</v>
          </cell>
          <cell r="BN437" t="str">
            <v>senioři</v>
          </cell>
          <cell r="BO437" t="str">
            <v>• starší senioři (nad 80 let)</v>
          </cell>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v>0</v>
          </cell>
          <cell r="DC437">
            <v>0</v>
          </cell>
          <cell r="DD437">
            <v>0</v>
          </cell>
          <cell r="DE437">
            <v>0</v>
          </cell>
          <cell r="DF437">
            <v>0</v>
          </cell>
          <cell r="DG437">
            <v>2</v>
          </cell>
          <cell r="DH437">
            <v>4</v>
          </cell>
          <cell r="DI437">
            <v>6</v>
          </cell>
          <cell r="DJ437">
            <v>19</v>
          </cell>
          <cell r="DK437">
            <v>1</v>
          </cell>
          <cell r="DL437">
            <v>2</v>
          </cell>
          <cell r="DM437">
            <v>4</v>
          </cell>
          <cell r="DN437">
            <v>6</v>
          </cell>
          <cell r="DO437">
            <v>19</v>
          </cell>
          <cell r="DP437">
            <v>1</v>
          </cell>
          <cell r="DQ437">
            <v>0</v>
          </cell>
          <cell r="DR437">
            <v>32</v>
          </cell>
          <cell r="DS437">
            <v>32</v>
          </cell>
          <cell r="DT437">
            <v>0</v>
          </cell>
          <cell r="DU437">
            <v>0</v>
          </cell>
          <cell r="DV437">
            <v>0</v>
          </cell>
          <cell r="DW437">
            <v>0</v>
          </cell>
          <cell r="DX437">
            <v>0</v>
          </cell>
          <cell r="DY437">
            <v>1</v>
          </cell>
          <cell r="DZ437">
            <v>5</v>
          </cell>
          <cell r="EA437">
            <v>6</v>
          </cell>
          <cell r="EB437">
            <v>20</v>
          </cell>
          <cell r="EC437">
            <v>0</v>
          </cell>
          <cell r="ED437">
            <v>1</v>
          </cell>
          <cell r="EE437">
            <v>5</v>
          </cell>
          <cell r="EF437">
            <v>6</v>
          </cell>
          <cell r="EG437">
            <v>20</v>
          </cell>
          <cell r="EH437">
            <v>0</v>
          </cell>
          <cell r="EI437">
            <v>0</v>
          </cell>
          <cell r="EJ437">
            <v>32</v>
          </cell>
          <cell r="EK437">
            <v>32</v>
          </cell>
          <cell r="EL437">
            <v>1</v>
          </cell>
          <cell r="EM437">
            <v>0.97</v>
          </cell>
          <cell r="EN437">
            <v>0.97</v>
          </cell>
          <cell r="EO437">
            <v>570000</v>
          </cell>
          <cell r="EP437">
            <v>150000</v>
          </cell>
          <cell r="EQ437">
            <v>14</v>
          </cell>
          <cell r="ER437">
            <v>13.58</v>
          </cell>
          <cell r="ES437">
            <v>13.58</v>
          </cell>
          <cell r="ET437">
            <v>6650000</v>
          </cell>
          <cell r="EU437">
            <v>4150000</v>
          </cell>
          <cell r="EV437">
            <v>3</v>
          </cell>
          <cell r="EW437">
            <v>2.67</v>
          </cell>
          <cell r="EX437">
            <v>2.67</v>
          </cell>
          <cell r="EY437">
            <v>1650000</v>
          </cell>
          <cell r="EZ437">
            <v>0</v>
          </cell>
          <cell r="FA437"/>
          <cell r="FB437"/>
          <cell r="FC437"/>
          <cell r="FD437"/>
          <cell r="FE437"/>
          <cell r="FF437"/>
          <cell r="FG437"/>
          <cell r="FH437"/>
          <cell r="FI437"/>
          <cell r="FJ437"/>
          <cell r="FK437"/>
          <cell r="FL437"/>
          <cell r="FM437"/>
          <cell r="FN437"/>
          <cell r="FO437"/>
          <cell r="FP437">
            <v>8</v>
          </cell>
          <cell r="FQ437">
            <v>5.82</v>
          </cell>
          <cell r="FR437">
            <v>5.82</v>
          </cell>
          <cell r="FS437">
            <v>3005000</v>
          </cell>
          <cell r="FT437">
            <v>560000</v>
          </cell>
          <cell r="FU437"/>
          <cell r="FV437"/>
          <cell r="FW437"/>
          <cell r="FX437"/>
          <cell r="FY437"/>
          <cell r="FZ437"/>
          <cell r="GA437"/>
          <cell r="GB437"/>
          <cell r="GC437"/>
          <cell r="GD437"/>
          <cell r="GE437"/>
          <cell r="GF437"/>
          <cell r="GG437"/>
          <cell r="GH437"/>
          <cell r="GI437"/>
          <cell r="GJ437"/>
          <cell r="GK437"/>
          <cell r="GL437"/>
          <cell r="GM437"/>
          <cell r="GN437"/>
          <cell r="GO437"/>
          <cell r="GP437"/>
          <cell r="GQ437"/>
          <cell r="GR437"/>
          <cell r="GS437"/>
          <cell r="GT437"/>
          <cell r="GU437"/>
          <cell r="GV437"/>
          <cell r="GW437"/>
          <cell r="GX437"/>
          <cell r="GY437"/>
          <cell r="GZ437"/>
          <cell r="HA437"/>
          <cell r="HB437"/>
          <cell r="HC437"/>
          <cell r="HD437"/>
          <cell r="HE437"/>
          <cell r="HF437"/>
          <cell r="HG437"/>
          <cell r="HH437"/>
          <cell r="HI437"/>
          <cell r="HJ437"/>
          <cell r="HK437"/>
          <cell r="HL437"/>
          <cell r="HM437"/>
          <cell r="HN437"/>
          <cell r="HO437"/>
          <cell r="HP437"/>
          <cell r="HQ437"/>
          <cell r="HR437"/>
          <cell r="HS437"/>
          <cell r="HT437"/>
          <cell r="HU437"/>
          <cell r="HV437"/>
          <cell r="HW437"/>
          <cell r="HX437"/>
          <cell r="HY437"/>
          <cell r="HZ437"/>
          <cell r="IA437"/>
          <cell r="IB437"/>
          <cell r="IC437"/>
          <cell r="ID437"/>
          <cell r="IE437"/>
          <cell r="IF437"/>
          <cell r="IG437"/>
          <cell r="IH437"/>
          <cell r="II437"/>
          <cell r="IJ437"/>
          <cell r="IK437"/>
          <cell r="IL437"/>
          <cell r="IM437"/>
          <cell r="IN437"/>
          <cell r="IO437"/>
          <cell r="IP437"/>
          <cell r="IQ437"/>
          <cell r="IR437"/>
          <cell r="IS437"/>
          <cell r="IT437"/>
          <cell r="IU437"/>
          <cell r="IV437"/>
          <cell r="IW437"/>
          <cell r="IX437"/>
          <cell r="IY437"/>
          <cell r="IZ437"/>
          <cell r="JA437"/>
          <cell r="JB437"/>
          <cell r="JC437"/>
          <cell r="JD437"/>
          <cell r="JE437"/>
          <cell r="JF437"/>
          <cell r="JG437"/>
          <cell r="JH437"/>
          <cell r="JI437"/>
          <cell r="JJ437"/>
          <cell r="JK437"/>
          <cell r="JL437"/>
          <cell r="JM437"/>
          <cell r="JN437"/>
          <cell r="JO437"/>
          <cell r="JP437"/>
          <cell r="JQ437"/>
          <cell r="JR437"/>
          <cell r="JS437"/>
          <cell r="JT437"/>
          <cell r="JU437"/>
          <cell r="JV437"/>
          <cell r="JW437"/>
          <cell r="JX437"/>
          <cell r="JY437"/>
          <cell r="JZ437"/>
          <cell r="KA437"/>
          <cell r="KB437"/>
          <cell r="KC437"/>
          <cell r="KD437"/>
          <cell r="KE437"/>
          <cell r="KF437"/>
          <cell r="KG437"/>
          <cell r="KH437">
            <v>3</v>
          </cell>
          <cell r="KI437">
            <v>40</v>
          </cell>
          <cell r="KJ437">
            <v>17.22</v>
          </cell>
          <cell r="KK437">
            <v>0</v>
          </cell>
          <cell r="KL437">
            <v>0</v>
          </cell>
          <cell r="KM437">
            <v>0</v>
          </cell>
          <cell r="KN437">
            <v>17.22</v>
          </cell>
          <cell r="KO437">
            <v>17.22</v>
          </cell>
          <cell r="KP437">
            <v>5.82</v>
          </cell>
          <cell r="KQ437">
            <v>23.04</v>
          </cell>
          <cell r="KR437">
            <v>11875000</v>
          </cell>
          <cell r="KS437">
            <v>4860000</v>
          </cell>
          <cell r="KT437">
            <v>4860000</v>
          </cell>
          <cell r="KU437"/>
          <cell r="KV437"/>
          <cell r="KW437"/>
          <cell r="KX437">
            <v>0</v>
          </cell>
          <cell r="KY437">
            <v>0</v>
          </cell>
          <cell r="KZ437">
            <v>0</v>
          </cell>
          <cell r="LA437"/>
          <cell r="LB437"/>
          <cell r="LC437"/>
          <cell r="LD437">
            <v>0</v>
          </cell>
          <cell r="LE437">
            <v>0</v>
          </cell>
          <cell r="LF437">
            <v>0</v>
          </cell>
          <cell r="LG437"/>
          <cell r="LH437"/>
          <cell r="LI437"/>
          <cell r="LJ437">
            <v>0</v>
          </cell>
          <cell r="LK437">
            <v>0</v>
          </cell>
          <cell r="LL437">
            <v>0</v>
          </cell>
          <cell r="LM437"/>
          <cell r="LN437"/>
          <cell r="LO437"/>
          <cell r="LP437">
            <v>0</v>
          </cell>
          <cell r="LQ437">
            <v>0</v>
          </cell>
          <cell r="LR437">
            <v>0</v>
          </cell>
          <cell r="LS437"/>
          <cell r="LT437"/>
          <cell r="LU437"/>
          <cell r="LV437">
            <v>300000</v>
          </cell>
          <cell r="LW437">
            <v>0</v>
          </cell>
          <cell r="LX437">
            <v>0</v>
          </cell>
          <cell r="LY437"/>
          <cell r="LZ437"/>
          <cell r="MA437"/>
          <cell r="MB437">
            <v>0</v>
          </cell>
          <cell r="MC437">
            <v>0</v>
          </cell>
          <cell r="MD437">
            <v>0</v>
          </cell>
          <cell r="ME437"/>
          <cell r="MF437"/>
          <cell r="MG437"/>
          <cell r="MH437">
            <v>47000</v>
          </cell>
          <cell r="MI437">
            <v>0</v>
          </cell>
          <cell r="MJ437">
            <v>0</v>
          </cell>
          <cell r="MK437"/>
          <cell r="ML437"/>
          <cell r="MM437"/>
          <cell r="MN437">
            <v>48000</v>
          </cell>
          <cell r="MO437">
            <v>0</v>
          </cell>
          <cell r="MP437">
            <v>0</v>
          </cell>
          <cell r="MQ437"/>
          <cell r="MR437"/>
          <cell r="MS437"/>
          <cell r="MT437">
            <v>340000</v>
          </cell>
          <cell r="MU437">
            <v>0</v>
          </cell>
          <cell r="MV437">
            <v>0</v>
          </cell>
          <cell r="MW437"/>
          <cell r="MX437"/>
          <cell r="MY437"/>
          <cell r="MZ437">
            <v>600000</v>
          </cell>
          <cell r="NA437">
            <v>0</v>
          </cell>
          <cell r="NB437">
            <v>0</v>
          </cell>
          <cell r="NC437"/>
          <cell r="ND437"/>
          <cell r="NE437"/>
          <cell r="NF437">
            <v>600000</v>
          </cell>
          <cell r="NG437">
            <v>0</v>
          </cell>
          <cell r="NH437">
            <v>100</v>
          </cell>
          <cell r="NI437">
            <v>15000</v>
          </cell>
          <cell r="NJ437">
            <v>0</v>
          </cell>
          <cell r="NK437">
            <v>0</v>
          </cell>
          <cell r="NL437"/>
          <cell r="NM437"/>
          <cell r="NN437"/>
          <cell r="NO437">
            <v>0</v>
          </cell>
          <cell r="NP437">
            <v>0</v>
          </cell>
          <cell r="NQ437">
            <v>0</v>
          </cell>
          <cell r="NR437"/>
          <cell r="NS437"/>
          <cell r="NT437"/>
          <cell r="NU437">
            <v>140000</v>
          </cell>
          <cell r="NV437">
            <v>0</v>
          </cell>
          <cell r="NW437">
            <v>0</v>
          </cell>
          <cell r="NX437"/>
          <cell r="NY437"/>
          <cell r="NZ437"/>
          <cell r="OA437">
            <v>70000</v>
          </cell>
          <cell r="OB437">
            <v>0</v>
          </cell>
          <cell r="OC437">
            <v>0</v>
          </cell>
          <cell r="OD437"/>
          <cell r="OE437"/>
          <cell r="OF437"/>
          <cell r="OG437">
            <v>915000</v>
          </cell>
          <cell r="OH437">
            <v>0</v>
          </cell>
          <cell r="OI437">
            <v>0</v>
          </cell>
          <cell r="OJ437"/>
          <cell r="OK437"/>
          <cell r="OL437"/>
          <cell r="OM437">
            <v>20000</v>
          </cell>
          <cell r="ON437">
            <v>0</v>
          </cell>
          <cell r="OO437">
            <v>0</v>
          </cell>
          <cell r="OP437"/>
          <cell r="OQ437"/>
          <cell r="OR437"/>
          <cell r="OS437">
            <v>0</v>
          </cell>
          <cell r="OT437">
            <v>0</v>
          </cell>
          <cell r="OU437">
            <v>0</v>
          </cell>
          <cell r="OV437"/>
          <cell r="OW437"/>
          <cell r="OX437"/>
          <cell r="OY437">
            <v>0</v>
          </cell>
          <cell r="OZ437">
            <v>0</v>
          </cell>
          <cell r="PA437">
            <v>0</v>
          </cell>
          <cell r="PB437"/>
          <cell r="PC437"/>
          <cell r="PD437"/>
          <cell r="PE437">
            <v>2300000</v>
          </cell>
          <cell r="PF437">
            <v>0</v>
          </cell>
          <cell r="PG437">
            <v>0</v>
          </cell>
          <cell r="PH437"/>
          <cell r="PI437"/>
          <cell r="PJ437"/>
          <cell r="PK437">
            <v>310000</v>
          </cell>
          <cell r="PL437">
            <v>0</v>
          </cell>
          <cell r="PM437">
            <v>0</v>
          </cell>
          <cell r="PN437"/>
          <cell r="PO437"/>
          <cell r="PP437"/>
          <cell r="PQ437">
            <v>280000</v>
          </cell>
          <cell r="PR437">
            <v>0</v>
          </cell>
          <cell r="PS437">
            <v>0</v>
          </cell>
          <cell r="PT437"/>
          <cell r="PU437"/>
          <cell r="PV437"/>
          <cell r="PW437">
            <v>17260000</v>
          </cell>
          <cell r="PX437">
            <v>4860000</v>
          </cell>
          <cell r="PY437">
            <v>4860000</v>
          </cell>
          <cell r="PZ437">
            <v>100</v>
          </cell>
          <cell r="QA437">
            <v>17260000</v>
          </cell>
          <cell r="QB437">
            <v>4860000</v>
          </cell>
          <cell r="QC437">
            <v>100</v>
          </cell>
          <cell r="QD437"/>
          <cell r="QE437">
            <v>9887016</v>
          </cell>
          <cell r="QF437">
            <v>5760000</v>
          </cell>
          <cell r="QG437">
            <v>3439083</v>
          </cell>
          <cell r="QH437">
            <v>4586000</v>
          </cell>
          <cell r="QI437">
            <v>4860000</v>
          </cell>
          <cell r="QJ437">
            <v>0</v>
          </cell>
          <cell r="QK437">
            <v>0</v>
          </cell>
          <cell r="QL437">
            <v>0</v>
          </cell>
          <cell r="QM437">
            <v>0</v>
          </cell>
          <cell r="QN437">
            <v>0</v>
          </cell>
          <cell r="QO437">
            <v>0</v>
          </cell>
          <cell r="QP437">
            <v>0</v>
          </cell>
          <cell r="QQ437">
            <v>0</v>
          </cell>
          <cell r="QR437">
            <v>0</v>
          </cell>
          <cell r="QS437">
            <v>7606160</v>
          </cell>
          <cell r="QT437">
            <v>8800000</v>
          </cell>
          <cell r="QU437">
            <v>9400000</v>
          </cell>
          <cell r="QV437"/>
          <cell r="QW437">
            <v>4123154</v>
          </cell>
          <cell r="QX437">
            <v>1100000</v>
          </cell>
          <cell r="QY437">
            <v>2400000</v>
          </cell>
          <cell r="QZ437">
            <v>499200</v>
          </cell>
          <cell r="RA437"/>
          <cell r="RB437"/>
          <cell r="RC437"/>
          <cell r="RD437"/>
          <cell r="RE437"/>
          <cell r="RF437"/>
          <cell r="RG437"/>
          <cell r="RH437"/>
          <cell r="RI437"/>
          <cell r="RJ437"/>
          <cell r="RK437"/>
          <cell r="RL437"/>
          <cell r="RM437">
            <v>450000</v>
          </cell>
          <cell r="RN437">
            <v>600000</v>
          </cell>
          <cell r="RO437">
            <v>600000</v>
          </cell>
          <cell r="RP437">
            <v>0</v>
          </cell>
          <cell r="RQ437"/>
          <cell r="RR437"/>
          <cell r="RS437"/>
          <cell r="RT437">
            <v>0</v>
          </cell>
          <cell r="RU437"/>
          <cell r="RV437"/>
          <cell r="RW437"/>
          <cell r="RX437" t="str">
            <v>N</v>
          </cell>
          <cell r="RY437"/>
          <cell r="RZ437">
            <v>4860000</v>
          </cell>
          <cell r="SA437">
            <v>4860000</v>
          </cell>
          <cell r="SB437">
            <v>3507000</v>
          </cell>
          <cell r="SC437">
            <v>1353000</v>
          </cell>
          <cell r="SD437">
            <v>0</v>
          </cell>
          <cell r="SE437"/>
          <cell r="SF437"/>
          <cell r="SG437"/>
          <cell r="SH437"/>
          <cell r="SI437"/>
          <cell r="SJ437"/>
          <cell r="SK437">
            <v>32</v>
          </cell>
          <cell r="SL437"/>
          <cell r="SM437"/>
          <cell r="SN437">
            <v>32</v>
          </cell>
          <cell r="SO437"/>
          <cell r="SP437"/>
          <cell r="SQ437"/>
          <cell r="SR437"/>
          <cell r="SS437"/>
          <cell r="ST437">
            <v>0</v>
          </cell>
          <cell r="SU437"/>
          <cell r="SV437">
            <v>15086000</v>
          </cell>
          <cell r="SW437"/>
          <cell r="SX437">
            <v>1.1441071191833487</v>
          </cell>
          <cell r="SY437">
            <v>23200000</v>
          </cell>
          <cell r="SZ437">
            <v>23200000</v>
          </cell>
          <cell r="TA437"/>
          <cell r="TB437">
            <v>0</v>
          </cell>
          <cell r="TC437" t="str">
            <v>OK</v>
          </cell>
          <cell r="TD437" t="str">
            <v>OK, žádají na osobní náklady</v>
          </cell>
          <cell r="TE437"/>
          <cell r="TF437">
            <v>0</v>
          </cell>
          <cell r="TG437"/>
          <cell r="TH437" t="str">
            <v>ano</v>
          </cell>
          <cell r="TI437"/>
          <cell r="TJ437"/>
          <cell r="TK437"/>
          <cell r="TL437"/>
          <cell r="TM437">
            <v>300000</v>
          </cell>
          <cell r="TN437">
            <v>0</v>
          </cell>
          <cell r="TO437" t="str">
            <v>Na r. 2022 je opětovně plánován nákup dalšího vybavení do pokojů uživatelů (komody, skříně, židle, stoly ap.)</v>
          </cell>
          <cell r="TP437">
            <v>915000</v>
          </cell>
          <cell r="TQ437">
            <v>0</v>
          </cell>
          <cell r="TR437" t="str">
            <v>nespecifikováno</v>
          </cell>
          <cell r="TS437">
            <v>4398000</v>
          </cell>
          <cell r="TT437">
            <v>58000</v>
          </cell>
          <cell r="TU437">
            <v>0</v>
          </cell>
          <cell r="TV437">
            <v>4456000</v>
          </cell>
          <cell r="TW437"/>
          <cell r="TX437"/>
          <cell r="TY437">
            <v>4456000</v>
          </cell>
          <cell r="TZ437"/>
          <cell r="UA437"/>
          <cell r="UB437">
            <v>0</v>
          </cell>
          <cell r="UC437">
            <v>948937.28</v>
          </cell>
          <cell r="UD437"/>
          <cell r="UE437">
            <v>3507062.7199999997</v>
          </cell>
          <cell r="UF437">
            <v>3507062.7199999997</v>
          </cell>
          <cell r="UG437">
            <v>2</v>
          </cell>
          <cell r="UH437">
            <v>3507062.7199999997</v>
          </cell>
          <cell r="UI437">
            <v>3507062.7199999997</v>
          </cell>
          <cell r="UJ437"/>
          <cell r="UK437"/>
          <cell r="UL437"/>
          <cell r="UM437"/>
          <cell r="UN437"/>
          <cell r="UO437"/>
          <cell r="UP437">
            <v>3507062.7199999997</v>
          </cell>
          <cell r="UQ437">
            <v>3507062.7199999997</v>
          </cell>
          <cell r="UR437">
            <v>3507062.7199999997</v>
          </cell>
          <cell r="US437">
            <v>3507000</v>
          </cell>
          <cell r="UT437">
            <v>3507000</v>
          </cell>
          <cell r="UU437">
            <v>1353000</v>
          </cell>
          <cell r="UV437">
            <v>4860000</v>
          </cell>
          <cell r="UW437">
            <v>4860000</v>
          </cell>
          <cell r="UX437">
            <v>712338.31410024117</v>
          </cell>
          <cell r="UY437">
            <v>712338.31410024117</v>
          </cell>
          <cell r="UZ437">
            <v>712338</v>
          </cell>
          <cell r="VA437">
            <v>712338</v>
          </cell>
          <cell r="VB437">
            <v>356169.15705012059</v>
          </cell>
          <cell r="VC437">
            <v>356169.15705012059</v>
          </cell>
          <cell r="VD437">
            <v>356169</v>
          </cell>
          <cell r="VE437">
            <v>356169</v>
          </cell>
          <cell r="VF437">
            <v>2438493</v>
          </cell>
          <cell r="VG437">
            <v>4860000</v>
          </cell>
          <cell r="VH437">
            <v>0</v>
          </cell>
          <cell r="VI437">
            <v>4860000</v>
          </cell>
          <cell r="VJ437">
            <v>0</v>
          </cell>
          <cell r="VK437">
            <v>1353000</v>
          </cell>
          <cell r="VL437">
            <v>0</v>
          </cell>
          <cell r="VM437" t="str">
            <v>číslo smlouvy 06437/2020/SOC ze dne 13. 10. 2020</v>
          </cell>
          <cell r="VN437">
            <v>1353000</v>
          </cell>
          <cell r="VO437">
            <v>949000</v>
          </cell>
          <cell r="VP437">
            <v>78.702872531418308</v>
          </cell>
          <cell r="VQ437">
            <v>1068507</v>
          </cell>
          <cell r="VR437">
            <v>44699</v>
          </cell>
          <cell r="VS437">
            <v>2438493</v>
          </cell>
          <cell r="VT437"/>
          <cell r="VU437">
            <v>44699</v>
          </cell>
          <cell r="VV437"/>
          <cell r="VW437"/>
          <cell r="VX437">
            <v>1353000</v>
          </cell>
          <cell r="VY437">
            <v>1353000</v>
          </cell>
          <cell r="VZ437">
            <v>0</v>
          </cell>
          <cell r="WA437"/>
          <cell r="WB437">
            <v>1353000</v>
          </cell>
          <cell r="WC437">
            <v>0</v>
          </cell>
          <cell r="WD437">
            <v>2</v>
          </cell>
          <cell r="WE437">
            <v>736470</v>
          </cell>
          <cell r="WF437">
            <v>736470</v>
          </cell>
          <cell r="WG437"/>
          <cell r="WH437">
            <v>0</v>
          </cell>
          <cell r="WI437">
            <v>174468.64</v>
          </cell>
          <cell r="WJ437"/>
          <cell r="WK437"/>
          <cell r="WL437"/>
          <cell r="WM437"/>
          <cell r="WN437">
            <v>910938.64</v>
          </cell>
          <cell r="WO437">
            <v>910938.64</v>
          </cell>
          <cell r="WP437">
            <v>910000</v>
          </cell>
          <cell r="WQ437">
            <v>910000</v>
          </cell>
          <cell r="WR437">
            <v>161421.07656605443</v>
          </cell>
          <cell r="WS437">
            <v>748578.92343394563</v>
          </cell>
          <cell r="WT437">
            <v>161421.07656605443</v>
          </cell>
          <cell r="WU437">
            <v>748578.92343394563</v>
          </cell>
          <cell r="WV437">
            <v>161421</v>
          </cell>
          <cell r="WW437">
            <v>748579</v>
          </cell>
          <cell r="WX437">
            <v>161421</v>
          </cell>
          <cell r="WY437">
            <v>748579</v>
          </cell>
          <cell r="WZ437">
            <v>-7.6566054427530617E-2</v>
          </cell>
          <cell r="XA437">
            <v>7.6566054369322956E-2</v>
          </cell>
          <cell r="XB437"/>
          <cell r="XC437">
            <v>161421</v>
          </cell>
          <cell r="XD437">
            <v>910000</v>
          </cell>
          <cell r="XE437">
            <v>443000</v>
          </cell>
          <cell r="XF437">
            <v>25.948103792415168</v>
          </cell>
          <cell r="XG437"/>
          <cell r="XH437">
            <v>910000</v>
          </cell>
          <cell r="XI437">
            <v>8800000</v>
          </cell>
          <cell r="XJ437">
            <v>9400000</v>
          </cell>
          <cell r="XK437">
            <v>9400000</v>
          </cell>
          <cell r="XL437">
            <v>600000</v>
          </cell>
          <cell r="XM437">
            <v>0</v>
          </cell>
          <cell r="XN437">
            <v>600000</v>
          </cell>
          <cell r="XO437">
            <v>948937.28</v>
          </cell>
          <cell r="XP437">
            <v>948937.28</v>
          </cell>
          <cell r="XQ437">
            <v>348937.28</v>
          </cell>
          <cell r="XR437">
            <v>109593.75</v>
          </cell>
          <cell r="XS437"/>
          <cell r="XT437"/>
          <cell r="XU437"/>
          <cell r="XV437"/>
          <cell r="XW437"/>
          <cell r="XX437"/>
          <cell r="XY437">
            <v>736470</v>
          </cell>
        </row>
        <row r="438">
          <cell r="A438">
            <v>2522171</v>
          </cell>
          <cell r="B438" t="str">
            <v>NNO</v>
          </cell>
          <cell r="C438">
            <v>1</v>
          </cell>
          <cell r="D438" t="str">
            <v>ONŽ - pomoc a poradenství pro ženy a dívky, z.s.</v>
          </cell>
          <cell r="E438">
            <v>537675</v>
          </cell>
          <cell r="F438" t="str">
            <v xml:space="preserve">Voršilská 139/5
Praha 1 - Nové Město
110 00 Praha 1
</v>
          </cell>
          <cell r="G438" t="str">
            <v>Spolek</v>
          </cell>
          <cell r="H438" t="str">
            <v>odborné sociální poradenství</v>
          </cell>
          <cell r="I438" t="str">
            <v>poradenství</v>
          </cell>
          <cell r="J438" t="str">
            <v>Poradna pro ženy a dívky Frýdek-Mistek</v>
          </cell>
          <cell r="K438">
            <v>33878</v>
          </cell>
          <cell r="L438"/>
          <cell r="M438" t="str">
            <v>N</v>
          </cell>
          <cell r="N438"/>
          <cell r="O438"/>
          <cell r="P438"/>
          <cell r="Q438"/>
          <cell r="R438"/>
          <cell r="S438"/>
          <cell r="T438"/>
          <cell r="U438"/>
          <cell r="V438"/>
          <cell r="W438"/>
          <cell r="X438"/>
          <cell r="Y438" t="str">
            <v>• počet intervencí (30 min. jednání): 2</v>
          </cell>
          <cell r="Z438"/>
          <cell r="AA438"/>
          <cell r="AB438"/>
          <cell r="AC438"/>
          <cell r="AD438"/>
          <cell r="AE438"/>
          <cell r="AF438"/>
          <cell r="AG438"/>
          <cell r="AH438"/>
          <cell r="AI438"/>
          <cell r="AJ438">
            <v>1500</v>
          </cell>
          <cell r="AK438">
            <v>12</v>
          </cell>
          <cell r="AL438">
            <v>1543</v>
          </cell>
          <cell r="AM438">
            <v>1595</v>
          </cell>
          <cell r="AN438">
            <v>1610</v>
          </cell>
          <cell r="AO438"/>
          <cell r="AP438" t="str">
            <v>Jedná se o maximální roční kapacitu za předpokladu plného využití kapacity terénní služby.   V případě nižšího využití terénní služby je možné kapacitu navýšit na max. 1700 intervencí.</v>
          </cell>
          <cell r="AQ438" t="str">
            <v>• počet intervencí (30 min. jednání): 1</v>
          </cell>
          <cell r="AR438"/>
          <cell r="AS438"/>
          <cell r="AT438"/>
          <cell r="AU438"/>
          <cell r="AV438"/>
          <cell r="AW438"/>
          <cell r="AX438"/>
          <cell r="AY438"/>
          <cell r="AZ438"/>
          <cell r="BA438"/>
          <cell r="BB438"/>
          <cell r="BC438"/>
          <cell r="BD438"/>
          <cell r="BE438"/>
          <cell r="BF438">
            <v>200</v>
          </cell>
          <cell r="BG438">
            <v>4</v>
          </cell>
          <cell r="BH438">
            <v>0</v>
          </cell>
          <cell r="BI438">
            <v>8</v>
          </cell>
          <cell r="BJ438">
            <v>90</v>
          </cell>
          <cell r="BK438"/>
          <cell r="BL438" t="str">
            <v>Jedná se o maximální roční kapacitu terénní služby. Okamžitá kapacita je 1.
Terénní služba je v poradně Frýdek-Místek poskytovaná teprve od 1.11.2021</v>
          </cell>
          <cell r="BM438" t="str">
            <v>•  1. děti a mládež ve věku od 6 do 26 let ohrožené společensky nežádoucími jevy
• 19. osoby v krizi
• 21. osoby, které vedou rizikový způsob života nebo jsou tímto způsobem života ohroženy
• 23. rodiny s dítětem/dětmi</v>
          </cell>
          <cell r="BN438" t="str">
            <v>osoby v krizi</v>
          </cell>
          <cell r="BO438" t="str">
            <v>• dorost (16 – 18 let)
• mladí dospělí (19 – 26 let)
• dospělí (27 – 64 let)
• mladší senioři (65 – 80 let)</v>
          </cell>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v>3</v>
          </cell>
          <cell r="EM438">
            <v>1.2</v>
          </cell>
          <cell r="EN438">
            <v>1.2</v>
          </cell>
          <cell r="EO438">
            <v>576000</v>
          </cell>
          <cell r="EP438">
            <v>460800</v>
          </cell>
          <cell r="EQ438"/>
          <cell r="ER438"/>
          <cell r="ES438"/>
          <cell r="ET438"/>
          <cell r="EU438"/>
          <cell r="EV438"/>
          <cell r="EW438"/>
          <cell r="EX438"/>
          <cell r="EY438"/>
          <cell r="EZ438"/>
          <cell r="FA438"/>
          <cell r="FB438"/>
          <cell r="FC438"/>
          <cell r="FD438"/>
          <cell r="FE438"/>
          <cell r="FF438"/>
          <cell r="FG438"/>
          <cell r="FH438"/>
          <cell r="FI438"/>
          <cell r="FJ438"/>
          <cell r="FK438"/>
          <cell r="FL438"/>
          <cell r="FM438"/>
          <cell r="FN438"/>
          <cell r="FO438"/>
          <cell r="FP438">
            <v>1</v>
          </cell>
          <cell r="FQ438">
            <v>0.3</v>
          </cell>
          <cell r="FR438">
            <v>0.3</v>
          </cell>
          <cell r="FS438">
            <v>109000</v>
          </cell>
          <cell r="FT438">
            <v>87200</v>
          </cell>
          <cell r="FU438"/>
          <cell r="FV438"/>
          <cell r="FW438"/>
          <cell r="FX438"/>
          <cell r="FY438"/>
          <cell r="FZ438"/>
          <cell r="GA438"/>
          <cell r="GB438"/>
          <cell r="GC438"/>
          <cell r="GD438"/>
          <cell r="GE438"/>
          <cell r="GF438"/>
          <cell r="GG438"/>
          <cell r="GH438"/>
          <cell r="GI438"/>
          <cell r="GJ438"/>
          <cell r="GK438"/>
          <cell r="GL438"/>
          <cell r="GM438"/>
          <cell r="GN438"/>
          <cell r="GO438"/>
          <cell r="GP438"/>
          <cell r="GQ438"/>
          <cell r="GR438"/>
          <cell r="GS438"/>
          <cell r="GT438"/>
          <cell r="GU438"/>
          <cell r="GV438"/>
          <cell r="GW438"/>
          <cell r="GX438"/>
          <cell r="GY438"/>
          <cell r="GZ438"/>
          <cell r="HA438"/>
          <cell r="HB438"/>
          <cell r="HC438"/>
          <cell r="HD438"/>
          <cell r="HE438"/>
          <cell r="HF438"/>
          <cell r="HG438"/>
          <cell r="HH438"/>
          <cell r="HI438"/>
          <cell r="HJ438"/>
          <cell r="HK438"/>
          <cell r="HL438"/>
          <cell r="HM438"/>
          <cell r="HN438"/>
          <cell r="HO438"/>
          <cell r="HP438"/>
          <cell r="HQ438"/>
          <cell r="HR438"/>
          <cell r="HS438"/>
          <cell r="HT438"/>
          <cell r="HU438"/>
          <cell r="HV438"/>
          <cell r="HW438"/>
          <cell r="HX438"/>
          <cell r="HY438"/>
          <cell r="HZ438"/>
          <cell r="IA438"/>
          <cell r="IB438"/>
          <cell r="IC438"/>
          <cell r="ID438"/>
          <cell r="IE438"/>
          <cell r="IF438"/>
          <cell r="IG438"/>
          <cell r="IH438"/>
          <cell r="II438"/>
          <cell r="IJ438"/>
          <cell r="IK438"/>
          <cell r="IL438"/>
          <cell r="IM438"/>
          <cell r="IN438"/>
          <cell r="IO438"/>
          <cell r="IP438"/>
          <cell r="IQ438"/>
          <cell r="IR438"/>
          <cell r="IS438"/>
          <cell r="IT438">
            <v>2</v>
          </cell>
          <cell r="IU438">
            <v>145</v>
          </cell>
          <cell r="IV438">
            <v>7.0000000000000007E-2</v>
          </cell>
          <cell r="IW438">
            <v>41000</v>
          </cell>
          <cell r="IX438">
            <v>33000</v>
          </cell>
          <cell r="IY438"/>
          <cell r="IZ438"/>
          <cell r="JA438"/>
          <cell r="JB438"/>
          <cell r="JC438"/>
          <cell r="JD438"/>
          <cell r="JE438"/>
          <cell r="JF438"/>
          <cell r="JG438"/>
          <cell r="JH438"/>
          <cell r="JI438"/>
          <cell r="JJ438"/>
          <cell r="JK438"/>
          <cell r="JL438"/>
          <cell r="JM438"/>
          <cell r="JN438"/>
          <cell r="JO438"/>
          <cell r="JP438"/>
          <cell r="JQ438"/>
          <cell r="JR438"/>
          <cell r="JS438"/>
          <cell r="JT438"/>
          <cell r="JU438"/>
          <cell r="JV438"/>
          <cell r="JW438"/>
          <cell r="JX438"/>
          <cell r="JY438"/>
          <cell r="JZ438"/>
          <cell r="KA438"/>
          <cell r="KB438"/>
          <cell r="KC438"/>
          <cell r="KD438"/>
          <cell r="KE438"/>
          <cell r="KF438"/>
          <cell r="KG438"/>
          <cell r="KH438">
            <v>0</v>
          </cell>
          <cell r="KI438"/>
          <cell r="KJ438">
            <v>1.2</v>
          </cell>
          <cell r="KK438">
            <v>0</v>
          </cell>
          <cell r="KL438">
            <v>0</v>
          </cell>
          <cell r="KM438">
            <v>0</v>
          </cell>
          <cell r="KN438">
            <v>1.2</v>
          </cell>
          <cell r="KO438">
            <v>1.2</v>
          </cell>
          <cell r="KP438">
            <v>0.37</v>
          </cell>
          <cell r="KQ438">
            <v>1.5699999999999998</v>
          </cell>
          <cell r="KR438">
            <v>685000</v>
          </cell>
          <cell r="KS438">
            <v>548000</v>
          </cell>
          <cell r="KT438">
            <v>548000</v>
          </cell>
          <cell r="KU438"/>
          <cell r="KV438"/>
          <cell r="KW438"/>
          <cell r="KX438">
            <v>0</v>
          </cell>
          <cell r="KY438">
            <v>0</v>
          </cell>
          <cell r="KZ438">
            <v>0</v>
          </cell>
          <cell r="LA438"/>
          <cell r="LB438"/>
          <cell r="LC438"/>
          <cell r="LD438">
            <v>41000</v>
          </cell>
          <cell r="LE438">
            <v>33000</v>
          </cell>
          <cell r="LF438">
            <v>33000</v>
          </cell>
          <cell r="LG438"/>
          <cell r="LH438"/>
          <cell r="LI438"/>
          <cell r="LJ438">
            <v>0</v>
          </cell>
          <cell r="LK438">
            <v>0</v>
          </cell>
          <cell r="LL438">
            <v>0</v>
          </cell>
          <cell r="LM438"/>
          <cell r="LN438"/>
          <cell r="LO438"/>
          <cell r="LP438">
            <v>0</v>
          </cell>
          <cell r="LQ438">
            <v>0</v>
          </cell>
          <cell r="LR438">
            <v>0</v>
          </cell>
          <cell r="LS438"/>
          <cell r="LT438"/>
          <cell r="LU438"/>
          <cell r="LV438">
            <v>40000</v>
          </cell>
          <cell r="LW438">
            <v>0</v>
          </cell>
          <cell r="LX438">
            <v>0</v>
          </cell>
          <cell r="LY438"/>
          <cell r="LZ438"/>
          <cell r="MA438"/>
          <cell r="MB438">
            <v>4000</v>
          </cell>
          <cell r="MC438">
            <v>0</v>
          </cell>
          <cell r="MD438">
            <v>0</v>
          </cell>
          <cell r="ME438"/>
          <cell r="MF438"/>
          <cell r="MG438"/>
          <cell r="MH438">
            <v>10000</v>
          </cell>
          <cell r="MI438">
            <v>5000</v>
          </cell>
          <cell r="MJ438">
            <v>5000</v>
          </cell>
          <cell r="MK438"/>
          <cell r="ML438"/>
          <cell r="MM438"/>
          <cell r="MN438">
            <v>0</v>
          </cell>
          <cell r="MO438">
            <v>0</v>
          </cell>
          <cell r="MP438">
            <v>0</v>
          </cell>
          <cell r="MQ438"/>
          <cell r="MR438"/>
          <cell r="MS438"/>
          <cell r="MT438">
            <v>12000</v>
          </cell>
          <cell r="MU438">
            <v>6000</v>
          </cell>
          <cell r="MV438">
            <v>6000</v>
          </cell>
          <cell r="MW438"/>
          <cell r="MX438"/>
          <cell r="MY438"/>
          <cell r="MZ438">
            <v>18000</v>
          </cell>
          <cell r="NA438">
            <v>16000</v>
          </cell>
          <cell r="NB438">
            <v>16000</v>
          </cell>
          <cell r="NC438"/>
          <cell r="ND438"/>
          <cell r="NE438"/>
          <cell r="NF438">
            <v>23000</v>
          </cell>
          <cell r="NG438">
            <v>5000</v>
          </cell>
          <cell r="NH438">
            <v>127.77777777777777</v>
          </cell>
          <cell r="NI438">
            <v>10000</v>
          </cell>
          <cell r="NJ438">
            <v>6000</v>
          </cell>
          <cell r="NK438">
            <v>6000</v>
          </cell>
          <cell r="NL438"/>
          <cell r="NM438"/>
          <cell r="NN438"/>
          <cell r="NO438">
            <v>40000</v>
          </cell>
          <cell r="NP438">
            <v>35000</v>
          </cell>
          <cell r="NQ438">
            <v>35000</v>
          </cell>
          <cell r="NR438"/>
          <cell r="NS438"/>
          <cell r="NT438"/>
          <cell r="NU438">
            <v>48000</v>
          </cell>
          <cell r="NV438">
            <v>37000</v>
          </cell>
          <cell r="NW438">
            <v>37000</v>
          </cell>
          <cell r="NX438"/>
          <cell r="NY438"/>
          <cell r="NZ438"/>
          <cell r="OA438">
            <v>32000</v>
          </cell>
          <cell r="OB438">
            <v>25000</v>
          </cell>
          <cell r="OC438">
            <v>25000</v>
          </cell>
          <cell r="OD438"/>
          <cell r="OE438"/>
          <cell r="OF438"/>
          <cell r="OG438">
            <v>0</v>
          </cell>
          <cell r="OH438">
            <v>0</v>
          </cell>
          <cell r="OI438">
            <v>0</v>
          </cell>
          <cell r="OJ438"/>
          <cell r="OK438"/>
          <cell r="OL438"/>
          <cell r="OM438">
            <v>9000</v>
          </cell>
          <cell r="ON438">
            <v>7000</v>
          </cell>
          <cell r="OO438">
            <v>7000</v>
          </cell>
          <cell r="OP438"/>
          <cell r="OQ438"/>
          <cell r="OR438"/>
          <cell r="OS438">
            <v>0</v>
          </cell>
          <cell r="OT438">
            <v>0</v>
          </cell>
          <cell r="OU438">
            <v>0</v>
          </cell>
          <cell r="OV438"/>
          <cell r="OW438"/>
          <cell r="OX438"/>
          <cell r="OY438">
            <v>0</v>
          </cell>
          <cell r="OZ438">
            <v>0</v>
          </cell>
          <cell r="PA438">
            <v>0</v>
          </cell>
          <cell r="PB438"/>
          <cell r="PC438"/>
          <cell r="PD438"/>
          <cell r="PE438">
            <v>16000</v>
          </cell>
          <cell r="PF438">
            <v>10000</v>
          </cell>
          <cell r="PG438">
            <v>10000</v>
          </cell>
          <cell r="PH438"/>
          <cell r="PI438"/>
          <cell r="PJ438"/>
          <cell r="PK438">
            <v>0</v>
          </cell>
          <cell r="PL438">
            <v>0</v>
          </cell>
          <cell r="PM438">
            <v>0</v>
          </cell>
          <cell r="PN438"/>
          <cell r="PO438"/>
          <cell r="PP438"/>
          <cell r="PQ438">
            <v>6000</v>
          </cell>
          <cell r="PR438">
            <v>5000</v>
          </cell>
          <cell r="PS438">
            <v>5000</v>
          </cell>
          <cell r="PT438"/>
          <cell r="PU438"/>
          <cell r="PV438"/>
          <cell r="PW438">
            <v>971000</v>
          </cell>
          <cell r="PX438">
            <v>733000</v>
          </cell>
          <cell r="PY438">
            <v>733000</v>
          </cell>
          <cell r="PZ438">
            <v>100</v>
          </cell>
          <cell r="QA438">
            <v>971000</v>
          </cell>
          <cell r="QB438">
            <v>733000</v>
          </cell>
          <cell r="QC438">
            <v>100</v>
          </cell>
          <cell r="QD438"/>
          <cell r="QE438"/>
          <cell r="QF438"/>
          <cell r="QG438">
            <v>521000</v>
          </cell>
          <cell r="QH438">
            <v>613000</v>
          </cell>
          <cell r="QI438">
            <v>733000</v>
          </cell>
          <cell r="QJ438">
            <v>0</v>
          </cell>
          <cell r="QK438">
            <v>0</v>
          </cell>
          <cell r="QL438">
            <v>0</v>
          </cell>
          <cell r="QM438">
            <v>0</v>
          </cell>
          <cell r="QN438">
            <v>0</v>
          </cell>
          <cell r="QO438">
            <v>0</v>
          </cell>
          <cell r="QP438">
            <v>0</v>
          </cell>
          <cell r="QQ438">
            <v>0</v>
          </cell>
          <cell r="QR438">
            <v>0</v>
          </cell>
          <cell r="QS438">
            <v>0</v>
          </cell>
          <cell r="QT438">
            <v>0</v>
          </cell>
          <cell r="QU438">
            <v>0</v>
          </cell>
          <cell r="QV438"/>
          <cell r="QW438">
            <v>0</v>
          </cell>
          <cell r="QX438">
            <v>0</v>
          </cell>
          <cell r="QY438">
            <v>0</v>
          </cell>
          <cell r="QZ438"/>
          <cell r="RA438"/>
          <cell r="RB438"/>
          <cell r="RC438"/>
          <cell r="RD438"/>
          <cell r="RE438"/>
          <cell r="RF438"/>
          <cell r="RG438">
            <v>182000</v>
          </cell>
          <cell r="RH438">
            <v>182000</v>
          </cell>
          <cell r="RI438">
            <v>212000</v>
          </cell>
          <cell r="RJ438"/>
          <cell r="RK438"/>
          <cell r="RL438"/>
          <cell r="RM438">
            <v>332</v>
          </cell>
          <cell r="RN438">
            <v>10500</v>
          </cell>
          <cell r="RO438">
            <v>26000</v>
          </cell>
          <cell r="RP438">
            <v>25.916870415647921</v>
          </cell>
          <cell r="RQ438"/>
          <cell r="RR438"/>
          <cell r="RS438"/>
          <cell r="RT438">
            <v>0</v>
          </cell>
          <cell r="RU438"/>
          <cell r="RV438"/>
          <cell r="RW438"/>
          <cell r="RX438" t="str">
            <v>N</v>
          </cell>
          <cell r="RY438"/>
          <cell r="RZ438">
            <v>733000</v>
          </cell>
          <cell r="SA438">
            <v>733000</v>
          </cell>
          <cell r="SB438">
            <v>606000</v>
          </cell>
          <cell r="SC438">
            <v>127000</v>
          </cell>
          <cell r="SD438">
            <v>0</v>
          </cell>
          <cell r="SE438"/>
          <cell r="SF438"/>
          <cell r="SG438"/>
          <cell r="SH438"/>
          <cell r="SI438"/>
          <cell r="SJ438">
            <v>1.2</v>
          </cell>
          <cell r="SK438"/>
          <cell r="SL438"/>
          <cell r="SM438">
            <v>1.2</v>
          </cell>
          <cell r="SN438"/>
          <cell r="SO438"/>
          <cell r="SP438"/>
          <cell r="SQ438"/>
          <cell r="SR438"/>
          <cell r="SS438">
            <v>100</v>
          </cell>
          <cell r="ST438">
            <v>0</v>
          </cell>
          <cell r="SU438"/>
          <cell r="SV438">
            <v>823000</v>
          </cell>
          <cell r="SW438"/>
          <cell r="SX438">
            <v>1.1798298906439855</v>
          </cell>
          <cell r="SY438">
            <v>1730000</v>
          </cell>
          <cell r="SZ438">
            <v>1730000</v>
          </cell>
          <cell r="TA438"/>
          <cell r="TB438">
            <v>0</v>
          </cell>
          <cell r="TC438" t="str">
            <v>OK</v>
          </cell>
          <cell r="TD438" t="str">
            <v>OK</v>
          </cell>
          <cell r="TE438"/>
          <cell r="TF438">
            <v>0</v>
          </cell>
          <cell r="TG438"/>
          <cell r="TH438"/>
          <cell r="TI438"/>
          <cell r="TJ438">
            <v>0</v>
          </cell>
          <cell r="TK438"/>
          <cell r="TL438">
            <v>0</v>
          </cell>
          <cell r="TM438">
            <v>40000</v>
          </cell>
          <cell r="TN438">
            <v>0</v>
          </cell>
          <cell r="TO438" t="str">
            <v>Vybavení a obnova prostor.</v>
          </cell>
          <cell r="TP438">
            <v>0</v>
          </cell>
          <cell r="TQ438">
            <v>0</v>
          </cell>
          <cell r="TR438">
            <v>0</v>
          </cell>
          <cell r="TS438">
            <v>613000</v>
          </cell>
          <cell r="TT438">
            <v>0</v>
          </cell>
          <cell r="TU438">
            <v>0</v>
          </cell>
          <cell r="TV438">
            <v>613000</v>
          </cell>
          <cell r="TW438"/>
          <cell r="TX438"/>
          <cell r="TY438">
            <v>613000</v>
          </cell>
          <cell r="TZ438"/>
          <cell r="UA438"/>
          <cell r="UB438">
            <v>0</v>
          </cell>
          <cell r="UC438"/>
          <cell r="UD438"/>
          <cell r="UE438">
            <v>613000</v>
          </cell>
          <cell r="UF438">
            <v>613000</v>
          </cell>
          <cell r="UG438">
            <v>3</v>
          </cell>
          <cell r="UH438">
            <v>606870</v>
          </cell>
          <cell r="UI438">
            <v>606870</v>
          </cell>
          <cell r="UJ438"/>
          <cell r="UK438"/>
          <cell r="UL438"/>
          <cell r="UM438"/>
          <cell r="UN438"/>
          <cell r="UO438"/>
          <cell r="UP438">
            <v>606870</v>
          </cell>
          <cell r="UQ438">
            <v>606870</v>
          </cell>
          <cell r="UR438">
            <v>606870</v>
          </cell>
          <cell r="US438">
            <v>606000</v>
          </cell>
          <cell r="UT438">
            <v>606000</v>
          </cell>
          <cell r="UU438">
            <v>127000</v>
          </cell>
          <cell r="UV438">
            <v>733000</v>
          </cell>
          <cell r="UW438">
            <v>733000</v>
          </cell>
          <cell r="UX438">
            <v>123090.1107341734</v>
          </cell>
          <cell r="UY438">
            <v>123090.1107341734</v>
          </cell>
          <cell r="UZ438">
            <v>123090</v>
          </cell>
          <cell r="VA438">
            <v>123090</v>
          </cell>
          <cell r="VB438">
            <v>61545.055367086701</v>
          </cell>
          <cell r="VC438">
            <v>61545.055367086701</v>
          </cell>
          <cell r="VD438">
            <v>61545</v>
          </cell>
          <cell r="VE438">
            <v>61545</v>
          </cell>
          <cell r="VF438">
            <v>421365</v>
          </cell>
          <cell r="VG438">
            <v>581000</v>
          </cell>
          <cell r="VH438">
            <v>152000</v>
          </cell>
          <cell r="VI438">
            <v>733000</v>
          </cell>
          <cell r="VJ438">
            <v>0</v>
          </cell>
          <cell r="VK438">
            <v>127000</v>
          </cell>
          <cell r="VL438">
            <v>0</v>
          </cell>
          <cell r="VM438" t="str">
            <v>číslo smlouvy 07695/2020/SOC ze dne 16. 11. 2020</v>
          </cell>
          <cell r="VN438">
            <v>127000</v>
          </cell>
          <cell r="VO438">
            <v>7000</v>
          </cell>
          <cell r="VP438">
            <v>98.858075040783035</v>
          </cell>
          <cell r="VQ438">
            <v>184635</v>
          </cell>
          <cell r="VR438">
            <v>44697</v>
          </cell>
          <cell r="VS438">
            <v>421365</v>
          </cell>
          <cell r="VT438"/>
          <cell r="VU438">
            <v>44697</v>
          </cell>
          <cell r="VV438"/>
          <cell r="VW438"/>
          <cell r="VX438">
            <v>127000</v>
          </cell>
          <cell r="VY438">
            <v>127000</v>
          </cell>
          <cell r="VZ438">
            <v>0</v>
          </cell>
          <cell r="WA438"/>
          <cell r="WB438">
            <v>127000</v>
          </cell>
          <cell r="WC438">
            <v>0</v>
          </cell>
          <cell r="WD438">
            <v>3</v>
          </cell>
          <cell r="WE438">
            <v>115140</v>
          </cell>
          <cell r="WF438">
            <v>115140</v>
          </cell>
          <cell r="WG438"/>
          <cell r="WH438">
            <v>5000</v>
          </cell>
          <cell r="WI438"/>
          <cell r="WJ438"/>
          <cell r="WK438"/>
          <cell r="WL438"/>
          <cell r="WM438"/>
          <cell r="WN438">
            <v>120140</v>
          </cell>
          <cell r="WO438">
            <v>120140</v>
          </cell>
          <cell r="WP438">
            <v>120000</v>
          </cell>
          <cell r="WQ438">
            <v>120000</v>
          </cell>
          <cell r="WR438">
            <v>21286.295810908276</v>
          </cell>
          <cell r="WS438">
            <v>98713.704189091717</v>
          </cell>
          <cell r="WT438">
            <v>21286.295810908276</v>
          </cell>
          <cell r="WU438">
            <v>98713.704189091717</v>
          </cell>
          <cell r="WV438">
            <v>21286</v>
          </cell>
          <cell r="WW438">
            <v>98714</v>
          </cell>
          <cell r="WX438">
            <v>21286</v>
          </cell>
          <cell r="WY438">
            <v>98714</v>
          </cell>
          <cell r="WZ438">
            <v>-0.29581090827559819</v>
          </cell>
          <cell r="XA438">
            <v>0.29581090828287415</v>
          </cell>
          <cell r="XB438"/>
          <cell r="XC438">
            <v>21286</v>
          </cell>
          <cell r="XD438">
            <v>120000</v>
          </cell>
          <cell r="XE438">
            <v>7000</v>
          </cell>
          <cell r="XF438">
            <v>19.801980198019802</v>
          </cell>
          <cell r="XG438"/>
          <cell r="XH438">
            <v>120000</v>
          </cell>
          <cell r="XI438">
            <v>0</v>
          </cell>
          <cell r="XJ438">
            <v>0</v>
          </cell>
          <cell r="XK438">
            <v>0</v>
          </cell>
          <cell r="XL438">
            <v>0</v>
          </cell>
          <cell r="XM438">
            <v>0</v>
          </cell>
          <cell r="XN438">
            <v>0</v>
          </cell>
          <cell r="XO438">
            <v>0</v>
          </cell>
          <cell r="XP438">
            <v>0</v>
          </cell>
          <cell r="XQ438"/>
          <cell r="XR438" t="e">
            <v>#DIV/0!</v>
          </cell>
          <cell r="XS438"/>
          <cell r="XT438"/>
          <cell r="XU438"/>
          <cell r="XV438"/>
          <cell r="XW438"/>
          <cell r="XX438"/>
          <cell r="XY438">
            <v>110140</v>
          </cell>
        </row>
        <row r="439">
          <cell r="A439">
            <v>5144453</v>
          </cell>
          <cell r="B439" t="str">
            <v>NNO</v>
          </cell>
          <cell r="C439">
            <v>1</v>
          </cell>
          <cell r="D439" t="str">
            <v>OPEN HOUSE o.p.s.</v>
          </cell>
          <cell r="E439">
            <v>70645671</v>
          </cell>
          <cell r="F439" t="str">
            <v xml:space="preserve">Dr. E. Beneše 309/47
Bruntál
792 01 Bruntál 1
</v>
          </cell>
          <cell r="G439" t="str">
            <v>Obecně prospěšná společnost</v>
          </cell>
          <cell r="H439" t="str">
            <v>terénní programy</v>
          </cell>
          <cell r="I439" t="str">
            <v>sociální prevence</v>
          </cell>
          <cell r="J439" t="str">
            <v>Služby drogové prevence OPEN HOUSE</v>
          </cell>
          <cell r="K439">
            <v>40665</v>
          </cell>
          <cell r="L439"/>
          <cell r="M439" t="str">
            <v>N</v>
          </cell>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cell r="AN439"/>
          <cell r="AO439"/>
          <cell r="AP439"/>
          <cell r="AQ439" t="str">
            <v>• počet klientů: 9
• počet kontaktů (10 min jednání): 9</v>
          </cell>
          <cell r="AR439">
            <v>9</v>
          </cell>
          <cell r="AS439">
            <v>24</v>
          </cell>
          <cell r="AT439">
            <v>90</v>
          </cell>
          <cell r="AU439">
            <v>110</v>
          </cell>
          <cell r="AV439">
            <v>115</v>
          </cell>
          <cell r="AW439"/>
          <cell r="AX439"/>
          <cell r="AY439"/>
          <cell r="AZ439"/>
          <cell r="BA439"/>
          <cell r="BB439">
            <v>9</v>
          </cell>
          <cell r="BC439">
            <v>1360</v>
          </cell>
          <cell r="BD439">
            <v>1300</v>
          </cell>
          <cell r="BE439">
            <v>1350</v>
          </cell>
          <cell r="BF439"/>
          <cell r="BG439"/>
          <cell r="BH439"/>
          <cell r="BI439"/>
          <cell r="BJ439"/>
          <cell r="BK439"/>
          <cell r="BL439"/>
          <cell r="BM439"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
• 22. pachatelé trestné činnosti
• 25. etnické menšiny</v>
          </cell>
          <cell r="BN439" t="str">
            <v>osoby, které vedou rizikový způsob života nebo jsou tímto způsobem života ohroženy</v>
          </cell>
          <cell r="BO439" t="str">
            <v>• starší děti (11 – 15 let)
• dorost (16 – 18 let)
• mladí dospělí (19 – 26 let)
• dospělí (27 – 64 let)
• mladší senioři (65 – 80 let)
• starší senioři (nad 80 let)</v>
          </cell>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v>1</v>
          </cell>
          <cell r="EM439">
            <v>0.7</v>
          </cell>
          <cell r="EN439">
            <v>0.4</v>
          </cell>
          <cell r="EO439">
            <v>371000</v>
          </cell>
          <cell r="EP439">
            <v>310000</v>
          </cell>
          <cell r="EQ439">
            <v>1</v>
          </cell>
          <cell r="ER439">
            <v>1</v>
          </cell>
          <cell r="ES439">
            <v>1.3</v>
          </cell>
          <cell r="ET439">
            <v>433400</v>
          </cell>
          <cell r="EU439">
            <v>360000</v>
          </cell>
          <cell r="EV439"/>
          <cell r="EW439"/>
          <cell r="EX439"/>
          <cell r="EY439"/>
          <cell r="EZ439"/>
          <cell r="FA439"/>
          <cell r="FB439"/>
          <cell r="FC439"/>
          <cell r="FD439"/>
          <cell r="FE439"/>
          <cell r="FF439"/>
          <cell r="FG439"/>
          <cell r="FH439"/>
          <cell r="FI439"/>
          <cell r="FJ439"/>
          <cell r="FK439"/>
          <cell r="FL439"/>
          <cell r="FM439"/>
          <cell r="FN439"/>
          <cell r="FO439"/>
          <cell r="FP439">
            <v>2</v>
          </cell>
          <cell r="FQ439">
            <v>0.3</v>
          </cell>
          <cell r="FR439">
            <v>0.3</v>
          </cell>
          <cell r="FS439">
            <v>163000</v>
          </cell>
          <cell r="FT439">
            <v>163000</v>
          </cell>
          <cell r="FU439"/>
          <cell r="FV439"/>
          <cell r="FW439"/>
          <cell r="FX439"/>
          <cell r="FY439"/>
          <cell r="FZ439"/>
          <cell r="GA439"/>
          <cell r="GB439"/>
          <cell r="GC439"/>
          <cell r="GD439"/>
          <cell r="GE439"/>
          <cell r="GF439"/>
          <cell r="GG439"/>
          <cell r="GH439"/>
          <cell r="GI439"/>
          <cell r="GJ439"/>
          <cell r="GK439"/>
          <cell r="GL439"/>
          <cell r="GM439"/>
          <cell r="GN439"/>
          <cell r="GO439"/>
          <cell r="GP439"/>
          <cell r="GQ439"/>
          <cell r="GR439"/>
          <cell r="GS439"/>
          <cell r="GT439"/>
          <cell r="GU439"/>
          <cell r="GV439"/>
          <cell r="GW439"/>
          <cell r="GX439"/>
          <cell r="GY439"/>
          <cell r="GZ439"/>
          <cell r="HA439"/>
          <cell r="HB439"/>
          <cell r="HC439"/>
          <cell r="HD439"/>
          <cell r="HE439"/>
          <cell r="HF439"/>
          <cell r="HG439"/>
          <cell r="HH439"/>
          <cell r="HI439"/>
          <cell r="HJ439"/>
          <cell r="HK439"/>
          <cell r="HL439"/>
          <cell r="HM439"/>
          <cell r="HN439"/>
          <cell r="HO439"/>
          <cell r="HP439"/>
          <cell r="HQ439"/>
          <cell r="HR439"/>
          <cell r="HS439"/>
          <cell r="HT439"/>
          <cell r="HU439"/>
          <cell r="HV439"/>
          <cell r="HW439"/>
          <cell r="HX439"/>
          <cell r="HY439"/>
          <cell r="HZ439"/>
          <cell r="IA439"/>
          <cell r="IB439"/>
          <cell r="IC439"/>
          <cell r="ID439"/>
          <cell r="IE439"/>
          <cell r="IF439"/>
          <cell r="IG439"/>
          <cell r="IH439"/>
          <cell r="II439"/>
          <cell r="IJ439"/>
          <cell r="IK439"/>
          <cell r="IL439"/>
          <cell r="IM439"/>
          <cell r="IN439"/>
          <cell r="IO439"/>
          <cell r="IP439"/>
          <cell r="IQ439"/>
          <cell r="IR439"/>
          <cell r="IS439"/>
          <cell r="IT439"/>
          <cell r="IU439"/>
          <cell r="IV439"/>
          <cell r="IW439"/>
          <cell r="IX439"/>
          <cell r="IY439"/>
          <cell r="IZ439"/>
          <cell r="JA439"/>
          <cell r="JB439"/>
          <cell r="JC439"/>
          <cell r="JD439"/>
          <cell r="JE439"/>
          <cell r="JF439"/>
          <cell r="JG439"/>
          <cell r="JH439"/>
          <cell r="JI439"/>
          <cell r="JJ439"/>
          <cell r="JK439"/>
          <cell r="JL439"/>
          <cell r="JM439"/>
          <cell r="JN439"/>
          <cell r="JO439"/>
          <cell r="JP439"/>
          <cell r="JQ439"/>
          <cell r="JR439"/>
          <cell r="JS439"/>
          <cell r="JT439"/>
          <cell r="JU439"/>
          <cell r="JV439"/>
          <cell r="JW439"/>
          <cell r="JX439"/>
          <cell r="JY439"/>
          <cell r="JZ439"/>
          <cell r="KA439"/>
          <cell r="KB439"/>
          <cell r="KC439"/>
          <cell r="KD439"/>
          <cell r="KE439"/>
          <cell r="KF439"/>
          <cell r="KG439"/>
          <cell r="KH439">
            <v>0</v>
          </cell>
          <cell r="KI439"/>
          <cell r="KJ439">
            <v>1.7</v>
          </cell>
          <cell r="KK439">
            <v>0</v>
          </cell>
          <cell r="KL439">
            <v>0</v>
          </cell>
          <cell r="KM439">
            <v>0</v>
          </cell>
          <cell r="KN439">
            <v>1.7</v>
          </cell>
          <cell r="KO439">
            <v>1.7</v>
          </cell>
          <cell r="KP439">
            <v>0.3</v>
          </cell>
          <cell r="KQ439">
            <v>2</v>
          </cell>
          <cell r="KR439">
            <v>967400</v>
          </cell>
          <cell r="KS439">
            <v>833000</v>
          </cell>
          <cell r="KT439">
            <v>833000</v>
          </cell>
          <cell r="KU439"/>
          <cell r="KV439"/>
          <cell r="KW439"/>
          <cell r="KX439">
            <v>0</v>
          </cell>
          <cell r="KY439">
            <v>0</v>
          </cell>
          <cell r="KZ439">
            <v>0</v>
          </cell>
          <cell r="LA439"/>
          <cell r="LB439"/>
          <cell r="LC439"/>
          <cell r="LD439">
            <v>0</v>
          </cell>
          <cell r="LE439">
            <v>0</v>
          </cell>
          <cell r="LF439">
            <v>0</v>
          </cell>
          <cell r="LG439"/>
          <cell r="LH439"/>
          <cell r="LI439"/>
          <cell r="LJ439">
            <v>0</v>
          </cell>
          <cell r="LK439">
            <v>0</v>
          </cell>
          <cell r="LL439">
            <v>0</v>
          </cell>
          <cell r="LM439"/>
          <cell r="LN439"/>
          <cell r="LO439"/>
          <cell r="LP439">
            <v>0</v>
          </cell>
          <cell r="LQ439">
            <v>0</v>
          </cell>
          <cell r="LR439">
            <v>0</v>
          </cell>
          <cell r="LS439"/>
          <cell r="LT439"/>
          <cell r="LU439"/>
          <cell r="LV439">
            <v>20000</v>
          </cell>
          <cell r="LW439">
            <v>20000</v>
          </cell>
          <cell r="LX439">
            <v>20000</v>
          </cell>
          <cell r="LY439"/>
          <cell r="LZ439"/>
          <cell r="MA439"/>
          <cell r="MB439">
            <v>0</v>
          </cell>
          <cell r="MC439">
            <v>0</v>
          </cell>
          <cell r="MD439">
            <v>0</v>
          </cell>
          <cell r="ME439"/>
          <cell r="MF439"/>
          <cell r="MG439"/>
          <cell r="MH439">
            <v>5000</v>
          </cell>
          <cell r="MI439">
            <v>0</v>
          </cell>
          <cell r="MJ439">
            <v>0</v>
          </cell>
          <cell r="MK439"/>
          <cell r="ML439"/>
          <cell r="MM439"/>
          <cell r="MN439">
            <v>0</v>
          </cell>
          <cell r="MO439">
            <v>0</v>
          </cell>
          <cell r="MP439">
            <v>0</v>
          </cell>
          <cell r="MQ439"/>
          <cell r="MR439"/>
          <cell r="MS439"/>
          <cell r="MT439">
            <v>90000</v>
          </cell>
          <cell r="MU439">
            <v>30000</v>
          </cell>
          <cell r="MV439">
            <v>30000</v>
          </cell>
          <cell r="MW439"/>
          <cell r="MX439"/>
          <cell r="MY439"/>
          <cell r="MZ439">
            <v>0</v>
          </cell>
          <cell r="NA439">
            <v>0</v>
          </cell>
          <cell r="NB439">
            <v>0</v>
          </cell>
          <cell r="NC439"/>
          <cell r="ND439"/>
          <cell r="NE439"/>
          <cell r="NF439" t="e">
            <v>#N/A</v>
          </cell>
          <cell r="NG439" t="e">
            <v>#N/A</v>
          </cell>
          <cell r="NH439" t="e">
            <v>#N/A</v>
          </cell>
          <cell r="NI439">
            <v>10000</v>
          </cell>
          <cell r="NJ439">
            <v>10000</v>
          </cell>
          <cell r="NK439">
            <v>10000</v>
          </cell>
          <cell r="NL439"/>
          <cell r="NM439"/>
          <cell r="NN439"/>
          <cell r="NO439">
            <v>36000</v>
          </cell>
          <cell r="NP439">
            <v>0</v>
          </cell>
          <cell r="NQ439">
            <v>0</v>
          </cell>
          <cell r="NR439"/>
          <cell r="NS439"/>
          <cell r="NT439"/>
          <cell r="NU439">
            <v>40000</v>
          </cell>
          <cell r="NV439">
            <v>10000</v>
          </cell>
          <cell r="NW439">
            <v>10000</v>
          </cell>
          <cell r="NX439"/>
          <cell r="NY439"/>
          <cell r="NZ439"/>
          <cell r="OA439">
            <v>20000</v>
          </cell>
          <cell r="OB439">
            <v>10000</v>
          </cell>
          <cell r="OC439">
            <v>10000</v>
          </cell>
          <cell r="OD439"/>
          <cell r="OE439"/>
          <cell r="OF439"/>
          <cell r="OG439">
            <v>0</v>
          </cell>
          <cell r="OH439">
            <v>0</v>
          </cell>
          <cell r="OI439">
            <v>0</v>
          </cell>
          <cell r="OJ439"/>
          <cell r="OK439"/>
          <cell r="OL439"/>
          <cell r="OM439">
            <v>50000</v>
          </cell>
          <cell r="ON439">
            <v>10000</v>
          </cell>
          <cell r="OO439">
            <v>10000</v>
          </cell>
          <cell r="OP439"/>
          <cell r="OQ439"/>
          <cell r="OR439"/>
          <cell r="OS439">
            <v>0</v>
          </cell>
          <cell r="OT439">
            <v>0</v>
          </cell>
          <cell r="OU439">
            <v>0</v>
          </cell>
          <cell r="OV439"/>
          <cell r="OW439"/>
          <cell r="OX439"/>
          <cell r="OY439">
            <v>0</v>
          </cell>
          <cell r="OZ439">
            <v>0</v>
          </cell>
          <cell r="PA439">
            <v>0</v>
          </cell>
          <cell r="PB439"/>
          <cell r="PC439"/>
          <cell r="PD439"/>
          <cell r="PE439">
            <v>20000</v>
          </cell>
          <cell r="PF439">
            <v>0</v>
          </cell>
          <cell r="PG439">
            <v>0</v>
          </cell>
          <cell r="PH439"/>
          <cell r="PI439"/>
          <cell r="PJ439"/>
          <cell r="PK439">
            <v>0</v>
          </cell>
          <cell r="PL439">
            <v>0</v>
          </cell>
          <cell r="PM439">
            <v>0</v>
          </cell>
          <cell r="PN439"/>
          <cell r="PO439"/>
          <cell r="PP439"/>
          <cell r="PQ439">
            <v>0</v>
          </cell>
          <cell r="PR439">
            <v>0</v>
          </cell>
          <cell r="PS439">
            <v>0</v>
          </cell>
          <cell r="PT439"/>
          <cell r="PU439"/>
          <cell r="PV439"/>
          <cell r="PW439">
            <v>1258400</v>
          </cell>
          <cell r="PX439">
            <v>923000</v>
          </cell>
          <cell r="PY439">
            <v>923000</v>
          </cell>
          <cell r="PZ439">
            <v>100</v>
          </cell>
          <cell r="QA439">
            <v>1258400</v>
          </cell>
          <cell r="QB439">
            <v>923000</v>
          </cell>
          <cell r="QC439">
            <v>100</v>
          </cell>
          <cell r="QD439"/>
          <cell r="QE439"/>
          <cell r="QF439"/>
          <cell r="QG439">
            <v>851000</v>
          </cell>
          <cell r="QH439">
            <v>923000</v>
          </cell>
          <cell r="QI439">
            <v>923000</v>
          </cell>
          <cell r="QJ439">
            <v>0</v>
          </cell>
          <cell r="QK439">
            <v>0</v>
          </cell>
          <cell r="QL439">
            <v>0</v>
          </cell>
          <cell r="QM439">
            <v>0</v>
          </cell>
          <cell r="QN439">
            <v>0</v>
          </cell>
          <cell r="QO439">
            <v>0</v>
          </cell>
          <cell r="QP439">
            <v>0</v>
          </cell>
          <cell r="QQ439">
            <v>0</v>
          </cell>
          <cell r="QR439">
            <v>0</v>
          </cell>
          <cell r="QS439">
            <v>0</v>
          </cell>
          <cell r="QT439">
            <v>0</v>
          </cell>
          <cell r="QU439">
            <v>0</v>
          </cell>
          <cell r="QV439"/>
          <cell r="QW439">
            <v>0</v>
          </cell>
          <cell r="QX439">
            <v>0</v>
          </cell>
          <cell r="QY439">
            <v>0</v>
          </cell>
          <cell r="QZ439"/>
          <cell r="RA439">
            <v>132944</v>
          </cell>
          <cell r="RB439">
            <v>81000</v>
          </cell>
          <cell r="RC439">
            <v>100000</v>
          </cell>
          <cell r="RD439">
            <v>85000</v>
          </cell>
          <cell r="RE439">
            <v>50000</v>
          </cell>
          <cell r="RF439">
            <v>85000</v>
          </cell>
          <cell r="RG439">
            <v>130000</v>
          </cell>
          <cell r="RH439">
            <v>150000</v>
          </cell>
          <cell r="RI439">
            <v>150400</v>
          </cell>
          <cell r="RJ439"/>
          <cell r="RK439"/>
          <cell r="RL439"/>
          <cell r="RM439"/>
          <cell r="RN439"/>
          <cell r="RO439"/>
          <cell r="RP439">
            <v>14.143313898815121</v>
          </cell>
          <cell r="RQ439"/>
          <cell r="RR439"/>
          <cell r="RS439"/>
          <cell r="RT439">
            <v>0</v>
          </cell>
          <cell r="RU439"/>
          <cell r="RV439"/>
          <cell r="RW439"/>
          <cell r="RX439" t="str">
            <v>N</v>
          </cell>
          <cell r="RY439"/>
          <cell r="RZ439">
            <v>923000</v>
          </cell>
          <cell r="SA439">
            <v>923000</v>
          </cell>
          <cell r="SB439">
            <v>913000</v>
          </cell>
          <cell r="SC439">
            <v>10000</v>
          </cell>
          <cell r="SD439">
            <v>0</v>
          </cell>
          <cell r="SE439"/>
          <cell r="SF439"/>
          <cell r="SG439"/>
          <cell r="SH439"/>
          <cell r="SI439"/>
          <cell r="SJ439">
            <v>1.7</v>
          </cell>
          <cell r="SK439"/>
          <cell r="SL439"/>
          <cell r="SM439">
            <v>1.7</v>
          </cell>
          <cell r="SN439"/>
          <cell r="SO439"/>
          <cell r="SP439"/>
          <cell r="SQ439"/>
          <cell r="SR439"/>
          <cell r="SS439">
            <v>100</v>
          </cell>
          <cell r="ST439">
            <v>0</v>
          </cell>
          <cell r="SU439"/>
          <cell r="SV439">
            <v>1199000</v>
          </cell>
          <cell r="SW439"/>
          <cell r="SX439">
            <v>1.0495412844036698</v>
          </cell>
          <cell r="SY439">
            <v>2091000</v>
          </cell>
          <cell r="SZ439">
            <v>2091000</v>
          </cell>
          <cell r="TA439"/>
          <cell r="TB439">
            <v>0</v>
          </cell>
          <cell r="TC439" t="str">
            <v>OK</v>
          </cell>
          <cell r="TD439" t="str">
            <v>OK</v>
          </cell>
          <cell r="TE439"/>
          <cell r="TF439">
            <v>0</v>
          </cell>
          <cell r="TG439"/>
          <cell r="TH439"/>
          <cell r="TI439"/>
          <cell r="TJ439">
            <v>0</v>
          </cell>
          <cell r="TK439"/>
          <cell r="TL439">
            <v>0</v>
          </cell>
          <cell r="TM439">
            <v>20000</v>
          </cell>
          <cell r="TN439">
            <v>20000</v>
          </cell>
          <cell r="TO439" t="str">
            <v>PC do kanceláře pracovníků</v>
          </cell>
          <cell r="TP439">
            <v>0</v>
          </cell>
          <cell r="TQ439">
            <v>0</v>
          </cell>
          <cell r="TR439">
            <v>0</v>
          </cell>
          <cell r="TS439">
            <v>923000</v>
          </cell>
          <cell r="TT439">
            <v>0</v>
          </cell>
          <cell r="TU439">
            <v>0</v>
          </cell>
          <cell r="TV439">
            <v>923000</v>
          </cell>
          <cell r="TW439"/>
          <cell r="TX439"/>
          <cell r="TY439">
            <v>923000</v>
          </cell>
          <cell r="TZ439"/>
          <cell r="UA439"/>
          <cell r="UB439">
            <v>0</v>
          </cell>
          <cell r="UC439"/>
          <cell r="UD439"/>
          <cell r="UE439">
            <v>923000</v>
          </cell>
          <cell r="UF439">
            <v>923000</v>
          </cell>
          <cell r="UG439">
            <v>3</v>
          </cell>
          <cell r="UH439">
            <v>913770</v>
          </cell>
          <cell r="UI439">
            <v>913770</v>
          </cell>
          <cell r="UJ439"/>
          <cell r="UK439"/>
          <cell r="UL439"/>
          <cell r="UM439"/>
          <cell r="UN439"/>
          <cell r="UO439"/>
          <cell r="UP439">
            <v>913770</v>
          </cell>
          <cell r="UQ439">
            <v>913770</v>
          </cell>
          <cell r="UR439">
            <v>913770</v>
          </cell>
          <cell r="US439">
            <v>913000</v>
          </cell>
          <cell r="UT439">
            <v>913000</v>
          </cell>
          <cell r="UU439">
            <v>10000</v>
          </cell>
          <cell r="UV439">
            <v>923000</v>
          </cell>
          <cell r="UW439">
            <v>923000</v>
          </cell>
          <cell r="UX439">
            <v>185447.64207970351</v>
          </cell>
          <cell r="UY439">
            <v>185447.64207970351</v>
          </cell>
          <cell r="UZ439">
            <v>185448</v>
          </cell>
          <cell r="VA439">
            <v>185448</v>
          </cell>
          <cell r="VB439">
            <v>92723.821039851755</v>
          </cell>
          <cell r="VC439">
            <v>92723.821039851755</v>
          </cell>
          <cell r="VD439">
            <v>92724</v>
          </cell>
          <cell r="VE439">
            <v>92724</v>
          </cell>
          <cell r="VF439">
            <v>634828</v>
          </cell>
          <cell r="VG439">
            <v>833000</v>
          </cell>
          <cell r="VH439">
            <v>90000</v>
          </cell>
          <cell r="VI439">
            <v>923000</v>
          </cell>
          <cell r="VJ439">
            <v>0</v>
          </cell>
          <cell r="VK439">
            <v>10000</v>
          </cell>
          <cell r="VL439">
            <v>0</v>
          </cell>
          <cell r="VM439" t="str">
            <v>číslo smlouvy 06457/2020/SOC ze dne 12. 10. 2020</v>
          </cell>
          <cell r="VN439">
            <v>10000</v>
          </cell>
          <cell r="VO439">
            <v>10000</v>
          </cell>
          <cell r="VP439">
            <v>98.916576381365118</v>
          </cell>
          <cell r="VQ439">
            <v>278172</v>
          </cell>
          <cell r="VR439">
            <v>44663</v>
          </cell>
          <cell r="VS439"/>
          <cell r="VT439">
            <v>269628</v>
          </cell>
          <cell r="VU439">
            <v>44692</v>
          </cell>
          <cell r="VV439">
            <v>365200</v>
          </cell>
          <cell r="VW439">
            <v>44719</v>
          </cell>
          <cell r="VX439"/>
          <cell r="VY439"/>
          <cell r="VZ439"/>
          <cell r="WA439"/>
          <cell r="WB439"/>
          <cell r="WC439">
            <v>0</v>
          </cell>
          <cell r="WD439">
            <v>3</v>
          </cell>
          <cell r="WE439">
            <v>173470</v>
          </cell>
          <cell r="WF439">
            <v>173470</v>
          </cell>
          <cell r="WG439"/>
          <cell r="WH439"/>
          <cell r="WI439"/>
          <cell r="WJ439"/>
          <cell r="WK439"/>
          <cell r="WL439"/>
          <cell r="WM439"/>
          <cell r="WN439">
            <v>173470</v>
          </cell>
          <cell r="WO439">
            <v>0</v>
          </cell>
          <cell r="WP439">
            <v>0</v>
          </cell>
          <cell r="WQ439">
            <v>0</v>
          </cell>
          <cell r="WR439">
            <v>0</v>
          </cell>
          <cell r="WS439">
            <v>0</v>
          </cell>
          <cell r="WT439">
            <v>0</v>
          </cell>
          <cell r="WU439">
            <v>0</v>
          </cell>
          <cell r="WV439">
            <v>0</v>
          </cell>
          <cell r="WW439">
            <v>0</v>
          </cell>
          <cell r="WX439">
            <v>0</v>
          </cell>
          <cell r="WY439">
            <v>0</v>
          </cell>
          <cell r="WZ439">
            <v>0</v>
          </cell>
          <cell r="XA439">
            <v>0</v>
          </cell>
          <cell r="XB439"/>
          <cell r="XC439">
            <v>0</v>
          </cell>
          <cell r="XD439">
            <v>0</v>
          </cell>
          <cell r="XE439">
            <v>0</v>
          </cell>
          <cell r="XF439">
            <v>0</v>
          </cell>
          <cell r="XG439"/>
          <cell r="XH439">
            <v>0</v>
          </cell>
          <cell r="XI439">
            <v>0</v>
          </cell>
          <cell r="XJ439">
            <v>0</v>
          </cell>
          <cell r="XK439"/>
          <cell r="XL439">
            <v>0</v>
          </cell>
          <cell r="XM439">
            <v>0</v>
          </cell>
          <cell r="XN439">
            <v>0</v>
          </cell>
          <cell r="XO439"/>
          <cell r="XP439"/>
          <cell r="XQ439"/>
          <cell r="XR439" t="e">
            <v>#DIV/0!</v>
          </cell>
          <cell r="XS439"/>
          <cell r="XT439"/>
          <cell r="XU439"/>
          <cell r="XV439"/>
          <cell r="XW439"/>
          <cell r="XX439"/>
          <cell r="XY439">
            <v>173470</v>
          </cell>
          <cell r="XZ439"/>
        </row>
        <row r="440">
          <cell r="A440">
            <v>5923005</v>
          </cell>
          <cell r="B440" t="str">
            <v>NNO</v>
          </cell>
          <cell r="C440">
            <v>1</v>
          </cell>
          <cell r="D440" t="str">
            <v>OPEN HOUSE o.p.s.</v>
          </cell>
          <cell r="E440">
            <v>70645671</v>
          </cell>
          <cell r="F440" t="str">
            <v xml:space="preserve">Dr. E. Beneše 309/47
Bruntál
792 01 Bruntál 1
</v>
          </cell>
          <cell r="G440" t="str">
            <v>Obecně prospěšná společnost</v>
          </cell>
          <cell r="H440" t="str">
            <v>terénní programy</v>
          </cell>
          <cell r="I440" t="str">
            <v>sociální prevence</v>
          </cell>
          <cell r="J440" t="str">
            <v>OPEN STREET</v>
          </cell>
          <cell r="K440">
            <v>38353</v>
          </cell>
          <cell r="L440"/>
          <cell r="M440" t="str">
            <v>N</v>
          </cell>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cell r="AN440"/>
          <cell r="AO440"/>
          <cell r="AP440"/>
          <cell r="AQ440" t="str">
            <v>• počet klientů: 24
• počet kontaktů (10 min jednání): 10</v>
          </cell>
          <cell r="AR440">
            <v>10</v>
          </cell>
          <cell r="AS440">
            <v>24</v>
          </cell>
          <cell r="AT440">
            <v>36</v>
          </cell>
          <cell r="AU440">
            <v>42</v>
          </cell>
          <cell r="AV440">
            <v>40</v>
          </cell>
          <cell r="AW440"/>
          <cell r="AX440"/>
          <cell r="AY440"/>
          <cell r="AZ440"/>
          <cell r="BA440"/>
          <cell r="BB440">
            <v>10</v>
          </cell>
          <cell r="BC440">
            <v>500</v>
          </cell>
          <cell r="BD440">
            <v>550</v>
          </cell>
          <cell r="BE440">
            <v>570</v>
          </cell>
          <cell r="BF440"/>
          <cell r="BG440"/>
          <cell r="BH440"/>
          <cell r="BI440"/>
          <cell r="BJ440"/>
          <cell r="BK440"/>
          <cell r="BL440"/>
          <cell r="BM440" t="str">
            <v>•  1. děti a mládež ve věku od 6 do 26 let ohrožené společensky nežádoucími jevy
• 20. osoby žijící v sociálně vyloučených komunitách
• 21. osoby, které vedou rizikový způsob života nebo jsou tímto způsobem života ohroženy
• 22. pachatelé trestné činnosti
• 25. etnické menšiny</v>
          </cell>
          <cell r="BN440" t="str">
            <v>děti a mládež ve věku od 6 do 26 let ohrožené společensky nežádoucími jevy</v>
          </cell>
          <cell r="BO440" t="str">
            <v>• starší děti (11 – 15 let)
• dorost (16 – 18 let)
• mladí dospělí (19 – 26 let)</v>
          </cell>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v>1</v>
          </cell>
          <cell r="EM440">
            <v>0.2</v>
          </cell>
          <cell r="EN440">
            <v>0.2</v>
          </cell>
          <cell r="EO440">
            <v>130000</v>
          </cell>
          <cell r="EP440">
            <v>80000</v>
          </cell>
          <cell r="EQ440">
            <v>3</v>
          </cell>
          <cell r="ER440">
            <v>1.5</v>
          </cell>
          <cell r="ES440">
            <v>1.5</v>
          </cell>
          <cell r="ET440">
            <v>600000</v>
          </cell>
          <cell r="EU440">
            <v>600000</v>
          </cell>
          <cell r="EV440"/>
          <cell r="EW440"/>
          <cell r="EX440"/>
          <cell r="EY440"/>
          <cell r="EZ440"/>
          <cell r="FA440"/>
          <cell r="FB440"/>
          <cell r="FC440"/>
          <cell r="FD440"/>
          <cell r="FE440"/>
          <cell r="FF440"/>
          <cell r="FG440"/>
          <cell r="FH440"/>
          <cell r="FI440"/>
          <cell r="FJ440"/>
          <cell r="FK440"/>
          <cell r="FL440"/>
          <cell r="FM440"/>
          <cell r="FN440"/>
          <cell r="FO440"/>
          <cell r="FP440">
            <v>2</v>
          </cell>
          <cell r="FQ440">
            <v>0.4</v>
          </cell>
          <cell r="FR440">
            <v>0.3</v>
          </cell>
          <cell r="FS440">
            <v>180000</v>
          </cell>
          <cell r="FT440">
            <v>140000</v>
          </cell>
          <cell r="FU440"/>
          <cell r="FV440"/>
          <cell r="FW440"/>
          <cell r="FX440"/>
          <cell r="FY440"/>
          <cell r="FZ440"/>
          <cell r="GA440"/>
          <cell r="GB440"/>
          <cell r="GC440"/>
          <cell r="GD440"/>
          <cell r="GE440"/>
          <cell r="GF440"/>
          <cell r="GG440"/>
          <cell r="GH440"/>
          <cell r="GI440"/>
          <cell r="GJ440"/>
          <cell r="GK440"/>
          <cell r="GL440"/>
          <cell r="GM440"/>
          <cell r="GN440"/>
          <cell r="GO440"/>
          <cell r="GP440"/>
          <cell r="GQ440"/>
          <cell r="GR440"/>
          <cell r="GS440"/>
          <cell r="GT440"/>
          <cell r="GU440"/>
          <cell r="GV440"/>
          <cell r="GW440"/>
          <cell r="GX440"/>
          <cell r="GY440"/>
          <cell r="GZ440"/>
          <cell r="HA440"/>
          <cell r="HB440"/>
          <cell r="HC440"/>
          <cell r="HD440"/>
          <cell r="HE440"/>
          <cell r="HF440"/>
          <cell r="HG440"/>
          <cell r="HH440"/>
          <cell r="HI440"/>
          <cell r="HJ440"/>
          <cell r="HK440"/>
          <cell r="HL440"/>
          <cell r="HM440"/>
          <cell r="HN440"/>
          <cell r="HO440"/>
          <cell r="HP440"/>
          <cell r="HQ440"/>
          <cell r="HR440"/>
          <cell r="HS440"/>
          <cell r="HT440"/>
          <cell r="HU440"/>
          <cell r="HV440"/>
          <cell r="HW440"/>
          <cell r="HX440"/>
          <cell r="HY440"/>
          <cell r="HZ440"/>
          <cell r="IA440"/>
          <cell r="IB440"/>
          <cell r="IC440"/>
          <cell r="ID440"/>
          <cell r="IE440"/>
          <cell r="IF440"/>
          <cell r="IG440"/>
          <cell r="IH440"/>
          <cell r="II440"/>
          <cell r="IJ440"/>
          <cell r="IK440"/>
          <cell r="IL440"/>
          <cell r="IM440"/>
          <cell r="IN440"/>
          <cell r="IO440"/>
          <cell r="IP440"/>
          <cell r="IQ440"/>
          <cell r="IR440"/>
          <cell r="IS440"/>
          <cell r="IT440"/>
          <cell r="IU440"/>
          <cell r="IV440"/>
          <cell r="IW440"/>
          <cell r="IX440"/>
          <cell r="IY440"/>
          <cell r="IZ440"/>
          <cell r="JA440"/>
          <cell r="JB440"/>
          <cell r="JC440"/>
          <cell r="JD440"/>
          <cell r="JE440"/>
          <cell r="JF440"/>
          <cell r="JG440"/>
          <cell r="JH440"/>
          <cell r="JI440"/>
          <cell r="JJ440"/>
          <cell r="JK440"/>
          <cell r="JL440"/>
          <cell r="JM440"/>
          <cell r="JN440"/>
          <cell r="JO440"/>
          <cell r="JP440"/>
          <cell r="JQ440"/>
          <cell r="JR440"/>
          <cell r="JS440"/>
          <cell r="JT440"/>
          <cell r="JU440"/>
          <cell r="JV440"/>
          <cell r="JW440"/>
          <cell r="JX440"/>
          <cell r="JY440"/>
          <cell r="JZ440"/>
          <cell r="KA440"/>
          <cell r="KB440"/>
          <cell r="KC440"/>
          <cell r="KD440"/>
          <cell r="KE440"/>
          <cell r="KF440"/>
          <cell r="KG440"/>
          <cell r="KH440">
            <v>0</v>
          </cell>
          <cell r="KI440"/>
          <cell r="KJ440">
            <v>1.7</v>
          </cell>
          <cell r="KK440">
            <v>0</v>
          </cell>
          <cell r="KL440">
            <v>0</v>
          </cell>
          <cell r="KM440">
            <v>0</v>
          </cell>
          <cell r="KN440">
            <v>1.7</v>
          </cell>
          <cell r="KO440">
            <v>1.7</v>
          </cell>
          <cell r="KP440">
            <v>0.4</v>
          </cell>
          <cell r="KQ440">
            <v>2.1</v>
          </cell>
          <cell r="KR440">
            <v>910000</v>
          </cell>
          <cell r="KS440">
            <v>820000</v>
          </cell>
          <cell r="KT440">
            <v>820000</v>
          </cell>
          <cell r="KU440"/>
          <cell r="KV440"/>
          <cell r="KW440"/>
          <cell r="KX440">
            <v>0</v>
          </cell>
          <cell r="KY440">
            <v>0</v>
          </cell>
          <cell r="KZ440">
            <v>0</v>
          </cell>
          <cell r="LA440"/>
          <cell r="LB440"/>
          <cell r="LC440"/>
          <cell r="LD440">
            <v>0</v>
          </cell>
          <cell r="LE440">
            <v>0</v>
          </cell>
          <cell r="LF440">
            <v>0</v>
          </cell>
          <cell r="LG440"/>
          <cell r="LH440"/>
          <cell r="LI440"/>
          <cell r="LJ440">
            <v>0</v>
          </cell>
          <cell r="LK440">
            <v>0</v>
          </cell>
          <cell r="LL440">
            <v>0</v>
          </cell>
          <cell r="LM440"/>
          <cell r="LN440"/>
          <cell r="LO440"/>
          <cell r="LP440">
            <v>0</v>
          </cell>
          <cell r="LQ440">
            <v>0</v>
          </cell>
          <cell r="LR440">
            <v>0</v>
          </cell>
          <cell r="LS440"/>
          <cell r="LT440"/>
          <cell r="LU440"/>
          <cell r="LV440">
            <v>0</v>
          </cell>
          <cell r="LW440">
            <v>0</v>
          </cell>
          <cell r="LX440">
            <v>0</v>
          </cell>
          <cell r="LY440"/>
          <cell r="LZ440"/>
          <cell r="MA440"/>
          <cell r="MB440">
            <v>0</v>
          </cell>
          <cell r="MC440">
            <v>0</v>
          </cell>
          <cell r="MD440">
            <v>0</v>
          </cell>
          <cell r="ME440"/>
          <cell r="MF440"/>
          <cell r="MG440"/>
          <cell r="MH440">
            <v>5000</v>
          </cell>
          <cell r="MI440">
            <v>0</v>
          </cell>
          <cell r="MJ440">
            <v>0</v>
          </cell>
          <cell r="MK440"/>
          <cell r="ML440"/>
          <cell r="MM440"/>
          <cell r="MN440">
            <v>0</v>
          </cell>
          <cell r="MO440">
            <v>0</v>
          </cell>
          <cell r="MP440">
            <v>0</v>
          </cell>
          <cell r="MQ440"/>
          <cell r="MR440"/>
          <cell r="MS440"/>
          <cell r="MT440">
            <v>5000</v>
          </cell>
          <cell r="MU440">
            <v>0</v>
          </cell>
          <cell r="MV440">
            <v>0</v>
          </cell>
          <cell r="MW440"/>
          <cell r="MX440"/>
          <cell r="MY440"/>
          <cell r="MZ440">
            <v>5000</v>
          </cell>
          <cell r="NA440">
            <v>2000</v>
          </cell>
          <cell r="NB440">
            <v>2000</v>
          </cell>
          <cell r="NC440"/>
          <cell r="ND440"/>
          <cell r="NE440"/>
          <cell r="NF440" t="e">
            <v>#N/A</v>
          </cell>
          <cell r="NG440" t="e">
            <v>#N/A</v>
          </cell>
          <cell r="NH440" t="e">
            <v>#N/A</v>
          </cell>
          <cell r="NI440">
            <v>15000</v>
          </cell>
          <cell r="NJ440">
            <v>5000</v>
          </cell>
          <cell r="NK440">
            <v>5000</v>
          </cell>
          <cell r="NL440"/>
          <cell r="NM440"/>
          <cell r="NN440"/>
          <cell r="NO440">
            <v>0</v>
          </cell>
          <cell r="NP440">
            <v>0</v>
          </cell>
          <cell r="NQ440">
            <v>0</v>
          </cell>
          <cell r="NR440"/>
          <cell r="NS440"/>
          <cell r="NT440"/>
          <cell r="NU440">
            <v>40000</v>
          </cell>
          <cell r="NV440">
            <v>5000</v>
          </cell>
          <cell r="NW440">
            <v>5000</v>
          </cell>
          <cell r="NX440"/>
          <cell r="NY440"/>
          <cell r="NZ440"/>
          <cell r="OA440">
            <v>18000</v>
          </cell>
          <cell r="OB440">
            <v>9000</v>
          </cell>
          <cell r="OC440">
            <v>9000</v>
          </cell>
          <cell r="OD440"/>
          <cell r="OE440"/>
          <cell r="OF440"/>
          <cell r="OG440">
            <v>0</v>
          </cell>
          <cell r="OH440">
            <v>0</v>
          </cell>
          <cell r="OI440">
            <v>0</v>
          </cell>
          <cell r="OJ440"/>
          <cell r="OK440"/>
          <cell r="OL440"/>
          <cell r="OM440">
            <v>5000</v>
          </cell>
          <cell r="ON440">
            <v>0</v>
          </cell>
          <cell r="OO440">
            <v>0</v>
          </cell>
          <cell r="OP440"/>
          <cell r="OQ440"/>
          <cell r="OR440"/>
          <cell r="OS440">
            <v>0</v>
          </cell>
          <cell r="OT440">
            <v>0</v>
          </cell>
          <cell r="OU440">
            <v>0</v>
          </cell>
          <cell r="OV440"/>
          <cell r="OW440"/>
          <cell r="OX440"/>
          <cell r="OY440">
            <v>0</v>
          </cell>
          <cell r="OZ440">
            <v>0</v>
          </cell>
          <cell r="PA440">
            <v>0</v>
          </cell>
          <cell r="PB440"/>
          <cell r="PC440"/>
          <cell r="PD440"/>
          <cell r="PE440">
            <v>0</v>
          </cell>
          <cell r="PF440">
            <v>0</v>
          </cell>
          <cell r="PG440">
            <v>0</v>
          </cell>
          <cell r="PH440"/>
          <cell r="PI440"/>
          <cell r="PJ440"/>
          <cell r="PK440">
            <v>0</v>
          </cell>
          <cell r="PL440">
            <v>0</v>
          </cell>
          <cell r="PM440">
            <v>0</v>
          </cell>
          <cell r="PN440"/>
          <cell r="PO440"/>
          <cell r="PP440"/>
          <cell r="PQ440">
            <v>0</v>
          </cell>
          <cell r="PR440">
            <v>0</v>
          </cell>
          <cell r="PS440">
            <v>0</v>
          </cell>
          <cell r="PT440"/>
          <cell r="PU440"/>
          <cell r="PV440"/>
          <cell r="PW440">
            <v>1003000</v>
          </cell>
          <cell r="PX440">
            <v>841000</v>
          </cell>
          <cell r="PY440">
            <v>841000</v>
          </cell>
          <cell r="PZ440">
            <v>100</v>
          </cell>
          <cell r="QA440">
            <v>1003000</v>
          </cell>
          <cell r="QB440">
            <v>841000</v>
          </cell>
          <cell r="QC440">
            <v>100</v>
          </cell>
          <cell r="QD440"/>
          <cell r="QE440"/>
          <cell r="QF440"/>
          <cell r="QG440">
            <v>732000</v>
          </cell>
          <cell r="QH440">
            <v>837000</v>
          </cell>
          <cell r="QI440">
            <v>841000</v>
          </cell>
          <cell r="QJ440">
            <v>0</v>
          </cell>
          <cell r="QK440">
            <v>0</v>
          </cell>
          <cell r="QL440">
            <v>0</v>
          </cell>
          <cell r="QM440">
            <v>0</v>
          </cell>
          <cell r="QN440">
            <v>0</v>
          </cell>
          <cell r="QO440">
            <v>0</v>
          </cell>
          <cell r="QP440">
            <v>0</v>
          </cell>
          <cell r="QQ440">
            <v>0</v>
          </cell>
          <cell r="QR440">
            <v>0</v>
          </cell>
          <cell r="QS440">
            <v>0</v>
          </cell>
          <cell r="QT440">
            <v>0</v>
          </cell>
          <cell r="QU440">
            <v>0</v>
          </cell>
          <cell r="QV440"/>
          <cell r="QW440">
            <v>0</v>
          </cell>
          <cell r="QX440">
            <v>0</v>
          </cell>
          <cell r="QY440">
            <v>0</v>
          </cell>
          <cell r="QZ440"/>
          <cell r="RA440">
            <v>47682</v>
          </cell>
          <cell r="RB440">
            <v>0</v>
          </cell>
          <cell r="RC440">
            <v>0</v>
          </cell>
          <cell r="RD440">
            <v>49000</v>
          </cell>
          <cell r="RE440">
            <v>46000</v>
          </cell>
          <cell r="RF440">
            <v>62000</v>
          </cell>
          <cell r="RG440">
            <v>90000</v>
          </cell>
          <cell r="RH440">
            <v>90000</v>
          </cell>
          <cell r="RI440">
            <v>100000</v>
          </cell>
          <cell r="RJ440"/>
          <cell r="RK440"/>
          <cell r="RL440"/>
          <cell r="RM440"/>
          <cell r="RN440"/>
          <cell r="RO440"/>
          <cell r="RP440">
            <v>10.775862068965516</v>
          </cell>
          <cell r="RQ440"/>
          <cell r="RR440"/>
          <cell r="RS440"/>
          <cell r="RT440">
            <v>0</v>
          </cell>
          <cell r="RU440"/>
          <cell r="RV440"/>
          <cell r="RW440"/>
          <cell r="RX440" t="str">
            <v>N</v>
          </cell>
          <cell r="RY440"/>
          <cell r="RZ440">
            <v>841000</v>
          </cell>
          <cell r="SA440">
            <v>841000</v>
          </cell>
          <cell r="SB440">
            <v>828000</v>
          </cell>
          <cell r="SC440">
            <v>13000</v>
          </cell>
          <cell r="SD440">
            <v>0</v>
          </cell>
          <cell r="SE440"/>
          <cell r="SF440"/>
          <cell r="SG440"/>
          <cell r="SH440"/>
          <cell r="SI440"/>
          <cell r="SJ440">
            <v>1.7</v>
          </cell>
          <cell r="SK440"/>
          <cell r="SL440"/>
          <cell r="SM440">
            <v>1.7</v>
          </cell>
          <cell r="SN440"/>
          <cell r="SO440"/>
          <cell r="SP440"/>
          <cell r="SQ440"/>
          <cell r="SR440"/>
          <cell r="SS440">
            <v>100</v>
          </cell>
          <cell r="ST440">
            <v>0</v>
          </cell>
          <cell r="SU440"/>
          <cell r="SV440">
            <v>976000</v>
          </cell>
          <cell r="SW440"/>
          <cell r="SX440">
            <v>1.0276639344262295</v>
          </cell>
          <cell r="SY440">
            <v>2091000</v>
          </cell>
          <cell r="SZ440">
            <v>2091000</v>
          </cell>
          <cell r="TA440"/>
          <cell r="TB440">
            <v>0</v>
          </cell>
          <cell r="TC440" t="str">
            <v>OK</v>
          </cell>
          <cell r="TD440" t="str">
            <v>OK</v>
          </cell>
          <cell r="TE440"/>
          <cell r="TF440">
            <v>0</v>
          </cell>
          <cell r="TG440"/>
          <cell r="TH440"/>
          <cell r="TI440"/>
          <cell r="TJ440">
            <v>0</v>
          </cell>
          <cell r="TK440"/>
          <cell r="TL440">
            <v>0</v>
          </cell>
          <cell r="TM440">
            <v>0</v>
          </cell>
          <cell r="TN440">
            <v>0</v>
          </cell>
          <cell r="TO440">
            <v>0</v>
          </cell>
          <cell r="TP440">
            <v>0</v>
          </cell>
          <cell r="TQ440">
            <v>0</v>
          </cell>
          <cell r="TR440">
            <v>0</v>
          </cell>
          <cell r="TS440">
            <v>837000</v>
          </cell>
          <cell r="TT440">
            <v>0</v>
          </cell>
          <cell r="TU440">
            <v>0</v>
          </cell>
          <cell r="TV440">
            <v>837000</v>
          </cell>
          <cell r="TW440"/>
          <cell r="TX440"/>
          <cell r="TY440">
            <v>837000</v>
          </cell>
          <cell r="TZ440"/>
          <cell r="UA440"/>
          <cell r="UB440">
            <v>0</v>
          </cell>
          <cell r="UC440"/>
          <cell r="UD440"/>
          <cell r="UE440">
            <v>837000</v>
          </cell>
          <cell r="UF440">
            <v>837000</v>
          </cell>
          <cell r="UG440">
            <v>3</v>
          </cell>
          <cell r="UH440">
            <v>828630</v>
          </cell>
          <cell r="UI440">
            <v>828630</v>
          </cell>
          <cell r="UJ440"/>
          <cell r="UK440"/>
          <cell r="UL440"/>
          <cell r="UM440"/>
          <cell r="UN440"/>
          <cell r="UO440"/>
          <cell r="UP440">
            <v>828630</v>
          </cell>
          <cell r="UQ440">
            <v>828630</v>
          </cell>
          <cell r="UR440">
            <v>828630</v>
          </cell>
          <cell r="US440">
            <v>828000</v>
          </cell>
          <cell r="UT440">
            <v>828000</v>
          </cell>
          <cell r="UU440">
            <v>13000</v>
          </cell>
          <cell r="UV440">
            <v>841000</v>
          </cell>
          <cell r="UW440">
            <v>841000</v>
          </cell>
          <cell r="UX440">
            <v>168182.52753778148</v>
          </cell>
          <cell r="UY440">
            <v>168182.52753778148</v>
          </cell>
          <cell r="UZ440">
            <v>168183</v>
          </cell>
          <cell r="VA440">
            <v>168183</v>
          </cell>
          <cell r="VB440">
            <v>84091.263768890742</v>
          </cell>
          <cell r="VC440">
            <v>84091.263768890742</v>
          </cell>
          <cell r="VD440">
            <v>84091</v>
          </cell>
          <cell r="VE440">
            <v>84091</v>
          </cell>
          <cell r="VF440">
            <v>575726</v>
          </cell>
          <cell r="VG440">
            <v>820000</v>
          </cell>
          <cell r="VH440">
            <v>21000</v>
          </cell>
          <cell r="VI440">
            <v>841000</v>
          </cell>
          <cell r="VJ440">
            <v>0</v>
          </cell>
          <cell r="VK440">
            <v>13000</v>
          </cell>
          <cell r="VL440">
            <v>0</v>
          </cell>
          <cell r="VM440" t="str">
            <v>číslo smlouvy 06457/2020/SOC ze dne 12. 10. 2020</v>
          </cell>
          <cell r="VN440">
            <v>13000</v>
          </cell>
          <cell r="VO440">
            <v>9000</v>
          </cell>
          <cell r="VP440">
            <v>98.924731182795696</v>
          </cell>
          <cell r="VQ440">
            <v>252274</v>
          </cell>
          <cell r="VR440">
            <v>44663</v>
          </cell>
          <cell r="VS440"/>
          <cell r="VT440">
            <v>244526</v>
          </cell>
          <cell r="VU440">
            <v>44692</v>
          </cell>
          <cell r="VV440">
            <v>331200</v>
          </cell>
          <cell r="VW440">
            <v>44719</v>
          </cell>
          <cell r="VX440"/>
          <cell r="VY440"/>
          <cell r="VZ440"/>
          <cell r="WA440"/>
          <cell r="WB440"/>
          <cell r="WC440">
            <v>0</v>
          </cell>
          <cell r="WD440">
            <v>3</v>
          </cell>
          <cell r="WE440">
            <v>157320</v>
          </cell>
          <cell r="WF440">
            <v>157320</v>
          </cell>
          <cell r="WG440"/>
          <cell r="WH440"/>
          <cell r="WI440"/>
          <cell r="WJ440"/>
          <cell r="WK440"/>
          <cell r="WL440"/>
          <cell r="WM440"/>
          <cell r="WN440">
            <v>157320</v>
          </cell>
          <cell r="WO440">
            <v>0</v>
          </cell>
          <cell r="WP440">
            <v>0</v>
          </cell>
          <cell r="WQ440">
            <v>0</v>
          </cell>
          <cell r="WR440">
            <v>0</v>
          </cell>
          <cell r="WS440">
            <v>0</v>
          </cell>
          <cell r="WT440">
            <v>0</v>
          </cell>
          <cell r="WU440">
            <v>0</v>
          </cell>
          <cell r="WV440">
            <v>0</v>
          </cell>
          <cell r="WW440">
            <v>0</v>
          </cell>
          <cell r="WX440">
            <v>0</v>
          </cell>
          <cell r="WY440">
            <v>0</v>
          </cell>
          <cell r="WZ440">
            <v>0</v>
          </cell>
          <cell r="XA440">
            <v>0</v>
          </cell>
          <cell r="XB440"/>
          <cell r="XC440">
            <v>0</v>
          </cell>
          <cell r="XD440">
            <v>0</v>
          </cell>
          <cell r="XE440">
            <v>0</v>
          </cell>
          <cell r="XF440">
            <v>0</v>
          </cell>
          <cell r="XG440"/>
          <cell r="XH440">
            <v>0</v>
          </cell>
          <cell r="XI440">
            <v>0</v>
          </cell>
          <cell r="XJ440">
            <v>0</v>
          </cell>
          <cell r="XK440"/>
          <cell r="XL440">
            <v>0</v>
          </cell>
          <cell r="XM440">
            <v>0</v>
          </cell>
          <cell r="XN440">
            <v>0</v>
          </cell>
          <cell r="XO440"/>
          <cell r="XP440"/>
          <cell r="XQ440"/>
          <cell r="XR440" t="e">
            <v>#DIV/0!</v>
          </cell>
          <cell r="XS440"/>
          <cell r="XT440"/>
          <cell r="XU440"/>
          <cell r="XV440"/>
          <cell r="XW440"/>
          <cell r="XX440"/>
          <cell r="XY440">
            <v>157320</v>
          </cell>
          <cell r="XZ440"/>
        </row>
        <row r="441">
          <cell r="A441">
            <v>8846615</v>
          </cell>
          <cell r="B441" t="str">
            <v>NNO</v>
          </cell>
          <cell r="C441">
            <v>1</v>
          </cell>
          <cell r="D441" t="str">
            <v>OPEN HOUSE o.p.s.</v>
          </cell>
          <cell r="E441">
            <v>70645671</v>
          </cell>
          <cell r="F441" t="str">
            <v xml:space="preserve">Dr. E. Beneše 309/47
Bruntál
792 01 Bruntál 1
</v>
          </cell>
          <cell r="G441" t="str">
            <v>Obecně prospěšná společnost</v>
          </cell>
          <cell r="H441" t="str">
            <v>nízkoprahová zařízení pro děti a mládež</v>
          </cell>
          <cell r="I441" t="str">
            <v>sociální prevence</v>
          </cell>
          <cell r="J441" t="str">
            <v>NZDM OPEN HOUSE</v>
          </cell>
          <cell r="K441">
            <v>37274</v>
          </cell>
          <cell r="L441"/>
          <cell r="M441" t="str">
            <v>N</v>
          </cell>
          <cell r="N441"/>
          <cell r="O441"/>
          <cell r="P441"/>
          <cell r="Q441"/>
          <cell r="R441"/>
          <cell r="S441"/>
          <cell r="T441"/>
          <cell r="U441"/>
          <cell r="V441"/>
          <cell r="W441"/>
          <cell r="X441"/>
          <cell r="Y441" t="str">
            <v>• počet klientů: 69</v>
          </cell>
          <cell r="Z441"/>
          <cell r="AA441">
            <v>69</v>
          </cell>
          <cell r="AB441">
            <v>70</v>
          </cell>
          <cell r="AC441">
            <v>91</v>
          </cell>
          <cell r="AD441">
            <v>100</v>
          </cell>
          <cell r="AE441">
            <v>120</v>
          </cell>
          <cell r="AF441"/>
          <cell r="AG441"/>
          <cell r="AH441"/>
          <cell r="AI441"/>
          <cell r="AJ441"/>
          <cell r="AK441"/>
          <cell r="AL441"/>
          <cell r="AM441"/>
          <cell r="AN441"/>
          <cell r="AO441"/>
          <cell r="AP441"/>
          <cell r="AQ441" t="str">
            <v>• počet klientů: 24</v>
          </cell>
          <cell r="AR441">
            <v>24</v>
          </cell>
          <cell r="AS441">
            <v>27</v>
          </cell>
          <cell r="AT441">
            <v>37</v>
          </cell>
          <cell r="AU441">
            <v>38</v>
          </cell>
          <cell r="AV441">
            <v>38</v>
          </cell>
          <cell r="AW441"/>
          <cell r="AX441"/>
          <cell r="AY441"/>
          <cell r="AZ441"/>
          <cell r="BA441"/>
          <cell r="BB441"/>
          <cell r="BC441"/>
          <cell r="BD441"/>
          <cell r="BE441"/>
          <cell r="BF441"/>
          <cell r="BG441"/>
          <cell r="BH441"/>
          <cell r="BI441"/>
          <cell r="BJ441"/>
          <cell r="BK441"/>
          <cell r="BL441"/>
          <cell r="BM441" t="str">
            <v>•  1. děti a mládež ve věku od 6 do 26 let ohrožené společensky nežádoucími jevy
• 19. osoby v krizi
• 20. osoby žijící v sociálně vyloučených komunitách
• 21. osoby, které vedou rizikový způsob života nebo jsou tímto způsobem života ohroženy
• 22. pachatelé trestné činnosti
• 25. etnické menšiny</v>
          </cell>
          <cell r="BN441" t="str">
            <v>děti a mládež ve věku od 6 do 26 let ohrožené společensky nežádoucími jevy</v>
          </cell>
          <cell r="BO441" t="str">
            <v>• děti předškolního věku (1 - 6 let)
• mladší děti (7 –10 let)
• starší děti (11 – 15 let)
• dorost (16 – 18 let)
• mladí dospělí (19 – 26 let)</v>
          </cell>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v>2</v>
          </cell>
          <cell r="EM441">
            <v>0.8</v>
          </cell>
          <cell r="EN441">
            <v>0.5</v>
          </cell>
          <cell r="EO441">
            <v>400000</v>
          </cell>
          <cell r="EP441">
            <v>350000</v>
          </cell>
          <cell r="EQ441">
            <v>4</v>
          </cell>
          <cell r="ER441">
            <v>3.8</v>
          </cell>
          <cell r="ES441">
            <v>2.3199999999999998</v>
          </cell>
          <cell r="ET441">
            <v>1600000</v>
          </cell>
          <cell r="EU441">
            <v>1430000</v>
          </cell>
          <cell r="EV441"/>
          <cell r="EW441"/>
          <cell r="EX441"/>
          <cell r="EY441"/>
          <cell r="EZ441"/>
          <cell r="FA441"/>
          <cell r="FB441"/>
          <cell r="FC441"/>
          <cell r="FD441"/>
          <cell r="FE441"/>
          <cell r="FF441"/>
          <cell r="FG441"/>
          <cell r="FH441"/>
          <cell r="FI441"/>
          <cell r="FJ441"/>
          <cell r="FK441"/>
          <cell r="FL441"/>
          <cell r="FM441"/>
          <cell r="FN441"/>
          <cell r="FO441"/>
          <cell r="FP441">
            <v>2</v>
          </cell>
          <cell r="FQ441">
            <v>0.5</v>
          </cell>
          <cell r="FR441">
            <v>0.3</v>
          </cell>
          <cell r="FS441">
            <v>250000</v>
          </cell>
          <cell r="FT441">
            <v>180000</v>
          </cell>
          <cell r="FU441"/>
          <cell r="FV441"/>
          <cell r="FW441"/>
          <cell r="FX441"/>
          <cell r="FY441"/>
          <cell r="FZ441"/>
          <cell r="GA441"/>
          <cell r="GB441"/>
          <cell r="GC441"/>
          <cell r="GD441"/>
          <cell r="GE441"/>
          <cell r="GF441"/>
          <cell r="GG441"/>
          <cell r="GH441"/>
          <cell r="GI441"/>
          <cell r="GJ441"/>
          <cell r="GK441"/>
          <cell r="GL441"/>
          <cell r="GM441"/>
          <cell r="GN441"/>
          <cell r="GO441"/>
          <cell r="GP441"/>
          <cell r="GQ441"/>
          <cell r="GR441"/>
          <cell r="GS441"/>
          <cell r="GT441"/>
          <cell r="GU441"/>
          <cell r="GV441"/>
          <cell r="GW441"/>
          <cell r="GX441"/>
          <cell r="GY441"/>
          <cell r="GZ441"/>
          <cell r="HA441"/>
          <cell r="HB441"/>
          <cell r="HC441"/>
          <cell r="HD441"/>
          <cell r="HE441"/>
          <cell r="HF441"/>
          <cell r="HG441"/>
          <cell r="HH441"/>
          <cell r="HI441"/>
          <cell r="HJ441"/>
          <cell r="HK441"/>
          <cell r="HL441"/>
          <cell r="HM441"/>
          <cell r="HN441"/>
          <cell r="HO441"/>
          <cell r="HP441"/>
          <cell r="HQ441"/>
          <cell r="HR441"/>
          <cell r="HS441"/>
          <cell r="HT441"/>
          <cell r="HU441"/>
          <cell r="HV441"/>
          <cell r="HW441"/>
          <cell r="HX441"/>
          <cell r="HY441"/>
          <cell r="HZ441"/>
          <cell r="IA441"/>
          <cell r="IB441"/>
          <cell r="IC441"/>
          <cell r="ID441"/>
          <cell r="IE441"/>
          <cell r="IF441"/>
          <cell r="IG441"/>
          <cell r="IH441"/>
          <cell r="II441"/>
          <cell r="IJ441"/>
          <cell r="IK441"/>
          <cell r="IL441"/>
          <cell r="IM441"/>
          <cell r="IN441"/>
          <cell r="IO441"/>
          <cell r="IP441"/>
          <cell r="IQ441"/>
          <cell r="IR441"/>
          <cell r="IS441"/>
          <cell r="IT441"/>
          <cell r="IU441"/>
          <cell r="IV441"/>
          <cell r="IW441"/>
          <cell r="IX441"/>
          <cell r="IY441"/>
          <cell r="IZ441"/>
          <cell r="JA441"/>
          <cell r="JB441"/>
          <cell r="JC441"/>
          <cell r="JD441"/>
          <cell r="JE441"/>
          <cell r="JF441"/>
          <cell r="JG441"/>
          <cell r="JH441"/>
          <cell r="JI441"/>
          <cell r="JJ441"/>
          <cell r="JK441"/>
          <cell r="JL441"/>
          <cell r="JM441"/>
          <cell r="JN441"/>
          <cell r="JO441"/>
          <cell r="JP441"/>
          <cell r="JQ441"/>
          <cell r="JR441"/>
          <cell r="JS441"/>
          <cell r="JT441"/>
          <cell r="JU441"/>
          <cell r="JV441"/>
          <cell r="JW441"/>
          <cell r="JX441"/>
          <cell r="JY441"/>
          <cell r="JZ441"/>
          <cell r="KA441"/>
          <cell r="KB441"/>
          <cell r="KC441"/>
          <cell r="KD441"/>
          <cell r="KE441"/>
          <cell r="KF441"/>
          <cell r="KG441"/>
          <cell r="KH441">
            <v>0</v>
          </cell>
          <cell r="KI441"/>
          <cell r="KJ441">
            <v>4.5999999999999996</v>
          </cell>
          <cell r="KK441">
            <v>0</v>
          </cell>
          <cell r="KL441">
            <v>0</v>
          </cell>
          <cell r="KM441">
            <v>0</v>
          </cell>
          <cell r="KN441">
            <v>4.5999999999999996</v>
          </cell>
          <cell r="KO441">
            <v>4.5999999999999996</v>
          </cell>
          <cell r="KP441">
            <v>0.5</v>
          </cell>
          <cell r="KQ441">
            <v>5.0999999999999996</v>
          </cell>
          <cell r="KR441">
            <v>2250000</v>
          </cell>
          <cell r="KS441">
            <v>1960000</v>
          </cell>
          <cell r="KT441">
            <v>1960000</v>
          </cell>
          <cell r="KU441"/>
          <cell r="KV441"/>
          <cell r="KW441"/>
          <cell r="KX441">
            <v>0</v>
          </cell>
          <cell r="KY441">
            <v>0</v>
          </cell>
          <cell r="KZ441">
            <v>0</v>
          </cell>
          <cell r="LA441"/>
          <cell r="LB441"/>
          <cell r="LC441"/>
          <cell r="LD441">
            <v>0</v>
          </cell>
          <cell r="LE441">
            <v>0</v>
          </cell>
          <cell r="LF441">
            <v>0</v>
          </cell>
          <cell r="LG441"/>
          <cell r="LH441"/>
          <cell r="LI441"/>
          <cell r="LJ441">
            <v>0</v>
          </cell>
          <cell r="LK441">
            <v>0</v>
          </cell>
          <cell r="LL441">
            <v>0</v>
          </cell>
          <cell r="LM441"/>
          <cell r="LN441"/>
          <cell r="LO441"/>
          <cell r="LP441">
            <v>0</v>
          </cell>
          <cell r="LQ441">
            <v>0</v>
          </cell>
          <cell r="LR441">
            <v>0</v>
          </cell>
          <cell r="LS441"/>
          <cell r="LT441"/>
          <cell r="LU441"/>
          <cell r="LV441">
            <v>20000</v>
          </cell>
          <cell r="LW441">
            <v>20000</v>
          </cell>
          <cell r="LX441">
            <v>20000</v>
          </cell>
          <cell r="LY441"/>
          <cell r="LZ441"/>
          <cell r="MA441"/>
          <cell r="MB441">
            <v>0</v>
          </cell>
          <cell r="MC441">
            <v>0</v>
          </cell>
          <cell r="MD441">
            <v>0</v>
          </cell>
          <cell r="ME441"/>
          <cell r="MF441"/>
          <cell r="MG441"/>
          <cell r="MH441">
            <v>20000</v>
          </cell>
          <cell r="MI441">
            <v>5000</v>
          </cell>
          <cell r="MJ441">
            <v>5000</v>
          </cell>
          <cell r="MK441"/>
          <cell r="ML441"/>
          <cell r="MM441"/>
          <cell r="MN441">
            <v>0</v>
          </cell>
          <cell r="MO441">
            <v>0</v>
          </cell>
          <cell r="MP441">
            <v>0</v>
          </cell>
          <cell r="MQ441"/>
          <cell r="MR441"/>
          <cell r="MS441"/>
          <cell r="MT441">
            <v>30000</v>
          </cell>
          <cell r="MU441">
            <v>0</v>
          </cell>
          <cell r="MV441">
            <v>0</v>
          </cell>
          <cell r="MW441"/>
          <cell r="MX441"/>
          <cell r="MY441"/>
          <cell r="MZ441">
            <v>110000</v>
          </cell>
          <cell r="NA441">
            <v>70000</v>
          </cell>
          <cell r="NB441">
            <v>70000</v>
          </cell>
          <cell r="NC441"/>
          <cell r="ND441"/>
          <cell r="NE441"/>
          <cell r="NF441">
            <v>130000</v>
          </cell>
          <cell r="NG441">
            <v>20000</v>
          </cell>
          <cell r="NH441">
            <v>118.18181818181819</v>
          </cell>
          <cell r="NI441">
            <v>35000</v>
          </cell>
          <cell r="NJ441">
            <v>20000</v>
          </cell>
          <cell r="NK441">
            <v>20000</v>
          </cell>
          <cell r="NL441"/>
          <cell r="NM441"/>
          <cell r="NN441"/>
          <cell r="NO441">
            <v>0</v>
          </cell>
          <cell r="NP441">
            <v>0</v>
          </cell>
          <cell r="NQ441">
            <v>0</v>
          </cell>
          <cell r="NR441"/>
          <cell r="NS441"/>
          <cell r="NT441"/>
          <cell r="NU441">
            <v>0</v>
          </cell>
          <cell r="NV441">
            <v>0</v>
          </cell>
          <cell r="NW441">
            <v>0</v>
          </cell>
          <cell r="NX441"/>
          <cell r="NY441"/>
          <cell r="NZ441"/>
          <cell r="OA441">
            <v>15000</v>
          </cell>
          <cell r="OB441">
            <v>5000</v>
          </cell>
          <cell r="OC441">
            <v>5000</v>
          </cell>
          <cell r="OD441"/>
          <cell r="OE441"/>
          <cell r="OF441"/>
          <cell r="OG441">
            <v>5000</v>
          </cell>
          <cell r="OH441">
            <v>5000</v>
          </cell>
          <cell r="OI441">
            <v>5000</v>
          </cell>
          <cell r="OJ441"/>
          <cell r="OK441"/>
          <cell r="OL441"/>
          <cell r="OM441">
            <v>5000</v>
          </cell>
          <cell r="ON441">
            <v>3000</v>
          </cell>
          <cell r="OO441">
            <v>3000</v>
          </cell>
          <cell r="OP441"/>
          <cell r="OQ441"/>
          <cell r="OR441"/>
          <cell r="OS441">
            <v>0</v>
          </cell>
          <cell r="OT441">
            <v>0</v>
          </cell>
          <cell r="OU441">
            <v>0</v>
          </cell>
          <cell r="OV441"/>
          <cell r="OW441"/>
          <cell r="OX441"/>
          <cell r="OY441">
            <v>0</v>
          </cell>
          <cell r="OZ441">
            <v>0</v>
          </cell>
          <cell r="PA441">
            <v>0</v>
          </cell>
          <cell r="PB441"/>
          <cell r="PC441"/>
          <cell r="PD441"/>
          <cell r="PE441">
            <v>0</v>
          </cell>
          <cell r="PF441">
            <v>0</v>
          </cell>
          <cell r="PG441">
            <v>0</v>
          </cell>
          <cell r="PH441"/>
          <cell r="PI441"/>
          <cell r="PJ441"/>
          <cell r="PK441">
            <v>0</v>
          </cell>
          <cell r="PL441">
            <v>0</v>
          </cell>
          <cell r="PM441">
            <v>0</v>
          </cell>
          <cell r="PN441"/>
          <cell r="PO441"/>
          <cell r="PP441"/>
          <cell r="PQ441">
            <v>25000</v>
          </cell>
          <cell r="PR441">
            <v>0</v>
          </cell>
          <cell r="PS441">
            <v>0</v>
          </cell>
          <cell r="PT441"/>
          <cell r="PU441"/>
          <cell r="PV441"/>
          <cell r="PW441">
            <v>2515000</v>
          </cell>
          <cell r="PX441">
            <v>2088000</v>
          </cell>
          <cell r="PY441">
            <v>2088000</v>
          </cell>
          <cell r="PZ441">
            <v>100</v>
          </cell>
          <cell r="QA441">
            <v>2515000</v>
          </cell>
          <cell r="QB441">
            <v>2088000</v>
          </cell>
          <cell r="QC441">
            <v>100</v>
          </cell>
          <cell r="QD441"/>
          <cell r="QE441"/>
          <cell r="QF441"/>
          <cell r="QG441">
            <v>773000</v>
          </cell>
          <cell r="QH441">
            <v>1104000</v>
          </cell>
          <cell r="QI441">
            <v>2088000</v>
          </cell>
          <cell r="QJ441">
            <v>0</v>
          </cell>
          <cell r="QK441">
            <v>0</v>
          </cell>
          <cell r="QL441">
            <v>0</v>
          </cell>
          <cell r="QM441">
            <v>0</v>
          </cell>
          <cell r="QN441">
            <v>0</v>
          </cell>
          <cell r="QO441">
            <v>0</v>
          </cell>
          <cell r="QP441">
            <v>0</v>
          </cell>
          <cell r="QQ441">
            <v>0</v>
          </cell>
          <cell r="QR441">
            <v>0</v>
          </cell>
          <cell r="QS441">
            <v>0</v>
          </cell>
          <cell r="QT441">
            <v>0</v>
          </cell>
          <cell r="QU441">
            <v>0</v>
          </cell>
          <cell r="QV441"/>
          <cell r="QW441">
            <v>0</v>
          </cell>
          <cell r="QX441">
            <v>0</v>
          </cell>
          <cell r="QY441">
            <v>0</v>
          </cell>
          <cell r="QZ441"/>
          <cell r="RA441">
            <v>39662</v>
          </cell>
          <cell r="RB441">
            <v>0</v>
          </cell>
          <cell r="RC441">
            <v>0</v>
          </cell>
          <cell r="RD441">
            <v>75000</v>
          </cell>
          <cell r="RE441">
            <v>71000</v>
          </cell>
          <cell r="RF441">
            <v>77000</v>
          </cell>
          <cell r="RG441">
            <v>210000</v>
          </cell>
          <cell r="RH441">
            <v>179000</v>
          </cell>
          <cell r="RI441">
            <v>350000</v>
          </cell>
          <cell r="RJ441"/>
          <cell r="RK441"/>
          <cell r="RL441"/>
          <cell r="RM441"/>
          <cell r="RN441"/>
          <cell r="RO441"/>
          <cell r="RP441">
            <v>16.746411483253588</v>
          </cell>
          <cell r="RQ441"/>
          <cell r="RR441"/>
          <cell r="RS441"/>
          <cell r="RT441">
            <v>0</v>
          </cell>
          <cell r="RU441"/>
          <cell r="RV441"/>
          <cell r="RW441"/>
          <cell r="RX441" t="str">
            <v>N</v>
          </cell>
          <cell r="RY441"/>
          <cell r="RZ441">
            <v>2088000</v>
          </cell>
          <cell r="SA441">
            <v>2088000</v>
          </cell>
          <cell r="SB441">
            <v>1740000</v>
          </cell>
          <cell r="SC441">
            <v>348000</v>
          </cell>
          <cell r="SD441">
            <v>0</v>
          </cell>
          <cell r="SE441"/>
          <cell r="SF441"/>
          <cell r="SG441"/>
          <cell r="SH441"/>
          <cell r="SI441"/>
          <cell r="SJ441">
            <v>4.5999999999999996</v>
          </cell>
          <cell r="SK441"/>
          <cell r="SL441"/>
          <cell r="SM441">
            <v>4.5999999999999996</v>
          </cell>
          <cell r="SN441"/>
          <cell r="SO441">
            <v>1.2</v>
          </cell>
          <cell r="SP441"/>
          <cell r="SQ441">
            <v>44926</v>
          </cell>
          <cell r="SR441">
            <v>12</v>
          </cell>
          <cell r="SS441">
            <v>100</v>
          </cell>
          <cell r="ST441">
            <v>0</v>
          </cell>
          <cell r="SU441"/>
          <cell r="SV441">
            <v>1501000</v>
          </cell>
          <cell r="SW441">
            <v>294474</v>
          </cell>
          <cell r="SX441">
            <v>1.4007443159856394</v>
          </cell>
          <cell r="SY441">
            <v>7065000</v>
          </cell>
          <cell r="SZ441">
            <v>7065000</v>
          </cell>
          <cell r="TA441"/>
          <cell r="TB441">
            <v>0</v>
          </cell>
          <cell r="TC441" t="str">
            <v>OK</v>
          </cell>
          <cell r="TD441" t="str">
            <v>síť ok, rozpočet nad limit (loni navýšena kapacita jen po část roku)</v>
          </cell>
          <cell r="TE441"/>
          <cell r="TF441">
            <v>0</v>
          </cell>
          <cell r="TG441"/>
          <cell r="TH441"/>
          <cell r="TI441"/>
          <cell r="TJ441"/>
          <cell r="TK441"/>
          <cell r="TL441"/>
          <cell r="TM441"/>
          <cell r="TN441"/>
          <cell r="TO441"/>
          <cell r="TP441"/>
          <cell r="TQ441"/>
          <cell r="TR441"/>
          <cell r="TS441">
            <v>881000</v>
          </cell>
          <cell r="TT441">
            <v>160000</v>
          </cell>
          <cell r="TU441">
            <v>233000</v>
          </cell>
          <cell r="TV441">
            <v>1274000</v>
          </cell>
          <cell r="TW441" t="str">
            <v>převzetí služby po Lize od 1 .9. 2021 od 2 úvazky</v>
          </cell>
          <cell r="TX441">
            <v>699000</v>
          </cell>
          <cell r="TY441">
            <v>1740000</v>
          </cell>
          <cell r="TZ441"/>
          <cell r="UA441"/>
          <cell r="UB441">
            <v>0</v>
          </cell>
          <cell r="UC441"/>
          <cell r="UD441"/>
          <cell r="UE441">
            <v>1740000</v>
          </cell>
          <cell r="UF441">
            <v>1740000</v>
          </cell>
          <cell r="UG441">
            <v>1</v>
          </cell>
          <cell r="UH441">
            <v>1740000</v>
          </cell>
          <cell r="UI441">
            <v>1740000</v>
          </cell>
          <cell r="UJ441"/>
          <cell r="UK441"/>
          <cell r="UL441"/>
          <cell r="UM441"/>
          <cell r="UN441"/>
          <cell r="UO441"/>
          <cell r="UP441">
            <v>1740000</v>
          </cell>
          <cell r="UQ441">
            <v>1740000</v>
          </cell>
          <cell r="UR441">
            <v>1740000</v>
          </cell>
          <cell r="US441">
            <v>1740000</v>
          </cell>
          <cell r="UT441">
            <v>1740000</v>
          </cell>
          <cell r="UU441">
            <v>348000</v>
          </cell>
          <cell r="UV441">
            <v>2088000</v>
          </cell>
          <cell r="UW441">
            <v>2088000</v>
          </cell>
          <cell r="UX441">
            <v>353427.05062287411</v>
          </cell>
          <cell r="UY441">
            <v>353427.05062287411</v>
          </cell>
          <cell r="UZ441">
            <v>353427</v>
          </cell>
          <cell r="VA441">
            <v>353427</v>
          </cell>
          <cell r="VB441">
            <v>176713.52531143706</v>
          </cell>
          <cell r="VC441">
            <v>176713.52531143706</v>
          </cell>
          <cell r="VD441">
            <v>176714</v>
          </cell>
          <cell r="VE441">
            <v>176714</v>
          </cell>
          <cell r="VF441">
            <v>1209859</v>
          </cell>
          <cell r="VG441">
            <v>1960000</v>
          </cell>
          <cell r="VH441">
            <v>128000</v>
          </cell>
          <cell r="VI441">
            <v>2088000</v>
          </cell>
          <cell r="VJ441">
            <v>0</v>
          </cell>
          <cell r="VK441">
            <v>348000</v>
          </cell>
          <cell r="VL441">
            <v>0</v>
          </cell>
          <cell r="VM441" t="str">
            <v>číslo smlouvy 06457/2020/SOC ze dne 12. 10. 2020</v>
          </cell>
          <cell r="VN441">
            <v>348000</v>
          </cell>
          <cell r="VO441">
            <v>-466000</v>
          </cell>
          <cell r="VP441">
            <v>100</v>
          </cell>
          <cell r="VQ441">
            <v>530141</v>
          </cell>
          <cell r="VR441">
            <v>44663</v>
          </cell>
          <cell r="VS441"/>
          <cell r="VT441">
            <v>513859</v>
          </cell>
          <cell r="VU441">
            <v>44692</v>
          </cell>
          <cell r="VV441">
            <v>696000</v>
          </cell>
          <cell r="VW441">
            <v>44719</v>
          </cell>
          <cell r="VX441">
            <v>348000</v>
          </cell>
          <cell r="VY441">
            <v>348000</v>
          </cell>
          <cell r="VZ441">
            <v>0</v>
          </cell>
          <cell r="WA441"/>
          <cell r="WB441">
            <v>348000</v>
          </cell>
          <cell r="WC441">
            <v>0</v>
          </cell>
          <cell r="WD441">
            <v>1</v>
          </cell>
          <cell r="WE441">
            <v>382800</v>
          </cell>
          <cell r="WF441">
            <v>382800</v>
          </cell>
          <cell r="WG441"/>
          <cell r="WH441">
            <v>0</v>
          </cell>
          <cell r="WI441"/>
          <cell r="WJ441"/>
          <cell r="WK441"/>
          <cell r="WL441"/>
          <cell r="WM441"/>
          <cell r="WN441">
            <v>382800</v>
          </cell>
          <cell r="WO441">
            <v>348000</v>
          </cell>
          <cell r="WP441">
            <v>348000</v>
          </cell>
          <cell r="WQ441">
            <v>348000</v>
          </cell>
          <cell r="WR441">
            <v>61730.257851634</v>
          </cell>
          <cell r="WS441">
            <v>286269.742148366</v>
          </cell>
          <cell r="WT441">
            <v>61730.257851634</v>
          </cell>
          <cell r="WU441">
            <v>286269.742148366</v>
          </cell>
          <cell r="WV441">
            <v>61730</v>
          </cell>
          <cell r="WW441">
            <v>286270</v>
          </cell>
          <cell r="WX441">
            <v>61730</v>
          </cell>
          <cell r="WY441">
            <v>286270</v>
          </cell>
          <cell r="WZ441">
            <v>-0.25785163399996236</v>
          </cell>
          <cell r="XA441">
            <v>0.25785163399996236</v>
          </cell>
          <cell r="XB441"/>
          <cell r="XC441">
            <v>61730</v>
          </cell>
          <cell r="XD441">
            <v>348000</v>
          </cell>
          <cell r="XE441">
            <v>0</v>
          </cell>
          <cell r="XF441">
            <v>20</v>
          </cell>
          <cell r="XG441"/>
          <cell r="XH441">
            <v>348000</v>
          </cell>
          <cell r="XI441">
            <v>0</v>
          </cell>
          <cell r="XJ441">
            <v>0</v>
          </cell>
          <cell r="XK441">
            <v>0</v>
          </cell>
          <cell r="XL441">
            <v>0</v>
          </cell>
          <cell r="XM441">
            <v>0</v>
          </cell>
          <cell r="XN441">
            <v>0</v>
          </cell>
          <cell r="XO441">
            <v>0</v>
          </cell>
          <cell r="XP441">
            <v>0</v>
          </cell>
          <cell r="XQ441"/>
          <cell r="XR441" t="e">
            <v>#DIV/0!</v>
          </cell>
          <cell r="XS441"/>
          <cell r="XT441"/>
          <cell r="XU441"/>
          <cell r="XV441"/>
          <cell r="XW441"/>
          <cell r="XX441"/>
          <cell r="XY441">
            <v>382800</v>
          </cell>
        </row>
        <row r="442">
          <cell r="A442">
            <v>8902024</v>
          </cell>
          <cell r="B442" t="str">
            <v>NNO</v>
          </cell>
          <cell r="C442">
            <v>1</v>
          </cell>
          <cell r="D442" t="str">
            <v>Pavučina o.p.s.</v>
          </cell>
          <cell r="E442">
            <v>2243041</v>
          </cell>
          <cell r="F442" t="str">
            <v xml:space="preserve">Bořivojova 620/29
Slezská Ostrava - Kunčičky
718 00 Ostrava 18
</v>
          </cell>
          <cell r="G442" t="str">
            <v>Obecně prospěšná společnost</v>
          </cell>
          <cell r="H442" t="str">
            <v>nízkoprahová zařízení pro děti a mládež</v>
          </cell>
          <cell r="I442" t="str">
            <v>sociální prevence</v>
          </cell>
          <cell r="J442" t="str">
            <v>Free klub</v>
          </cell>
          <cell r="K442">
            <v>41577</v>
          </cell>
          <cell r="L442"/>
          <cell r="M442" t="str">
            <v>N</v>
          </cell>
          <cell r="N442"/>
          <cell r="O442"/>
          <cell r="P442"/>
          <cell r="Q442"/>
          <cell r="R442"/>
          <cell r="S442"/>
          <cell r="T442"/>
          <cell r="U442"/>
          <cell r="V442"/>
          <cell r="W442"/>
          <cell r="X442"/>
          <cell r="Y442" t="str">
            <v>• počet klientů: 24</v>
          </cell>
          <cell r="Z442"/>
          <cell r="AA442">
            <v>24</v>
          </cell>
          <cell r="AB442">
            <v>48</v>
          </cell>
          <cell r="AC442">
            <v>99</v>
          </cell>
          <cell r="AD442">
            <v>95</v>
          </cell>
          <cell r="AE442">
            <v>100</v>
          </cell>
          <cell r="AF442"/>
          <cell r="AG442"/>
          <cell r="AH442"/>
          <cell r="AI442"/>
          <cell r="AJ442"/>
          <cell r="AK442"/>
          <cell r="AL442"/>
          <cell r="AM442"/>
          <cell r="AN442"/>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t="str">
            <v>•  1. děti a mládež ve věku od 6 do 26 let ohrožené společensky nežádoucími jevy</v>
          </cell>
          <cell r="BN442" t="str">
            <v>děti a mládež ve věku od 6 do 26 let ohrožené společensky nežádoucími jevy</v>
          </cell>
          <cell r="BO442" t="str">
            <v>• děti předškolního věku (1 - 6 let)
• mladší děti (7 –10 let)
• starší děti (11 – 15 let)
• dorost (16 – 18 let)</v>
          </cell>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cell r="DR442"/>
          <cell r="DS442"/>
          <cell r="DT442"/>
          <cell r="DU442"/>
          <cell r="DV442"/>
          <cell r="DW442"/>
          <cell r="DX442"/>
          <cell r="DY442"/>
          <cell r="DZ442"/>
          <cell r="EA442"/>
          <cell r="EB442"/>
          <cell r="EC442"/>
          <cell r="ED442"/>
          <cell r="EE442"/>
          <cell r="EF442"/>
          <cell r="EG442"/>
          <cell r="EH442"/>
          <cell r="EI442"/>
          <cell r="EJ442"/>
          <cell r="EK442"/>
          <cell r="EL442">
            <v>1</v>
          </cell>
          <cell r="EM442">
            <v>0.5</v>
          </cell>
          <cell r="EN442">
            <v>0.5</v>
          </cell>
          <cell r="EO442">
            <v>236800</v>
          </cell>
          <cell r="EP442">
            <v>169800</v>
          </cell>
          <cell r="EQ442">
            <v>2</v>
          </cell>
          <cell r="ER442">
            <v>1.2</v>
          </cell>
          <cell r="ES442">
            <v>1.2</v>
          </cell>
          <cell r="ET442">
            <v>532300</v>
          </cell>
          <cell r="EU442">
            <v>532300</v>
          </cell>
          <cell r="EV442"/>
          <cell r="EW442"/>
          <cell r="EX442"/>
          <cell r="EY442"/>
          <cell r="EZ442"/>
          <cell r="FA442"/>
          <cell r="FB442"/>
          <cell r="FC442"/>
          <cell r="FD442"/>
          <cell r="FE442"/>
          <cell r="FF442"/>
          <cell r="FG442"/>
          <cell r="FH442"/>
          <cell r="FI442"/>
          <cell r="FJ442"/>
          <cell r="FK442"/>
          <cell r="FL442"/>
          <cell r="FM442"/>
          <cell r="FN442"/>
          <cell r="FO442"/>
          <cell r="FP442">
            <v>3</v>
          </cell>
          <cell r="FQ442">
            <v>0.6</v>
          </cell>
          <cell r="FR442">
            <v>0.6</v>
          </cell>
          <cell r="FS442">
            <v>316300</v>
          </cell>
          <cell r="FT442">
            <v>245300</v>
          </cell>
          <cell r="FU442"/>
          <cell r="FV442"/>
          <cell r="FW442"/>
          <cell r="FX442"/>
          <cell r="FY442"/>
          <cell r="FZ442"/>
          <cell r="GA442"/>
          <cell r="GB442"/>
          <cell r="GC442"/>
          <cell r="GD442"/>
          <cell r="GE442"/>
          <cell r="GF442"/>
          <cell r="GG442"/>
          <cell r="GH442"/>
          <cell r="GI442"/>
          <cell r="GJ442"/>
          <cell r="GK442"/>
          <cell r="GL442"/>
          <cell r="GM442"/>
          <cell r="GN442"/>
          <cell r="GO442"/>
          <cell r="GP442"/>
          <cell r="GQ442"/>
          <cell r="GR442"/>
          <cell r="GS442"/>
          <cell r="GT442"/>
          <cell r="GU442"/>
          <cell r="GV442"/>
          <cell r="GW442"/>
          <cell r="GX442"/>
          <cell r="GY442"/>
          <cell r="GZ442"/>
          <cell r="HA442"/>
          <cell r="HB442"/>
          <cell r="HC442"/>
          <cell r="HD442"/>
          <cell r="HE442"/>
          <cell r="HF442"/>
          <cell r="HG442"/>
          <cell r="HH442"/>
          <cell r="HI442"/>
          <cell r="HJ442"/>
          <cell r="HK442"/>
          <cell r="HL442"/>
          <cell r="HM442"/>
          <cell r="HN442"/>
          <cell r="HO442"/>
          <cell r="HP442"/>
          <cell r="HQ442"/>
          <cell r="HR442"/>
          <cell r="HS442"/>
          <cell r="HT442"/>
          <cell r="HU442"/>
          <cell r="HV442"/>
          <cell r="HW442"/>
          <cell r="HX442"/>
          <cell r="HY442"/>
          <cell r="HZ442"/>
          <cell r="IA442"/>
          <cell r="IB442"/>
          <cell r="IC442"/>
          <cell r="ID442"/>
          <cell r="IE442"/>
          <cell r="IF442"/>
          <cell r="IG442"/>
          <cell r="IH442"/>
          <cell r="II442"/>
          <cell r="IJ442"/>
          <cell r="IK442"/>
          <cell r="IL442"/>
          <cell r="IM442"/>
          <cell r="IN442"/>
          <cell r="IO442"/>
          <cell r="IP442"/>
          <cell r="IQ442"/>
          <cell r="IR442"/>
          <cell r="IS442"/>
          <cell r="IT442">
            <v>1</v>
          </cell>
          <cell r="IU442">
            <v>100</v>
          </cell>
          <cell r="IV442">
            <v>4.8000000000000001E-2</v>
          </cell>
          <cell r="IW442">
            <v>11000</v>
          </cell>
          <cell r="IX442">
            <v>11000</v>
          </cell>
          <cell r="IY442"/>
          <cell r="IZ442"/>
          <cell r="JA442"/>
          <cell r="JB442"/>
          <cell r="JC442"/>
          <cell r="JD442"/>
          <cell r="JE442"/>
          <cell r="JF442"/>
          <cell r="JG442"/>
          <cell r="JH442"/>
          <cell r="JI442"/>
          <cell r="JJ442"/>
          <cell r="JK442"/>
          <cell r="JL442"/>
          <cell r="JM442"/>
          <cell r="JN442"/>
          <cell r="JO442"/>
          <cell r="JP442"/>
          <cell r="JQ442"/>
          <cell r="JR442"/>
          <cell r="JS442"/>
          <cell r="JT442"/>
          <cell r="JU442"/>
          <cell r="JV442"/>
          <cell r="JW442"/>
          <cell r="JX442"/>
          <cell r="JY442"/>
          <cell r="JZ442"/>
          <cell r="KA442"/>
          <cell r="KB442"/>
          <cell r="KC442"/>
          <cell r="KD442"/>
          <cell r="KE442"/>
          <cell r="KF442"/>
          <cell r="KG442"/>
          <cell r="KH442">
            <v>0</v>
          </cell>
          <cell r="KI442"/>
          <cell r="KJ442">
            <v>1.7</v>
          </cell>
          <cell r="KK442">
            <v>0</v>
          </cell>
          <cell r="KL442">
            <v>0</v>
          </cell>
          <cell r="KM442">
            <v>0</v>
          </cell>
          <cell r="KN442">
            <v>1.7</v>
          </cell>
          <cell r="KO442">
            <v>1.7</v>
          </cell>
          <cell r="KP442">
            <v>0.64800000000000002</v>
          </cell>
          <cell r="KQ442">
            <v>2.3479999999999999</v>
          </cell>
          <cell r="KR442">
            <v>1085400</v>
          </cell>
          <cell r="KS442">
            <v>947400</v>
          </cell>
          <cell r="KT442">
            <v>947400</v>
          </cell>
          <cell r="KU442"/>
          <cell r="KV442"/>
          <cell r="KW442"/>
          <cell r="KX442">
            <v>0</v>
          </cell>
          <cell r="KY442">
            <v>0</v>
          </cell>
          <cell r="KZ442">
            <v>0</v>
          </cell>
          <cell r="LA442"/>
          <cell r="LB442"/>
          <cell r="LC442"/>
          <cell r="LD442">
            <v>11000</v>
          </cell>
          <cell r="LE442">
            <v>11000</v>
          </cell>
          <cell r="LF442">
            <v>11000</v>
          </cell>
          <cell r="LG442"/>
          <cell r="LH442"/>
          <cell r="LI442"/>
          <cell r="LJ442">
            <v>0</v>
          </cell>
          <cell r="LK442">
            <v>0</v>
          </cell>
          <cell r="LL442">
            <v>0</v>
          </cell>
          <cell r="LM442"/>
          <cell r="LN442"/>
          <cell r="LO442"/>
          <cell r="LP442">
            <v>0</v>
          </cell>
          <cell r="LQ442">
            <v>0</v>
          </cell>
          <cell r="LR442">
            <v>0</v>
          </cell>
          <cell r="LS442"/>
          <cell r="LT442"/>
          <cell r="LU442"/>
          <cell r="LV442">
            <v>13500</v>
          </cell>
          <cell r="LW442">
            <v>8500</v>
          </cell>
          <cell r="LX442">
            <v>8500</v>
          </cell>
          <cell r="LY442"/>
          <cell r="LZ442"/>
          <cell r="MA442"/>
          <cell r="MB442">
            <v>3500</v>
          </cell>
          <cell r="MC442">
            <v>0</v>
          </cell>
          <cell r="MD442">
            <v>0</v>
          </cell>
          <cell r="ME442"/>
          <cell r="MF442"/>
          <cell r="MG442"/>
          <cell r="MH442">
            <v>3000</v>
          </cell>
          <cell r="MI442">
            <v>2000</v>
          </cell>
          <cell r="MJ442">
            <v>2000</v>
          </cell>
          <cell r="MK442"/>
          <cell r="ML442"/>
          <cell r="MM442"/>
          <cell r="MN442">
            <v>0</v>
          </cell>
          <cell r="MO442">
            <v>0</v>
          </cell>
          <cell r="MP442">
            <v>0</v>
          </cell>
          <cell r="MQ442"/>
          <cell r="MR442"/>
          <cell r="MS442"/>
          <cell r="MT442">
            <v>22000</v>
          </cell>
          <cell r="MU442">
            <v>13000</v>
          </cell>
          <cell r="MV442">
            <v>13000</v>
          </cell>
          <cell r="MW442"/>
          <cell r="MX442"/>
          <cell r="MY442"/>
          <cell r="MZ442">
            <v>0</v>
          </cell>
          <cell r="NA442">
            <v>0</v>
          </cell>
          <cell r="NB442">
            <v>0</v>
          </cell>
          <cell r="NC442"/>
          <cell r="ND442"/>
          <cell r="NE442"/>
          <cell r="NF442">
            <v>0</v>
          </cell>
          <cell r="NG442">
            <v>0</v>
          </cell>
          <cell r="NH442" t="e">
            <v>#DIV/0!</v>
          </cell>
          <cell r="NI442">
            <v>12000</v>
          </cell>
          <cell r="NJ442">
            <v>7000</v>
          </cell>
          <cell r="NK442">
            <v>7000</v>
          </cell>
          <cell r="NL442"/>
          <cell r="NM442"/>
          <cell r="NN442"/>
          <cell r="NO442">
            <v>95000</v>
          </cell>
          <cell r="NP442">
            <v>60000</v>
          </cell>
          <cell r="NQ442">
            <v>60000</v>
          </cell>
          <cell r="NR442"/>
          <cell r="NS442"/>
          <cell r="NT442"/>
          <cell r="NU442">
            <v>20000</v>
          </cell>
          <cell r="NV442">
            <v>14000</v>
          </cell>
          <cell r="NW442">
            <v>14000</v>
          </cell>
          <cell r="NX442"/>
          <cell r="NY442"/>
          <cell r="NZ442"/>
          <cell r="OA442">
            <v>17000</v>
          </cell>
          <cell r="OB442">
            <v>12000</v>
          </cell>
          <cell r="OC442">
            <v>12000</v>
          </cell>
          <cell r="OD442"/>
          <cell r="OE442"/>
          <cell r="OF442"/>
          <cell r="OG442">
            <v>0</v>
          </cell>
          <cell r="OH442">
            <v>0</v>
          </cell>
          <cell r="OI442">
            <v>0</v>
          </cell>
          <cell r="OJ442"/>
          <cell r="OK442"/>
          <cell r="OL442"/>
          <cell r="OM442">
            <v>6000</v>
          </cell>
          <cell r="ON442">
            <v>5000</v>
          </cell>
          <cell r="OO442">
            <v>5000</v>
          </cell>
          <cell r="OP442"/>
          <cell r="OQ442"/>
          <cell r="OR442"/>
          <cell r="OS442">
            <v>0</v>
          </cell>
          <cell r="OT442">
            <v>0</v>
          </cell>
          <cell r="OU442">
            <v>0</v>
          </cell>
          <cell r="OV442"/>
          <cell r="OW442"/>
          <cell r="OX442"/>
          <cell r="OY442">
            <v>0</v>
          </cell>
          <cell r="OZ442">
            <v>0</v>
          </cell>
          <cell r="PA442">
            <v>0</v>
          </cell>
          <cell r="PB442"/>
          <cell r="PC442"/>
          <cell r="PD442"/>
          <cell r="PE442">
            <v>38800</v>
          </cell>
          <cell r="PF442">
            <v>19100</v>
          </cell>
          <cell r="PG442">
            <v>19100</v>
          </cell>
          <cell r="PH442"/>
          <cell r="PI442"/>
          <cell r="PJ442"/>
          <cell r="PK442">
            <v>0</v>
          </cell>
          <cell r="PL442">
            <v>0</v>
          </cell>
          <cell r="PM442">
            <v>0</v>
          </cell>
          <cell r="PN442"/>
          <cell r="PO442"/>
          <cell r="PP442"/>
          <cell r="PQ442">
            <v>0</v>
          </cell>
          <cell r="PR442">
            <v>0</v>
          </cell>
          <cell r="PS442">
            <v>0</v>
          </cell>
          <cell r="PT442"/>
          <cell r="PU442"/>
          <cell r="PV442"/>
          <cell r="PW442">
            <v>1327200</v>
          </cell>
          <cell r="PX442">
            <v>1099000</v>
          </cell>
          <cell r="PY442">
            <v>1099000</v>
          </cell>
          <cell r="PZ442">
            <v>100</v>
          </cell>
          <cell r="QA442">
            <v>1327200</v>
          </cell>
          <cell r="QB442">
            <v>1099000</v>
          </cell>
          <cell r="QC442">
            <v>100</v>
          </cell>
          <cell r="QD442"/>
          <cell r="QE442"/>
          <cell r="QF442"/>
          <cell r="QG442">
            <v>871000</v>
          </cell>
          <cell r="QH442">
            <v>970000</v>
          </cell>
          <cell r="QI442">
            <v>1099000</v>
          </cell>
          <cell r="QJ442">
            <v>0</v>
          </cell>
          <cell r="QK442">
            <v>0</v>
          </cell>
          <cell r="QL442">
            <v>0</v>
          </cell>
          <cell r="QM442">
            <v>0</v>
          </cell>
          <cell r="QN442">
            <v>0</v>
          </cell>
          <cell r="QO442">
            <v>0</v>
          </cell>
          <cell r="QP442">
            <v>0</v>
          </cell>
          <cell r="QQ442">
            <v>0</v>
          </cell>
          <cell r="QR442">
            <v>0</v>
          </cell>
          <cell r="QS442">
            <v>0</v>
          </cell>
          <cell r="QT442">
            <v>0</v>
          </cell>
          <cell r="QU442">
            <v>0</v>
          </cell>
          <cell r="QV442"/>
          <cell r="QW442">
            <v>0</v>
          </cell>
          <cell r="QX442">
            <v>0</v>
          </cell>
          <cell r="QY442">
            <v>0</v>
          </cell>
          <cell r="QZ442"/>
          <cell r="RA442"/>
          <cell r="RB442"/>
          <cell r="RC442"/>
          <cell r="RD442"/>
          <cell r="RE442"/>
          <cell r="RF442"/>
          <cell r="RG442">
            <v>190000</v>
          </cell>
          <cell r="RH442">
            <v>190000</v>
          </cell>
          <cell r="RI442">
            <v>220000</v>
          </cell>
          <cell r="RJ442"/>
          <cell r="RK442"/>
          <cell r="RL442"/>
          <cell r="RM442">
            <v>10477</v>
          </cell>
          <cell r="RN442">
            <v>17000</v>
          </cell>
          <cell r="RO442">
            <v>8200</v>
          </cell>
          <cell r="RP442">
            <v>18.96551724137931</v>
          </cell>
          <cell r="RQ442"/>
          <cell r="RR442"/>
          <cell r="RS442"/>
          <cell r="RT442">
            <v>0</v>
          </cell>
          <cell r="RU442"/>
          <cell r="RV442"/>
          <cell r="RW442"/>
          <cell r="RX442" t="str">
            <v>N</v>
          </cell>
          <cell r="RY442"/>
          <cell r="RZ442">
            <v>1099000</v>
          </cell>
          <cell r="SA442">
            <v>1099000</v>
          </cell>
          <cell r="SB442">
            <v>940000</v>
          </cell>
          <cell r="SC442">
            <v>159000</v>
          </cell>
          <cell r="SD442">
            <v>0</v>
          </cell>
          <cell r="SE442"/>
          <cell r="SF442"/>
          <cell r="SG442"/>
          <cell r="SH442"/>
          <cell r="SI442"/>
          <cell r="SJ442">
            <v>1.7</v>
          </cell>
          <cell r="SK442"/>
          <cell r="SL442"/>
          <cell r="SM442">
            <v>1.7</v>
          </cell>
          <cell r="SN442"/>
          <cell r="SO442"/>
          <cell r="SP442"/>
          <cell r="SQ442"/>
          <cell r="SR442"/>
          <cell r="SS442">
            <v>100</v>
          </cell>
          <cell r="ST442">
            <v>0</v>
          </cell>
          <cell r="SU442"/>
          <cell r="SV442">
            <v>1206002</v>
          </cell>
          <cell r="SW442"/>
          <cell r="SX442">
            <v>1.1004956874035035</v>
          </cell>
          <cell r="SY442">
            <v>2071000</v>
          </cell>
          <cell r="SZ442">
            <v>2071000</v>
          </cell>
          <cell r="TA442"/>
          <cell r="TB442">
            <v>0</v>
          </cell>
          <cell r="TC442" t="str">
            <v>OK</v>
          </cell>
          <cell r="TD442" t="str">
            <v>síť ok</v>
          </cell>
          <cell r="TE442"/>
          <cell r="TF442">
            <v>0</v>
          </cell>
          <cell r="TG442"/>
          <cell r="TH442"/>
          <cell r="TI442"/>
          <cell r="TJ442"/>
          <cell r="TK442"/>
          <cell r="TL442"/>
          <cell r="TM442"/>
          <cell r="TN442"/>
          <cell r="TO442"/>
          <cell r="TP442"/>
          <cell r="TQ442"/>
          <cell r="TR442"/>
          <cell r="TS442">
            <v>970000</v>
          </cell>
          <cell r="TT442">
            <v>0</v>
          </cell>
          <cell r="TU442">
            <v>0</v>
          </cell>
          <cell r="TV442">
            <v>970000</v>
          </cell>
          <cell r="TW442"/>
          <cell r="TX442"/>
          <cell r="TY442">
            <v>970000</v>
          </cell>
          <cell r="TZ442"/>
          <cell r="UA442"/>
          <cell r="UB442">
            <v>0</v>
          </cell>
          <cell r="UC442"/>
          <cell r="UD442"/>
          <cell r="UE442">
            <v>970000</v>
          </cell>
          <cell r="UF442">
            <v>970000</v>
          </cell>
          <cell r="UG442">
            <v>4</v>
          </cell>
          <cell r="UH442">
            <v>940900</v>
          </cell>
          <cell r="UI442">
            <v>940900</v>
          </cell>
          <cell r="UJ442"/>
          <cell r="UK442"/>
          <cell r="UL442"/>
          <cell r="UM442"/>
          <cell r="UN442"/>
          <cell r="UO442"/>
          <cell r="UP442">
            <v>940900</v>
          </cell>
          <cell r="UQ442">
            <v>940900</v>
          </cell>
          <cell r="UR442">
            <v>940900</v>
          </cell>
          <cell r="US442">
            <v>940000</v>
          </cell>
          <cell r="UT442">
            <v>940000</v>
          </cell>
          <cell r="UU442">
            <v>159000</v>
          </cell>
          <cell r="UV442">
            <v>1099000</v>
          </cell>
          <cell r="UW442">
            <v>1099000</v>
          </cell>
          <cell r="UX442">
            <v>190931.85493419637</v>
          </cell>
          <cell r="UY442">
            <v>190931.85493419637</v>
          </cell>
          <cell r="UZ442">
            <v>190932</v>
          </cell>
          <cell r="VA442">
            <v>190932</v>
          </cell>
          <cell r="VB442">
            <v>95465.927467098183</v>
          </cell>
          <cell r="VC442">
            <v>95465.927467098183</v>
          </cell>
          <cell r="VD442">
            <v>95466</v>
          </cell>
          <cell r="VE442">
            <v>95466</v>
          </cell>
          <cell r="VF442">
            <v>653602</v>
          </cell>
          <cell r="VG442">
            <v>958400</v>
          </cell>
          <cell r="VH442">
            <v>140600</v>
          </cell>
          <cell r="VI442">
            <v>1099000</v>
          </cell>
          <cell r="VJ442">
            <v>0</v>
          </cell>
          <cell r="VK442">
            <v>159000</v>
          </cell>
          <cell r="VL442">
            <v>0</v>
          </cell>
          <cell r="VM442" t="str">
            <v>číslo smlouvy 07151/2020/SOC ze dne 26. 10. 2020</v>
          </cell>
          <cell r="VN442">
            <v>159000</v>
          </cell>
          <cell r="VO442">
            <v>30000</v>
          </cell>
          <cell r="VP442">
            <v>96.907216494845358</v>
          </cell>
          <cell r="VQ442">
            <v>286398</v>
          </cell>
          <cell r="VR442">
            <v>44691</v>
          </cell>
          <cell r="VS442">
            <v>653602</v>
          </cell>
          <cell r="VT442"/>
          <cell r="VU442">
            <v>44691</v>
          </cell>
          <cell r="VV442"/>
          <cell r="VW442"/>
          <cell r="VX442">
            <v>159000</v>
          </cell>
          <cell r="VY442">
            <v>159000</v>
          </cell>
          <cell r="VZ442">
            <v>0</v>
          </cell>
          <cell r="WA442"/>
          <cell r="WB442">
            <v>159000</v>
          </cell>
          <cell r="WC442">
            <v>0</v>
          </cell>
          <cell r="WD442">
            <v>4</v>
          </cell>
          <cell r="WE442">
            <v>159800</v>
          </cell>
          <cell r="WF442">
            <v>159800</v>
          </cell>
          <cell r="WG442"/>
          <cell r="WH442">
            <v>0</v>
          </cell>
          <cell r="WI442"/>
          <cell r="WJ442"/>
          <cell r="WK442"/>
          <cell r="WL442"/>
          <cell r="WM442"/>
          <cell r="WN442">
            <v>159800</v>
          </cell>
          <cell r="WO442">
            <v>159000</v>
          </cell>
          <cell r="WP442">
            <v>159000</v>
          </cell>
          <cell r="WQ442">
            <v>159000</v>
          </cell>
          <cell r="WR442">
            <v>28204.341949453465</v>
          </cell>
          <cell r="WS442">
            <v>130795.65805054654</v>
          </cell>
          <cell r="WT442">
            <v>28204.341949453465</v>
          </cell>
          <cell r="WU442">
            <v>130795.65805054654</v>
          </cell>
          <cell r="WV442">
            <v>28204</v>
          </cell>
          <cell r="WW442">
            <v>130796</v>
          </cell>
          <cell r="WX442">
            <v>28204</v>
          </cell>
          <cell r="WY442">
            <v>130796</v>
          </cell>
          <cell r="WZ442">
            <v>-0.34194945346462191</v>
          </cell>
          <cell r="XA442">
            <v>0.34194945346098393</v>
          </cell>
          <cell r="XB442"/>
          <cell r="XC442">
            <v>28204</v>
          </cell>
          <cell r="XD442">
            <v>159000</v>
          </cell>
          <cell r="XE442">
            <v>0</v>
          </cell>
          <cell r="XF442">
            <v>16.914893617021278</v>
          </cell>
          <cell r="XG442"/>
          <cell r="XH442">
            <v>159000</v>
          </cell>
          <cell r="XI442">
            <v>0</v>
          </cell>
          <cell r="XJ442">
            <v>0</v>
          </cell>
          <cell r="XK442">
            <v>0</v>
          </cell>
          <cell r="XL442">
            <v>0</v>
          </cell>
          <cell r="XM442">
            <v>0</v>
          </cell>
          <cell r="XN442">
            <v>0</v>
          </cell>
          <cell r="XO442">
            <v>0</v>
          </cell>
          <cell r="XP442">
            <v>0</v>
          </cell>
          <cell r="XQ442"/>
          <cell r="XR442" t="e">
            <v>#DIV/0!</v>
          </cell>
          <cell r="XS442"/>
          <cell r="XT442"/>
          <cell r="XU442"/>
          <cell r="XV442"/>
          <cell r="XW442"/>
          <cell r="XX442"/>
          <cell r="XY442">
            <v>159800</v>
          </cell>
        </row>
        <row r="443">
          <cell r="A443">
            <v>6137593</v>
          </cell>
          <cell r="B443" t="str">
            <v>NNO</v>
          </cell>
          <cell r="C443">
            <v>1</v>
          </cell>
          <cell r="D443" t="str">
            <v>Péče srdcem, z.ú.</v>
          </cell>
          <cell r="E443">
            <v>4629531</v>
          </cell>
          <cell r="F443" t="str">
            <v xml:space="preserve">Mírová 98/18
Vítkovice
703 00 Ostrava 3
</v>
          </cell>
          <cell r="G443" t="str">
            <v>Ústav</v>
          </cell>
          <cell r="H443" t="str">
            <v>osobní asistence</v>
          </cell>
          <cell r="I443" t="str">
            <v>sociální péče</v>
          </cell>
          <cell r="J443" t="str">
            <v>Péče srdcem</v>
          </cell>
          <cell r="K443">
            <v>42383</v>
          </cell>
          <cell r="L443"/>
          <cell r="M443" t="str">
            <v>N</v>
          </cell>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cell r="AN443"/>
          <cell r="AO443"/>
          <cell r="AP443"/>
          <cell r="AQ443" t="str">
            <v>• počet klientů: 10</v>
          </cell>
          <cell r="AR443">
            <v>10</v>
          </cell>
          <cell r="AS443">
            <v>30</v>
          </cell>
          <cell r="AT443">
            <v>58</v>
          </cell>
          <cell r="AU443">
            <v>53</v>
          </cell>
          <cell r="AV443">
            <v>60</v>
          </cell>
          <cell r="AW443"/>
          <cell r="AX443"/>
          <cell r="AY443"/>
          <cell r="AZ443"/>
          <cell r="BA443"/>
          <cell r="BB443"/>
          <cell r="BC443"/>
          <cell r="BD443"/>
          <cell r="BE443"/>
          <cell r="BF443"/>
          <cell r="BG443"/>
          <cell r="BH443"/>
          <cell r="BI443"/>
          <cell r="BJ443"/>
          <cell r="BK443">
            <v>30000</v>
          </cell>
          <cell r="BL443"/>
          <cell r="BM443" t="str">
            <v>• 13. osoby s kombinovaným postižením
• 15. osoby s tělesným postižením
• 17. osoby se zdravotním postižením
• 24. senioři</v>
          </cell>
          <cell r="BN443" t="str">
            <v>senioři</v>
          </cell>
          <cell r="BO443" t="str">
            <v>• dorost (16 – 18 let)
• mladí dospělí (19 – 26 let)
• dospělí (27 – 64 let)
• mladší senioři (65 – 80 let)
• starší senioři (nad 80 let)</v>
          </cell>
          <cell r="BP443">
            <v>0</v>
          </cell>
          <cell r="BQ443">
            <v>0</v>
          </cell>
          <cell r="BR443">
            <v>0</v>
          </cell>
          <cell r="BS443">
            <v>0</v>
          </cell>
          <cell r="BT443">
            <v>0</v>
          </cell>
          <cell r="BU443">
            <v>1</v>
          </cell>
          <cell r="BV443">
            <v>3</v>
          </cell>
          <cell r="BW443">
            <v>14</v>
          </cell>
          <cell r="BX443">
            <v>33</v>
          </cell>
          <cell r="BY443">
            <v>0</v>
          </cell>
          <cell r="BZ443">
            <v>1</v>
          </cell>
          <cell r="CA443">
            <v>3</v>
          </cell>
          <cell r="CB443">
            <v>14</v>
          </cell>
          <cell r="CC443">
            <v>33</v>
          </cell>
          <cell r="CD443">
            <v>0</v>
          </cell>
          <cell r="CE443">
            <v>0</v>
          </cell>
          <cell r="CF443">
            <v>51</v>
          </cell>
          <cell r="CG443">
            <v>51</v>
          </cell>
          <cell r="CH443"/>
          <cell r="CI443">
            <v>0</v>
          </cell>
          <cell r="CJ443">
            <v>0</v>
          </cell>
          <cell r="CK443">
            <v>0</v>
          </cell>
          <cell r="CL443">
            <v>0</v>
          </cell>
          <cell r="CM443">
            <v>0</v>
          </cell>
          <cell r="CN443">
            <v>1</v>
          </cell>
          <cell r="CO443">
            <v>5</v>
          </cell>
          <cell r="CP443">
            <v>18</v>
          </cell>
          <cell r="CQ443">
            <v>36</v>
          </cell>
          <cell r="CR443">
            <v>0</v>
          </cell>
          <cell r="CS443">
            <v>1</v>
          </cell>
          <cell r="CT443">
            <v>5</v>
          </cell>
          <cell r="CU443">
            <v>18</v>
          </cell>
          <cell r="CV443">
            <v>36</v>
          </cell>
          <cell r="CW443">
            <v>0</v>
          </cell>
          <cell r="CX443">
            <v>0</v>
          </cell>
          <cell r="CY443">
            <v>60</v>
          </cell>
          <cell r="CZ443">
            <v>60</v>
          </cell>
          <cell r="DA443"/>
          <cell r="DB443"/>
          <cell r="DC443"/>
          <cell r="DD443"/>
          <cell r="DE443"/>
          <cell r="DF443"/>
          <cell r="DG443"/>
          <cell r="DH443"/>
          <cell r="DI443"/>
          <cell r="DJ443"/>
          <cell r="DK443"/>
          <cell r="DL443"/>
          <cell r="DM443"/>
          <cell r="DN443"/>
          <cell r="DO443"/>
          <cell r="DP443"/>
          <cell r="DQ443"/>
          <cell r="DR443"/>
          <cell r="DS443"/>
          <cell r="DT443"/>
          <cell r="DU443"/>
          <cell r="DV443"/>
          <cell r="DW443"/>
          <cell r="DX443"/>
          <cell r="DY443"/>
          <cell r="DZ443"/>
          <cell r="EA443"/>
          <cell r="EB443"/>
          <cell r="EC443"/>
          <cell r="ED443"/>
          <cell r="EE443"/>
          <cell r="EF443"/>
          <cell r="EG443"/>
          <cell r="EH443"/>
          <cell r="EI443"/>
          <cell r="EJ443"/>
          <cell r="EK443"/>
          <cell r="EL443">
            <v>1</v>
          </cell>
          <cell r="EM443">
            <v>0.75</v>
          </cell>
          <cell r="EN443">
            <v>0.75</v>
          </cell>
          <cell r="EO443">
            <v>513000</v>
          </cell>
          <cell r="EP443">
            <v>320000</v>
          </cell>
          <cell r="EQ443">
            <v>16</v>
          </cell>
          <cell r="ER443">
            <v>12.3</v>
          </cell>
          <cell r="ES443">
            <v>12</v>
          </cell>
          <cell r="ET443">
            <v>5580200</v>
          </cell>
          <cell r="EU443">
            <v>3420000</v>
          </cell>
          <cell r="EV443"/>
          <cell r="EW443"/>
          <cell r="EX443"/>
          <cell r="EY443"/>
          <cell r="EZ443"/>
          <cell r="FA443"/>
          <cell r="FB443"/>
          <cell r="FC443"/>
          <cell r="FD443"/>
          <cell r="FE443"/>
          <cell r="FF443"/>
          <cell r="FG443"/>
          <cell r="FH443"/>
          <cell r="FI443"/>
          <cell r="FJ443"/>
          <cell r="FK443"/>
          <cell r="FL443"/>
          <cell r="FM443"/>
          <cell r="FN443"/>
          <cell r="FO443"/>
          <cell r="FP443">
            <v>1</v>
          </cell>
          <cell r="FQ443">
            <v>0.95</v>
          </cell>
          <cell r="FR443">
            <v>0.95</v>
          </cell>
          <cell r="FS443">
            <v>788900</v>
          </cell>
          <cell r="FT443">
            <v>410000</v>
          </cell>
          <cell r="FU443"/>
          <cell r="FV443"/>
          <cell r="FW443"/>
          <cell r="FX443"/>
          <cell r="FY443"/>
          <cell r="FZ443"/>
          <cell r="GA443">
            <v>1</v>
          </cell>
          <cell r="GB443">
            <v>0.5</v>
          </cell>
          <cell r="GC443">
            <v>12</v>
          </cell>
          <cell r="GD443">
            <v>0.5</v>
          </cell>
          <cell r="GE443">
            <v>194300</v>
          </cell>
          <cell r="GF443">
            <v>0</v>
          </cell>
          <cell r="GG443"/>
          <cell r="GH443"/>
          <cell r="GI443"/>
          <cell r="GJ443"/>
          <cell r="GK443"/>
          <cell r="GL443"/>
          <cell r="GM443"/>
          <cell r="GN443"/>
          <cell r="GO443"/>
          <cell r="GP443"/>
          <cell r="GQ443"/>
          <cell r="GR443"/>
          <cell r="GS443"/>
          <cell r="GT443"/>
          <cell r="GU443"/>
          <cell r="GV443"/>
          <cell r="GW443"/>
          <cell r="GX443"/>
          <cell r="GY443"/>
          <cell r="GZ443"/>
          <cell r="HA443"/>
          <cell r="HB443"/>
          <cell r="HC443"/>
          <cell r="HD443"/>
          <cell r="HE443"/>
          <cell r="HF443"/>
          <cell r="HG443"/>
          <cell r="HH443"/>
          <cell r="HI443"/>
          <cell r="HJ443"/>
          <cell r="HK443"/>
          <cell r="HL443"/>
          <cell r="HM443"/>
          <cell r="HN443"/>
          <cell r="HO443"/>
          <cell r="HP443"/>
          <cell r="HQ443"/>
          <cell r="HR443"/>
          <cell r="HS443"/>
          <cell r="HT443"/>
          <cell r="HU443"/>
          <cell r="HV443"/>
          <cell r="HW443"/>
          <cell r="HX443"/>
          <cell r="HY443"/>
          <cell r="HZ443"/>
          <cell r="IA443"/>
          <cell r="IB443"/>
          <cell r="IC443"/>
          <cell r="ID443"/>
          <cell r="IE443"/>
          <cell r="IF443"/>
          <cell r="IG443"/>
          <cell r="IH443"/>
          <cell r="II443"/>
          <cell r="IJ443"/>
          <cell r="IK443"/>
          <cell r="IL443"/>
          <cell r="IM443"/>
          <cell r="IN443"/>
          <cell r="IO443">
            <v>6</v>
          </cell>
          <cell r="IP443">
            <v>1800</v>
          </cell>
          <cell r="IQ443">
            <v>0.86499999999999999</v>
          </cell>
          <cell r="IR443">
            <v>216000</v>
          </cell>
          <cell r="IS443">
            <v>0</v>
          </cell>
          <cell r="IT443">
            <v>6</v>
          </cell>
          <cell r="IU443">
            <v>1193</v>
          </cell>
          <cell r="IV443">
            <v>0.57399999999999995</v>
          </cell>
          <cell r="IW443">
            <v>439600</v>
          </cell>
          <cell r="IX443">
            <v>0</v>
          </cell>
          <cell r="IY443"/>
          <cell r="IZ443"/>
          <cell r="JA443"/>
          <cell r="JB443"/>
          <cell r="JC443"/>
          <cell r="JD443"/>
          <cell r="JE443"/>
          <cell r="JF443"/>
          <cell r="JG443"/>
          <cell r="JH443"/>
          <cell r="JI443"/>
          <cell r="JJ443"/>
          <cell r="JK443"/>
          <cell r="JL443"/>
          <cell r="JM443"/>
          <cell r="JN443"/>
          <cell r="JO443"/>
          <cell r="JP443"/>
          <cell r="JQ443"/>
          <cell r="JR443"/>
          <cell r="JS443"/>
          <cell r="JT443"/>
          <cell r="JU443"/>
          <cell r="JV443"/>
          <cell r="JW443"/>
          <cell r="JX443"/>
          <cell r="JY443"/>
          <cell r="JZ443"/>
          <cell r="KA443"/>
          <cell r="KB443"/>
          <cell r="KC443">
            <v>1</v>
          </cell>
          <cell r="KD443">
            <v>0.5</v>
          </cell>
          <cell r="KE443">
            <v>0.5</v>
          </cell>
          <cell r="KF443">
            <v>386000</v>
          </cell>
          <cell r="KG443">
            <v>230000</v>
          </cell>
          <cell r="KH443">
            <v>0</v>
          </cell>
          <cell r="KI443"/>
          <cell r="KJ443">
            <v>13.05</v>
          </cell>
          <cell r="KK443">
            <v>0.5</v>
          </cell>
          <cell r="KL443">
            <v>0.86499999999999999</v>
          </cell>
          <cell r="KM443">
            <v>0</v>
          </cell>
          <cell r="KN443">
            <v>14.414999999999999</v>
          </cell>
          <cell r="KO443">
            <v>14.415000000000001</v>
          </cell>
          <cell r="KP443">
            <v>1.524</v>
          </cell>
          <cell r="KQ443">
            <v>15.939</v>
          </cell>
          <cell r="KR443">
            <v>6882100</v>
          </cell>
          <cell r="KS443">
            <v>4150000</v>
          </cell>
          <cell r="KT443">
            <v>4150000</v>
          </cell>
          <cell r="KU443"/>
          <cell r="KV443"/>
          <cell r="KW443"/>
          <cell r="KX443">
            <v>194300</v>
          </cell>
          <cell r="KY443">
            <v>0</v>
          </cell>
          <cell r="KZ443">
            <v>0</v>
          </cell>
          <cell r="LA443"/>
          <cell r="LB443"/>
          <cell r="LC443"/>
          <cell r="LD443">
            <v>655600</v>
          </cell>
          <cell r="LE443">
            <v>0</v>
          </cell>
          <cell r="LF443">
            <v>0</v>
          </cell>
          <cell r="LG443"/>
          <cell r="LH443"/>
          <cell r="LI443"/>
          <cell r="LJ443">
            <v>24300</v>
          </cell>
          <cell r="LK443">
            <v>0</v>
          </cell>
          <cell r="LL443">
            <v>0</v>
          </cell>
          <cell r="LM443"/>
          <cell r="LN443"/>
          <cell r="LO443"/>
          <cell r="LP443">
            <v>5000</v>
          </cell>
          <cell r="LQ443">
            <v>0</v>
          </cell>
          <cell r="LR443">
            <v>0</v>
          </cell>
          <cell r="LS443"/>
          <cell r="LT443"/>
          <cell r="LU443"/>
          <cell r="LV443">
            <v>45000</v>
          </cell>
          <cell r="LW443">
            <v>0</v>
          </cell>
          <cell r="LX443">
            <v>0</v>
          </cell>
          <cell r="LY443"/>
          <cell r="LZ443"/>
          <cell r="MA443"/>
          <cell r="MB443">
            <v>0</v>
          </cell>
          <cell r="MC443">
            <v>0</v>
          </cell>
          <cell r="MD443">
            <v>0</v>
          </cell>
          <cell r="ME443"/>
          <cell r="MF443"/>
          <cell r="MG443"/>
          <cell r="MH443">
            <v>26000</v>
          </cell>
          <cell r="MI443">
            <v>0</v>
          </cell>
          <cell r="MJ443">
            <v>0</v>
          </cell>
          <cell r="MK443"/>
          <cell r="ML443"/>
          <cell r="MM443"/>
          <cell r="MN443">
            <v>0</v>
          </cell>
          <cell r="MO443">
            <v>0</v>
          </cell>
          <cell r="MP443">
            <v>0</v>
          </cell>
          <cell r="MQ443"/>
          <cell r="MR443"/>
          <cell r="MS443"/>
          <cell r="MT443">
            <v>14000</v>
          </cell>
          <cell r="MU443">
            <v>0</v>
          </cell>
          <cell r="MV443">
            <v>0</v>
          </cell>
          <cell r="MW443"/>
          <cell r="MX443"/>
          <cell r="MY443"/>
          <cell r="MZ443">
            <v>45000</v>
          </cell>
          <cell r="NA443">
            <v>0</v>
          </cell>
          <cell r="NB443">
            <v>0</v>
          </cell>
          <cell r="NC443"/>
          <cell r="ND443"/>
          <cell r="NE443"/>
          <cell r="NF443">
            <v>60000</v>
          </cell>
          <cell r="NG443">
            <v>15000</v>
          </cell>
          <cell r="NH443">
            <v>133.33333333333331</v>
          </cell>
          <cell r="NI443">
            <v>40000</v>
          </cell>
          <cell r="NJ443">
            <v>0</v>
          </cell>
          <cell r="NK443">
            <v>0</v>
          </cell>
          <cell r="NL443"/>
          <cell r="NM443"/>
          <cell r="NN443"/>
          <cell r="NO443">
            <v>92000</v>
          </cell>
          <cell r="NP443">
            <v>0</v>
          </cell>
          <cell r="NQ443">
            <v>0</v>
          </cell>
          <cell r="NR443"/>
          <cell r="NS443"/>
          <cell r="NT443"/>
          <cell r="NU443">
            <v>85000</v>
          </cell>
          <cell r="NV443">
            <v>0</v>
          </cell>
          <cell r="NW443">
            <v>0</v>
          </cell>
          <cell r="NX443"/>
          <cell r="NY443"/>
          <cell r="NZ443"/>
          <cell r="OA443">
            <v>115000</v>
          </cell>
          <cell r="OB443">
            <v>0</v>
          </cell>
          <cell r="OC443">
            <v>0</v>
          </cell>
          <cell r="OD443"/>
          <cell r="OE443"/>
          <cell r="OF443"/>
          <cell r="OG443">
            <v>45000</v>
          </cell>
          <cell r="OH443">
            <v>0</v>
          </cell>
          <cell r="OI443">
            <v>0</v>
          </cell>
          <cell r="OJ443"/>
          <cell r="OK443"/>
          <cell r="OL443"/>
          <cell r="OM443">
            <v>120000</v>
          </cell>
          <cell r="ON443">
            <v>0</v>
          </cell>
          <cell r="OO443">
            <v>0</v>
          </cell>
          <cell r="OP443"/>
          <cell r="OQ443"/>
          <cell r="OR443"/>
          <cell r="OS443">
            <v>0</v>
          </cell>
          <cell r="OT443">
            <v>0</v>
          </cell>
          <cell r="OU443">
            <v>0</v>
          </cell>
          <cell r="OV443"/>
          <cell r="OW443"/>
          <cell r="OX443"/>
          <cell r="OY443">
            <v>386000</v>
          </cell>
          <cell r="OZ443">
            <v>230000</v>
          </cell>
          <cell r="PA443">
            <v>230000</v>
          </cell>
          <cell r="PB443"/>
          <cell r="PC443"/>
          <cell r="PD443"/>
          <cell r="PE443">
            <v>60000</v>
          </cell>
          <cell r="PF443">
            <v>0</v>
          </cell>
          <cell r="PG443">
            <v>0</v>
          </cell>
          <cell r="PH443"/>
          <cell r="PI443"/>
          <cell r="PJ443"/>
          <cell r="PK443">
            <v>0</v>
          </cell>
          <cell r="PL443">
            <v>0</v>
          </cell>
          <cell r="PM443">
            <v>0</v>
          </cell>
          <cell r="PN443"/>
          <cell r="PO443"/>
          <cell r="PP443"/>
          <cell r="PQ443">
            <v>10000</v>
          </cell>
          <cell r="PR443">
            <v>0</v>
          </cell>
          <cell r="PS443">
            <v>0</v>
          </cell>
          <cell r="PT443"/>
          <cell r="PU443"/>
          <cell r="PV443"/>
          <cell r="PW443">
            <v>8844300</v>
          </cell>
          <cell r="PX443">
            <v>4380000</v>
          </cell>
          <cell r="PY443">
            <v>4380000</v>
          </cell>
          <cell r="PZ443">
            <v>100</v>
          </cell>
          <cell r="QA443">
            <v>8844300</v>
          </cell>
          <cell r="QB443">
            <v>4380000</v>
          </cell>
          <cell r="QC443">
            <v>100</v>
          </cell>
          <cell r="QD443"/>
          <cell r="QE443"/>
          <cell r="QF443">
            <v>2700000</v>
          </cell>
          <cell r="QG443">
            <v>2745000</v>
          </cell>
          <cell r="QH443">
            <v>3662000</v>
          </cell>
          <cell r="QI443">
            <v>4380000</v>
          </cell>
          <cell r="QJ443">
            <v>222276</v>
          </cell>
          <cell r="QK443">
            <v>63800</v>
          </cell>
          <cell r="QL443">
            <v>123500</v>
          </cell>
          <cell r="QM443">
            <v>0</v>
          </cell>
          <cell r="QN443">
            <v>0</v>
          </cell>
          <cell r="QO443">
            <v>0</v>
          </cell>
          <cell r="QP443">
            <v>0</v>
          </cell>
          <cell r="QQ443">
            <v>0</v>
          </cell>
          <cell r="QR443">
            <v>0</v>
          </cell>
          <cell r="QS443">
            <v>2835705</v>
          </cell>
          <cell r="QT443">
            <v>2063665</v>
          </cell>
          <cell r="QU443">
            <v>3138800</v>
          </cell>
          <cell r="QV443"/>
          <cell r="QW443">
            <v>0</v>
          </cell>
          <cell r="QX443">
            <v>0</v>
          </cell>
          <cell r="QY443">
            <v>0</v>
          </cell>
          <cell r="QZ443"/>
          <cell r="RA443">
            <v>660458</v>
          </cell>
          <cell r="RB443">
            <v>1073793</v>
          </cell>
          <cell r="RC443">
            <v>0</v>
          </cell>
          <cell r="RD443">
            <v>401200</v>
          </cell>
          <cell r="RE443">
            <v>327000</v>
          </cell>
          <cell r="RF443">
            <v>0</v>
          </cell>
          <cell r="RG443">
            <v>777000</v>
          </cell>
          <cell r="RH443">
            <v>786000</v>
          </cell>
          <cell r="RI443">
            <v>1047000</v>
          </cell>
          <cell r="RJ443"/>
          <cell r="RK443"/>
          <cell r="RL443"/>
          <cell r="RM443">
            <v>257143</v>
          </cell>
          <cell r="RN443">
            <v>140000</v>
          </cell>
          <cell r="RO443">
            <v>155000</v>
          </cell>
          <cell r="RP443">
            <v>23.328877005347593</v>
          </cell>
          <cell r="RQ443"/>
          <cell r="RR443"/>
          <cell r="RS443"/>
          <cell r="RT443">
            <v>0</v>
          </cell>
          <cell r="RU443"/>
          <cell r="RV443"/>
          <cell r="RW443"/>
          <cell r="RX443" t="str">
            <v>N</v>
          </cell>
          <cell r="RY443"/>
          <cell r="RZ443">
            <v>4380000</v>
          </cell>
          <cell r="SA443">
            <v>4380000</v>
          </cell>
          <cell r="SB443">
            <v>3441000</v>
          </cell>
          <cell r="SC443">
            <v>939000</v>
          </cell>
          <cell r="SD443">
            <v>0</v>
          </cell>
          <cell r="SE443"/>
          <cell r="SF443"/>
          <cell r="SG443"/>
          <cell r="SH443"/>
          <cell r="SI443"/>
          <cell r="SJ443">
            <v>12</v>
          </cell>
          <cell r="SK443"/>
          <cell r="SL443" t="str">
            <v>Zvýšení kapacity bez požadavku o dotaci o 2 úvazky (z 12,0 na 14,0) vzhledem k vysoké poptávce po službě.</v>
          </cell>
          <cell r="SM443">
            <v>14</v>
          </cell>
          <cell r="SN443"/>
          <cell r="SO443">
            <v>1.65</v>
          </cell>
          <cell r="SP443"/>
          <cell r="SQ443" t="str">
            <v>31.8.2022 / 31.5.2022</v>
          </cell>
          <cell r="SR443"/>
          <cell r="SS443">
            <v>102.96428571428574</v>
          </cell>
          <cell r="ST443">
            <v>0.41500000000000092</v>
          </cell>
          <cell r="SU443"/>
          <cell r="SV443">
            <v>7620300</v>
          </cell>
          <cell r="SW443"/>
          <cell r="SX443">
            <v>1.1606235974961616</v>
          </cell>
          <cell r="SY443">
            <v>17052000</v>
          </cell>
          <cell r="SZ443">
            <v>17052000</v>
          </cell>
          <cell r="TA443" t="str">
            <v>ok</v>
          </cell>
          <cell r="TB443">
            <v>0</v>
          </cell>
          <cell r="TC443" t="str">
            <v>OK</v>
          </cell>
          <cell r="TD443" t="str">
            <v xml:space="preserve"> -</v>
          </cell>
          <cell r="TE443"/>
          <cell r="TF443">
            <v>0</v>
          </cell>
          <cell r="TG443">
            <v>0</v>
          </cell>
          <cell r="TH443" t="str">
            <v>ano</v>
          </cell>
          <cell r="TI443" t="str">
            <v xml:space="preserve"> -</v>
          </cell>
          <cell r="TJ443">
            <v>0</v>
          </cell>
          <cell r="TK443" t="str">
            <v xml:space="preserve"> </v>
          </cell>
          <cell r="TL443">
            <v>0</v>
          </cell>
          <cell r="TM443">
            <v>450000</v>
          </cell>
          <cell r="TN443">
            <v>0</v>
          </cell>
          <cell r="TO443" t="str">
            <v>notebook, počítač, tablet</v>
          </cell>
          <cell r="TP443">
            <v>45000</v>
          </cell>
          <cell r="TQ443">
            <v>0</v>
          </cell>
          <cell r="TR443" t="str">
            <v>běžná údržba a opravy</v>
          </cell>
          <cell r="TS443">
            <v>3074000</v>
          </cell>
          <cell r="TT443">
            <v>367000</v>
          </cell>
          <cell r="TU443">
            <v>0</v>
          </cell>
          <cell r="TV443">
            <v>3441000</v>
          </cell>
          <cell r="TW443"/>
          <cell r="TX443"/>
          <cell r="TY443">
            <v>3441000</v>
          </cell>
          <cell r="TZ443" t="str">
            <v>Zvýšení kapacity bez požadavku o dotaci o 2 úvazky (z 12,0 na 14,0) vzhledem k vysoké poptávce po službě.</v>
          </cell>
          <cell r="UA443">
            <v>0</v>
          </cell>
          <cell r="UB443">
            <v>0</v>
          </cell>
          <cell r="UC443"/>
          <cell r="UD443"/>
          <cell r="UE443">
            <v>3441000</v>
          </cell>
          <cell r="UF443">
            <v>3441000</v>
          </cell>
          <cell r="UG443">
            <v>2</v>
          </cell>
          <cell r="UH443">
            <v>3441000</v>
          </cell>
          <cell r="UI443">
            <v>3441000</v>
          </cell>
          <cell r="UJ443"/>
          <cell r="UK443"/>
          <cell r="UL443"/>
          <cell r="UM443"/>
          <cell r="UN443"/>
          <cell r="UO443"/>
          <cell r="UP443">
            <v>3441000</v>
          </cell>
          <cell r="UQ443">
            <v>3441000</v>
          </cell>
          <cell r="UR443">
            <v>3441000</v>
          </cell>
          <cell r="US443">
            <v>3441000</v>
          </cell>
          <cell r="UT443">
            <v>3441000</v>
          </cell>
          <cell r="UU443">
            <v>939000</v>
          </cell>
          <cell r="UV443">
            <v>4380000</v>
          </cell>
          <cell r="UW443">
            <v>4380000</v>
          </cell>
          <cell r="UX443">
            <v>698932.4604559252</v>
          </cell>
          <cell r="UY443">
            <v>698932.4604559252</v>
          </cell>
          <cell r="UZ443">
            <v>698932</v>
          </cell>
          <cell r="VA443">
            <v>698932</v>
          </cell>
          <cell r="VB443">
            <v>349466.2302279626</v>
          </cell>
          <cell r="VC443">
            <v>349466.2302279626</v>
          </cell>
          <cell r="VD443">
            <v>349466</v>
          </cell>
          <cell r="VE443">
            <v>349466</v>
          </cell>
          <cell r="VF443">
            <v>2392602</v>
          </cell>
          <cell r="VG443">
            <v>4150000</v>
          </cell>
          <cell r="VH443">
            <v>230000</v>
          </cell>
          <cell r="VI443">
            <v>4380000</v>
          </cell>
          <cell r="VJ443">
            <v>0</v>
          </cell>
          <cell r="VK443">
            <v>939000</v>
          </cell>
          <cell r="VL443">
            <v>0</v>
          </cell>
          <cell r="VM443" t="str">
            <v>číslo smlouvy 06441/2020/SOC ze dne 12. 10. 2020</v>
          </cell>
          <cell r="VN443">
            <v>939000</v>
          </cell>
          <cell r="VO443">
            <v>0</v>
          </cell>
          <cell r="VP443">
            <v>100</v>
          </cell>
          <cell r="VQ443">
            <v>1048398</v>
          </cell>
          <cell r="VR443">
            <v>44664</v>
          </cell>
          <cell r="VS443"/>
          <cell r="VT443">
            <v>1016202</v>
          </cell>
          <cell r="VU443">
            <v>44691</v>
          </cell>
          <cell r="VV443">
            <v>1376400</v>
          </cell>
          <cell r="VW443">
            <v>44706</v>
          </cell>
          <cell r="VX443">
            <v>939000</v>
          </cell>
          <cell r="VY443">
            <v>939000</v>
          </cell>
          <cell r="VZ443">
            <v>0</v>
          </cell>
          <cell r="WA443"/>
          <cell r="WB443">
            <v>939000</v>
          </cell>
          <cell r="WC443">
            <v>0</v>
          </cell>
          <cell r="WD443">
            <v>2</v>
          </cell>
          <cell r="WE443">
            <v>722610</v>
          </cell>
          <cell r="WF443">
            <v>722610</v>
          </cell>
          <cell r="WG443"/>
          <cell r="WH443">
            <v>15000</v>
          </cell>
          <cell r="WI443"/>
          <cell r="WJ443">
            <v>201390</v>
          </cell>
          <cell r="WK443">
            <v>0</v>
          </cell>
          <cell r="WL443">
            <v>0</v>
          </cell>
          <cell r="WM443" t="str">
            <v xml:space="preserve">dopis; od r. 2022 navýšení úvazků o 2 bez požadavku na dotaci, proto nezvýšená dotace napořád </v>
          </cell>
          <cell r="WN443">
            <v>939000</v>
          </cell>
          <cell r="WO443">
            <v>939000</v>
          </cell>
          <cell r="WP443">
            <v>939000</v>
          </cell>
          <cell r="WQ443">
            <v>939000</v>
          </cell>
          <cell r="WR443">
            <v>166565.26472035726</v>
          </cell>
          <cell r="WS443">
            <v>772434.73527964274</v>
          </cell>
          <cell r="WT443">
            <v>166565.26472035726</v>
          </cell>
          <cell r="WU443">
            <v>772434.73527964274</v>
          </cell>
          <cell r="WV443">
            <v>166565</v>
          </cell>
          <cell r="WW443">
            <v>772435</v>
          </cell>
          <cell r="WX443">
            <v>166565</v>
          </cell>
          <cell r="WY443">
            <v>772435</v>
          </cell>
          <cell r="WZ443">
            <v>-0.26472035725601017</v>
          </cell>
          <cell r="XA443">
            <v>0.26472035725601017</v>
          </cell>
          <cell r="XB443"/>
          <cell r="XC443">
            <v>166565</v>
          </cell>
          <cell r="XD443">
            <v>939000</v>
          </cell>
          <cell r="XE443">
            <v>0</v>
          </cell>
          <cell r="XF443">
            <v>27.288578901482129</v>
          </cell>
          <cell r="XG443"/>
          <cell r="XH443">
            <v>939000</v>
          </cell>
          <cell r="XI443">
            <v>2063665</v>
          </cell>
          <cell r="XJ443">
            <v>3138800</v>
          </cell>
          <cell r="XK443">
            <v>2900000</v>
          </cell>
          <cell r="XL443">
            <v>1075135</v>
          </cell>
          <cell r="XM443">
            <v>-238800</v>
          </cell>
          <cell r="XN443">
            <v>836335</v>
          </cell>
          <cell r="XO443">
            <v>0</v>
          </cell>
          <cell r="XP443">
            <v>0</v>
          </cell>
          <cell r="XQ443"/>
          <cell r="XR443" t="e">
            <v>#DIV/0!</v>
          </cell>
          <cell r="XS443"/>
          <cell r="XT443"/>
          <cell r="XU443"/>
          <cell r="XV443"/>
          <cell r="XW443"/>
          <cell r="XX443"/>
          <cell r="XY443">
            <v>707610</v>
          </cell>
        </row>
        <row r="444">
          <cell r="A444">
            <v>4126010</v>
          </cell>
          <cell r="B444" t="str">
            <v>O</v>
          </cell>
          <cell r="C444">
            <v>1</v>
          </cell>
          <cell r="D444" t="str">
            <v>Pečovatelská služba Hrabyně, příspěvková organizace</v>
          </cell>
          <cell r="E444">
            <v>71190261</v>
          </cell>
          <cell r="F444" t="str">
            <v xml:space="preserve">Hrabyně 207
747 67 Hrabyně 3
</v>
          </cell>
          <cell r="G444" t="str">
            <v>Příspěvková organizace zřízená územním samosprávným celkem</v>
          </cell>
          <cell r="H444" t="str">
            <v>pečovatelská služba</v>
          </cell>
          <cell r="I444" t="str">
            <v>sociální péče</v>
          </cell>
          <cell r="J444" t="str">
            <v>Pečovatelská služba Hrabyně, příspěvková organizace</v>
          </cell>
          <cell r="K444">
            <v>37987</v>
          </cell>
          <cell r="L444"/>
          <cell r="M444" t="str">
            <v>N</v>
          </cell>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cell r="AN444"/>
          <cell r="AO444"/>
          <cell r="AP444"/>
          <cell r="AQ444" t="str">
            <v>• počet klientů: 8</v>
          </cell>
          <cell r="AR444">
            <v>8</v>
          </cell>
          <cell r="AS444">
            <v>35</v>
          </cell>
          <cell r="AT444">
            <v>49</v>
          </cell>
          <cell r="AU444">
            <v>47</v>
          </cell>
          <cell r="AV444">
            <v>50</v>
          </cell>
          <cell r="AW444"/>
          <cell r="AX444"/>
          <cell r="AY444"/>
          <cell r="AZ444"/>
          <cell r="BA444"/>
          <cell r="BB444"/>
          <cell r="BC444"/>
          <cell r="BD444"/>
          <cell r="BE444"/>
          <cell r="BF444"/>
          <cell r="BG444"/>
          <cell r="BH444"/>
          <cell r="BI444"/>
          <cell r="BJ444"/>
          <cell r="BK444">
            <v>15000</v>
          </cell>
          <cell r="BL444" t="str">
            <v>Pečovatelská služba  je poskytována dosud v bytových domech č. p, 201 a 207 v rámci místní části Rehabilitační centrum. Jde o domy dříve tzv. zvláštního určení pro osoby se zdravotním postižením, převážně imobilní pohybující se za pomocí kompenzačních pomůcek a to mechanických a elektrických invalidních vozíků. Jelikož uživatelé vyžadují péči a podporu opakovaně během dne je jim tato v jejich domácnostech poskytována.</v>
          </cell>
          <cell r="BM444" t="str">
            <v>• 17. osoby se zdravotním postižením
• 24. senioři</v>
          </cell>
          <cell r="BN444" t="str">
            <v>osoby se zdravotním postižením</v>
          </cell>
          <cell r="BO444" t="str">
            <v>• mladí dospělí (19 – 26 let)
• dospělí (27 – 64 let)
• mladší senioři (65 – 80 let)
• starší senioři (nad 80 let)</v>
          </cell>
          <cell r="BP444">
            <v>0</v>
          </cell>
          <cell r="BQ444">
            <v>0</v>
          </cell>
          <cell r="BR444">
            <v>0</v>
          </cell>
          <cell r="BS444">
            <v>0</v>
          </cell>
          <cell r="BT444">
            <v>0</v>
          </cell>
          <cell r="BU444">
            <v>1</v>
          </cell>
          <cell r="BV444">
            <v>1</v>
          </cell>
          <cell r="BW444">
            <v>20</v>
          </cell>
          <cell r="BX444">
            <v>20</v>
          </cell>
          <cell r="BY444">
            <v>0</v>
          </cell>
          <cell r="BZ444">
            <v>1</v>
          </cell>
          <cell r="CA444">
            <v>1</v>
          </cell>
          <cell r="CB444">
            <v>20</v>
          </cell>
          <cell r="CC444">
            <v>20</v>
          </cell>
          <cell r="CD444">
            <v>0</v>
          </cell>
          <cell r="CE444">
            <v>0</v>
          </cell>
          <cell r="CF444">
            <v>42</v>
          </cell>
          <cell r="CG444">
            <v>42</v>
          </cell>
          <cell r="CH444">
            <v>0</v>
          </cell>
          <cell r="CI444">
            <v>0</v>
          </cell>
          <cell r="CJ444">
            <v>0</v>
          </cell>
          <cell r="CK444">
            <v>0</v>
          </cell>
          <cell r="CL444">
            <v>0</v>
          </cell>
          <cell r="CM444">
            <v>0</v>
          </cell>
          <cell r="CN444">
            <v>1</v>
          </cell>
          <cell r="CO444">
            <v>1</v>
          </cell>
          <cell r="CP444">
            <v>23</v>
          </cell>
          <cell r="CQ444">
            <v>25</v>
          </cell>
          <cell r="CR444">
            <v>0</v>
          </cell>
          <cell r="CS444">
            <v>1</v>
          </cell>
          <cell r="CT444">
            <v>1</v>
          </cell>
          <cell r="CU444">
            <v>23</v>
          </cell>
          <cell r="CV444">
            <v>25</v>
          </cell>
          <cell r="CW444">
            <v>0</v>
          </cell>
          <cell r="CX444">
            <v>0</v>
          </cell>
          <cell r="CY444">
            <v>50</v>
          </cell>
          <cell r="CZ444">
            <v>50</v>
          </cell>
          <cell r="DA444">
            <v>0</v>
          </cell>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v>1</v>
          </cell>
          <cell r="EM444">
            <v>1</v>
          </cell>
          <cell r="EN444">
            <v>1</v>
          </cell>
          <cell r="EO444">
            <v>710000</v>
          </cell>
          <cell r="EP444">
            <v>710000</v>
          </cell>
          <cell r="EQ444">
            <v>14</v>
          </cell>
          <cell r="ER444">
            <v>13</v>
          </cell>
          <cell r="ES444">
            <v>13</v>
          </cell>
          <cell r="ET444">
            <v>7190000</v>
          </cell>
          <cell r="EU444">
            <v>7120000</v>
          </cell>
          <cell r="EV444"/>
          <cell r="EW444"/>
          <cell r="EX444"/>
          <cell r="EY444"/>
          <cell r="EZ444"/>
          <cell r="FA444"/>
          <cell r="FB444"/>
          <cell r="FC444"/>
          <cell r="FD444"/>
          <cell r="FE444"/>
          <cell r="FF444"/>
          <cell r="FG444"/>
          <cell r="FH444"/>
          <cell r="FI444"/>
          <cell r="FJ444"/>
          <cell r="FK444"/>
          <cell r="FL444"/>
          <cell r="FM444"/>
          <cell r="FN444"/>
          <cell r="FO444"/>
          <cell r="FP444"/>
          <cell r="FQ444"/>
          <cell r="FR444"/>
          <cell r="FS444"/>
          <cell r="FT444"/>
          <cell r="FU444"/>
          <cell r="FV444"/>
          <cell r="FW444"/>
          <cell r="FX444"/>
          <cell r="FY444"/>
          <cell r="FZ444"/>
          <cell r="GA444"/>
          <cell r="GB444"/>
          <cell r="GC444"/>
          <cell r="GD444"/>
          <cell r="GE444"/>
          <cell r="GF444"/>
          <cell r="GG444"/>
          <cell r="GH444"/>
          <cell r="GI444"/>
          <cell r="GJ444"/>
          <cell r="GK444"/>
          <cell r="GL444"/>
          <cell r="GM444"/>
          <cell r="GN444"/>
          <cell r="GO444"/>
          <cell r="GP444"/>
          <cell r="GQ444"/>
          <cell r="GR444"/>
          <cell r="GS444"/>
          <cell r="GT444"/>
          <cell r="GU444"/>
          <cell r="GV444"/>
          <cell r="GW444"/>
          <cell r="GX444"/>
          <cell r="GY444"/>
          <cell r="GZ444"/>
          <cell r="HA444"/>
          <cell r="HB444"/>
          <cell r="HC444"/>
          <cell r="HD444"/>
          <cell r="HE444"/>
          <cell r="HF444"/>
          <cell r="HG444"/>
          <cell r="HH444"/>
          <cell r="HI444"/>
          <cell r="HJ444"/>
          <cell r="HK444"/>
          <cell r="HL444"/>
          <cell r="HM444"/>
          <cell r="HN444"/>
          <cell r="HO444"/>
          <cell r="HP444"/>
          <cell r="HQ444"/>
          <cell r="HR444"/>
          <cell r="HS444"/>
          <cell r="HT444"/>
          <cell r="HU444"/>
          <cell r="HV444"/>
          <cell r="HW444"/>
          <cell r="HX444"/>
          <cell r="HY444"/>
          <cell r="HZ444"/>
          <cell r="IA444"/>
          <cell r="IB444"/>
          <cell r="IC444"/>
          <cell r="ID444"/>
          <cell r="IE444"/>
          <cell r="IF444"/>
          <cell r="IG444"/>
          <cell r="IH444"/>
          <cell r="II444"/>
          <cell r="IJ444"/>
          <cell r="IK444"/>
          <cell r="IL444"/>
          <cell r="IM444"/>
          <cell r="IN444"/>
          <cell r="IO444">
            <v>2</v>
          </cell>
          <cell r="IP444">
            <v>600</v>
          </cell>
          <cell r="IQ444">
            <v>0.28799999999999998</v>
          </cell>
          <cell r="IR444">
            <v>84000</v>
          </cell>
          <cell r="IS444">
            <v>84000</v>
          </cell>
          <cell r="IT444"/>
          <cell r="IU444"/>
          <cell r="IV444"/>
          <cell r="IW444"/>
          <cell r="IX444"/>
          <cell r="IY444"/>
          <cell r="IZ444"/>
          <cell r="JA444"/>
          <cell r="JB444"/>
          <cell r="JC444"/>
          <cell r="JD444"/>
          <cell r="JE444"/>
          <cell r="JF444"/>
          <cell r="JG444"/>
          <cell r="JH444"/>
          <cell r="JI444"/>
          <cell r="JJ444"/>
          <cell r="JK444"/>
          <cell r="JL444"/>
          <cell r="JM444"/>
          <cell r="JN444"/>
          <cell r="JO444"/>
          <cell r="JP444"/>
          <cell r="JQ444"/>
          <cell r="JR444"/>
          <cell r="JS444"/>
          <cell r="JT444"/>
          <cell r="JU444"/>
          <cell r="JV444"/>
          <cell r="JW444"/>
          <cell r="JX444"/>
          <cell r="JY444"/>
          <cell r="JZ444"/>
          <cell r="KA444"/>
          <cell r="KB444"/>
          <cell r="KC444">
            <v>1</v>
          </cell>
          <cell r="KD444">
            <v>1</v>
          </cell>
          <cell r="KE444">
            <v>1</v>
          </cell>
          <cell r="KF444">
            <v>1010000</v>
          </cell>
          <cell r="KG444">
            <v>0</v>
          </cell>
          <cell r="KH444">
            <v>0</v>
          </cell>
          <cell r="KI444"/>
          <cell r="KJ444">
            <v>14</v>
          </cell>
          <cell r="KK444">
            <v>0</v>
          </cell>
          <cell r="KL444">
            <v>0.28799999999999998</v>
          </cell>
          <cell r="KM444">
            <v>0</v>
          </cell>
          <cell r="KN444">
            <v>14.288</v>
          </cell>
          <cell r="KO444">
            <v>14.288</v>
          </cell>
          <cell r="KP444">
            <v>0</v>
          </cell>
          <cell r="KQ444">
            <v>14.288</v>
          </cell>
          <cell r="KR444">
            <v>7900000</v>
          </cell>
          <cell r="KS444">
            <v>7830000</v>
          </cell>
          <cell r="KT444">
            <v>7830000</v>
          </cell>
          <cell r="KU444"/>
          <cell r="KV444"/>
          <cell r="KW444"/>
          <cell r="KX444">
            <v>0</v>
          </cell>
          <cell r="KY444">
            <v>0</v>
          </cell>
          <cell r="KZ444">
            <v>0</v>
          </cell>
          <cell r="LA444"/>
          <cell r="LB444"/>
          <cell r="LC444"/>
          <cell r="LD444">
            <v>84000</v>
          </cell>
          <cell r="LE444">
            <v>84000</v>
          </cell>
          <cell r="LF444">
            <v>84000</v>
          </cell>
          <cell r="LG444"/>
          <cell r="LH444"/>
          <cell r="LI444"/>
          <cell r="LJ444">
            <v>0</v>
          </cell>
          <cell r="LK444">
            <v>0</v>
          </cell>
          <cell r="LL444">
            <v>0</v>
          </cell>
          <cell r="LM444"/>
          <cell r="LN444"/>
          <cell r="LO444"/>
          <cell r="LP444">
            <v>0</v>
          </cell>
          <cell r="LQ444">
            <v>0</v>
          </cell>
          <cell r="LR444">
            <v>0</v>
          </cell>
          <cell r="LS444"/>
          <cell r="LT444"/>
          <cell r="LU444"/>
          <cell r="LV444">
            <v>0</v>
          </cell>
          <cell r="LW444">
            <v>0</v>
          </cell>
          <cell r="LX444">
            <v>0</v>
          </cell>
          <cell r="LY444"/>
          <cell r="LZ444"/>
          <cell r="MA444"/>
          <cell r="MB444">
            <v>0</v>
          </cell>
          <cell r="MC444">
            <v>0</v>
          </cell>
          <cell r="MD444">
            <v>0</v>
          </cell>
          <cell r="ME444"/>
          <cell r="MF444"/>
          <cell r="MG444"/>
          <cell r="MH444">
            <v>50000</v>
          </cell>
          <cell r="MI444">
            <v>0</v>
          </cell>
          <cell r="MJ444">
            <v>0</v>
          </cell>
          <cell r="MK444"/>
          <cell r="ML444"/>
          <cell r="MM444"/>
          <cell r="MN444">
            <v>0</v>
          </cell>
          <cell r="MO444">
            <v>0</v>
          </cell>
          <cell r="MP444">
            <v>0</v>
          </cell>
          <cell r="MQ444"/>
          <cell r="MR444"/>
          <cell r="MS444"/>
          <cell r="MT444">
            <v>80000</v>
          </cell>
          <cell r="MU444">
            <v>0</v>
          </cell>
          <cell r="MV444">
            <v>0</v>
          </cell>
          <cell r="MW444"/>
          <cell r="MX444"/>
          <cell r="MY444"/>
          <cell r="MZ444">
            <v>98000</v>
          </cell>
          <cell r="NA444">
            <v>0</v>
          </cell>
          <cell r="NB444">
            <v>0</v>
          </cell>
          <cell r="NC444"/>
          <cell r="ND444"/>
          <cell r="NE444"/>
          <cell r="NF444">
            <v>80000</v>
          </cell>
          <cell r="NG444">
            <v>-18000</v>
          </cell>
          <cell r="NH444">
            <v>81.632653061224488</v>
          </cell>
          <cell r="NI444">
            <v>18000</v>
          </cell>
          <cell r="NJ444">
            <v>0</v>
          </cell>
          <cell r="NK444">
            <v>0</v>
          </cell>
          <cell r="NL444"/>
          <cell r="NM444"/>
          <cell r="NN444"/>
          <cell r="NO444">
            <v>70000</v>
          </cell>
          <cell r="NP444">
            <v>0</v>
          </cell>
          <cell r="NQ444">
            <v>0</v>
          </cell>
          <cell r="NR444"/>
          <cell r="NS444"/>
          <cell r="NT444"/>
          <cell r="NU444">
            <v>162000</v>
          </cell>
          <cell r="NV444">
            <v>0</v>
          </cell>
          <cell r="NW444">
            <v>0</v>
          </cell>
          <cell r="NX444"/>
          <cell r="NY444"/>
          <cell r="NZ444"/>
          <cell r="OA444">
            <v>90000</v>
          </cell>
          <cell r="OB444">
            <v>0</v>
          </cell>
          <cell r="OC444">
            <v>0</v>
          </cell>
          <cell r="OD444"/>
          <cell r="OE444"/>
          <cell r="OF444"/>
          <cell r="OG444">
            <v>5000</v>
          </cell>
          <cell r="OH444">
            <v>0</v>
          </cell>
          <cell r="OI444">
            <v>0</v>
          </cell>
          <cell r="OJ444"/>
          <cell r="OK444"/>
          <cell r="OL444"/>
          <cell r="OM444">
            <v>7000</v>
          </cell>
          <cell r="ON444">
            <v>0</v>
          </cell>
          <cell r="OO444">
            <v>0</v>
          </cell>
          <cell r="OP444"/>
          <cell r="OQ444"/>
          <cell r="OR444"/>
          <cell r="OS444">
            <v>0</v>
          </cell>
          <cell r="OT444">
            <v>0</v>
          </cell>
          <cell r="OU444">
            <v>0</v>
          </cell>
          <cell r="OV444"/>
          <cell r="OW444"/>
          <cell r="OX444"/>
          <cell r="OY444">
            <v>1010000</v>
          </cell>
          <cell r="OZ444">
            <v>0</v>
          </cell>
          <cell r="PA444">
            <v>0</v>
          </cell>
          <cell r="PB444"/>
          <cell r="PC444"/>
          <cell r="PD444"/>
          <cell r="PE444">
            <v>100000</v>
          </cell>
          <cell r="PF444">
            <v>0</v>
          </cell>
          <cell r="PG444">
            <v>0</v>
          </cell>
          <cell r="PH444"/>
          <cell r="PI444"/>
          <cell r="PJ444"/>
          <cell r="PK444">
            <v>0</v>
          </cell>
          <cell r="PL444">
            <v>0</v>
          </cell>
          <cell r="PM444">
            <v>0</v>
          </cell>
          <cell r="PN444"/>
          <cell r="PO444"/>
          <cell r="PP444"/>
          <cell r="PQ444">
            <v>10000</v>
          </cell>
          <cell r="PR444">
            <v>0</v>
          </cell>
          <cell r="PS444">
            <v>0</v>
          </cell>
          <cell r="PT444"/>
          <cell r="PU444"/>
          <cell r="PV444"/>
          <cell r="PW444">
            <v>9684000</v>
          </cell>
          <cell r="PX444">
            <v>7914000</v>
          </cell>
          <cell r="PY444">
            <v>7914000</v>
          </cell>
          <cell r="PZ444">
            <v>100</v>
          </cell>
          <cell r="QA444">
            <v>9684000</v>
          </cell>
          <cell r="QB444">
            <v>7914000</v>
          </cell>
          <cell r="QC444">
            <v>100</v>
          </cell>
          <cell r="QD444"/>
          <cell r="QE444">
            <v>5123801</v>
          </cell>
          <cell r="QF444">
            <v>1350000</v>
          </cell>
          <cell r="QG444">
            <v>5329000</v>
          </cell>
          <cell r="QH444">
            <v>6245000</v>
          </cell>
          <cell r="QI444">
            <v>7914000</v>
          </cell>
          <cell r="QJ444">
            <v>0</v>
          </cell>
          <cell r="QK444">
            <v>0</v>
          </cell>
          <cell r="QL444">
            <v>0</v>
          </cell>
          <cell r="QM444">
            <v>0</v>
          </cell>
          <cell r="QN444">
            <v>60000</v>
          </cell>
          <cell r="QO444">
            <v>70000</v>
          </cell>
          <cell r="QP444">
            <v>0</v>
          </cell>
          <cell r="QQ444">
            <v>0</v>
          </cell>
          <cell r="QR444">
            <v>0</v>
          </cell>
          <cell r="QS444">
            <v>1671065</v>
          </cell>
          <cell r="QT444">
            <v>1700000</v>
          </cell>
          <cell r="QU444">
            <v>1700000</v>
          </cell>
          <cell r="QV444"/>
          <cell r="QW444">
            <v>0</v>
          </cell>
          <cell r="QX444">
            <v>0</v>
          </cell>
          <cell r="QY444">
            <v>0</v>
          </cell>
          <cell r="QZ444"/>
          <cell r="RA444">
            <v>435134</v>
          </cell>
          <cell r="RB444">
            <v>962173</v>
          </cell>
          <cell r="RC444">
            <v>0</v>
          </cell>
          <cell r="RD444"/>
          <cell r="RE444"/>
          <cell r="RF444"/>
          <cell r="RG444"/>
          <cell r="RH444"/>
          <cell r="RI444"/>
          <cell r="RJ444"/>
          <cell r="RK444"/>
          <cell r="RL444"/>
          <cell r="RM444">
            <v>50000</v>
          </cell>
          <cell r="RN444">
            <v>0</v>
          </cell>
          <cell r="RO444">
            <v>0</v>
          </cell>
          <cell r="RP444">
            <v>1.166277907364212</v>
          </cell>
          <cell r="RQ444"/>
          <cell r="RR444"/>
          <cell r="RS444"/>
          <cell r="RT444">
            <v>0</v>
          </cell>
          <cell r="RU444"/>
          <cell r="RV444"/>
          <cell r="RW444"/>
          <cell r="RX444" t="str">
            <v>N</v>
          </cell>
          <cell r="RY444"/>
          <cell r="RZ444">
            <v>7914000</v>
          </cell>
          <cell r="SA444">
            <v>7914000</v>
          </cell>
          <cell r="SB444">
            <v>5932000</v>
          </cell>
          <cell r="SC444">
            <v>1982000</v>
          </cell>
          <cell r="SD444">
            <v>0</v>
          </cell>
          <cell r="SE444"/>
          <cell r="SF444"/>
          <cell r="SG444"/>
          <cell r="SH444"/>
          <cell r="SI444"/>
          <cell r="SJ444">
            <v>14</v>
          </cell>
          <cell r="SK444"/>
          <cell r="SL444"/>
          <cell r="SM444">
            <v>14</v>
          </cell>
          <cell r="SN444"/>
          <cell r="SO444"/>
          <cell r="SP444"/>
          <cell r="SQ444"/>
          <cell r="SR444"/>
          <cell r="SS444">
            <v>102.05714285714286</v>
          </cell>
          <cell r="ST444">
            <v>0.28800000000000026</v>
          </cell>
          <cell r="SU444"/>
          <cell r="SV444">
            <v>8801000</v>
          </cell>
          <cell r="SW444"/>
          <cell r="SX444">
            <v>1.1003295080104534</v>
          </cell>
          <cell r="SY444">
            <v>17052000</v>
          </cell>
          <cell r="SZ444">
            <v>17052000</v>
          </cell>
          <cell r="TA444" t="str">
            <v>ok</v>
          </cell>
          <cell r="TB444">
            <v>0</v>
          </cell>
          <cell r="TC444" t="str">
            <v>OK</v>
          </cell>
          <cell r="TD444"/>
          <cell r="TE444"/>
          <cell r="TF444">
            <v>0</v>
          </cell>
          <cell r="TG444">
            <v>0</v>
          </cell>
          <cell r="TH444"/>
          <cell r="TI444"/>
          <cell r="TJ444"/>
          <cell r="TK444"/>
          <cell r="TL444"/>
          <cell r="TM444"/>
          <cell r="TN444"/>
          <cell r="TO444"/>
          <cell r="TP444"/>
          <cell r="TQ444"/>
          <cell r="TR444"/>
          <cell r="TS444">
            <v>5947000</v>
          </cell>
          <cell r="TT444">
            <v>298000</v>
          </cell>
          <cell r="TU444">
            <v>0</v>
          </cell>
          <cell r="TV444">
            <v>6245000</v>
          </cell>
          <cell r="TW444"/>
          <cell r="TX444"/>
          <cell r="TY444">
            <v>6245000</v>
          </cell>
          <cell r="TZ444"/>
          <cell r="UA444"/>
          <cell r="UB444">
            <v>0</v>
          </cell>
          <cell r="UC444"/>
          <cell r="UD444"/>
          <cell r="UE444">
            <v>6245000</v>
          </cell>
          <cell r="UF444">
            <v>6245000</v>
          </cell>
          <cell r="UG444">
            <v>5</v>
          </cell>
          <cell r="UH444">
            <v>5932750</v>
          </cell>
          <cell r="UI444">
            <v>5932750</v>
          </cell>
          <cell r="UJ444"/>
          <cell r="UK444"/>
          <cell r="UL444"/>
          <cell r="UM444"/>
          <cell r="UN444"/>
          <cell r="UO444"/>
          <cell r="UP444">
            <v>5932750</v>
          </cell>
          <cell r="UQ444">
            <v>5932750</v>
          </cell>
          <cell r="UR444">
            <v>5932750</v>
          </cell>
          <cell r="US444">
            <v>5932000</v>
          </cell>
          <cell r="UT444">
            <v>5932000</v>
          </cell>
          <cell r="UU444">
            <v>1982000</v>
          </cell>
          <cell r="UV444">
            <v>7914000</v>
          </cell>
          <cell r="UW444">
            <v>7914000</v>
          </cell>
          <cell r="UX444">
            <v>1204901.8760315457</v>
          </cell>
          <cell r="UY444">
            <v>1204901.8760315457</v>
          </cell>
          <cell r="UZ444">
            <v>1204902</v>
          </cell>
          <cell r="VA444">
            <v>1204902</v>
          </cell>
          <cell r="VB444">
            <v>602450.93801577284</v>
          </cell>
          <cell r="VC444">
            <v>602450.93801577284</v>
          </cell>
          <cell r="VD444">
            <v>602451</v>
          </cell>
          <cell r="VE444">
            <v>602451</v>
          </cell>
          <cell r="VF444">
            <v>4124647</v>
          </cell>
          <cell r="VG444">
            <v>7914000</v>
          </cell>
          <cell r="VH444">
            <v>0</v>
          </cell>
          <cell r="VI444">
            <v>7914000</v>
          </cell>
          <cell r="VJ444">
            <v>0</v>
          </cell>
          <cell r="VK444">
            <v>1982000</v>
          </cell>
          <cell r="VL444">
            <v>0</v>
          </cell>
          <cell r="VM444" t="str">
            <v>číslo smlouvy 07674/2020/SOC ze dne 16. 11. 2020</v>
          </cell>
          <cell r="VN444">
            <v>1982000</v>
          </cell>
          <cell r="VO444">
            <v>313000</v>
          </cell>
          <cell r="VP444">
            <v>94.987990392313847</v>
          </cell>
          <cell r="VQ444">
            <v>1807353</v>
          </cell>
          <cell r="VR444">
            <v>44671</v>
          </cell>
          <cell r="VS444">
            <v>4124647</v>
          </cell>
          <cell r="VT444"/>
          <cell r="VU444">
            <v>44691</v>
          </cell>
          <cell r="VV444"/>
          <cell r="VW444"/>
          <cell r="VX444">
            <v>1468000</v>
          </cell>
          <cell r="VY444">
            <v>1468000</v>
          </cell>
          <cell r="VZ444">
            <v>0</v>
          </cell>
          <cell r="WA444"/>
          <cell r="WB444">
            <v>1468000</v>
          </cell>
          <cell r="WC444">
            <v>0</v>
          </cell>
          <cell r="WD444">
            <v>5</v>
          </cell>
          <cell r="WE444">
            <v>889800</v>
          </cell>
          <cell r="WF444">
            <v>889800</v>
          </cell>
          <cell r="WG444"/>
          <cell r="WH444">
            <v>0</v>
          </cell>
          <cell r="WI444"/>
          <cell r="WJ444"/>
          <cell r="WK444"/>
          <cell r="WL444"/>
          <cell r="WM444"/>
          <cell r="WN444">
            <v>889800</v>
          </cell>
          <cell r="WO444">
            <v>889800</v>
          </cell>
          <cell r="WP444">
            <v>889000</v>
          </cell>
          <cell r="WQ444">
            <v>889000</v>
          </cell>
          <cell r="WR444">
            <v>157695.97479914548</v>
          </cell>
          <cell r="WS444">
            <v>731304.02520085452</v>
          </cell>
          <cell r="WT444">
            <v>157695.97479914548</v>
          </cell>
          <cell r="WU444">
            <v>731304.02520085452</v>
          </cell>
          <cell r="WV444">
            <v>157696</v>
          </cell>
          <cell r="WW444">
            <v>731304</v>
          </cell>
          <cell r="WX444">
            <v>157696</v>
          </cell>
          <cell r="WY444">
            <v>731304</v>
          </cell>
          <cell r="WZ444">
            <v>2.5200854521244764E-2</v>
          </cell>
          <cell r="XA444">
            <v>-2.5200854521244764E-2</v>
          </cell>
          <cell r="XB444"/>
          <cell r="XC444">
            <v>157696</v>
          </cell>
          <cell r="XD444">
            <v>889000</v>
          </cell>
          <cell r="XE444">
            <v>579000</v>
          </cell>
          <cell r="XF444">
            <v>14.986513823331086</v>
          </cell>
          <cell r="XG444"/>
          <cell r="XH444">
            <v>889000</v>
          </cell>
          <cell r="XI444">
            <v>1700000</v>
          </cell>
          <cell r="XJ444">
            <v>1700000</v>
          </cell>
          <cell r="XK444">
            <v>1800000</v>
          </cell>
          <cell r="XL444">
            <v>0</v>
          </cell>
          <cell r="XM444">
            <v>100000</v>
          </cell>
          <cell r="XN444">
            <v>100000</v>
          </cell>
          <cell r="XO444">
            <v>0</v>
          </cell>
          <cell r="XP444">
            <v>0</v>
          </cell>
          <cell r="XQ444"/>
          <cell r="XR444" t="e">
            <v>#DIV/0!</v>
          </cell>
          <cell r="XS444"/>
          <cell r="XT444"/>
          <cell r="XU444"/>
          <cell r="XV444"/>
          <cell r="XW444"/>
          <cell r="XX444"/>
          <cell r="XY444">
            <v>889800</v>
          </cell>
        </row>
        <row r="445">
          <cell r="A445">
            <v>9053243</v>
          </cell>
          <cell r="B445" t="str">
            <v>O</v>
          </cell>
          <cell r="C445">
            <v>1</v>
          </cell>
          <cell r="D445" t="str">
            <v>Pečovatelská služba Hrabyně, příspěvková organizace</v>
          </cell>
          <cell r="E445">
            <v>71190261</v>
          </cell>
          <cell r="F445" t="str">
            <v xml:space="preserve">Hrabyně 207
747 67 Hrabyně 3
</v>
          </cell>
          <cell r="G445" t="str">
            <v>Příspěvková organizace zřízená územním samosprávným celkem</v>
          </cell>
          <cell r="H445" t="str">
            <v>osobní asistence</v>
          </cell>
          <cell r="I445" t="str">
            <v>sociální péče</v>
          </cell>
          <cell r="J445" t="str">
            <v>Pečovatelská služba Hrabyně, příspěvková oganizace</v>
          </cell>
          <cell r="K445">
            <v>44562</v>
          </cell>
          <cell r="L445"/>
          <cell r="M445" t="str">
            <v>N</v>
          </cell>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cell r="AN445"/>
          <cell r="AO445"/>
          <cell r="AP445"/>
          <cell r="AQ445" t="str">
            <v>• počet klientů: 1</v>
          </cell>
          <cell r="AR445">
            <v>1</v>
          </cell>
          <cell r="AS445">
            <v>10</v>
          </cell>
          <cell r="AT445">
            <v>0</v>
          </cell>
          <cell r="AU445">
            <v>0</v>
          </cell>
          <cell r="AV445">
            <v>15</v>
          </cell>
          <cell r="AW445"/>
          <cell r="AX445"/>
          <cell r="AY445"/>
          <cell r="AZ445"/>
          <cell r="BA445"/>
          <cell r="BB445"/>
          <cell r="BC445"/>
          <cell r="BD445"/>
          <cell r="BE445"/>
          <cell r="BF445"/>
          <cell r="BG445"/>
          <cell r="BH445"/>
          <cell r="BI445"/>
          <cell r="BJ445"/>
          <cell r="BK445">
            <v>2000</v>
          </cell>
          <cell r="BL445" t="str">
            <v>Jde o uživatele, obyvatele bytových domů Hrabyně č. p. 201 a 207 v rámci místní části  Rehabilitační centrum, kteří v průběhu dne využívají služeb pečovatelské služby a jejichž zdravotní stav vyžaduje pomoc a podporu i v nočních hodinách. Zároveň nemají žádnou blízkou osobu, či asistenta,  která by jim tyto služby mohla poskytovat.</v>
          </cell>
          <cell r="BM445" t="str">
            <v>• 17. osoby se zdravotním postižením
• 24. senioři</v>
          </cell>
          <cell r="BN445" t="str">
            <v>osoby se zdravotním postižením</v>
          </cell>
          <cell r="BO445" t="str">
            <v>• mladí dospělí (19 – 26 let)
• dospělí (27 – 64 let)
• mladší senioři (65 – 80 let)
• starší senioři (nad 80 let)</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0</v>
          </cell>
          <cell r="CH445"/>
          <cell r="CI445">
            <v>0</v>
          </cell>
          <cell r="CJ445">
            <v>0</v>
          </cell>
          <cell r="CK445">
            <v>0</v>
          </cell>
          <cell r="CL445">
            <v>0</v>
          </cell>
          <cell r="CM445">
            <v>0</v>
          </cell>
          <cell r="CN445">
            <v>0</v>
          </cell>
          <cell r="CO445">
            <v>0</v>
          </cell>
          <cell r="CP445">
            <v>0</v>
          </cell>
          <cell r="CQ445">
            <v>15</v>
          </cell>
          <cell r="CR445">
            <v>0</v>
          </cell>
          <cell r="CS445">
            <v>0</v>
          </cell>
          <cell r="CT445">
            <v>0</v>
          </cell>
          <cell r="CU445">
            <v>0</v>
          </cell>
          <cell r="CV445">
            <v>15</v>
          </cell>
          <cell r="CW445">
            <v>0</v>
          </cell>
          <cell r="CX445">
            <v>0</v>
          </cell>
          <cell r="CY445">
            <v>15</v>
          </cell>
          <cell r="CZ445">
            <v>15</v>
          </cell>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cell r="EM445"/>
          <cell r="EN445"/>
          <cell r="EO445"/>
          <cell r="EP445"/>
          <cell r="EQ445">
            <v>5</v>
          </cell>
          <cell r="ER445">
            <v>2.5</v>
          </cell>
          <cell r="ES445">
            <v>0</v>
          </cell>
          <cell r="ET445">
            <v>955000</v>
          </cell>
          <cell r="EU445">
            <v>655000</v>
          </cell>
          <cell r="EV445"/>
          <cell r="EW445"/>
          <cell r="EX445"/>
          <cell r="EY445"/>
          <cell r="EZ445"/>
          <cell r="FA445"/>
          <cell r="FB445"/>
          <cell r="FC445"/>
          <cell r="FD445"/>
          <cell r="FE445"/>
          <cell r="FF445"/>
          <cell r="FG445"/>
          <cell r="FH445"/>
          <cell r="FI445"/>
          <cell r="FJ445"/>
          <cell r="FK445"/>
          <cell r="FL445"/>
          <cell r="FM445"/>
          <cell r="FN445"/>
          <cell r="FO445"/>
          <cell r="FP445"/>
          <cell r="FQ445"/>
          <cell r="FR445"/>
          <cell r="FS445"/>
          <cell r="FT445"/>
          <cell r="FU445"/>
          <cell r="FV445"/>
          <cell r="FW445"/>
          <cell r="FX445"/>
          <cell r="FY445"/>
          <cell r="FZ445"/>
          <cell r="GA445"/>
          <cell r="GB445"/>
          <cell r="GC445"/>
          <cell r="GD445"/>
          <cell r="GE445"/>
          <cell r="GF445"/>
          <cell r="GG445"/>
          <cell r="GH445"/>
          <cell r="GI445"/>
          <cell r="GJ445"/>
          <cell r="GK445"/>
          <cell r="GL445"/>
          <cell r="GM445"/>
          <cell r="GN445"/>
          <cell r="GO445"/>
          <cell r="GP445"/>
          <cell r="GQ445"/>
          <cell r="GR445"/>
          <cell r="GS445"/>
          <cell r="GT445"/>
          <cell r="GU445"/>
          <cell r="GV445"/>
          <cell r="GW445"/>
          <cell r="GX445"/>
          <cell r="GY445"/>
          <cell r="GZ445"/>
          <cell r="HA445"/>
          <cell r="HB445"/>
          <cell r="HC445"/>
          <cell r="HD445"/>
          <cell r="HE445"/>
          <cell r="HF445"/>
          <cell r="HG445"/>
          <cell r="HH445"/>
          <cell r="HI445"/>
          <cell r="HJ445"/>
          <cell r="HK445"/>
          <cell r="HL445"/>
          <cell r="HM445"/>
          <cell r="HN445"/>
          <cell r="HO445"/>
          <cell r="HP445"/>
          <cell r="HQ445"/>
          <cell r="HR445"/>
          <cell r="HS445"/>
          <cell r="HT445"/>
          <cell r="HU445"/>
          <cell r="HV445"/>
          <cell r="HW445"/>
          <cell r="HX445"/>
          <cell r="HY445"/>
          <cell r="HZ445"/>
          <cell r="IA445"/>
          <cell r="IB445"/>
          <cell r="IC445"/>
          <cell r="ID445"/>
          <cell r="IE445"/>
          <cell r="IF445"/>
          <cell r="IG445"/>
          <cell r="IH445"/>
          <cell r="II445"/>
          <cell r="IJ445"/>
          <cell r="IK445"/>
          <cell r="IL445"/>
          <cell r="IM445"/>
          <cell r="IN445"/>
          <cell r="IO445">
            <v>1</v>
          </cell>
          <cell r="IP445">
            <v>300</v>
          </cell>
          <cell r="IQ445">
            <v>0.14399999999999999</v>
          </cell>
          <cell r="IR445">
            <v>45000</v>
          </cell>
          <cell r="IS445">
            <v>45000</v>
          </cell>
          <cell r="IT445"/>
          <cell r="IU445"/>
          <cell r="IV445"/>
          <cell r="IW445"/>
          <cell r="IX445"/>
          <cell r="IY445"/>
          <cell r="IZ445"/>
          <cell r="JA445"/>
          <cell r="JB445"/>
          <cell r="JC445"/>
          <cell r="JD445"/>
          <cell r="JE445"/>
          <cell r="JF445"/>
          <cell r="JG445"/>
          <cell r="JH445"/>
          <cell r="JI445"/>
          <cell r="JJ445"/>
          <cell r="JK445"/>
          <cell r="JL445"/>
          <cell r="JM445"/>
          <cell r="JN445"/>
          <cell r="JO445"/>
          <cell r="JP445"/>
          <cell r="JQ445"/>
          <cell r="JR445"/>
          <cell r="JS445"/>
          <cell r="JT445"/>
          <cell r="JU445"/>
          <cell r="JV445"/>
          <cell r="JW445"/>
          <cell r="JX445"/>
          <cell r="JY445"/>
          <cell r="JZ445"/>
          <cell r="KA445"/>
          <cell r="KB445"/>
          <cell r="KC445"/>
          <cell r="KD445"/>
          <cell r="KE445"/>
          <cell r="KF445"/>
          <cell r="KG445"/>
          <cell r="KH445">
            <v>0</v>
          </cell>
          <cell r="KI445"/>
          <cell r="KJ445">
            <v>2.5</v>
          </cell>
          <cell r="KK445">
            <v>0</v>
          </cell>
          <cell r="KL445">
            <v>0.14399999999999999</v>
          </cell>
          <cell r="KM445">
            <v>0</v>
          </cell>
          <cell r="KN445">
            <v>2.6440000000000001</v>
          </cell>
          <cell r="KO445">
            <v>2.6440000000000001</v>
          </cell>
          <cell r="KP445">
            <v>0</v>
          </cell>
          <cell r="KQ445">
            <v>2.6440000000000001</v>
          </cell>
          <cell r="KR445">
            <v>955000</v>
          </cell>
          <cell r="KS445">
            <v>655000</v>
          </cell>
          <cell r="KT445">
            <v>655000</v>
          </cell>
          <cell r="KU445"/>
          <cell r="KV445"/>
          <cell r="KW445"/>
          <cell r="KX445">
            <v>0</v>
          </cell>
          <cell r="KY445">
            <v>0</v>
          </cell>
          <cell r="KZ445">
            <v>0</v>
          </cell>
          <cell r="LA445"/>
          <cell r="LB445"/>
          <cell r="LC445"/>
          <cell r="LD445">
            <v>45000</v>
          </cell>
          <cell r="LE445">
            <v>45000</v>
          </cell>
          <cell r="LF445">
            <v>45000</v>
          </cell>
          <cell r="LG445"/>
          <cell r="LH445"/>
          <cell r="LI445"/>
          <cell r="LJ445">
            <v>0</v>
          </cell>
          <cell r="LK445">
            <v>0</v>
          </cell>
          <cell r="LL445">
            <v>0</v>
          </cell>
          <cell r="LM445"/>
          <cell r="LN445"/>
          <cell r="LO445"/>
          <cell r="LP445">
            <v>0</v>
          </cell>
          <cell r="LQ445">
            <v>0</v>
          </cell>
          <cell r="LR445">
            <v>0</v>
          </cell>
          <cell r="LS445"/>
          <cell r="LT445"/>
          <cell r="LU445"/>
          <cell r="LV445">
            <v>0</v>
          </cell>
          <cell r="LW445">
            <v>0</v>
          </cell>
          <cell r="LX445">
            <v>0</v>
          </cell>
          <cell r="LY445"/>
          <cell r="LZ445"/>
          <cell r="MA445"/>
          <cell r="MB445">
            <v>0</v>
          </cell>
          <cell r="MC445">
            <v>0</v>
          </cell>
          <cell r="MD445">
            <v>0</v>
          </cell>
          <cell r="ME445"/>
          <cell r="MF445"/>
          <cell r="MG445"/>
          <cell r="MH445">
            <v>0</v>
          </cell>
          <cell r="MI445">
            <v>0</v>
          </cell>
          <cell r="MJ445">
            <v>0</v>
          </cell>
          <cell r="MK445"/>
          <cell r="ML445"/>
          <cell r="MM445"/>
          <cell r="MN445">
            <v>0</v>
          </cell>
          <cell r="MO445">
            <v>0</v>
          </cell>
          <cell r="MP445">
            <v>0</v>
          </cell>
          <cell r="MQ445"/>
          <cell r="MR445"/>
          <cell r="MS445"/>
          <cell r="MT445">
            <v>40000</v>
          </cell>
          <cell r="MU445">
            <v>0</v>
          </cell>
          <cell r="MV445">
            <v>0</v>
          </cell>
          <cell r="MW445"/>
          <cell r="MX445"/>
          <cell r="MY445"/>
          <cell r="MZ445">
            <v>0</v>
          </cell>
          <cell r="NA445">
            <v>0</v>
          </cell>
          <cell r="NB445">
            <v>0</v>
          </cell>
          <cell r="NC445"/>
          <cell r="ND445"/>
          <cell r="NE445"/>
          <cell r="NF445" t="e">
            <v>#N/A</v>
          </cell>
          <cell r="NG445" t="e">
            <v>#N/A</v>
          </cell>
          <cell r="NH445" t="e">
            <v>#N/A</v>
          </cell>
          <cell r="NI445">
            <v>0</v>
          </cell>
          <cell r="NJ445">
            <v>0</v>
          </cell>
          <cell r="NK445">
            <v>0</v>
          </cell>
          <cell r="NL445"/>
          <cell r="NM445"/>
          <cell r="NN445"/>
          <cell r="NO445">
            <v>0</v>
          </cell>
          <cell r="NP445">
            <v>0</v>
          </cell>
          <cell r="NQ445">
            <v>0</v>
          </cell>
          <cell r="NR445"/>
          <cell r="NS445"/>
          <cell r="NT445"/>
          <cell r="NU445">
            <v>20000</v>
          </cell>
          <cell r="NV445">
            <v>0</v>
          </cell>
          <cell r="NW445">
            <v>0</v>
          </cell>
          <cell r="NX445"/>
          <cell r="NY445"/>
          <cell r="NZ445"/>
          <cell r="OA445">
            <v>30000</v>
          </cell>
          <cell r="OB445">
            <v>0</v>
          </cell>
          <cell r="OC445">
            <v>0</v>
          </cell>
          <cell r="OD445"/>
          <cell r="OE445"/>
          <cell r="OF445"/>
          <cell r="OG445">
            <v>0</v>
          </cell>
          <cell r="OH445">
            <v>0</v>
          </cell>
          <cell r="OI445">
            <v>0</v>
          </cell>
          <cell r="OJ445"/>
          <cell r="OK445"/>
          <cell r="OL445"/>
          <cell r="OM445">
            <v>0</v>
          </cell>
          <cell r="ON445">
            <v>0</v>
          </cell>
          <cell r="OO445">
            <v>0</v>
          </cell>
          <cell r="OP445"/>
          <cell r="OQ445"/>
          <cell r="OR445"/>
          <cell r="OS445">
            <v>0</v>
          </cell>
          <cell r="OT445">
            <v>0</v>
          </cell>
          <cell r="OU445">
            <v>0</v>
          </cell>
          <cell r="OV445"/>
          <cell r="OW445"/>
          <cell r="OX445"/>
          <cell r="OY445">
            <v>0</v>
          </cell>
          <cell r="OZ445">
            <v>0</v>
          </cell>
          <cell r="PA445">
            <v>0</v>
          </cell>
          <cell r="PB445"/>
          <cell r="PC445"/>
          <cell r="PD445"/>
          <cell r="PE445">
            <v>10000</v>
          </cell>
          <cell r="PF445">
            <v>0</v>
          </cell>
          <cell r="PG445">
            <v>0</v>
          </cell>
          <cell r="PH445"/>
          <cell r="PI445"/>
          <cell r="PJ445"/>
          <cell r="PK445">
            <v>0</v>
          </cell>
          <cell r="PL445">
            <v>0</v>
          </cell>
          <cell r="PM445">
            <v>0</v>
          </cell>
          <cell r="PN445"/>
          <cell r="PO445"/>
          <cell r="PP445"/>
          <cell r="PQ445">
            <v>25000</v>
          </cell>
          <cell r="PR445">
            <v>0</v>
          </cell>
          <cell r="PS445">
            <v>0</v>
          </cell>
          <cell r="PT445"/>
          <cell r="PU445"/>
          <cell r="PV445"/>
          <cell r="PW445">
            <v>1125000</v>
          </cell>
          <cell r="PX445">
            <v>700000</v>
          </cell>
          <cell r="PY445">
            <v>700000</v>
          </cell>
          <cell r="PZ445">
            <v>100</v>
          </cell>
          <cell r="QA445">
            <v>1125000</v>
          </cell>
          <cell r="QB445">
            <v>700000</v>
          </cell>
          <cell r="QC445">
            <v>100</v>
          </cell>
          <cell r="QD445"/>
          <cell r="QE445"/>
          <cell r="QF445">
            <v>180000</v>
          </cell>
          <cell r="QG445"/>
          <cell r="QH445"/>
          <cell r="QI445">
            <v>700000</v>
          </cell>
          <cell r="QJ445"/>
          <cell r="QK445"/>
          <cell r="QL445">
            <v>0</v>
          </cell>
          <cell r="QM445"/>
          <cell r="QN445"/>
          <cell r="QO445">
            <v>175000</v>
          </cell>
          <cell r="QP445"/>
          <cell r="QQ445"/>
          <cell r="QR445">
            <v>0</v>
          </cell>
          <cell r="QS445"/>
          <cell r="QT445"/>
          <cell r="QU445">
            <v>250000</v>
          </cell>
          <cell r="QV445"/>
          <cell r="QW445"/>
          <cell r="QX445"/>
          <cell r="QY445">
            <v>0</v>
          </cell>
          <cell r="QZ445"/>
          <cell r="RA445"/>
          <cell r="RB445"/>
          <cell r="RC445"/>
          <cell r="RD445"/>
          <cell r="RE445"/>
          <cell r="RF445"/>
          <cell r="RG445"/>
          <cell r="RH445"/>
          <cell r="RI445"/>
          <cell r="RJ445"/>
          <cell r="RK445"/>
          <cell r="RL445"/>
          <cell r="RM445"/>
          <cell r="RN445"/>
          <cell r="RO445"/>
          <cell r="RP445">
            <v>20</v>
          </cell>
          <cell r="RQ445"/>
          <cell r="RR445"/>
          <cell r="RS445"/>
          <cell r="RT445">
            <v>0</v>
          </cell>
          <cell r="RU445"/>
          <cell r="RV445"/>
          <cell r="RW445"/>
          <cell r="RX445" t="str">
            <v>N</v>
          </cell>
          <cell r="RY445"/>
          <cell r="RZ445">
            <v>700000</v>
          </cell>
          <cell r="SA445">
            <v>700000</v>
          </cell>
          <cell r="SB445">
            <v>700000</v>
          </cell>
          <cell r="SC445">
            <v>0</v>
          </cell>
          <cell r="SD445">
            <v>0</v>
          </cell>
          <cell r="SE445"/>
          <cell r="SF445"/>
          <cell r="SG445"/>
          <cell r="SH445"/>
          <cell r="SI445"/>
          <cell r="SJ445" t="str">
            <v>k 1.11.2021 není v síti</v>
          </cell>
          <cell r="SK445"/>
          <cell r="SL445" t="str">
            <v>Vstup nové služby v kapacitě 2,5 úvazku v Hrabyni, kde bude doplňovat stávající pečovatelskou službu pro klienty vyžadující výraznou podporu.</v>
          </cell>
          <cell r="SM445">
            <v>2.5</v>
          </cell>
          <cell r="SN445"/>
          <cell r="SO445"/>
          <cell r="SP445"/>
          <cell r="SQ445"/>
          <cell r="SR445"/>
          <cell r="SS445">
            <v>105.76</v>
          </cell>
          <cell r="ST445">
            <v>0.14400000000000013</v>
          </cell>
          <cell r="SU445"/>
          <cell r="SV445" t="str">
            <v>nová služba od r. 2022</v>
          </cell>
          <cell r="SW445" t="str">
            <v>nová služba od r. 2022</v>
          </cell>
          <cell r="SX445"/>
          <cell r="SY445">
            <v>3045000</v>
          </cell>
          <cell r="SZ445">
            <v>3045000</v>
          </cell>
          <cell r="TA445" t="str">
            <v>ok</v>
          </cell>
          <cell r="TB445">
            <v>0</v>
          </cell>
          <cell r="TC445" t="str">
            <v>OK</v>
          </cell>
          <cell r="TD445" t="str">
            <v>nová služba</v>
          </cell>
          <cell r="TE445"/>
          <cell r="TF445" t="e">
            <v>#N/A</v>
          </cell>
          <cell r="TG445" t="e">
            <v>#N/A</v>
          </cell>
          <cell r="TH445" t="str">
            <v>ano</v>
          </cell>
          <cell r="TI445" t="str">
            <v xml:space="preserve"> -</v>
          </cell>
          <cell r="TJ445">
            <v>0</v>
          </cell>
          <cell r="TK445" t="str">
            <v xml:space="preserve"> -</v>
          </cell>
          <cell r="TL445">
            <v>0</v>
          </cell>
          <cell r="TM445">
            <v>0</v>
          </cell>
          <cell r="TN445">
            <v>0</v>
          </cell>
          <cell r="TO445" t="str">
            <v xml:space="preserve"> -</v>
          </cell>
          <cell r="TP445">
            <v>0</v>
          </cell>
          <cell r="TQ445">
            <v>0</v>
          </cell>
          <cell r="TR445" t="str">
            <v xml:space="preserve"> -</v>
          </cell>
          <cell r="TS445" t="str">
            <v>nová služba od r. 2022</v>
          </cell>
          <cell r="TT445" t="str">
            <v>nová služba od r. 2022</v>
          </cell>
          <cell r="TU445" t="str">
            <v>nová služba od r. 2022</v>
          </cell>
          <cell r="TV445" t="str">
            <v>nová služba od r. 2022</v>
          </cell>
          <cell r="TW445"/>
          <cell r="TX445"/>
          <cell r="TY445"/>
          <cell r="TZ445" t="str">
            <v>Vstup nové služby v kapacitě 2,5 úvazku v Hrabyni, kde bude doplňovat stávající pečovatelskou službu pro klienty vyžadující výraznou podporu.</v>
          </cell>
          <cell r="UA445"/>
          <cell r="UB445"/>
          <cell r="UC445"/>
          <cell r="UD445"/>
          <cell r="UE445">
            <v>0</v>
          </cell>
          <cell r="UF445">
            <v>845475</v>
          </cell>
          <cell r="UG445">
            <v>3</v>
          </cell>
          <cell r="UH445">
            <v>0</v>
          </cell>
          <cell r="UI445">
            <v>0</v>
          </cell>
          <cell r="UJ445"/>
          <cell r="UK445">
            <v>760927.5</v>
          </cell>
          <cell r="UL445"/>
          <cell r="UM445"/>
          <cell r="UN445"/>
          <cell r="UO445"/>
          <cell r="UP445">
            <v>760927.5</v>
          </cell>
          <cell r="UQ445">
            <v>760927.5</v>
          </cell>
          <cell r="UR445">
            <v>700000</v>
          </cell>
          <cell r="US445">
            <v>700000</v>
          </cell>
          <cell r="UT445">
            <v>700000</v>
          </cell>
          <cell r="UU445">
            <v>0</v>
          </cell>
          <cell r="UV445">
            <v>700000</v>
          </cell>
          <cell r="UW445">
            <v>700000</v>
          </cell>
          <cell r="UX445">
            <v>142183.29622759303</v>
          </cell>
          <cell r="UY445">
            <v>142183.29622759303</v>
          </cell>
          <cell r="UZ445">
            <v>142183</v>
          </cell>
          <cell r="VA445">
            <v>142183</v>
          </cell>
          <cell r="VB445">
            <v>71091.648113796517</v>
          </cell>
          <cell r="VC445">
            <v>71091.648113796517</v>
          </cell>
          <cell r="VD445">
            <v>71092</v>
          </cell>
          <cell r="VE445">
            <v>71092</v>
          </cell>
          <cell r="VF445">
            <v>486725</v>
          </cell>
          <cell r="VG445">
            <v>700000</v>
          </cell>
          <cell r="VH445">
            <v>0</v>
          </cell>
          <cell r="VI445">
            <v>700000</v>
          </cell>
          <cell r="VJ445">
            <v>0</v>
          </cell>
          <cell r="VK445">
            <v>0</v>
          </cell>
          <cell r="VL445">
            <v>0</v>
          </cell>
          <cell r="VM445" t="str">
            <v>číslo smlouvy 07674/2020/SOC ze dne 16. 11. 2020</v>
          </cell>
          <cell r="VN445">
            <v>0</v>
          </cell>
          <cell r="VO445" t="e">
            <v>#VALUE!</v>
          </cell>
          <cell r="VP445" t="e">
            <v>#DIV/0!</v>
          </cell>
          <cell r="VQ445">
            <v>213275</v>
          </cell>
          <cell r="VR445">
            <v>44671</v>
          </cell>
          <cell r="VS445">
            <v>486725</v>
          </cell>
          <cell r="VT445"/>
          <cell r="VU445">
            <v>44691</v>
          </cell>
          <cell r="VV445"/>
          <cell r="VW445"/>
          <cell r="VX445"/>
          <cell r="VY445"/>
          <cell r="VZ445"/>
          <cell r="WA445"/>
          <cell r="WB445"/>
          <cell r="WC445">
            <v>0</v>
          </cell>
          <cell r="WD445">
            <v>3</v>
          </cell>
          <cell r="WE445">
            <v>133000</v>
          </cell>
          <cell r="WF445">
            <v>133000</v>
          </cell>
          <cell r="WG445"/>
          <cell r="WH445"/>
          <cell r="WI445"/>
          <cell r="WJ445"/>
          <cell r="WK445"/>
          <cell r="WL445"/>
          <cell r="WM445"/>
          <cell r="WN445">
            <v>133000</v>
          </cell>
          <cell r="WO445">
            <v>0</v>
          </cell>
          <cell r="WP445">
            <v>0</v>
          </cell>
          <cell r="WQ445">
            <v>0</v>
          </cell>
          <cell r="WR445">
            <v>0</v>
          </cell>
          <cell r="WS445">
            <v>0</v>
          </cell>
          <cell r="WT445">
            <v>0</v>
          </cell>
          <cell r="WU445">
            <v>0</v>
          </cell>
          <cell r="WV445">
            <v>0</v>
          </cell>
          <cell r="WW445">
            <v>0</v>
          </cell>
          <cell r="WX445">
            <v>0</v>
          </cell>
          <cell r="WY445">
            <v>0</v>
          </cell>
          <cell r="WZ445">
            <v>0</v>
          </cell>
          <cell r="XA445">
            <v>0</v>
          </cell>
          <cell r="XB445"/>
          <cell r="XC445">
            <v>0</v>
          </cell>
          <cell r="XD445">
            <v>0</v>
          </cell>
          <cell r="XE445">
            <v>0</v>
          </cell>
          <cell r="XF445">
            <v>0</v>
          </cell>
          <cell r="XG445"/>
          <cell r="XH445">
            <v>0</v>
          </cell>
          <cell r="XI445"/>
          <cell r="XJ445">
            <v>250000</v>
          </cell>
          <cell r="XK445"/>
          <cell r="XL445">
            <v>250000</v>
          </cell>
          <cell r="XM445">
            <v>-250000</v>
          </cell>
          <cell r="XN445">
            <v>0</v>
          </cell>
          <cell r="XO445"/>
          <cell r="XP445"/>
          <cell r="XQ445"/>
          <cell r="XR445" t="e">
            <v>#DIV/0!</v>
          </cell>
          <cell r="XS445"/>
          <cell r="XT445"/>
          <cell r="XU445"/>
          <cell r="XV445"/>
          <cell r="XW445"/>
          <cell r="XX445"/>
          <cell r="XY445">
            <v>133000</v>
          </cell>
          <cell r="XZ445"/>
        </row>
        <row r="446">
          <cell r="A446">
            <v>7993813</v>
          </cell>
          <cell r="B446" t="str">
            <v>NNO</v>
          </cell>
          <cell r="C446">
            <v>1</v>
          </cell>
          <cell r="D446" t="str">
            <v>Pečovatelská služba OASA Nový Jičín, o. p. s.</v>
          </cell>
          <cell r="E446">
            <v>26843986</v>
          </cell>
          <cell r="F446" t="str">
            <v xml:space="preserve">Hoblíkova 491/2
Nový Jičín
741 01 Nový Jičín 1
</v>
          </cell>
          <cell r="G446" t="str">
            <v>Obecně prospěšná společnost</v>
          </cell>
          <cell r="H446" t="str">
            <v>pečovatelská služba</v>
          </cell>
          <cell r="I446" t="str">
            <v>sociální péče</v>
          </cell>
          <cell r="J446" t="str">
            <v>Pečovatelská služba OASA Nový Jičín</v>
          </cell>
          <cell r="K446">
            <v>38443</v>
          </cell>
          <cell r="L446"/>
          <cell r="M446" t="str">
            <v>N</v>
          </cell>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cell r="AN446"/>
          <cell r="AO446"/>
          <cell r="AP446"/>
          <cell r="AQ446" t="str">
            <v>• počet klientů: 3</v>
          </cell>
          <cell r="AR446">
            <v>3</v>
          </cell>
          <cell r="AS446">
            <v>20</v>
          </cell>
          <cell r="AT446">
            <v>33</v>
          </cell>
          <cell r="AU446">
            <v>35</v>
          </cell>
          <cell r="AV446">
            <v>39</v>
          </cell>
          <cell r="AW446"/>
          <cell r="AX446"/>
          <cell r="AY446"/>
          <cell r="AZ446"/>
          <cell r="BA446"/>
          <cell r="BB446"/>
          <cell r="BC446"/>
          <cell r="BD446"/>
          <cell r="BE446"/>
          <cell r="BF446"/>
          <cell r="BG446"/>
          <cell r="BH446"/>
          <cell r="BI446"/>
          <cell r="BJ446"/>
          <cell r="BK446">
            <v>6000</v>
          </cell>
          <cell r="BL446"/>
          <cell r="BM446" t="str">
            <v>•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24. senioři</v>
          </cell>
          <cell r="BN446" t="str">
            <v>senioři</v>
          </cell>
          <cell r="BO446" t="str">
            <v>• bez omezení věku</v>
          </cell>
          <cell r="BP446">
            <v>0</v>
          </cell>
          <cell r="BQ446">
            <v>0</v>
          </cell>
          <cell r="BR446">
            <v>0</v>
          </cell>
          <cell r="BS446">
            <v>0</v>
          </cell>
          <cell r="BT446">
            <v>0</v>
          </cell>
          <cell r="BU446">
            <v>3</v>
          </cell>
          <cell r="BV446">
            <v>3</v>
          </cell>
          <cell r="BW446">
            <v>3</v>
          </cell>
          <cell r="BX446">
            <v>6</v>
          </cell>
          <cell r="BY446">
            <v>10</v>
          </cell>
          <cell r="BZ446">
            <v>3</v>
          </cell>
          <cell r="CA446">
            <v>3</v>
          </cell>
          <cell r="CB446">
            <v>3</v>
          </cell>
          <cell r="CC446">
            <v>6</v>
          </cell>
          <cell r="CD446">
            <v>10</v>
          </cell>
          <cell r="CE446">
            <v>0</v>
          </cell>
          <cell r="CF446">
            <v>25</v>
          </cell>
          <cell r="CG446">
            <v>25</v>
          </cell>
          <cell r="CH446">
            <v>0</v>
          </cell>
          <cell r="CI446">
            <v>0</v>
          </cell>
          <cell r="CJ446">
            <v>0</v>
          </cell>
          <cell r="CK446">
            <v>0</v>
          </cell>
          <cell r="CL446">
            <v>0</v>
          </cell>
          <cell r="CM446">
            <v>0</v>
          </cell>
          <cell r="CN446">
            <v>3</v>
          </cell>
          <cell r="CO446">
            <v>3</v>
          </cell>
          <cell r="CP446">
            <v>5</v>
          </cell>
          <cell r="CQ446">
            <v>6</v>
          </cell>
          <cell r="CR446">
            <v>22</v>
          </cell>
          <cell r="CS446">
            <v>3</v>
          </cell>
          <cell r="CT446">
            <v>3</v>
          </cell>
          <cell r="CU446">
            <v>5</v>
          </cell>
          <cell r="CV446">
            <v>6</v>
          </cell>
          <cell r="CW446">
            <v>22</v>
          </cell>
          <cell r="CX446">
            <v>0</v>
          </cell>
          <cell r="CY446">
            <v>39</v>
          </cell>
          <cell r="CZ446">
            <v>39</v>
          </cell>
          <cell r="DA446">
            <v>0</v>
          </cell>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cell r="EM446"/>
          <cell r="EN446"/>
          <cell r="EO446"/>
          <cell r="EP446"/>
          <cell r="EQ446">
            <v>2</v>
          </cell>
          <cell r="ER446">
            <v>2</v>
          </cell>
          <cell r="ES446">
            <v>2</v>
          </cell>
          <cell r="ET446">
            <v>987000</v>
          </cell>
          <cell r="EU446">
            <v>646000</v>
          </cell>
          <cell r="EV446"/>
          <cell r="EW446"/>
          <cell r="EX446"/>
          <cell r="EY446"/>
          <cell r="EZ446"/>
          <cell r="FA446"/>
          <cell r="FB446"/>
          <cell r="FC446"/>
          <cell r="FD446"/>
          <cell r="FE446"/>
          <cell r="FF446"/>
          <cell r="FG446"/>
          <cell r="FH446"/>
          <cell r="FI446"/>
          <cell r="FJ446"/>
          <cell r="FK446"/>
          <cell r="FL446"/>
          <cell r="FM446"/>
          <cell r="FN446"/>
          <cell r="FO446"/>
          <cell r="FP446">
            <v>1</v>
          </cell>
          <cell r="FQ446">
            <v>1</v>
          </cell>
          <cell r="FR446">
            <v>0.25</v>
          </cell>
          <cell r="FS446">
            <v>215000</v>
          </cell>
          <cell r="FT446">
            <v>35000</v>
          </cell>
          <cell r="FU446">
            <v>1</v>
          </cell>
          <cell r="FV446">
            <v>0.25</v>
          </cell>
          <cell r="FW446">
            <v>12</v>
          </cell>
          <cell r="FX446">
            <v>0.25</v>
          </cell>
          <cell r="FY446">
            <v>145000</v>
          </cell>
          <cell r="FZ446">
            <v>31000</v>
          </cell>
          <cell r="GA446"/>
          <cell r="GB446"/>
          <cell r="GC446"/>
          <cell r="GD446"/>
          <cell r="GE446"/>
          <cell r="GF446"/>
          <cell r="GG446"/>
          <cell r="GH446"/>
          <cell r="GI446"/>
          <cell r="GJ446"/>
          <cell r="GK446"/>
          <cell r="GL446"/>
          <cell r="GM446"/>
          <cell r="GN446"/>
          <cell r="GO446"/>
          <cell r="GP446"/>
          <cell r="GQ446"/>
          <cell r="GR446"/>
          <cell r="GS446"/>
          <cell r="GT446"/>
          <cell r="GU446"/>
          <cell r="GV446"/>
          <cell r="GW446"/>
          <cell r="GX446"/>
          <cell r="GY446"/>
          <cell r="GZ446"/>
          <cell r="HA446"/>
          <cell r="HB446"/>
          <cell r="HC446"/>
          <cell r="HD446"/>
          <cell r="HE446"/>
          <cell r="HF446"/>
          <cell r="HG446"/>
          <cell r="HH446"/>
          <cell r="HI446"/>
          <cell r="HJ446"/>
          <cell r="HK446"/>
          <cell r="HL446"/>
          <cell r="HM446"/>
          <cell r="HN446"/>
          <cell r="HO446"/>
          <cell r="HP446"/>
          <cell r="HQ446"/>
          <cell r="HR446"/>
          <cell r="HS446"/>
          <cell r="HT446"/>
          <cell r="HU446"/>
          <cell r="HV446"/>
          <cell r="HW446"/>
          <cell r="HX446"/>
          <cell r="HY446"/>
          <cell r="HZ446"/>
          <cell r="IA446"/>
          <cell r="IB446"/>
          <cell r="IC446"/>
          <cell r="ID446"/>
          <cell r="IE446"/>
          <cell r="IF446"/>
          <cell r="IG446"/>
          <cell r="IH446"/>
          <cell r="II446"/>
          <cell r="IJ446"/>
          <cell r="IK446"/>
          <cell r="IL446"/>
          <cell r="IM446"/>
          <cell r="IN446"/>
          <cell r="IO446">
            <v>11</v>
          </cell>
          <cell r="IP446">
            <v>3300</v>
          </cell>
          <cell r="IQ446">
            <v>1.587</v>
          </cell>
          <cell r="IR446">
            <v>396000</v>
          </cell>
          <cell r="IS446">
            <v>88000</v>
          </cell>
          <cell r="IT446">
            <v>1</v>
          </cell>
          <cell r="IU446">
            <v>300</v>
          </cell>
          <cell r="IV446">
            <v>0.14399999999999999</v>
          </cell>
          <cell r="IW446">
            <v>48000</v>
          </cell>
          <cell r="IX446">
            <v>0</v>
          </cell>
          <cell r="IY446"/>
          <cell r="IZ446"/>
          <cell r="JA446"/>
          <cell r="JB446"/>
          <cell r="JC446"/>
          <cell r="JD446"/>
          <cell r="JE446"/>
          <cell r="JF446"/>
          <cell r="JG446"/>
          <cell r="JH446"/>
          <cell r="JI446"/>
          <cell r="JJ446"/>
          <cell r="JK446"/>
          <cell r="JL446"/>
          <cell r="JM446"/>
          <cell r="JN446"/>
          <cell r="JO446"/>
          <cell r="JP446"/>
          <cell r="JQ446"/>
          <cell r="JR446"/>
          <cell r="JS446"/>
          <cell r="JT446"/>
          <cell r="JU446"/>
          <cell r="JV446"/>
          <cell r="JW446"/>
          <cell r="JX446"/>
          <cell r="JY446"/>
          <cell r="JZ446"/>
          <cell r="KA446"/>
          <cell r="KB446"/>
          <cell r="KC446"/>
          <cell r="KD446"/>
          <cell r="KE446"/>
          <cell r="KF446"/>
          <cell r="KG446"/>
          <cell r="KH446">
            <v>0</v>
          </cell>
          <cell r="KI446"/>
          <cell r="KJ446">
            <v>2</v>
          </cell>
          <cell r="KK446">
            <v>0.25</v>
          </cell>
          <cell r="KL446">
            <v>1.587</v>
          </cell>
          <cell r="KM446">
            <v>0</v>
          </cell>
          <cell r="KN446">
            <v>3.8370000000000002</v>
          </cell>
          <cell r="KO446">
            <v>3.8369999999999997</v>
          </cell>
          <cell r="KP446">
            <v>1.1439999999999999</v>
          </cell>
          <cell r="KQ446">
            <v>4.9809999999999999</v>
          </cell>
          <cell r="KR446">
            <v>1202000</v>
          </cell>
          <cell r="KS446">
            <v>681000</v>
          </cell>
          <cell r="KT446">
            <v>681000</v>
          </cell>
          <cell r="KU446"/>
          <cell r="KV446"/>
          <cell r="KW446"/>
          <cell r="KX446">
            <v>145000</v>
          </cell>
          <cell r="KY446">
            <v>31000</v>
          </cell>
          <cell r="KZ446">
            <v>31000</v>
          </cell>
          <cell r="LA446"/>
          <cell r="LB446"/>
          <cell r="LC446"/>
          <cell r="LD446">
            <v>444000</v>
          </cell>
          <cell r="LE446">
            <v>88000</v>
          </cell>
          <cell r="LF446">
            <v>88000</v>
          </cell>
          <cell r="LG446"/>
          <cell r="LH446"/>
          <cell r="LI446"/>
          <cell r="LJ446">
            <v>12000</v>
          </cell>
          <cell r="LK446">
            <v>0</v>
          </cell>
          <cell r="LL446">
            <v>0</v>
          </cell>
          <cell r="LM446"/>
          <cell r="LN446"/>
          <cell r="LO446"/>
          <cell r="LP446">
            <v>0</v>
          </cell>
          <cell r="LQ446">
            <v>0</v>
          </cell>
          <cell r="LR446">
            <v>0</v>
          </cell>
          <cell r="LS446"/>
          <cell r="LT446"/>
          <cell r="LU446"/>
          <cell r="LV446">
            <v>40000</v>
          </cell>
          <cell r="LW446">
            <v>0</v>
          </cell>
          <cell r="LX446">
            <v>0</v>
          </cell>
          <cell r="LY446"/>
          <cell r="LZ446"/>
          <cell r="MA446"/>
          <cell r="MB446">
            <v>0</v>
          </cell>
          <cell r="MC446">
            <v>0</v>
          </cell>
          <cell r="MD446">
            <v>0</v>
          </cell>
          <cell r="ME446"/>
          <cell r="MF446"/>
          <cell r="MG446"/>
          <cell r="MH446">
            <v>20000</v>
          </cell>
          <cell r="MI446">
            <v>0</v>
          </cell>
          <cell r="MJ446">
            <v>0</v>
          </cell>
          <cell r="MK446"/>
          <cell r="ML446"/>
          <cell r="MM446"/>
          <cell r="MN446">
            <v>36000</v>
          </cell>
          <cell r="MO446">
            <v>0</v>
          </cell>
          <cell r="MP446">
            <v>0</v>
          </cell>
          <cell r="MQ446"/>
          <cell r="MR446"/>
          <cell r="MS446"/>
          <cell r="MT446">
            <v>0</v>
          </cell>
          <cell r="MU446">
            <v>0</v>
          </cell>
          <cell r="MV446">
            <v>0</v>
          </cell>
          <cell r="MW446"/>
          <cell r="MX446"/>
          <cell r="MY446"/>
          <cell r="MZ446">
            <v>0</v>
          </cell>
          <cell r="NA446">
            <v>0</v>
          </cell>
          <cell r="NB446">
            <v>0</v>
          </cell>
          <cell r="NC446"/>
          <cell r="ND446"/>
          <cell r="NE446"/>
          <cell r="NF446">
            <v>0</v>
          </cell>
          <cell r="NG446">
            <v>0</v>
          </cell>
          <cell r="NH446" t="e">
            <v>#DIV/0!</v>
          </cell>
          <cell r="NI446">
            <v>10000</v>
          </cell>
          <cell r="NJ446">
            <v>0</v>
          </cell>
          <cell r="NK446">
            <v>0</v>
          </cell>
          <cell r="NL446"/>
          <cell r="NM446"/>
          <cell r="NN446"/>
          <cell r="NO446">
            <v>105000</v>
          </cell>
          <cell r="NP446">
            <v>0</v>
          </cell>
          <cell r="NQ446">
            <v>0</v>
          </cell>
          <cell r="NR446"/>
          <cell r="NS446"/>
          <cell r="NT446"/>
          <cell r="NU446">
            <v>90000</v>
          </cell>
          <cell r="NV446">
            <v>0</v>
          </cell>
          <cell r="NW446">
            <v>0</v>
          </cell>
          <cell r="NX446"/>
          <cell r="NY446"/>
          <cell r="NZ446"/>
          <cell r="OA446">
            <v>10000</v>
          </cell>
          <cell r="OB446">
            <v>0</v>
          </cell>
          <cell r="OC446">
            <v>0</v>
          </cell>
          <cell r="OD446"/>
          <cell r="OE446"/>
          <cell r="OF446"/>
          <cell r="OG446">
            <v>50000</v>
          </cell>
          <cell r="OH446">
            <v>0</v>
          </cell>
          <cell r="OI446">
            <v>0</v>
          </cell>
          <cell r="OJ446"/>
          <cell r="OK446"/>
          <cell r="OL446"/>
          <cell r="OM446">
            <v>0</v>
          </cell>
          <cell r="ON446">
            <v>0</v>
          </cell>
          <cell r="OO446">
            <v>0</v>
          </cell>
          <cell r="OP446"/>
          <cell r="OQ446"/>
          <cell r="OR446"/>
          <cell r="OS446">
            <v>0</v>
          </cell>
          <cell r="OT446">
            <v>0</v>
          </cell>
          <cell r="OU446">
            <v>0</v>
          </cell>
          <cell r="OV446"/>
          <cell r="OW446"/>
          <cell r="OX446"/>
          <cell r="OY446">
            <v>0</v>
          </cell>
          <cell r="OZ446">
            <v>0</v>
          </cell>
          <cell r="PA446">
            <v>0</v>
          </cell>
          <cell r="PB446"/>
          <cell r="PC446"/>
          <cell r="PD446"/>
          <cell r="PE446">
            <v>50000</v>
          </cell>
          <cell r="PF446">
            <v>0</v>
          </cell>
          <cell r="PG446">
            <v>0</v>
          </cell>
          <cell r="PH446"/>
          <cell r="PI446"/>
          <cell r="PJ446"/>
          <cell r="PK446">
            <v>70000</v>
          </cell>
          <cell r="PL446">
            <v>0</v>
          </cell>
          <cell r="PM446">
            <v>0</v>
          </cell>
          <cell r="PN446"/>
          <cell r="PO446"/>
          <cell r="PP446"/>
          <cell r="PQ446">
            <v>5000</v>
          </cell>
          <cell r="PR446">
            <v>0</v>
          </cell>
          <cell r="PS446">
            <v>0</v>
          </cell>
          <cell r="PT446"/>
          <cell r="PU446"/>
          <cell r="PV446"/>
          <cell r="PW446">
            <v>2289000</v>
          </cell>
          <cell r="PX446">
            <v>800000</v>
          </cell>
          <cell r="PY446">
            <v>800000</v>
          </cell>
          <cell r="PZ446">
            <v>100</v>
          </cell>
          <cell r="QA446">
            <v>2289000</v>
          </cell>
          <cell r="QB446">
            <v>800000</v>
          </cell>
          <cell r="QC446">
            <v>100</v>
          </cell>
          <cell r="QD446"/>
          <cell r="QE446">
            <v>1059012</v>
          </cell>
          <cell r="QF446">
            <v>540000</v>
          </cell>
          <cell r="QG446">
            <v>760707</v>
          </cell>
          <cell r="QH446">
            <v>1080587</v>
          </cell>
          <cell r="QI446">
            <v>800000</v>
          </cell>
          <cell r="QJ446">
            <v>0</v>
          </cell>
          <cell r="QK446">
            <v>0</v>
          </cell>
          <cell r="QL446">
            <v>0</v>
          </cell>
          <cell r="QM446">
            <v>0</v>
          </cell>
          <cell r="QN446">
            <v>0</v>
          </cell>
          <cell r="QO446">
            <v>0</v>
          </cell>
          <cell r="QP446">
            <v>0</v>
          </cell>
          <cell r="QQ446">
            <v>0</v>
          </cell>
          <cell r="QR446">
            <v>0</v>
          </cell>
          <cell r="QS446">
            <v>1474571</v>
          </cell>
          <cell r="QT446">
            <v>1235000</v>
          </cell>
          <cell r="QU446">
            <v>1341000</v>
          </cell>
          <cell r="QV446"/>
          <cell r="QW446">
            <v>0</v>
          </cell>
          <cell r="QX446">
            <v>0</v>
          </cell>
          <cell r="QY446">
            <v>0</v>
          </cell>
          <cell r="QZ446"/>
          <cell r="RA446"/>
          <cell r="RB446"/>
          <cell r="RC446"/>
          <cell r="RD446"/>
          <cell r="RE446"/>
          <cell r="RF446"/>
          <cell r="RG446">
            <v>131000</v>
          </cell>
          <cell r="RH446">
            <v>50000</v>
          </cell>
          <cell r="RI446">
            <v>133000</v>
          </cell>
          <cell r="RJ446"/>
          <cell r="RK446"/>
          <cell r="RL446"/>
          <cell r="RM446">
            <v>135280</v>
          </cell>
          <cell r="RN446">
            <v>15000</v>
          </cell>
          <cell r="RO446">
            <v>15000</v>
          </cell>
          <cell r="RP446">
            <v>17.639257294429708</v>
          </cell>
          <cell r="RQ446"/>
          <cell r="RR446"/>
          <cell r="RS446"/>
          <cell r="RT446">
            <v>0</v>
          </cell>
          <cell r="RU446"/>
          <cell r="RV446"/>
          <cell r="RW446"/>
          <cell r="RX446" t="str">
            <v>N</v>
          </cell>
          <cell r="RY446"/>
          <cell r="RZ446">
            <v>800000</v>
          </cell>
          <cell r="SA446">
            <v>800000</v>
          </cell>
          <cell r="SB446">
            <v>621000</v>
          </cell>
          <cell r="SC446">
            <v>179000</v>
          </cell>
          <cell r="SD446">
            <v>0</v>
          </cell>
          <cell r="SE446"/>
          <cell r="SF446"/>
          <cell r="SG446"/>
          <cell r="SH446"/>
          <cell r="SI446"/>
          <cell r="SJ446">
            <v>3.7</v>
          </cell>
          <cell r="SK446"/>
          <cell r="SL446"/>
          <cell r="SM446">
            <v>3.7</v>
          </cell>
          <cell r="SN446"/>
          <cell r="SO446"/>
          <cell r="SP446"/>
          <cell r="SQ446"/>
          <cell r="SR446"/>
          <cell r="SS446">
            <v>103.70270270270269</v>
          </cell>
          <cell r="ST446">
            <v>0.13699999999999957</v>
          </cell>
          <cell r="SU446"/>
          <cell r="SV446">
            <v>2029000</v>
          </cell>
          <cell r="SW446"/>
          <cell r="SX446">
            <v>1.1281419418432725</v>
          </cell>
          <cell r="SY446">
            <v>4507000</v>
          </cell>
          <cell r="SZ446">
            <v>4507000</v>
          </cell>
          <cell r="TA446" t="str">
            <v>ok</v>
          </cell>
          <cell r="TB446">
            <v>0</v>
          </cell>
          <cell r="TC446" t="str">
            <v>OK</v>
          </cell>
          <cell r="TD446" t="str">
            <v>nenaplněno OPZ, ale nárůst dotace od obce</v>
          </cell>
          <cell r="TE446">
            <v>0</v>
          </cell>
          <cell r="TF446">
            <v>0</v>
          </cell>
          <cell r="TG446">
            <v>0</v>
          </cell>
          <cell r="TH446" t="str">
            <v>ano</v>
          </cell>
          <cell r="TI446" t="str">
            <v xml:space="preserve"> -</v>
          </cell>
          <cell r="TJ446">
            <v>0</v>
          </cell>
          <cell r="TK446" t="str">
            <v xml:space="preserve"> -</v>
          </cell>
          <cell r="TL446">
            <v>0</v>
          </cell>
          <cell r="TM446">
            <v>40000</v>
          </cell>
          <cell r="TN446">
            <v>0</v>
          </cell>
          <cell r="TO446" t="str">
            <v>obnova technického vybavení služby</v>
          </cell>
          <cell r="TP446">
            <v>50000</v>
          </cell>
          <cell r="TQ446">
            <v>0</v>
          </cell>
          <cell r="TR446" t="str">
            <v xml:space="preserve"> -</v>
          </cell>
          <cell r="TS446">
            <v>581000</v>
          </cell>
          <cell r="TT446">
            <v>40000</v>
          </cell>
          <cell r="TU446">
            <v>0</v>
          </cell>
          <cell r="TV446">
            <v>621000</v>
          </cell>
          <cell r="TW446"/>
          <cell r="TX446"/>
          <cell r="TY446">
            <v>621000</v>
          </cell>
          <cell r="TZ446"/>
          <cell r="UA446"/>
          <cell r="UB446">
            <v>0</v>
          </cell>
          <cell r="UC446"/>
          <cell r="UD446"/>
          <cell r="UE446">
            <v>621000</v>
          </cell>
          <cell r="UF446">
            <v>621000</v>
          </cell>
          <cell r="UG446">
            <v>2</v>
          </cell>
          <cell r="UH446">
            <v>621000</v>
          </cell>
          <cell r="UI446">
            <v>621000</v>
          </cell>
          <cell r="UJ446"/>
          <cell r="UK446"/>
          <cell r="UL446"/>
          <cell r="UM446"/>
          <cell r="UN446"/>
          <cell r="UO446"/>
          <cell r="UP446">
            <v>621000</v>
          </cell>
          <cell r="UQ446">
            <v>621000</v>
          </cell>
          <cell r="UR446">
            <v>621000</v>
          </cell>
          <cell r="US446">
            <v>621000</v>
          </cell>
          <cell r="UT446">
            <v>621000</v>
          </cell>
          <cell r="UU446">
            <v>179000</v>
          </cell>
          <cell r="UV446">
            <v>800000</v>
          </cell>
          <cell r="UW446">
            <v>800000</v>
          </cell>
          <cell r="UX446">
            <v>126136.89565333612</v>
          </cell>
          <cell r="UY446">
            <v>126136.89565333612</v>
          </cell>
          <cell r="UZ446">
            <v>126137</v>
          </cell>
          <cell r="VA446">
            <v>126137</v>
          </cell>
          <cell r="VB446">
            <v>63068.44782666806</v>
          </cell>
          <cell r="VC446">
            <v>63068.44782666806</v>
          </cell>
          <cell r="VD446">
            <v>63068</v>
          </cell>
          <cell r="VE446">
            <v>63068</v>
          </cell>
          <cell r="VF446">
            <v>431795</v>
          </cell>
          <cell r="VG446">
            <v>800000</v>
          </cell>
          <cell r="VH446">
            <v>0</v>
          </cell>
          <cell r="VI446">
            <v>800000</v>
          </cell>
          <cell r="VJ446">
            <v>0</v>
          </cell>
          <cell r="VK446">
            <v>179000</v>
          </cell>
          <cell r="VL446">
            <v>0</v>
          </cell>
          <cell r="VM446" t="str">
            <v>číslo smlouvy 07696/2020/SOC ze dne 16. 11. 2020</v>
          </cell>
          <cell r="VN446">
            <v>179000</v>
          </cell>
          <cell r="VO446">
            <v>0</v>
          </cell>
          <cell r="VP446">
            <v>100</v>
          </cell>
          <cell r="VQ446">
            <v>189205</v>
          </cell>
          <cell r="VR446">
            <v>44671</v>
          </cell>
          <cell r="VS446">
            <v>431795</v>
          </cell>
          <cell r="VT446"/>
          <cell r="VU446">
            <v>44692</v>
          </cell>
          <cell r="VV446"/>
          <cell r="VW446"/>
          <cell r="VX446">
            <v>179000</v>
          </cell>
          <cell r="VY446">
            <v>179000</v>
          </cell>
          <cell r="VZ446">
            <v>0</v>
          </cell>
          <cell r="WA446"/>
          <cell r="WB446">
            <v>179000</v>
          </cell>
          <cell r="WC446">
            <v>0</v>
          </cell>
          <cell r="WD446">
            <v>2</v>
          </cell>
          <cell r="WE446">
            <v>130410</v>
          </cell>
          <cell r="WF446">
            <v>130410</v>
          </cell>
          <cell r="WG446"/>
          <cell r="WH446">
            <v>0</v>
          </cell>
          <cell r="WI446"/>
          <cell r="WJ446"/>
          <cell r="WK446"/>
          <cell r="WL446"/>
          <cell r="WM446"/>
          <cell r="WN446">
            <v>130410</v>
          </cell>
          <cell r="WO446">
            <v>130410</v>
          </cell>
          <cell r="WP446">
            <v>130000</v>
          </cell>
          <cell r="WQ446">
            <v>130000</v>
          </cell>
          <cell r="WR446">
            <v>23060.153795150633</v>
          </cell>
          <cell r="WS446">
            <v>106939.84620484937</v>
          </cell>
          <cell r="WT446">
            <v>23060.153795150633</v>
          </cell>
          <cell r="WU446">
            <v>106939.84620484937</v>
          </cell>
          <cell r="WV446">
            <v>23060</v>
          </cell>
          <cell r="WW446">
            <v>106940</v>
          </cell>
          <cell r="WX446">
            <v>23060</v>
          </cell>
          <cell r="WY446">
            <v>106940</v>
          </cell>
          <cell r="WZ446">
            <v>-0.15379515063250437</v>
          </cell>
          <cell r="XA446">
            <v>0.15379515063250437</v>
          </cell>
          <cell r="XB446"/>
          <cell r="XC446">
            <v>23060</v>
          </cell>
          <cell r="XD446">
            <v>130000</v>
          </cell>
          <cell r="XE446">
            <v>49000</v>
          </cell>
          <cell r="XF446">
            <v>20.933977455716587</v>
          </cell>
          <cell r="XG446"/>
          <cell r="XH446">
            <v>130000</v>
          </cell>
          <cell r="XI446">
            <v>1235000</v>
          </cell>
          <cell r="XJ446">
            <v>1341000</v>
          </cell>
          <cell r="XK446">
            <v>1341000</v>
          </cell>
          <cell r="XL446">
            <v>106000</v>
          </cell>
          <cell r="XM446">
            <v>0</v>
          </cell>
          <cell r="XN446">
            <v>106000</v>
          </cell>
          <cell r="XO446">
            <v>0</v>
          </cell>
          <cell r="XP446">
            <v>0</v>
          </cell>
          <cell r="XQ446"/>
          <cell r="XR446" t="e">
            <v>#DIV/0!</v>
          </cell>
          <cell r="XS446"/>
          <cell r="XT446"/>
          <cell r="XU446"/>
          <cell r="XV446"/>
          <cell r="XW446"/>
          <cell r="XX446"/>
          <cell r="XY446">
            <v>130410</v>
          </cell>
        </row>
        <row r="447">
          <cell r="A447">
            <v>7655373</v>
          </cell>
          <cell r="B447" t="str">
            <v>O</v>
          </cell>
          <cell r="C447">
            <v>1</v>
          </cell>
          <cell r="D447" t="str">
            <v>Penzion pro seniory Frýdek-Místek, příspěvková organizace</v>
          </cell>
          <cell r="E447">
            <v>63699401</v>
          </cell>
          <cell r="F447" t="str">
            <v xml:space="preserve">Lískovecká 86
Frýdek
738 01 Frýdek-Místek 1
</v>
          </cell>
          <cell r="G447" t="str">
            <v>Příspěvková organizace zřízená územním samosprávným celkem</v>
          </cell>
          <cell r="H447" t="str">
            <v>domovy pro seniory</v>
          </cell>
          <cell r="I447" t="str">
            <v>sociální péče</v>
          </cell>
          <cell r="J447" t="str">
            <v>Penzion pro seniory</v>
          </cell>
          <cell r="K447">
            <v>40575</v>
          </cell>
          <cell r="L447"/>
          <cell r="M447" t="str">
            <v>N</v>
          </cell>
          <cell r="N447" t="str">
            <v>• počet lůžek: 14</v>
          </cell>
          <cell r="O447">
            <v>14</v>
          </cell>
          <cell r="P447"/>
          <cell r="Q447">
            <v>19</v>
          </cell>
          <cell r="R447">
            <v>20</v>
          </cell>
          <cell r="S447">
            <v>20</v>
          </cell>
          <cell r="T447"/>
          <cell r="U447"/>
          <cell r="V447"/>
          <cell r="W447"/>
          <cell r="X447"/>
          <cell r="Y447"/>
          <cell r="Z447"/>
          <cell r="AA447"/>
          <cell r="AB447"/>
          <cell r="AC447"/>
          <cell r="AD447"/>
          <cell r="AE447"/>
          <cell r="AF447"/>
          <cell r="AG447"/>
          <cell r="AH447"/>
          <cell r="AI447"/>
          <cell r="AJ447"/>
          <cell r="AK447"/>
          <cell r="AL447"/>
          <cell r="AM447"/>
          <cell r="AN447"/>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t="str">
            <v>• 17. osoby se zdravotním postižením
• 24. senioři</v>
          </cell>
          <cell r="BN447" t="str">
            <v>senioři</v>
          </cell>
          <cell r="BO447" t="str">
            <v>• mladší senioři (65 – 80 let)
• starší senioři (nad 80 let)</v>
          </cell>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v>0</v>
          </cell>
          <cell r="DC447">
            <v>0</v>
          </cell>
          <cell r="DD447">
            <v>0</v>
          </cell>
          <cell r="DE447">
            <v>0</v>
          </cell>
          <cell r="DF447">
            <v>0</v>
          </cell>
          <cell r="DG447">
            <v>0</v>
          </cell>
          <cell r="DH447">
            <v>0</v>
          </cell>
          <cell r="DI447">
            <v>8</v>
          </cell>
          <cell r="DJ447">
            <v>5</v>
          </cell>
          <cell r="DK447">
            <v>0</v>
          </cell>
          <cell r="DL447">
            <v>0</v>
          </cell>
          <cell r="DM447">
            <v>0</v>
          </cell>
          <cell r="DN447">
            <v>8</v>
          </cell>
          <cell r="DO447">
            <v>5</v>
          </cell>
          <cell r="DP447">
            <v>0</v>
          </cell>
          <cell r="DQ447">
            <v>0</v>
          </cell>
          <cell r="DR447">
            <v>13</v>
          </cell>
          <cell r="DS447">
            <v>13</v>
          </cell>
          <cell r="DT447">
            <v>0</v>
          </cell>
          <cell r="DU447">
            <v>0</v>
          </cell>
          <cell r="DV447">
            <v>0</v>
          </cell>
          <cell r="DW447">
            <v>0</v>
          </cell>
          <cell r="DX447">
            <v>0</v>
          </cell>
          <cell r="DY447">
            <v>0</v>
          </cell>
          <cell r="DZ447">
            <v>1</v>
          </cell>
          <cell r="EA447">
            <v>7</v>
          </cell>
          <cell r="EB447">
            <v>6</v>
          </cell>
          <cell r="EC447">
            <v>0</v>
          </cell>
          <cell r="ED447">
            <v>0</v>
          </cell>
          <cell r="EE447">
            <v>1</v>
          </cell>
          <cell r="EF447">
            <v>7</v>
          </cell>
          <cell r="EG447">
            <v>6</v>
          </cell>
          <cell r="EH447">
            <v>0</v>
          </cell>
          <cell r="EI447">
            <v>0</v>
          </cell>
          <cell r="EJ447">
            <v>14</v>
          </cell>
          <cell r="EK447">
            <v>14</v>
          </cell>
          <cell r="EL447">
            <v>2</v>
          </cell>
          <cell r="EM447">
            <v>0.9</v>
          </cell>
          <cell r="EN447">
            <v>0.9</v>
          </cell>
          <cell r="EO447">
            <v>634993</v>
          </cell>
          <cell r="EP447">
            <v>304000</v>
          </cell>
          <cell r="EQ447">
            <v>10</v>
          </cell>
          <cell r="ER447">
            <v>5.7</v>
          </cell>
          <cell r="ES447">
            <v>5.7</v>
          </cell>
          <cell r="ET447">
            <v>2835170</v>
          </cell>
          <cell r="EU447">
            <v>1279000</v>
          </cell>
          <cell r="EV447">
            <v>3</v>
          </cell>
          <cell r="EW447">
            <v>2.7</v>
          </cell>
          <cell r="EX447">
            <v>2.7</v>
          </cell>
          <cell r="EY447">
            <v>1753491</v>
          </cell>
          <cell r="EZ447">
            <v>0</v>
          </cell>
          <cell r="FA447"/>
          <cell r="FB447"/>
          <cell r="FC447"/>
          <cell r="FD447"/>
          <cell r="FE447"/>
          <cell r="FF447"/>
          <cell r="FG447"/>
          <cell r="FH447"/>
          <cell r="FI447"/>
          <cell r="FJ447"/>
          <cell r="FK447"/>
          <cell r="FL447"/>
          <cell r="FM447"/>
          <cell r="FN447"/>
          <cell r="FO447"/>
          <cell r="FP447">
            <v>8</v>
          </cell>
          <cell r="FQ447">
            <v>3.75</v>
          </cell>
          <cell r="FR447">
            <v>3.75</v>
          </cell>
          <cell r="FS447">
            <v>1952346</v>
          </cell>
          <cell r="FT447">
            <v>802000</v>
          </cell>
          <cell r="FU447"/>
          <cell r="FV447"/>
          <cell r="FW447"/>
          <cell r="FX447"/>
          <cell r="FY447"/>
          <cell r="FZ447"/>
          <cell r="GA447"/>
          <cell r="GB447"/>
          <cell r="GC447"/>
          <cell r="GD447"/>
          <cell r="GE447"/>
          <cell r="GF447"/>
          <cell r="GG447"/>
          <cell r="GH447"/>
          <cell r="GI447"/>
          <cell r="GJ447"/>
          <cell r="GK447"/>
          <cell r="GL447"/>
          <cell r="GM447"/>
          <cell r="GN447"/>
          <cell r="GO447"/>
          <cell r="GP447"/>
          <cell r="GQ447"/>
          <cell r="GR447"/>
          <cell r="GS447"/>
          <cell r="GT447"/>
          <cell r="GU447"/>
          <cell r="GV447"/>
          <cell r="GW447"/>
          <cell r="GX447"/>
          <cell r="GY447"/>
          <cell r="GZ447"/>
          <cell r="HA447"/>
          <cell r="HB447"/>
          <cell r="HC447"/>
          <cell r="HD447"/>
          <cell r="HE447"/>
          <cell r="HF447"/>
          <cell r="HG447"/>
          <cell r="HH447"/>
          <cell r="HI447"/>
          <cell r="HJ447"/>
          <cell r="HK447"/>
          <cell r="HL447"/>
          <cell r="HM447"/>
          <cell r="HN447"/>
          <cell r="HO447"/>
          <cell r="HP447"/>
          <cell r="HQ447"/>
          <cell r="HR447"/>
          <cell r="HS447"/>
          <cell r="HT447"/>
          <cell r="HU447"/>
          <cell r="HV447"/>
          <cell r="HW447"/>
          <cell r="HX447"/>
          <cell r="HY447"/>
          <cell r="HZ447"/>
          <cell r="IA447"/>
          <cell r="IB447"/>
          <cell r="IC447"/>
          <cell r="ID447"/>
          <cell r="IE447"/>
          <cell r="IF447"/>
          <cell r="IG447"/>
          <cell r="IH447"/>
          <cell r="II447"/>
          <cell r="IJ447"/>
          <cell r="IK447"/>
          <cell r="IL447"/>
          <cell r="IM447"/>
          <cell r="IN447"/>
          <cell r="IO447"/>
          <cell r="IP447"/>
          <cell r="IQ447"/>
          <cell r="IR447"/>
          <cell r="IS447"/>
          <cell r="IT447"/>
          <cell r="IU447"/>
          <cell r="IV447"/>
          <cell r="IW447"/>
          <cell r="IX447"/>
          <cell r="IY447"/>
          <cell r="IZ447"/>
          <cell r="JA447"/>
          <cell r="JB447"/>
          <cell r="JC447"/>
          <cell r="JD447"/>
          <cell r="JE447"/>
          <cell r="JF447"/>
          <cell r="JG447"/>
          <cell r="JH447"/>
          <cell r="JI447"/>
          <cell r="JJ447"/>
          <cell r="JK447"/>
          <cell r="JL447"/>
          <cell r="JM447"/>
          <cell r="JN447"/>
          <cell r="JO447"/>
          <cell r="JP447"/>
          <cell r="JQ447"/>
          <cell r="JR447"/>
          <cell r="JS447"/>
          <cell r="JT447"/>
          <cell r="JU447"/>
          <cell r="JV447"/>
          <cell r="JW447"/>
          <cell r="JX447"/>
          <cell r="JY447"/>
          <cell r="JZ447"/>
          <cell r="KA447"/>
          <cell r="KB447"/>
          <cell r="KC447"/>
          <cell r="KD447"/>
          <cell r="KE447"/>
          <cell r="KF447"/>
          <cell r="KG447"/>
          <cell r="KH447">
            <v>2</v>
          </cell>
          <cell r="KI447">
            <v>60</v>
          </cell>
          <cell r="KJ447">
            <v>9.3000000000000007</v>
          </cell>
          <cell r="KK447">
            <v>0</v>
          </cell>
          <cell r="KL447">
            <v>0</v>
          </cell>
          <cell r="KM447">
            <v>0</v>
          </cell>
          <cell r="KN447">
            <v>9.3000000000000007</v>
          </cell>
          <cell r="KO447">
            <v>9.3000000000000007</v>
          </cell>
          <cell r="KP447">
            <v>3.75</v>
          </cell>
          <cell r="KQ447">
            <v>13.05</v>
          </cell>
          <cell r="KR447">
            <v>7176000</v>
          </cell>
          <cell r="KS447">
            <v>2385000</v>
          </cell>
          <cell r="KT447">
            <v>2385000</v>
          </cell>
          <cell r="KU447"/>
          <cell r="KV447"/>
          <cell r="KW447"/>
          <cell r="KX447">
            <v>0</v>
          </cell>
          <cell r="KY447">
            <v>0</v>
          </cell>
          <cell r="KZ447">
            <v>0</v>
          </cell>
          <cell r="LA447"/>
          <cell r="LB447"/>
          <cell r="LC447"/>
          <cell r="LD447">
            <v>0</v>
          </cell>
          <cell r="LE447">
            <v>0</v>
          </cell>
          <cell r="LF447">
            <v>0</v>
          </cell>
          <cell r="LG447"/>
          <cell r="LH447"/>
          <cell r="LI447"/>
          <cell r="LJ447">
            <v>250000</v>
          </cell>
          <cell r="LK447">
            <v>0</v>
          </cell>
          <cell r="LL447">
            <v>0</v>
          </cell>
          <cell r="LM447"/>
          <cell r="LN447"/>
          <cell r="LO447"/>
          <cell r="LP447">
            <v>0</v>
          </cell>
          <cell r="LQ447">
            <v>0</v>
          </cell>
          <cell r="LR447">
            <v>0</v>
          </cell>
          <cell r="LS447"/>
          <cell r="LT447"/>
          <cell r="LU447"/>
          <cell r="LV447">
            <v>0</v>
          </cell>
          <cell r="LW447">
            <v>0</v>
          </cell>
          <cell r="LX447">
            <v>0</v>
          </cell>
          <cell r="LY447"/>
          <cell r="LZ447"/>
          <cell r="MA447"/>
          <cell r="MB447">
            <v>0</v>
          </cell>
          <cell r="MC447">
            <v>0</v>
          </cell>
          <cell r="MD447">
            <v>0</v>
          </cell>
          <cell r="ME447"/>
          <cell r="MF447"/>
          <cell r="MG447"/>
          <cell r="MH447">
            <v>20000</v>
          </cell>
          <cell r="MI447">
            <v>0</v>
          </cell>
          <cell r="MJ447">
            <v>0</v>
          </cell>
          <cell r="MK447"/>
          <cell r="ML447"/>
          <cell r="MM447"/>
          <cell r="MN447">
            <v>2000</v>
          </cell>
          <cell r="MO447">
            <v>0</v>
          </cell>
          <cell r="MP447">
            <v>0</v>
          </cell>
          <cell r="MQ447"/>
          <cell r="MR447"/>
          <cell r="MS447"/>
          <cell r="MT447">
            <v>20000</v>
          </cell>
          <cell r="MU447">
            <v>0</v>
          </cell>
          <cell r="MV447">
            <v>0</v>
          </cell>
          <cell r="MW447"/>
          <cell r="MX447"/>
          <cell r="MY447"/>
          <cell r="MZ447">
            <v>71000</v>
          </cell>
          <cell r="NA447">
            <v>0</v>
          </cell>
          <cell r="NB447">
            <v>0</v>
          </cell>
          <cell r="NC447"/>
          <cell r="ND447"/>
          <cell r="NE447"/>
          <cell r="NF447">
            <v>101000</v>
          </cell>
          <cell r="NG447">
            <v>30000</v>
          </cell>
          <cell r="NH447">
            <v>142.25352112676057</v>
          </cell>
          <cell r="NI447">
            <v>40000</v>
          </cell>
          <cell r="NJ447">
            <v>0</v>
          </cell>
          <cell r="NK447">
            <v>0</v>
          </cell>
          <cell r="NL447"/>
          <cell r="NM447"/>
          <cell r="NN447"/>
          <cell r="NO447">
            <v>0</v>
          </cell>
          <cell r="NP447">
            <v>0</v>
          </cell>
          <cell r="NQ447">
            <v>0</v>
          </cell>
          <cell r="NR447"/>
          <cell r="NS447"/>
          <cell r="NT447"/>
          <cell r="NU447">
            <v>0</v>
          </cell>
          <cell r="NV447">
            <v>0</v>
          </cell>
          <cell r="NW447">
            <v>0</v>
          </cell>
          <cell r="NX447"/>
          <cell r="NY447"/>
          <cell r="NZ447"/>
          <cell r="OA447">
            <v>60000</v>
          </cell>
          <cell r="OB447">
            <v>0</v>
          </cell>
          <cell r="OC447">
            <v>0</v>
          </cell>
          <cell r="OD447"/>
          <cell r="OE447"/>
          <cell r="OF447"/>
          <cell r="OG447">
            <v>3000</v>
          </cell>
          <cell r="OH447">
            <v>0</v>
          </cell>
          <cell r="OI447">
            <v>0</v>
          </cell>
          <cell r="OJ447"/>
          <cell r="OK447"/>
          <cell r="OL447"/>
          <cell r="OM447">
            <v>7000</v>
          </cell>
          <cell r="ON447">
            <v>0</v>
          </cell>
          <cell r="OO447">
            <v>0</v>
          </cell>
          <cell r="OP447"/>
          <cell r="OQ447"/>
          <cell r="OR447"/>
          <cell r="OS447">
            <v>0</v>
          </cell>
          <cell r="OT447">
            <v>0</v>
          </cell>
          <cell r="OU447">
            <v>0</v>
          </cell>
          <cell r="OV447"/>
          <cell r="OW447"/>
          <cell r="OX447"/>
          <cell r="OY447">
            <v>0</v>
          </cell>
          <cell r="OZ447">
            <v>0</v>
          </cell>
          <cell r="PA447">
            <v>0</v>
          </cell>
          <cell r="PB447"/>
          <cell r="PC447"/>
          <cell r="PD447"/>
          <cell r="PE447">
            <v>1139000</v>
          </cell>
          <cell r="PF447">
            <v>0</v>
          </cell>
          <cell r="PG447">
            <v>0</v>
          </cell>
          <cell r="PH447"/>
          <cell r="PI447"/>
          <cell r="PJ447"/>
          <cell r="PK447">
            <v>101000</v>
          </cell>
          <cell r="PL447">
            <v>0</v>
          </cell>
          <cell r="PM447">
            <v>0</v>
          </cell>
          <cell r="PN447"/>
          <cell r="PO447"/>
          <cell r="PP447"/>
          <cell r="PQ447">
            <v>0</v>
          </cell>
          <cell r="PR447">
            <v>0</v>
          </cell>
          <cell r="PS447">
            <v>0</v>
          </cell>
          <cell r="PT447"/>
          <cell r="PU447"/>
          <cell r="PV447"/>
          <cell r="PW447">
            <v>8889000</v>
          </cell>
          <cell r="PX447">
            <v>2385000</v>
          </cell>
          <cell r="PY447">
            <v>2385000</v>
          </cell>
          <cell r="PZ447">
            <v>100</v>
          </cell>
          <cell r="QA447">
            <v>8889000</v>
          </cell>
          <cell r="QB447">
            <v>2385000</v>
          </cell>
          <cell r="QC447">
            <v>100</v>
          </cell>
          <cell r="QD447"/>
          <cell r="QE447">
            <v>5708058</v>
          </cell>
          <cell r="QF447">
            <v>2520000</v>
          </cell>
          <cell r="QG447">
            <v>1702000</v>
          </cell>
          <cell r="QH447">
            <v>2870306</v>
          </cell>
          <cell r="QI447">
            <v>2385000</v>
          </cell>
          <cell r="QJ447">
            <v>0</v>
          </cell>
          <cell r="QK447">
            <v>0</v>
          </cell>
          <cell r="QL447">
            <v>0</v>
          </cell>
          <cell r="QM447">
            <v>3345092</v>
          </cell>
          <cell r="QN447">
            <v>2876000</v>
          </cell>
          <cell r="QO447">
            <v>3054000</v>
          </cell>
          <cell r="QP447">
            <v>0</v>
          </cell>
          <cell r="QQ447">
            <v>0</v>
          </cell>
          <cell r="QR447">
            <v>0</v>
          </cell>
          <cell r="QS447">
            <v>3199544</v>
          </cell>
          <cell r="QT447">
            <v>3269000</v>
          </cell>
          <cell r="QU447">
            <v>3420000</v>
          </cell>
          <cell r="QV447"/>
          <cell r="QW447">
            <v>37547</v>
          </cell>
          <cell r="QX447">
            <v>200000</v>
          </cell>
          <cell r="QY447">
            <v>30000</v>
          </cell>
          <cell r="QZ447">
            <v>249600</v>
          </cell>
          <cell r="RA447"/>
          <cell r="RB447"/>
          <cell r="RC447"/>
          <cell r="RD447"/>
          <cell r="RE447"/>
          <cell r="RF447"/>
          <cell r="RG447"/>
          <cell r="RH447"/>
          <cell r="RI447"/>
          <cell r="RJ447"/>
          <cell r="RK447"/>
          <cell r="RL447"/>
          <cell r="RM447"/>
          <cell r="RN447"/>
          <cell r="RO447"/>
          <cell r="RP447">
            <v>65.663298215437536</v>
          </cell>
          <cell r="RQ447"/>
          <cell r="RR447"/>
          <cell r="RS447"/>
          <cell r="RT447">
            <v>0</v>
          </cell>
          <cell r="RU447"/>
          <cell r="RV447"/>
          <cell r="RW447"/>
          <cell r="RX447" t="str">
            <v>N</v>
          </cell>
          <cell r="RY447"/>
          <cell r="RZ447">
            <v>2385000</v>
          </cell>
          <cell r="SA447">
            <v>2385000</v>
          </cell>
          <cell r="SB447">
            <v>1597000</v>
          </cell>
          <cell r="SC447">
            <v>788000</v>
          </cell>
          <cell r="SD447">
            <v>0</v>
          </cell>
          <cell r="SE447"/>
          <cell r="SF447"/>
          <cell r="SG447"/>
          <cell r="SH447"/>
          <cell r="SI447"/>
          <cell r="SJ447"/>
          <cell r="SK447">
            <v>14</v>
          </cell>
          <cell r="SL447"/>
          <cell r="SM447"/>
          <cell r="SN447">
            <v>14</v>
          </cell>
          <cell r="SO447"/>
          <cell r="SP447"/>
          <cell r="SQ447"/>
          <cell r="SR447"/>
          <cell r="SS447"/>
          <cell r="ST447">
            <v>0</v>
          </cell>
          <cell r="SU447"/>
          <cell r="SV447">
            <v>8953000</v>
          </cell>
          <cell r="SW447"/>
          <cell r="SX447">
            <v>0.99285155813693737</v>
          </cell>
          <cell r="SY447">
            <v>10150000</v>
          </cell>
          <cell r="SZ447">
            <v>10150000</v>
          </cell>
          <cell r="TA447"/>
          <cell r="TB447">
            <v>0</v>
          </cell>
          <cell r="TC447" t="str">
            <v>OK</v>
          </cell>
          <cell r="TD447" t="str">
            <v>rozpočet ve výši r. 2021, žádají na osobní náklady</v>
          </cell>
          <cell r="TE447"/>
          <cell r="TF447">
            <v>0</v>
          </cell>
          <cell r="TG447"/>
          <cell r="TH447" t="str">
            <v>ano</v>
          </cell>
          <cell r="TI447"/>
          <cell r="TJ447"/>
          <cell r="TK447"/>
          <cell r="TL447"/>
          <cell r="TM447">
            <v>0</v>
          </cell>
          <cell r="TN447">
            <v>0</v>
          </cell>
          <cell r="TO447"/>
          <cell r="TP447">
            <v>3000</v>
          </cell>
          <cell r="TQ447">
            <v>0</v>
          </cell>
          <cell r="TR447" t="str">
            <v>nespecifikováno</v>
          </cell>
          <cell r="TS447">
            <v>1872000</v>
          </cell>
          <cell r="TT447">
            <v>157000</v>
          </cell>
          <cell r="TU447">
            <v>0</v>
          </cell>
          <cell r="TV447">
            <v>2029000</v>
          </cell>
          <cell r="TW447"/>
          <cell r="TX447"/>
          <cell r="TY447">
            <v>2029000</v>
          </cell>
          <cell r="TZ447"/>
          <cell r="UA447"/>
          <cell r="UB447">
            <v>0</v>
          </cell>
          <cell r="UC447">
            <v>415160.06000000006</v>
          </cell>
          <cell r="UD447"/>
          <cell r="UE447">
            <v>1613839.94</v>
          </cell>
          <cell r="UF447">
            <v>1613839.94</v>
          </cell>
          <cell r="UG447">
            <v>3</v>
          </cell>
          <cell r="UH447">
            <v>1597701.5405999999</v>
          </cell>
          <cell r="UI447">
            <v>1597701.5405999999</v>
          </cell>
          <cell r="UJ447"/>
          <cell r="UK447"/>
          <cell r="UL447"/>
          <cell r="UM447"/>
          <cell r="UN447"/>
          <cell r="UO447"/>
          <cell r="UP447">
            <v>1597701.5405999999</v>
          </cell>
          <cell r="UQ447">
            <v>1597701.5405999999</v>
          </cell>
          <cell r="UR447">
            <v>1597701.5405999999</v>
          </cell>
          <cell r="US447">
            <v>1597000</v>
          </cell>
          <cell r="UT447">
            <v>1597000</v>
          </cell>
          <cell r="UU447">
            <v>788000</v>
          </cell>
          <cell r="UV447">
            <v>2385000</v>
          </cell>
          <cell r="UW447">
            <v>2385000</v>
          </cell>
          <cell r="UX447">
            <v>324381.034393523</v>
          </cell>
          <cell r="UY447">
            <v>324381.034393523</v>
          </cell>
          <cell r="UZ447">
            <v>324381</v>
          </cell>
          <cell r="VA447">
            <v>324381</v>
          </cell>
          <cell r="VB447">
            <v>162190.5171967615</v>
          </cell>
          <cell r="VC447">
            <v>162190.5171967615</v>
          </cell>
          <cell r="VD447">
            <v>162191</v>
          </cell>
          <cell r="VE447">
            <v>162191</v>
          </cell>
          <cell r="VF447">
            <v>1110428</v>
          </cell>
          <cell r="VG447">
            <v>2385000</v>
          </cell>
          <cell r="VH447">
            <v>0</v>
          </cell>
          <cell r="VI447">
            <v>2385000</v>
          </cell>
          <cell r="VJ447">
            <v>0</v>
          </cell>
          <cell r="VK447">
            <v>788000</v>
          </cell>
          <cell r="VL447">
            <v>0</v>
          </cell>
          <cell r="VM447" t="str">
            <v>číslo smlouvy 06981/2020/SOC ze dne 26. 10. 2020</v>
          </cell>
          <cell r="VN447">
            <v>788000</v>
          </cell>
          <cell r="VO447">
            <v>432000</v>
          </cell>
          <cell r="VP447">
            <v>78.708723509117789</v>
          </cell>
          <cell r="VQ447">
            <v>486572</v>
          </cell>
          <cell r="VR447">
            <v>44671</v>
          </cell>
          <cell r="VS447">
            <v>1110428</v>
          </cell>
          <cell r="VT447"/>
          <cell r="VU447">
            <v>44692</v>
          </cell>
          <cell r="VV447"/>
          <cell r="VW447"/>
          <cell r="VX447">
            <v>788000</v>
          </cell>
          <cell r="VY447">
            <v>788000</v>
          </cell>
          <cell r="VZ447">
            <v>0</v>
          </cell>
          <cell r="WA447"/>
          <cell r="WB447">
            <v>788000</v>
          </cell>
          <cell r="WC447">
            <v>0</v>
          </cell>
          <cell r="WD447">
            <v>3</v>
          </cell>
          <cell r="WE447">
            <v>303430</v>
          </cell>
          <cell r="WF447">
            <v>303430</v>
          </cell>
          <cell r="WG447"/>
          <cell r="WH447">
            <v>30000</v>
          </cell>
          <cell r="WI447">
            <v>132080.03000000003</v>
          </cell>
          <cell r="WJ447"/>
          <cell r="WK447"/>
          <cell r="WL447"/>
          <cell r="WM447"/>
          <cell r="WN447">
            <v>465510.03</v>
          </cell>
          <cell r="WO447">
            <v>465510.03</v>
          </cell>
          <cell r="WP447">
            <v>465000</v>
          </cell>
          <cell r="WQ447">
            <v>465000</v>
          </cell>
          <cell r="WR447">
            <v>82484.396267269563</v>
          </cell>
          <cell r="WS447">
            <v>382515.60373273044</v>
          </cell>
          <cell r="WT447">
            <v>82484.396267269563</v>
          </cell>
          <cell r="WU447">
            <v>382515.60373273044</v>
          </cell>
          <cell r="WV447">
            <v>82484</v>
          </cell>
          <cell r="WW447">
            <v>382516</v>
          </cell>
          <cell r="WX447">
            <v>82484</v>
          </cell>
          <cell r="WY447">
            <v>382516</v>
          </cell>
          <cell r="WZ447">
            <v>-0.39626726956339553</v>
          </cell>
          <cell r="XA447">
            <v>0.39626726956339553</v>
          </cell>
          <cell r="XB447"/>
          <cell r="XC447">
            <v>82484</v>
          </cell>
          <cell r="XD447">
            <v>465000</v>
          </cell>
          <cell r="XE447">
            <v>323000</v>
          </cell>
          <cell r="XF447">
            <v>29.117094552285533</v>
          </cell>
          <cell r="XG447"/>
          <cell r="XH447">
            <v>465000</v>
          </cell>
          <cell r="XI447">
            <v>3269000</v>
          </cell>
          <cell r="XJ447">
            <v>3420000</v>
          </cell>
          <cell r="XK447">
            <v>3420000</v>
          </cell>
          <cell r="XL447">
            <v>151000</v>
          </cell>
          <cell r="XM447">
            <v>0</v>
          </cell>
          <cell r="XN447">
            <v>151000</v>
          </cell>
          <cell r="XO447">
            <v>415160.06000000006</v>
          </cell>
          <cell r="XP447">
            <v>415160.06000000006</v>
          </cell>
          <cell r="XQ447">
            <v>264160.06000000006</v>
          </cell>
          <cell r="XR447">
            <v>114071.42857142857</v>
          </cell>
          <cell r="XS447"/>
          <cell r="XT447"/>
          <cell r="XU447"/>
          <cell r="XV447"/>
          <cell r="XW447"/>
          <cell r="XX447"/>
          <cell r="XY447">
            <v>273430</v>
          </cell>
        </row>
        <row r="448">
          <cell r="A448">
            <v>8349501</v>
          </cell>
          <cell r="B448" t="str">
            <v>O</v>
          </cell>
          <cell r="C448">
            <v>1</v>
          </cell>
          <cell r="D448" t="str">
            <v>Penzion pro seniory Frýdek-Místek, příspěvková organizace</v>
          </cell>
          <cell r="E448">
            <v>63699401</v>
          </cell>
          <cell r="F448" t="str">
            <v xml:space="preserve">Lískovecká 86
Frýdek
738 01 Frýdek-Místek 1
</v>
          </cell>
          <cell r="G448" t="str">
            <v>Příspěvková organizace zřízená územním samosprávným celkem</v>
          </cell>
          <cell r="H448" t="str">
            <v>pečovatelská služba</v>
          </cell>
          <cell r="I448" t="str">
            <v>sociální péče</v>
          </cell>
          <cell r="J448" t="str">
            <v>Penzion pro seniory</v>
          </cell>
          <cell r="K448">
            <v>34881</v>
          </cell>
          <cell r="L448"/>
          <cell r="M448" t="str">
            <v>N</v>
          </cell>
          <cell r="N448"/>
          <cell r="O448"/>
          <cell r="P448"/>
          <cell r="Q448"/>
          <cell r="R448"/>
          <cell r="S448"/>
          <cell r="T448"/>
          <cell r="U448"/>
          <cell r="V448"/>
          <cell r="W448"/>
          <cell r="X448"/>
          <cell r="Y448" t="str">
            <v>• počet klientů: 1</v>
          </cell>
          <cell r="Z448"/>
          <cell r="AA448">
            <v>1</v>
          </cell>
          <cell r="AB448">
            <v>3</v>
          </cell>
          <cell r="AC448">
            <v>9</v>
          </cell>
          <cell r="AD448">
            <v>14</v>
          </cell>
          <cell r="AE448">
            <v>15</v>
          </cell>
          <cell r="AF448"/>
          <cell r="AG448"/>
          <cell r="AH448"/>
          <cell r="AI448"/>
          <cell r="AJ448"/>
          <cell r="AK448"/>
          <cell r="AL448"/>
          <cell r="AM448"/>
          <cell r="AN448"/>
          <cell r="AO448">
            <v>170</v>
          </cell>
          <cell r="AP448"/>
          <cell r="AQ448" t="str">
            <v>• počet klientů: 3</v>
          </cell>
          <cell r="AR448">
            <v>3</v>
          </cell>
          <cell r="AS448">
            <v>20</v>
          </cell>
          <cell r="AT448">
            <v>54</v>
          </cell>
          <cell r="AU448">
            <v>57</v>
          </cell>
          <cell r="AV448">
            <v>60</v>
          </cell>
          <cell r="AW448"/>
          <cell r="AX448"/>
          <cell r="AY448"/>
          <cell r="AZ448"/>
          <cell r="BA448"/>
          <cell r="BB448"/>
          <cell r="BC448"/>
          <cell r="BD448"/>
          <cell r="BE448"/>
          <cell r="BF448"/>
          <cell r="BG448"/>
          <cell r="BH448"/>
          <cell r="BI448"/>
          <cell r="BJ448"/>
          <cell r="BK448">
            <v>6500</v>
          </cell>
          <cell r="BL448"/>
          <cell r="BM448" t="str">
            <v>• 11. osoby s chronickým onemocněním
• 17. osoby se zdravotním postižením
• 24. senioři</v>
          </cell>
          <cell r="BN448" t="str">
            <v>senioři</v>
          </cell>
          <cell r="BO448" t="str">
            <v>• dospělí (27 – 64 let)
• mladší senioři (65 – 80 let)
• starší senioři (nad 80 let)</v>
          </cell>
          <cell r="BP448">
            <v>0</v>
          </cell>
          <cell r="BQ448">
            <v>0</v>
          </cell>
          <cell r="BR448">
            <v>0</v>
          </cell>
          <cell r="BS448">
            <v>0</v>
          </cell>
          <cell r="BT448">
            <v>0</v>
          </cell>
          <cell r="BU448">
            <v>0</v>
          </cell>
          <cell r="BV448">
            <v>0</v>
          </cell>
          <cell r="BW448">
            <v>0</v>
          </cell>
          <cell r="BX448">
            <v>0</v>
          </cell>
          <cell r="BY448">
            <v>55</v>
          </cell>
          <cell r="BZ448">
            <v>0</v>
          </cell>
          <cell r="CA448">
            <v>0</v>
          </cell>
          <cell r="CB448">
            <v>0</v>
          </cell>
          <cell r="CC448">
            <v>0</v>
          </cell>
          <cell r="CD448">
            <v>55</v>
          </cell>
          <cell r="CE448">
            <v>0</v>
          </cell>
          <cell r="CF448">
            <v>55</v>
          </cell>
          <cell r="CG448">
            <v>55</v>
          </cell>
          <cell r="CH448">
            <v>0</v>
          </cell>
          <cell r="CI448">
            <v>0</v>
          </cell>
          <cell r="CJ448">
            <v>0</v>
          </cell>
          <cell r="CK448">
            <v>0</v>
          </cell>
          <cell r="CL448">
            <v>0</v>
          </cell>
          <cell r="CM448">
            <v>0</v>
          </cell>
          <cell r="CN448">
            <v>0</v>
          </cell>
          <cell r="CO448">
            <v>0</v>
          </cell>
          <cell r="CP448">
            <v>0</v>
          </cell>
          <cell r="CQ448">
            <v>0</v>
          </cell>
          <cell r="CR448">
            <v>75</v>
          </cell>
          <cell r="CS448">
            <v>0</v>
          </cell>
          <cell r="CT448">
            <v>0</v>
          </cell>
          <cell r="CU448">
            <v>0</v>
          </cell>
          <cell r="CV448">
            <v>0</v>
          </cell>
          <cell r="CW448">
            <v>75</v>
          </cell>
          <cell r="CX448">
            <v>0</v>
          </cell>
          <cell r="CY448">
            <v>75</v>
          </cell>
          <cell r="CZ448">
            <v>75</v>
          </cell>
          <cell r="DA448">
            <v>0</v>
          </cell>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v>1</v>
          </cell>
          <cell r="EM448">
            <v>0.2</v>
          </cell>
          <cell r="EN448">
            <v>0.2</v>
          </cell>
          <cell r="EO448">
            <v>124241</v>
          </cell>
          <cell r="EP448">
            <v>70000</v>
          </cell>
          <cell r="EQ448">
            <v>7</v>
          </cell>
          <cell r="ER448">
            <v>6.8</v>
          </cell>
          <cell r="ES448">
            <v>6.8</v>
          </cell>
          <cell r="ET448">
            <v>3060011</v>
          </cell>
          <cell r="EU448">
            <v>1682000</v>
          </cell>
          <cell r="EV448"/>
          <cell r="EW448"/>
          <cell r="EX448"/>
          <cell r="EY448"/>
          <cell r="EZ448"/>
          <cell r="FA448"/>
          <cell r="FB448"/>
          <cell r="FC448"/>
          <cell r="FD448"/>
          <cell r="FE448"/>
          <cell r="FF448"/>
          <cell r="FG448"/>
          <cell r="FH448"/>
          <cell r="FI448"/>
          <cell r="FJ448"/>
          <cell r="FK448"/>
          <cell r="FL448"/>
          <cell r="FM448"/>
          <cell r="FN448"/>
          <cell r="FO448"/>
          <cell r="FP448">
            <v>9</v>
          </cell>
          <cell r="FQ448">
            <v>2.35</v>
          </cell>
          <cell r="FR448">
            <v>2.35</v>
          </cell>
          <cell r="FS448">
            <v>1248748</v>
          </cell>
          <cell r="FT448">
            <v>495000</v>
          </cell>
          <cell r="FU448"/>
          <cell r="FV448"/>
          <cell r="FW448"/>
          <cell r="FX448"/>
          <cell r="FY448"/>
          <cell r="FZ448"/>
          <cell r="GA448"/>
          <cell r="GB448"/>
          <cell r="GC448"/>
          <cell r="GD448"/>
          <cell r="GE448"/>
          <cell r="GF448"/>
          <cell r="GG448"/>
          <cell r="GH448"/>
          <cell r="GI448"/>
          <cell r="GJ448"/>
          <cell r="GK448"/>
          <cell r="GL448"/>
          <cell r="GM448"/>
          <cell r="GN448"/>
          <cell r="GO448"/>
          <cell r="GP448"/>
          <cell r="GQ448"/>
          <cell r="GR448"/>
          <cell r="GS448"/>
          <cell r="GT448"/>
          <cell r="GU448"/>
          <cell r="GV448"/>
          <cell r="GW448"/>
          <cell r="GX448"/>
          <cell r="GY448"/>
          <cell r="GZ448"/>
          <cell r="HA448"/>
          <cell r="HB448"/>
          <cell r="HC448"/>
          <cell r="HD448"/>
          <cell r="HE448"/>
          <cell r="HF448"/>
          <cell r="HG448"/>
          <cell r="HH448"/>
          <cell r="HI448"/>
          <cell r="HJ448"/>
          <cell r="HK448"/>
          <cell r="HL448"/>
          <cell r="HM448"/>
          <cell r="HN448"/>
          <cell r="HO448"/>
          <cell r="HP448"/>
          <cell r="HQ448"/>
          <cell r="HR448"/>
          <cell r="HS448"/>
          <cell r="HT448"/>
          <cell r="HU448"/>
          <cell r="HV448"/>
          <cell r="HW448"/>
          <cell r="HX448"/>
          <cell r="HY448"/>
          <cell r="HZ448"/>
          <cell r="IA448"/>
          <cell r="IB448"/>
          <cell r="IC448"/>
          <cell r="ID448"/>
          <cell r="IE448"/>
          <cell r="IF448"/>
          <cell r="IG448"/>
          <cell r="IH448"/>
          <cell r="II448"/>
          <cell r="IJ448"/>
          <cell r="IK448"/>
          <cell r="IL448"/>
          <cell r="IM448"/>
          <cell r="IN448"/>
          <cell r="IO448"/>
          <cell r="IP448"/>
          <cell r="IQ448"/>
          <cell r="IR448"/>
          <cell r="IS448"/>
          <cell r="IT448"/>
          <cell r="IU448"/>
          <cell r="IV448"/>
          <cell r="IW448"/>
          <cell r="IX448"/>
          <cell r="IY448"/>
          <cell r="IZ448"/>
          <cell r="JA448"/>
          <cell r="JB448"/>
          <cell r="JC448"/>
          <cell r="JD448"/>
          <cell r="JE448"/>
          <cell r="JF448"/>
          <cell r="JG448"/>
          <cell r="JH448"/>
          <cell r="JI448"/>
          <cell r="JJ448"/>
          <cell r="JK448"/>
          <cell r="JL448"/>
          <cell r="JM448"/>
          <cell r="JN448"/>
          <cell r="JO448"/>
          <cell r="JP448"/>
          <cell r="JQ448"/>
          <cell r="JR448"/>
          <cell r="JS448"/>
          <cell r="JT448"/>
          <cell r="JU448"/>
          <cell r="JV448"/>
          <cell r="JW448"/>
          <cell r="JX448"/>
          <cell r="JY448"/>
          <cell r="JZ448"/>
          <cell r="KA448"/>
          <cell r="KB448"/>
          <cell r="KC448"/>
          <cell r="KD448"/>
          <cell r="KE448"/>
          <cell r="KF448"/>
          <cell r="KG448"/>
          <cell r="KH448">
            <v>0</v>
          </cell>
          <cell r="KI448"/>
          <cell r="KJ448">
            <v>7</v>
          </cell>
          <cell r="KK448">
            <v>0</v>
          </cell>
          <cell r="KL448">
            <v>0</v>
          </cell>
          <cell r="KM448">
            <v>0</v>
          </cell>
          <cell r="KN448">
            <v>7</v>
          </cell>
          <cell r="KO448">
            <v>7</v>
          </cell>
          <cell r="KP448">
            <v>2.35</v>
          </cell>
          <cell r="KQ448">
            <v>9.35</v>
          </cell>
          <cell r="KR448">
            <v>4433000</v>
          </cell>
          <cell r="KS448">
            <v>2247000</v>
          </cell>
          <cell r="KT448">
            <v>2247000</v>
          </cell>
          <cell r="KU448"/>
          <cell r="KV448"/>
          <cell r="KW448"/>
          <cell r="KX448">
            <v>0</v>
          </cell>
          <cell r="KY448">
            <v>0</v>
          </cell>
          <cell r="KZ448">
            <v>0</v>
          </cell>
          <cell r="LA448"/>
          <cell r="LB448"/>
          <cell r="LC448"/>
          <cell r="LD448">
            <v>0</v>
          </cell>
          <cell r="LE448">
            <v>0</v>
          </cell>
          <cell r="LF448">
            <v>0</v>
          </cell>
          <cell r="LG448"/>
          <cell r="LH448"/>
          <cell r="LI448"/>
          <cell r="LJ448">
            <v>155000</v>
          </cell>
          <cell r="LK448">
            <v>0</v>
          </cell>
          <cell r="LL448">
            <v>0</v>
          </cell>
          <cell r="LM448"/>
          <cell r="LN448"/>
          <cell r="LO448"/>
          <cell r="LP448">
            <v>0</v>
          </cell>
          <cell r="LQ448">
            <v>0</v>
          </cell>
          <cell r="LR448">
            <v>0</v>
          </cell>
          <cell r="LS448"/>
          <cell r="LT448"/>
          <cell r="LU448"/>
          <cell r="LV448">
            <v>0</v>
          </cell>
          <cell r="LW448">
            <v>0</v>
          </cell>
          <cell r="LX448">
            <v>0</v>
          </cell>
          <cell r="LY448"/>
          <cell r="LZ448"/>
          <cell r="MA448"/>
          <cell r="MB448">
            <v>0</v>
          </cell>
          <cell r="MC448">
            <v>0</v>
          </cell>
          <cell r="MD448">
            <v>0</v>
          </cell>
          <cell r="ME448"/>
          <cell r="MF448"/>
          <cell r="MG448"/>
          <cell r="MH448">
            <v>90000</v>
          </cell>
          <cell r="MI448">
            <v>0</v>
          </cell>
          <cell r="MJ448">
            <v>0</v>
          </cell>
          <cell r="MK448"/>
          <cell r="ML448"/>
          <cell r="MM448"/>
          <cell r="MN448">
            <v>10000</v>
          </cell>
          <cell r="MO448">
            <v>0</v>
          </cell>
          <cell r="MP448">
            <v>0</v>
          </cell>
          <cell r="MQ448"/>
          <cell r="MR448"/>
          <cell r="MS448"/>
          <cell r="MT448">
            <v>194000</v>
          </cell>
          <cell r="MU448">
            <v>0</v>
          </cell>
          <cell r="MV448">
            <v>0</v>
          </cell>
          <cell r="MW448"/>
          <cell r="MX448"/>
          <cell r="MY448"/>
          <cell r="MZ448">
            <v>357000</v>
          </cell>
          <cell r="NA448">
            <v>0</v>
          </cell>
          <cell r="NB448">
            <v>0</v>
          </cell>
          <cell r="NC448"/>
          <cell r="ND448"/>
          <cell r="NE448"/>
          <cell r="NF448">
            <v>357000</v>
          </cell>
          <cell r="NG448">
            <v>0</v>
          </cell>
          <cell r="NH448">
            <v>100</v>
          </cell>
          <cell r="NI448">
            <v>45000</v>
          </cell>
          <cell r="NJ448">
            <v>0</v>
          </cell>
          <cell r="NK448">
            <v>0</v>
          </cell>
          <cell r="NL448"/>
          <cell r="NM448"/>
          <cell r="NN448"/>
          <cell r="NO448">
            <v>0</v>
          </cell>
          <cell r="NP448">
            <v>0</v>
          </cell>
          <cell r="NQ448">
            <v>0</v>
          </cell>
          <cell r="NR448"/>
          <cell r="NS448"/>
          <cell r="NT448"/>
          <cell r="NU448">
            <v>0</v>
          </cell>
          <cell r="NV448">
            <v>0</v>
          </cell>
          <cell r="NW448">
            <v>0</v>
          </cell>
          <cell r="NX448"/>
          <cell r="NY448"/>
          <cell r="NZ448"/>
          <cell r="OA448">
            <v>60000</v>
          </cell>
          <cell r="OB448">
            <v>0</v>
          </cell>
          <cell r="OC448">
            <v>0</v>
          </cell>
          <cell r="OD448"/>
          <cell r="OE448"/>
          <cell r="OF448"/>
          <cell r="OG448">
            <v>148000</v>
          </cell>
          <cell r="OH448">
            <v>0</v>
          </cell>
          <cell r="OI448">
            <v>0</v>
          </cell>
          <cell r="OJ448"/>
          <cell r="OK448"/>
          <cell r="OL448"/>
          <cell r="OM448">
            <v>2000</v>
          </cell>
          <cell r="ON448">
            <v>0</v>
          </cell>
          <cell r="OO448">
            <v>0</v>
          </cell>
          <cell r="OP448"/>
          <cell r="OQ448"/>
          <cell r="OR448"/>
          <cell r="OS448">
            <v>0</v>
          </cell>
          <cell r="OT448">
            <v>0</v>
          </cell>
          <cell r="OU448">
            <v>0</v>
          </cell>
          <cell r="OV448"/>
          <cell r="OW448"/>
          <cell r="OX448"/>
          <cell r="OY448">
            <v>0</v>
          </cell>
          <cell r="OZ448">
            <v>0</v>
          </cell>
          <cell r="PA448">
            <v>0</v>
          </cell>
          <cell r="PB448"/>
          <cell r="PC448"/>
          <cell r="PD448"/>
          <cell r="PE448">
            <v>756000</v>
          </cell>
          <cell r="PF448">
            <v>0</v>
          </cell>
          <cell r="PG448">
            <v>0</v>
          </cell>
          <cell r="PH448"/>
          <cell r="PI448"/>
          <cell r="PJ448"/>
          <cell r="PK448">
            <v>343000</v>
          </cell>
          <cell r="PL448">
            <v>0</v>
          </cell>
          <cell r="PM448">
            <v>0</v>
          </cell>
          <cell r="PN448"/>
          <cell r="PO448"/>
          <cell r="PP448"/>
          <cell r="PQ448">
            <v>0</v>
          </cell>
          <cell r="PR448">
            <v>0</v>
          </cell>
          <cell r="PS448">
            <v>0</v>
          </cell>
          <cell r="PT448"/>
          <cell r="PU448"/>
          <cell r="PV448"/>
          <cell r="PW448">
            <v>6593000</v>
          </cell>
          <cell r="PX448">
            <v>2247000</v>
          </cell>
          <cell r="PY448">
            <v>2247000</v>
          </cell>
          <cell r="PZ448">
            <v>100</v>
          </cell>
          <cell r="QA448">
            <v>6593000</v>
          </cell>
          <cell r="QB448">
            <v>2247000</v>
          </cell>
          <cell r="QC448">
            <v>100</v>
          </cell>
          <cell r="QD448"/>
          <cell r="QE448">
            <v>3365543</v>
          </cell>
          <cell r="QF448">
            <v>600300</v>
          </cell>
          <cell r="QG448">
            <v>1808000</v>
          </cell>
          <cell r="QH448">
            <v>2638257</v>
          </cell>
          <cell r="QI448">
            <v>2247000</v>
          </cell>
          <cell r="QJ448">
            <v>0</v>
          </cell>
          <cell r="QK448">
            <v>0</v>
          </cell>
          <cell r="QL448">
            <v>0</v>
          </cell>
          <cell r="QM448">
            <v>2393509</v>
          </cell>
          <cell r="QN448">
            <v>3171000</v>
          </cell>
          <cell r="QO448">
            <v>3271000</v>
          </cell>
          <cell r="QP448">
            <v>0</v>
          </cell>
          <cell r="QQ448">
            <v>0</v>
          </cell>
          <cell r="QR448">
            <v>0</v>
          </cell>
          <cell r="QS448">
            <v>1062064</v>
          </cell>
          <cell r="QT448">
            <v>1015000</v>
          </cell>
          <cell r="QU448">
            <v>1015000</v>
          </cell>
          <cell r="QV448"/>
          <cell r="QW448">
            <v>0</v>
          </cell>
          <cell r="QX448">
            <v>0</v>
          </cell>
          <cell r="QY448">
            <v>0</v>
          </cell>
          <cell r="QZ448"/>
          <cell r="RA448"/>
          <cell r="RB448"/>
          <cell r="RC448"/>
          <cell r="RD448"/>
          <cell r="RE448"/>
          <cell r="RF448"/>
          <cell r="RG448"/>
          <cell r="RH448"/>
          <cell r="RI448"/>
          <cell r="RJ448"/>
          <cell r="RK448"/>
          <cell r="RL448"/>
          <cell r="RM448">
            <v>67072</v>
          </cell>
          <cell r="RN448">
            <v>70000</v>
          </cell>
          <cell r="RO448">
            <v>60000</v>
          </cell>
          <cell r="RP448">
            <v>61.508085746521246</v>
          </cell>
          <cell r="RQ448"/>
          <cell r="RR448"/>
          <cell r="RS448"/>
          <cell r="RT448">
            <v>0</v>
          </cell>
          <cell r="RU448"/>
          <cell r="RV448"/>
          <cell r="RW448"/>
          <cell r="RX448" t="str">
            <v>N</v>
          </cell>
          <cell r="RY448"/>
          <cell r="RZ448">
            <v>2247000</v>
          </cell>
          <cell r="SA448">
            <v>2247000</v>
          </cell>
          <cell r="SB448">
            <v>2047000</v>
          </cell>
          <cell r="SC448">
            <v>200000</v>
          </cell>
          <cell r="SD448">
            <v>0</v>
          </cell>
          <cell r="SE448"/>
          <cell r="SF448"/>
          <cell r="SG448"/>
          <cell r="SH448"/>
          <cell r="SI448"/>
          <cell r="SJ448">
            <v>7</v>
          </cell>
          <cell r="SK448"/>
          <cell r="SL448"/>
          <cell r="SM448">
            <v>7</v>
          </cell>
          <cell r="SN448"/>
          <cell r="SO448"/>
          <cell r="SP448"/>
          <cell r="SQ448"/>
          <cell r="SR448"/>
          <cell r="SS448">
            <v>100</v>
          </cell>
          <cell r="ST448">
            <v>0</v>
          </cell>
          <cell r="SU448"/>
          <cell r="SV448">
            <v>6515000</v>
          </cell>
          <cell r="SW448"/>
          <cell r="SX448">
            <v>1.0119723714504989</v>
          </cell>
          <cell r="SY448">
            <v>8526000</v>
          </cell>
          <cell r="SZ448">
            <v>8526000</v>
          </cell>
          <cell r="TA448" t="str">
            <v>ok</v>
          </cell>
          <cell r="TB448">
            <v>0</v>
          </cell>
          <cell r="TC448" t="str">
            <v>OK</v>
          </cell>
          <cell r="TD448" t="str">
            <v xml:space="preserve"> -</v>
          </cell>
          <cell r="TE448">
            <v>0</v>
          </cell>
          <cell r="TF448">
            <v>0</v>
          </cell>
          <cell r="TG448">
            <v>0</v>
          </cell>
          <cell r="TH448" t="str">
            <v>ano</v>
          </cell>
          <cell r="TI448" t="str">
            <v xml:space="preserve"> -</v>
          </cell>
          <cell r="TJ448">
            <v>0</v>
          </cell>
          <cell r="TK448" t="str">
            <v xml:space="preserve"> -</v>
          </cell>
          <cell r="TL448">
            <v>0</v>
          </cell>
          <cell r="TM448">
            <v>0</v>
          </cell>
          <cell r="TN448">
            <v>0</v>
          </cell>
          <cell r="TO448" t="str">
            <v xml:space="preserve"> -</v>
          </cell>
          <cell r="TP448">
            <v>148000</v>
          </cell>
          <cell r="TQ448">
            <v>0</v>
          </cell>
          <cell r="TR448" t="str">
            <v xml:space="preserve"> -</v>
          </cell>
          <cell r="TS448">
            <v>1988000</v>
          </cell>
          <cell r="TT448">
            <v>80000</v>
          </cell>
          <cell r="TU448">
            <v>0</v>
          </cell>
          <cell r="TV448">
            <v>2068000</v>
          </cell>
          <cell r="TW448"/>
          <cell r="TX448"/>
          <cell r="TY448">
            <v>2068000</v>
          </cell>
          <cell r="TZ448"/>
          <cell r="UA448"/>
          <cell r="UB448">
            <v>0</v>
          </cell>
          <cell r="UC448"/>
          <cell r="UD448"/>
          <cell r="UE448">
            <v>2068000</v>
          </cell>
          <cell r="UF448">
            <v>2068000</v>
          </cell>
          <cell r="UG448">
            <v>3</v>
          </cell>
          <cell r="UH448">
            <v>2047320</v>
          </cell>
          <cell r="UI448">
            <v>2047320</v>
          </cell>
          <cell r="UJ448"/>
          <cell r="UK448"/>
          <cell r="UL448"/>
          <cell r="UM448"/>
          <cell r="UN448"/>
          <cell r="UO448"/>
          <cell r="UP448">
            <v>2047320</v>
          </cell>
          <cell r="UQ448">
            <v>2047320</v>
          </cell>
          <cell r="UR448">
            <v>2047320</v>
          </cell>
          <cell r="US448">
            <v>2047000</v>
          </cell>
          <cell r="UT448">
            <v>2047000</v>
          </cell>
          <cell r="UU448">
            <v>200000</v>
          </cell>
          <cell r="UV448">
            <v>2247000</v>
          </cell>
          <cell r="UW448">
            <v>2247000</v>
          </cell>
          <cell r="UX448">
            <v>415784.58196840424</v>
          </cell>
          <cell r="UY448">
            <v>415784.58196840424</v>
          </cell>
          <cell r="UZ448">
            <v>415785</v>
          </cell>
          <cell r="VA448">
            <v>415785</v>
          </cell>
          <cell r="VB448">
            <v>207892.29098420212</v>
          </cell>
          <cell r="VC448">
            <v>207892.29098420212</v>
          </cell>
          <cell r="VD448">
            <v>207892</v>
          </cell>
          <cell r="VE448">
            <v>207892</v>
          </cell>
          <cell r="VF448">
            <v>1423323</v>
          </cell>
          <cell r="VG448">
            <v>2247000</v>
          </cell>
          <cell r="VH448">
            <v>0</v>
          </cell>
          <cell r="VI448">
            <v>2247000</v>
          </cell>
          <cell r="VJ448">
            <v>0</v>
          </cell>
          <cell r="VK448">
            <v>200000</v>
          </cell>
          <cell r="VL448">
            <v>0</v>
          </cell>
          <cell r="VM448" t="str">
            <v>číslo smlouvy 06981/2020/SOC ze dne 26. 10. 2020</v>
          </cell>
          <cell r="VN448">
            <v>200000</v>
          </cell>
          <cell r="VO448">
            <v>21000</v>
          </cell>
          <cell r="VP448">
            <v>98.984526112185691</v>
          </cell>
          <cell r="VQ448">
            <v>623677</v>
          </cell>
          <cell r="VR448">
            <v>44671</v>
          </cell>
          <cell r="VS448">
            <v>1423323</v>
          </cell>
          <cell r="VT448"/>
          <cell r="VU448">
            <v>44692</v>
          </cell>
          <cell r="VV448"/>
          <cell r="VW448"/>
          <cell r="VX448">
            <v>200000</v>
          </cell>
          <cell r="VY448">
            <v>200000</v>
          </cell>
          <cell r="VZ448">
            <v>0</v>
          </cell>
          <cell r="WA448"/>
          <cell r="WB448">
            <v>200000</v>
          </cell>
          <cell r="WC448">
            <v>0</v>
          </cell>
          <cell r="WD448">
            <v>3</v>
          </cell>
          <cell r="WE448">
            <v>388930</v>
          </cell>
          <cell r="WF448">
            <v>388930</v>
          </cell>
          <cell r="WG448"/>
          <cell r="WH448">
            <v>0</v>
          </cell>
          <cell r="WI448"/>
          <cell r="WJ448"/>
          <cell r="WK448"/>
          <cell r="WL448"/>
          <cell r="WM448"/>
          <cell r="WN448">
            <v>388930</v>
          </cell>
          <cell r="WO448">
            <v>200000</v>
          </cell>
          <cell r="WP448">
            <v>200000</v>
          </cell>
          <cell r="WQ448">
            <v>200000</v>
          </cell>
          <cell r="WR448">
            <v>35477.159684847124</v>
          </cell>
          <cell r="WS448">
            <v>164522.84031515286</v>
          </cell>
          <cell r="WT448">
            <v>35477.159684847124</v>
          </cell>
          <cell r="WU448">
            <v>164522.84031515286</v>
          </cell>
          <cell r="WV448">
            <v>35477</v>
          </cell>
          <cell r="WW448">
            <v>164523</v>
          </cell>
          <cell r="WX448">
            <v>35477</v>
          </cell>
          <cell r="WY448">
            <v>164523</v>
          </cell>
          <cell r="WZ448">
            <v>-0.15968484712357167</v>
          </cell>
          <cell r="XA448">
            <v>0.15968484713812359</v>
          </cell>
          <cell r="XB448"/>
          <cell r="XC448">
            <v>35477</v>
          </cell>
          <cell r="XD448">
            <v>200000</v>
          </cell>
          <cell r="XE448">
            <v>0</v>
          </cell>
          <cell r="XF448">
            <v>9.7703957010258904</v>
          </cell>
          <cell r="XG448"/>
          <cell r="XH448">
            <v>200000</v>
          </cell>
          <cell r="XI448">
            <v>1015000</v>
          </cell>
          <cell r="XJ448">
            <v>1015000</v>
          </cell>
          <cell r="XK448">
            <v>1015000</v>
          </cell>
          <cell r="XL448">
            <v>0</v>
          </cell>
          <cell r="XM448">
            <v>0</v>
          </cell>
          <cell r="XN448">
            <v>0</v>
          </cell>
          <cell r="XO448">
            <v>0</v>
          </cell>
          <cell r="XP448">
            <v>0</v>
          </cell>
          <cell r="XQ448"/>
          <cell r="XR448" t="e">
            <v>#DIV/0!</v>
          </cell>
          <cell r="XS448"/>
          <cell r="XT448"/>
          <cell r="XU448"/>
          <cell r="XV448"/>
          <cell r="XW448"/>
          <cell r="XX448"/>
          <cell r="XY448">
            <v>388930</v>
          </cell>
        </row>
        <row r="449">
          <cell r="A449">
            <v>8414443</v>
          </cell>
          <cell r="B449" t="str">
            <v>O</v>
          </cell>
          <cell r="C449">
            <v>1</v>
          </cell>
          <cell r="D449" t="str">
            <v>Penzion pro seniory Frýdek-Místek, příspěvková organizace</v>
          </cell>
          <cell r="E449">
            <v>63699401</v>
          </cell>
          <cell r="F449" t="str">
            <v xml:space="preserve">Lískovecká 86
Frýdek
738 01 Frýdek-Místek 1
</v>
          </cell>
          <cell r="G449" t="str">
            <v>Příspěvková organizace zřízená územním samosprávným celkem</v>
          </cell>
          <cell r="H449" t="str">
            <v>odlehčovací služby</v>
          </cell>
          <cell r="I449" t="str">
            <v>sociální péče</v>
          </cell>
          <cell r="J449" t="str">
            <v>Penzion pro senioy</v>
          </cell>
          <cell r="K449">
            <v>40269</v>
          </cell>
          <cell r="L449"/>
          <cell r="M449" t="str">
            <v>N</v>
          </cell>
          <cell r="N449" t="str">
            <v>• počet klientů: 4
• počet lůžek: 4</v>
          </cell>
          <cell r="O449">
            <v>4</v>
          </cell>
          <cell r="P449">
            <v>4</v>
          </cell>
          <cell r="Q449">
            <v>16</v>
          </cell>
          <cell r="R449">
            <v>23</v>
          </cell>
          <cell r="S449">
            <v>25</v>
          </cell>
          <cell r="T449"/>
          <cell r="U449"/>
          <cell r="V449"/>
          <cell r="W449"/>
          <cell r="X449"/>
          <cell r="Y449"/>
          <cell r="Z449"/>
          <cell r="AA449"/>
          <cell r="AB449"/>
          <cell r="AC449"/>
          <cell r="AD449"/>
          <cell r="AE449"/>
          <cell r="AF449"/>
          <cell r="AG449"/>
          <cell r="AH449"/>
          <cell r="AI449"/>
          <cell r="AJ449"/>
          <cell r="AK449"/>
          <cell r="AL449"/>
          <cell r="AM449"/>
          <cell r="AN449"/>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t="str">
            <v>• 11. osoby s chronickým onemocněním
• 15. osoby s tělesným postižením
• 17. osoby se zdravotním postižením
• 24. senioři</v>
          </cell>
          <cell r="BN449" t="str">
            <v>senioři</v>
          </cell>
          <cell r="BO449" t="str">
            <v>• dospělí (27 – 64 let)
• mladší senioři (65 – 80 let)
• starší senioři (nad 80 let)</v>
          </cell>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v>0</v>
          </cell>
          <cell r="DC449">
            <v>0</v>
          </cell>
          <cell r="DD449">
            <v>0</v>
          </cell>
          <cell r="DE449">
            <v>0</v>
          </cell>
          <cell r="DF449">
            <v>0</v>
          </cell>
          <cell r="DG449">
            <v>0</v>
          </cell>
          <cell r="DH449">
            <v>0</v>
          </cell>
          <cell r="DI449">
            <v>0</v>
          </cell>
          <cell r="DJ449">
            <v>0</v>
          </cell>
          <cell r="DK449">
            <v>1</v>
          </cell>
          <cell r="DL449">
            <v>0</v>
          </cell>
          <cell r="DM449">
            <v>0</v>
          </cell>
          <cell r="DN449">
            <v>0</v>
          </cell>
          <cell r="DO449">
            <v>0</v>
          </cell>
          <cell r="DP449">
            <v>1</v>
          </cell>
          <cell r="DQ449">
            <v>0</v>
          </cell>
          <cell r="DR449">
            <v>1</v>
          </cell>
          <cell r="DS449">
            <v>1</v>
          </cell>
          <cell r="DT449">
            <v>0</v>
          </cell>
          <cell r="DU449">
            <v>0</v>
          </cell>
          <cell r="DV449">
            <v>0</v>
          </cell>
          <cell r="DW449">
            <v>0</v>
          </cell>
          <cell r="DX449">
            <v>0</v>
          </cell>
          <cell r="DY449">
            <v>0</v>
          </cell>
          <cell r="DZ449">
            <v>0</v>
          </cell>
          <cell r="EA449">
            <v>0</v>
          </cell>
          <cell r="EB449">
            <v>0</v>
          </cell>
          <cell r="EC449">
            <v>4</v>
          </cell>
          <cell r="ED449">
            <v>0</v>
          </cell>
          <cell r="EE449">
            <v>0</v>
          </cell>
          <cell r="EF449">
            <v>0</v>
          </cell>
          <cell r="EG449">
            <v>0</v>
          </cell>
          <cell r="EH449">
            <v>4</v>
          </cell>
          <cell r="EI449">
            <v>0</v>
          </cell>
          <cell r="EJ449">
            <v>4</v>
          </cell>
          <cell r="EK449">
            <v>4</v>
          </cell>
          <cell r="EL449">
            <v>2</v>
          </cell>
          <cell r="EM449">
            <v>0.56999999999999995</v>
          </cell>
          <cell r="EN449">
            <v>0.56999999999999995</v>
          </cell>
          <cell r="EO449">
            <v>366701</v>
          </cell>
          <cell r="EP449">
            <v>182000</v>
          </cell>
          <cell r="EQ449">
            <v>10</v>
          </cell>
          <cell r="ER449">
            <v>4.3</v>
          </cell>
          <cell r="ES449">
            <v>4.3</v>
          </cell>
          <cell r="ET449">
            <v>2143143</v>
          </cell>
          <cell r="EU449">
            <v>999000</v>
          </cell>
          <cell r="EV449">
            <v>3</v>
          </cell>
          <cell r="EW449">
            <v>0.3</v>
          </cell>
          <cell r="EX449">
            <v>0.3</v>
          </cell>
          <cell r="EY449">
            <v>194839</v>
          </cell>
          <cell r="EZ449">
            <v>0</v>
          </cell>
          <cell r="FA449"/>
          <cell r="FB449"/>
          <cell r="FC449"/>
          <cell r="FD449"/>
          <cell r="FE449"/>
          <cell r="FF449"/>
          <cell r="FG449"/>
          <cell r="FH449"/>
          <cell r="FI449"/>
          <cell r="FJ449"/>
          <cell r="FK449"/>
          <cell r="FL449"/>
          <cell r="FM449"/>
          <cell r="FN449"/>
          <cell r="FO449"/>
          <cell r="FP449">
            <v>9</v>
          </cell>
          <cell r="FQ449">
            <v>2.4300000000000002</v>
          </cell>
          <cell r="FR449">
            <v>2.4300000000000002</v>
          </cell>
          <cell r="FS449">
            <v>1219317</v>
          </cell>
          <cell r="FT449">
            <v>484000</v>
          </cell>
          <cell r="FU449"/>
          <cell r="FV449"/>
          <cell r="FW449"/>
          <cell r="FX449"/>
          <cell r="FY449"/>
          <cell r="FZ449"/>
          <cell r="GA449"/>
          <cell r="GB449"/>
          <cell r="GC449"/>
          <cell r="GD449"/>
          <cell r="GE449"/>
          <cell r="GF449"/>
          <cell r="GG449"/>
          <cell r="GH449"/>
          <cell r="GI449"/>
          <cell r="GJ449"/>
          <cell r="GK449"/>
          <cell r="GL449"/>
          <cell r="GM449"/>
          <cell r="GN449"/>
          <cell r="GO449"/>
          <cell r="GP449"/>
          <cell r="GQ449"/>
          <cell r="GR449"/>
          <cell r="GS449"/>
          <cell r="GT449"/>
          <cell r="GU449"/>
          <cell r="GV449"/>
          <cell r="GW449"/>
          <cell r="GX449"/>
          <cell r="GY449"/>
          <cell r="GZ449"/>
          <cell r="HA449"/>
          <cell r="HB449"/>
          <cell r="HC449"/>
          <cell r="HD449"/>
          <cell r="HE449"/>
          <cell r="HF449"/>
          <cell r="HG449"/>
          <cell r="HH449"/>
          <cell r="HI449"/>
          <cell r="HJ449"/>
          <cell r="HK449"/>
          <cell r="HL449"/>
          <cell r="HM449"/>
          <cell r="HN449"/>
          <cell r="HO449"/>
          <cell r="HP449"/>
          <cell r="HQ449"/>
          <cell r="HR449"/>
          <cell r="HS449"/>
          <cell r="HT449"/>
          <cell r="HU449"/>
          <cell r="HV449"/>
          <cell r="HW449"/>
          <cell r="HX449"/>
          <cell r="HY449"/>
          <cell r="HZ449"/>
          <cell r="IA449"/>
          <cell r="IB449"/>
          <cell r="IC449"/>
          <cell r="ID449"/>
          <cell r="IE449"/>
          <cell r="IF449"/>
          <cell r="IG449"/>
          <cell r="IH449"/>
          <cell r="II449"/>
          <cell r="IJ449"/>
          <cell r="IK449"/>
          <cell r="IL449"/>
          <cell r="IM449"/>
          <cell r="IN449"/>
          <cell r="IO449"/>
          <cell r="IP449"/>
          <cell r="IQ449"/>
          <cell r="IR449"/>
          <cell r="IS449"/>
          <cell r="IT449"/>
          <cell r="IU449"/>
          <cell r="IV449"/>
          <cell r="IW449"/>
          <cell r="IX449"/>
          <cell r="IY449"/>
          <cell r="IZ449"/>
          <cell r="JA449"/>
          <cell r="JB449"/>
          <cell r="JC449"/>
          <cell r="JD449"/>
          <cell r="JE449"/>
          <cell r="JF449"/>
          <cell r="JG449"/>
          <cell r="JH449"/>
          <cell r="JI449"/>
          <cell r="JJ449"/>
          <cell r="JK449"/>
          <cell r="JL449"/>
          <cell r="JM449"/>
          <cell r="JN449"/>
          <cell r="JO449"/>
          <cell r="JP449"/>
          <cell r="JQ449"/>
          <cell r="JR449"/>
          <cell r="JS449"/>
          <cell r="JT449"/>
          <cell r="JU449"/>
          <cell r="JV449"/>
          <cell r="JW449"/>
          <cell r="JX449"/>
          <cell r="JY449"/>
          <cell r="JZ449"/>
          <cell r="KA449"/>
          <cell r="KB449"/>
          <cell r="KC449"/>
          <cell r="KD449"/>
          <cell r="KE449"/>
          <cell r="KF449"/>
          <cell r="KG449"/>
          <cell r="KH449">
            <v>0</v>
          </cell>
          <cell r="KI449"/>
          <cell r="KJ449">
            <v>5.17</v>
          </cell>
          <cell r="KK449">
            <v>0</v>
          </cell>
          <cell r="KL449">
            <v>0</v>
          </cell>
          <cell r="KM449">
            <v>0</v>
          </cell>
          <cell r="KN449">
            <v>5.17</v>
          </cell>
          <cell r="KO449">
            <v>5.17</v>
          </cell>
          <cell r="KP449">
            <v>2.4300000000000002</v>
          </cell>
          <cell r="KQ449">
            <v>7.6</v>
          </cell>
          <cell r="KR449">
            <v>3924000</v>
          </cell>
          <cell r="KS449">
            <v>1665000</v>
          </cell>
          <cell r="KT449">
            <v>1665000</v>
          </cell>
          <cell r="KU449"/>
          <cell r="KV449"/>
          <cell r="KW449"/>
          <cell r="KX449">
            <v>0</v>
          </cell>
          <cell r="KY449">
            <v>0</v>
          </cell>
          <cell r="KZ449">
            <v>0</v>
          </cell>
          <cell r="LA449"/>
          <cell r="LB449"/>
          <cell r="LC449"/>
          <cell r="LD449">
            <v>0</v>
          </cell>
          <cell r="LE449">
            <v>0</v>
          </cell>
          <cell r="LF449">
            <v>0</v>
          </cell>
          <cell r="LG449"/>
          <cell r="LH449"/>
          <cell r="LI449"/>
          <cell r="LJ449">
            <v>75000</v>
          </cell>
          <cell r="LK449">
            <v>0</v>
          </cell>
          <cell r="LL449">
            <v>0</v>
          </cell>
          <cell r="LM449"/>
          <cell r="LN449"/>
          <cell r="LO449"/>
          <cell r="LP449">
            <v>0</v>
          </cell>
          <cell r="LQ449">
            <v>0</v>
          </cell>
          <cell r="LR449">
            <v>0</v>
          </cell>
          <cell r="LS449"/>
          <cell r="LT449"/>
          <cell r="LU449"/>
          <cell r="LV449">
            <v>0</v>
          </cell>
          <cell r="LW449">
            <v>0</v>
          </cell>
          <cell r="LX449">
            <v>0</v>
          </cell>
          <cell r="LY449"/>
          <cell r="LZ449"/>
          <cell r="MA449"/>
          <cell r="MB449">
            <v>0</v>
          </cell>
          <cell r="MC449">
            <v>0</v>
          </cell>
          <cell r="MD449">
            <v>0</v>
          </cell>
          <cell r="ME449"/>
          <cell r="MF449"/>
          <cell r="MG449"/>
          <cell r="MH449">
            <v>30000</v>
          </cell>
          <cell r="MI449">
            <v>0</v>
          </cell>
          <cell r="MJ449">
            <v>0</v>
          </cell>
          <cell r="MK449"/>
          <cell r="ML449"/>
          <cell r="MM449"/>
          <cell r="MN449">
            <v>3000</v>
          </cell>
          <cell r="MO449">
            <v>0</v>
          </cell>
          <cell r="MP449">
            <v>0</v>
          </cell>
          <cell r="MQ449"/>
          <cell r="MR449"/>
          <cell r="MS449"/>
          <cell r="MT449">
            <v>64000</v>
          </cell>
          <cell r="MU449">
            <v>0</v>
          </cell>
          <cell r="MV449">
            <v>0</v>
          </cell>
          <cell r="MW449"/>
          <cell r="MX449"/>
          <cell r="MY449"/>
          <cell r="MZ449">
            <v>111000</v>
          </cell>
          <cell r="NA449">
            <v>0</v>
          </cell>
          <cell r="NB449">
            <v>0</v>
          </cell>
          <cell r="NC449"/>
          <cell r="ND449"/>
          <cell r="NE449"/>
          <cell r="NF449">
            <v>111000</v>
          </cell>
          <cell r="NG449">
            <v>0</v>
          </cell>
          <cell r="NH449">
            <v>100</v>
          </cell>
          <cell r="NI449">
            <v>40000</v>
          </cell>
          <cell r="NJ449">
            <v>0</v>
          </cell>
          <cell r="NK449">
            <v>0</v>
          </cell>
          <cell r="NL449"/>
          <cell r="NM449"/>
          <cell r="NN449"/>
          <cell r="NO449">
            <v>0</v>
          </cell>
          <cell r="NP449">
            <v>0</v>
          </cell>
          <cell r="NQ449">
            <v>0</v>
          </cell>
          <cell r="NR449"/>
          <cell r="NS449"/>
          <cell r="NT449"/>
          <cell r="NU449">
            <v>0</v>
          </cell>
          <cell r="NV449">
            <v>0</v>
          </cell>
          <cell r="NW449">
            <v>0</v>
          </cell>
          <cell r="NX449"/>
          <cell r="NY449"/>
          <cell r="NZ449"/>
          <cell r="OA449">
            <v>10000</v>
          </cell>
          <cell r="OB449">
            <v>0</v>
          </cell>
          <cell r="OC449">
            <v>0</v>
          </cell>
          <cell r="OD449"/>
          <cell r="OE449"/>
          <cell r="OF449"/>
          <cell r="OG449">
            <v>14000</v>
          </cell>
          <cell r="OH449">
            <v>0</v>
          </cell>
          <cell r="OI449">
            <v>0</v>
          </cell>
          <cell r="OJ449"/>
          <cell r="OK449"/>
          <cell r="OL449"/>
          <cell r="OM449">
            <v>1000</v>
          </cell>
          <cell r="ON449">
            <v>0</v>
          </cell>
          <cell r="OO449">
            <v>0</v>
          </cell>
          <cell r="OP449"/>
          <cell r="OQ449"/>
          <cell r="OR449"/>
          <cell r="OS449">
            <v>0</v>
          </cell>
          <cell r="OT449">
            <v>0</v>
          </cell>
          <cell r="OU449">
            <v>0</v>
          </cell>
          <cell r="OV449"/>
          <cell r="OW449"/>
          <cell r="OX449"/>
          <cell r="OY449">
            <v>0</v>
          </cell>
          <cell r="OZ449">
            <v>0</v>
          </cell>
          <cell r="PA449">
            <v>0</v>
          </cell>
          <cell r="PB449"/>
          <cell r="PC449"/>
          <cell r="PD449"/>
          <cell r="PE449">
            <v>385000</v>
          </cell>
          <cell r="PF449">
            <v>0</v>
          </cell>
          <cell r="PG449">
            <v>0</v>
          </cell>
          <cell r="PH449"/>
          <cell r="PI449"/>
          <cell r="PJ449"/>
          <cell r="PK449">
            <v>29000</v>
          </cell>
          <cell r="PL449">
            <v>0</v>
          </cell>
          <cell r="PM449">
            <v>0</v>
          </cell>
          <cell r="PN449"/>
          <cell r="PO449"/>
          <cell r="PP449"/>
          <cell r="PQ449">
            <v>0</v>
          </cell>
          <cell r="PR449">
            <v>0</v>
          </cell>
          <cell r="PS449">
            <v>0</v>
          </cell>
          <cell r="PT449"/>
          <cell r="PU449"/>
          <cell r="PV449"/>
          <cell r="PW449">
            <v>4686000</v>
          </cell>
          <cell r="PX449">
            <v>1665000</v>
          </cell>
          <cell r="PY449">
            <v>1665000</v>
          </cell>
          <cell r="PZ449">
            <v>100</v>
          </cell>
          <cell r="QA449">
            <v>4686000</v>
          </cell>
          <cell r="QB449">
            <v>1665000</v>
          </cell>
          <cell r="QC449">
            <v>100</v>
          </cell>
          <cell r="QD449"/>
          <cell r="QE449">
            <v>1210654</v>
          </cell>
          <cell r="QF449">
            <v>480000</v>
          </cell>
          <cell r="QG449">
            <v>895000</v>
          </cell>
          <cell r="QH449">
            <v>1511720</v>
          </cell>
          <cell r="QI449">
            <v>1665000</v>
          </cell>
          <cell r="QJ449">
            <v>0</v>
          </cell>
          <cell r="QK449">
            <v>0</v>
          </cell>
          <cell r="QL449">
            <v>0</v>
          </cell>
          <cell r="QM449">
            <v>2913248</v>
          </cell>
          <cell r="QN449">
            <v>3285000</v>
          </cell>
          <cell r="QO449">
            <v>2831000</v>
          </cell>
          <cell r="QP449">
            <v>0</v>
          </cell>
          <cell r="QQ449">
            <v>0</v>
          </cell>
          <cell r="QR449">
            <v>0</v>
          </cell>
          <cell r="QS449">
            <v>148458</v>
          </cell>
          <cell r="QT449">
            <v>190000</v>
          </cell>
          <cell r="QU449">
            <v>190000</v>
          </cell>
          <cell r="QV449"/>
          <cell r="QW449">
            <v>0</v>
          </cell>
          <cell r="QX449">
            <v>0</v>
          </cell>
          <cell r="QY449">
            <v>0</v>
          </cell>
          <cell r="QZ449"/>
          <cell r="RA449"/>
          <cell r="RB449"/>
          <cell r="RC449"/>
          <cell r="RD449"/>
          <cell r="RE449"/>
          <cell r="RF449"/>
          <cell r="RG449"/>
          <cell r="RH449"/>
          <cell r="RI449"/>
          <cell r="RJ449"/>
          <cell r="RK449"/>
          <cell r="RL449"/>
          <cell r="RM449"/>
          <cell r="RN449"/>
          <cell r="RO449"/>
          <cell r="RP449">
            <v>72.870012870012872</v>
          </cell>
          <cell r="RQ449"/>
          <cell r="RR449"/>
          <cell r="RS449"/>
          <cell r="RT449">
            <v>0</v>
          </cell>
          <cell r="RU449"/>
          <cell r="RV449"/>
          <cell r="RW449"/>
          <cell r="RX449" t="str">
            <v>N</v>
          </cell>
          <cell r="RY449"/>
          <cell r="RZ449">
            <v>1665000</v>
          </cell>
          <cell r="SA449">
            <v>1665000</v>
          </cell>
          <cell r="SB449">
            <v>1054000</v>
          </cell>
          <cell r="SC449">
            <v>611000</v>
          </cell>
          <cell r="SD449">
            <v>0</v>
          </cell>
          <cell r="SE449"/>
          <cell r="SF449"/>
          <cell r="SG449"/>
          <cell r="SH449"/>
          <cell r="SI449"/>
          <cell r="SJ449"/>
          <cell r="SK449">
            <v>4</v>
          </cell>
          <cell r="SL449"/>
          <cell r="SM449"/>
          <cell r="SN449">
            <v>4</v>
          </cell>
          <cell r="SO449"/>
          <cell r="SP449"/>
          <cell r="SQ449"/>
          <cell r="SR449"/>
          <cell r="SS449"/>
          <cell r="ST449">
            <v>0</v>
          </cell>
          <cell r="SU449"/>
          <cell r="SV449">
            <v>4685000</v>
          </cell>
          <cell r="SW449"/>
          <cell r="SX449">
            <v>1.0002134471718249</v>
          </cell>
          <cell r="SY449">
            <v>2860000</v>
          </cell>
          <cell r="SZ449">
            <v>2860000</v>
          </cell>
          <cell r="TA449" t="str">
            <v>ok</v>
          </cell>
          <cell r="TB449">
            <v>0</v>
          </cell>
          <cell r="TC449" t="str">
            <v>nad MOPN</v>
          </cell>
          <cell r="TD449" t="str">
            <v>úhrady od uživatelů nenaplněny, meziročně stejné</v>
          </cell>
          <cell r="TE449" t="str">
            <v xml:space="preserve"> -</v>
          </cell>
          <cell r="TF449">
            <v>0</v>
          </cell>
          <cell r="TG449"/>
          <cell r="TH449" t="str">
            <v>ne</v>
          </cell>
          <cell r="TI449" t="str">
            <v xml:space="preserve"> -</v>
          </cell>
          <cell r="TJ449">
            <v>0</v>
          </cell>
          <cell r="TK449" t="str">
            <v xml:space="preserve"> -</v>
          </cell>
          <cell r="TL449">
            <v>0</v>
          </cell>
          <cell r="TM449">
            <v>0</v>
          </cell>
          <cell r="TN449">
            <v>0</v>
          </cell>
          <cell r="TO449" t="str">
            <v xml:space="preserve"> -</v>
          </cell>
          <cell r="TP449">
            <v>14000</v>
          </cell>
          <cell r="TQ449">
            <v>0</v>
          </cell>
          <cell r="TR449" t="str">
            <v xml:space="preserve"> -</v>
          </cell>
          <cell r="TS449">
            <v>895000</v>
          </cell>
          <cell r="TT449">
            <v>215000</v>
          </cell>
          <cell r="TU449">
            <v>0</v>
          </cell>
          <cell r="TV449">
            <v>1110000</v>
          </cell>
          <cell r="TW449"/>
          <cell r="TX449"/>
          <cell r="TY449">
            <v>1110000</v>
          </cell>
          <cell r="TZ449"/>
          <cell r="UA449"/>
          <cell r="UB449">
            <v>0</v>
          </cell>
          <cell r="UC449"/>
          <cell r="UD449"/>
          <cell r="UE449">
            <v>1110000</v>
          </cell>
          <cell r="UF449">
            <v>1110000</v>
          </cell>
          <cell r="UG449">
            <v>5</v>
          </cell>
          <cell r="UH449">
            <v>1054500</v>
          </cell>
          <cell r="UI449">
            <v>1054500</v>
          </cell>
          <cell r="UJ449"/>
          <cell r="UK449"/>
          <cell r="UL449"/>
          <cell r="UM449"/>
          <cell r="UN449"/>
          <cell r="UO449"/>
          <cell r="UP449">
            <v>1054500</v>
          </cell>
          <cell r="UQ449">
            <v>1054500</v>
          </cell>
          <cell r="UR449">
            <v>1054500</v>
          </cell>
          <cell r="US449">
            <v>1054000</v>
          </cell>
          <cell r="UT449">
            <v>1054000</v>
          </cell>
          <cell r="UU449">
            <v>611000</v>
          </cell>
          <cell r="UV449">
            <v>1665000</v>
          </cell>
          <cell r="UW449">
            <v>1665000</v>
          </cell>
          <cell r="UX449">
            <v>214087.42031983295</v>
          </cell>
          <cell r="UY449">
            <v>214087.42031983295</v>
          </cell>
          <cell r="UZ449">
            <v>214087</v>
          </cell>
          <cell r="VA449">
            <v>214087</v>
          </cell>
          <cell r="VB449">
            <v>107043.71015991647</v>
          </cell>
          <cell r="VC449">
            <v>107043.71015991647</v>
          </cell>
          <cell r="VD449">
            <v>107044</v>
          </cell>
          <cell r="VE449">
            <v>107044</v>
          </cell>
          <cell r="VF449">
            <v>732869</v>
          </cell>
          <cell r="VG449">
            <v>1665000</v>
          </cell>
          <cell r="VH449">
            <v>0</v>
          </cell>
          <cell r="VI449">
            <v>1665000</v>
          </cell>
          <cell r="VJ449">
            <v>0</v>
          </cell>
          <cell r="VK449">
            <v>611000</v>
          </cell>
          <cell r="VL449">
            <v>0</v>
          </cell>
          <cell r="VM449" t="str">
            <v>číslo smlouvy 06981/2020/SOC ze dne 26. 10. 2020</v>
          </cell>
          <cell r="VN449">
            <v>611000</v>
          </cell>
          <cell r="VO449">
            <v>56000</v>
          </cell>
          <cell r="VP449">
            <v>94.954954954954957</v>
          </cell>
          <cell r="VQ449">
            <v>321131</v>
          </cell>
          <cell r="VR449">
            <v>44671</v>
          </cell>
          <cell r="VS449">
            <v>732869</v>
          </cell>
          <cell r="VT449"/>
          <cell r="VU449">
            <v>44692</v>
          </cell>
          <cell r="VV449"/>
          <cell r="VW449"/>
          <cell r="VX449">
            <v>611000</v>
          </cell>
          <cell r="VY449">
            <v>611000</v>
          </cell>
          <cell r="VZ449">
            <v>0</v>
          </cell>
          <cell r="WA449"/>
          <cell r="WB449">
            <v>611000</v>
          </cell>
          <cell r="WC449">
            <v>0</v>
          </cell>
          <cell r="WD449">
            <v>5</v>
          </cell>
          <cell r="WE449">
            <v>158100</v>
          </cell>
          <cell r="WF449">
            <v>158100</v>
          </cell>
          <cell r="WG449"/>
          <cell r="WH449">
            <v>0</v>
          </cell>
          <cell r="WI449"/>
          <cell r="WJ449"/>
          <cell r="WK449"/>
          <cell r="WL449"/>
          <cell r="WM449"/>
          <cell r="WN449">
            <v>158100</v>
          </cell>
          <cell r="WO449">
            <v>158100</v>
          </cell>
          <cell r="WP449">
            <v>158000</v>
          </cell>
          <cell r="WQ449">
            <v>158000</v>
          </cell>
          <cell r="WR449">
            <v>28026.95615102923</v>
          </cell>
          <cell r="WS449">
            <v>129973.04384897077</v>
          </cell>
          <cell r="WT449">
            <v>28026.95615102923</v>
          </cell>
          <cell r="WU449">
            <v>129973.04384897077</v>
          </cell>
          <cell r="WV449">
            <v>28027</v>
          </cell>
          <cell r="WW449">
            <v>129973</v>
          </cell>
          <cell r="WX449">
            <v>28027</v>
          </cell>
          <cell r="WY449">
            <v>129973</v>
          </cell>
          <cell r="WZ449">
            <v>4.3848970770341111E-2</v>
          </cell>
          <cell r="XA449">
            <v>-4.384897077397909E-2</v>
          </cell>
          <cell r="XB449"/>
          <cell r="XC449">
            <v>28027</v>
          </cell>
          <cell r="XD449">
            <v>158000</v>
          </cell>
          <cell r="XE449">
            <v>453000</v>
          </cell>
          <cell r="XF449">
            <v>14.990512333965844</v>
          </cell>
          <cell r="XG449"/>
          <cell r="XH449">
            <v>158000</v>
          </cell>
          <cell r="XI449">
            <v>190000</v>
          </cell>
          <cell r="XJ449">
            <v>190000</v>
          </cell>
          <cell r="XK449">
            <v>190000</v>
          </cell>
          <cell r="XL449">
            <v>0</v>
          </cell>
          <cell r="XM449">
            <v>0</v>
          </cell>
          <cell r="XN449">
            <v>0</v>
          </cell>
          <cell r="XO449">
            <v>0</v>
          </cell>
          <cell r="XP449">
            <v>0</v>
          </cell>
          <cell r="XQ449"/>
          <cell r="XR449">
            <v>263500</v>
          </cell>
          <cell r="XS449"/>
          <cell r="XT449"/>
          <cell r="XU449"/>
          <cell r="XV449"/>
          <cell r="XW449"/>
          <cell r="XX449"/>
          <cell r="XY449">
            <v>158100</v>
          </cell>
        </row>
        <row r="450">
          <cell r="A450">
            <v>9781801</v>
          </cell>
          <cell r="B450" t="str">
            <v>NNO</v>
          </cell>
          <cell r="C450">
            <v>1</v>
          </cell>
          <cell r="D450" t="str">
            <v>Podané ruce - osobní asistence</v>
          </cell>
          <cell r="E450">
            <v>70632596</v>
          </cell>
          <cell r="F450" t="str">
            <v xml:space="preserve">Zborovská 465
Místek
738 01 Frýdek-Místek 1
</v>
          </cell>
          <cell r="G450" t="str">
            <v>Pobočný spolek</v>
          </cell>
          <cell r="H450" t="str">
            <v>osobní asistence</v>
          </cell>
          <cell r="I450" t="str">
            <v>sociální péče</v>
          </cell>
          <cell r="J450" t="str">
            <v>Poskytování služeb osobní asistence</v>
          </cell>
          <cell r="K450">
            <v>36963</v>
          </cell>
          <cell r="L450"/>
          <cell r="M450" t="str">
            <v>N</v>
          </cell>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cell r="AN450"/>
          <cell r="AO450"/>
          <cell r="AP450"/>
          <cell r="AQ450" t="str">
            <v>• počet klientů: 170</v>
          </cell>
          <cell r="AR450">
            <v>110</v>
          </cell>
          <cell r="AS450">
            <v>135</v>
          </cell>
          <cell r="AT450">
            <v>298</v>
          </cell>
          <cell r="AU450">
            <v>290</v>
          </cell>
          <cell r="AV450">
            <v>320</v>
          </cell>
          <cell r="AW450"/>
          <cell r="AX450"/>
          <cell r="AY450"/>
          <cell r="AZ450"/>
          <cell r="BA450"/>
          <cell r="BB450"/>
          <cell r="BC450"/>
          <cell r="BD450"/>
          <cell r="BE450"/>
          <cell r="BF450"/>
          <cell r="BG450"/>
          <cell r="BH450"/>
          <cell r="BI450"/>
          <cell r="BJ450"/>
          <cell r="BK450">
            <v>119243</v>
          </cell>
          <cell r="BL450" t="str">
            <v>Naše organizace poskytla za rok 2020 službu na území MSK 298 klientům, u kterých jsme strávili 114 367 hodin přímé péče. V roce 2021 poskytneme cca 9 500 hodin přímé péče/měsíčně. V roce 2021 předpokládáme, že službu poskytneme minimálně 290 klientům a strávíme přímou péčí cca 114 000 hodin. Oproti minulému roku se počítá zhruba se stejným výsledkem v poskytnutých hodinách přímou péčí. Počátek letošního roku doprovázela, tak jako minulý rok, nepříznivá epidemiologická situace, což vedlo k výpadkům služeb z důvodu rušení nasmlouvaných služeb ze strany klientů – obava z nákazy. Ke konci roku 2021 již sledujeme oživení poptávky po službách (i přes současný epidemiologický vývoj). Pro rok 2022 tedy plánujeme nárůst hodin přímé péče na celkem 119 243 hodin. Kapacita (okamžitá i celková) je v naší službě neustále naplněna. Poptávka po službě (také z důvodu stárnutí populace) je stále vyšší, než jsme schopni uspokojit. Žadatelům o službu nabízíme evidenci v naší databázi s tím, že dané požadavky postupně uspokojujeme. Žadatelé samozřejmě požadují započetí služby ihned, v tomto jim nemůžeme vyjít vstříc. Min. čekací lhůta je v řádech týdnů až měsíců. Za rok 2021 prozatím evidujeme celkem 317 požadavků na zahájení služby, z toho 88 uspokojených, 35 v jednání, kdy se upřesňuje rozsah a náplň služby osobní asistence, čeká se na uvolnění kapacity, případně probíhá sociální šetření, a 194 neuspokojených požadavků. Neuspokojené požadavky jsme museli odmítnout u  81 žadatelů z důvodu nedostatečné kapacity, ve 42 případech požadavek zajistila jiná služba, o 23 žadatelů prozatím pečují rodinní příslušníci. U dalších 23 žadatelů nedošlo k zahájení služby z důvodu hospitalizace apod., v 15 případech byli klienti umístění do pobytové služby a u 10 klientů došlo bohužel před zahájením služby k úmrtí.</v>
          </cell>
          <cell r="BM450"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450" t="str">
            <v>osoby se zdravotním postižením</v>
          </cell>
          <cell r="BO450" t="str">
            <v>• děti předškolního věku (1 - 6 let)
• mladší děti (7 –10 let)
• starší děti (11 – 15 let)
• dorost (16 – 18 let)
• mladí dospělí (19 – 26 let)
• dospělí (27 – 64 let)
• mladší senioři (65 – 80 let)
• starší senioři (nad 80 let)</v>
          </cell>
          <cell r="BP450">
            <v>0</v>
          </cell>
          <cell r="BQ450">
            <v>0</v>
          </cell>
          <cell r="BR450">
            <v>1</v>
          </cell>
          <cell r="BS450">
            <v>6</v>
          </cell>
          <cell r="BT450">
            <v>1</v>
          </cell>
          <cell r="BU450">
            <v>34</v>
          </cell>
          <cell r="BV450">
            <v>41</v>
          </cell>
          <cell r="BW450">
            <v>67</v>
          </cell>
          <cell r="BX450">
            <v>65</v>
          </cell>
          <cell r="BY450">
            <v>58</v>
          </cell>
          <cell r="BZ450">
            <v>34</v>
          </cell>
          <cell r="CA450">
            <v>41</v>
          </cell>
          <cell r="CB450">
            <v>68</v>
          </cell>
          <cell r="CC450">
            <v>71</v>
          </cell>
          <cell r="CD450">
            <v>59</v>
          </cell>
          <cell r="CE450">
            <v>8</v>
          </cell>
          <cell r="CF450">
            <v>265</v>
          </cell>
          <cell r="CG450">
            <v>273</v>
          </cell>
          <cell r="CH450"/>
          <cell r="CI450">
            <v>0</v>
          </cell>
          <cell r="CJ450">
            <v>0</v>
          </cell>
          <cell r="CK450">
            <v>1</v>
          </cell>
          <cell r="CL450">
            <v>6</v>
          </cell>
          <cell r="CM450">
            <v>1</v>
          </cell>
          <cell r="CN450">
            <v>40</v>
          </cell>
          <cell r="CO450">
            <v>60</v>
          </cell>
          <cell r="CP450">
            <v>76</v>
          </cell>
          <cell r="CQ450">
            <v>72</v>
          </cell>
          <cell r="CR450">
            <v>64</v>
          </cell>
          <cell r="CS450">
            <v>40</v>
          </cell>
          <cell r="CT450">
            <v>60</v>
          </cell>
          <cell r="CU450">
            <v>77</v>
          </cell>
          <cell r="CV450">
            <v>78</v>
          </cell>
          <cell r="CW450">
            <v>65</v>
          </cell>
          <cell r="CX450">
            <v>8</v>
          </cell>
          <cell r="CY450">
            <v>312</v>
          </cell>
          <cell r="CZ450">
            <v>320</v>
          </cell>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v>7</v>
          </cell>
          <cell r="EM450">
            <v>5.25</v>
          </cell>
          <cell r="EN450">
            <v>5.25</v>
          </cell>
          <cell r="EO450">
            <v>3075728</v>
          </cell>
          <cell r="EP450">
            <v>1800000</v>
          </cell>
          <cell r="EQ450">
            <v>87</v>
          </cell>
          <cell r="ER450">
            <v>77.290000000000006</v>
          </cell>
          <cell r="ES450">
            <v>76.44</v>
          </cell>
          <cell r="ET450">
            <v>35031549</v>
          </cell>
          <cell r="EU450">
            <v>27200000</v>
          </cell>
          <cell r="EV450"/>
          <cell r="EW450"/>
          <cell r="EX450"/>
          <cell r="EY450"/>
          <cell r="EZ450"/>
          <cell r="FA450"/>
          <cell r="FB450"/>
          <cell r="FC450"/>
          <cell r="FD450"/>
          <cell r="FE450"/>
          <cell r="FF450"/>
          <cell r="FG450"/>
          <cell r="FH450"/>
          <cell r="FI450"/>
          <cell r="FJ450"/>
          <cell r="FK450"/>
          <cell r="FL450"/>
          <cell r="FM450"/>
          <cell r="FN450"/>
          <cell r="FO450"/>
          <cell r="FP450">
            <v>17</v>
          </cell>
          <cell r="FQ450">
            <v>9.99</v>
          </cell>
          <cell r="FR450">
            <v>9.84</v>
          </cell>
          <cell r="FS450">
            <v>5520212</v>
          </cell>
          <cell r="FT450">
            <v>3260000</v>
          </cell>
          <cell r="FU450"/>
          <cell r="FV450"/>
          <cell r="FW450"/>
          <cell r="FX450"/>
          <cell r="FY450"/>
          <cell r="FZ450"/>
          <cell r="GA450">
            <v>2</v>
          </cell>
          <cell r="GB450">
            <v>0.192</v>
          </cell>
          <cell r="GC450">
            <v>16</v>
          </cell>
          <cell r="GD450">
            <v>0.16</v>
          </cell>
          <cell r="GE450">
            <v>64224</v>
          </cell>
          <cell r="GF450">
            <v>0</v>
          </cell>
          <cell r="GG450"/>
          <cell r="GH450"/>
          <cell r="GI450"/>
          <cell r="GJ450"/>
          <cell r="GK450"/>
          <cell r="GL450"/>
          <cell r="GM450"/>
          <cell r="GN450"/>
          <cell r="GO450"/>
          <cell r="GP450"/>
          <cell r="GQ450"/>
          <cell r="GR450"/>
          <cell r="GS450"/>
          <cell r="GT450"/>
          <cell r="GU450"/>
          <cell r="GV450"/>
          <cell r="GW450"/>
          <cell r="GX450"/>
          <cell r="GY450"/>
          <cell r="GZ450"/>
          <cell r="HA450"/>
          <cell r="HB450"/>
          <cell r="HC450"/>
          <cell r="HD450"/>
          <cell r="HE450"/>
          <cell r="HF450"/>
          <cell r="HG450"/>
          <cell r="HH450"/>
          <cell r="HI450"/>
          <cell r="HJ450"/>
          <cell r="HK450"/>
          <cell r="HL450"/>
          <cell r="HM450"/>
          <cell r="HN450"/>
          <cell r="HO450"/>
          <cell r="HP450"/>
          <cell r="HQ450"/>
          <cell r="HR450"/>
          <cell r="HS450"/>
          <cell r="HT450"/>
          <cell r="HU450"/>
          <cell r="HV450"/>
          <cell r="HW450"/>
          <cell r="HX450"/>
          <cell r="HY450"/>
          <cell r="HZ450"/>
          <cell r="IA450"/>
          <cell r="IB450"/>
          <cell r="IC450"/>
          <cell r="ID450"/>
          <cell r="IE450"/>
          <cell r="IF450"/>
          <cell r="IG450"/>
          <cell r="IH450"/>
          <cell r="II450"/>
          <cell r="IJ450"/>
          <cell r="IK450"/>
          <cell r="IL450"/>
          <cell r="IM450"/>
          <cell r="IN450"/>
          <cell r="IO450">
            <v>6</v>
          </cell>
          <cell r="IP450">
            <v>1600</v>
          </cell>
          <cell r="IQ450">
            <v>0.76900000000000002</v>
          </cell>
          <cell r="IR450">
            <v>192000</v>
          </cell>
          <cell r="IS450">
            <v>160000</v>
          </cell>
          <cell r="IT450">
            <v>5</v>
          </cell>
          <cell r="IU450">
            <v>1422</v>
          </cell>
          <cell r="IV450">
            <v>0.68400000000000005</v>
          </cell>
          <cell r="IW450">
            <v>212910</v>
          </cell>
          <cell r="IX450">
            <v>0</v>
          </cell>
          <cell r="IY450"/>
          <cell r="IZ450"/>
          <cell r="JA450"/>
          <cell r="JB450"/>
          <cell r="JC450"/>
          <cell r="JD450"/>
          <cell r="JE450"/>
          <cell r="JF450"/>
          <cell r="JG450"/>
          <cell r="JH450"/>
          <cell r="JI450"/>
          <cell r="JJ450"/>
          <cell r="JK450"/>
          <cell r="JL450"/>
          <cell r="JM450"/>
          <cell r="JN450"/>
          <cell r="JO450"/>
          <cell r="JP450"/>
          <cell r="JQ450"/>
          <cell r="JR450"/>
          <cell r="JS450"/>
          <cell r="JT450"/>
          <cell r="JU450"/>
          <cell r="JV450"/>
          <cell r="JW450"/>
          <cell r="JX450"/>
          <cell r="JY450"/>
          <cell r="JZ450"/>
          <cell r="KA450"/>
          <cell r="KB450"/>
          <cell r="KC450">
            <v>1</v>
          </cell>
          <cell r="KD450">
            <v>0.5</v>
          </cell>
          <cell r="KE450">
            <v>0.5</v>
          </cell>
          <cell r="KF450">
            <v>89500</v>
          </cell>
          <cell r="KG450">
            <v>0</v>
          </cell>
          <cell r="KH450">
            <v>0</v>
          </cell>
          <cell r="KI450"/>
          <cell r="KJ450">
            <v>82.54</v>
          </cell>
          <cell r="KK450">
            <v>0.16</v>
          </cell>
          <cell r="KL450">
            <v>0.76900000000000002</v>
          </cell>
          <cell r="KM450">
            <v>0</v>
          </cell>
          <cell r="KN450">
            <v>83.468999999999994</v>
          </cell>
          <cell r="KO450">
            <v>83.469000000000008</v>
          </cell>
          <cell r="KP450">
            <v>10.673999999999999</v>
          </cell>
          <cell r="KQ450">
            <v>94.143000000000001</v>
          </cell>
          <cell r="KR450">
            <v>43627489</v>
          </cell>
          <cell r="KS450">
            <v>32260000</v>
          </cell>
          <cell r="KT450">
            <v>32260000</v>
          </cell>
          <cell r="KU450"/>
          <cell r="KV450"/>
          <cell r="KW450"/>
          <cell r="KX450">
            <v>64224</v>
          </cell>
          <cell r="KY450">
            <v>0</v>
          </cell>
          <cell r="KZ450">
            <v>0</v>
          </cell>
          <cell r="LA450"/>
          <cell r="LB450"/>
          <cell r="LC450"/>
          <cell r="LD450">
            <v>404910</v>
          </cell>
          <cell r="LE450">
            <v>160000</v>
          </cell>
          <cell r="LF450">
            <v>160000</v>
          </cell>
          <cell r="LG450"/>
          <cell r="LH450"/>
          <cell r="LI450"/>
          <cell r="LJ450">
            <v>1065000</v>
          </cell>
          <cell r="LK450">
            <v>0</v>
          </cell>
          <cell r="LL450">
            <v>0</v>
          </cell>
          <cell r="LM450"/>
          <cell r="LN450"/>
          <cell r="LO450"/>
          <cell r="LP450">
            <v>2600</v>
          </cell>
          <cell r="LQ450">
            <v>0</v>
          </cell>
          <cell r="LR450">
            <v>0</v>
          </cell>
          <cell r="LS450"/>
          <cell r="LT450"/>
          <cell r="LU450"/>
          <cell r="LV450">
            <v>422000</v>
          </cell>
          <cell r="LW450">
            <v>0</v>
          </cell>
          <cell r="LX450">
            <v>0</v>
          </cell>
          <cell r="LY450"/>
          <cell r="LZ450"/>
          <cell r="MA450"/>
          <cell r="MB450">
            <v>0</v>
          </cell>
          <cell r="MC450">
            <v>0</v>
          </cell>
          <cell r="MD450">
            <v>0</v>
          </cell>
          <cell r="ME450"/>
          <cell r="MF450"/>
          <cell r="MG450"/>
          <cell r="MH450">
            <v>815700</v>
          </cell>
          <cell r="MI450">
            <v>0</v>
          </cell>
          <cell r="MJ450">
            <v>0</v>
          </cell>
          <cell r="MK450"/>
          <cell r="ML450"/>
          <cell r="MM450"/>
          <cell r="MN450">
            <v>300000</v>
          </cell>
          <cell r="MO450">
            <v>0</v>
          </cell>
          <cell r="MP450">
            <v>0</v>
          </cell>
          <cell r="MQ450"/>
          <cell r="MR450"/>
          <cell r="MS450"/>
          <cell r="MT450">
            <v>0</v>
          </cell>
          <cell r="MU450">
            <v>0</v>
          </cell>
          <cell r="MV450">
            <v>0</v>
          </cell>
          <cell r="MW450"/>
          <cell r="MX450"/>
          <cell r="MY450"/>
          <cell r="MZ450">
            <v>221400</v>
          </cell>
          <cell r="NA450">
            <v>0</v>
          </cell>
          <cell r="NB450">
            <v>0</v>
          </cell>
          <cell r="NC450"/>
          <cell r="ND450"/>
          <cell r="NE450"/>
          <cell r="NF450">
            <v>221400</v>
          </cell>
          <cell r="NG450">
            <v>0</v>
          </cell>
          <cell r="NH450">
            <v>100</v>
          </cell>
          <cell r="NI450">
            <v>191700</v>
          </cell>
          <cell r="NJ450">
            <v>0</v>
          </cell>
          <cell r="NK450">
            <v>0</v>
          </cell>
          <cell r="NL450"/>
          <cell r="NM450"/>
          <cell r="NN450"/>
          <cell r="NO450">
            <v>235100</v>
          </cell>
          <cell r="NP450">
            <v>0</v>
          </cell>
          <cell r="NQ450">
            <v>0</v>
          </cell>
          <cell r="NR450"/>
          <cell r="NS450"/>
          <cell r="NT450"/>
          <cell r="NU450">
            <v>621200</v>
          </cell>
          <cell r="NV450">
            <v>0</v>
          </cell>
          <cell r="NW450">
            <v>0</v>
          </cell>
          <cell r="NX450"/>
          <cell r="NY450"/>
          <cell r="NZ450"/>
          <cell r="OA450">
            <v>198900</v>
          </cell>
          <cell r="OB450">
            <v>180000</v>
          </cell>
          <cell r="OC450">
            <v>180000</v>
          </cell>
          <cell r="OD450"/>
          <cell r="OE450"/>
          <cell r="OF450"/>
          <cell r="OG450">
            <v>128600</v>
          </cell>
          <cell r="OH450">
            <v>0</v>
          </cell>
          <cell r="OI450">
            <v>0</v>
          </cell>
          <cell r="OJ450"/>
          <cell r="OK450"/>
          <cell r="OL450"/>
          <cell r="OM450">
            <v>832400</v>
          </cell>
          <cell r="ON450">
            <v>0</v>
          </cell>
          <cell r="OO450">
            <v>0</v>
          </cell>
          <cell r="OP450"/>
          <cell r="OQ450"/>
          <cell r="OR450"/>
          <cell r="OS450">
            <v>0</v>
          </cell>
          <cell r="OT450">
            <v>0</v>
          </cell>
          <cell r="OU450">
            <v>0</v>
          </cell>
          <cell r="OV450"/>
          <cell r="OW450"/>
          <cell r="OX450"/>
          <cell r="OY450">
            <v>89500</v>
          </cell>
          <cell r="OZ450">
            <v>0</v>
          </cell>
          <cell r="PA450">
            <v>0</v>
          </cell>
          <cell r="PB450"/>
          <cell r="PC450"/>
          <cell r="PD450"/>
          <cell r="PE450">
            <v>120500</v>
          </cell>
          <cell r="PF450">
            <v>0</v>
          </cell>
          <cell r="PG450">
            <v>0</v>
          </cell>
          <cell r="PH450"/>
          <cell r="PI450"/>
          <cell r="PJ450"/>
          <cell r="PK450">
            <v>405900</v>
          </cell>
          <cell r="PL450">
            <v>0</v>
          </cell>
          <cell r="PM450">
            <v>0</v>
          </cell>
          <cell r="PN450"/>
          <cell r="PO450"/>
          <cell r="PP450"/>
          <cell r="PQ450">
            <v>247300</v>
          </cell>
          <cell r="PR450">
            <v>0</v>
          </cell>
          <cell r="PS450">
            <v>0</v>
          </cell>
          <cell r="PT450"/>
          <cell r="PU450"/>
          <cell r="PV450"/>
          <cell r="PW450">
            <v>49994423</v>
          </cell>
          <cell r="PX450">
            <v>32600000</v>
          </cell>
          <cell r="PY450">
            <v>32600000</v>
          </cell>
          <cell r="PZ450">
            <v>100</v>
          </cell>
          <cell r="QA450">
            <v>49994423</v>
          </cell>
          <cell r="QB450">
            <v>32600000</v>
          </cell>
          <cell r="QC450">
            <v>100</v>
          </cell>
          <cell r="QD450"/>
          <cell r="QE450"/>
          <cell r="QF450">
            <v>10731870</v>
          </cell>
          <cell r="QG450">
            <v>26200000</v>
          </cell>
          <cell r="QH450">
            <v>29278000</v>
          </cell>
          <cell r="QI450">
            <v>32600000</v>
          </cell>
          <cell r="QJ450">
            <v>0</v>
          </cell>
          <cell r="QK450">
            <v>0</v>
          </cell>
          <cell r="QL450">
            <v>0</v>
          </cell>
          <cell r="QM450">
            <v>0</v>
          </cell>
          <cell r="QN450">
            <v>0</v>
          </cell>
          <cell r="QO450">
            <v>0</v>
          </cell>
          <cell r="QP450">
            <v>0</v>
          </cell>
          <cell r="QQ450">
            <v>0</v>
          </cell>
          <cell r="QR450">
            <v>0</v>
          </cell>
          <cell r="QS450">
            <v>10568151</v>
          </cell>
          <cell r="QT450">
            <v>11173100</v>
          </cell>
          <cell r="QU450">
            <v>11936300</v>
          </cell>
          <cell r="QV450"/>
          <cell r="QW450">
            <v>93766</v>
          </cell>
          <cell r="QX450">
            <v>205049</v>
          </cell>
          <cell r="QY450">
            <v>0</v>
          </cell>
          <cell r="QZ450"/>
          <cell r="RA450">
            <v>3446944</v>
          </cell>
          <cell r="RB450">
            <v>5847438</v>
          </cell>
          <cell r="RC450">
            <v>0</v>
          </cell>
          <cell r="RD450">
            <v>2438000</v>
          </cell>
          <cell r="RE450">
            <v>2282000</v>
          </cell>
          <cell r="RF450">
            <v>0</v>
          </cell>
          <cell r="RG450">
            <v>4620354</v>
          </cell>
          <cell r="RH450">
            <v>4637000</v>
          </cell>
          <cell r="RI450">
            <v>4676000</v>
          </cell>
          <cell r="RJ450"/>
          <cell r="RK450"/>
          <cell r="RL450"/>
          <cell r="RM450">
            <v>778371</v>
          </cell>
          <cell r="RN450">
            <v>674523</v>
          </cell>
          <cell r="RO450">
            <v>782123</v>
          </cell>
          <cell r="RP450">
            <v>13.891447075250291</v>
          </cell>
          <cell r="RQ450"/>
          <cell r="RR450"/>
          <cell r="RS450"/>
          <cell r="RT450">
            <v>0</v>
          </cell>
          <cell r="RU450"/>
          <cell r="RV450"/>
          <cell r="RW450"/>
          <cell r="RX450" t="str">
            <v>N</v>
          </cell>
          <cell r="RY450"/>
          <cell r="RZ450">
            <v>32600000</v>
          </cell>
          <cell r="SA450">
            <v>32600000</v>
          </cell>
          <cell r="SB450">
            <v>28985000</v>
          </cell>
          <cell r="SC450">
            <v>3615000</v>
          </cell>
          <cell r="SD450">
            <v>0</v>
          </cell>
          <cell r="SE450"/>
          <cell r="SF450"/>
          <cell r="SG450"/>
          <cell r="SH450"/>
          <cell r="SI450"/>
          <cell r="SJ450">
            <v>83.5</v>
          </cell>
          <cell r="SK450"/>
          <cell r="SL450"/>
          <cell r="SM450">
            <v>83.5</v>
          </cell>
          <cell r="SN450"/>
          <cell r="SO450"/>
          <cell r="SP450"/>
          <cell r="SQ450"/>
          <cell r="SR450"/>
          <cell r="SS450">
            <v>99.962874251497013</v>
          </cell>
          <cell r="ST450">
            <v>-3.0999999999991701E-2</v>
          </cell>
          <cell r="SU450"/>
          <cell r="SV450">
            <v>47469084</v>
          </cell>
          <cell r="SW450"/>
          <cell r="SX450">
            <v>1.0531996572758808</v>
          </cell>
          <cell r="SY450">
            <v>101703000</v>
          </cell>
          <cell r="SZ450">
            <v>101703000</v>
          </cell>
          <cell r="TA450" t="str">
            <v>ok</v>
          </cell>
          <cell r="TB450">
            <v>0</v>
          </cell>
          <cell r="TC450" t="str">
            <v>OK</v>
          </cell>
          <cell r="TD450" t="str">
            <v xml:space="preserve"> -</v>
          </cell>
          <cell r="TE450"/>
          <cell r="TF450">
            <v>0</v>
          </cell>
          <cell r="TG450">
            <v>0</v>
          </cell>
          <cell r="TH450" t="str">
            <v>ano</v>
          </cell>
          <cell r="TI450" t="str">
            <v xml:space="preserve"> -</v>
          </cell>
          <cell r="TJ450">
            <v>0</v>
          </cell>
          <cell r="TK450" t="str">
            <v xml:space="preserve"> -</v>
          </cell>
          <cell r="TL450">
            <v>0</v>
          </cell>
          <cell r="TM450">
            <v>422000</v>
          </cell>
          <cell r="TN450">
            <v>0</v>
          </cell>
          <cell r="TO450" t="str">
            <v>Telefony zam-cům nutné pro novou aplikaci do terénu: 385 000 Kč</v>
          </cell>
          <cell r="TP450">
            <v>128600</v>
          </cell>
          <cell r="TQ450">
            <v>0</v>
          </cell>
          <cell r="TR450" t="str">
            <v>Služ. vozidla: 88 000 Kč</v>
          </cell>
          <cell r="TS450">
            <v>28820000</v>
          </cell>
          <cell r="TT450">
            <v>458000</v>
          </cell>
          <cell r="TU450">
            <v>0</v>
          </cell>
          <cell r="TV450">
            <v>29278000</v>
          </cell>
          <cell r="TW450"/>
          <cell r="TX450"/>
          <cell r="TY450">
            <v>29278000</v>
          </cell>
          <cell r="TZ450"/>
          <cell r="UA450"/>
          <cell r="UB450">
            <v>0</v>
          </cell>
          <cell r="UC450"/>
          <cell r="UD450"/>
          <cell r="UE450">
            <v>29278000</v>
          </cell>
          <cell r="UF450">
            <v>29278000</v>
          </cell>
          <cell r="UG450">
            <v>3</v>
          </cell>
          <cell r="UH450">
            <v>28985220</v>
          </cell>
          <cell r="UI450">
            <v>28985220</v>
          </cell>
          <cell r="UJ450"/>
          <cell r="UK450"/>
          <cell r="UL450"/>
          <cell r="UM450"/>
          <cell r="UN450"/>
          <cell r="UO450"/>
          <cell r="UP450">
            <v>28985220</v>
          </cell>
          <cell r="UQ450">
            <v>28985220</v>
          </cell>
          <cell r="UR450">
            <v>28985220</v>
          </cell>
          <cell r="US450">
            <v>28985000</v>
          </cell>
          <cell r="UT450">
            <v>28985000</v>
          </cell>
          <cell r="UU450">
            <v>3615000</v>
          </cell>
          <cell r="UV450">
            <v>32600000</v>
          </cell>
          <cell r="UW450">
            <v>32600000</v>
          </cell>
          <cell r="UX450">
            <v>5887404.0587954065</v>
          </cell>
          <cell r="UY450">
            <v>5887404.0587954065</v>
          </cell>
          <cell r="UZ450">
            <v>5887404</v>
          </cell>
          <cell r="VA450">
            <v>5887404</v>
          </cell>
          <cell r="VB450">
            <v>2943702.0293977032</v>
          </cell>
          <cell r="VC450">
            <v>2943702.0293977032</v>
          </cell>
          <cell r="VD450">
            <v>2943702</v>
          </cell>
          <cell r="VE450">
            <v>2943702</v>
          </cell>
          <cell r="VF450">
            <v>20153894</v>
          </cell>
          <cell r="VG450">
            <v>32420000</v>
          </cell>
          <cell r="VH450">
            <v>180000</v>
          </cell>
          <cell r="VI450">
            <v>32600000</v>
          </cell>
          <cell r="VJ450">
            <v>0</v>
          </cell>
          <cell r="VK450">
            <v>3615000</v>
          </cell>
          <cell r="VL450">
            <v>0</v>
          </cell>
          <cell r="VM450" t="str">
            <v>číslo smlouvy 07096/2020/SOC ze dne 26. 10. 2020</v>
          </cell>
          <cell r="VN450">
            <v>3615000</v>
          </cell>
          <cell r="VO450">
            <v>293000</v>
          </cell>
          <cell r="VP450">
            <v>98.999248582553463</v>
          </cell>
          <cell r="VQ450">
            <v>8831106</v>
          </cell>
          <cell r="VR450">
            <v>44676</v>
          </cell>
          <cell r="VS450"/>
          <cell r="VT450">
            <v>8559894</v>
          </cell>
          <cell r="VU450">
            <v>44693</v>
          </cell>
          <cell r="VV450">
            <v>11594000</v>
          </cell>
          <cell r="VW450">
            <v>44728</v>
          </cell>
          <cell r="VX450">
            <v>3615000</v>
          </cell>
          <cell r="VY450">
            <v>3615000</v>
          </cell>
          <cell r="VZ450">
            <v>0</v>
          </cell>
          <cell r="WA450" t="str">
            <v>opravena žádost; mzdové náklady</v>
          </cell>
          <cell r="WB450">
            <v>3615000</v>
          </cell>
          <cell r="WC450">
            <v>0</v>
          </cell>
          <cell r="WD450">
            <v>3</v>
          </cell>
          <cell r="WE450">
            <v>5507150</v>
          </cell>
          <cell r="WF450">
            <v>5507150</v>
          </cell>
          <cell r="WG450"/>
          <cell r="WH450">
            <v>0</v>
          </cell>
          <cell r="WI450"/>
          <cell r="WJ450"/>
          <cell r="WK450"/>
          <cell r="WL450"/>
          <cell r="WM450"/>
          <cell r="WN450">
            <v>5507150</v>
          </cell>
          <cell r="WO450">
            <v>3615000</v>
          </cell>
          <cell r="WP450">
            <v>3615000</v>
          </cell>
          <cell r="WQ450">
            <v>3615000</v>
          </cell>
          <cell r="WR450">
            <v>641249.66130361182</v>
          </cell>
          <cell r="WS450">
            <v>2973750.3386963881</v>
          </cell>
          <cell r="WT450">
            <v>641249.66130361182</v>
          </cell>
          <cell r="WU450">
            <v>2973750.3386963881</v>
          </cell>
          <cell r="WV450">
            <v>641250</v>
          </cell>
          <cell r="WW450">
            <v>2973750</v>
          </cell>
          <cell r="WX450">
            <v>641250</v>
          </cell>
          <cell r="WY450">
            <v>2973750</v>
          </cell>
          <cell r="WZ450">
            <v>0.338696388178505</v>
          </cell>
          <cell r="XA450">
            <v>-0.33869638806208968</v>
          </cell>
          <cell r="XB450"/>
          <cell r="XC450">
            <v>641250</v>
          </cell>
          <cell r="XD450">
            <v>3615000</v>
          </cell>
          <cell r="XE450">
            <v>0</v>
          </cell>
          <cell r="XF450">
            <v>12.471968259444541</v>
          </cell>
          <cell r="XG450"/>
          <cell r="XH450">
            <v>3615000</v>
          </cell>
          <cell r="XI450">
            <v>11173100</v>
          </cell>
          <cell r="XJ450">
            <v>11936300</v>
          </cell>
          <cell r="XK450">
            <v>11595000</v>
          </cell>
          <cell r="XL450">
            <v>763200</v>
          </cell>
          <cell r="XM450">
            <v>-341300</v>
          </cell>
          <cell r="XN450">
            <v>421900</v>
          </cell>
          <cell r="XO450">
            <v>0</v>
          </cell>
          <cell r="XP450">
            <v>0</v>
          </cell>
          <cell r="XQ450"/>
          <cell r="XR450" t="e">
            <v>#DIV/0!</v>
          </cell>
          <cell r="XS450"/>
          <cell r="XT450"/>
          <cell r="XU450"/>
          <cell r="XV450"/>
          <cell r="XW450"/>
          <cell r="XX450"/>
          <cell r="XY450">
            <v>5507150</v>
          </cell>
        </row>
        <row r="451">
          <cell r="A451">
            <v>8278408</v>
          </cell>
          <cell r="B451" t="str">
            <v>NNO</v>
          </cell>
          <cell r="C451">
            <v>1</v>
          </cell>
          <cell r="D451" t="str">
            <v>Poradna pro občanství Občanská a lidská práva, z.s.</v>
          </cell>
          <cell r="E451">
            <v>70100691</v>
          </cell>
          <cell r="F451" t="str">
            <v xml:space="preserve">U Kanálky 1559/5
Praha 2 - Vinohrady
120 00 Praha 2
</v>
          </cell>
          <cell r="G451" t="str">
            <v>Spolek</v>
          </cell>
          <cell r="H451" t="str">
            <v>terénní programy</v>
          </cell>
          <cell r="I451" t="str">
            <v>sociální prevence</v>
          </cell>
          <cell r="J451" t="str">
            <v>Návrat do společnosti</v>
          </cell>
          <cell r="K451">
            <v>41480</v>
          </cell>
          <cell r="L451"/>
          <cell r="M451" t="str">
            <v>N</v>
          </cell>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cell r="AN451"/>
          <cell r="AO451"/>
          <cell r="AP451"/>
          <cell r="AQ451" t="str">
            <v>• počet klientů: 150</v>
          </cell>
          <cell r="AR451">
            <v>5</v>
          </cell>
          <cell r="AS451">
            <v>40</v>
          </cell>
          <cell r="AT451">
            <v>192</v>
          </cell>
          <cell r="AU451">
            <v>200</v>
          </cell>
          <cell r="AV451">
            <v>220</v>
          </cell>
          <cell r="AW451"/>
          <cell r="AX451"/>
          <cell r="AY451"/>
          <cell r="AZ451"/>
          <cell r="BA451"/>
          <cell r="BB451">
            <v>4350</v>
          </cell>
          <cell r="BC451">
            <v>4207</v>
          </cell>
          <cell r="BD451">
            <v>4250</v>
          </cell>
          <cell r="BE451">
            <v>4300</v>
          </cell>
          <cell r="BF451"/>
          <cell r="BG451"/>
          <cell r="BH451"/>
          <cell r="BI451"/>
          <cell r="BJ451"/>
          <cell r="BK451"/>
          <cell r="BL451"/>
          <cell r="BM451" t="str">
            <v>• 20. osoby žijící v sociálně vyloučených komunitách
• 23. rodiny s dítětem/dětmi
• 25. etnické menšiny</v>
          </cell>
          <cell r="BN451" t="str">
            <v>osoby žijící v sociálně vyloučených komunitách</v>
          </cell>
          <cell r="BO451" t="str">
            <v>• bez omezení věku</v>
          </cell>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cell r="DR451"/>
          <cell r="DS451"/>
          <cell r="DT451"/>
          <cell r="DU451"/>
          <cell r="DV451"/>
          <cell r="DW451"/>
          <cell r="DX451"/>
          <cell r="DY451"/>
          <cell r="DZ451"/>
          <cell r="EA451"/>
          <cell r="EB451"/>
          <cell r="EC451"/>
          <cell r="ED451"/>
          <cell r="EE451"/>
          <cell r="EF451"/>
          <cell r="EG451"/>
          <cell r="EH451"/>
          <cell r="EI451"/>
          <cell r="EJ451"/>
          <cell r="EK451"/>
          <cell r="EL451">
            <v>3</v>
          </cell>
          <cell r="EM451">
            <v>2.2000000000000002</v>
          </cell>
          <cell r="EN451">
            <v>1.6</v>
          </cell>
          <cell r="EO451">
            <v>1194566</v>
          </cell>
          <cell r="EP451">
            <v>921268</v>
          </cell>
          <cell r="EQ451">
            <v>2</v>
          </cell>
          <cell r="ER451">
            <v>1.5</v>
          </cell>
          <cell r="ES451">
            <v>1.5</v>
          </cell>
          <cell r="ET451">
            <v>630198</v>
          </cell>
          <cell r="EU451">
            <v>517533</v>
          </cell>
          <cell r="EV451"/>
          <cell r="EW451"/>
          <cell r="EX451"/>
          <cell r="EY451"/>
          <cell r="EZ451"/>
          <cell r="FA451"/>
          <cell r="FB451"/>
          <cell r="FC451"/>
          <cell r="FD451"/>
          <cell r="FE451"/>
          <cell r="FF451"/>
          <cell r="FG451"/>
          <cell r="FH451"/>
          <cell r="FI451"/>
          <cell r="FJ451"/>
          <cell r="FK451">
            <v>2</v>
          </cell>
          <cell r="FL451">
            <v>0.6</v>
          </cell>
          <cell r="FM451">
            <v>0.52</v>
          </cell>
          <cell r="FN451">
            <v>364150</v>
          </cell>
          <cell r="FO451">
            <v>313221</v>
          </cell>
          <cell r="FP451">
            <v>6</v>
          </cell>
          <cell r="FQ451">
            <v>0.45</v>
          </cell>
          <cell r="FR451">
            <v>0.4</v>
          </cell>
          <cell r="FS451">
            <v>359655</v>
          </cell>
          <cell r="FT451">
            <v>359655</v>
          </cell>
          <cell r="FU451"/>
          <cell r="FV451"/>
          <cell r="FW451"/>
          <cell r="FX451"/>
          <cell r="FY451"/>
          <cell r="FZ451"/>
          <cell r="GA451"/>
          <cell r="GB451"/>
          <cell r="GC451"/>
          <cell r="GD451"/>
          <cell r="GE451"/>
          <cell r="GF451"/>
          <cell r="GG451"/>
          <cell r="GH451"/>
          <cell r="GI451"/>
          <cell r="GJ451"/>
          <cell r="GK451"/>
          <cell r="GL451"/>
          <cell r="GM451"/>
          <cell r="GN451"/>
          <cell r="GO451"/>
          <cell r="GP451"/>
          <cell r="GQ451"/>
          <cell r="GR451"/>
          <cell r="GS451"/>
          <cell r="GT451"/>
          <cell r="GU451"/>
          <cell r="GV451"/>
          <cell r="GW451"/>
          <cell r="GX451"/>
          <cell r="GY451"/>
          <cell r="GZ451"/>
          <cell r="HA451"/>
          <cell r="HB451"/>
          <cell r="HC451"/>
          <cell r="HD451"/>
          <cell r="HE451"/>
          <cell r="HF451"/>
          <cell r="HG451"/>
          <cell r="HH451"/>
          <cell r="HI451"/>
          <cell r="HJ451"/>
          <cell r="HK451"/>
          <cell r="HL451"/>
          <cell r="HM451"/>
          <cell r="HN451"/>
          <cell r="HO451"/>
          <cell r="HP451"/>
          <cell r="HQ451"/>
          <cell r="HR451"/>
          <cell r="HS451"/>
          <cell r="HT451"/>
          <cell r="HU451"/>
          <cell r="HV451"/>
          <cell r="HW451"/>
          <cell r="HX451"/>
          <cell r="HY451"/>
          <cell r="HZ451"/>
          <cell r="IA451"/>
          <cell r="IB451"/>
          <cell r="IC451"/>
          <cell r="ID451"/>
          <cell r="IE451"/>
          <cell r="IF451"/>
          <cell r="IG451"/>
          <cell r="IH451"/>
          <cell r="II451"/>
          <cell r="IJ451"/>
          <cell r="IK451"/>
          <cell r="IL451"/>
          <cell r="IM451"/>
          <cell r="IN451"/>
          <cell r="IO451"/>
          <cell r="IP451"/>
          <cell r="IQ451"/>
          <cell r="IR451"/>
          <cell r="IS451"/>
          <cell r="IT451"/>
          <cell r="IU451"/>
          <cell r="IV451"/>
          <cell r="IW451"/>
          <cell r="IX451"/>
          <cell r="IY451"/>
          <cell r="IZ451"/>
          <cell r="JA451"/>
          <cell r="JB451"/>
          <cell r="JC451"/>
          <cell r="JD451"/>
          <cell r="JE451"/>
          <cell r="JF451"/>
          <cell r="JG451"/>
          <cell r="JH451"/>
          <cell r="JI451"/>
          <cell r="JJ451"/>
          <cell r="JK451"/>
          <cell r="JL451"/>
          <cell r="JM451"/>
          <cell r="JN451"/>
          <cell r="JO451"/>
          <cell r="JP451"/>
          <cell r="JQ451"/>
          <cell r="JR451"/>
          <cell r="JS451"/>
          <cell r="JT451"/>
          <cell r="JU451"/>
          <cell r="JV451"/>
          <cell r="JW451"/>
          <cell r="JX451"/>
          <cell r="JY451"/>
          <cell r="JZ451"/>
          <cell r="KA451"/>
          <cell r="KB451"/>
          <cell r="KC451">
            <v>1</v>
          </cell>
          <cell r="KD451">
            <v>0.05</v>
          </cell>
          <cell r="KE451">
            <v>0.04</v>
          </cell>
          <cell r="KF451">
            <v>30000</v>
          </cell>
          <cell r="KG451">
            <v>24000</v>
          </cell>
          <cell r="KH451">
            <v>0</v>
          </cell>
          <cell r="KI451"/>
          <cell r="KJ451">
            <v>4.3</v>
          </cell>
          <cell r="KK451">
            <v>0</v>
          </cell>
          <cell r="KL451">
            <v>0</v>
          </cell>
          <cell r="KM451">
            <v>0</v>
          </cell>
          <cell r="KN451">
            <v>4.3</v>
          </cell>
          <cell r="KO451">
            <v>4.3</v>
          </cell>
          <cell r="KP451">
            <v>0.45</v>
          </cell>
          <cell r="KQ451">
            <v>4.75</v>
          </cell>
          <cell r="KR451">
            <v>2548569</v>
          </cell>
          <cell r="KS451">
            <v>2111677</v>
          </cell>
          <cell r="KT451">
            <v>2111677</v>
          </cell>
          <cell r="KU451"/>
          <cell r="KV451"/>
          <cell r="KW451"/>
          <cell r="KX451">
            <v>0</v>
          </cell>
          <cell r="KY451">
            <v>0</v>
          </cell>
          <cell r="KZ451">
            <v>0</v>
          </cell>
          <cell r="LA451"/>
          <cell r="LB451"/>
          <cell r="LC451"/>
          <cell r="LD451">
            <v>0</v>
          </cell>
          <cell r="LE451">
            <v>0</v>
          </cell>
          <cell r="LF451">
            <v>0</v>
          </cell>
          <cell r="LG451"/>
          <cell r="LH451"/>
          <cell r="LI451"/>
          <cell r="LJ451">
            <v>11300</v>
          </cell>
          <cell r="LK451">
            <v>11300</v>
          </cell>
          <cell r="LL451">
            <v>11300</v>
          </cell>
          <cell r="LM451"/>
          <cell r="LN451"/>
          <cell r="LO451"/>
          <cell r="LP451">
            <v>0</v>
          </cell>
          <cell r="LQ451">
            <v>0</v>
          </cell>
          <cell r="LR451">
            <v>0</v>
          </cell>
          <cell r="LS451"/>
          <cell r="LT451"/>
          <cell r="LU451"/>
          <cell r="LV451">
            <v>13000</v>
          </cell>
          <cell r="LW451">
            <v>10400</v>
          </cell>
          <cell r="LX451">
            <v>10400</v>
          </cell>
          <cell r="LY451"/>
          <cell r="LZ451"/>
          <cell r="MA451"/>
          <cell r="MB451">
            <v>0</v>
          </cell>
          <cell r="MC451">
            <v>0</v>
          </cell>
          <cell r="MD451">
            <v>0</v>
          </cell>
          <cell r="ME451"/>
          <cell r="MF451"/>
          <cell r="MG451"/>
          <cell r="MH451">
            <v>26531</v>
          </cell>
          <cell r="MI451">
            <v>16225</v>
          </cell>
          <cell r="MJ451">
            <v>16225</v>
          </cell>
          <cell r="MK451"/>
          <cell r="ML451"/>
          <cell r="MM451"/>
          <cell r="MN451">
            <v>0</v>
          </cell>
          <cell r="MO451">
            <v>0</v>
          </cell>
          <cell r="MP451">
            <v>0</v>
          </cell>
          <cell r="MQ451"/>
          <cell r="MR451"/>
          <cell r="MS451"/>
          <cell r="MT451">
            <v>3000</v>
          </cell>
          <cell r="MU451">
            <v>3000</v>
          </cell>
          <cell r="MV451">
            <v>3000</v>
          </cell>
          <cell r="MW451"/>
          <cell r="MX451"/>
          <cell r="MY451"/>
          <cell r="MZ451">
            <v>36156</v>
          </cell>
          <cell r="NA451">
            <v>36156</v>
          </cell>
          <cell r="NB451">
            <v>36156</v>
          </cell>
          <cell r="NC451"/>
          <cell r="ND451"/>
          <cell r="NE451"/>
          <cell r="NF451">
            <v>50764</v>
          </cell>
          <cell r="NG451">
            <v>14608</v>
          </cell>
          <cell r="NH451">
            <v>140.40269941365196</v>
          </cell>
          <cell r="NI451">
            <v>33000</v>
          </cell>
          <cell r="NJ451">
            <v>27398</v>
          </cell>
          <cell r="NK451">
            <v>27398</v>
          </cell>
          <cell r="NL451"/>
          <cell r="NM451"/>
          <cell r="NN451"/>
          <cell r="NO451">
            <v>103344</v>
          </cell>
          <cell r="NP451">
            <v>75344</v>
          </cell>
          <cell r="NQ451">
            <v>75344</v>
          </cell>
          <cell r="NR451"/>
          <cell r="NS451"/>
          <cell r="NT451"/>
          <cell r="NU451">
            <v>24000</v>
          </cell>
          <cell r="NV451">
            <v>19200</v>
          </cell>
          <cell r="NW451">
            <v>19200</v>
          </cell>
          <cell r="NX451"/>
          <cell r="NY451"/>
          <cell r="NZ451"/>
          <cell r="OA451">
            <v>16500</v>
          </cell>
          <cell r="OB451">
            <v>16100</v>
          </cell>
          <cell r="OC451">
            <v>16100</v>
          </cell>
          <cell r="OD451"/>
          <cell r="OE451"/>
          <cell r="OF451"/>
          <cell r="OG451">
            <v>0</v>
          </cell>
          <cell r="OH451">
            <v>0</v>
          </cell>
          <cell r="OI451">
            <v>0</v>
          </cell>
          <cell r="OJ451"/>
          <cell r="OK451"/>
          <cell r="OL451"/>
          <cell r="OM451">
            <v>6600</v>
          </cell>
          <cell r="ON451">
            <v>6600</v>
          </cell>
          <cell r="OO451">
            <v>6600</v>
          </cell>
          <cell r="OP451"/>
          <cell r="OQ451"/>
          <cell r="OR451"/>
          <cell r="OS451">
            <v>0</v>
          </cell>
          <cell r="OT451">
            <v>0</v>
          </cell>
          <cell r="OU451">
            <v>0</v>
          </cell>
          <cell r="OV451"/>
          <cell r="OW451"/>
          <cell r="OX451"/>
          <cell r="OY451">
            <v>30000</v>
          </cell>
          <cell r="OZ451">
            <v>24000</v>
          </cell>
          <cell r="PA451">
            <v>24000</v>
          </cell>
          <cell r="PB451"/>
          <cell r="PC451"/>
          <cell r="PD451"/>
          <cell r="PE451">
            <v>18000</v>
          </cell>
          <cell r="PF451">
            <v>12600</v>
          </cell>
          <cell r="PG451">
            <v>12600</v>
          </cell>
          <cell r="PH451"/>
          <cell r="PI451"/>
          <cell r="PJ451"/>
          <cell r="PK451">
            <v>0</v>
          </cell>
          <cell r="PL451">
            <v>0</v>
          </cell>
          <cell r="PM451">
            <v>0</v>
          </cell>
          <cell r="PN451"/>
          <cell r="PO451"/>
          <cell r="PP451"/>
          <cell r="PQ451">
            <v>0</v>
          </cell>
          <cell r="PR451">
            <v>0</v>
          </cell>
          <cell r="PS451">
            <v>0</v>
          </cell>
          <cell r="PT451"/>
          <cell r="PU451"/>
          <cell r="PV451"/>
          <cell r="PW451">
            <v>2870000</v>
          </cell>
          <cell r="PX451">
            <v>2370000</v>
          </cell>
          <cell r="PY451">
            <v>2370000</v>
          </cell>
          <cell r="PZ451">
            <v>100</v>
          </cell>
          <cell r="QA451">
            <v>2870000</v>
          </cell>
          <cell r="QB451">
            <v>2370000</v>
          </cell>
          <cell r="QC451">
            <v>100</v>
          </cell>
          <cell r="QD451"/>
          <cell r="QE451"/>
          <cell r="QF451"/>
          <cell r="QG451">
            <v>1977000</v>
          </cell>
          <cell r="QH451">
            <v>2108000</v>
          </cell>
          <cell r="QI451">
            <v>2370000</v>
          </cell>
          <cell r="QJ451">
            <v>0</v>
          </cell>
          <cell r="QK451">
            <v>0</v>
          </cell>
          <cell r="QL451">
            <v>0</v>
          </cell>
          <cell r="QM451">
            <v>0</v>
          </cell>
          <cell r="QN451">
            <v>0</v>
          </cell>
          <cell r="QO451">
            <v>0</v>
          </cell>
          <cell r="QP451">
            <v>0</v>
          </cell>
          <cell r="QQ451">
            <v>0</v>
          </cell>
          <cell r="QR451">
            <v>0</v>
          </cell>
          <cell r="QS451">
            <v>0</v>
          </cell>
          <cell r="QT451">
            <v>0</v>
          </cell>
          <cell r="QU451">
            <v>0</v>
          </cell>
          <cell r="QV451"/>
          <cell r="QW451">
            <v>0</v>
          </cell>
          <cell r="QX451">
            <v>0</v>
          </cell>
          <cell r="QY451">
            <v>0</v>
          </cell>
          <cell r="QZ451"/>
          <cell r="RA451"/>
          <cell r="RB451"/>
          <cell r="RC451"/>
          <cell r="RD451"/>
          <cell r="RE451"/>
          <cell r="RF451"/>
          <cell r="RG451">
            <v>320000</v>
          </cell>
          <cell r="RH451">
            <v>320000</v>
          </cell>
          <cell r="RI451">
            <v>500000</v>
          </cell>
          <cell r="RJ451"/>
          <cell r="RK451"/>
          <cell r="RL451"/>
          <cell r="RM451"/>
          <cell r="RN451"/>
          <cell r="RO451"/>
          <cell r="RP451">
            <v>19.334880123743233</v>
          </cell>
          <cell r="RQ451"/>
          <cell r="RR451"/>
          <cell r="RS451"/>
          <cell r="RT451">
            <v>0</v>
          </cell>
          <cell r="RU451"/>
          <cell r="RV451"/>
          <cell r="RW451"/>
          <cell r="RX451" t="str">
            <v>N</v>
          </cell>
          <cell r="RY451"/>
          <cell r="RZ451">
            <v>2370000</v>
          </cell>
          <cell r="SA451">
            <v>2370000</v>
          </cell>
          <cell r="SB451">
            <v>2086000</v>
          </cell>
          <cell r="SC451">
            <v>284000</v>
          </cell>
          <cell r="SD451">
            <v>0</v>
          </cell>
          <cell r="SE451"/>
          <cell r="SF451"/>
          <cell r="SG451"/>
          <cell r="SH451"/>
          <cell r="SI451"/>
          <cell r="SJ451">
            <v>4.3</v>
          </cell>
          <cell r="SK451"/>
          <cell r="SL451"/>
          <cell r="SM451">
            <v>4.3</v>
          </cell>
          <cell r="SN451"/>
          <cell r="SO451"/>
          <cell r="SP451"/>
          <cell r="SQ451"/>
          <cell r="SR451"/>
          <cell r="SS451">
            <v>100</v>
          </cell>
          <cell r="ST451">
            <v>0</v>
          </cell>
          <cell r="SU451"/>
          <cell r="SV451">
            <v>2635059</v>
          </cell>
          <cell r="SW451"/>
          <cell r="SX451">
            <v>1.089159673464617</v>
          </cell>
          <cell r="SY451">
            <v>5289000</v>
          </cell>
          <cell r="SZ451">
            <v>5289000</v>
          </cell>
          <cell r="TA451"/>
          <cell r="TB451">
            <v>0</v>
          </cell>
          <cell r="TC451" t="str">
            <v>OK</v>
          </cell>
          <cell r="TD451" t="str">
            <v>OK</v>
          </cell>
          <cell r="TE451"/>
          <cell r="TF451">
            <v>0</v>
          </cell>
          <cell r="TG451"/>
          <cell r="TH451"/>
          <cell r="TI451"/>
          <cell r="TJ451">
            <v>0</v>
          </cell>
          <cell r="TK451"/>
          <cell r="TL451">
            <v>0</v>
          </cell>
          <cell r="TM451">
            <v>13000</v>
          </cell>
          <cell r="TN451">
            <v>10400</v>
          </cell>
          <cell r="TO451" t="str">
            <v>nákup pc sestavy, tiskárny, kanc.stoly a židle, skříní na archivaci dok. a spisů klientů</v>
          </cell>
          <cell r="TP451">
            <v>0</v>
          </cell>
          <cell r="TQ451">
            <v>0</v>
          </cell>
          <cell r="TR451">
            <v>0</v>
          </cell>
          <cell r="TS451">
            <v>2108000</v>
          </cell>
          <cell r="TT451">
            <v>0</v>
          </cell>
          <cell r="TU451">
            <v>0</v>
          </cell>
          <cell r="TV451">
            <v>2108000</v>
          </cell>
          <cell r="TW451"/>
          <cell r="TX451"/>
          <cell r="TY451">
            <v>2108000</v>
          </cell>
          <cell r="TZ451"/>
          <cell r="UA451"/>
          <cell r="UB451">
            <v>0</v>
          </cell>
          <cell r="UC451"/>
          <cell r="UD451"/>
          <cell r="UE451">
            <v>2108000</v>
          </cell>
          <cell r="UF451">
            <v>2108000</v>
          </cell>
          <cell r="UG451">
            <v>3</v>
          </cell>
          <cell r="UH451">
            <v>2086920</v>
          </cell>
          <cell r="UI451">
            <v>2086920</v>
          </cell>
          <cell r="UJ451"/>
          <cell r="UK451"/>
          <cell r="UL451"/>
          <cell r="UM451"/>
          <cell r="UN451"/>
          <cell r="UO451"/>
          <cell r="UP451">
            <v>2086920</v>
          </cell>
          <cell r="UQ451">
            <v>2086920</v>
          </cell>
          <cell r="UR451">
            <v>2086920</v>
          </cell>
          <cell r="US451">
            <v>2086000</v>
          </cell>
          <cell r="UT451">
            <v>2086000</v>
          </cell>
          <cell r="UU451">
            <v>284000</v>
          </cell>
          <cell r="UV451">
            <v>2370000</v>
          </cell>
          <cell r="UW451">
            <v>2370000</v>
          </cell>
          <cell r="UX451">
            <v>423706.22275822726</v>
          </cell>
          <cell r="UY451">
            <v>423706.22275822726</v>
          </cell>
          <cell r="UZ451">
            <v>423706</v>
          </cell>
          <cell r="VA451">
            <v>423706</v>
          </cell>
          <cell r="VB451">
            <v>211853.11137911363</v>
          </cell>
          <cell r="VC451">
            <v>211853.11137911363</v>
          </cell>
          <cell r="VD451">
            <v>211853</v>
          </cell>
          <cell r="VE451">
            <v>211853</v>
          </cell>
          <cell r="VF451">
            <v>1450441</v>
          </cell>
          <cell r="VG451">
            <v>2122977</v>
          </cell>
          <cell r="VH451">
            <v>247023</v>
          </cell>
          <cell r="VI451">
            <v>2370000</v>
          </cell>
          <cell r="VJ451">
            <v>0</v>
          </cell>
          <cell r="VK451">
            <v>284000</v>
          </cell>
          <cell r="VL451">
            <v>0</v>
          </cell>
          <cell r="VM451" t="str">
            <v>číslo smlouvy 07686/2020/SOC ze dne 12. 11. 2020</v>
          </cell>
          <cell r="VN451">
            <v>284000</v>
          </cell>
          <cell r="VO451">
            <v>22000</v>
          </cell>
          <cell r="VP451">
            <v>98.956356736242896</v>
          </cell>
          <cell r="VQ451">
            <v>635559</v>
          </cell>
          <cell r="VR451">
            <v>44676</v>
          </cell>
          <cell r="VS451"/>
          <cell r="VT451">
            <v>616041</v>
          </cell>
          <cell r="VU451">
            <v>44693</v>
          </cell>
          <cell r="VV451">
            <v>834400</v>
          </cell>
          <cell r="VW451">
            <v>44693</v>
          </cell>
          <cell r="VX451">
            <v>284000</v>
          </cell>
          <cell r="VY451">
            <v>284000</v>
          </cell>
          <cell r="VZ451">
            <v>0</v>
          </cell>
          <cell r="WA451"/>
          <cell r="WB451">
            <v>284000</v>
          </cell>
          <cell r="WC451">
            <v>0</v>
          </cell>
          <cell r="WD451">
            <v>3</v>
          </cell>
          <cell r="WE451">
            <v>396340</v>
          </cell>
          <cell r="WF451">
            <v>396340</v>
          </cell>
          <cell r="WG451"/>
          <cell r="WH451">
            <v>0</v>
          </cell>
          <cell r="WI451"/>
          <cell r="WJ451"/>
          <cell r="WK451"/>
          <cell r="WL451"/>
          <cell r="WM451"/>
          <cell r="WN451">
            <v>396340</v>
          </cell>
          <cell r="WO451">
            <v>284000</v>
          </cell>
          <cell r="WP451">
            <v>284000</v>
          </cell>
          <cell r="WQ451">
            <v>284000</v>
          </cell>
          <cell r="WR451">
            <v>50377.566752482919</v>
          </cell>
          <cell r="WS451">
            <v>233622.43324751707</v>
          </cell>
          <cell r="WT451">
            <v>50377.566752482919</v>
          </cell>
          <cell r="WU451">
            <v>233622.43324751707</v>
          </cell>
          <cell r="WV451">
            <v>50378</v>
          </cell>
          <cell r="WW451">
            <v>233622</v>
          </cell>
          <cell r="WX451">
            <v>50378</v>
          </cell>
          <cell r="WY451">
            <v>233622</v>
          </cell>
          <cell r="WZ451">
            <v>0.43324751708132681</v>
          </cell>
          <cell r="XA451">
            <v>-0.43324751706677489</v>
          </cell>
          <cell r="XB451"/>
          <cell r="XC451">
            <v>50378</v>
          </cell>
          <cell r="XD451">
            <v>284000</v>
          </cell>
          <cell r="XE451">
            <v>0</v>
          </cell>
          <cell r="XF451">
            <v>13.61457334611697</v>
          </cell>
          <cell r="XG451"/>
          <cell r="XH451">
            <v>284000</v>
          </cell>
          <cell r="XI451">
            <v>0</v>
          </cell>
          <cell r="XJ451">
            <v>0</v>
          </cell>
          <cell r="XK451">
            <v>0</v>
          </cell>
          <cell r="XL451">
            <v>0</v>
          </cell>
          <cell r="XM451">
            <v>0</v>
          </cell>
          <cell r="XN451">
            <v>0</v>
          </cell>
          <cell r="XO451">
            <v>0</v>
          </cell>
          <cell r="XP451">
            <v>0</v>
          </cell>
          <cell r="XQ451"/>
          <cell r="XR451" t="e">
            <v>#DIV/0!</v>
          </cell>
          <cell r="XS451"/>
          <cell r="XT451"/>
          <cell r="XU451"/>
          <cell r="XV451"/>
          <cell r="XW451"/>
          <cell r="XX451"/>
          <cell r="XY451">
            <v>396340</v>
          </cell>
        </row>
        <row r="452">
          <cell r="A452">
            <v>9826431</v>
          </cell>
          <cell r="B452" t="str">
            <v>NNO</v>
          </cell>
          <cell r="C452">
            <v>1</v>
          </cell>
          <cell r="D452" t="str">
            <v>Poradna pro občanství Občanská a lidská práva, z.s.</v>
          </cell>
          <cell r="E452">
            <v>70100691</v>
          </cell>
          <cell r="F452" t="str">
            <v xml:space="preserve">U Kanálky 1559/5
Praha 2 - Vinohrady
120 00 Praha 2
</v>
          </cell>
          <cell r="G452" t="str">
            <v>Spolek</v>
          </cell>
          <cell r="H452" t="str">
            <v>sociálně aktivizační služby pro rodiny s dětmi</v>
          </cell>
          <cell r="I452" t="str">
            <v>sociální prevence</v>
          </cell>
          <cell r="J452" t="str">
            <v>Návrat dítěte do rodiny</v>
          </cell>
          <cell r="K452">
            <v>41480</v>
          </cell>
          <cell r="L452"/>
          <cell r="M452" t="str">
            <v>N</v>
          </cell>
          <cell r="N452"/>
          <cell r="O452"/>
          <cell r="P452"/>
          <cell r="Q452"/>
          <cell r="R452"/>
          <cell r="S452"/>
          <cell r="T452"/>
          <cell r="U452"/>
          <cell r="V452"/>
          <cell r="W452"/>
          <cell r="X452"/>
          <cell r="Y452" t="str">
            <v>• počet klientů: 3</v>
          </cell>
          <cell r="Z452"/>
          <cell r="AA452">
            <v>2</v>
          </cell>
          <cell r="AB452">
            <v>6</v>
          </cell>
          <cell r="AC452">
            <v>9</v>
          </cell>
          <cell r="AD452">
            <v>10</v>
          </cell>
          <cell r="AE452">
            <v>13</v>
          </cell>
          <cell r="AF452"/>
          <cell r="AG452"/>
          <cell r="AH452"/>
          <cell r="AI452"/>
          <cell r="AJ452"/>
          <cell r="AK452"/>
          <cell r="AL452"/>
          <cell r="AM452"/>
          <cell r="AN452"/>
          <cell r="AO452"/>
          <cell r="AP452" t="str">
            <v>uživatel=rodina</v>
          </cell>
          <cell r="AQ452" t="str">
            <v>• počet klientů: 16</v>
          </cell>
          <cell r="AR452">
            <v>2</v>
          </cell>
          <cell r="AS452">
            <v>9</v>
          </cell>
          <cell r="AT452">
            <v>22</v>
          </cell>
          <cell r="AU452">
            <v>25</v>
          </cell>
          <cell r="AV452">
            <v>27</v>
          </cell>
          <cell r="AW452"/>
          <cell r="AX452"/>
          <cell r="AY452"/>
          <cell r="AZ452"/>
          <cell r="BA452"/>
          <cell r="BB452"/>
          <cell r="BC452"/>
          <cell r="BD452"/>
          <cell r="BE452"/>
          <cell r="BF452"/>
          <cell r="BG452"/>
          <cell r="BH452"/>
          <cell r="BI452"/>
          <cell r="BJ452"/>
          <cell r="BK452"/>
          <cell r="BL452" t="str">
            <v>uživatel=rodina</v>
          </cell>
          <cell r="BM452" t="str">
            <v>• 23. rodiny s dítětem/dětmi</v>
          </cell>
          <cell r="BN452" t="str">
            <v>rodiny s dítětem/dětmi</v>
          </cell>
          <cell r="BO452" t="str">
            <v>• děti kojeneckého věku (do 1 roku)
• děti předškolního věku (1 - 6 let)
• mladší děti (7 –10 let)
• starší děti (11 – 15 let)
• dorost (16 – 18 let)
• mladí dospělí (19 – 26 let)
• dospělí (27 – 64 let)</v>
          </cell>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cell r="DR452"/>
          <cell r="DS452"/>
          <cell r="DT452"/>
          <cell r="DU452"/>
          <cell r="DV452"/>
          <cell r="DW452"/>
          <cell r="DX452"/>
          <cell r="DY452"/>
          <cell r="DZ452"/>
          <cell r="EA452"/>
          <cell r="EB452"/>
          <cell r="EC452"/>
          <cell r="ED452"/>
          <cell r="EE452"/>
          <cell r="EF452"/>
          <cell r="EG452"/>
          <cell r="EH452"/>
          <cell r="EI452"/>
          <cell r="EJ452"/>
          <cell r="EK452"/>
          <cell r="EL452">
            <v>2</v>
          </cell>
          <cell r="EM452">
            <v>0.45</v>
          </cell>
          <cell r="EN452">
            <v>0.3</v>
          </cell>
          <cell r="EO452">
            <v>289008</v>
          </cell>
          <cell r="EP452">
            <v>158756</v>
          </cell>
          <cell r="EQ452">
            <v>1</v>
          </cell>
          <cell r="ER452">
            <v>0.5</v>
          </cell>
          <cell r="ES452">
            <v>0.5</v>
          </cell>
          <cell r="ET452">
            <v>220770</v>
          </cell>
          <cell r="EU452">
            <v>162172</v>
          </cell>
          <cell r="EV452"/>
          <cell r="EW452"/>
          <cell r="EX452"/>
          <cell r="EY452"/>
          <cell r="EZ452"/>
          <cell r="FA452"/>
          <cell r="FB452"/>
          <cell r="FC452"/>
          <cell r="FD452"/>
          <cell r="FE452"/>
          <cell r="FF452"/>
          <cell r="FG452"/>
          <cell r="FH452"/>
          <cell r="FI452"/>
          <cell r="FJ452"/>
          <cell r="FK452">
            <v>2</v>
          </cell>
          <cell r="FL452">
            <v>0.15</v>
          </cell>
          <cell r="FM452">
            <v>0.2</v>
          </cell>
          <cell r="FN452">
            <v>91038</v>
          </cell>
          <cell r="FO452">
            <v>86222</v>
          </cell>
          <cell r="FP452">
            <v>6</v>
          </cell>
          <cell r="FQ452">
            <v>0.3</v>
          </cell>
          <cell r="FR452">
            <v>0.2</v>
          </cell>
          <cell r="FS452">
            <v>232009</v>
          </cell>
          <cell r="FT452">
            <v>225385</v>
          </cell>
          <cell r="FU452"/>
          <cell r="FV452"/>
          <cell r="FW452"/>
          <cell r="FX452"/>
          <cell r="FY452"/>
          <cell r="FZ452"/>
          <cell r="GA452"/>
          <cell r="GB452"/>
          <cell r="GC452"/>
          <cell r="GD452"/>
          <cell r="GE452"/>
          <cell r="GF452"/>
          <cell r="GG452"/>
          <cell r="GH452"/>
          <cell r="GI452"/>
          <cell r="GJ452"/>
          <cell r="GK452"/>
          <cell r="GL452"/>
          <cell r="GM452"/>
          <cell r="GN452"/>
          <cell r="GO452"/>
          <cell r="GP452"/>
          <cell r="GQ452"/>
          <cell r="GR452"/>
          <cell r="GS452"/>
          <cell r="GT452"/>
          <cell r="GU452"/>
          <cell r="GV452"/>
          <cell r="GW452"/>
          <cell r="GX452"/>
          <cell r="GY452"/>
          <cell r="GZ452"/>
          <cell r="HA452"/>
          <cell r="HB452"/>
          <cell r="HC452"/>
          <cell r="HD452"/>
          <cell r="HE452"/>
          <cell r="HF452"/>
          <cell r="HG452"/>
          <cell r="HH452"/>
          <cell r="HI452"/>
          <cell r="HJ452"/>
          <cell r="HK452"/>
          <cell r="HL452"/>
          <cell r="HM452"/>
          <cell r="HN452"/>
          <cell r="HO452"/>
          <cell r="HP452"/>
          <cell r="HQ452"/>
          <cell r="HR452"/>
          <cell r="HS452"/>
          <cell r="HT452"/>
          <cell r="HU452"/>
          <cell r="HV452"/>
          <cell r="HW452"/>
          <cell r="HX452"/>
          <cell r="HY452"/>
          <cell r="HZ452"/>
          <cell r="IA452"/>
          <cell r="IB452"/>
          <cell r="IC452"/>
          <cell r="ID452"/>
          <cell r="IE452"/>
          <cell r="IF452"/>
          <cell r="IG452"/>
          <cell r="IH452"/>
          <cell r="II452"/>
          <cell r="IJ452"/>
          <cell r="IK452"/>
          <cell r="IL452"/>
          <cell r="IM452"/>
          <cell r="IN452"/>
          <cell r="IO452"/>
          <cell r="IP452"/>
          <cell r="IQ452"/>
          <cell r="IR452"/>
          <cell r="IS452"/>
          <cell r="IT452"/>
          <cell r="IU452"/>
          <cell r="IV452"/>
          <cell r="IW452"/>
          <cell r="IX452"/>
          <cell r="IY452"/>
          <cell r="IZ452"/>
          <cell r="JA452"/>
          <cell r="JB452"/>
          <cell r="JC452"/>
          <cell r="JD452"/>
          <cell r="JE452"/>
          <cell r="JF452"/>
          <cell r="JG452"/>
          <cell r="JH452"/>
          <cell r="JI452"/>
          <cell r="JJ452"/>
          <cell r="JK452"/>
          <cell r="JL452"/>
          <cell r="JM452"/>
          <cell r="JN452"/>
          <cell r="JO452"/>
          <cell r="JP452"/>
          <cell r="JQ452"/>
          <cell r="JR452"/>
          <cell r="JS452"/>
          <cell r="JT452"/>
          <cell r="JU452"/>
          <cell r="JV452"/>
          <cell r="JW452"/>
          <cell r="JX452"/>
          <cell r="JY452"/>
          <cell r="JZ452"/>
          <cell r="KA452"/>
          <cell r="KB452"/>
          <cell r="KC452">
            <v>1</v>
          </cell>
          <cell r="KD452">
            <v>0.05</v>
          </cell>
          <cell r="KE452">
            <v>0.04</v>
          </cell>
          <cell r="KF452">
            <v>30000</v>
          </cell>
          <cell r="KG452">
            <v>22500</v>
          </cell>
          <cell r="KH452">
            <v>0</v>
          </cell>
          <cell r="KI452"/>
          <cell r="KJ452">
            <v>1.1000000000000001</v>
          </cell>
          <cell r="KK452">
            <v>0</v>
          </cell>
          <cell r="KL452">
            <v>0</v>
          </cell>
          <cell r="KM452">
            <v>0</v>
          </cell>
          <cell r="KN452">
            <v>1.1000000000000001</v>
          </cell>
          <cell r="KO452">
            <v>1.1000000000000001</v>
          </cell>
          <cell r="KP452">
            <v>0.3</v>
          </cell>
          <cell r="KQ452">
            <v>1.4000000000000001</v>
          </cell>
          <cell r="KR452">
            <v>832825</v>
          </cell>
          <cell r="KS452">
            <v>632535</v>
          </cell>
          <cell r="KT452">
            <v>632535</v>
          </cell>
          <cell r="KU452"/>
          <cell r="KV452"/>
          <cell r="KW452"/>
          <cell r="KX452">
            <v>0</v>
          </cell>
          <cell r="KY452">
            <v>0</v>
          </cell>
          <cell r="KZ452">
            <v>0</v>
          </cell>
          <cell r="LA452"/>
          <cell r="LB452"/>
          <cell r="LC452"/>
          <cell r="LD452">
            <v>0</v>
          </cell>
          <cell r="LE452">
            <v>0</v>
          </cell>
          <cell r="LF452">
            <v>0</v>
          </cell>
          <cell r="LG452"/>
          <cell r="LH452"/>
          <cell r="LI452"/>
          <cell r="LJ452">
            <v>4300</v>
          </cell>
          <cell r="LK452">
            <v>4300</v>
          </cell>
          <cell r="LL452">
            <v>4300</v>
          </cell>
          <cell r="LM452"/>
          <cell r="LN452"/>
          <cell r="LO452"/>
          <cell r="LP452">
            <v>0</v>
          </cell>
          <cell r="LQ452">
            <v>0</v>
          </cell>
          <cell r="LR452">
            <v>0</v>
          </cell>
          <cell r="LS452"/>
          <cell r="LT452"/>
          <cell r="LU452"/>
          <cell r="LV452">
            <v>13000</v>
          </cell>
          <cell r="LW452">
            <v>9000</v>
          </cell>
          <cell r="LX452">
            <v>9000</v>
          </cell>
          <cell r="LY452"/>
          <cell r="LZ452"/>
          <cell r="MA452"/>
          <cell r="MB452">
            <v>0</v>
          </cell>
          <cell r="MC452">
            <v>0</v>
          </cell>
          <cell r="MD452">
            <v>0</v>
          </cell>
          <cell r="ME452"/>
          <cell r="MF452"/>
          <cell r="MG452"/>
          <cell r="MH452">
            <v>25675</v>
          </cell>
          <cell r="MI452">
            <v>10665</v>
          </cell>
          <cell r="MJ452">
            <v>10665</v>
          </cell>
          <cell r="MK452"/>
          <cell r="ML452"/>
          <cell r="MM452"/>
          <cell r="MN452">
            <v>0</v>
          </cell>
          <cell r="MO452">
            <v>0</v>
          </cell>
          <cell r="MP452">
            <v>0</v>
          </cell>
          <cell r="MQ452"/>
          <cell r="MR452"/>
          <cell r="MS452"/>
          <cell r="MT452">
            <v>3000</v>
          </cell>
          <cell r="MU452">
            <v>3000</v>
          </cell>
          <cell r="MV452">
            <v>3000</v>
          </cell>
          <cell r="MW452"/>
          <cell r="MX452"/>
          <cell r="MY452"/>
          <cell r="MZ452">
            <v>36156</v>
          </cell>
          <cell r="NA452">
            <v>36156</v>
          </cell>
          <cell r="NB452">
            <v>36156</v>
          </cell>
          <cell r="NC452"/>
          <cell r="ND452"/>
          <cell r="NE452"/>
          <cell r="NF452">
            <v>50643</v>
          </cell>
          <cell r="NG452">
            <v>14487</v>
          </cell>
          <cell r="NH452">
            <v>140.06803849983405</v>
          </cell>
          <cell r="NI452">
            <v>27000</v>
          </cell>
          <cell r="NJ452">
            <v>17300</v>
          </cell>
          <cell r="NK452">
            <v>17300</v>
          </cell>
          <cell r="NL452"/>
          <cell r="NM452"/>
          <cell r="NN452"/>
          <cell r="NO452">
            <v>103344</v>
          </cell>
          <cell r="NP452">
            <v>73844</v>
          </cell>
          <cell r="NQ452">
            <v>73844</v>
          </cell>
          <cell r="NR452"/>
          <cell r="NS452"/>
          <cell r="NT452"/>
          <cell r="NU452">
            <v>24000</v>
          </cell>
          <cell r="NV452">
            <v>20000</v>
          </cell>
          <cell r="NW452">
            <v>20000</v>
          </cell>
          <cell r="NX452"/>
          <cell r="NY452"/>
          <cell r="NZ452"/>
          <cell r="OA452">
            <v>13500</v>
          </cell>
          <cell r="OB452">
            <v>11500</v>
          </cell>
          <cell r="OC452">
            <v>11500</v>
          </cell>
          <cell r="OD452"/>
          <cell r="OE452"/>
          <cell r="OF452"/>
          <cell r="OG452">
            <v>0</v>
          </cell>
          <cell r="OH452">
            <v>0</v>
          </cell>
          <cell r="OI452">
            <v>0</v>
          </cell>
          <cell r="OJ452"/>
          <cell r="OK452"/>
          <cell r="OL452"/>
          <cell r="OM452">
            <v>4200</v>
          </cell>
          <cell r="ON452">
            <v>4200</v>
          </cell>
          <cell r="OO452">
            <v>4200</v>
          </cell>
          <cell r="OP452"/>
          <cell r="OQ452"/>
          <cell r="OR452"/>
          <cell r="OS452">
            <v>0</v>
          </cell>
          <cell r="OT452">
            <v>0</v>
          </cell>
          <cell r="OU452">
            <v>0</v>
          </cell>
          <cell r="OV452"/>
          <cell r="OW452"/>
          <cell r="OX452"/>
          <cell r="OY452">
            <v>30000</v>
          </cell>
          <cell r="OZ452">
            <v>22500</v>
          </cell>
          <cell r="PA452">
            <v>22500</v>
          </cell>
          <cell r="PB452"/>
          <cell r="PC452"/>
          <cell r="PD452"/>
          <cell r="PE452">
            <v>18000</v>
          </cell>
          <cell r="PF452">
            <v>15000</v>
          </cell>
          <cell r="PG452">
            <v>15000</v>
          </cell>
          <cell r="PH452"/>
          <cell r="PI452"/>
          <cell r="PJ452"/>
          <cell r="PK452">
            <v>0</v>
          </cell>
          <cell r="PL452">
            <v>0</v>
          </cell>
          <cell r="PM452">
            <v>0</v>
          </cell>
          <cell r="PN452"/>
          <cell r="PO452"/>
          <cell r="PP452"/>
          <cell r="PQ452">
            <v>0</v>
          </cell>
          <cell r="PR452">
            <v>0</v>
          </cell>
          <cell r="PS452">
            <v>0</v>
          </cell>
          <cell r="PT452"/>
          <cell r="PU452"/>
          <cell r="PV452"/>
          <cell r="PW452">
            <v>1135000</v>
          </cell>
          <cell r="PX452">
            <v>860000</v>
          </cell>
          <cell r="PY452">
            <v>860000</v>
          </cell>
          <cell r="PZ452">
            <v>100</v>
          </cell>
          <cell r="QA452">
            <v>1135000</v>
          </cell>
          <cell r="QB452">
            <v>860000</v>
          </cell>
          <cell r="QC452">
            <v>100</v>
          </cell>
          <cell r="QD452"/>
          <cell r="QE452"/>
          <cell r="QF452"/>
          <cell r="QG452">
            <v>736000</v>
          </cell>
          <cell r="QH452">
            <v>782000</v>
          </cell>
          <cell r="QI452">
            <v>860000</v>
          </cell>
          <cell r="QJ452">
            <v>0</v>
          </cell>
          <cell r="QK452">
            <v>0</v>
          </cell>
          <cell r="QL452">
            <v>0</v>
          </cell>
          <cell r="QM452">
            <v>0</v>
          </cell>
          <cell r="QN452">
            <v>0</v>
          </cell>
          <cell r="QO452">
            <v>0</v>
          </cell>
          <cell r="QP452">
            <v>0</v>
          </cell>
          <cell r="QQ452">
            <v>0</v>
          </cell>
          <cell r="QR452">
            <v>0</v>
          </cell>
          <cell r="QS452">
            <v>0</v>
          </cell>
          <cell r="QT452">
            <v>0</v>
          </cell>
          <cell r="QU452">
            <v>0</v>
          </cell>
          <cell r="QV452"/>
          <cell r="QW452">
            <v>0</v>
          </cell>
          <cell r="QX452">
            <v>0</v>
          </cell>
          <cell r="QY452">
            <v>0</v>
          </cell>
          <cell r="QZ452"/>
          <cell r="RA452"/>
          <cell r="RB452"/>
          <cell r="RC452"/>
          <cell r="RD452"/>
          <cell r="RE452"/>
          <cell r="RF452"/>
          <cell r="RG452">
            <v>200000</v>
          </cell>
          <cell r="RH452">
            <v>200000</v>
          </cell>
          <cell r="RI452">
            <v>275000</v>
          </cell>
          <cell r="RJ452"/>
          <cell r="RK452"/>
          <cell r="RL452"/>
          <cell r="RM452"/>
          <cell r="RN452"/>
          <cell r="RO452"/>
          <cell r="RP452">
            <v>26.621490803484992</v>
          </cell>
          <cell r="RQ452"/>
          <cell r="RR452"/>
          <cell r="RS452"/>
          <cell r="RT452">
            <v>0</v>
          </cell>
          <cell r="RU452"/>
          <cell r="RV452"/>
          <cell r="RW452"/>
          <cell r="RX452" t="str">
            <v>N</v>
          </cell>
          <cell r="RY452"/>
          <cell r="RZ452">
            <v>860000</v>
          </cell>
          <cell r="SA452">
            <v>860000</v>
          </cell>
          <cell r="SB452">
            <v>758000</v>
          </cell>
          <cell r="SC452">
            <v>102000</v>
          </cell>
          <cell r="SD452">
            <v>0</v>
          </cell>
          <cell r="SE452"/>
          <cell r="SF452"/>
          <cell r="SG452"/>
          <cell r="SH452"/>
          <cell r="SI452"/>
          <cell r="SJ452">
            <v>1.1000000000000001</v>
          </cell>
          <cell r="SK452"/>
          <cell r="SL452"/>
          <cell r="SM452">
            <v>1.1000000000000001</v>
          </cell>
          <cell r="SN452"/>
          <cell r="SO452"/>
          <cell r="SP452"/>
          <cell r="SQ452"/>
          <cell r="SR452"/>
          <cell r="SS452">
            <v>100</v>
          </cell>
          <cell r="ST452">
            <v>0</v>
          </cell>
          <cell r="SU452"/>
          <cell r="SV452">
            <v>1043620</v>
          </cell>
          <cell r="SW452"/>
          <cell r="SX452">
            <v>1.0875606063509706</v>
          </cell>
          <cell r="SY452">
            <v>1340000</v>
          </cell>
          <cell r="SZ452">
            <v>1340000</v>
          </cell>
          <cell r="TA452"/>
          <cell r="TB452">
            <v>0</v>
          </cell>
          <cell r="TC452" t="str">
            <v>OK</v>
          </cell>
          <cell r="TD452"/>
          <cell r="TE452"/>
          <cell r="TF452">
            <v>0</v>
          </cell>
          <cell r="TG452"/>
          <cell r="TH452"/>
          <cell r="TI452"/>
          <cell r="TJ452"/>
          <cell r="TK452"/>
          <cell r="TL452"/>
          <cell r="TM452">
            <v>13000</v>
          </cell>
          <cell r="TN452">
            <v>9000</v>
          </cell>
          <cell r="TO452" t="str">
            <v>nákup pc sestavy, tiskárny, kanc.stoly a židle, skříní na archivaci dok. a spisů klientů</v>
          </cell>
          <cell r="TP452"/>
          <cell r="TQ452"/>
          <cell r="TR452"/>
          <cell r="TS452">
            <v>782000</v>
          </cell>
          <cell r="TT452">
            <v>0</v>
          </cell>
          <cell r="TU452">
            <v>0</v>
          </cell>
          <cell r="TV452">
            <v>782000</v>
          </cell>
          <cell r="TW452"/>
          <cell r="TX452"/>
          <cell r="TY452">
            <v>782000</v>
          </cell>
          <cell r="TZ452"/>
          <cell r="UA452"/>
          <cell r="UB452">
            <v>0</v>
          </cell>
          <cell r="UC452"/>
          <cell r="UD452"/>
          <cell r="UE452">
            <v>782000</v>
          </cell>
          <cell r="UF452">
            <v>782000</v>
          </cell>
          <cell r="UG452">
            <v>4</v>
          </cell>
          <cell r="UH452">
            <v>758540</v>
          </cell>
          <cell r="UI452">
            <v>758540</v>
          </cell>
          <cell r="UJ452"/>
          <cell r="UK452"/>
          <cell r="UL452"/>
          <cell r="UM452"/>
          <cell r="UN452"/>
          <cell r="UO452"/>
          <cell r="UP452">
            <v>758540</v>
          </cell>
          <cell r="UQ452">
            <v>758540</v>
          </cell>
          <cell r="UR452">
            <v>758540</v>
          </cell>
          <cell r="US452">
            <v>758000</v>
          </cell>
          <cell r="UT452">
            <v>758000</v>
          </cell>
          <cell r="UU452">
            <v>102000</v>
          </cell>
          <cell r="UV452">
            <v>860000</v>
          </cell>
          <cell r="UW452">
            <v>860000</v>
          </cell>
          <cell r="UX452">
            <v>153964.19791502217</v>
          </cell>
          <cell r="UY452">
            <v>153964.19791502217</v>
          </cell>
          <cell r="UZ452">
            <v>153964</v>
          </cell>
          <cell r="VA452">
            <v>153964</v>
          </cell>
          <cell r="VB452">
            <v>76982.098957511087</v>
          </cell>
          <cell r="VC452">
            <v>76982.098957511087</v>
          </cell>
          <cell r="VD452">
            <v>76982</v>
          </cell>
          <cell r="VE452">
            <v>76982</v>
          </cell>
          <cell r="VF452">
            <v>527054</v>
          </cell>
          <cell r="VG452">
            <v>636835</v>
          </cell>
          <cell r="VH452">
            <v>223165</v>
          </cell>
          <cell r="VI452">
            <v>860000</v>
          </cell>
          <cell r="VJ452">
            <v>0</v>
          </cell>
          <cell r="VK452">
            <v>102000</v>
          </cell>
          <cell r="VL452">
            <v>0</v>
          </cell>
          <cell r="VM452" t="str">
            <v>číslo smlouvy 07686/2020/SOC ze dne 12. 11. 2020</v>
          </cell>
          <cell r="VN452">
            <v>102000</v>
          </cell>
          <cell r="VO452">
            <v>24000</v>
          </cell>
          <cell r="VP452">
            <v>96.930946291560105</v>
          </cell>
          <cell r="VQ452">
            <v>230946</v>
          </cell>
          <cell r="VR452">
            <v>44676</v>
          </cell>
          <cell r="VS452"/>
          <cell r="VT452">
            <v>223854</v>
          </cell>
          <cell r="VU452">
            <v>44693</v>
          </cell>
          <cell r="VV452">
            <v>303200</v>
          </cell>
          <cell r="VW452">
            <v>44693</v>
          </cell>
          <cell r="VX452">
            <v>102000</v>
          </cell>
          <cell r="VY452">
            <v>102000</v>
          </cell>
          <cell r="VZ452">
            <v>0</v>
          </cell>
          <cell r="WA452"/>
          <cell r="WB452">
            <v>102000</v>
          </cell>
          <cell r="WC452">
            <v>0</v>
          </cell>
          <cell r="WD452">
            <v>4</v>
          </cell>
          <cell r="WE452">
            <v>128860.00000000001</v>
          </cell>
          <cell r="WF452">
            <v>128860.00000000001</v>
          </cell>
          <cell r="WG452"/>
          <cell r="WH452">
            <v>0</v>
          </cell>
          <cell r="WI452"/>
          <cell r="WJ452"/>
          <cell r="WK452"/>
          <cell r="WL452"/>
          <cell r="WM452"/>
          <cell r="WN452">
            <v>128860.00000000001</v>
          </cell>
          <cell r="WO452">
            <v>102000</v>
          </cell>
          <cell r="WP452">
            <v>102000</v>
          </cell>
          <cell r="WQ452">
            <v>102000</v>
          </cell>
          <cell r="WR452">
            <v>18093.351439272035</v>
          </cell>
          <cell r="WS452">
            <v>83906.648560727961</v>
          </cell>
          <cell r="WT452">
            <v>18093.351439272035</v>
          </cell>
          <cell r="WU452">
            <v>83906.648560727961</v>
          </cell>
          <cell r="WV452">
            <v>18093</v>
          </cell>
          <cell r="WW452">
            <v>83907</v>
          </cell>
          <cell r="WX452">
            <v>18093</v>
          </cell>
          <cell r="WY452">
            <v>83907</v>
          </cell>
          <cell r="WZ452">
            <v>-0.35143927203534986</v>
          </cell>
          <cell r="XA452">
            <v>0.35143927203898784</v>
          </cell>
          <cell r="XB452"/>
          <cell r="XC452">
            <v>18093</v>
          </cell>
          <cell r="XD452">
            <v>102000</v>
          </cell>
          <cell r="XE452">
            <v>0</v>
          </cell>
          <cell r="XF452">
            <v>13.456464379947231</v>
          </cell>
          <cell r="XG452"/>
          <cell r="XH452">
            <v>102000</v>
          </cell>
          <cell r="XI452">
            <v>0</v>
          </cell>
          <cell r="XJ452">
            <v>0</v>
          </cell>
          <cell r="XK452">
            <v>0</v>
          </cell>
          <cell r="XL452">
            <v>0</v>
          </cell>
          <cell r="XM452">
            <v>0</v>
          </cell>
          <cell r="XN452">
            <v>0</v>
          </cell>
          <cell r="XO452">
            <v>0</v>
          </cell>
          <cell r="XP452">
            <v>0</v>
          </cell>
          <cell r="XQ452"/>
          <cell r="XR452" t="e">
            <v>#DIV/0!</v>
          </cell>
          <cell r="XS452"/>
          <cell r="XT452"/>
          <cell r="XU452"/>
          <cell r="XV452"/>
          <cell r="XW452"/>
          <cell r="XX452"/>
          <cell r="XY452">
            <v>128860.00000000001</v>
          </cell>
        </row>
        <row r="453">
          <cell r="A453">
            <v>6332017</v>
          </cell>
          <cell r="B453" t="str">
            <v>NNO</v>
          </cell>
          <cell r="C453">
            <v>1</v>
          </cell>
          <cell r="D453" t="str">
            <v>PRAPOS, z.s.</v>
          </cell>
          <cell r="E453">
            <v>27011283</v>
          </cell>
          <cell r="F453" t="str">
            <v xml:space="preserve">Pavlovova 1625/65
Ostrava-Jih, Zábřeh
700 30 Ostrava 30
</v>
          </cell>
          <cell r="G453" t="str">
            <v>Spolek</v>
          </cell>
          <cell r="H453" t="str">
            <v>podpora samostatného bydlení</v>
          </cell>
          <cell r="I453" t="str">
            <v>sociální péče</v>
          </cell>
          <cell r="J453" t="str">
            <v>Podpora samostatného bydlení</v>
          </cell>
          <cell r="K453">
            <v>41640</v>
          </cell>
          <cell r="L453"/>
          <cell r="M453" t="str">
            <v>N</v>
          </cell>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cell r="AN453"/>
          <cell r="AO453"/>
          <cell r="AP453"/>
          <cell r="AQ453" t="str">
            <v>• počet klientů: 6</v>
          </cell>
          <cell r="AR453">
            <v>6</v>
          </cell>
          <cell r="AS453">
            <v>6</v>
          </cell>
          <cell r="AT453">
            <v>6</v>
          </cell>
          <cell r="AU453">
            <v>6</v>
          </cell>
          <cell r="AV453">
            <v>6</v>
          </cell>
          <cell r="AW453"/>
          <cell r="AX453"/>
          <cell r="AY453"/>
          <cell r="AZ453"/>
          <cell r="BA453"/>
          <cell r="BB453"/>
          <cell r="BC453"/>
          <cell r="BD453"/>
          <cell r="BE453"/>
          <cell r="BF453"/>
          <cell r="BG453"/>
          <cell r="BH453"/>
          <cell r="BI453"/>
          <cell r="BJ453"/>
          <cell r="BK453">
            <v>600</v>
          </cell>
          <cell r="BL453"/>
          <cell r="BM453" t="str">
            <v>• 13. osoby s kombinovaným postižením
• 14. osoby s mentálním postižením</v>
          </cell>
          <cell r="BN453" t="str">
            <v>osoby s mentálním postižením</v>
          </cell>
          <cell r="BO453" t="str">
            <v>• mladí dospělí (19 – 26 let)
• dospělí (27 – 64 let)</v>
          </cell>
          <cell r="BP453">
            <v>0</v>
          </cell>
          <cell r="BQ453">
            <v>0</v>
          </cell>
          <cell r="BR453">
            <v>0</v>
          </cell>
          <cell r="BS453">
            <v>0</v>
          </cell>
          <cell r="BT453">
            <v>0</v>
          </cell>
          <cell r="BU453">
            <v>4</v>
          </cell>
          <cell r="BV453">
            <v>2</v>
          </cell>
          <cell r="BW453">
            <v>0</v>
          </cell>
          <cell r="BX453">
            <v>0</v>
          </cell>
          <cell r="BY453">
            <v>0</v>
          </cell>
          <cell r="BZ453">
            <v>4</v>
          </cell>
          <cell r="CA453">
            <v>2</v>
          </cell>
          <cell r="CB453">
            <v>0</v>
          </cell>
          <cell r="CC453">
            <v>0</v>
          </cell>
          <cell r="CD453">
            <v>0</v>
          </cell>
          <cell r="CE453">
            <v>0</v>
          </cell>
          <cell r="CF453">
            <v>6</v>
          </cell>
          <cell r="CG453">
            <v>6</v>
          </cell>
          <cell r="CH453"/>
          <cell r="CI453">
            <v>0</v>
          </cell>
          <cell r="CJ453">
            <v>0</v>
          </cell>
          <cell r="CK453">
            <v>0</v>
          </cell>
          <cell r="CL453">
            <v>0</v>
          </cell>
          <cell r="CM453">
            <v>0</v>
          </cell>
          <cell r="CN453">
            <v>4</v>
          </cell>
          <cell r="CO453">
            <v>2</v>
          </cell>
          <cell r="CP453">
            <v>0</v>
          </cell>
          <cell r="CQ453">
            <v>0</v>
          </cell>
          <cell r="CR453">
            <v>0</v>
          </cell>
          <cell r="CS453">
            <v>4</v>
          </cell>
          <cell r="CT453">
            <v>2</v>
          </cell>
          <cell r="CU453">
            <v>0</v>
          </cell>
          <cell r="CV453">
            <v>0</v>
          </cell>
          <cell r="CW453">
            <v>0</v>
          </cell>
          <cell r="CX453">
            <v>0</v>
          </cell>
          <cell r="CY453">
            <v>6</v>
          </cell>
          <cell r="CZ453">
            <v>6</v>
          </cell>
          <cell r="DA453"/>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v>1</v>
          </cell>
          <cell r="EM453">
            <v>0.1</v>
          </cell>
          <cell r="EN453">
            <v>0.1</v>
          </cell>
          <cell r="EO453">
            <v>48200</v>
          </cell>
          <cell r="EP453">
            <v>45000</v>
          </cell>
          <cell r="EQ453">
            <v>1</v>
          </cell>
          <cell r="ER453">
            <v>1</v>
          </cell>
          <cell r="ES453">
            <v>1</v>
          </cell>
          <cell r="ET453">
            <v>385400</v>
          </cell>
          <cell r="EU453">
            <v>192000</v>
          </cell>
          <cell r="EV453"/>
          <cell r="EW453"/>
          <cell r="EX453"/>
          <cell r="EY453"/>
          <cell r="EZ453"/>
          <cell r="FA453"/>
          <cell r="FB453"/>
          <cell r="FC453"/>
          <cell r="FD453"/>
          <cell r="FE453"/>
          <cell r="FF453"/>
          <cell r="FG453"/>
          <cell r="FH453"/>
          <cell r="FI453"/>
          <cell r="FJ453"/>
          <cell r="FK453"/>
          <cell r="FL453"/>
          <cell r="FM453"/>
          <cell r="FN453"/>
          <cell r="FO453"/>
          <cell r="FP453">
            <v>1</v>
          </cell>
          <cell r="FQ453">
            <v>0.1</v>
          </cell>
          <cell r="FR453">
            <v>0.5</v>
          </cell>
          <cell r="FS453">
            <v>67400</v>
          </cell>
          <cell r="FT453">
            <v>65000</v>
          </cell>
          <cell r="FU453"/>
          <cell r="FV453"/>
          <cell r="FW453"/>
          <cell r="FX453"/>
          <cell r="FY453"/>
          <cell r="FZ453"/>
          <cell r="GA453"/>
          <cell r="GB453"/>
          <cell r="GC453"/>
          <cell r="GD453"/>
          <cell r="GE453"/>
          <cell r="GF453"/>
          <cell r="GG453"/>
          <cell r="GH453"/>
          <cell r="GI453"/>
          <cell r="GJ453"/>
          <cell r="GK453"/>
          <cell r="GL453"/>
          <cell r="GM453"/>
          <cell r="GN453"/>
          <cell r="GO453"/>
          <cell r="GP453"/>
          <cell r="GQ453"/>
          <cell r="GR453"/>
          <cell r="GS453"/>
          <cell r="GT453"/>
          <cell r="GU453"/>
          <cell r="GV453"/>
          <cell r="GW453"/>
          <cell r="GX453"/>
          <cell r="GY453"/>
          <cell r="GZ453"/>
          <cell r="HA453"/>
          <cell r="HB453"/>
          <cell r="HC453"/>
          <cell r="HD453"/>
          <cell r="HE453"/>
          <cell r="HF453"/>
          <cell r="HG453"/>
          <cell r="HH453"/>
          <cell r="HI453"/>
          <cell r="HJ453"/>
          <cell r="HK453"/>
          <cell r="HL453"/>
          <cell r="HM453"/>
          <cell r="HN453"/>
          <cell r="HO453"/>
          <cell r="HP453"/>
          <cell r="HQ453"/>
          <cell r="HR453"/>
          <cell r="HS453"/>
          <cell r="HT453"/>
          <cell r="HU453"/>
          <cell r="HV453"/>
          <cell r="HW453"/>
          <cell r="HX453"/>
          <cell r="HY453"/>
          <cell r="HZ453"/>
          <cell r="IA453"/>
          <cell r="IB453"/>
          <cell r="IC453"/>
          <cell r="ID453"/>
          <cell r="IE453"/>
          <cell r="IF453"/>
          <cell r="IG453"/>
          <cell r="IH453"/>
          <cell r="II453"/>
          <cell r="IJ453"/>
          <cell r="IK453"/>
          <cell r="IL453"/>
          <cell r="IM453"/>
          <cell r="IN453"/>
          <cell r="IO453">
            <v>1</v>
          </cell>
          <cell r="IP453">
            <v>100</v>
          </cell>
          <cell r="IQ453">
            <v>4.8000000000000001E-2</v>
          </cell>
          <cell r="IR453">
            <v>11000</v>
          </cell>
          <cell r="IS453">
            <v>0</v>
          </cell>
          <cell r="IT453">
            <v>1</v>
          </cell>
          <cell r="IU453">
            <v>100</v>
          </cell>
          <cell r="IV453">
            <v>4.8000000000000001E-2</v>
          </cell>
          <cell r="IW453">
            <v>20000</v>
          </cell>
          <cell r="IX453">
            <v>20000</v>
          </cell>
          <cell r="IY453"/>
          <cell r="IZ453"/>
          <cell r="JA453"/>
          <cell r="JB453"/>
          <cell r="JC453"/>
          <cell r="JD453"/>
          <cell r="JE453"/>
          <cell r="JF453"/>
          <cell r="JG453"/>
          <cell r="JH453"/>
          <cell r="JI453"/>
          <cell r="JJ453"/>
          <cell r="JK453"/>
          <cell r="JL453"/>
          <cell r="JM453"/>
          <cell r="JN453"/>
          <cell r="JO453"/>
          <cell r="JP453"/>
          <cell r="JQ453"/>
          <cell r="JR453"/>
          <cell r="JS453"/>
          <cell r="JT453"/>
          <cell r="JU453"/>
          <cell r="JV453"/>
          <cell r="JW453"/>
          <cell r="JX453"/>
          <cell r="JY453"/>
          <cell r="JZ453"/>
          <cell r="KA453"/>
          <cell r="KB453"/>
          <cell r="KC453"/>
          <cell r="KD453"/>
          <cell r="KE453"/>
          <cell r="KF453"/>
          <cell r="KG453"/>
          <cell r="KH453">
            <v>0</v>
          </cell>
          <cell r="KI453"/>
          <cell r="KJ453">
            <v>1.1000000000000001</v>
          </cell>
          <cell r="KK453">
            <v>0</v>
          </cell>
          <cell r="KL453">
            <v>4.8000000000000001E-2</v>
          </cell>
          <cell r="KM453">
            <v>0</v>
          </cell>
          <cell r="KN453">
            <v>1.1479999999999999</v>
          </cell>
          <cell r="KO453">
            <v>1.1480000000000001</v>
          </cell>
          <cell r="KP453">
            <v>0.14800000000000002</v>
          </cell>
          <cell r="KQ453">
            <v>1.2960000000000003</v>
          </cell>
          <cell r="KR453">
            <v>501000</v>
          </cell>
          <cell r="KS453">
            <v>302000</v>
          </cell>
          <cell r="KT453">
            <v>302000</v>
          </cell>
          <cell r="KU453"/>
          <cell r="KV453"/>
          <cell r="KW453"/>
          <cell r="KX453">
            <v>0</v>
          </cell>
          <cell r="KY453">
            <v>0</v>
          </cell>
          <cell r="KZ453">
            <v>0</v>
          </cell>
          <cell r="LA453"/>
          <cell r="LB453"/>
          <cell r="LC453"/>
          <cell r="LD453">
            <v>31000</v>
          </cell>
          <cell r="LE453">
            <v>20000</v>
          </cell>
          <cell r="LF453">
            <v>20000</v>
          </cell>
          <cell r="LG453"/>
          <cell r="LH453"/>
          <cell r="LI453"/>
          <cell r="LJ453">
            <v>2000</v>
          </cell>
          <cell r="LK453">
            <v>2000</v>
          </cell>
          <cell r="LL453">
            <v>2000</v>
          </cell>
          <cell r="LM453"/>
          <cell r="LN453"/>
          <cell r="LO453"/>
          <cell r="LP453">
            <v>0</v>
          </cell>
          <cell r="LQ453">
            <v>0</v>
          </cell>
          <cell r="LR453">
            <v>0</v>
          </cell>
          <cell r="LS453"/>
          <cell r="LT453"/>
          <cell r="LU453"/>
          <cell r="LV453">
            <v>15000</v>
          </cell>
          <cell r="LW453">
            <v>15000</v>
          </cell>
          <cell r="LX453">
            <v>15000</v>
          </cell>
          <cell r="LY453"/>
          <cell r="LZ453"/>
          <cell r="MA453"/>
          <cell r="MB453">
            <v>0</v>
          </cell>
          <cell r="MC453">
            <v>0</v>
          </cell>
          <cell r="MD453">
            <v>0</v>
          </cell>
          <cell r="ME453"/>
          <cell r="MF453"/>
          <cell r="MG453"/>
          <cell r="MH453">
            <v>12000</v>
          </cell>
          <cell r="MI453">
            <v>10000</v>
          </cell>
          <cell r="MJ453">
            <v>10000</v>
          </cell>
          <cell r="MK453"/>
          <cell r="ML453"/>
          <cell r="MM453"/>
          <cell r="MN453">
            <v>0</v>
          </cell>
          <cell r="MO453">
            <v>0</v>
          </cell>
          <cell r="MP453">
            <v>0</v>
          </cell>
          <cell r="MQ453"/>
          <cell r="MR453"/>
          <cell r="MS453"/>
          <cell r="MT453">
            <v>5000</v>
          </cell>
          <cell r="MU453">
            <v>0</v>
          </cell>
          <cell r="MV453">
            <v>0</v>
          </cell>
          <cell r="MW453"/>
          <cell r="MX453"/>
          <cell r="MY453"/>
          <cell r="MZ453">
            <v>52000</v>
          </cell>
          <cell r="NA453">
            <v>10000</v>
          </cell>
          <cell r="NB453">
            <v>10000</v>
          </cell>
          <cell r="NC453"/>
          <cell r="ND453"/>
          <cell r="NE453"/>
          <cell r="NF453">
            <v>52000</v>
          </cell>
          <cell r="NG453">
            <v>0</v>
          </cell>
          <cell r="NH453">
            <v>100</v>
          </cell>
          <cell r="NI453">
            <v>12000</v>
          </cell>
          <cell r="NJ453">
            <v>10000</v>
          </cell>
          <cell r="NK453">
            <v>10000</v>
          </cell>
          <cell r="NL453"/>
          <cell r="NM453"/>
          <cell r="NN453"/>
          <cell r="NO453">
            <v>90000</v>
          </cell>
          <cell r="NP453">
            <v>10000</v>
          </cell>
          <cell r="NQ453">
            <v>10000</v>
          </cell>
          <cell r="NR453"/>
          <cell r="NS453"/>
          <cell r="NT453"/>
          <cell r="NU453">
            <v>27000</v>
          </cell>
          <cell r="NV453">
            <v>0</v>
          </cell>
          <cell r="NW453">
            <v>0</v>
          </cell>
          <cell r="NX453"/>
          <cell r="NY453"/>
          <cell r="NZ453"/>
          <cell r="OA453">
            <v>5000</v>
          </cell>
          <cell r="OB453">
            <v>5000</v>
          </cell>
          <cell r="OC453">
            <v>5000</v>
          </cell>
          <cell r="OD453"/>
          <cell r="OE453"/>
          <cell r="OF453"/>
          <cell r="OG453">
            <v>0</v>
          </cell>
          <cell r="OH453">
            <v>0</v>
          </cell>
          <cell r="OI453">
            <v>0</v>
          </cell>
          <cell r="OJ453"/>
          <cell r="OK453"/>
          <cell r="OL453"/>
          <cell r="OM453">
            <v>1000</v>
          </cell>
          <cell r="ON453">
            <v>0</v>
          </cell>
          <cell r="OO453">
            <v>0</v>
          </cell>
          <cell r="OP453"/>
          <cell r="OQ453"/>
          <cell r="OR453"/>
          <cell r="OS453">
            <v>0</v>
          </cell>
          <cell r="OT453">
            <v>0</v>
          </cell>
          <cell r="OU453">
            <v>0</v>
          </cell>
          <cell r="OV453"/>
          <cell r="OW453"/>
          <cell r="OX453"/>
          <cell r="OY453">
            <v>0</v>
          </cell>
          <cell r="OZ453">
            <v>0</v>
          </cell>
          <cell r="PA453">
            <v>0</v>
          </cell>
          <cell r="PB453"/>
          <cell r="PC453"/>
          <cell r="PD453"/>
          <cell r="PE453">
            <v>3000</v>
          </cell>
          <cell r="PF453">
            <v>0</v>
          </cell>
          <cell r="PG453">
            <v>0</v>
          </cell>
          <cell r="PH453"/>
          <cell r="PI453"/>
          <cell r="PJ453"/>
          <cell r="PK453">
            <v>0</v>
          </cell>
          <cell r="PL453">
            <v>0</v>
          </cell>
          <cell r="PM453">
            <v>0</v>
          </cell>
          <cell r="PN453"/>
          <cell r="PO453"/>
          <cell r="PP453"/>
          <cell r="PQ453">
            <v>0</v>
          </cell>
          <cell r="PR453">
            <v>0</v>
          </cell>
          <cell r="PS453">
            <v>0</v>
          </cell>
          <cell r="PT453"/>
          <cell r="PU453"/>
          <cell r="PV453"/>
          <cell r="PW453">
            <v>756000</v>
          </cell>
          <cell r="PX453">
            <v>384000</v>
          </cell>
          <cell r="PY453">
            <v>384000</v>
          </cell>
          <cell r="PZ453">
            <v>100</v>
          </cell>
          <cell r="QA453">
            <v>756000</v>
          </cell>
          <cell r="QB453">
            <v>384000</v>
          </cell>
          <cell r="QC453">
            <v>100</v>
          </cell>
          <cell r="QD453"/>
          <cell r="QE453"/>
          <cell r="QF453">
            <v>30000</v>
          </cell>
          <cell r="QG453">
            <v>0</v>
          </cell>
          <cell r="QH453">
            <v>0</v>
          </cell>
          <cell r="QI453">
            <v>384000</v>
          </cell>
          <cell r="QJ453">
            <v>0</v>
          </cell>
          <cell r="QK453">
            <v>0</v>
          </cell>
          <cell r="QL453">
            <v>0</v>
          </cell>
          <cell r="QM453">
            <v>0</v>
          </cell>
          <cell r="QN453">
            <v>0</v>
          </cell>
          <cell r="QO453">
            <v>0</v>
          </cell>
          <cell r="QP453">
            <v>0</v>
          </cell>
          <cell r="QQ453">
            <v>0</v>
          </cell>
          <cell r="QR453">
            <v>0</v>
          </cell>
          <cell r="QS453">
            <v>131586</v>
          </cell>
          <cell r="QT453">
            <v>140000</v>
          </cell>
          <cell r="QU453">
            <v>142000</v>
          </cell>
          <cell r="QV453"/>
          <cell r="QW453">
            <v>0</v>
          </cell>
          <cell r="QX453">
            <v>0</v>
          </cell>
          <cell r="QY453">
            <v>0</v>
          </cell>
          <cell r="QZ453"/>
          <cell r="RA453">
            <v>38436</v>
          </cell>
          <cell r="RB453">
            <v>28433</v>
          </cell>
          <cell r="RC453">
            <v>0</v>
          </cell>
          <cell r="RD453">
            <v>472196</v>
          </cell>
          <cell r="RE453">
            <v>512350</v>
          </cell>
          <cell r="RF453">
            <v>0</v>
          </cell>
          <cell r="RG453">
            <v>0</v>
          </cell>
          <cell r="RH453">
            <v>0</v>
          </cell>
          <cell r="RI453">
            <v>230000</v>
          </cell>
          <cell r="RJ453"/>
          <cell r="RK453"/>
          <cell r="RL453"/>
          <cell r="RM453"/>
          <cell r="RN453"/>
          <cell r="RO453"/>
          <cell r="RP453">
            <v>87.452471482889734</v>
          </cell>
          <cell r="RQ453"/>
          <cell r="RR453"/>
          <cell r="RS453"/>
          <cell r="RT453">
            <v>0</v>
          </cell>
          <cell r="RU453"/>
          <cell r="RV453"/>
          <cell r="RW453"/>
          <cell r="RX453" t="str">
            <v>N</v>
          </cell>
          <cell r="RY453"/>
          <cell r="RZ453">
            <v>384000</v>
          </cell>
          <cell r="SA453">
            <v>384000</v>
          </cell>
          <cell r="SB453">
            <v>33000</v>
          </cell>
          <cell r="SC453">
            <v>351000</v>
          </cell>
          <cell r="SD453">
            <v>0</v>
          </cell>
          <cell r="SE453"/>
          <cell r="SF453"/>
          <cell r="SG453"/>
          <cell r="SH453"/>
          <cell r="SI453"/>
          <cell r="SJ453">
            <v>1</v>
          </cell>
          <cell r="SK453"/>
          <cell r="SL453"/>
          <cell r="SM453">
            <v>1</v>
          </cell>
          <cell r="SN453"/>
          <cell r="SO453"/>
          <cell r="SP453"/>
          <cell r="SQ453"/>
          <cell r="SR453"/>
          <cell r="SS453">
            <v>114.80000000000001</v>
          </cell>
          <cell r="ST453">
            <v>0.14800000000000013</v>
          </cell>
          <cell r="SU453"/>
          <cell r="SV453" t="str">
            <v>služba z IP (PSSP3)</v>
          </cell>
          <cell r="SW453" t="str">
            <v>služba z IP (PSSP3)</v>
          </cell>
          <cell r="SX453"/>
          <cell r="SY453">
            <v>1218000</v>
          </cell>
          <cell r="SZ453">
            <v>1218000</v>
          </cell>
          <cell r="TA453"/>
          <cell r="TB453">
            <v>0</v>
          </cell>
          <cell r="TC453" t="str">
            <v>OK</v>
          </cell>
          <cell r="TD453"/>
          <cell r="TE453"/>
          <cell r="TF453" t="e">
            <v>#N/A</v>
          </cell>
          <cell r="TG453"/>
          <cell r="TH453"/>
          <cell r="TI453"/>
          <cell r="TJ453"/>
          <cell r="TK453"/>
          <cell r="TL453"/>
          <cell r="TM453"/>
          <cell r="TN453"/>
          <cell r="TO453"/>
          <cell r="TP453"/>
          <cell r="TQ453"/>
          <cell r="TR453"/>
          <cell r="TS453" t="str">
            <v>služba z IP (PSSP3)</v>
          </cell>
          <cell r="TT453" t="str">
            <v>služba z IP (PSSP3)</v>
          </cell>
          <cell r="TU453" t="str">
            <v>služba z IP (PSSP3)</v>
          </cell>
          <cell r="TV453" t="str">
            <v>služba z IP (PSSP3)</v>
          </cell>
          <cell r="TW453"/>
          <cell r="TX453"/>
          <cell r="TY453"/>
          <cell r="TZ453"/>
          <cell r="UA453"/>
          <cell r="UB453" t="e">
            <v>#N/A</v>
          </cell>
          <cell r="UC453"/>
          <cell r="UD453"/>
          <cell r="UE453"/>
          <cell r="UF453">
            <v>666606</v>
          </cell>
          <cell r="UG453">
            <v>3</v>
          </cell>
          <cell r="UH453">
            <v>0</v>
          </cell>
          <cell r="UI453">
            <v>0</v>
          </cell>
          <cell r="UJ453">
            <v>33330.300000000003</v>
          </cell>
          <cell r="UK453"/>
          <cell r="UL453"/>
          <cell r="UM453"/>
          <cell r="UN453"/>
          <cell r="UO453"/>
          <cell r="UP453">
            <v>33330.300000000003</v>
          </cell>
          <cell r="UQ453">
            <v>33330.300000000003</v>
          </cell>
          <cell r="UR453">
            <v>33330.300000000003</v>
          </cell>
          <cell r="US453">
            <v>33000</v>
          </cell>
          <cell r="UT453">
            <v>33000</v>
          </cell>
          <cell r="UU453">
            <v>351000</v>
          </cell>
          <cell r="UV453">
            <v>384000</v>
          </cell>
          <cell r="UW453">
            <v>384000</v>
          </cell>
          <cell r="UX453">
            <v>6702.9268221579578</v>
          </cell>
          <cell r="UY453">
            <v>6702.9268221579578</v>
          </cell>
          <cell r="UZ453">
            <v>6703</v>
          </cell>
          <cell r="VA453">
            <v>6703</v>
          </cell>
          <cell r="VB453">
            <v>3351.4634110789789</v>
          </cell>
          <cell r="VC453">
            <v>3351.4634110789789</v>
          </cell>
          <cell r="VD453">
            <v>3351</v>
          </cell>
          <cell r="VE453">
            <v>3351</v>
          </cell>
          <cell r="VF453">
            <v>22946</v>
          </cell>
          <cell r="VG453">
            <v>324000</v>
          </cell>
          <cell r="VH453">
            <v>60000</v>
          </cell>
          <cell r="VI453">
            <v>384000</v>
          </cell>
          <cell r="VJ453">
            <v>0</v>
          </cell>
          <cell r="VK453">
            <v>351000</v>
          </cell>
          <cell r="VL453">
            <v>0</v>
          </cell>
          <cell r="VM453" t="str">
            <v>číslo smlouvy 06953/2020/SOC ze dne 26. 10. 2020</v>
          </cell>
          <cell r="VN453">
            <v>351000</v>
          </cell>
          <cell r="VO453" t="e">
            <v>#VALUE!</v>
          </cell>
          <cell r="VP453" t="e">
            <v>#DIV/0!</v>
          </cell>
          <cell r="VQ453">
            <v>10054</v>
          </cell>
          <cell r="VR453">
            <v>44685</v>
          </cell>
          <cell r="VS453"/>
          <cell r="VT453"/>
          <cell r="VU453"/>
          <cell r="VV453">
            <v>22946</v>
          </cell>
          <cell r="VW453">
            <v>44718</v>
          </cell>
          <cell r="VX453">
            <v>351000</v>
          </cell>
          <cell r="VY453">
            <v>351000</v>
          </cell>
          <cell r="VZ453">
            <v>0</v>
          </cell>
          <cell r="WA453" t="str">
            <v>IP; osobní náklady</v>
          </cell>
          <cell r="WB453">
            <v>351000</v>
          </cell>
          <cell r="WC453">
            <v>0</v>
          </cell>
          <cell r="WD453">
            <v>3</v>
          </cell>
          <cell r="WE453">
            <v>6270</v>
          </cell>
          <cell r="WF453">
            <v>6270</v>
          </cell>
          <cell r="WG453"/>
          <cell r="WH453">
            <v>0</v>
          </cell>
          <cell r="WI453"/>
          <cell r="WJ453"/>
          <cell r="WK453"/>
          <cell r="WL453"/>
          <cell r="WM453"/>
          <cell r="WN453">
            <v>6270</v>
          </cell>
          <cell r="WO453">
            <v>0</v>
          </cell>
          <cell r="WP453">
            <v>0</v>
          </cell>
          <cell r="WQ453">
            <v>0</v>
          </cell>
          <cell r="WR453">
            <v>0</v>
          </cell>
          <cell r="WS453">
            <v>0</v>
          </cell>
          <cell r="WT453">
            <v>0</v>
          </cell>
          <cell r="WU453">
            <v>0</v>
          </cell>
          <cell r="WV453">
            <v>0</v>
          </cell>
          <cell r="WW453">
            <v>0</v>
          </cell>
          <cell r="WX453">
            <v>0</v>
          </cell>
          <cell r="WY453">
            <v>0</v>
          </cell>
          <cell r="WZ453">
            <v>0</v>
          </cell>
          <cell r="XA453">
            <v>0</v>
          </cell>
          <cell r="XB453"/>
          <cell r="XC453">
            <v>0</v>
          </cell>
          <cell r="XD453">
            <v>0</v>
          </cell>
          <cell r="XE453">
            <v>351000</v>
          </cell>
          <cell r="XF453">
            <v>0</v>
          </cell>
          <cell r="XG453"/>
          <cell r="XH453">
            <v>0</v>
          </cell>
          <cell r="XI453">
            <v>140000</v>
          </cell>
          <cell r="XJ453">
            <v>142000</v>
          </cell>
          <cell r="XK453">
            <v>140000</v>
          </cell>
          <cell r="XL453">
            <v>2000</v>
          </cell>
          <cell r="XM453">
            <v>-2000</v>
          </cell>
          <cell r="XN453">
            <v>0</v>
          </cell>
          <cell r="XO453">
            <v>0</v>
          </cell>
          <cell r="XP453">
            <v>0</v>
          </cell>
          <cell r="XQ453"/>
          <cell r="XR453" t="e">
            <v>#DIV/0!</v>
          </cell>
          <cell r="XS453">
            <v>666606</v>
          </cell>
          <cell r="XT453">
            <v>699606</v>
          </cell>
          <cell r="XU453">
            <v>666606</v>
          </cell>
          <cell r="XV453">
            <v>672606</v>
          </cell>
          <cell r="XW453">
            <v>27000</v>
          </cell>
          <cell r="XX453"/>
          <cell r="XY453">
            <v>6270</v>
          </cell>
          <cell r="XZ453"/>
        </row>
        <row r="454">
          <cell r="A454">
            <v>8014263</v>
          </cell>
          <cell r="B454" t="str">
            <v>NNO</v>
          </cell>
          <cell r="C454">
            <v>1</v>
          </cell>
          <cell r="D454" t="str">
            <v>PRAPOS, z.s.</v>
          </cell>
          <cell r="E454">
            <v>27011283</v>
          </cell>
          <cell r="F454" t="str">
            <v xml:space="preserve">Pavlovova 1625/65
Ostrava-Jih, Zábřeh
700 30 Ostrava 30
</v>
          </cell>
          <cell r="G454" t="str">
            <v>Spolek</v>
          </cell>
          <cell r="H454" t="str">
            <v>sociálně terapeutické dílny</v>
          </cell>
          <cell r="I454" t="str">
            <v>sociální prevence</v>
          </cell>
          <cell r="J454" t="str">
            <v>sociálně terapeutická dílna</v>
          </cell>
          <cell r="K454">
            <v>39498</v>
          </cell>
          <cell r="L454"/>
          <cell r="M454" t="str">
            <v>N</v>
          </cell>
          <cell r="N454"/>
          <cell r="O454"/>
          <cell r="P454"/>
          <cell r="Q454"/>
          <cell r="R454"/>
          <cell r="S454"/>
          <cell r="T454"/>
          <cell r="U454"/>
          <cell r="V454"/>
          <cell r="W454"/>
          <cell r="X454"/>
          <cell r="Y454" t="str">
            <v>• počet klientů: 18</v>
          </cell>
          <cell r="Z454"/>
          <cell r="AA454">
            <v>18</v>
          </cell>
          <cell r="AB454">
            <v>18</v>
          </cell>
          <cell r="AC454">
            <v>20</v>
          </cell>
          <cell r="AD454">
            <v>21</v>
          </cell>
          <cell r="AE454">
            <v>22</v>
          </cell>
          <cell r="AF454"/>
          <cell r="AG454"/>
          <cell r="AH454"/>
          <cell r="AI454"/>
          <cell r="AJ454"/>
          <cell r="AK454"/>
          <cell r="AL454"/>
          <cell r="AM454"/>
          <cell r="AN454"/>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t="str">
            <v>• 13. osoby s kombinovaným postižením
• 14. osoby s mentálním postižením</v>
          </cell>
          <cell r="BN454" t="str">
            <v>osoby s mentálním postižením</v>
          </cell>
          <cell r="BO454" t="str">
            <v>• mladí dospělí (19 – 26 let)
• dospělí (27 – 64 let)</v>
          </cell>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cell r="DC454"/>
          <cell r="DD454"/>
          <cell r="DE454"/>
          <cell r="DF454"/>
          <cell r="DG454"/>
          <cell r="DH454"/>
          <cell r="DI454"/>
          <cell r="DJ454"/>
          <cell r="DK454"/>
          <cell r="DL454"/>
          <cell r="DM454"/>
          <cell r="DN454"/>
          <cell r="DO454"/>
          <cell r="DP454"/>
          <cell r="DQ454"/>
          <cell r="DR454"/>
          <cell r="DS454"/>
          <cell r="DT454"/>
          <cell r="DU454"/>
          <cell r="DV454"/>
          <cell r="DW454"/>
          <cell r="DX454"/>
          <cell r="DY454"/>
          <cell r="DZ454"/>
          <cell r="EA454"/>
          <cell r="EB454"/>
          <cell r="EC454"/>
          <cell r="ED454"/>
          <cell r="EE454"/>
          <cell r="EF454"/>
          <cell r="EG454"/>
          <cell r="EH454"/>
          <cell r="EI454"/>
          <cell r="EJ454"/>
          <cell r="EK454"/>
          <cell r="EL454">
            <v>2</v>
          </cell>
          <cell r="EM454">
            <v>0.9</v>
          </cell>
          <cell r="EN454">
            <v>0.4</v>
          </cell>
          <cell r="EO454">
            <v>474000</v>
          </cell>
          <cell r="EP454">
            <v>400000</v>
          </cell>
          <cell r="EQ454">
            <v>3</v>
          </cell>
          <cell r="ER454">
            <v>2.75</v>
          </cell>
          <cell r="ES454">
            <v>3</v>
          </cell>
          <cell r="ET454">
            <v>1060000</v>
          </cell>
          <cell r="EU454">
            <v>800000</v>
          </cell>
          <cell r="EV454"/>
          <cell r="EW454"/>
          <cell r="EX454"/>
          <cell r="EY454"/>
          <cell r="EZ454"/>
          <cell r="FA454"/>
          <cell r="FB454"/>
          <cell r="FC454"/>
          <cell r="FD454"/>
          <cell r="FE454"/>
          <cell r="FF454"/>
          <cell r="FG454"/>
          <cell r="FH454"/>
          <cell r="FI454"/>
          <cell r="FJ454"/>
          <cell r="FK454"/>
          <cell r="FL454"/>
          <cell r="FM454"/>
          <cell r="FN454"/>
          <cell r="FO454"/>
          <cell r="FP454">
            <v>1</v>
          </cell>
          <cell r="FQ454">
            <v>0.4</v>
          </cell>
          <cell r="FR454">
            <v>0.4</v>
          </cell>
          <cell r="FS454">
            <v>270000</v>
          </cell>
          <cell r="FT454">
            <v>140000</v>
          </cell>
          <cell r="FU454"/>
          <cell r="FV454"/>
          <cell r="FW454"/>
          <cell r="FX454"/>
          <cell r="FY454"/>
          <cell r="FZ454"/>
          <cell r="GA454"/>
          <cell r="GB454"/>
          <cell r="GC454"/>
          <cell r="GD454"/>
          <cell r="GE454"/>
          <cell r="GF454"/>
          <cell r="GG454"/>
          <cell r="GH454"/>
          <cell r="GI454"/>
          <cell r="GJ454"/>
          <cell r="GK454"/>
          <cell r="GL454"/>
          <cell r="GM454"/>
          <cell r="GN454"/>
          <cell r="GO454"/>
          <cell r="GP454"/>
          <cell r="GQ454"/>
          <cell r="GR454"/>
          <cell r="GS454"/>
          <cell r="GT454"/>
          <cell r="GU454"/>
          <cell r="GV454"/>
          <cell r="GW454"/>
          <cell r="GX454"/>
          <cell r="GY454"/>
          <cell r="GZ454"/>
          <cell r="HA454"/>
          <cell r="HB454"/>
          <cell r="HC454"/>
          <cell r="HD454"/>
          <cell r="HE454"/>
          <cell r="HF454"/>
          <cell r="HG454"/>
          <cell r="HH454"/>
          <cell r="HI454"/>
          <cell r="HJ454"/>
          <cell r="HK454"/>
          <cell r="HL454"/>
          <cell r="HM454"/>
          <cell r="HN454"/>
          <cell r="HO454"/>
          <cell r="HP454"/>
          <cell r="HQ454"/>
          <cell r="HR454"/>
          <cell r="HS454"/>
          <cell r="HT454"/>
          <cell r="HU454"/>
          <cell r="HV454"/>
          <cell r="HW454"/>
          <cell r="HX454"/>
          <cell r="HY454"/>
          <cell r="HZ454"/>
          <cell r="IA454"/>
          <cell r="IB454"/>
          <cell r="IC454"/>
          <cell r="ID454"/>
          <cell r="IE454"/>
          <cell r="IF454"/>
          <cell r="IG454"/>
          <cell r="IH454"/>
          <cell r="II454"/>
          <cell r="IJ454"/>
          <cell r="IK454"/>
          <cell r="IL454"/>
          <cell r="IM454"/>
          <cell r="IN454"/>
          <cell r="IO454">
            <v>1</v>
          </cell>
          <cell r="IP454">
            <v>100</v>
          </cell>
          <cell r="IQ454">
            <v>4.8000000000000001E-2</v>
          </cell>
          <cell r="IR454">
            <v>11000</v>
          </cell>
          <cell r="IS454">
            <v>11000</v>
          </cell>
          <cell r="IT454">
            <v>1</v>
          </cell>
          <cell r="IU454">
            <v>100</v>
          </cell>
          <cell r="IV454">
            <v>4.8000000000000001E-2</v>
          </cell>
          <cell r="IW454">
            <v>20000</v>
          </cell>
          <cell r="IX454">
            <v>20000</v>
          </cell>
          <cell r="IY454"/>
          <cell r="IZ454"/>
          <cell r="JA454"/>
          <cell r="JB454"/>
          <cell r="JC454"/>
          <cell r="JD454"/>
          <cell r="JE454"/>
          <cell r="JF454"/>
          <cell r="JG454"/>
          <cell r="JH454"/>
          <cell r="JI454"/>
          <cell r="JJ454"/>
          <cell r="JK454"/>
          <cell r="JL454"/>
          <cell r="JM454"/>
          <cell r="JN454"/>
          <cell r="JO454"/>
          <cell r="JP454"/>
          <cell r="JQ454"/>
          <cell r="JR454"/>
          <cell r="JS454"/>
          <cell r="JT454"/>
          <cell r="JU454"/>
          <cell r="JV454"/>
          <cell r="JW454"/>
          <cell r="JX454"/>
          <cell r="JY454"/>
          <cell r="JZ454"/>
          <cell r="KA454"/>
          <cell r="KB454"/>
          <cell r="KC454"/>
          <cell r="KD454"/>
          <cell r="KE454"/>
          <cell r="KF454"/>
          <cell r="KG454"/>
          <cell r="KH454">
            <v>0</v>
          </cell>
          <cell r="KI454"/>
          <cell r="KJ454">
            <v>3.65</v>
          </cell>
          <cell r="KK454">
            <v>0</v>
          </cell>
          <cell r="KL454">
            <v>4.8000000000000001E-2</v>
          </cell>
          <cell r="KM454">
            <v>0</v>
          </cell>
          <cell r="KN454">
            <v>3.698</v>
          </cell>
          <cell r="KO454">
            <v>3.698</v>
          </cell>
          <cell r="KP454">
            <v>0.44800000000000001</v>
          </cell>
          <cell r="KQ454">
            <v>4.1459999999999999</v>
          </cell>
          <cell r="KR454">
            <v>1804000</v>
          </cell>
          <cell r="KS454">
            <v>1340000</v>
          </cell>
          <cell r="KT454">
            <v>1340000</v>
          </cell>
          <cell r="KU454"/>
          <cell r="KV454"/>
          <cell r="KW454"/>
          <cell r="KX454">
            <v>0</v>
          </cell>
          <cell r="KY454">
            <v>0</v>
          </cell>
          <cell r="KZ454">
            <v>0</v>
          </cell>
          <cell r="LA454"/>
          <cell r="LB454"/>
          <cell r="LC454"/>
          <cell r="LD454">
            <v>31000</v>
          </cell>
          <cell r="LE454">
            <v>31000</v>
          </cell>
          <cell r="LF454">
            <v>31000</v>
          </cell>
          <cell r="LG454"/>
          <cell r="LH454"/>
          <cell r="LI454"/>
          <cell r="LJ454">
            <v>5000</v>
          </cell>
          <cell r="LK454">
            <v>5000</v>
          </cell>
          <cell r="LL454">
            <v>5000</v>
          </cell>
          <cell r="LM454"/>
          <cell r="LN454"/>
          <cell r="LO454"/>
          <cell r="LP454">
            <v>0</v>
          </cell>
          <cell r="LQ454">
            <v>0</v>
          </cell>
          <cell r="LR454">
            <v>0</v>
          </cell>
          <cell r="LS454"/>
          <cell r="LT454"/>
          <cell r="LU454"/>
          <cell r="LV454">
            <v>20000</v>
          </cell>
          <cell r="LW454">
            <v>10000</v>
          </cell>
          <cell r="LX454">
            <v>10000</v>
          </cell>
          <cell r="LY454"/>
          <cell r="LZ454"/>
          <cell r="MA454"/>
          <cell r="MB454">
            <v>22000</v>
          </cell>
          <cell r="MC454">
            <v>0</v>
          </cell>
          <cell r="MD454">
            <v>0</v>
          </cell>
          <cell r="ME454"/>
          <cell r="MF454"/>
          <cell r="MG454"/>
          <cell r="MH454">
            <v>15000</v>
          </cell>
          <cell r="MI454">
            <v>0</v>
          </cell>
          <cell r="MJ454">
            <v>0</v>
          </cell>
          <cell r="MK454"/>
          <cell r="ML454"/>
          <cell r="MM454"/>
          <cell r="MN454">
            <v>0</v>
          </cell>
          <cell r="MO454">
            <v>0</v>
          </cell>
          <cell r="MP454">
            <v>0</v>
          </cell>
          <cell r="MQ454"/>
          <cell r="MR454"/>
          <cell r="MS454"/>
          <cell r="MT454">
            <v>51000</v>
          </cell>
          <cell r="MU454">
            <v>0</v>
          </cell>
          <cell r="MV454">
            <v>0</v>
          </cell>
          <cell r="MW454"/>
          <cell r="MX454"/>
          <cell r="MY454"/>
          <cell r="MZ454">
            <v>91000</v>
          </cell>
          <cell r="NA454">
            <v>0</v>
          </cell>
          <cell r="NB454">
            <v>0</v>
          </cell>
          <cell r="NC454"/>
          <cell r="ND454"/>
          <cell r="NE454"/>
          <cell r="NF454">
            <v>91000</v>
          </cell>
          <cell r="NG454">
            <v>0</v>
          </cell>
          <cell r="NH454">
            <v>100</v>
          </cell>
          <cell r="NI454">
            <v>24000</v>
          </cell>
          <cell r="NJ454">
            <v>0</v>
          </cell>
          <cell r="NK454">
            <v>0</v>
          </cell>
          <cell r="NL454"/>
          <cell r="NM454"/>
          <cell r="NN454"/>
          <cell r="NO454">
            <v>180000</v>
          </cell>
          <cell r="NP454">
            <v>100000</v>
          </cell>
          <cell r="NQ454">
            <v>100000</v>
          </cell>
          <cell r="NR454"/>
          <cell r="NS454"/>
          <cell r="NT454"/>
          <cell r="NU454">
            <v>47000</v>
          </cell>
          <cell r="NV454">
            <v>0</v>
          </cell>
          <cell r="NW454">
            <v>0</v>
          </cell>
          <cell r="NX454"/>
          <cell r="NY454"/>
          <cell r="NZ454"/>
          <cell r="OA454">
            <v>20000</v>
          </cell>
          <cell r="OB454">
            <v>20000</v>
          </cell>
          <cell r="OC454">
            <v>20000</v>
          </cell>
          <cell r="OD454"/>
          <cell r="OE454"/>
          <cell r="OF454"/>
          <cell r="OG454">
            <v>5000</v>
          </cell>
          <cell r="OH454">
            <v>0</v>
          </cell>
          <cell r="OI454">
            <v>0</v>
          </cell>
          <cell r="OJ454"/>
          <cell r="OK454"/>
          <cell r="OL454"/>
          <cell r="OM454">
            <v>2000</v>
          </cell>
          <cell r="ON454">
            <v>0</v>
          </cell>
          <cell r="OO454">
            <v>0</v>
          </cell>
          <cell r="OP454"/>
          <cell r="OQ454"/>
          <cell r="OR454"/>
          <cell r="OS454">
            <v>0</v>
          </cell>
          <cell r="OT454">
            <v>0</v>
          </cell>
          <cell r="OU454">
            <v>0</v>
          </cell>
          <cell r="OV454"/>
          <cell r="OW454"/>
          <cell r="OX454"/>
          <cell r="OY454">
            <v>0</v>
          </cell>
          <cell r="OZ454">
            <v>0</v>
          </cell>
          <cell r="PA454">
            <v>0</v>
          </cell>
          <cell r="PB454"/>
          <cell r="PC454"/>
          <cell r="PD454"/>
          <cell r="PE454">
            <v>171000</v>
          </cell>
          <cell r="PF454">
            <v>0</v>
          </cell>
          <cell r="PG454">
            <v>0</v>
          </cell>
          <cell r="PH454"/>
          <cell r="PI454"/>
          <cell r="PJ454"/>
          <cell r="PK454">
            <v>0</v>
          </cell>
          <cell r="PL454">
            <v>0</v>
          </cell>
          <cell r="PM454">
            <v>0</v>
          </cell>
          <cell r="PN454"/>
          <cell r="PO454"/>
          <cell r="PP454"/>
          <cell r="PQ454">
            <v>0</v>
          </cell>
          <cell r="PR454">
            <v>0</v>
          </cell>
          <cell r="PS454">
            <v>0</v>
          </cell>
          <cell r="PT454"/>
          <cell r="PU454"/>
          <cell r="PV454"/>
          <cell r="PW454">
            <v>2488000</v>
          </cell>
          <cell r="PX454">
            <v>1506000</v>
          </cell>
          <cell r="PY454">
            <v>1506000</v>
          </cell>
          <cell r="PZ454">
            <v>100</v>
          </cell>
          <cell r="QA454">
            <v>2488000</v>
          </cell>
          <cell r="QB454">
            <v>1506000</v>
          </cell>
          <cell r="QC454">
            <v>100</v>
          </cell>
          <cell r="QD454"/>
          <cell r="QE454"/>
          <cell r="QF454"/>
          <cell r="QG454">
            <v>0</v>
          </cell>
          <cell r="QH454">
            <v>0</v>
          </cell>
          <cell r="QI454">
            <v>1506000</v>
          </cell>
          <cell r="QJ454">
            <v>0</v>
          </cell>
          <cell r="QK454">
            <v>0</v>
          </cell>
          <cell r="QL454">
            <v>0</v>
          </cell>
          <cell r="QM454">
            <v>0</v>
          </cell>
          <cell r="QN454">
            <v>0</v>
          </cell>
          <cell r="QO454">
            <v>0</v>
          </cell>
          <cell r="QP454">
            <v>0</v>
          </cell>
          <cell r="QQ454">
            <v>0</v>
          </cell>
          <cell r="QR454">
            <v>0</v>
          </cell>
          <cell r="QS454">
            <v>150560</v>
          </cell>
          <cell r="QT454">
            <v>155000</v>
          </cell>
          <cell r="QU454">
            <v>182000</v>
          </cell>
          <cell r="QV454"/>
          <cell r="QW454">
            <v>0</v>
          </cell>
          <cell r="QX454">
            <v>0</v>
          </cell>
          <cell r="QY454">
            <v>0</v>
          </cell>
          <cell r="QZ454"/>
          <cell r="RA454">
            <v>26778</v>
          </cell>
          <cell r="RB454">
            <v>125424</v>
          </cell>
          <cell r="RC454">
            <v>0</v>
          </cell>
          <cell r="RD454">
            <v>1817478</v>
          </cell>
          <cell r="RE454">
            <v>1833500</v>
          </cell>
          <cell r="RF454">
            <v>0</v>
          </cell>
          <cell r="RG454">
            <v>0</v>
          </cell>
          <cell r="RH454">
            <v>0</v>
          </cell>
          <cell r="RI454">
            <v>800000</v>
          </cell>
          <cell r="RJ454"/>
          <cell r="RK454"/>
          <cell r="RL454"/>
          <cell r="RM454"/>
          <cell r="RN454"/>
          <cell r="RO454"/>
          <cell r="RP454">
            <v>88.105726872246692</v>
          </cell>
          <cell r="RQ454"/>
          <cell r="RR454"/>
          <cell r="RS454"/>
          <cell r="RT454">
            <v>0</v>
          </cell>
          <cell r="RU454"/>
          <cell r="RV454"/>
          <cell r="RW454"/>
          <cell r="RX454" t="str">
            <v>N</v>
          </cell>
          <cell r="RY454"/>
          <cell r="RZ454">
            <v>1506000</v>
          </cell>
          <cell r="SA454">
            <v>1506000</v>
          </cell>
          <cell r="SB454">
            <v>108000</v>
          </cell>
          <cell r="SC454">
            <v>1398000</v>
          </cell>
          <cell r="SD454">
            <v>0</v>
          </cell>
          <cell r="SE454"/>
          <cell r="SF454"/>
          <cell r="SG454"/>
          <cell r="SH454"/>
          <cell r="SI454"/>
          <cell r="SJ454">
            <v>3.5</v>
          </cell>
          <cell r="SK454"/>
          <cell r="SL454"/>
          <cell r="SM454">
            <v>3.5</v>
          </cell>
          <cell r="SN454"/>
          <cell r="SO454"/>
          <cell r="SP454"/>
          <cell r="SQ454"/>
          <cell r="SR454"/>
          <cell r="SS454">
            <v>105.65714285714284</v>
          </cell>
          <cell r="ST454">
            <v>0.19799999999999995</v>
          </cell>
          <cell r="SU454"/>
          <cell r="SV454" t="str">
            <v>služba z IP (PSSP3)</v>
          </cell>
          <cell r="SW454" t="str">
            <v>služba z IP (PSSP3)</v>
          </cell>
          <cell r="SX454"/>
          <cell r="SY454">
            <v>4482000</v>
          </cell>
          <cell r="SZ454">
            <v>4482000</v>
          </cell>
          <cell r="TA454"/>
          <cell r="TB454">
            <v>0</v>
          </cell>
          <cell r="TC454" t="str">
            <v>OK</v>
          </cell>
          <cell r="TD454"/>
          <cell r="TE454"/>
          <cell r="TF454" t="e">
            <v>#N/A</v>
          </cell>
          <cell r="TG454"/>
          <cell r="TH454"/>
          <cell r="TI454"/>
          <cell r="TJ454"/>
          <cell r="TK454"/>
          <cell r="TL454"/>
          <cell r="TM454">
            <v>20000</v>
          </cell>
          <cell r="TN454">
            <v>10000</v>
          </cell>
          <cell r="TO454" t="str">
            <v>obnova vybavení - židle, nábytek, tiskárna</v>
          </cell>
          <cell r="TP454">
            <v>5000</v>
          </cell>
          <cell r="TQ454">
            <v>0</v>
          </cell>
          <cell r="TR454">
            <v>0</v>
          </cell>
          <cell r="TS454" t="str">
            <v>služba z IP (PSSP3)</v>
          </cell>
          <cell r="TT454" t="str">
            <v>služba z IP (PSSP3)</v>
          </cell>
          <cell r="TU454" t="str">
            <v>služba z IP (PSSP3)</v>
          </cell>
          <cell r="TV454" t="str">
            <v>služba z IP (PSSP3)</v>
          </cell>
          <cell r="TW454"/>
          <cell r="TX454"/>
          <cell r="TY454"/>
          <cell r="TZ454"/>
          <cell r="UA454"/>
          <cell r="UB454" t="e">
            <v>#N/A</v>
          </cell>
          <cell r="UC454"/>
          <cell r="UD454"/>
          <cell r="UE454"/>
          <cell r="UF454">
            <v>2167707.5</v>
          </cell>
          <cell r="UG454">
            <v>3</v>
          </cell>
          <cell r="UH454">
            <v>0</v>
          </cell>
          <cell r="UI454">
            <v>0</v>
          </cell>
          <cell r="UJ454">
            <v>108385.375</v>
          </cell>
          <cell r="UK454"/>
          <cell r="UL454"/>
          <cell r="UM454"/>
          <cell r="UN454"/>
          <cell r="UO454"/>
          <cell r="UP454">
            <v>108385.375</v>
          </cell>
          <cell r="UQ454">
            <v>108385.375</v>
          </cell>
          <cell r="UR454">
            <v>108385.375</v>
          </cell>
          <cell r="US454">
            <v>108000</v>
          </cell>
          <cell r="UT454">
            <v>108000</v>
          </cell>
          <cell r="UU454">
            <v>1398000</v>
          </cell>
          <cell r="UV454">
            <v>1506000</v>
          </cell>
          <cell r="UW454">
            <v>1506000</v>
          </cell>
          <cell r="UX454">
            <v>21936.851417971498</v>
          </cell>
          <cell r="UY454">
            <v>21936.851417971498</v>
          </cell>
          <cell r="UZ454">
            <v>21937</v>
          </cell>
          <cell r="VA454">
            <v>21937</v>
          </cell>
          <cell r="VB454">
            <v>10968.425708985749</v>
          </cell>
          <cell r="VC454">
            <v>10968.425708985749</v>
          </cell>
          <cell r="VD454">
            <v>10968</v>
          </cell>
          <cell r="VE454">
            <v>10968</v>
          </cell>
          <cell r="VF454">
            <v>75095</v>
          </cell>
          <cell r="VG454">
            <v>1376000</v>
          </cell>
          <cell r="VH454">
            <v>130000</v>
          </cell>
          <cell r="VI454">
            <v>1506000</v>
          </cell>
          <cell r="VJ454">
            <v>0</v>
          </cell>
          <cell r="VK454">
            <v>1398000</v>
          </cell>
          <cell r="VL454">
            <v>0</v>
          </cell>
          <cell r="VM454" t="str">
            <v>číslo smlouvy 06953/2020/SOC ze dne 26. 10. 2020</v>
          </cell>
          <cell r="VN454">
            <v>1398000</v>
          </cell>
          <cell r="VO454" t="e">
            <v>#VALUE!</v>
          </cell>
          <cell r="VP454" t="e">
            <v>#DIV/0!</v>
          </cell>
          <cell r="VQ454">
            <v>32905</v>
          </cell>
          <cell r="VR454">
            <v>44685</v>
          </cell>
          <cell r="VS454"/>
          <cell r="VT454"/>
          <cell r="VU454"/>
          <cell r="VV454">
            <v>75095</v>
          </cell>
          <cell r="VW454">
            <v>44718</v>
          </cell>
          <cell r="VX454">
            <v>1398000</v>
          </cell>
          <cell r="VY454">
            <v>1398000</v>
          </cell>
          <cell r="VZ454">
            <v>0</v>
          </cell>
          <cell r="WA454" t="str">
            <v>IP; osobní náklady, navýšení služeb, nájem energie</v>
          </cell>
          <cell r="WB454">
            <v>1398000</v>
          </cell>
          <cell r="WC454">
            <v>0</v>
          </cell>
          <cell r="WD454">
            <v>3</v>
          </cell>
          <cell r="WE454">
            <v>20520</v>
          </cell>
          <cell r="WF454">
            <v>20520</v>
          </cell>
          <cell r="WG454"/>
          <cell r="WH454">
            <v>0</v>
          </cell>
          <cell r="WI454"/>
          <cell r="WJ454"/>
          <cell r="WK454"/>
          <cell r="WL454"/>
          <cell r="WM454"/>
          <cell r="WN454">
            <v>20520</v>
          </cell>
          <cell r="WO454">
            <v>0</v>
          </cell>
          <cell r="WP454">
            <v>0</v>
          </cell>
          <cell r="WQ454">
            <v>0</v>
          </cell>
          <cell r="WR454">
            <v>0</v>
          </cell>
          <cell r="WS454">
            <v>0</v>
          </cell>
          <cell r="WT454">
            <v>0</v>
          </cell>
          <cell r="WU454">
            <v>0</v>
          </cell>
          <cell r="WV454">
            <v>0</v>
          </cell>
          <cell r="WW454">
            <v>0</v>
          </cell>
          <cell r="WX454">
            <v>0</v>
          </cell>
          <cell r="WY454">
            <v>0</v>
          </cell>
          <cell r="WZ454">
            <v>0</v>
          </cell>
          <cell r="XA454">
            <v>0</v>
          </cell>
          <cell r="XB454"/>
          <cell r="XC454">
            <v>0</v>
          </cell>
          <cell r="XD454">
            <v>0</v>
          </cell>
          <cell r="XE454">
            <v>1398000</v>
          </cell>
          <cell r="XF454">
            <v>0</v>
          </cell>
          <cell r="XG454"/>
          <cell r="XH454">
            <v>0</v>
          </cell>
          <cell r="XI454">
            <v>155000</v>
          </cell>
          <cell r="XJ454">
            <v>182000</v>
          </cell>
          <cell r="XK454">
            <v>204000</v>
          </cell>
          <cell r="XL454">
            <v>27000</v>
          </cell>
          <cell r="XM454">
            <v>22000</v>
          </cell>
          <cell r="XN454">
            <v>49000</v>
          </cell>
          <cell r="XO454">
            <v>0</v>
          </cell>
          <cell r="XP454">
            <v>0</v>
          </cell>
          <cell r="XQ454"/>
          <cell r="XR454" t="e">
            <v>#DIV/0!</v>
          </cell>
          <cell r="XS454">
            <v>2167707.5</v>
          </cell>
          <cell r="XT454">
            <v>2275707.5</v>
          </cell>
          <cell r="XU454">
            <v>2167707.5</v>
          </cell>
          <cell r="XV454">
            <v>2188707.5</v>
          </cell>
          <cell r="XW454">
            <v>87000</v>
          </cell>
          <cell r="XX454"/>
          <cell r="XY454">
            <v>20520</v>
          </cell>
          <cell r="XZ454"/>
        </row>
        <row r="455">
          <cell r="A455">
            <v>8621793</v>
          </cell>
          <cell r="B455" t="str">
            <v>NNO</v>
          </cell>
          <cell r="C455">
            <v>1</v>
          </cell>
          <cell r="D455" t="str">
            <v>PRAPOS, z.s.</v>
          </cell>
          <cell r="E455">
            <v>27011283</v>
          </cell>
          <cell r="F455" t="str">
            <v xml:space="preserve">Pavlovova 1625/65
Ostrava-Jih, Zábřeh
700 30 Ostrava 30
</v>
          </cell>
          <cell r="G455" t="str">
            <v>Spolek</v>
          </cell>
          <cell r="H455" t="str">
            <v>centra denních služeb</v>
          </cell>
          <cell r="I455" t="str">
            <v>sociální péče</v>
          </cell>
          <cell r="J455" t="str">
            <v>Centrum denních služeb</v>
          </cell>
          <cell r="K455">
            <v>40910</v>
          </cell>
          <cell r="L455"/>
          <cell r="M455" t="str">
            <v>N</v>
          </cell>
          <cell r="N455"/>
          <cell r="O455"/>
          <cell r="P455"/>
          <cell r="Q455"/>
          <cell r="R455"/>
          <cell r="S455"/>
          <cell r="T455"/>
          <cell r="U455"/>
          <cell r="V455"/>
          <cell r="W455"/>
          <cell r="X455"/>
          <cell r="Y455" t="str">
            <v>• počet klientů: 21</v>
          </cell>
          <cell r="Z455"/>
          <cell r="AA455">
            <v>21</v>
          </cell>
          <cell r="AB455">
            <v>21</v>
          </cell>
          <cell r="AC455">
            <v>23</v>
          </cell>
          <cell r="AD455">
            <v>23</v>
          </cell>
          <cell r="AE455">
            <v>25</v>
          </cell>
          <cell r="AF455"/>
          <cell r="AG455"/>
          <cell r="AH455"/>
          <cell r="AI455"/>
          <cell r="AJ455"/>
          <cell r="AK455"/>
          <cell r="AL455"/>
          <cell r="AM455"/>
          <cell r="AN455"/>
          <cell r="AO455">
            <v>16500</v>
          </cell>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t="str">
            <v>• 13. osoby s kombinovaným postižením
• 14. osoby s mentálním postižením</v>
          </cell>
          <cell r="BN455" t="str">
            <v>osoby s kombinovaným postižením</v>
          </cell>
          <cell r="BO455" t="str">
            <v>• dorost (16 – 18 let)
• mladí dospělí (19 – 26 let)
• dospělí (27 – 64 let)</v>
          </cell>
          <cell r="BP455">
            <v>0</v>
          </cell>
          <cell r="BQ455">
            <v>0</v>
          </cell>
          <cell r="BR455">
            <v>0</v>
          </cell>
          <cell r="BS455">
            <v>0</v>
          </cell>
          <cell r="BT455">
            <v>0</v>
          </cell>
          <cell r="BU455">
            <v>0</v>
          </cell>
          <cell r="BV455">
            <v>6</v>
          </cell>
          <cell r="BW455">
            <v>14</v>
          </cell>
          <cell r="BX455">
            <v>3</v>
          </cell>
          <cell r="BY455">
            <v>0</v>
          </cell>
          <cell r="BZ455">
            <v>0</v>
          </cell>
          <cell r="CA455">
            <v>6</v>
          </cell>
          <cell r="CB455">
            <v>14</v>
          </cell>
          <cell r="CC455">
            <v>3</v>
          </cell>
          <cell r="CD455">
            <v>0</v>
          </cell>
          <cell r="CE455">
            <v>0</v>
          </cell>
          <cell r="CF455">
            <v>23</v>
          </cell>
          <cell r="CG455">
            <v>23</v>
          </cell>
          <cell r="CH455"/>
          <cell r="CI455">
            <v>0</v>
          </cell>
          <cell r="CJ455">
            <v>0</v>
          </cell>
          <cell r="CK455">
            <v>0</v>
          </cell>
          <cell r="CL455">
            <v>0</v>
          </cell>
          <cell r="CM455">
            <v>0</v>
          </cell>
          <cell r="CN455">
            <v>0</v>
          </cell>
          <cell r="CO455">
            <v>6</v>
          </cell>
          <cell r="CP455">
            <v>14</v>
          </cell>
          <cell r="CQ455">
            <v>5</v>
          </cell>
          <cell r="CR455">
            <v>0</v>
          </cell>
          <cell r="CS455">
            <v>0</v>
          </cell>
          <cell r="CT455">
            <v>6</v>
          </cell>
          <cell r="CU455">
            <v>14</v>
          </cell>
          <cell r="CV455">
            <v>5</v>
          </cell>
          <cell r="CW455">
            <v>0</v>
          </cell>
          <cell r="CX455">
            <v>0</v>
          </cell>
          <cell r="CY455">
            <v>25</v>
          </cell>
          <cell r="CZ455">
            <v>25</v>
          </cell>
          <cell r="DA455"/>
          <cell r="DB455"/>
          <cell r="DC455"/>
          <cell r="DD455"/>
          <cell r="DE455"/>
          <cell r="DF455"/>
          <cell r="DG455"/>
          <cell r="DH455"/>
          <cell r="DI455"/>
          <cell r="DJ455"/>
          <cell r="DK455"/>
          <cell r="DL455"/>
          <cell r="DM455"/>
          <cell r="DN455"/>
          <cell r="DO455"/>
          <cell r="DP455"/>
          <cell r="DQ455"/>
          <cell r="DR455"/>
          <cell r="DS455"/>
          <cell r="DT455"/>
          <cell r="DU455"/>
          <cell r="DV455"/>
          <cell r="DW455"/>
          <cell r="DX455"/>
          <cell r="DY455"/>
          <cell r="DZ455"/>
          <cell r="EA455"/>
          <cell r="EB455"/>
          <cell r="EC455"/>
          <cell r="ED455"/>
          <cell r="EE455"/>
          <cell r="EF455"/>
          <cell r="EG455"/>
          <cell r="EH455"/>
          <cell r="EI455"/>
          <cell r="EJ455"/>
          <cell r="EK455"/>
          <cell r="EL455">
            <v>2</v>
          </cell>
          <cell r="EM455">
            <v>1</v>
          </cell>
          <cell r="EN455">
            <v>1</v>
          </cell>
          <cell r="EO455">
            <v>522000</v>
          </cell>
          <cell r="EP455">
            <v>300000</v>
          </cell>
          <cell r="EQ455">
            <v>4</v>
          </cell>
          <cell r="ER455">
            <v>4</v>
          </cell>
          <cell r="ES455">
            <v>4</v>
          </cell>
          <cell r="ET455">
            <v>1542000</v>
          </cell>
          <cell r="EU455">
            <v>900000</v>
          </cell>
          <cell r="EV455"/>
          <cell r="EW455"/>
          <cell r="EX455"/>
          <cell r="EY455"/>
          <cell r="EZ455"/>
          <cell r="FA455"/>
          <cell r="FB455"/>
          <cell r="FC455"/>
          <cell r="FD455"/>
          <cell r="FE455"/>
          <cell r="FF455"/>
          <cell r="FG455"/>
          <cell r="FH455"/>
          <cell r="FI455"/>
          <cell r="FJ455"/>
          <cell r="FK455"/>
          <cell r="FL455"/>
          <cell r="FM455"/>
          <cell r="FN455"/>
          <cell r="FO455"/>
          <cell r="FP455">
            <v>2</v>
          </cell>
          <cell r="FQ455">
            <v>0.75</v>
          </cell>
          <cell r="FR455">
            <v>0.75</v>
          </cell>
          <cell r="FS455">
            <v>417000</v>
          </cell>
          <cell r="FT455">
            <v>200000</v>
          </cell>
          <cell r="FU455"/>
          <cell r="FV455"/>
          <cell r="FW455"/>
          <cell r="FX455"/>
          <cell r="FY455"/>
          <cell r="FZ455"/>
          <cell r="GA455"/>
          <cell r="GB455"/>
          <cell r="GC455"/>
          <cell r="GD455"/>
          <cell r="GE455"/>
          <cell r="GF455"/>
          <cell r="GG455"/>
          <cell r="GH455"/>
          <cell r="GI455"/>
          <cell r="GJ455"/>
          <cell r="GK455"/>
          <cell r="GL455"/>
          <cell r="GM455"/>
          <cell r="GN455"/>
          <cell r="GO455"/>
          <cell r="GP455"/>
          <cell r="GQ455"/>
          <cell r="GR455"/>
          <cell r="GS455"/>
          <cell r="GT455"/>
          <cell r="GU455"/>
          <cell r="GV455"/>
          <cell r="GW455"/>
          <cell r="GX455"/>
          <cell r="GY455"/>
          <cell r="GZ455"/>
          <cell r="HA455"/>
          <cell r="HB455"/>
          <cell r="HC455"/>
          <cell r="HD455"/>
          <cell r="HE455"/>
          <cell r="HF455"/>
          <cell r="HG455"/>
          <cell r="HH455"/>
          <cell r="HI455"/>
          <cell r="HJ455"/>
          <cell r="HK455"/>
          <cell r="HL455"/>
          <cell r="HM455"/>
          <cell r="HN455"/>
          <cell r="HO455"/>
          <cell r="HP455"/>
          <cell r="HQ455"/>
          <cell r="HR455"/>
          <cell r="HS455"/>
          <cell r="HT455"/>
          <cell r="HU455"/>
          <cell r="HV455"/>
          <cell r="HW455"/>
          <cell r="HX455"/>
          <cell r="HY455"/>
          <cell r="HZ455"/>
          <cell r="IA455"/>
          <cell r="IB455"/>
          <cell r="IC455"/>
          <cell r="ID455"/>
          <cell r="IE455"/>
          <cell r="IF455"/>
          <cell r="IG455"/>
          <cell r="IH455"/>
          <cell r="II455"/>
          <cell r="IJ455"/>
          <cell r="IK455"/>
          <cell r="IL455"/>
          <cell r="IM455"/>
          <cell r="IN455"/>
          <cell r="IO455">
            <v>1</v>
          </cell>
          <cell r="IP455">
            <v>100</v>
          </cell>
          <cell r="IQ455">
            <v>4.8000000000000001E-2</v>
          </cell>
          <cell r="IR455">
            <v>11000</v>
          </cell>
          <cell r="IS455">
            <v>11000</v>
          </cell>
          <cell r="IT455">
            <v>1</v>
          </cell>
          <cell r="IU455">
            <v>100</v>
          </cell>
          <cell r="IV455">
            <v>4.8000000000000001E-2</v>
          </cell>
          <cell r="IW455">
            <v>20000</v>
          </cell>
          <cell r="IX455">
            <v>20000</v>
          </cell>
          <cell r="IY455"/>
          <cell r="IZ455"/>
          <cell r="JA455"/>
          <cell r="JB455"/>
          <cell r="JC455"/>
          <cell r="JD455"/>
          <cell r="JE455"/>
          <cell r="JF455"/>
          <cell r="JG455"/>
          <cell r="JH455"/>
          <cell r="JI455"/>
          <cell r="JJ455"/>
          <cell r="JK455"/>
          <cell r="JL455"/>
          <cell r="JM455"/>
          <cell r="JN455"/>
          <cell r="JO455"/>
          <cell r="JP455"/>
          <cell r="JQ455"/>
          <cell r="JR455"/>
          <cell r="JS455"/>
          <cell r="JT455"/>
          <cell r="JU455"/>
          <cell r="JV455"/>
          <cell r="JW455"/>
          <cell r="JX455"/>
          <cell r="JY455"/>
          <cell r="JZ455"/>
          <cell r="KA455"/>
          <cell r="KB455"/>
          <cell r="KC455"/>
          <cell r="KD455"/>
          <cell r="KE455"/>
          <cell r="KF455"/>
          <cell r="KG455"/>
          <cell r="KH455">
            <v>0</v>
          </cell>
          <cell r="KI455"/>
          <cell r="KJ455">
            <v>5</v>
          </cell>
          <cell r="KK455">
            <v>0</v>
          </cell>
          <cell r="KL455">
            <v>4.8000000000000001E-2</v>
          </cell>
          <cell r="KM455">
            <v>0</v>
          </cell>
          <cell r="KN455">
            <v>5.048</v>
          </cell>
          <cell r="KO455">
            <v>5.048</v>
          </cell>
          <cell r="KP455">
            <v>0.79800000000000004</v>
          </cell>
          <cell r="KQ455">
            <v>5.8460000000000001</v>
          </cell>
          <cell r="KR455">
            <v>2481000</v>
          </cell>
          <cell r="KS455">
            <v>1400000</v>
          </cell>
          <cell r="KT455">
            <v>1400000</v>
          </cell>
          <cell r="KU455"/>
          <cell r="KV455"/>
          <cell r="KW455"/>
          <cell r="KX455">
            <v>0</v>
          </cell>
          <cell r="KY455">
            <v>0</v>
          </cell>
          <cell r="KZ455">
            <v>0</v>
          </cell>
          <cell r="LA455"/>
          <cell r="LB455"/>
          <cell r="LC455"/>
          <cell r="LD455">
            <v>31000</v>
          </cell>
          <cell r="LE455">
            <v>31000</v>
          </cell>
          <cell r="LF455">
            <v>31000</v>
          </cell>
          <cell r="LG455"/>
          <cell r="LH455"/>
          <cell r="LI455"/>
          <cell r="LJ455">
            <v>8000</v>
          </cell>
          <cell r="LK455">
            <v>8000</v>
          </cell>
          <cell r="LL455">
            <v>8000</v>
          </cell>
          <cell r="LM455"/>
          <cell r="LN455"/>
          <cell r="LO455"/>
          <cell r="LP455">
            <v>0</v>
          </cell>
          <cell r="LQ455">
            <v>0</v>
          </cell>
          <cell r="LR455">
            <v>0</v>
          </cell>
          <cell r="LS455"/>
          <cell r="LT455"/>
          <cell r="LU455"/>
          <cell r="LV455">
            <v>25000</v>
          </cell>
          <cell r="LW455">
            <v>0</v>
          </cell>
          <cell r="LX455">
            <v>0</v>
          </cell>
          <cell r="LY455"/>
          <cell r="LZ455"/>
          <cell r="MA455"/>
          <cell r="MB455">
            <v>22000</v>
          </cell>
          <cell r="MC455">
            <v>0</v>
          </cell>
          <cell r="MD455">
            <v>0</v>
          </cell>
          <cell r="ME455"/>
          <cell r="MF455"/>
          <cell r="MG455"/>
          <cell r="MH455">
            <v>12000</v>
          </cell>
          <cell r="MI455">
            <v>0</v>
          </cell>
          <cell r="MJ455">
            <v>0</v>
          </cell>
          <cell r="MK455"/>
          <cell r="ML455"/>
          <cell r="MM455"/>
          <cell r="MN455">
            <v>0</v>
          </cell>
          <cell r="MO455">
            <v>0</v>
          </cell>
          <cell r="MP455">
            <v>0</v>
          </cell>
          <cell r="MQ455"/>
          <cell r="MR455"/>
          <cell r="MS455"/>
          <cell r="MT455">
            <v>50000</v>
          </cell>
          <cell r="MU455">
            <v>0</v>
          </cell>
          <cell r="MV455">
            <v>0</v>
          </cell>
          <cell r="MW455"/>
          <cell r="MX455"/>
          <cell r="MY455"/>
          <cell r="MZ455">
            <v>114000</v>
          </cell>
          <cell r="NA455">
            <v>0</v>
          </cell>
          <cell r="NB455">
            <v>0</v>
          </cell>
          <cell r="NC455"/>
          <cell r="ND455"/>
          <cell r="NE455"/>
          <cell r="NF455">
            <v>114000</v>
          </cell>
          <cell r="NG455">
            <v>0</v>
          </cell>
          <cell r="NH455">
            <v>100</v>
          </cell>
          <cell r="NI455">
            <v>25000</v>
          </cell>
          <cell r="NJ455">
            <v>0</v>
          </cell>
          <cell r="NK455">
            <v>0</v>
          </cell>
          <cell r="NL455"/>
          <cell r="NM455"/>
          <cell r="NN455"/>
          <cell r="NO455">
            <v>290000</v>
          </cell>
          <cell r="NP455">
            <v>60000</v>
          </cell>
          <cell r="NQ455">
            <v>60000</v>
          </cell>
          <cell r="NR455"/>
          <cell r="NS455"/>
          <cell r="NT455"/>
          <cell r="NU455">
            <v>50000</v>
          </cell>
          <cell r="NV455">
            <v>0</v>
          </cell>
          <cell r="NW455">
            <v>0</v>
          </cell>
          <cell r="NX455"/>
          <cell r="NY455"/>
          <cell r="NZ455"/>
          <cell r="OA455">
            <v>20000</v>
          </cell>
          <cell r="OB455">
            <v>11000</v>
          </cell>
          <cell r="OC455">
            <v>11000</v>
          </cell>
          <cell r="OD455"/>
          <cell r="OE455"/>
          <cell r="OF455"/>
          <cell r="OG455">
            <v>15000</v>
          </cell>
          <cell r="OH455">
            <v>0</v>
          </cell>
          <cell r="OI455">
            <v>0</v>
          </cell>
          <cell r="OJ455"/>
          <cell r="OK455"/>
          <cell r="OL455"/>
          <cell r="OM455">
            <v>2000</v>
          </cell>
          <cell r="ON455">
            <v>0</v>
          </cell>
          <cell r="OO455">
            <v>0</v>
          </cell>
          <cell r="OP455"/>
          <cell r="OQ455"/>
          <cell r="OR455"/>
          <cell r="OS455">
            <v>0</v>
          </cell>
          <cell r="OT455">
            <v>0</v>
          </cell>
          <cell r="OU455">
            <v>0</v>
          </cell>
          <cell r="OV455"/>
          <cell r="OW455"/>
          <cell r="OX455"/>
          <cell r="OY455">
            <v>0</v>
          </cell>
          <cell r="OZ455">
            <v>0</v>
          </cell>
          <cell r="PA455">
            <v>0</v>
          </cell>
          <cell r="PB455"/>
          <cell r="PC455"/>
          <cell r="PD455"/>
          <cell r="PE455">
            <v>187000</v>
          </cell>
          <cell r="PF455">
            <v>0</v>
          </cell>
          <cell r="PG455">
            <v>0</v>
          </cell>
          <cell r="PH455"/>
          <cell r="PI455"/>
          <cell r="PJ455"/>
          <cell r="PK455">
            <v>0</v>
          </cell>
          <cell r="PL455">
            <v>0</v>
          </cell>
          <cell r="PM455">
            <v>0</v>
          </cell>
          <cell r="PN455"/>
          <cell r="PO455"/>
          <cell r="PP455"/>
          <cell r="PQ455">
            <v>0</v>
          </cell>
          <cell r="PR455">
            <v>0</v>
          </cell>
          <cell r="PS455">
            <v>0</v>
          </cell>
          <cell r="PT455"/>
          <cell r="PU455"/>
          <cell r="PV455"/>
          <cell r="PW455">
            <v>3332000</v>
          </cell>
          <cell r="PX455">
            <v>1510000</v>
          </cell>
          <cell r="PY455">
            <v>1510000</v>
          </cell>
          <cell r="PZ455">
            <v>100</v>
          </cell>
          <cell r="QA455">
            <v>3332000</v>
          </cell>
          <cell r="QB455">
            <v>1510000</v>
          </cell>
          <cell r="QC455">
            <v>100</v>
          </cell>
          <cell r="QD455"/>
          <cell r="QE455">
            <v>2431532</v>
          </cell>
          <cell r="QF455">
            <v>825000</v>
          </cell>
          <cell r="QG455">
            <v>1110000</v>
          </cell>
          <cell r="QH455">
            <v>1110000</v>
          </cell>
          <cell r="QI455">
            <v>1510000</v>
          </cell>
          <cell r="QJ455">
            <v>0</v>
          </cell>
          <cell r="QK455">
            <v>0</v>
          </cell>
          <cell r="QL455">
            <v>0</v>
          </cell>
          <cell r="QM455">
            <v>0</v>
          </cell>
          <cell r="QN455">
            <v>0</v>
          </cell>
          <cell r="QO455">
            <v>0</v>
          </cell>
          <cell r="QP455">
            <v>0</v>
          </cell>
          <cell r="QQ455">
            <v>0</v>
          </cell>
          <cell r="QR455">
            <v>0</v>
          </cell>
          <cell r="QS455">
            <v>535340</v>
          </cell>
          <cell r="QT455">
            <v>802000</v>
          </cell>
          <cell r="QU455">
            <v>982000</v>
          </cell>
          <cell r="QV455"/>
          <cell r="QW455">
            <v>0</v>
          </cell>
          <cell r="QX455">
            <v>0</v>
          </cell>
          <cell r="QY455">
            <v>0</v>
          </cell>
          <cell r="QZ455"/>
          <cell r="RA455">
            <v>41703</v>
          </cell>
          <cell r="RB455">
            <v>395566</v>
          </cell>
          <cell r="RC455">
            <v>0</v>
          </cell>
          <cell r="RD455">
            <v>131000</v>
          </cell>
          <cell r="RE455">
            <v>0</v>
          </cell>
          <cell r="RF455">
            <v>0</v>
          </cell>
          <cell r="RG455">
            <v>785000</v>
          </cell>
          <cell r="RH455">
            <v>732000</v>
          </cell>
          <cell r="RI455">
            <v>840000</v>
          </cell>
          <cell r="RJ455"/>
          <cell r="RK455"/>
          <cell r="RL455"/>
          <cell r="RM455"/>
          <cell r="RN455"/>
          <cell r="RO455"/>
          <cell r="RP455">
            <v>43.07692307692308</v>
          </cell>
          <cell r="RQ455"/>
          <cell r="RR455"/>
          <cell r="RS455"/>
          <cell r="RT455">
            <v>0</v>
          </cell>
          <cell r="RU455"/>
          <cell r="RV455"/>
          <cell r="RW455"/>
          <cell r="RX455" t="str">
            <v>N</v>
          </cell>
          <cell r="RY455"/>
          <cell r="RZ455">
            <v>1510000</v>
          </cell>
          <cell r="SA455">
            <v>1510000</v>
          </cell>
          <cell r="SB455">
            <v>1110000</v>
          </cell>
          <cell r="SC455">
            <v>400000</v>
          </cell>
          <cell r="SD455">
            <v>0</v>
          </cell>
          <cell r="SE455"/>
          <cell r="SF455"/>
          <cell r="SG455"/>
          <cell r="SH455"/>
          <cell r="SI455"/>
          <cell r="SJ455">
            <v>4.5</v>
          </cell>
          <cell r="SK455"/>
          <cell r="SL455"/>
          <cell r="SM455">
            <v>4.5</v>
          </cell>
          <cell r="SN455"/>
          <cell r="SO455"/>
          <cell r="SP455"/>
          <cell r="SQ455"/>
          <cell r="SR455"/>
          <cell r="SS455">
            <v>112.17777777777778</v>
          </cell>
          <cell r="ST455">
            <v>0.54800000000000004</v>
          </cell>
          <cell r="SU455"/>
          <cell r="SV455">
            <v>2870000</v>
          </cell>
          <cell r="SW455"/>
          <cell r="SX455">
            <v>1.1609756097560975</v>
          </cell>
          <cell r="SY455">
            <v>5481000</v>
          </cell>
          <cell r="SZ455">
            <v>5481000</v>
          </cell>
          <cell r="TA455"/>
          <cell r="TB455">
            <v>0</v>
          </cell>
          <cell r="TC455" t="str">
            <v>OK</v>
          </cell>
          <cell r="TD455" t="str">
            <v>OK, žádají na os. náklady, nájemné, školenií</v>
          </cell>
          <cell r="TE455"/>
          <cell r="TF455">
            <v>0</v>
          </cell>
          <cell r="TG455"/>
          <cell r="TH455"/>
          <cell r="TI455"/>
          <cell r="TJ455"/>
          <cell r="TK455"/>
          <cell r="TL455"/>
          <cell r="TM455">
            <v>25000</v>
          </cell>
          <cell r="TN455">
            <v>0</v>
          </cell>
          <cell r="TO455" t="str">
            <v>nábytek (židle, stoly), drobné elektrospotřebiče, tiskárna</v>
          </cell>
          <cell r="TP455">
            <v>15000</v>
          </cell>
          <cell r="TQ455">
            <v>0</v>
          </cell>
          <cell r="TR455" t="str">
            <v>nespecifikováno</v>
          </cell>
          <cell r="TS455">
            <v>1110000</v>
          </cell>
          <cell r="TT455">
            <v>0</v>
          </cell>
          <cell r="TU455">
            <v>0</v>
          </cell>
          <cell r="TV455">
            <v>1110000</v>
          </cell>
          <cell r="TW455"/>
          <cell r="TX455"/>
          <cell r="TY455">
            <v>1110000</v>
          </cell>
          <cell r="TZ455"/>
          <cell r="UA455"/>
          <cell r="UB455">
            <v>0</v>
          </cell>
          <cell r="UC455"/>
          <cell r="UD455"/>
          <cell r="UE455">
            <v>1110000</v>
          </cell>
          <cell r="UF455">
            <v>1110000</v>
          </cell>
          <cell r="UG455">
            <v>1</v>
          </cell>
          <cell r="UH455">
            <v>1110000</v>
          </cell>
          <cell r="UI455">
            <v>1110000</v>
          </cell>
          <cell r="UJ455"/>
          <cell r="UK455"/>
          <cell r="UL455"/>
          <cell r="UM455"/>
          <cell r="UN455"/>
          <cell r="UO455"/>
          <cell r="UP455">
            <v>1110000</v>
          </cell>
          <cell r="UQ455">
            <v>1110000</v>
          </cell>
          <cell r="UR455">
            <v>1110000</v>
          </cell>
          <cell r="US455">
            <v>1110000</v>
          </cell>
          <cell r="UT455">
            <v>1110000</v>
          </cell>
          <cell r="UU455">
            <v>400000</v>
          </cell>
          <cell r="UV455">
            <v>1510000</v>
          </cell>
          <cell r="UW455">
            <v>1510000</v>
          </cell>
          <cell r="UX455">
            <v>225462.08401804039</v>
          </cell>
          <cell r="UY455">
            <v>225462.08401804039</v>
          </cell>
          <cell r="UZ455">
            <v>225462</v>
          </cell>
          <cell r="VA455">
            <v>225462</v>
          </cell>
          <cell r="VB455">
            <v>112731.0420090202</v>
          </cell>
          <cell r="VC455">
            <v>112731.0420090202</v>
          </cell>
          <cell r="VD455">
            <v>112731</v>
          </cell>
          <cell r="VE455">
            <v>112731</v>
          </cell>
          <cell r="VF455">
            <v>771807</v>
          </cell>
          <cell r="VG455">
            <v>1439000</v>
          </cell>
          <cell r="VH455">
            <v>71000</v>
          </cell>
          <cell r="VI455">
            <v>1510000</v>
          </cell>
          <cell r="VJ455">
            <v>0</v>
          </cell>
          <cell r="VK455">
            <v>400000</v>
          </cell>
          <cell r="VL455">
            <v>0</v>
          </cell>
          <cell r="VM455" t="str">
            <v>číslo smlouvy 06953/2020/SOC ze dne 26. 10. 2020</v>
          </cell>
          <cell r="VN455">
            <v>400000</v>
          </cell>
          <cell r="VO455">
            <v>0</v>
          </cell>
          <cell r="VP455">
            <v>100</v>
          </cell>
          <cell r="VQ455">
            <v>338193</v>
          </cell>
          <cell r="VR455">
            <v>44685</v>
          </cell>
          <cell r="VS455"/>
          <cell r="VT455">
            <v>327807</v>
          </cell>
          <cell r="VU455">
            <v>44693</v>
          </cell>
          <cell r="VV455">
            <v>444000</v>
          </cell>
          <cell r="VW455">
            <v>44718</v>
          </cell>
          <cell r="VX455">
            <v>400000</v>
          </cell>
          <cell r="VY455">
            <v>400000</v>
          </cell>
          <cell r="VZ455">
            <v>0</v>
          </cell>
          <cell r="WA455" t="str">
            <v>na osobní náklady, nárůst služeb, cen energii</v>
          </cell>
          <cell r="WB455">
            <v>400000</v>
          </cell>
          <cell r="WC455">
            <v>0</v>
          </cell>
          <cell r="WD455">
            <v>1</v>
          </cell>
          <cell r="WE455">
            <v>244200</v>
          </cell>
          <cell r="WF455">
            <v>244200</v>
          </cell>
          <cell r="WG455"/>
          <cell r="WH455">
            <v>0</v>
          </cell>
          <cell r="WI455"/>
          <cell r="WJ455"/>
          <cell r="WK455"/>
          <cell r="WL455"/>
          <cell r="WM455"/>
          <cell r="WN455">
            <v>244200</v>
          </cell>
          <cell r="WO455">
            <v>244200</v>
          </cell>
          <cell r="WP455">
            <v>244000</v>
          </cell>
          <cell r="WQ455">
            <v>244000</v>
          </cell>
          <cell r="WR455">
            <v>43282.134815513491</v>
          </cell>
          <cell r="WS455">
            <v>200717.86518448649</v>
          </cell>
          <cell r="WT455">
            <v>43282.134815513491</v>
          </cell>
          <cell r="WU455">
            <v>200717.86518448649</v>
          </cell>
          <cell r="WV455">
            <v>43282</v>
          </cell>
          <cell r="WW455">
            <v>200718</v>
          </cell>
          <cell r="WX455">
            <v>43282</v>
          </cell>
          <cell r="WY455">
            <v>200718</v>
          </cell>
          <cell r="WZ455">
            <v>-0.13481551349104848</v>
          </cell>
          <cell r="XA455">
            <v>0.13481551350560039</v>
          </cell>
          <cell r="XB455"/>
          <cell r="XC455">
            <v>43282</v>
          </cell>
          <cell r="XD455">
            <v>244000</v>
          </cell>
          <cell r="XE455">
            <v>156000</v>
          </cell>
          <cell r="XF455">
            <v>21.981981981981981</v>
          </cell>
          <cell r="XG455"/>
          <cell r="XH455">
            <v>244000</v>
          </cell>
          <cell r="XI455">
            <v>802000</v>
          </cell>
          <cell r="XJ455">
            <v>982000</v>
          </cell>
          <cell r="XK455">
            <v>1002000</v>
          </cell>
          <cell r="XL455">
            <v>180000</v>
          </cell>
          <cell r="XM455">
            <v>20000</v>
          </cell>
          <cell r="XN455">
            <v>200000</v>
          </cell>
          <cell r="XO455">
            <v>0</v>
          </cell>
          <cell r="XP455">
            <v>0</v>
          </cell>
          <cell r="XQ455"/>
          <cell r="XR455" t="e">
            <v>#DIV/0!</v>
          </cell>
          <cell r="XS455"/>
          <cell r="XT455"/>
          <cell r="XU455"/>
          <cell r="XV455"/>
          <cell r="XW455"/>
          <cell r="XX455"/>
          <cell r="XY455">
            <v>244200</v>
          </cell>
        </row>
        <row r="456">
          <cell r="A456">
            <v>7184093</v>
          </cell>
          <cell r="B456" t="str">
            <v>ZZ</v>
          </cell>
          <cell r="C456">
            <v>1</v>
          </cell>
          <cell r="D456" t="str">
            <v>Psychiatrická nemocnice v Opavě</v>
          </cell>
          <cell r="E456">
            <v>844004</v>
          </cell>
          <cell r="F456" t="str">
            <v xml:space="preserve">Olomoucká 305/88
Opava - Předměstí
746 01 Opava 1
</v>
          </cell>
          <cell r="G456" t="str">
            <v>Státní příspěvková organizace ostatní</v>
          </cell>
          <cell r="H456" t="str">
            <v>sociální rehabilitace</v>
          </cell>
          <cell r="I456" t="str">
            <v>sociální prevence</v>
          </cell>
          <cell r="J456" t="str">
            <v>Sociální rehabilitace Opava</v>
          </cell>
          <cell r="K456">
            <v>43831</v>
          </cell>
          <cell r="L456"/>
          <cell r="M456" t="str">
            <v>N</v>
          </cell>
          <cell r="N456"/>
          <cell r="O456"/>
          <cell r="P456"/>
          <cell r="Q456"/>
          <cell r="R456"/>
          <cell r="S456"/>
          <cell r="T456"/>
          <cell r="U456"/>
          <cell r="V456"/>
          <cell r="W456"/>
          <cell r="X456"/>
          <cell r="Y456" t="str">
            <v>• počet klientů: 6</v>
          </cell>
          <cell r="Z456"/>
          <cell r="AA456">
            <v>6</v>
          </cell>
          <cell r="AB456">
            <v>9</v>
          </cell>
          <cell r="AC456">
            <v>25</v>
          </cell>
          <cell r="AD456">
            <v>25</v>
          </cell>
          <cell r="AE456">
            <v>25</v>
          </cell>
          <cell r="AF456"/>
          <cell r="AG456"/>
          <cell r="AH456"/>
          <cell r="AI456"/>
          <cell r="AJ456"/>
          <cell r="AK456"/>
          <cell r="AL456"/>
          <cell r="AM456"/>
          <cell r="AN456"/>
          <cell r="AO456"/>
          <cell r="AP456"/>
          <cell r="AQ456" t="str">
            <v>• počet klientů: 1</v>
          </cell>
          <cell r="AR456">
            <v>1</v>
          </cell>
          <cell r="AS456">
            <v>3</v>
          </cell>
          <cell r="AT456">
            <v>25</v>
          </cell>
          <cell r="AU456">
            <v>25</v>
          </cell>
          <cell r="AV456">
            <v>25</v>
          </cell>
          <cell r="AW456"/>
          <cell r="AX456"/>
          <cell r="AY456"/>
          <cell r="AZ456"/>
          <cell r="BA456"/>
          <cell r="BB456"/>
          <cell r="BC456"/>
          <cell r="BD456"/>
          <cell r="BE456"/>
          <cell r="BF456"/>
          <cell r="BG456"/>
          <cell r="BH456"/>
          <cell r="BI456"/>
          <cell r="BJ456"/>
          <cell r="BK456"/>
          <cell r="BL456"/>
          <cell r="BM456" t="str">
            <v>• 10. osoby s chronickým duševním onemocněním
• 12. osoby s jiným zdravotním postižením</v>
          </cell>
          <cell r="BN456" t="str">
            <v>osoby s chronickým duševním onemocněním</v>
          </cell>
          <cell r="BO456" t="str">
            <v>• mladí dospělí (19 – 26 let)
• dospělí (27 – 64 let)</v>
          </cell>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v>3</v>
          </cell>
          <cell r="ER456">
            <v>3</v>
          </cell>
          <cell r="ES456">
            <v>3</v>
          </cell>
          <cell r="ET456">
            <v>1660000</v>
          </cell>
          <cell r="EU456">
            <v>1660000</v>
          </cell>
          <cell r="EV456"/>
          <cell r="EW456"/>
          <cell r="EX456"/>
          <cell r="EY456"/>
          <cell r="EZ456"/>
          <cell r="FA456"/>
          <cell r="FB456"/>
          <cell r="FC456"/>
          <cell r="FD456"/>
          <cell r="FE456"/>
          <cell r="FF456"/>
          <cell r="FG456"/>
          <cell r="FH456"/>
          <cell r="FI456"/>
          <cell r="FJ456"/>
          <cell r="FK456">
            <v>1</v>
          </cell>
          <cell r="FL456">
            <v>1</v>
          </cell>
          <cell r="FM456">
            <v>1</v>
          </cell>
          <cell r="FN456">
            <v>720000</v>
          </cell>
          <cell r="FO456">
            <v>720000</v>
          </cell>
          <cell r="FP456">
            <v>3</v>
          </cell>
          <cell r="FQ456">
            <v>0.7</v>
          </cell>
          <cell r="FR456">
            <v>0.7</v>
          </cell>
          <cell r="FS456">
            <v>620000</v>
          </cell>
          <cell r="FT456">
            <v>620000</v>
          </cell>
          <cell r="FU456"/>
          <cell r="FV456"/>
          <cell r="FW456"/>
          <cell r="FX456"/>
          <cell r="FY456"/>
          <cell r="FZ456"/>
          <cell r="GA456"/>
          <cell r="GB456"/>
          <cell r="GC456"/>
          <cell r="GD456"/>
          <cell r="GE456"/>
          <cell r="GF456"/>
          <cell r="GG456"/>
          <cell r="GH456"/>
          <cell r="GI456"/>
          <cell r="GJ456"/>
          <cell r="GK456"/>
          <cell r="GL456"/>
          <cell r="GM456"/>
          <cell r="GN456"/>
          <cell r="GO456"/>
          <cell r="GP456"/>
          <cell r="GQ456"/>
          <cell r="GR456"/>
          <cell r="GS456"/>
          <cell r="GT456"/>
          <cell r="GU456"/>
          <cell r="GV456"/>
          <cell r="GW456"/>
          <cell r="GX456"/>
          <cell r="GY456"/>
          <cell r="GZ456"/>
          <cell r="HA456"/>
          <cell r="HB456"/>
          <cell r="HC456"/>
          <cell r="HD456"/>
          <cell r="HE456"/>
          <cell r="HF456"/>
          <cell r="HG456"/>
          <cell r="HH456"/>
          <cell r="HI456"/>
          <cell r="HJ456"/>
          <cell r="HK456"/>
          <cell r="HL456"/>
          <cell r="HM456"/>
          <cell r="HN456"/>
          <cell r="HO456"/>
          <cell r="HP456"/>
          <cell r="HQ456"/>
          <cell r="HR456"/>
          <cell r="HS456"/>
          <cell r="HT456"/>
          <cell r="HU456"/>
          <cell r="HV456"/>
          <cell r="HW456"/>
          <cell r="HX456"/>
          <cell r="HY456"/>
          <cell r="HZ456"/>
          <cell r="IA456"/>
          <cell r="IB456"/>
          <cell r="IC456"/>
          <cell r="ID456"/>
          <cell r="IE456"/>
          <cell r="IF456"/>
          <cell r="IG456"/>
          <cell r="IH456"/>
          <cell r="II456"/>
          <cell r="IJ456"/>
          <cell r="IK456"/>
          <cell r="IL456"/>
          <cell r="IM456"/>
          <cell r="IN456"/>
          <cell r="IO456"/>
          <cell r="IP456"/>
          <cell r="IQ456"/>
          <cell r="IR456"/>
          <cell r="IS456"/>
          <cell r="IT456"/>
          <cell r="IU456"/>
          <cell r="IV456"/>
          <cell r="IW456"/>
          <cell r="IX456"/>
          <cell r="IY456"/>
          <cell r="IZ456"/>
          <cell r="JA456"/>
          <cell r="JB456"/>
          <cell r="JC456"/>
          <cell r="JD456"/>
          <cell r="JE456"/>
          <cell r="JF456"/>
          <cell r="JG456"/>
          <cell r="JH456"/>
          <cell r="JI456"/>
          <cell r="JJ456"/>
          <cell r="JK456"/>
          <cell r="JL456"/>
          <cell r="JM456"/>
          <cell r="JN456"/>
          <cell r="JO456"/>
          <cell r="JP456"/>
          <cell r="JQ456"/>
          <cell r="JR456"/>
          <cell r="JS456"/>
          <cell r="JT456"/>
          <cell r="JU456"/>
          <cell r="JV456"/>
          <cell r="JW456"/>
          <cell r="JX456"/>
          <cell r="JY456"/>
          <cell r="JZ456"/>
          <cell r="KA456"/>
          <cell r="KB456"/>
          <cell r="KC456"/>
          <cell r="KD456"/>
          <cell r="KE456"/>
          <cell r="KF456"/>
          <cell r="KG456"/>
          <cell r="KH456">
            <v>0</v>
          </cell>
          <cell r="KI456"/>
          <cell r="KJ456">
            <v>4</v>
          </cell>
          <cell r="KK456">
            <v>0</v>
          </cell>
          <cell r="KL456">
            <v>0</v>
          </cell>
          <cell r="KM456">
            <v>0</v>
          </cell>
          <cell r="KN456">
            <v>4</v>
          </cell>
          <cell r="KO456">
            <v>4</v>
          </cell>
          <cell r="KP456">
            <v>0.7</v>
          </cell>
          <cell r="KQ456">
            <v>4.7</v>
          </cell>
          <cell r="KR456">
            <v>3000000</v>
          </cell>
          <cell r="KS456">
            <v>3000000</v>
          </cell>
          <cell r="KT456">
            <v>3000000</v>
          </cell>
          <cell r="KU456"/>
          <cell r="KV456"/>
          <cell r="KW456"/>
          <cell r="KX456">
            <v>0</v>
          </cell>
          <cell r="KY456">
            <v>0</v>
          </cell>
          <cell r="KZ456">
            <v>0</v>
          </cell>
          <cell r="LA456"/>
          <cell r="LB456"/>
          <cell r="LC456"/>
          <cell r="LD456">
            <v>0</v>
          </cell>
          <cell r="LE456">
            <v>0</v>
          </cell>
          <cell r="LF456">
            <v>0</v>
          </cell>
          <cell r="LG456"/>
          <cell r="LH456"/>
          <cell r="LI456"/>
          <cell r="LJ456">
            <v>70000</v>
          </cell>
          <cell r="LK456">
            <v>70000</v>
          </cell>
          <cell r="LL456">
            <v>70000</v>
          </cell>
          <cell r="LM456"/>
          <cell r="LN456"/>
          <cell r="LO456"/>
          <cell r="LP456">
            <v>0</v>
          </cell>
          <cell r="LQ456">
            <v>0</v>
          </cell>
          <cell r="LR456">
            <v>0</v>
          </cell>
          <cell r="LS456"/>
          <cell r="LT456"/>
          <cell r="LU456"/>
          <cell r="LV456">
            <v>90000</v>
          </cell>
          <cell r="LW456">
            <v>90000</v>
          </cell>
          <cell r="LX456">
            <v>90000</v>
          </cell>
          <cell r="LY456"/>
          <cell r="LZ456"/>
          <cell r="MA456"/>
          <cell r="MB456">
            <v>40000</v>
          </cell>
          <cell r="MC456">
            <v>40000</v>
          </cell>
          <cell r="MD456">
            <v>40000</v>
          </cell>
          <cell r="ME456"/>
          <cell r="MF456"/>
          <cell r="MG456"/>
          <cell r="MH456">
            <v>20000</v>
          </cell>
          <cell r="MI456">
            <v>20000</v>
          </cell>
          <cell r="MJ456">
            <v>20000</v>
          </cell>
          <cell r="MK456"/>
          <cell r="ML456"/>
          <cell r="MM456"/>
          <cell r="MN456">
            <v>0</v>
          </cell>
          <cell r="MO456">
            <v>0</v>
          </cell>
          <cell r="MP456">
            <v>0</v>
          </cell>
          <cell r="MQ456"/>
          <cell r="MR456"/>
          <cell r="MS456"/>
          <cell r="MT456">
            <v>90000</v>
          </cell>
          <cell r="MU456">
            <v>90000</v>
          </cell>
          <cell r="MV456">
            <v>90000</v>
          </cell>
          <cell r="MW456"/>
          <cell r="MX456"/>
          <cell r="MY456"/>
          <cell r="MZ456">
            <v>90000</v>
          </cell>
          <cell r="NA456">
            <v>90000</v>
          </cell>
          <cell r="NB456">
            <v>90000</v>
          </cell>
          <cell r="NC456"/>
          <cell r="ND456"/>
          <cell r="NE456"/>
          <cell r="NF456">
            <v>90000</v>
          </cell>
          <cell r="NG456">
            <v>0</v>
          </cell>
          <cell r="NH456">
            <v>100</v>
          </cell>
          <cell r="NI456">
            <v>28000</v>
          </cell>
          <cell r="NJ456">
            <v>28000</v>
          </cell>
          <cell r="NK456">
            <v>28000</v>
          </cell>
          <cell r="NL456"/>
          <cell r="NM456"/>
          <cell r="NN456"/>
          <cell r="NO456">
            <v>0</v>
          </cell>
          <cell r="NP456">
            <v>0</v>
          </cell>
          <cell r="NQ456">
            <v>0</v>
          </cell>
          <cell r="NR456"/>
          <cell r="NS456"/>
          <cell r="NT456"/>
          <cell r="NU456">
            <v>0</v>
          </cell>
          <cell r="NV456">
            <v>0</v>
          </cell>
          <cell r="NW456">
            <v>0</v>
          </cell>
          <cell r="NX456"/>
          <cell r="NY456"/>
          <cell r="NZ456"/>
          <cell r="OA456">
            <v>40000</v>
          </cell>
          <cell r="OB456">
            <v>40000</v>
          </cell>
          <cell r="OC456">
            <v>40000</v>
          </cell>
          <cell r="OD456"/>
          <cell r="OE456"/>
          <cell r="OF456"/>
          <cell r="OG456">
            <v>160000</v>
          </cell>
          <cell r="OH456">
            <v>160000</v>
          </cell>
          <cell r="OI456">
            <v>160000</v>
          </cell>
          <cell r="OJ456"/>
          <cell r="OK456"/>
          <cell r="OL456"/>
          <cell r="OM456">
            <v>30000</v>
          </cell>
          <cell r="ON456">
            <v>30000</v>
          </cell>
          <cell r="OO456">
            <v>30000</v>
          </cell>
          <cell r="OP456"/>
          <cell r="OQ456"/>
          <cell r="OR456"/>
          <cell r="OS456">
            <v>0</v>
          </cell>
          <cell r="OT456">
            <v>0</v>
          </cell>
          <cell r="OU456">
            <v>0</v>
          </cell>
          <cell r="OV456"/>
          <cell r="OW456"/>
          <cell r="OX456"/>
          <cell r="OY456">
            <v>0</v>
          </cell>
          <cell r="OZ456">
            <v>0</v>
          </cell>
          <cell r="PA456">
            <v>0</v>
          </cell>
          <cell r="PB456"/>
          <cell r="PC456"/>
          <cell r="PD456"/>
          <cell r="PE456">
            <v>42000</v>
          </cell>
          <cell r="PF456">
            <v>42000</v>
          </cell>
          <cell r="PG456">
            <v>42000</v>
          </cell>
          <cell r="PH456"/>
          <cell r="PI456"/>
          <cell r="PJ456"/>
          <cell r="PK456">
            <v>0</v>
          </cell>
          <cell r="PL456">
            <v>0</v>
          </cell>
          <cell r="PM456">
            <v>0</v>
          </cell>
          <cell r="PN456"/>
          <cell r="PO456"/>
          <cell r="PP456"/>
          <cell r="PQ456">
            <v>0</v>
          </cell>
          <cell r="PR456">
            <v>0</v>
          </cell>
          <cell r="PS456">
            <v>0</v>
          </cell>
          <cell r="PT456"/>
          <cell r="PU456"/>
          <cell r="PV456"/>
          <cell r="PW456">
            <v>3700000</v>
          </cell>
          <cell r="PX456">
            <v>3700000</v>
          </cell>
          <cell r="PY456">
            <v>3700000</v>
          </cell>
          <cell r="PZ456">
            <v>100</v>
          </cell>
          <cell r="QA456">
            <v>3700000</v>
          </cell>
          <cell r="QB456">
            <v>3700000</v>
          </cell>
          <cell r="QC456">
            <v>100</v>
          </cell>
          <cell r="QD456"/>
          <cell r="QE456"/>
          <cell r="QF456"/>
          <cell r="QG456">
            <v>0</v>
          </cell>
          <cell r="QH456">
            <v>0</v>
          </cell>
          <cell r="QI456">
            <v>3700000</v>
          </cell>
          <cell r="QJ456">
            <v>0</v>
          </cell>
          <cell r="QK456">
            <v>0</v>
          </cell>
          <cell r="QL456">
            <v>0</v>
          </cell>
          <cell r="QM456">
            <v>0</v>
          </cell>
          <cell r="QN456">
            <v>0</v>
          </cell>
          <cell r="QO456">
            <v>0</v>
          </cell>
          <cell r="QP456">
            <v>0</v>
          </cell>
          <cell r="QQ456">
            <v>0</v>
          </cell>
          <cell r="QR456">
            <v>0</v>
          </cell>
          <cell r="QS456">
            <v>0</v>
          </cell>
          <cell r="QT456">
            <v>0</v>
          </cell>
          <cell r="QU456">
            <v>0</v>
          </cell>
          <cell r="QV456"/>
          <cell r="QW456">
            <v>0</v>
          </cell>
          <cell r="QX456">
            <v>0</v>
          </cell>
          <cell r="QY456">
            <v>0</v>
          </cell>
          <cell r="QZ456"/>
          <cell r="RA456"/>
          <cell r="RB456"/>
          <cell r="RC456"/>
          <cell r="RD456">
            <v>2730673</v>
          </cell>
          <cell r="RE456">
            <v>3000000</v>
          </cell>
          <cell r="RF456">
            <v>0</v>
          </cell>
          <cell r="RG456"/>
          <cell r="RH456"/>
          <cell r="RI456"/>
          <cell r="RJ456"/>
          <cell r="RK456"/>
          <cell r="RL456"/>
          <cell r="RM456"/>
          <cell r="RN456"/>
          <cell r="RO456"/>
          <cell r="RP456">
            <v>0</v>
          </cell>
          <cell r="RQ456"/>
          <cell r="RR456"/>
          <cell r="RS456"/>
          <cell r="RT456">
            <v>0</v>
          </cell>
          <cell r="RU456"/>
          <cell r="RV456"/>
          <cell r="RW456"/>
          <cell r="RX456" t="str">
            <v>N</v>
          </cell>
          <cell r="RY456"/>
          <cell r="RZ456">
            <v>3700000</v>
          </cell>
          <cell r="SA456">
            <v>3700000</v>
          </cell>
          <cell r="SB456">
            <v>136000</v>
          </cell>
          <cell r="SC456">
            <v>3564000</v>
          </cell>
          <cell r="SD456">
            <v>0</v>
          </cell>
          <cell r="SE456"/>
          <cell r="SF456"/>
          <cell r="SG456"/>
          <cell r="SH456"/>
          <cell r="SI456"/>
          <cell r="SJ456">
            <v>4</v>
          </cell>
          <cell r="SK456"/>
          <cell r="SL456"/>
          <cell r="SM456">
            <v>4</v>
          </cell>
          <cell r="SN456"/>
          <cell r="SO456"/>
          <cell r="SP456"/>
          <cell r="SQ456"/>
          <cell r="SR456"/>
          <cell r="SS456">
            <v>100</v>
          </cell>
          <cell r="ST456">
            <v>0</v>
          </cell>
          <cell r="SU456"/>
          <cell r="SV456" t="str">
            <v>služba z IP (PSSP3)</v>
          </cell>
          <cell r="SW456" t="str">
            <v>služba z IP (PSSP3)</v>
          </cell>
          <cell r="SX456"/>
          <cell r="SY456">
            <v>5146000</v>
          </cell>
          <cell r="SZ456">
            <v>5146000</v>
          </cell>
          <cell r="TA456" t="str">
            <v xml:space="preserve"> -</v>
          </cell>
          <cell r="TB456">
            <v>0</v>
          </cell>
          <cell r="TC456" t="str">
            <v>OK</v>
          </cell>
          <cell r="TD456" t="str">
            <v xml:space="preserve"> -</v>
          </cell>
          <cell r="TE456" t="str">
            <v xml:space="preserve"> -</v>
          </cell>
          <cell r="TF456" t="e">
            <v>#N/A</v>
          </cell>
          <cell r="TG456"/>
          <cell r="TH456" t="str">
            <v xml:space="preserve"> -</v>
          </cell>
          <cell r="TI456" t="str">
            <v xml:space="preserve"> -</v>
          </cell>
          <cell r="TJ456">
            <v>0</v>
          </cell>
          <cell r="TK456" t="str">
            <v xml:space="preserve"> -</v>
          </cell>
          <cell r="TL456">
            <v>0</v>
          </cell>
          <cell r="TM456">
            <v>90000</v>
          </cell>
          <cell r="TN456">
            <v>90000</v>
          </cell>
          <cell r="TO456" t="str">
            <v xml:space="preserve"> -</v>
          </cell>
          <cell r="TP456">
            <v>160000</v>
          </cell>
          <cell r="TQ456">
            <v>160000</v>
          </cell>
          <cell r="TR456" t="str">
            <v xml:space="preserve"> -</v>
          </cell>
          <cell r="TS456" t="str">
            <v>služba z IP (PSSP3)</v>
          </cell>
          <cell r="TT456" t="str">
            <v>služba z IP (PSSP3)</v>
          </cell>
          <cell r="TU456" t="str">
            <v>služba z IP (PSSP3)</v>
          </cell>
          <cell r="TV456" t="str">
            <v>služba z IP (PSSP3)</v>
          </cell>
          <cell r="TW456"/>
          <cell r="TX456"/>
          <cell r="TY456"/>
          <cell r="TZ456"/>
          <cell r="UA456"/>
          <cell r="UB456" t="e">
            <v>#N/A</v>
          </cell>
          <cell r="UC456"/>
          <cell r="UD456"/>
          <cell r="UE456"/>
          <cell r="UF456">
            <v>2733432</v>
          </cell>
          <cell r="UG456">
            <v>3</v>
          </cell>
          <cell r="UH456">
            <v>0</v>
          </cell>
          <cell r="UI456">
            <v>0</v>
          </cell>
          <cell r="UJ456">
            <v>136671.6</v>
          </cell>
          <cell r="UK456"/>
          <cell r="UL456"/>
          <cell r="UM456"/>
          <cell r="UN456"/>
          <cell r="UO456"/>
          <cell r="UP456">
            <v>136671.6</v>
          </cell>
          <cell r="UQ456">
            <v>136671.6</v>
          </cell>
          <cell r="UR456">
            <v>136671.6</v>
          </cell>
          <cell r="US456">
            <v>136000</v>
          </cell>
          <cell r="UT456">
            <v>136000</v>
          </cell>
          <cell r="UU456">
            <v>3564000</v>
          </cell>
          <cell r="UV456">
            <v>3700000</v>
          </cell>
          <cell r="UW456">
            <v>3700000</v>
          </cell>
          <cell r="UX456">
            <v>27624.183267075219</v>
          </cell>
          <cell r="UY456">
            <v>27624.183267075219</v>
          </cell>
          <cell r="UZ456">
            <v>27624</v>
          </cell>
          <cell r="VA456">
            <v>27624</v>
          </cell>
          <cell r="VB456">
            <v>13812.09163353761</v>
          </cell>
          <cell r="VC456">
            <v>13812.09163353761</v>
          </cell>
          <cell r="VD456">
            <v>13812</v>
          </cell>
          <cell r="VE456">
            <v>13812</v>
          </cell>
          <cell r="VF456">
            <v>94564</v>
          </cell>
          <cell r="VG456">
            <v>3070000</v>
          </cell>
          <cell r="VH456">
            <v>630000</v>
          </cell>
          <cell r="VI456">
            <v>3700000</v>
          </cell>
          <cell r="VJ456">
            <v>0</v>
          </cell>
          <cell r="VK456">
            <v>3564000</v>
          </cell>
          <cell r="VL456">
            <v>0</v>
          </cell>
          <cell r="VM456" t="str">
            <v>číslo smlouvy 08085/2019/SOC ze dne 17.12.2019</v>
          </cell>
          <cell r="VN456">
            <v>3564000</v>
          </cell>
          <cell r="VO456" t="e">
            <v>#VALUE!</v>
          </cell>
          <cell r="VP456" t="e">
            <v>#DIV/0!</v>
          </cell>
          <cell r="VQ456">
            <v>41436</v>
          </cell>
          <cell r="VR456">
            <v>44685</v>
          </cell>
          <cell r="VS456">
            <v>94564</v>
          </cell>
          <cell r="VT456"/>
          <cell r="VU456">
            <v>44692</v>
          </cell>
          <cell r="VV456"/>
          <cell r="VW456"/>
          <cell r="VX456">
            <v>3564000</v>
          </cell>
          <cell r="VY456">
            <v>3564000</v>
          </cell>
          <cell r="VZ456">
            <v>0</v>
          </cell>
          <cell r="WA456"/>
          <cell r="WB456">
            <v>3564000</v>
          </cell>
          <cell r="WC456">
            <v>0</v>
          </cell>
          <cell r="WD456">
            <v>3</v>
          </cell>
          <cell r="WE456">
            <v>25840</v>
          </cell>
          <cell r="WF456">
            <v>25840</v>
          </cell>
          <cell r="WG456"/>
          <cell r="WH456">
            <v>0</v>
          </cell>
          <cell r="WI456"/>
          <cell r="WJ456"/>
          <cell r="WK456"/>
          <cell r="WL456"/>
          <cell r="WM456"/>
          <cell r="WN456">
            <v>25840</v>
          </cell>
          <cell r="WO456">
            <v>0</v>
          </cell>
          <cell r="WP456">
            <v>0</v>
          </cell>
          <cell r="WQ456">
            <v>0</v>
          </cell>
          <cell r="WR456">
            <v>0</v>
          </cell>
          <cell r="WS456">
            <v>0</v>
          </cell>
          <cell r="WT456">
            <v>0</v>
          </cell>
          <cell r="WU456">
            <v>0</v>
          </cell>
          <cell r="WV456">
            <v>0</v>
          </cell>
          <cell r="WW456">
            <v>0</v>
          </cell>
          <cell r="WX456">
            <v>0</v>
          </cell>
          <cell r="WY456">
            <v>0</v>
          </cell>
          <cell r="WZ456">
            <v>0</v>
          </cell>
          <cell r="XA456">
            <v>0</v>
          </cell>
          <cell r="XB456"/>
          <cell r="XC456">
            <v>0</v>
          </cell>
          <cell r="XD456">
            <v>0</v>
          </cell>
          <cell r="XE456">
            <v>3564000</v>
          </cell>
          <cell r="XF456">
            <v>0</v>
          </cell>
          <cell r="XG456"/>
          <cell r="XH456">
            <v>0</v>
          </cell>
          <cell r="XI456">
            <v>0</v>
          </cell>
          <cell r="XJ456">
            <v>0</v>
          </cell>
          <cell r="XK456"/>
          <cell r="XL456">
            <v>0</v>
          </cell>
          <cell r="XM456">
            <v>0</v>
          </cell>
          <cell r="XN456">
            <v>0</v>
          </cell>
          <cell r="XO456">
            <v>0</v>
          </cell>
          <cell r="XP456">
            <v>0</v>
          </cell>
          <cell r="XQ456"/>
          <cell r="XR456" t="e">
            <v>#DIV/0!</v>
          </cell>
          <cell r="XS456">
            <v>3583000</v>
          </cell>
          <cell r="XT456">
            <v>3719000</v>
          </cell>
          <cell r="XU456">
            <v>2733432</v>
          </cell>
          <cell r="XV456">
            <v>2760432</v>
          </cell>
          <cell r="XW456">
            <v>958568</v>
          </cell>
          <cell r="XX456"/>
          <cell r="XY456">
            <v>25840</v>
          </cell>
          <cell r="XZ456"/>
        </row>
        <row r="457">
          <cell r="A457">
            <v>2150312</v>
          </cell>
          <cell r="B457" t="str">
            <v>NNO</v>
          </cell>
          <cell r="C457">
            <v>1</v>
          </cell>
          <cell r="D457" t="str">
            <v>Renarkon, o. p. s</v>
          </cell>
          <cell r="E457">
            <v>25380443</v>
          </cell>
          <cell r="F457" t="str">
            <v xml:space="preserve">Mariánskohorská 1328/29
Moravská Ostrava
702 00 Ostrava 2
</v>
          </cell>
          <cell r="G457" t="str">
            <v>Obecně prospěšná společnost</v>
          </cell>
          <cell r="H457" t="str">
            <v>terénní programy</v>
          </cell>
          <cell r="I457" t="str">
            <v>sociální prevence</v>
          </cell>
          <cell r="J457" t="str">
            <v>Terénní program na Novojičínsku</v>
          </cell>
          <cell r="K457">
            <v>36526</v>
          </cell>
          <cell r="L457"/>
          <cell r="M457" t="str">
            <v>N</v>
          </cell>
          <cell r="N457"/>
          <cell r="O457"/>
          <cell r="P457"/>
          <cell r="Q457"/>
          <cell r="R457"/>
          <cell r="S457"/>
          <cell r="T457"/>
          <cell r="U457"/>
          <cell r="V457"/>
          <cell r="W457"/>
          <cell r="X457"/>
          <cell r="Y457"/>
          <cell r="Z457"/>
          <cell r="AA457"/>
          <cell r="AB457"/>
          <cell r="AC457"/>
          <cell r="AD457"/>
          <cell r="AE457"/>
          <cell r="AF457"/>
          <cell r="AG457"/>
          <cell r="AH457"/>
          <cell r="AI457"/>
          <cell r="AJ457"/>
          <cell r="AK457"/>
          <cell r="AL457"/>
          <cell r="AM457"/>
          <cell r="AN457"/>
          <cell r="AO457"/>
          <cell r="AP457"/>
          <cell r="AQ457" t="str">
            <v>• počet klientů: 5
• počet kontaktů (10 min jednání): 5</v>
          </cell>
          <cell r="AR457">
            <v>5</v>
          </cell>
          <cell r="AS457">
            <v>30</v>
          </cell>
          <cell r="AT457">
            <v>378</v>
          </cell>
          <cell r="AU457">
            <v>450</v>
          </cell>
          <cell r="AV457">
            <v>400</v>
          </cell>
          <cell r="AW457"/>
          <cell r="AX457"/>
          <cell r="AY457"/>
          <cell r="AZ457"/>
          <cell r="BA457"/>
          <cell r="BB457">
            <v>5</v>
          </cell>
          <cell r="BC457">
            <v>1317</v>
          </cell>
          <cell r="BD457">
            <v>1400</v>
          </cell>
          <cell r="BE457">
            <v>1400</v>
          </cell>
          <cell r="BF457"/>
          <cell r="BG457"/>
          <cell r="BH457"/>
          <cell r="BI457"/>
          <cell r="BJ457"/>
          <cell r="BK457"/>
          <cell r="BL457"/>
          <cell r="BM457" t="str">
            <v>•  9. osoby ohrožené závislostí nebo závislé na návykových látkách
• 21. osoby, které vedou rizikový způsob života nebo jsou tímto způsobem života ohroženy</v>
          </cell>
          <cell r="BN457" t="str">
            <v>osoby ohrožené závislostí nebo závislé na návykových látkách</v>
          </cell>
          <cell r="BO457" t="str">
            <v>• dorost (16 – 18 let)
• mladí dospělí (19 – 26 let)
• dospělí (27 – 64 let)
• mladší senioři (65 – 80 let)</v>
          </cell>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cell r="DR457"/>
          <cell r="DS457"/>
          <cell r="DT457"/>
          <cell r="DU457"/>
          <cell r="DV457"/>
          <cell r="DW457"/>
          <cell r="DX457"/>
          <cell r="DY457"/>
          <cell r="DZ457"/>
          <cell r="EA457"/>
          <cell r="EB457"/>
          <cell r="EC457"/>
          <cell r="ED457"/>
          <cell r="EE457"/>
          <cell r="EF457"/>
          <cell r="EG457"/>
          <cell r="EH457"/>
          <cell r="EI457"/>
          <cell r="EJ457"/>
          <cell r="EK457"/>
          <cell r="EL457">
            <v>1</v>
          </cell>
          <cell r="EM457">
            <v>1</v>
          </cell>
          <cell r="EN457">
            <v>1</v>
          </cell>
          <cell r="EO457">
            <v>674352</v>
          </cell>
          <cell r="EP457">
            <v>280445</v>
          </cell>
          <cell r="EQ457">
            <v>1</v>
          </cell>
          <cell r="ER457">
            <v>1</v>
          </cell>
          <cell r="ES457">
            <v>1</v>
          </cell>
          <cell r="ET457">
            <v>561960</v>
          </cell>
          <cell r="EU457">
            <v>230270</v>
          </cell>
          <cell r="EV457"/>
          <cell r="EW457"/>
          <cell r="EX457"/>
          <cell r="EY457"/>
          <cell r="EZ457"/>
          <cell r="FA457"/>
          <cell r="FB457"/>
          <cell r="FC457"/>
          <cell r="FD457"/>
          <cell r="FE457"/>
          <cell r="FF457"/>
          <cell r="FG457"/>
          <cell r="FH457"/>
          <cell r="FI457"/>
          <cell r="FJ457"/>
          <cell r="FK457"/>
          <cell r="FL457"/>
          <cell r="FM457"/>
          <cell r="FN457"/>
          <cell r="FO457"/>
          <cell r="FP457">
            <v>6</v>
          </cell>
          <cell r="FQ457">
            <v>0.36</v>
          </cell>
          <cell r="FR457">
            <v>0.3</v>
          </cell>
          <cell r="FS457">
            <v>266851</v>
          </cell>
          <cell r="FT457">
            <v>166499</v>
          </cell>
          <cell r="FU457"/>
          <cell r="FV457"/>
          <cell r="FW457"/>
          <cell r="FX457"/>
          <cell r="FY457"/>
          <cell r="FZ457"/>
          <cell r="GA457"/>
          <cell r="GB457"/>
          <cell r="GC457"/>
          <cell r="GD457"/>
          <cell r="GE457"/>
          <cell r="GF457"/>
          <cell r="GG457"/>
          <cell r="GH457"/>
          <cell r="GI457"/>
          <cell r="GJ457"/>
          <cell r="GK457"/>
          <cell r="GL457"/>
          <cell r="GM457"/>
          <cell r="GN457"/>
          <cell r="GO457"/>
          <cell r="GP457"/>
          <cell r="GQ457"/>
          <cell r="GR457"/>
          <cell r="GS457"/>
          <cell r="GT457"/>
          <cell r="GU457"/>
          <cell r="GV457"/>
          <cell r="GW457"/>
          <cell r="GX457"/>
          <cell r="GY457"/>
          <cell r="GZ457"/>
          <cell r="HA457"/>
          <cell r="HB457"/>
          <cell r="HC457"/>
          <cell r="HD457"/>
          <cell r="HE457"/>
          <cell r="HF457"/>
          <cell r="HG457"/>
          <cell r="HH457"/>
          <cell r="HI457"/>
          <cell r="HJ457"/>
          <cell r="HK457"/>
          <cell r="HL457"/>
          <cell r="HM457"/>
          <cell r="HN457"/>
          <cell r="HO457"/>
          <cell r="HP457"/>
          <cell r="HQ457"/>
          <cell r="HR457"/>
          <cell r="HS457"/>
          <cell r="HT457"/>
          <cell r="HU457"/>
          <cell r="HV457"/>
          <cell r="HW457"/>
          <cell r="HX457"/>
          <cell r="HY457"/>
          <cell r="HZ457"/>
          <cell r="IA457"/>
          <cell r="IB457"/>
          <cell r="IC457"/>
          <cell r="ID457"/>
          <cell r="IE457"/>
          <cell r="IF457"/>
          <cell r="IG457"/>
          <cell r="IH457"/>
          <cell r="II457"/>
          <cell r="IJ457"/>
          <cell r="IK457"/>
          <cell r="IL457"/>
          <cell r="IM457"/>
          <cell r="IN457"/>
          <cell r="IO457">
            <v>3</v>
          </cell>
          <cell r="IP457">
            <v>504</v>
          </cell>
          <cell r="IQ457">
            <v>0.24199999999999999</v>
          </cell>
          <cell r="IR457">
            <v>156000</v>
          </cell>
          <cell r="IS457">
            <v>0</v>
          </cell>
          <cell r="IT457">
            <v>1</v>
          </cell>
          <cell r="IU457">
            <v>12</v>
          </cell>
          <cell r="IV457">
            <v>6.0000000000000001E-3</v>
          </cell>
          <cell r="IW457">
            <v>4800</v>
          </cell>
          <cell r="IX457">
            <v>0</v>
          </cell>
          <cell r="IY457"/>
          <cell r="IZ457"/>
          <cell r="JA457"/>
          <cell r="JB457"/>
          <cell r="JC457"/>
          <cell r="JD457"/>
          <cell r="JE457"/>
          <cell r="JF457"/>
          <cell r="JG457"/>
          <cell r="JH457"/>
          <cell r="JI457"/>
          <cell r="JJ457"/>
          <cell r="JK457"/>
          <cell r="JL457"/>
          <cell r="JM457"/>
          <cell r="JN457"/>
          <cell r="JO457"/>
          <cell r="JP457"/>
          <cell r="JQ457"/>
          <cell r="JR457"/>
          <cell r="JS457"/>
          <cell r="JT457"/>
          <cell r="JU457"/>
          <cell r="JV457"/>
          <cell r="JW457"/>
          <cell r="JX457"/>
          <cell r="JY457"/>
          <cell r="JZ457"/>
          <cell r="KA457"/>
          <cell r="KB457"/>
          <cell r="KC457"/>
          <cell r="KD457"/>
          <cell r="KE457"/>
          <cell r="KF457"/>
          <cell r="KG457"/>
          <cell r="KH457">
            <v>0</v>
          </cell>
          <cell r="KI457"/>
          <cell r="KJ457">
            <v>2</v>
          </cell>
          <cell r="KK457">
            <v>0</v>
          </cell>
          <cell r="KL457">
            <v>0.24199999999999999</v>
          </cell>
          <cell r="KM457">
            <v>0</v>
          </cell>
          <cell r="KN457">
            <v>2.242</v>
          </cell>
          <cell r="KO457">
            <v>2.242</v>
          </cell>
          <cell r="KP457">
            <v>0.36599999999999999</v>
          </cell>
          <cell r="KQ457">
            <v>2.6080000000000001</v>
          </cell>
          <cell r="KR457">
            <v>1503163</v>
          </cell>
          <cell r="KS457">
            <v>677214</v>
          </cell>
          <cell r="KT457">
            <v>677214</v>
          </cell>
          <cell r="KU457"/>
          <cell r="KV457"/>
          <cell r="KW457"/>
          <cell r="KX457">
            <v>0</v>
          </cell>
          <cell r="KY457">
            <v>0</v>
          </cell>
          <cell r="KZ457">
            <v>0</v>
          </cell>
          <cell r="LA457"/>
          <cell r="LB457"/>
          <cell r="LC457"/>
          <cell r="LD457">
            <v>160800</v>
          </cell>
          <cell r="LE457">
            <v>0</v>
          </cell>
          <cell r="LF457">
            <v>0</v>
          </cell>
          <cell r="LG457"/>
          <cell r="LH457"/>
          <cell r="LI457"/>
          <cell r="LJ457">
            <v>30839</v>
          </cell>
          <cell r="LK457">
            <v>7000</v>
          </cell>
          <cell r="LL457">
            <v>7000</v>
          </cell>
          <cell r="LM457"/>
          <cell r="LN457"/>
          <cell r="LO457"/>
          <cell r="LP457">
            <v>0</v>
          </cell>
          <cell r="LQ457">
            <v>0</v>
          </cell>
          <cell r="LR457">
            <v>0</v>
          </cell>
          <cell r="LS457"/>
          <cell r="LT457"/>
          <cell r="LU457"/>
          <cell r="LV457">
            <v>10000</v>
          </cell>
          <cell r="LW457">
            <v>10000</v>
          </cell>
          <cell r="LX457">
            <v>10000</v>
          </cell>
          <cell r="LY457"/>
          <cell r="LZ457"/>
          <cell r="MA457"/>
          <cell r="MB457">
            <v>0</v>
          </cell>
          <cell r="MC457">
            <v>0</v>
          </cell>
          <cell r="MD457">
            <v>0</v>
          </cell>
          <cell r="ME457"/>
          <cell r="MF457"/>
          <cell r="MG457"/>
          <cell r="MH457">
            <v>7000</v>
          </cell>
          <cell r="MI457">
            <v>7000</v>
          </cell>
          <cell r="MJ457">
            <v>7000</v>
          </cell>
          <cell r="MK457"/>
          <cell r="ML457"/>
          <cell r="MM457"/>
          <cell r="MN457">
            <v>15000</v>
          </cell>
          <cell r="MO457">
            <v>0</v>
          </cell>
          <cell r="MP457">
            <v>0</v>
          </cell>
          <cell r="MQ457"/>
          <cell r="MR457"/>
          <cell r="MS457"/>
          <cell r="MT457">
            <v>429680</v>
          </cell>
          <cell r="MU457">
            <v>13000</v>
          </cell>
          <cell r="MV457">
            <v>13000</v>
          </cell>
          <cell r="MW457"/>
          <cell r="MX457"/>
          <cell r="MY457"/>
          <cell r="MZ457">
            <v>13000</v>
          </cell>
          <cell r="NA457">
            <v>13000</v>
          </cell>
          <cell r="NB457">
            <v>13000</v>
          </cell>
          <cell r="NC457"/>
          <cell r="ND457"/>
          <cell r="NE457"/>
          <cell r="NF457">
            <v>13000</v>
          </cell>
          <cell r="NG457">
            <v>0</v>
          </cell>
          <cell r="NH457">
            <v>100</v>
          </cell>
          <cell r="NI457">
            <v>15000</v>
          </cell>
          <cell r="NJ457">
            <v>0</v>
          </cell>
          <cell r="NK457">
            <v>0</v>
          </cell>
          <cell r="NL457"/>
          <cell r="NM457"/>
          <cell r="NN457"/>
          <cell r="NO457">
            <v>0</v>
          </cell>
          <cell r="NP457">
            <v>0</v>
          </cell>
          <cell r="NQ457">
            <v>0</v>
          </cell>
          <cell r="NR457"/>
          <cell r="NS457"/>
          <cell r="NT457"/>
          <cell r="NU457">
            <v>19300</v>
          </cell>
          <cell r="NV457">
            <v>7300</v>
          </cell>
          <cell r="NW457">
            <v>7300</v>
          </cell>
          <cell r="NX457"/>
          <cell r="NY457"/>
          <cell r="NZ457"/>
          <cell r="OA457">
            <v>12000</v>
          </cell>
          <cell r="OB457">
            <v>0</v>
          </cell>
          <cell r="OC457">
            <v>0</v>
          </cell>
          <cell r="OD457"/>
          <cell r="OE457"/>
          <cell r="OF457"/>
          <cell r="OG457">
            <v>10000</v>
          </cell>
          <cell r="OH457">
            <v>10000</v>
          </cell>
          <cell r="OI457">
            <v>10000</v>
          </cell>
          <cell r="OJ457"/>
          <cell r="OK457"/>
          <cell r="OL457"/>
          <cell r="OM457">
            <v>12000</v>
          </cell>
          <cell r="ON457">
            <v>0</v>
          </cell>
          <cell r="OO457">
            <v>0</v>
          </cell>
          <cell r="OP457"/>
          <cell r="OQ457"/>
          <cell r="OR457"/>
          <cell r="OS457">
            <v>0</v>
          </cell>
          <cell r="OT457">
            <v>0</v>
          </cell>
          <cell r="OU457">
            <v>0</v>
          </cell>
          <cell r="OV457"/>
          <cell r="OW457"/>
          <cell r="OX457"/>
          <cell r="OY457">
            <v>0</v>
          </cell>
          <cell r="OZ457">
            <v>0</v>
          </cell>
          <cell r="PA457">
            <v>0</v>
          </cell>
          <cell r="PB457"/>
          <cell r="PC457"/>
          <cell r="PD457"/>
          <cell r="PE457">
            <v>79618</v>
          </cell>
          <cell r="PF457">
            <v>35486</v>
          </cell>
          <cell r="PG457">
            <v>35486</v>
          </cell>
          <cell r="PH457"/>
          <cell r="PI457"/>
          <cell r="PJ457"/>
          <cell r="PK457">
            <v>0</v>
          </cell>
          <cell r="PL457">
            <v>0</v>
          </cell>
          <cell r="PM457">
            <v>0</v>
          </cell>
          <cell r="PN457"/>
          <cell r="PO457"/>
          <cell r="PP457"/>
          <cell r="PQ457">
            <v>22600</v>
          </cell>
          <cell r="PR457">
            <v>10000</v>
          </cell>
          <cell r="PS457">
            <v>10000</v>
          </cell>
          <cell r="PT457"/>
          <cell r="PU457"/>
          <cell r="PV457"/>
          <cell r="PW457">
            <v>2340000</v>
          </cell>
          <cell r="PX457">
            <v>790000</v>
          </cell>
          <cell r="PY457">
            <v>790000</v>
          </cell>
          <cell r="PZ457">
            <v>100</v>
          </cell>
          <cell r="QA457">
            <v>2340000</v>
          </cell>
          <cell r="QB457">
            <v>790000</v>
          </cell>
          <cell r="QC457">
            <v>100</v>
          </cell>
          <cell r="QD457"/>
          <cell r="QE457"/>
          <cell r="QF457"/>
          <cell r="QG457">
            <v>680000</v>
          </cell>
          <cell r="QH457">
            <v>720000</v>
          </cell>
          <cell r="QI457">
            <v>790000</v>
          </cell>
          <cell r="QJ457">
            <v>0</v>
          </cell>
          <cell r="QK457">
            <v>0</v>
          </cell>
          <cell r="QL457">
            <v>0</v>
          </cell>
          <cell r="QM457">
            <v>0</v>
          </cell>
          <cell r="QN457">
            <v>0</v>
          </cell>
          <cell r="QO457">
            <v>0</v>
          </cell>
          <cell r="QP457">
            <v>0</v>
          </cell>
          <cell r="QQ457">
            <v>0</v>
          </cell>
          <cell r="QR457">
            <v>0</v>
          </cell>
          <cell r="QS457">
            <v>0</v>
          </cell>
          <cell r="QT457">
            <v>0</v>
          </cell>
          <cell r="QU457">
            <v>0</v>
          </cell>
          <cell r="QV457"/>
          <cell r="QW457">
            <v>0</v>
          </cell>
          <cell r="QX457">
            <v>0</v>
          </cell>
          <cell r="QY457">
            <v>0</v>
          </cell>
          <cell r="QZ457"/>
          <cell r="RA457">
            <v>762675</v>
          </cell>
          <cell r="RB457">
            <v>772000</v>
          </cell>
          <cell r="RC457">
            <v>836000</v>
          </cell>
          <cell r="RD457">
            <v>266000</v>
          </cell>
          <cell r="RE457">
            <v>266000</v>
          </cell>
          <cell r="RF457">
            <v>266000</v>
          </cell>
          <cell r="RG457">
            <v>435000</v>
          </cell>
          <cell r="RH457">
            <v>411000</v>
          </cell>
          <cell r="RI457">
            <v>428000</v>
          </cell>
          <cell r="RJ457"/>
          <cell r="RK457"/>
          <cell r="RL457"/>
          <cell r="RM457">
            <v>54396</v>
          </cell>
          <cell r="RN457">
            <v>38000</v>
          </cell>
          <cell r="RO457">
            <v>20000</v>
          </cell>
          <cell r="RP457">
            <v>37.282229965156795</v>
          </cell>
          <cell r="RQ457"/>
          <cell r="RR457"/>
          <cell r="RS457"/>
          <cell r="RT457">
            <v>0</v>
          </cell>
          <cell r="RU457"/>
          <cell r="RV457"/>
          <cell r="RW457"/>
          <cell r="RX457" t="str">
            <v>N</v>
          </cell>
          <cell r="RY457"/>
          <cell r="RZ457">
            <v>790000</v>
          </cell>
          <cell r="SA457">
            <v>790000</v>
          </cell>
          <cell r="SB457">
            <v>720000</v>
          </cell>
          <cell r="SC457">
            <v>70000</v>
          </cell>
          <cell r="SD457">
            <v>0</v>
          </cell>
          <cell r="SE457"/>
          <cell r="SF457"/>
          <cell r="SG457"/>
          <cell r="SH457"/>
          <cell r="SI457"/>
          <cell r="SJ457">
            <v>2.2999999999999998</v>
          </cell>
          <cell r="SK457"/>
          <cell r="SL457"/>
          <cell r="SM457">
            <v>2.2999999999999998</v>
          </cell>
          <cell r="SN457"/>
          <cell r="SO457"/>
          <cell r="SP457"/>
          <cell r="SQ457"/>
          <cell r="SR457"/>
          <cell r="SS457">
            <v>97.478260869565219</v>
          </cell>
          <cell r="ST457">
            <v>-5.7999999999999829E-2</v>
          </cell>
          <cell r="SU457"/>
          <cell r="SV457">
            <v>2300000</v>
          </cell>
          <cell r="SW457"/>
          <cell r="SX457">
            <v>1.017391304347826</v>
          </cell>
          <cell r="SY457">
            <v>2829000</v>
          </cell>
          <cell r="SZ457">
            <v>2829000</v>
          </cell>
          <cell r="TA457"/>
          <cell r="TB457">
            <v>0</v>
          </cell>
          <cell r="TC457" t="str">
            <v>OK</v>
          </cell>
          <cell r="TD457" t="str">
            <v>OK</v>
          </cell>
          <cell r="TE457"/>
          <cell r="TF457">
            <v>0</v>
          </cell>
          <cell r="TG457"/>
          <cell r="TH457"/>
          <cell r="TI457"/>
          <cell r="TJ457">
            <v>0</v>
          </cell>
          <cell r="TK457"/>
          <cell r="TL457">
            <v>0</v>
          </cell>
          <cell r="TM457">
            <v>10000</v>
          </cell>
          <cell r="TN457">
            <v>10000</v>
          </cell>
          <cell r="TO457" t="str">
            <v>Obnova nábytku ,elektrospotřebičů na službě</v>
          </cell>
          <cell r="TP457">
            <v>10000</v>
          </cell>
          <cell r="TQ457">
            <v>10000</v>
          </cell>
          <cell r="TR457" t="str">
            <v>Oprava služeb.vozů pracovníklů služby.</v>
          </cell>
          <cell r="TS457">
            <v>720000</v>
          </cell>
          <cell r="TT457">
            <v>0</v>
          </cell>
          <cell r="TU457">
            <v>0</v>
          </cell>
          <cell r="TV457">
            <v>720000</v>
          </cell>
          <cell r="TW457"/>
          <cell r="TX457"/>
          <cell r="TY457">
            <v>720000</v>
          </cell>
          <cell r="TZ457"/>
          <cell r="UA457"/>
          <cell r="UB457">
            <v>0</v>
          </cell>
          <cell r="UC457"/>
          <cell r="UD457"/>
          <cell r="UE457">
            <v>720000</v>
          </cell>
          <cell r="UF457">
            <v>720000</v>
          </cell>
          <cell r="UG457">
            <v>1</v>
          </cell>
          <cell r="UH457">
            <v>720000</v>
          </cell>
          <cell r="UI457">
            <v>720000</v>
          </cell>
          <cell r="UJ457"/>
          <cell r="UK457"/>
          <cell r="UL457"/>
          <cell r="UM457"/>
          <cell r="UN457"/>
          <cell r="UO457"/>
          <cell r="UP457">
            <v>720000</v>
          </cell>
          <cell r="UQ457">
            <v>720000</v>
          </cell>
          <cell r="UR457">
            <v>720000</v>
          </cell>
          <cell r="US457">
            <v>720000</v>
          </cell>
          <cell r="UT457">
            <v>720000</v>
          </cell>
          <cell r="UU457">
            <v>70000</v>
          </cell>
          <cell r="UV457">
            <v>790000</v>
          </cell>
          <cell r="UW457">
            <v>790000</v>
          </cell>
          <cell r="UX457">
            <v>146245.67611981</v>
          </cell>
          <cell r="UY457">
            <v>146245.67611981</v>
          </cell>
          <cell r="UZ457">
            <v>146246</v>
          </cell>
          <cell r="VA457">
            <v>146246</v>
          </cell>
          <cell r="VB457">
            <v>73122.838059905</v>
          </cell>
          <cell r="VC457">
            <v>73122.838059905</v>
          </cell>
          <cell r="VD457">
            <v>73123</v>
          </cell>
          <cell r="VE457">
            <v>73123</v>
          </cell>
          <cell r="VF457">
            <v>500631</v>
          </cell>
          <cell r="VG457">
            <v>684214</v>
          </cell>
          <cell r="VH457">
            <v>105786</v>
          </cell>
          <cell r="VI457">
            <v>790000</v>
          </cell>
          <cell r="VJ457">
            <v>0</v>
          </cell>
          <cell r="VK457">
            <v>70000</v>
          </cell>
          <cell r="VL457">
            <v>0</v>
          </cell>
          <cell r="VM457" t="str">
            <v>číslo smlouvy 07692/2020/SOC ze dne 12. 11. 2020</v>
          </cell>
          <cell r="VN457">
            <v>70000</v>
          </cell>
          <cell r="VO457">
            <v>0</v>
          </cell>
          <cell r="VP457">
            <v>100</v>
          </cell>
          <cell r="VQ457">
            <v>219369</v>
          </cell>
          <cell r="VR457">
            <v>44663</v>
          </cell>
          <cell r="VS457"/>
          <cell r="VT457">
            <v>212631</v>
          </cell>
          <cell r="VU457">
            <v>44691</v>
          </cell>
          <cell r="VV457">
            <v>288000</v>
          </cell>
          <cell r="VW457">
            <v>44725</v>
          </cell>
          <cell r="VX457">
            <v>70000</v>
          </cell>
          <cell r="VY457">
            <v>70000</v>
          </cell>
          <cell r="VZ457">
            <v>0</v>
          </cell>
          <cell r="WA457"/>
          <cell r="WB457">
            <v>70000</v>
          </cell>
          <cell r="WC457">
            <v>0</v>
          </cell>
          <cell r="WD457">
            <v>1</v>
          </cell>
          <cell r="WE457">
            <v>158400</v>
          </cell>
          <cell r="WF457">
            <v>158400</v>
          </cell>
          <cell r="WG457"/>
          <cell r="WH457">
            <v>0</v>
          </cell>
          <cell r="WI457"/>
          <cell r="WJ457"/>
          <cell r="WK457"/>
          <cell r="WL457"/>
          <cell r="WM457"/>
          <cell r="WN457">
            <v>158400</v>
          </cell>
          <cell r="WO457">
            <v>70000</v>
          </cell>
          <cell r="WP457">
            <v>70000</v>
          </cell>
          <cell r="WQ457">
            <v>70000</v>
          </cell>
          <cell r="WR457">
            <v>12417.005889696495</v>
          </cell>
          <cell r="WS457">
            <v>57582.994110303509</v>
          </cell>
          <cell r="WT457">
            <v>12417.005889696495</v>
          </cell>
          <cell r="WU457">
            <v>57582.994110303509</v>
          </cell>
          <cell r="WV457">
            <v>12417</v>
          </cell>
          <cell r="WW457">
            <v>57583</v>
          </cell>
          <cell r="WX457">
            <v>12417</v>
          </cell>
          <cell r="WY457">
            <v>57583</v>
          </cell>
          <cell r="WZ457">
            <v>-5.8896964947052766E-3</v>
          </cell>
          <cell r="XA457">
            <v>5.8896964910672978E-3</v>
          </cell>
          <cell r="XB457"/>
          <cell r="XC457">
            <v>12417</v>
          </cell>
          <cell r="XD457">
            <v>70000</v>
          </cell>
          <cell r="XE457">
            <v>0</v>
          </cell>
          <cell r="XF457">
            <v>9.7222222222222232</v>
          </cell>
          <cell r="XG457"/>
          <cell r="XH457">
            <v>70000</v>
          </cell>
          <cell r="XI457">
            <v>0</v>
          </cell>
          <cell r="XJ457">
            <v>0</v>
          </cell>
          <cell r="XK457">
            <v>0</v>
          </cell>
          <cell r="XL457">
            <v>0</v>
          </cell>
          <cell r="XM457">
            <v>0</v>
          </cell>
          <cell r="XN457">
            <v>0</v>
          </cell>
          <cell r="XO457">
            <v>0</v>
          </cell>
          <cell r="XP457">
            <v>0</v>
          </cell>
          <cell r="XQ457"/>
          <cell r="XR457" t="e">
            <v>#DIV/0!</v>
          </cell>
          <cell r="XS457"/>
          <cell r="XT457"/>
          <cell r="XU457"/>
          <cell r="XV457"/>
          <cell r="XW457"/>
          <cell r="XX457"/>
          <cell r="XY457">
            <v>158400</v>
          </cell>
        </row>
        <row r="458">
          <cell r="A458">
            <v>3770634</v>
          </cell>
          <cell r="B458" t="str">
            <v>NNO</v>
          </cell>
          <cell r="C458">
            <v>1</v>
          </cell>
          <cell r="D458" t="str">
            <v>Renarkon, o. p. s</v>
          </cell>
          <cell r="E458">
            <v>25380443</v>
          </cell>
          <cell r="F458" t="str">
            <v xml:space="preserve">Mariánskohorská 1328/29
Moravská Ostrava
702 00 Ostrava 2
</v>
          </cell>
          <cell r="G458" t="str">
            <v>Obecně prospěšná společnost</v>
          </cell>
          <cell r="H458" t="str">
            <v>terénní programy</v>
          </cell>
          <cell r="I458" t="str">
            <v>sociální prevence</v>
          </cell>
          <cell r="J458" t="str">
            <v>Terénní program Frýdecko-Místecko</v>
          </cell>
          <cell r="K458">
            <v>36619</v>
          </cell>
          <cell r="L458"/>
          <cell r="M458" t="str">
            <v>N</v>
          </cell>
          <cell r="N458"/>
          <cell r="O458"/>
          <cell r="P458"/>
          <cell r="Q458"/>
          <cell r="R458"/>
          <cell r="S458"/>
          <cell r="T458"/>
          <cell r="U458"/>
          <cell r="V458"/>
          <cell r="W458"/>
          <cell r="X458"/>
          <cell r="Y458"/>
          <cell r="Z458"/>
          <cell r="AA458"/>
          <cell r="AB458"/>
          <cell r="AC458"/>
          <cell r="AD458"/>
          <cell r="AE458"/>
          <cell r="AF458"/>
          <cell r="AG458"/>
          <cell r="AH458"/>
          <cell r="AI458"/>
          <cell r="AJ458"/>
          <cell r="AK458"/>
          <cell r="AL458"/>
          <cell r="AM458"/>
          <cell r="AN458"/>
          <cell r="AO458"/>
          <cell r="AP458"/>
          <cell r="AQ458" t="str">
            <v>• počet klientů: 5
• počet kontaktů (10 min jednání): 5</v>
          </cell>
          <cell r="AR458">
            <v>5</v>
          </cell>
          <cell r="AS458">
            <v>30</v>
          </cell>
          <cell r="AT458">
            <v>209</v>
          </cell>
          <cell r="AU458">
            <v>210</v>
          </cell>
          <cell r="AV458">
            <v>210</v>
          </cell>
          <cell r="AW458"/>
          <cell r="AX458"/>
          <cell r="AY458"/>
          <cell r="AZ458"/>
          <cell r="BA458"/>
          <cell r="BB458">
            <v>5</v>
          </cell>
          <cell r="BC458">
            <v>1870</v>
          </cell>
          <cell r="BD458">
            <v>1900</v>
          </cell>
          <cell r="BE458">
            <v>1900</v>
          </cell>
          <cell r="BF458"/>
          <cell r="BG458"/>
          <cell r="BH458"/>
          <cell r="BI458"/>
          <cell r="BJ458"/>
          <cell r="BK458"/>
          <cell r="BL458"/>
          <cell r="BM458" t="str">
            <v>•  9. osoby ohrožené závislostí nebo závislé na návykových látkách
• 21. osoby, které vedou rizikový způsob života nebo jsou tímto způsobem života ohroženy</v>
          </cell>
          <cell r="BN458" t="str">
            <v>osoby ohrožené závislostí nebo závislé na návykových látkách</v>
          </cell>
          <cell r="BO458" t="str">
            <v>• dorost (16 – 18 let)
• mladí dospělí (19 – 26 let)
• dospělí (27 – 64 let)
• mladší senioři (65 – 80 let)
• starší senioři (nad 80 let)</v>
          </cell>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cell r="DR458"/>
          <cell r="DS458"/>
          <cell r="DT458"/>
          <cell r="DU458"/>
          <cell r="DV458"/>
          <cell r="DW458"/>
          <cell r="DX458"/>
          <cell r="DY458"/>
          <cell r="DZ458"/>
          <cell r="EA458"/>
          <cell r="EB458"/>
          <cell r="EC458"/>
          <cell r="ED458"/>
          <cell r="EE458"/>
          <cell r="EF458"/>
          <cell r="EG458"/>
          <cell r="EH458"/>
          <cell r="EI458"/>
          <cell r="EJ458"/>
          <cell r="EK458"/>
          <cell r="EL458">
            <v>1</v>
          </cell>
          <cell r="EM458">
            <v>1</v>
          </cell>
          <cell r="EN458">
            <v>1</v>
          </cell>
          <cell r="EO458">
            <v>481680</v>
          </cell>
          <cell r="EP458">
            <v>315768</v>
          </cell>
          <cell r="EQ458">
            <v>1</v>
          </cell>
          <cell r="ER458">
            <v>1</v>
          </cell>
          <cell r="ES458">
            <v>1</v>
          </cell>
          <cell r="ET458">
            <v>529848</v>
          </cell>
          <cell r="EU458">
            <v>333162</v>
          </cell>
          <cell r="EV458"/>
          <cell r="EW458"/>
          <cell r="EX458"/>
          <cell r="EY458"/>
          <cell r="EZ458"/>
          <cell r="FA458"/>
          <cell r="FB458"/>
          <cell r="FC458"/>
          <cell r="FD458"/>
          <cell r="FE458"/>
          <cell r="FF458"/>
          <cell r="FG458"/>
          <cell r="FH458"/>
          <cell r="FI458"/>
          <cell r="FJ458"/>
          <cell r="FK458"/>
          <cell r="FL458"/>
          <cell r="FM458"/>
          <cell r="FN458"/>
          <cell r="FO458"/>
          <cell r="FP458">
            <v>6</v>
          </cell>
          <cell r="FQ458">
            <v>0.36</v>
          </cell>
          <cell r="FR458">
            <v>0.3</v>
          </cell>
          <cell r="FS458">
            <v>266851</v>
          </cell>
          <cell r="FT458">
            <v>266851</v>
          </cell>
          <cell r="FU458"/>
          <cell r="FV458"/>
          <cell r="FW458"/>
          <cell r="FX458"/>
          <cell r="FY458"/>
          <cell r="FZ458"/>
          <cell r="GA458"/>
          <cell r="GB458"/>
          <cell r="GC458"/>
          <cell r="GD458"/>
          <cell r="GE458"/>
          <cell r="GF458"/>
          <cell r="GG458"/>
          <cell r="GH458"/>
          <cell r="GI458"/>
          <cell r="GJ458"/>
          <cell r="GK458"/>
          <cell r="GL458"/>
          <cell r="GM458"/>
          <cell r="GN458"/>
          <cell r="GO458"/>
          <cell r="GP458"/>
          <cell r="GQ458"/>
          <cell r="GR458"/>
          <cell r="GS458"/>
          <cell r="GT458"/>
          <cell r="GU458"/>
          <cell r="GV458"/>
          <cell r="GW458"/>
          <cell r="GX458"/>
          <cell r="GY458"/>
          <cell r="GZ458"/>
          <cell r="HA458"/>
          <cell r="HB458"/>
          <cell r="HC458"/>
          <cell r="HD458"/>
          <cell r="HE458"/>
          <cell r="HF458"/>
          <cell r="HG458"/>
          <cell r="HH458"/>
          <cell r="HI458"/>
          <cell r="HJ458"/>
          <cell r="HK458"/>
          <cell r="HL458"/>
          <cell r="HM458"/>
          <cell r="HN458"/>
          <cell r="HO458"/>
          <cell r="HP458"/>
          <cell r="HQ458"/>
          <cell r="HR458"/>
          <cell r="HS458"/>
          <cell r="HT458"/>
          <cell r="HU458"/>
          <cell r="HV458"/>
          <cell r="HW458"/>
          <cell r="HX458"/>
          <cell r="HY458"/>
          <cell r="HZ458"/>
          <cell r="IA458"/>
          <cell r="IB458"/>
          <cell r="IC458"/>
          <cell r="ID458"/>
          <cell r="IE458"/>
          <cell r="IF458"/>
          <cell r="IG458"/>
          <cell r="IH458"/>
          <cell r="II458"/>
          <cell r="IJ458"/>
          <cell r="IK458"/>
          <cell r="IL458"/>
          <cell r="IM458"/>
          <cell r="IN458"/>
          <cell r="IO458"/>
          <cell r="IP458"/>
          <cell r="IQ458"/>
          <cell r="IR458"/>
          <cell r="IS458"/>
          <cell r="IT458">
            <v>1</v>
          </cell>
          <cell r="IU458">
            <v>12</v>
          </cell>
          <cell r="IV458">
            <v>6.0000000000000001E-3</v>
          </cell>
          <cell r="IW458">
            <v>4800</v>
          </cell>
          <cell r="IX458">
            <v>0</v>
          </cell>
          <cell r="IY458"/>
          <cell r="IZ458"/>
          <cell r="JA458"/>
          <cell r="JB458"/>
          <cell r="JC458"/>
          <cell r="JD458"/>
          <cell r="JE458"/>
          <cell r="JF458"/>
          <cell r="JG458"/>
          <cell r="JH458"/>
          <cell r="JI458"/>
          <cell r="JJ458"/>
          <cell r="JK458"/>
          <cell r="JL458"/>
          <cell r="JM458"/>
          <cell r="JN458"/>
          <cell r="JO458"/>
          <cell r="JP458"/>
          <cell r="JQ458"/>
          <cell r="JR458"/>
          <cell r="JS458"/>
          <cell r="JT458"/>
          <cell r="JU458"/>
          <cell r="JV458"/>
          <cell r="JW458"/>
          <cell r="JX458"/>
          <cell r="JY458"/>
          <cell r="JZ458"/>
          <cell r="KA458"/>
          <cell r="KB458"/>
          <cell r="KC458"/>
          <cell r="KD458"/>
          <cell r="KE458"/>
          <cell r="KF458"/>
          <cell r="KG458"/>
          <cell r="KH458">
            <v>0</v>
          </cell>
          <cell r="KI458"/>
          <cell r="KJ458">
            <v>2</v>
          </cell>
          <cell r="KK458">
            <v>0</v>
          </cell>
          <cell r="KL458">
            <v>0</v>
          </cell>
          <cell r="KM458">
            <v>0</v>
          </cell>
          <cell r="KN458">
            <v>2</v>
          </cell>
          <cell r="KO458">
            <v>2</v>
          </cell>
          <cell r="KP458">
            <v>0.36599999999999999</v>
          </cell>
          <cell r="KQ458">
            <v>2.3660000000000001</v>
          </cell>
          <cell r="KR458">
            <v>1278379</v>
          </cell>
          <cell r="KS458">
            <v>915781</v>
          </cell>
          <cell r="KT458">
            <v>915781</v>
          </cell>
          <cell r="KU458"/>
          <cell r="KV458"/>
          <cell r="KW458"/>
          <cell r="KX458">
            <v>0</v>
          </cell>
          <cell r="KY458">
            <v>0</v>
          </cell>
          <cell r="KZ458">
            <v>0</v>
          </cell>
          <cell r="LA458"/>
          <cell r="LB458"/>
          <cell r="LC458"/>
          <cell r="LD458">
            <v>4800</v>
          </cell>
          <cell r="LE458">
            <v>0</v>
          </cell>
          <cell r="LF458">
            <v>0</v>
          </cell>
          <cell r="LG458"/>
          <cell r="LH458"/>
          <cell r="LI458"/>
          <cell r="LJ458">
            <v>33838</v>
          </cell>
          <cell r="LK458">
            <v>5000</v>
          </cell>
          <cell r="LL458">
            <v>5000</v>
          </cell>
          <cell r="LM458"/>
          <cell r="LN458"/>
          <cell r="LO458"/>
          <cell r="LP458">
            <v>0</v>
          </cell>
          <cell r="LQ458">
            <v>0</v>
          </cell>
          <cell r="LR458">
            <v>0</v>
          </cell>
          <cell r="LS458"/>
          <cell r="LT458"/>
          <cell r="LU458"/>
          <cell r="LV458">
            <v>15000</v>
          </cell>
          <cell r="LW458">
            <v>15000</v>
          </cell>
          <cell r="LX458">
            <v>15000</v>
          </cell>
          <cell r="LY458"/>
          <cell r="LZ458"/>
          <cell r="MA458"/>
          <cell r="MB458">
            <v>0</v>
          </cell>
          <cell r="MC458">
            <v>0</v>
          </cell>
          <cell r="MD458">
            <v>0</v>
          </cell>
          <cell r="ME458"/>
          <cell r="MF458"/>
          <cell r="MG458"/>
          <cell r="MH458">
            <v>5494</v>
          </cell>
          <cell r="MI458">
            <v>5000</v>
          </cell>
          <cell r="MJ458">
            <v>5000</v>
          </cell>
          <cell r="MK458"/>
          <cell r="ML458"/>
          <cell r="MM458"/>
          <cell r="MN458">
            <v>15000</v>
          </cell>
          <cell r="MO458">
            <v>15000</v>
          </cell>
          <cell r="MP458">
            <v>15000</v>
          </cell>
          <cell r="MQ458"/>
          <cell r="MR458"/>
          <cell r="MS458"/>
          <cell r="MT458">
            <v>484450</v>
          </cell>
          <cell r="MU458">
            <v>12500</v>
          </cell>
          <cell r="MV458">
            <v>12500</v>
          </cell>
          <cell r="MW458"/>
          <cell r="MX458"/>
          <cell r="MY458"/>
          <cell r="MZ458">
            <v>24000</v>
          </cell>
          <cell r="NA458">
            <v>24000</v>
          </cell>
          <cell r="NB458">
            <v>24000</v>
          </cell>
          <cell r="NC458"/>
          <cell r="ND458"/>
          <cell r="NE458"/>
          <cell r="NF458">
            <v>24000</v>
          </cell>
          <cell r="NG458">
            <v>0</v>
          </cell>
          <cell r="NH458">
            <v>100</v>
          </cell>
          <cell r="NI458">
            <v>13538</v>
          </cell>
          <cell r="NJ458">
            <v>13538</v>
          </cell>
          <cell r="NK458">
            <v>13538</v>
          </cell>
          <cell r="NL458"/>
          <cell r="NM458"/>
          <cell r="NN458"/>
          <cell r="NO458">
            <v>27000</v>
          </cell>
          <cell r="NP458">
            <v>27000</v>
          </cell>
          <cell r="NQ458">
            <v>27000</v>
          </cell>
          <cell r="NR458"/>
          <cell r="NS458"/>
          <cell r="NT458"/>
          <cell r="NU458">
            <v>28712</v>
          </cell>
          <cell r="NV458">
            <v>8712</v>
          </cell>
          <cell r="NW458">
            <v>8712</v>
          </cell>
          <cell r="NX458"/>
          <cell r="NY458"/>
          <cell r="NZ458"/>
          <cell r="OA458">
            <v>10000</v>
          </cell>
          <cell r="OB458">
            <v>10000</v>
          </cell>
          <cell r="OC458">
            <v>10000</v>
          </cell>
          <cell r="OD458"/>
          <cell r="OE458"/>
          <cell r="OF458"/>
          <cell r="OG458">
            <v>10000</v>
          </cell>
          <cell r="OH458">
            <v>5000</v>
          </cell>
          <cell r="OI458">
            <v>5000</v>
          </cell>
          <cell r="OJ458"/>
          <cell r="OK458"/>
          <cell r="OL458"/>
          <cell r="OM458">
            <v>5000</v>
          </cell>
          <cell r="ON458">
            <v>5000</v>
          </cell>
          <cell r="OO458">
            <v>5000</v>
          </cell>
          <cell r="OP458"/>
          <cell r="OQ458"/>
          <cell r="OR458"/>
          <cell r="OS458">
            <v>0</v>
          </cell>
          <cell r="OT458">
            <v>0</v>
          </cell>
          <cell r="OU458">
            <v>0</v>
          </cell>
          <cell r="OV458"/>
          <cell r="OW458"/>
          <cell r="OX458"/>
          <cell r="OY458">
            <v>0</v>
          </cell>
          <cell r="OZ458">
            <v>0</v>
          </cell>
          <cell r="PA458">
            <v>0</v>
          </cell>
          <cell r="PB458"/>
          <cell r="PC458"/>
          <cell r="PD458"/>
          <cell r="PE458">
            <v>59289</v>
          </cell>
          <cell r="PF458">
            <v>33469</v>
          </cell>
          <cell r="PG458">
            <v>33469</v>
          </cell>
          <cell r="PH458"/>
          <cell r="PI458"/>
          <cell r="PJ458"/>
          <cell r="PK458">
            <v>0</v>
          </cell>
          <cell r="PL458">
            <v>0</v>
          </cell>
          <cell r="PM458">
            <v>0</v>
          </cell>
          <cell r="PN458"/>
          <cell r="PO458"/>
          <cell r="PP458"/>
          <cell r="PQ458">
            <v>15500</v>
          </cell>
          <cell r="PR458">
            <v>10000</v>
          </cell>
          <cell r="PS458">
            <v>10000</v>
          </cell>
          <cell r="PT458"/>
          <cell r="PU458"/>
          <cell r="PV458"/>
          <cell r="PW458">
            <v>2030000</v>
          </cell>
          <cell r="PX458">
            <v>1105000</v>
          </cell>
          <cell r="PY458">
            <v>1105000</v>
          </cell>
          <cell r="PZ458">
            <v>100</v>
          </cell>
          <cell r="QA458">
            <v>2030000</v>
          </cell>
          <cell r="QB458">
            <v>1105000</v>
          </cell>
          <cell r="QC458">
            <v>100</v>
          </cell>
          <cell r="QD458"/>
          <cell r="QE458"/>
          <cell r="QF458"/>
          <cell r="QG458">
            <v>973858</v>
          </cell>
          <cell r="QH458">
            <v>1032000</v>
          </cell>
          <cell r="QI458">
            <v>1105000</v>
          </cell>
          <cell r="QJ458">
            <v>0</v>
          </cell>
          <cell r="QK458">
            <v>0</v>
          </cell>
          <cell r="QL458">
            <v>0</v>
          </cell>
          <cell r="QM458">
            <v>0</v>
          </cell>
          <cell r="QN458">
            <v>0</v>
          </cell>
          <cell r="QO458">
            <v>0</v>
          </cell>
          <cell r="QP458">
            <v>0</v>
          </cell>
          <cell r="QQ458">
            <v>0</v>
          </cell>
          <cell r="QR458">
            <v>0</v>
          </cell>
          <cell r="QS458">
            <v>0</v>
          </cell>
          <cell r="QT458">
            <v>0</v>
          </cell>
          <cell r="QU458">
            <v>0</v>
          </cell>
          <cell r="QV458"/>
          <cell r="QW458">
            <v>0</v>
          </cell>
          <cell r="QX458">
            <v>0</v>
          </cell>
          <cell r="QY458">
            <v>0</v>
          </cell>
          <cell r="QZ458"/>
          <cell r="RA458">
            <v>293000</v>
          </cell>
          <cell r="RB458">
            <v>313000</v>
          </cell>
          <cell r="RC458">
            <v>415000</v>
          </cell>
          <cell r="RD458">
            <v>231000</v>
          </cell>
          <cell r="RE458">
            <v>231000</v>
          </cell>
          <cell r="RF458">
            <v>231000</v>
          </cell>
          <cell r="RG458">
            <v>248000</v>
          </cell>
          <cell r="RH458">
            <v>253000</v>
          </cell>
          <cell r="RI458">
            <v>253000</v>
          </cell>
          <cell r="RJ458">
            <v>1119393</v>
          </cell>
          <cell r="RK458">
            <v>626392</v>
          </cell>
          <cell r="RL458">
            <v>0</v>
          </cell>
          <cell r="RM458">
            <v>51255</v>
          </cell>
          <cell r="RN458">
            <v>35000</v>
          </cell>
          <cell r="RO458">
            <v>26000</v>
          </cell>
          <cell r="RP458">
            <v>19.858712715855571</v>
          </cell>
          <cell r="RQ458"/>
          <cell r="RR458"/>
          <cell r="RS458"/>
          <cell r="RT458">
            <v>0</v>
          </cell>
          <cell r="RU458"/>
          <cell r="RV458"/>
          <cell r="RW458"/>
          <cell r="RX458" t="str">
            <v>N</v>
          </cell>
          <cell r="RY458"/>
          <cell r="RZ458">
            <v>1105000</v>
          </cell>
          <cell r="SA458">
            <v>1105000</v>
          </cell>
          <cell r="SB458">
            <v>1021000</v>
          </cell>
          <cell r="SC458">
            <v>84000</v>
          </cell>
          <cell r="SD458">
            <v>0</v>
          </cell>
          <cell r="SE458"/>
          <cell r="SF458"/>
          <cell r="SG458"/>
          <cell r="SH458"/>
          <cell r="SI458"/>
          <cell r="SJ458">
            <v>2</v>
          </cell>
          <cell r="SK458"/>
          <cell r="SL458"/>
          <cell r="SM458">
            <v>2</v>
          </cell>
          <cell r="SN458"/>
          <cell r="SO458"/>
          <cell r="SP458"/>
          <cell r="SQ458"/>
          <cell r="SR458"/>
          <cell r="SS458">
            <v>100</v>
          </cell>
          <cell r="ST458">
            <v>0</v>
          </cell>
          <cell r="SU458"/>
          <cell r="SV458">
            <v>1836000</v>
          </cell>
          <cell r="SW458"/>
          <cell r="SX458">
            <v>1.1056644880174291</v>
          </cell>
          <cell r="SY458">
            <v>2460000</v>
          </cell>
          <cell r="SZ458">
            <v>2460000</v>
          </cell>
          <cell r="TA458"/>
          <cell r="TB458">
            <v>0</v>
          </cell>
          <cell r="TC458" t="str">
            <v>OK</v>
          </cell>
          <cell r="TD458" t="str">
            <v>Ok</v>
          </cell>
          <cell r="TE458"/>
          <cell r="TF458">
            <v>0</v>
          </cell>
          <cell r="TG458"/>
          <cell r="TH458"/>
          <cell r="TI458"/>
          <cell r="TJ458">
            <v>0</v>
          </cell>
          <cell r="TK458"/>
          <cell r="TL458">
            <v>0</v>
          </cell>
          <cell r="TM458">
            <v>15000</v>
          </cell>
          <cell r="TN458">
            <v>15000</v>
          </cell>
          <cell r="TO458" t="str">
            <v>obnova vybavení nábytkem, výpočetní technikou, mob.telefony pro pracovníky služby</v>
          </cell>
          <cell r="TP458">
            <v>10000</v>
          </cell>
          <cell r="TQ458">
            <v>5000</v>
          </cell>
          <cell r="TR458" t="str">
            <v>Oprava a údržba služebv.vozů</v>
          </cell>
          <cell r="TS458">
            <v>1032000</v>
          </cell>
          <cell r="TT458">
            <v>0</v>
          </cell>
          <cell r="TU458">
            <v>0</v>
          </cell>
          <cell r="TV458">
            <v>1032000</v>
          </cell>
          <cell r="TW458"/>
          <cell r="TX458"/>
          <cell r="TY458">
            <v>1032000</v>
          </cell>
          <cell r="TZ458"/>
          <cell r="UA458"/>
          <cell r="UB458">
            <v>0</v>
          </cell>
          <cell r="UC458"/>
          <cell r="UD458"/>
          <cell r="UE458">
            <v>1032000</v>
          </cell>
          <cell r="UF458">
            <v>1032000</v>
          </cell>
          <cell r="UG458">
            <v>3</v>
          </cell>
          <cell r="UH458">
            <v>1021680</v>
          </cell>
          <cell r="UI458">
            <v>1021680</v>
          </cell>
          <cell r="UJ458"/>
          <cell r="UK458"/>
          <cell r="UL458"/>
          <cell r="UM458"/>
          <cell r="UN458"/>
          <cell r="UO458"/>
          <cell r="UP458">
            <v>1021680</v>
          </cell>
          <cell r="UQ458">
            <v>1021680</v>
          </cell>
          <cell r="UR458">
            <v>1021680</v>
          </cell>
          <cell r="US458">
            <v>1021000</v>
          </cell>
          <cell r="UT458">
            <v>1021000</v>
          </cell>
          <cell r="UU458">
            <v>84000</v>
          </cell>
          <cell r="UV458">
            <v>1105000</v>
          </cell>
          <cell r="UW458">
            <v>1105000</v>
          </cell>
          <cell r="UX458">
            <v>207384.49349767499</v>
          </cell>
          <cell r="UY458">
            <v>207384.49349767499</v>
          </cell>
          <cell r="UZ458">
            <v>207384</v>
          </cell>
          <cell r="VA458">
            <v>207384</v>
          </cell>
          <cell r="VB458">
            <v>103692.2467488375</v>
          </cell>
          <cell r="VC458">
            <v>103692.2467488375</v>
          </cell>
          <cell r="VD458">
            <v>103692</v>
          </cell>
          <cell r="VE458">
            <v>103692</v>
          </cell>
          <cell r="VF458">
            <v>709924</v>
          </cell>
          <cell r="VG458">
            <v>920781</v>
          </cell>
          <cell r="VH458">
            <v>184219</v>
          </cell>
          <cell r="VI458">
            <v>1105000</v>
          </cell>
          <cell r="VJ458">
            <v>0</v>
          </cell>
          <cell r="VK458">
            <v>84000</v>
          </cell>
          <cell r="VL458">
            <v>0</v>
          </cell>
          <cell r="VM458" t="str">
            <v>číslo smlouvy 07692/2020/SOC ze dne 12. 11. 2020</v>
          </cell>
          <cell r="VN458">
            <v>84000</v>
          </cell>
          <cell r="VO458">
            <v>11000</v>
          </cell>
          <cell r="VP458">
            <v>98.934108527131784</v>
          </cell>
          <cell r="VQ458">
            <v>311076</v>
          </cell>
          <cell r="VR458">
            <v>44663</v>
          </cell>
          <cell r="VS458"/>
          <cell r="VT458">
            <v>301524</v>
          </cell>
          <cell r="VU458">
            <v>44691</v>
          </cell>
          <cell r="VV458">
            <v>408400</v>
          </cell>
          <cell r="VW458">
            <v>44725</v>
          </cell>
          <cell r="VX458">
            <v>84000</v>
          </cell>
          <cell r="VY458">
            <v>84000</v>
          </cell>
          <cell r="VZ458">
            <v>0</v>
          </cell>
          <cell r="WA458"/>
          <cell r="WB458">
            <v>84000</v>
          </cell>
          <cell r="WC458">
            <v>0</v>
          </cell>
          <cell r="WD458">
            <v>3</v>
          </cell>
          <cell r="WE458">
            <v>193990</v>
          </cell>
          <cell r="WF458">
            <v>193990</v>
          </cell>
          <cell r="WG458"/>
          <cell r="WH458">
            <v>0</v>
          </cell>
          <cell r="WI458"/>
          <cell r="WJ458"/>
          <cell r="WK458"/>
          <cell r="WL458"/>
          <cell r="WM458"/>
          <cell r="WN458">
            <v>193990</v>
          </cell>
          <cell r="WO458">
            <v>84000</v>
          </cell>
          <cell r="WP458">
            <v>84000</v>
          </cell>
          <cell r="WQ458">
            <v>84000</v>
          </cell>
          <cell r="WR458">
            <v>14900.407067635793</v>
          </cell>
          <cell r="WS458">
            <v>69099.592932364205</v>
          </cell>
          <cell r="WT458">
            <v>14900.407067635793</v>
          </cell>
          <cell r="WU458">
            <v>69099.592932364205</v>
          </cell>
          <cell r="WV458">
            <v>14900</v>
          </cell>
          <cell r="WW458">
            <v>69100</v>
          </cell>
          <cell r="WX458">
            <v>14900</v>
          </cell>
          <cell r="WY458">
            <v>69100</v>
          </cell>
          <cell r="WZ458">
            <v>-0.40706763579328253</v>
          </cell>
          <cell r="XA458">
            <v>0.40706763579510152</v>
          </cell>
          <cell r="XB458"/>
          <cell r="XC458">
            <v>14900</v>
          </cell>
          <cell r="XD458">
            <v>84000</v>
          </cell>
          <cell r="XE458">
            <v>0</v>
          </cell>
          <cell r="XF458">
            <v>8.227228207639568</v>
          </cell>
          <cell r="XG458"/>
          <cell r="XH458">
            <v>84000</v>
          </cell>
          <cell r="XI458">
            <v>0</v>
          </cell>
          <cell r="XJ458">
            <v>0</v>
          </cell>
          <cell r="XK458">
            <v>0</v>
          </cell>
          <cell r="XL458">
            <v>0</v>
          </cell>
          <cell r="XM458">
            <v>0</v>
          </cell>
          <cell r="XN458">
            <v>0</v>
          </cell>
          <cell r="XO458">
            <v>0</v>
          </cell>
          <cell r="XP458">
            <v>0</v>
          </cell>
          <cell r="XQ458"/>
          <cell r="XR458" t="e">
            <v>#DIV/0!</v>
          </cell>
          <cell r="XS458"/>
          <cell r="XT458"/>
          <cell r="XU458"/>
          <cell r="XV458"/>
          <cell r="XW458"/>
          <cell r="XX458"/>
          <cell r="XY458">
            <v>193990</v>
          </cell>
        </row>
        <row r="459">
          <cell r="A459">
            <v>3953424</v>
          </cell>
          <cell r="B459" t="str">
            <v>NNO</v>
          </cell>
          <cell r="C459">
            <v>1</v>
          </cell>
          <cell r="D459" t="str">
            <v>Renarkon, o. p. s</v>
          </cell>
          <cell r="E459">
            <v>25380443</v>
          </cell>
          <cell r="F459" t="str">
            <v xml:space="preserve">Mariánskohorská 1328/29
Moravská Ostrava
702 00 Ostrava 2
</v>
          </cell>
          <cell r="G459" t="str">
            <v>Obecně prospěšná společnost</v>
          </cell>
          <cell r="H459" t="str">
            <v>terénní programy</v>
          </cell>
          <cell r="I459" t="str">
            <v>sociální prevence</v>
          </cell>
          <cell r="J459" t="str">
            <v>Terénní program Ostrava</v>
          </cell>
          <cell r="K459">
            <v>35695</v>
          </cell>
          <cell r="L459"/>
          <cell r="M459" t="str">
            <v>N</v>
          </cell>
          <cell r="N459"/>
          <cell r="O459"/>
          <cell r="P459"/>
          <cell r="Q459"/>
          <cell r="R459"/>
          <cell r="S459"/>
          <cell r="T459"/>
          <cell r="U459"/>
          <cell r="V459"/>
          <cell r="W459"/>
          <cell r="X459"/>
          <cell r="Y459"/>
          <cell r="Z459"/>
          <cell r="AA459"/>
          <cell r="AB459"/>
          <cell r="AC459"/>
          <cell r="AD459"/>
          <cell r="AE459"/>
          <cell r="AF459"/>
          <cell r="AG459"/>
          <cell r="AH459"/>
          <cell r="AI459"/>
          <cell r="AJ459"/>
          <cell r="AK459"/>
          <cell r="AL459"/>
          <cell r="AM459"/>
          <cell r="AN459"/>
          <cell r="AO459"/>
          <cell r="AP459"/>
          <cell r="AQ459" t="str">
            <v>• počet klientů: 7
• počet kontaktů (10 min jednání): 7</v>
          </cell>
          <cell r="AR459">
            <v>7</v>
          </cell>
          <cell r="AS459">
            <v>45</v>
          </cell>
          <cell r="AT459">
            <v>659</v>
          </cell>
          <cell r="AU459">
            <v>600</v>
          </cell>
          <cell r="AV459">
            <v>650</v>
          </cell>
          <cell r="AW459"/>
          <cell r="AX459"/>
          <cell r="AY459"/>
          <cell r="AZ459"/>
          <cell r="BA459"/>
          <cell r="BB459">
            <v>7</v>
          </cell>
          <cell r="BC459">
            <v>3201</v>
          </cell>
          <cell r="BD459">
            <v>3750</v>
          </cell>
          <cell r="BE459">
            <v>3500</v>
          </cell>
          <cell r="BF459"/>
          <cell r="BG459"/>
          <cell r="BH459"/>
          <cell r="BI459"/>
          <cell r="BJ459"/>
          <cell r="BK459"/>
          <cell r="BL459" t="str">
            <v>Uvedený počet klientů zahrnuje jen klienty, kteří mají ve službě svůj kód. Nejsou zde uvedení anonymní klienti bez kódu ani uživatelé skrytí pod tzv. sekundárními výměnami (kdy jeden člověk zprostředkuje harm reduction materiál i pro další lidi, kteří nejsou osobně se službou v kontaktu).</v>
          </cell>
          <cell r="BM459" t="str">
            <v>•  9. osoby ohrožené závislostí nebo závislé na návykových látkách
• 20. osoby žijící v sociálně vyloučených komunitách</v>
          </cell>
          <cell r="BN459" t="str">
            <v>osoby ohrožené závislostí nebo závislé na návykových látkách</v>
          </cell>
          <cell r="BO459" t="str">
            <v>• dorost (16 – 18 let)
• mladí dospělí (19 – 26 let)
• dospělí (27 – 64 let)
• mladší senioři (65 – 80 let)
• starší senioři (nad 80 let)</v>
          </cell>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cell r="DR459"/>
          <cell r="DS459"/>
          <cell r="DT459"/>
          <cell r="DU459"/>
          <cell r="DV459"/>
          <cell r="DW459"/>
          <cell r="DX459"/>
          <cell r="DY459"/>
          <cell r="DZ459"/>
          <cell r="EA459"/>
          <cell r="EB459"/>
          <cell r="EC459"/>
          <cell r="ED459"/>
          <cell r="EE459"/>
          <cell r="EF459"/>
          <cell r="EG459"/>
          <cell r="EH459"/>
          <cell r="EI459"/>
          <cell r="EJ459"/>
          <cell r="EK459"/>
          <cell r="EL459">
            <v>4</v>
          </cell>
          <cell r="EM459">
            <v>4</v>
          </cell>
          <cell r="EN459">
            <v>4</v>
          </cell>
          <cell r="EO459">
            <v>2215728</v>
          </cell>
          <cell r="EP459">
            <v>928572</v>
          </cell>
          <cell r="EQ459">
            <v>3</v>
          </cell>
          <cell r="ER459">
            <v>3</v>
          </cell>
          <cell r="ES459">
            <v>3</v>
          </cell>
          <cell r="ET459">
            <v>1445040</v>
          </cell>
          <cell r="EU459">
            <v>602100</v>
          </cell>
          <cell r="EV459"/>
          <cell r="EW459"/>
          <cell r="EX459"/>
          <cell r="EY459"/>
          <cell r="EZ459"/>
          <cell r="FA459"/>
          <cell r="FB459"/>
          <cell r="FC459"/>
          <cell r="FD459"/>
          <cell r="FE459"/>
          <cell r="FF459"/>
          <cell r="FG459"/>
          <cell r="FH459"/>
          <cell r="FI459"/>
          <cell r="FJ459"/>
          <cell r="FK459"/>
          <cell r="FL459"/>
          <cell r="FM459"/>
          <cell r="FN459"/>
          <cell r="FO459"/>
          <cell r="FP459">
            <v>6</v>
          </cell>
          <cell r="FQ459">
            <v>1.08</v>
          </cell>
          <cell r="FR459">
            <v>1.08</v>
          </cell>
          <cell r="FS459">
            <v>800552</v>
          </cell>
          <cell r="FT459">
            <v>292112</v>
          </cell>
          <cell r="FU459"/>
          <cell r="FV459"/>
          <cell r="FW459"/>
          <cell r="FX459"/>
          <cell r="FY459"/>
          <cell r="FZ459"/>
          <cell r="GA459"/>
          <cell r="GB459"/>
          <cell r="GC459"/>
          <cell r="GD459"/>
          <cell r="GE459"/>
          <cell r="GF459"/>
          <cell r="GG459"/>
          <cell r="GH459"/>
          <cell r="GI459"/>
          <cell r="GJ459"/>
          <cell r="GK459"/>
          <cell r="GL459"/>
          <cell r="GM459"/>
          <cell r="GN459"/>
          <cell r="GO459"/>
          <cell r="GP459"/>
          <cell r="GQ459"/>
          <cell r="GR459"/>
          <cell r="GS459"/>
          <cell r="GT459"/>
          <cell r="GU459"/>
          <cell r="GV459"/>
          <cell r="GW459"/>
          <cell r="GX459"/>
          <cell r="GY459"/>
          <cell r="GZ459"/>
          <cell r="HA459"/>
          <cell r="HB459"/>
          <cell r="HC459"/>
          <cell r="HD459"/>
          <cell r="HE459"/>
          <cell r="HF459"/>
          <cell r="HG459"/>
          <cell r="HH459"/>
          <cell r="HI459"/>
          <cell r="HJ459"/>
          <cell r="HK459"/>
          <cell r="HL459"/>
          <cell r="HM459"/>
          <cell r="HN459"/>
          <cell r="HO459"/>
          <cell r="HP459"/>
          <cell r="HQ459"/>
          <cell r="HR459"/>
          <cell r="HS459"/>
          <cell r="HT459"/>
          <cell r="HU459"/>
          <cell r="HV459"/>
          <cell r="HW459"/>
          <cell r="HX459"/>
          <cell r="HY459"/>
          <cell r="HZ459"/>
          <cell r="IA459"/>
          <cell r="IB459"/>
          <cell r="IC459"/>
          <cell r="ID459"/>
          <cell r="IE459"/>
          <cell r="IF459"/>
          <cell r="IG459"/>
          <cell r="IH459"/>
          <cell r="II459"/>
          <cell r="IJ459"/>
          <cell r="IK459"/>
          <cell r="IL459"/>
          <cell r="IM459"/>
          <cell r="IN459"/>
          <cell r="IO459"/>
          <cell r="IP459"/>
          <cell r="IQ459"/>
          <cell r="IR459"/>
          <cell r="IS459"/>
          <cell r="IT459">
            <v>1</v>
          </cell>
          <cell r="IU459">
            <v>36</v>
          </cell>
          <cell r="IV459">
            <v>1.7000000000000001E-2</v>
          </cell>
          <cell r="IW459">
            <v>14400</v>
          </cell>
          <cell r="IX459">
            <v>0</v>
          </cell>
          <cell r="IY459"/>
          <cell r="IZ459"/>
          <cell r="JA459"/>
          <cell r="JB459"/>
          <cell r="JC459"/>
          <cell r="JD459"/>
          <cell r="JE459"/>
          <cell r="JF459"/>
          <cell r="JG459"/>
          <cell r="JH459"/>
          <cell r="JI459"/>
          <cell r="JJ459"/>
          <cell r="JK459"/>
          <cell r="JL459"/>
          <cell r="JM459"/>
          <cell r="JN459"/>
          <cell r="JO459"/>
          <cell r="JP459"/>
          <cell r="JQ459"/>
          <cell r="JR459"/>
          <cell r="JS459"/>
          <cell r="JT459"/>
          <cell r="JU459"/>
          <cell r="JV459"/>
          <cell r="JW459"/>
          <cell r="JX459"/>
          <cell r="JY459"/>
          <cell r="JZ459"/>
          <cell r="KA459"/>
          <cell r="KB459"/>
          <cell r="KC459"/>
          <cell r="KD459"/>
          <cell r="KE459"/>
          <cell r="KF459"/>
          <cell r="KG459"/>
          <cell r="KH459">
            <v>0</v>
          </cell>
          <cell r="KI459"/>
          <cell r="KJ459">
            <v>7</v>
          </cell>
          <cell r="KK459">
            <v>0</v>
          </cell>
          <cell r="KL459">
            <v>0</v>
          </cell>
          <cell r="KM459">
            <v>0</v>
          </cell>
          <cell r="KN459">
            <v>7</v>
          </cell>
          <cell r="KO459">
            <v>7</v>
          </cell>
          <cell r="KP459">
            <v>1.097</v>
          </cell>
          <cell r="KQ459">
            <v>8.0969999999999995</v>
          </cell>
          <cell r="KR459">
            <v>4461320</v>
          </cell>
          <cell r="KS459">
            <v>1822784</v>
          </cell>
          <cell r="KT459">
            <v>1822784</v>
          </cell>
          <cell r="KU459"/>
          <cell r="KV459"/>
          <cell r="KW459"/>
          <cell r="KX459">
            <v>0</v>
          </cell>
          <cell r="KY459">
            <v>0</v>
          </cell>
          <cell r="KZ459">
            <v>0</v>
          </cell>
          <cell r="LA459"/>
          <cell r="LB459"/>
          <cell r="LC459"/>
          <cell r="LD459">
            <v>14400</v>
          </cell>
          <cell r="LE459">
            <v>0</v>
          </cell>
          <cell r="LF459">
            <v>0</v>
          </cell>
          <cell r="LG459"/>
          <cell r="LH459"/>
          <cell r="LI459"/>
          <cell r="LJ459">
            <v>95160</v>
          </cell>
          <cell r="LK459">
            <v>8000</v>
          </cell>
          <cell r="LL459">
            <v>8000</v>
          </cell>
          <cell r="LM459"/>
          <cell r="LN459"/>
          <cell r="LO459"/>
          <cell r="LP459">
            <v>0</v>
          </cell>
          <cell r="LQ459">
            <v>0</v>
          </cell>
          <cell r="LR459">
            <v>0</v>
          </cell>
          <cell r="LS459"/>
          <cell r="LT459"/>
          <cell r="LU459"/>
          <cell r="LV459">
            <v>20000</v>
          </cell>
          <cell r="LW459">
            <v>20000</v>
          </cell>
          <cell r="LX459">
            <v>20000</v>
          </cell>
          <cell r="LY459"/>
          <cell r="LZ459"/>
          <cell r="MA459"/>
          <cell r="MB459">
            <v>0</v>
          </cell>
          <cell r="MC459">
            <v>0</v>
          </cell>
          <cell r="MD459">
            <v>0</v>
          </cell>
          <cell r="ME459"/>
          <cell r="MF459"/>
          <cell r="MG459"/>
          <cell r="MH459">
            <v>9776</v>
          </cell>
          <cell r="MI459">
            <v>0</v>
          </cell>
          <cell r="MJ459">
            <v>0</v>
          </cell>
          <cell r="MK459"/>
          <cell r="ML459"/>
          <cell r="MM459"/>
          <cell r="MN459">
            <v>60000</v>
          </cell>
          <cell r="MO459">
            <v>0</v>
          </cell>
          <cell r="MP459">
            <v>0</v>
          </cell>
          <cell r="MQ459"/>
          <cell r="MR459"/>
          <cell r="MS459"/>
          <cell r="MT459">
            <v>732989</v>
          </cell>
          <cell r="MU459">
            <v>31681</v>
          </cell>
          <cell r="MV459">
            <v>31681</v>
          </cell>
          <cell r="MW459"/>
          <cell r="MX459"/>
          <cell r="MY459"/>
          <cell r="MZ459">
            <v>52000</v>
          </cell>
          <cell r="NA459">
            <v>0</v>
          </cell>
          <cell r="NB459">
            <v>0</v>
          </cell>
          <cell r="NC459"/>
          <cell r="ND459"/>
          <cell r="NE459"/>
          <cell r="NF459">
            <v>52000</v>
          </cell>
          <cell r="NG459">
            <v>0</v>
          </cell>
          <cell r="NH459">
            <v>100</v>
          </cell>
          <cell r="NI459">
            <v>27000</v>
          </cell>
          <cell r="NJ459">
            <v>0</v>
          </cell>
          <cell r="NK459">
            <v>0</v>
          </cell>
          <cell r="NL459"/>
          <cell r="NM459"/>
          <cell r="NN459"/>
          <cell r="NO459">
            <v>36000</v>
          </cell>
          <cell r="NP459">
            <v>0</v>
          </cell>
          <cell r="NQ459">
            <v>0</v>
          </cell>
          <cell r="NR459"/>
          <cell r="NS459"/>
          <cell r="NT459"/>
          <cell r="NU459">
            <v>61000</v>
          </cell>
          <cell r="NV459">
            <v>0</v>
          </cell>
          <cell r="NW459">
            <v>0</v>
          </cell>
          <cell r="NX459"/>
          <cell r="NY459"/>
          <cell r="NZ459"/>
          <cell r="OA459">
            <v>50000</v>
          </cell>
          <cell r="OB459">
            <v>30000</v>
          </cell>
          <cell r="OC459">
            <v>30000</v>
          </cell>
          <cell r="OD459"/>
          <cell r="OE459"/>
          <cell r="OF459"/>
          <cell r="OG459">
            <v>60000</v>
          </cell>
          <cell r="OH459">
            <v>10000</v>
          </cell>
          <cell r="OI459">
            <v>10000</v>
          </cell>
          <cell r="OJ459"/>
          <cell r="OK459"/>
          <cell r="OL459"/>
          <cell r="OM459">
            <v>50000</v>
          </cell>
          <cell r="ON459">
            <v>0</v>
          </cell>
          <cell r="OO459">
            <v>0</v>
          </cell>
          <cell r="OP459"/>
          <cell r="OQ459"/>
          <cell r="OR459"/>
          <cell r="OS459">
            <v>0</v>
          </cell>
          <cell r="OT459">
            <v>0</v>
          </cell>
          <cell r="OU459">
            <v>0</v>
          </cell>
          <cell r="OV459"/>
          <cell r="OW459"/>
          <cell r="OX459"/>
          <cell r="OY459">
            <v>0</v>
          </cell>
          <cell r="OZ459">
            <v>0</v>
          </cell>
          <cell r="PA459">
            <v>0</v>
          </cell>
          <cell r="PB459"/>
          <cell r="PC459"/>
          <cell r="PD459"/>
          <cell r="PE459">
            <v>136055</v>
          </cell>
          <cell r="PF459">
            <v>27535</v>
          </cell>
          <cell r="PG459">
            <v>27535</v>
          </cell>
          <cell r="PH459"/>
          <cell r="PI459"/>
          <cell r="PJ459"/>
          <cell r="PK459">
            <v>130000</v>
          </cell>
          <cell r="PL459">
            <v>0</v>
          </cell>
          <cell r="PM459">
            <v>0</v>
          </cell>
          <cell r="PN459"/>
          <cell r="PO459"/>
          <cell r="PP459"/>
          <cell r="PQ459">
            <v>44300</v>
          </cell>
          <cell r="PR459">
            <v>0</v>
          </cell>
          <cell r="PS459">
            <v>0</v>
          </cell>
          <cell r="PT459"/>
          <cell r="PU459"/>
          <cell r="PV459"/>
          <cell r="PW459">
            <v>6040000</v>
          </cell>
          <cell r="PX459">
            <v>1950000</v>
          </cell>
          <cell r="PY459">
            <v>1950000</v>
          </cell>
          <cell r="PZ459">
            <v>100</v>
          </cell>
          <cell r="QA459">
            <v>6040000</v>
          </cell>
          <cell r="QB459">
            <v>1950000</v>
          </cell>
          <cell r="QC459">
            <v>100</v>
          </cell>
          <cell r="QD459"/>
          <cell r="QE459"/>
          <cell r="QF459"/>
          <cell r="QG459">
            <v>1530988</v>
          </cell>
          <cell r="QH459">
            <v>1816000</v>
          </cell>
          <cell r="QI459">
            <v>1950000</v>
          </cell>
          <cell r="QJ459">
            <v>0</v>
          </cell>
          <cell r="QK459">
            <v>0</v>
          </cell>
          <cell r="QL459">
            <v>0</v>
          </cell>
          <cell r="QM459">
            <v>0</v>
          </cell>
          <cell r="QN459">
            <v>0</v>
          </cell>
          <cell r="QO459">
            <v>0</v>
          </cell>
          <cell r="QP459">
            <v>0</v>
          </cell>
          <cell r="QQ459">
            <v>0</v>
          </cell>
          <cell r="QR459">
            <v>0</v>
          </cell>
          <cell r="QS459">
            <v>0</v>
          </cell>
          <cell r="QT459">
            <v>0</v>
          </cell>
          <cell r="QU459">
            <v>0</v>
          </cell>
          <cell r="QV459"/>
          <cell r="QW459">
            <v>0</v>
          </cell>
          <cell r="QX459">
            <v>0</v>
          </cell>
          <cell r="QY459">
            <v>0</v>
          </cell>
          <cell r="QZ459"/>
          <cell r="RA459">
            <v>1491158</v>
          </cell>
          <cell r="RB459">
            <v>1499000</v>
          </cell>
          <cell r="RC459">
            <v>1820000</v>
          </cell>
          <cell r="RD459">
            <v>469185</v>
          </cell>
          <cell r="RE459">
            <v>600000</v>
          </cell>
          <cell r="RF459">
            <v>600000</v>
          </cell>
          <cell r="RG459">
            <v>1361500</v>
          </cell>
          <cell r="RH459">
            <v>1361500</v>
          </cell>
          <cell r="RI459">
            <v>1530000</v>
          </cell>
          <cell r="RJ459"/>
          <cell r="RK459"/>
          <cell r="RL459"/>
          <cell r="RM459">
            <v>74923</v>
          </cell>
          <cell r="RN459">
            <v>70000</v>
          </cell>
          <cell r="RO459">
            <v>140000</v>
          </cell>
          <cell r="RP459">
            <v>45.726240286909743</v>
          </cell>
          <cell r="RQ459"/>
          <cell r="RR459"/>
          <cell r="RS459"/>
          <cell r="RT459">
            <v>0</v>
          </cell>
          <cell r="RU459"/>
          <cell r="RV459"/>
          <cell r="RW459"/>
          <cell r="RX459" t="str">
            <v>N</v>
          </cell>
          <cell r="RY459"/>
          <cell r="RZ459">
            <v>1950000</v>
          </cell>
          <cell r="SA459">
            <v>1950000</v>
          </cell>
          <cell r="SB459">
            <v>1816000</v>
          </cell>
          <cell r="SC459">
            <v>134000</v>
          </cell>
          <cell r="SD459">
            <v>0</v>
          </cell>
          <cell r="SE459"/>
          <cell r="SF459"/>
          <cell r="SG459"/>
          <cell r="SH459"/>
          <cell r="SI459"/>
          <cell r="SJ459">
            <v>7</v>
          </cell>
          <cell r="SK459"/>
          <cell r="SL459"/>
          <cell r="SM459">
            <v>7</v>
          </cell>
          <cell r="SN459"/>
          <cell r="SO459"/>
          <cell r="SP459"/>
          <cell r="SQ459"/>
          <cell r="SR459"/>
          <cell r="SS459">
            <v>100</v>
          </cell>
          <cell r="ST459">
            <v>0</v>
          </cell>
          <cell r="SU459"/>
          <cell r="SV459">
            <v>5874000</v>
          </cell>
          <cell r="SW459"/>
          <cell r="SX459">
            <v>1.0282601293837248</v>
          </cell>
          <cell r="SY459">
            <v>8610000</v>
          </cell>
          <cell r="SZ459">
            <v>8610000</v>
          </cell>
          <cell r="TA459"/>
          <cell r="TB459">
            <v>0</v>
          </cell>
          <cell r="TC459" t="str">
            <v>OK</v>
          </cell>
          <cell r="TD459" t="str">
            <v>Ok</v>
          </cell>
          <cell r="TE459"/>
          <cell r="TF459">
            <v>0</v>
          </cell>
          <cell r="TG459"/>
          <cell r="TH459"/>
          <cell r="TI459"/>
          <cell r="TJ459">
            <v>0</v>
          </cell>
          <cell r="TK459"/>
          <cell r="TL459">
            <v>0</v>
          </cell>
          <cell r="TM459">
            <v>20000</v>
          </cell>
          <cell r="TN459">
            <v>20000</v>
          </cell>
          <cell r="TO459" t="str">
            <v>obnova vybavení nábytkem , elektrospotřebičemi ,mob.telefonem</v>
          </cell>
          <cell r="TP459">
            <v>60000</v>
          </cell>
          <cell r="TQ459">
            <v>10000</v>
          </cell>
          <cell r="TR459" t="str">
            <v>opravy služeb.vozu , DDHM, prostor</v>
          </cell>
          <cell r="TS459">
            <v>1768000</v>
          </cell>
          <cell r="TT459">
            <v>48000</v>
          </cell>
          <cell r="TU459">
            <v>0</v>
          </cell>
          <cell r="TV459">
            <v>1816000</v>
          </cell>
          <cell r="TW459"/>
          <cell r="TX459"/>
          <cell r="TY459">
            <v>1816000</v>
          </cell>
          <cell r="TZ459"/>
          <cell r="UA459"/>
          <cell r="UB459">
            <v>0</v>
          </cell>
          <cell r="UC459"/>
          <cell r="UD459"/>
          <cell r="UE459">
            <v>1816000</v>
          </cell>
          <cell r="UF459">
            <v>1816000</v>
          </cell>
          <cell r="UG459">
            <v>1</v>
          </cell>
          <cell r="UH459">
            <v>1816000</v>
          </cell>
          <cell r="UI459">
            <v>1816000</v>
          </cell>
          <cell r="UJ459"/>
          <cell r="UK459"/>
          <cell r="UL459"/>
          <cell r="UM459"/>
          <cell r="UN459"/>
          <cell r="UO459"/>
          <cell r="UP459">
            <v>1816000</v>
          </cell>
          <cell r="UQ459">
            <v>1816000</v>
          </cell>
          <cell r="UR459">
            <v>1816000</v>
          </cell>
          <cell r="US459">
            <v>1816000</v>
          </cell>
          <cell r="UT459">
            <v>1816000</v>
          </cell>
          <cell r="UU459">
            <v>134000</v>
          </cell>
          <cell r="UV459">
            <v>1950000</v>
          </cell>
          <cell r="UW459">
            <v>1950000</v>
          </cell>
          <cell r="UX459">
            <v>368864.09421329852</v>
          </cell>
          <cell r="UY459">
            <v>368864.09421329852</v>
          </cell>
          <cell r="UZ459">
            <v>368864</v>
          </cell>
          <cell r="VA459">
            <v>368864</v>
          </cell>
          <cell r="VB459">
            <v>184432.04710664926</v>
          </cell>
          <cell r="VC459">
            <v>184432.04710664926</v>
          </cell>
          <cell r="VD459">
            <v>184432</v>
          </cell>
          <cell r="VE459">
            <v>184432</v>
          </cell>
          <cell r="VF459">
            <v>1262704</v>
          </cell>
          <cell r="VG459">
            <v>1830784</v>
          </cell>
          <cell r="VH459">
            <v>119216</v>
          </cell>
          <cell r="VI459">
            <v>1950000</v>
          </cell>
          <cell r="VJ459">
            <v>0</v>
          </cell>
          <cell r="VK459">
            <v>134000</v>
          </cell>
          <cell r="VL459">
            <v>0</v>
          </cell>
          <cell r="VM459" t="str">
            <v>číslo smlouvy 07692/2020/SOC ze dne 12. 11. 2020</v>
          </cell>
          <cell r="VN459">
            <v>134000</v>
          </cell>
          <cell r="VO459">
            <v>0</v>
          </cell>
          <cell r="VP459">
            <v>100</v>
          </cell>
          <cell r="VQ459">
            <v>553296</v>
          </cell>
          <cell r="VR459">
            <v>44663</v>
          </cell>
          <cell r="VS459"/>
          <cell r="VT459">
            <v>536304</v>
          </cell>
          <cell r="VU459">
            <v>44691</v>
          </cell>
          <cell r="VV459">
            <v>726400</v>
          </cell>
          <cell r="VW459">
            <v>44725</v>
          </cell>
          <cell r="VX459">
            <v>134000</v>
          </cell>
          <cell r="VY459">
            <v>134000</v>
          </cell>
          <cell r="VZ459">
            <v>0</v>
          </cell>
          <cell r="WA459"/>
          <cell r="WB459">
            <v>134000</v>
          </cell>
          <cell r="WC459">
            <v>0</v>
          </cell>
          <cell r="WD459">
            <v>1</v>
          </cell>
          <cell r="WE459">
            <v>399520</v>
          </cell>
          <cell r="WF459">
            <v>399520</v>
          </cell>
          <cell r="WG459"/>
          <cell r="WH459">
            <v>0</v>
          </cell>
          <cell r="WI459"/>
          <cell r="WJ459"/>
          <cell r="WK459"/>
          <cell r="WL459"/>
          <cell r="WM459"/>
          <cell r="WN459">
            <v>399520</v>
          </cell>
          <cell r="WO459">
            <v>134000</v>
          </cell>
          <cell r="WP459">
            <v>134000</v>
          </cell>
          <cell r="WQ459">
            <v>134000</v>
          </cell>
          <cell r="WR459">
            <v>23769.696988847576</v>
          </cell>
          <cell r="WS459">
            <v>110230.30301115243</v>
          </cell>
          <cell r="WT459">
            <v>23769.696988847576</v>
          </cell>
          <cell r="WU459">
            <v>110230.30301115243</v>
          </cell>
          <cell r="WV459">
            <v>23770</v>
          </cell>
          <cell r="WW459">
            <v>110230</v>
          </cell>
          <cell r="WX459">
            <v>23770</v>
          </cell>
          <cell r="WY459">
            <v>110230</v>
          </cell>
          <cell r="WZ459">
            <v>0.30301115242400556</v>
          </cell>
          <cell r="XA459">
            <v>-0.30301115242764354</v>
          </cell>
          <cell r="XB459"/>
          <cell r="XC459">
            <v>23770</v>
          </cell>
          <cell r="XD459">
            <v>134000</v>
          </cell>
          <cell r="XE459">
            <v>0</v>
          </cell>
          <cell r="XF459">
            <v>7.3788546255506615</v>
          </cell>
          <cell r="XG459"/>
          <cell r="XH459">
            <v>134000</v>
          </cell>
          <cell r="XI459">
            <v>0</v>
          </cell>
          <cell r="XJ459">
            <v>0</v>
          </cell>
          <cell r="XK459">
            <v>0</v>
          </cell>
          <cell r="XL459">
            <v>0</v>
          </cell>
          <cell r="XM459">
            <v>0</v>
          </cell>
          <cell r="XN459">
            <v>0</v>
          </cell>
          <cell r="XO459">
            <v>0</v>
          </cell>
          <cell r="XP459">
            <v>0</v>
          </cell>
          <cell r="XQ459"/>
          <cell r="XR459" t="e">
            <v>#DIV/0!</v>
          </cell>
          <cell r="XS459"/>
          <cell r="XT459"/>
          <cell r="XU459"/>
          <cell r="XV459"/>
          <cell r="XW459"/>
          <cell r="XX459"/>
          <cell r="XY459">
            <v>399520</v>
          </cell>
        </row>
        <row r="460">
          <cell r="A460">
            <v>4597810</v>
          </cell>
          <cell r="B460" t="str">
            <v>NNO</v>
          </cell>
          <cell r="C460">
            <v>1</v>
          </cell>
          <cell r="D460" t="str">
            <v>Renarkon, o. p. s</v>
          </cell>
          <cell r="E460">
            <v>25380443</v>
          </cell>
          <cell r="F460" t="str">
            <v xml:space="preserve">Mariánskohorská 1328/29
Moravská Ostrava
702 00 Ostrava 2
</v>
          </cell>
          <cell r="G460" t="str">
            <v>Obecně prospěšná společnost</v>
          </cell>
          <cell r="H460" t="str">
            <v>odborné sociální poradenství</v>
          </cell>
          <cell r="I460" t="str">
            <v>poradenství</v>
          </cell>
          <cell r="J460" t="str">
            <v>Terapeutické centrum</v>
          </cell>
          <cell r="K460">
            <v>38412</v>
          </cell>
          <cell r="L460"/>
          <cell r="M460" t="str">
            <v>N</v>
          </cell>
          <cell r="N460"/>
          <cell r="O460"/>
          <cell r="P460"/>
          <cell r="Q460"/>
          <cell r="R460"/>
          <cell r="S460"/>
          <cell r="T460"/>
          <cell r="U460"/>
          <cell r="V460"/>
          <cell r="W460"/>
          <cell r="X460"/>
          <cell r="Y460" t="str">
            <v>• počet intervencí (30 min. jednání): 2</v>
          </cell>
          <cell r="Z460"/>
          <cell r="AA460"/>
          <cell r="AB460"/>
          <cell r="AC460"/>
          <cell r="AD460"/>
          <cell r="AE460"/>
          <cell r="AF460"/>
          <cell r="AG460"/>
          <cell r="AH460"/>
          <cell r="AI460"/>
          <cell r="AJ460">
            <v>2</v>
          </cell>
          <cell r="AK460">
            <v>15</v>
          </cell>
          <cell r="AL460">
            <v>7753</v>
          </cell>
          <cell r="AM460">
            <v>7500</v>
          </cell>
          <cell r="AN460">
            <v>7000</v>
          </cell>
          <cell r="AO460"/>
          <cell r="AP460" t="str">
            <v>Služby TC navštívilo v r.2020 celkem 866 klientů (+ 148 účastníků besed ve věznicích), program ve věznicích neprobíhal od 15.3. až do konce roku (od srpna, září byla na omezenou dobu byla otevřena věznice Karviná a jen na 14 dnů vazební věznice Ostrava a věznice Opava)
Proběhlo 4 626 kontaktů a 7 753 intervencí, z toho 5 771 osobních intervencí. Toto je pokračování nárůstu oproti roku 2018 (3 055 intervencí, 2 788 osobních intervencí, 2 348 kontaktů), i přes veškeré vládní omezení díky covidu19!
Díky vládním omezenením většinu roku neběžely 2 skupiny: skupina pro osoby blízké a skupina pro mládež. Podpůrná skupina běžela (mimo březen až červen) a celkem proběhlo 135 skupinových intervencí.
Najednou můžou probíhat 2 intervence, denní limit na pracovníka je stanovený na 6 klientů, což je 18 intervencí. Proto maximální denní kapacita minimálně 36 intervencí, při široké provozní době a střídání 4 pracovníků. O víkend je kapacita 1 a maximální denní kapacita je 8.
Plánovaný počet intervencí v dotovaném roce i předpoklad počtu intervencí za minulý rok k dotovanému roku je nejnižší odhad, předpoklad na příští rok je obtížný. Nevíme jak se bude vyvíjet situace kolem onemocnění covid19 a s ním spojených vládních omezeni.</v>
          </cell>
          <cell r="AQ460" t="str">
            <v>• počet intervencí (30 min. jednání): 1</v>
          </cell>
          <cell r="AR460"/>
          <cell r="AS460"/>
          <cell r="AT460"/>
          <cell r="AU460"/>
          <cell r="AV460"/>
          <cell r="AW460"/>
          <cell r="AX460"/>
          <cell r="AY460"/>
          <cell r="AZ460"/>
          <cell r="BA460"/>
          <cell r="BB460"/>
          <cell r="BC460"/>
          <cell r="BD460"/>
          <cell r="BE460"/>
          <cell r="BF460">
            <v>2</v>
          </cell>
          <cell r="BG460">
            <v>12</v>
          </cell>
          <cell r="BH460">
            <v>801</v>
          </cell>
          <cell r="BI460">
            <v>700</v>
          </cell>
          <cell r="BJ460">
            <v>700</v>
          </cell>
          <cell r="BK460"/>
          <cell r="BL460" t="str">
            <v>Terénní forma probíhá ve věznicích MSK, zde se dojíždí jen několikrát za měsíc a každá věznice má jinou maximální denní kapacitu klientů v daný den. Ve věznici Heřmanice je kapacita 2, jezdí tam dvě pracovnice
Celkem službu využilo v r. 2020: 198 klientů.
Proběhlo 5 besed, na kterých bylo přítomno 148 klientů.
Uskutečnilo se 267 kontaktů a 801 intervencí.
Díky vládním omezením byly věznice většinu roku uzavřené (od 16.3. s jednou výjimkou v srpnu a září). Proběhlo tak jen 22 návštěv věznic. Proto je zde pokles oproti roku 2019. I přesto byla služby využita na maximum (v době, kdy se mohlo dojíždět do věznic).</v>
          </cell>
          <cell r="BM460" t="str">
            <v>•  9. osoby ohrožené závislostí nebo závislé na návykových látkách
• 21. osoby, které vedou rizikový způsob života nebo jsou tímto způsobem života ohroženy</v>
          </cell>
          <cell r="BN460" t="str">
            <v>osoby ohrožené závislostí nebo závislé na návykových látkách</v>
          </cell>
          <cell r="BO460" t="str">
            <v>• starší děti (11 – 15 let)
• dorost (16 – 18 let)
• mladí dospělí (19 – 26 let)
• dospělí (27 – 64 let)
• mladší senioři (65 – 80 let)
• starší senioři (nad 80 let)</v>
          </cell>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cell r="DC460"/>
          <cell r="DD460"/>
          <cell r="DE460"/>
          <cell r="DF460"/>
          <cell r="DG460"/>
          <cell r="DH460"/>
          <cell r="DI460"/>
          <cell r="DJ460"/>
          <cell r="DK460"/>
          <cell r="DL460"/>
          <cell r="DM460"/>
          <cell r="DN460"/>
          <cell r="DO460"/>
          <cell r="DP460"/>
          <cell r="DQ460"/>
          <cell r="DR460"/>
          <cell r="DS460"/>
          <cell r="DT460"/>
          <cell r="DU460"/>
          <cell r="DV460"/>
          <cell r="DW460"/>
          <cell r="DX460"/>
          <cell r="DY460"/>
          <cell r="DZ460"/>
          <cell r="EA460"/>
          <cell r="EB460"/>
          <cell r="EC460"/>
          <cell r="ED460"/>
          <cell r="EE460"/>
          <cell r="EF460"/>
          <cell r="EG460"/>
          <cell r="EH460"/>
          <cell r="EI460"/>
          <cell r="EJ460"/>
          <cell r="EK460"/>
          <cell r="EL460">
            <v>4</v>
          </cell>
          <cell r="EM460">
            <v>4</v>
          </cell>
          <cell r="EN460">
            <v>4</v>
          </cell>
          <cell r="EO460">
            <v>2536848</v>
          </cell>
          <cell r="EP460">
            <v>1216242</v>
          </cell>
          <cell r="EQ460"/>
          <cell r="ER460"/>
          <cell r="ES460"/>
          <cell r="ET460"/>
          <cell r="EU460"/>
          <cell r="EV460"/>
          <cell r="EW460"/>
          <cell r="EX460"/>
          <cell r="EY460"/>
          <cell r="EZ460"/>
          <cell r="FA460"/>
          <cell r="FB460"/>
          <cell r="FC460"/>
          <cell r="FD460"/>
          <cell r="FE460"/>
          <cell r="FF460"/>
          <cell r="FG460"/>
          <cell r="FH460"/>
          <cell r="FI460"/>
          <cell r="FJ460"/>
          <cell r="FK460"/>
          <cell r="FL460"/>
          <cell r="FM460"/>
          <cell r="FN460"/>
          <cell r="FO460"/>
          <cell r="FP460">
            <v>6</v>
          </cell>
          <cell r="FQ460">
            <v>0.6</v>
          </cell>
          <cell r="FR460">
            <v>6</v>
          </cell>
          <cell r="FS460">
            <v>441540</v>
          </cell>
          <cell r="FT460">
            <v>179560</v>
          </cell>
          <cell r="FU460"/>
          <cell r="FV460"/>
          <cell r="FW460"/>
          <cell r="FX460"/>
          <cell r="FY460"/>
          <cell r="FZ460"/>
          <cell r="GA460"/>
          <cell r="GB460"/>
          <cell r="GC460"/>
          <cell r="GD460"/>
          <cell r="GE460"/>
          <cell r="GF460"/>
          <cell r="GG460"/>
          <cell r="GH460"/>
          <cell r="GI460"/>
          <cell r="GJ460"/>
          <cell r="GK460"/>
          <cell r="GL460"/>
          <cell r="GM460"/>
          <cell r="GN460"/>
          <cell r="GO460"/>
          <cell r="GP460"/>
          <cell r="GQ460"/>
          <cell r="GR460"/>
          <cell r="GS460"/>
          <cell r="GT460"/>
          <cell r="GU460"/>
          <cell r="GV460"/>
          <cell r="GW460"/>
          <cell r="GX460"/>
          <cell r="GY460"/>
          <cell r="GZ460"/>
          <cell r="HA460"/>
          <cell r="HB460"/>
          <cell r="HC460"/>
          <cell r="HD460"/>
          <cell r="HE460"/>
          <cell r="HF460"/>
          <cell r="HG460"/>
          <cell r="HH460"/>
          <cell r="HI460"/>
          <cell r="HJ460"/>
          <cell r="HK460"/>
          <cell r="HL460"/>
          <cell r="HM460"/>
          <cell r="HN460"/>
          <cell r="HO460"/>
          <cell r="HP460"/>
          <cell r="HQ460"/>
          <cell r="HR460"/>
          <cell r="HS460"/>
          <cell r="HT460"/>
          <cell r="HU460"/>
          <cell r="HV460"/>
          <cell r="HW460"/>
          <cell r="HX460"/>
          <cell r="HY460"/>
          <cell r="HZ460"/>
          <cell r="IA460"/>
          <cell r="IB460"/>
          <cell r="IC460"/>
          <cell r="ID460"/>
          <cell r="IE460"/>
          <cell r="IF460"/>
          <cell r="IG460"/>
          <cell r="IH460"/>
          <cell r="II460"/>
          <cell r="IJ460"/>
          <cell r="IK460"/>
          <cell r="IL460"/>
          <cell r="IM460"/>
          <cell r="IN460"/>
          <cell r="IO460"/>
          <cell r="IP460"/>
          <cell r="IQ460"/>
          <cell r="IR460"/>
          <cell r="IS460"/>
          <cell r="IT460">
            <v>2</v>
          </cell>
          <cell r="IU460">
            <v>170</v>
          </cell>
          <cell r="IV460">
            <v>8.2000000000000003E-2</v>
          </cell>
          <cell r="IW460">
            <v>29450</v>
          </cell>
          <cell r="IX460">
            <v>0</v>
          </cell>
          <cell r="IY460"/>
          <cell r="IZ460"/>
          <cell r="JA460"/>
          <cell r="JB460"/>
          <cell r="JC460"/>
          <cell r="JD460"/>
          <cell r="JE460"/>
          <cell r="JF460"/>
          <cell r="JG460"/>
          <cell r="JH460"/>
          <cell r="JI460"/>
          <cell r="JJ460"/>
          <cell r="JK460"/>
          <cell r="JL460"/>
          <cell r="JM460"/>
          <cell r="JN460"/>
          <cell r="JO460"/>
          <cell r="JP460"/>
          <cell r="JQ460"/>
          <cell r="JR460"/>
          <cell r="JS460"/>
          <cell r="JT460"/>
          <cell r="JU460"/>
          <cell r="JV460"/>
          <cell r="JW460"/>
          <cell r="JX460"/>
          <cell r="JY460"/>
          <cell r="JZ460"/>
          <cell r="KA460"/>
          <cell r="KB460"/>
          <cell r="KC460"/>
          <cell r="KD460"/>
          <cell r="KE460"/>
          <cell r="KF460"/>
          <cell r="KG460"/>
          <cell r="KH460">
            <v>0</v>
          </cell>
          <cell r="KI460"/>
          <cell r="KJ460">
            <v>4</v>
          </cell>
          <cell r="KK460">
            <v>0</v>
          </cell>
          <cell r="KL460">
            <v>0</v>
          </cell>
          <cell r="KM460">
            <v>0</v>
          </cell>
          <cell r="KN460">
            <v>4</v>
          </cell>
          <cell r="KO460">
            <v>4</v>
          </cell>
          <cell r="KP460">
            <v>0.68199999999999994</v>
          </cell>
          <cell r="KQ460">
            <v>4.6820000000000004</v>
          </cell>
          <cell r="KR460">
            <v>2978388</v>
          </cell>
          <cell r="KS460">
            <v>1395802</v>
          </cell>
          <cell r="KT460">
            <v>1395802</v>
          </cell>
          <cell r="KU460"/>
          <cell r="KV460"/>
          <cell r="KW460"/>
          <cell r="KX460">
            <v>0</v>
          </cell>
          <cell r="KY460">
            <v>0</v>
          </cell>
          <cell r="KZ460">
            <v>0</v>
          </cell>
          <cell r="LA460"/>
          <cell r="LB460"/>
          <cell r="LC460"/>
          <cell r="LD460">
            <v>29450</v>
          </cell>
          <cell r="LE460">
            <v>0</v>
          </cell>
          <cell r="LF460">
            <v>0</v>
          </cell>
          <cell r="LG460"/>
          <cell r="LH460"/>
          <cell r="LI460"/>
          <cell r="LJ460">
            <v>45755</v>
          </cell>
          <cell r="LK460">
            <v>9400</v>
          </cell>
          <cell r="LL460">
            <v>9400</v>
          </cell>
          <cell r="LM460"/>
          <cell r="LN460"/>
          <cell r="LO460"/>
          <cell r="LP460">
            <v>0</v>
          </cell>
          <cell r="LQ460">
            <v>0</v>
          </cell>
          <cell r="LR460">
            <v>0</v>
          </cell>
          <cell r="LS460"/>
          <cell r="LT460"/>
          <cell r="LU460"/>
          <cell r="LV460">
            <v>15000</v>
          </cell>
          <cell r="LW460">
            <v>15000</v>
          </cell>
          <cell r="LX460">
            <v>15000</v>
          </cell>
          <cell r="LY460"/>
          <cell r="LZ460"/>
          <cell r="MA460"/>
          <cell r="MB460">
            <v>0</v>
          </cell>
          <cell r="MC460">
            <v>0</v>
          </cell>
          <cell r="MD460">
            <v>0</v>
          </cell>
          <cell r="ME460"/>
          <cell r="MF460"/>
          <cell r="MG460"/>
          <cell r="MH460">
            <v>8650</v>
          </cell>
          <cell r="MI460">
            <v>7000</v>
          </cell>
          <cell r="MJ460">
            <v>7000</v>
          </cell>
          <cell r="MK460"/>
          <cell r="ML460"/>
          <cell r="MM460"/>
          <cell r="MN460">
            <v>5000</v>
          </cell>
          <cell r="MO460">
            <v>5000</v>
          </cell>
          <cell r="MP460">
            <v>5000</v>
          </cell>
          <cell r="MQ460"/>
          <cell r="MR460"/>
          <cell r="MS460"/>
          <cell r="MT460">
            <v>25300</v>
          </cell>
          <cell r="MU460">
            <v>20000</v>
          </cell>
          <cell r="MV460">
            <v>20000</v>
          </cell>
          <cell r="MW460"/>
          <cell r="MX460"/>
          <cell r="MY460"/>
          <cell r="MZ460">
            <v>49500</v>
          </cell>
          <cell r="NA460">
            <v>49500</v>
          </cell>
          <cell r="NB460">
            <v>49500</v>
          </cell>
          <cell r="NC460"/>
          <cell r="ND460"/>
          <cell r="NE460"/>
          <cell r="NF460" t="e">
            <v>#N/A</v>
          </cell>
          <cell r="NG460" t="e">
            <v>#N/A</v>
          </cell>
          <cell r="NH460" t="e">
            <v>#N/A</v>
          </cell>
          <cell r="NI460">
            <v>25000</v>
          </cell>
          <cell r="NJ460">
            <v>25000</v>
          </cell>
          <cell r="NK460">
            <v>25000</v>
          </cell>
          <cell r="NL460"/>
          <cell r="NM460"/>
          <cell r="NN460"/>
          <cell r="NO460">
            <v>40000</v>
          </cell>
          <cell r="NP460">
            <v>40000</v>
          </cell>
          <cell r="NQ460">
            <v>40000</v>
          </cell>
          <cell r="NR460"/>
          <cell r="NS460"/>
          <cell r="NT460"/>
          <cell r="NU460">
            <v>44500</v>
          </cell>
          <cell r="NV460">
            <v>14500</v>
          </cell>
          <cell r="NW460">
            <v>14500</v>
          </cell>
          <cell r="NX460"/>
          <cell r="NY460"/>
          <cell r="NZ460"/>
          <cell r="OA460">
            <v>51000</v>
          </cell>
          <cell r="OB460">
            <v>27000</v>
          </cell>
          <cell r="OC460">
            <v>27000</v>
          </cell>
          <cell r="OD460"/>
          <cell r="OE460"/>
          <cell r="OF460"/>
          <cell r="OG460">
            <v>19000</v>
          </cell>
          <cell r="OH460">
            <v>19000</v>
          </cell>
          <cell r="OI460">
            <v>19000</v>
          </cell>
          <cell r="OJ460"/>
          <cell r="OK460"/>
          <cell r="OL460"/>
          <cell r="OM460">
            <v>40859</v>
          </cell>
          <cell r="ON460">
            <v>35000</v>
          </cell>
          <cell r="OO460">
            <v>35000</v>
          </cell>
          <cell r="OP460"/>
          <cell r="OQ460"/>
          <cell r="OR460"/>
          <cell r="OS460">
            <v>0</v>
          </cell>
          <cell r="OT460">
            <v>0</v>
          </cell>
          <cell r="OU460">
            <v>0</v>
          </cell>
          <cell r="OV460"/>
          <cell r="OW460"/>
          <cell r="OX460"/>
          <cell r="OY460">
            <v>0</v>
          </cell>
          <cell r="OZ460">
            <v>0</v>
          </cell>
          <cell r="PA460">
            <v>0</v>
          </cell>
          <cell r="PB460"/>
          <cell r="PC460"/>
          <cell r="PD460"/>
          <cell r="PE460">
            <v>78798</v>
          </cell>
          <cell r="PF460">
            <v>41798</v>
          </cell>
          <cell r="PG460">
            <v>41798</v>
          </cell>
          <cell r="PH460"/>
          <cell r="PI460"/>
          <cell r="PJ460"/>
          <cell r="PK460">
            <v>12000</v>
          </cell>
          <cell r="PL460">
            <v>0</v>
          </cell>
          <cell r="PM460">
            <v>0</v>
          </cell>
          <cell r="PN460"/>
          <cell r="PO460"/>
          <cell r="PP460"/>
          <cell r="PQ460">
            <v>14800</v>
          </cell>
          <cell r="PR460">
            <v>0</v>
          </cell>
          <cell r="PS460">
            <v>0</v>
          </cell>
          <cell r="PT460"/>
          <cell r="PU460"/>
          <cell r="PV460"/>
          <cell r="PW460">
            <v>3483000</v>
          </cell>
          <cell r="PX460">
            <v>1704000</v>
          </cell>
          <cell r="PY460">
            <v>1704000</v>
          </cell>
          <cell r="PZ460">
            <v>100</v>
          </cell>
          <cell r="QA460">
            <v>3483000</v>
          </cell>
          <cell r="QB460">
            <v>1704000</v>
          </cell>
          <cell r="QC460">
            <v>100</v>
          </cell>
          <cell r="QD460"/>
          <cell r="QE460"/>
          <cell r="QF460"/>
          <cell r="QG460">
            <v>1364000</v>
          </cell>
          <cell r="QH460">
            <v>1562000</v>
          </cell>
          <cell r="QI460">
            <v>1704000</v>
          </cell>
          <cell r="QJ460">
            <v>0</v>
          </cell>
          <cell r="QK460">
            <v>0</v>
          </cell>
          <cell r="QL460">
            <v>0</v>
          </cell>
          <cell r="QM460">
            <v>0</v>
          </cell>
          <cell r="QN460">
            <v>0</v>
          </cell>
          <cell r="QO460">
            <v>0</v>
          </cell>
          <cell r="QP460">
            <v>0</v>
          </cell>
          <cell r="QQ460">
            <v>0</v>
          </cell>
          <cell r="QR460">
            <v>0</v>
          </cell>
          <cell r="QS460">
            <v>0</v>
          </cell>
          <cell r="QT460">
            <v>0</v>
          </cell>
          <cell r="QU460">
            <v>0</v>
          </cell>
          <cell r="QV460"/>
          <cell r="QW460">
            <v>0</v>
          </cell>
          <cell r="QX460">
            <v>0</v>
          </cell>
          <cell r="QY460">
            <v>0</v>
          </cell>
          <cell r="QZ460"/>
          <cell r="RA460">
            <v>316000</v>
          </cell>
          <cell r="RB460">
            <v>316000</v>
          </cell>
          <cell r="RC460">
            <v>338000</v>
          </cell>
          <cell r="RD460">
            <v>462000</v>
          </cell>
          <cell r="RE460">
            <v>462000</v>
          </cell>
          <cell r="RF460">
            <v>462000</v>
          </cell>
          <cell r="RG460">
            <v>960000</v>
          </cell>
          <cell r="RH460">
            <v>960000</v>
          </cell>
          <cell r="RI460">
            <v>960000</v>
          </cell>
          <cell r="RJ460"/>
          <cell r="RK460"/>
          <cell r="RL460"/>
          <cell r="RM460">
            <v>33149</v>
          </cell>
          <cell r="RN460">
            <v>25000</v>
          </cell>
          <cell r="RO460">
            <v>19000</v>
          </cell>
          <cell r="RP460">
            <v>38.065027755749405</v>
          </cell>
          <cell r="RQ460"/>
          <cell r="RR460"/>
          <cell r="RS460"/>
          <cell r="RT460">
            <v>0</v>
          </cell>
          <cell r="RU460"/>
          <cell r="RV460"/>
          <cell r="RW460"/>
          <cell r="RX460" t="str">
            <v>N</v>
          </cell>
          <cell r="RY460"/>
          <cell r="RZ460">
            <v>1704000</v>
          </cell>
          <cell r="SA460">
            <v>1704000</v>
          </cell>
          <cell r="SB460">
            <v>1562000</v>
          </cell>
          <cell r="SC460">
            <v>142000</v>
          </cell>
          <cell r="SD460">
            <v>0</v>
          </cell>
          <cell r="SE460"/>
          <cell r="SF460"/>
          <cell r="SG460"/>
          <cell r="SH460"/>
          <cell r="SI460"/>
          <cell r="SJ460">
            <v>4</v>
          </cell>
          <cell r="SK460"/>
          <cell r="SL460"/>
          <cell r="SM460">
            <v>4</v>
          </cell>
          <cell r="SN460"/>
          <cell r="SO460"/>
          <cell r="SP460"/>
          <cell r="SQ460"/>
          <cell r="SR460"/>
          <cell r="SS460">
            <v>100</v>
          </cell>
          <cell r="ST460">
            <v>0</v>
          </cell>
          <cell r="SU460"/>
          <cell r="SV460">
            <v>3458000</v>
          </cell>
          <cell r="SW460"/>
          <cell r="SX460">
            <v>1.0072296124927704</v>
          </cell>
          <cell r="SY460">
            <v>5765000</v>
          </cell>
          <cell r="SZ460">
            <v>5765000</v>
          </cell>
          <cell r="TA460"/>
          <cell r="TB460">
            <v>0</v>
          </cell>
          <cell r="TC460" t="str">
            <v>OK</v>
          </cell>
          <cell r="TD460" t="str">
            <v>OK</v>
          </cell>
          <cell r="TE460"/>
          <cell r="TF460">
            <v>0</v>
          </cell>
          <cell r="TG460"/>
          <cell r="TH460"/>
          <cell r="TI460"/>
          <cell r="TJ460">
            <v>0</v>
          </cell>
          <cell r="TK460"/>
          <cell r="TL460">
            <v>0</v>
          </cell>
          <cell r="TM460">
            <v>15000</v>
          </cell>
          <cell r="TN460">
            <v>15000</v>
          </cell>
          <cell r="TO460" t="str">
            <v>Obnova vybavení služby nábytkem ,elektrospotřebiči a výpočetní technikou</v>
          </cell>
          <cell r="TP460">
            <v>19000</v>
          </cell>
          <cell r="TQ460">
            <v>19000</v>
          </cell>
          <cell r="TR460" t="str">
            <v>Opravy DDHM , služeb.vozu a prostor Terapeutického centra</v>
          </cell>
          <cell r="TS460">
            <v>1527000</v>
          </cell>
          <cell r="TT460">
            <v>35000</v>
          </cell>
          <cell r="TU460">
            <v>0</v>
          </cell>
          <cell r="TV460">
            <v>1562000</v>
          </cell>
          <cell r="TW460"/>
          <cell r="TX460"/>
          <cell r="TY460">
            <v>1562000</v>
          </cell>
          <cell r="TZ460"/>
          <cell r="UA460"/>
          <cell r="UB460">
            <v>0</v>
          </cell>
          <cell r="UC460"/>
          <cell r="UD460"/>
          <cell r="UE460">
            <v>1562000</v>
          </cell>
          <cell r="UF460">
            <v>1562000</v>
          </cell>
          <cell r="UG460">
            <v>2</v>
          </cell>
          <cell r="UH460">
            <v>1562000</v>
          </cell>
          <cell r="UI460">
            <v>1562000</v>
          </cell>
          <cell r="UJ460"/>
          <cell r="UK460"/>
          <cell r="UL460"/>
          <cell r="UM460"/>
          <cell r="UN460"/>
          <cell r="UO460"/>
          <cell r="UP460">
            <v>1562000</v>
          </cell>
          <cell r="UQ460">
            <v>1562000</v>
          </cell>
          <cell r="UR460">
            <v>1562000</v>
          </cell>
          <cell r="US460">
            <v>1562000</v>
          </cell>
          <cell r="UT460">
            <v>1562000</v>
          </cell>
          <cell r="UU460">
            <v>142000</v>
          </cell>
          <cell r="UV460">
            <v>1704000</v>
          </cell>
          <cell r="UW460">
            <v>1704000</v>
          </cell>
          <cell r="UX460">
            <v>317271.86958214332</v>
          </cell>
          <cell r="UY460">
            <v>317271.86958214332</v>
          </cell>
          <cell r="UZ460">
            <v>317272</v>
          </cell>
          <cell r="VA460">
            <v>317272</v>
          </cell>
          <cell r="VB460">
            <v>158635.93479107166</v>
          </cell>
          <cell r="VC460">
            <v>158635.93479107166</v>
          </cell>
          <cell r="VD460">
            <v>158636</v>
          </cell>
          <cell r="VE460">
            <v>158636</v>
          </cell>
          <cell r="VF460">
            <v>1086092</v>
          </cell>
          <cell r="VG460">
            <v>1405202</v>
          </cell>
          <cell r="VH460">
            <v>298798</v>
          </cell>
          <cell r="VI460">
            <v>1704000</v>
          </cell>
          <cell r="VJ460">
            <v>0</v>
          </cell>
          <cell r="VK460">
            <v>142000</v>
          </cell>
          <cell r="VL460">
            <v>0</v>
          </cell>
          <cell r="VM460" t="str">
            <v>číslo smlouvy 07692/2020/SOC ze dne 12. 11. 2020</v>
          </cell>
          <cell r="VN460">
            <v>142000</v>
          </cell>
          <cell r="VO460">
            <v>0</v>
          </cell>
          <cell r="VP460">
            <v>100</v>
          </cell>
          <cell r="VQ460">
            <v>475908</v>
          </cell>
          <cell r="VR460">
            <v>44663</v>
          </cell>
          <cell r="VS460"/>
          <cell r="VT460">
            <v>461292</v>
          </cell>
          <cell r="VU460">
            <v>44691</v>
          </cell>
          <cell r="VV460">
            <v>624800</v>
          </cell>
          <cell r="VW460">
            <v>44725</v>
          </cell>
          <cell r="VX460"/>
          <cell r="VY460"/>
          <cell r="VZ460"/>
          <cell r="WA460"/>
          <cell r="WB460"/>
          <cell r="WC460">
            <v>0</v>
          </cell>
          <cell r="WD460">
            <v>2</v>
          </cell>
          <cell r="WE460">
            <v>328020</v>
          </cell>
          <cell r="WF460">
            <v>328020</v>
          </cell>
          <cell r="WG460"/>
          <cell r="WH460"/>
          <cell r="WI460"/>
          <cell r="WJ460"/>
          <cell r="WK460"/>
          <cell r="WL460"/>
          <cell r="WM460"/>
          <cell r="WN460">
            <v>328020</v>
          </cell>
          <cell r="WO460">
            <v>0</v>
          </cell>
          <cell r="WP460">
            <v>0</v>
          </cell>
          <cell r="WQ460">
            <v>0</v>
          </cell>
          <cell r="WR460">
            <v>0</v>
          </cell>
          <cell r="WS460">
            <v>0</v>
          </cell>
          <cell r="WT460">
            <v>0</v>
          </cell>
          <cell r="WU460">
            <v>0</v>
          </cell>
          <cell r="WV460">
            <v>0</v>
          </cell>
          <cell r="WW460">
            <v>0</v>
          </cell>
          <cell r="WX460">
            <v>0</v>
          </cell>
          <cell r="WY460">
            <v>0</v>
          </cell>
          <cell r="WZ460">
            <v>0</v>
          </cell>
          <cell r="XA460">
            <v>0</v>
          </cell>
          <cell r="XB460"/>
          <cell r="XC460">
            <v>0</v>
          </cell>
          <cell r="XD460">
            <v>0</v>
          </cell>
          <cell r="XE460">
            <v>0</v>
          </cell>
          <cell r="XF460">
            <v>0</v>
          </cell>
          <cell r="XG460"/>
          <cell r="XH460">
            <v>0</v>
          </cell>
          <cell r="XI460">
            <v>0</v>
          </cell>
          <cell r="XJ460">
            <v>0</v>
          </cell>
          <cell r="XK460"/>
          <cell r="XL460">
            <v>0</v>
          </cell>
          <cell r="XM460">
            <v>0</v>
          </cell>
          <cell r="XN460">
            <v>0</v>
          </cell>
          <cell r="XO460"/>
          <cell r="XP460"/>
          <cell r="XQ460"/>
          <cell r="XR460" t="e">
            <v>#DIV/0!</v>
          </cell>
          <cell r="XS460"/>
          <cell r="XT460"/>
          <cell r="XU460"/>
          <cell r="XV460"/>
          <cell r="XW460"/>
          <cell r="XX460"/>
          <cell r="XY460">
            <v>328020</v>
          </cell>
          <cell r="XZ460"/>
        </row>
        <row r="461">
          <cell r="A461">
            <v>5758100</v>
          </cell>
          <cell r="B461" t="str">
            <v>NNO</v>
          </cell>
          <cell r="C461">
            <v>1</v>
          </cell>
          <cell r="D461" t="str">
            <v>Renarkon, o. p. s</v>
          </cell>
          <cell r="E461">
            <v>25380443</v>
          </cell>
          <cell r="F461" t="str">
            <v xml:space="preserve">Mariánskohorská 1328/29
Moravská Ostrava
702 00 Ostrava 2
</v>
          </cell>
          <cell r="G461" t="str">
            <v>Obecně prospěšná společnost</v>
          </cell>
          <cell r="H461" t="str">
            <v>kontaktní centra</v>
          </cell>
          <cell r="I461" t="str">
            <v>sociální prevence</v>
          </cell>
          <cell r="J461" t="str">
            <v>Kontaktní a poradenské centrum Frýdek-Místek</v>
          </cell>
          <cell r="K461">
            <v>36619</v>
          </cell>
          <cell r="L461"/>
          <cell r="M461" t="str">
            <v>N</v>
          </cell>
          <cell r="N461"/>
          <cell r="O461"/>
          <cell r="P461"/>
          <cell r="Q461"/>
          <cell r="R461"/>
          <cell r="S461"/>
          <cell r="T461"/>
          <cell r="U461"/>
          <cell r="V461"/>
          <cell r="W461"/>
          <cell r="X461"/>
          <cell r="Y461" t="str">
            <v>• počet klientů: 20
• počet kontaktů (10 min jednání): 20</v>
          </cell>
          <cell r="Z461"/>
          <cell r="AA461">
            <v>20</v>
          </cell>
          <cell r="AB461">
            <v>80</v>
          </cell>
          <cell r="AC461">
            <v>415</v>
          </cell>
          <cell r="AD461">
            <v>385</v>
          </cell>
          <cell r="AE461">
            <v>400</v>
          </cell>
          <cell r="AF461">
            <v>9000</v>
          </cell>
          <cell r="AG461">
            <v>6583</v>
          </cell>
          <cell r="AH461">
            <v>4588</v>
          </cell>
          <cell r="AI461">
            <v>6000</v>
          </cell>
          <cell r="AJ461"/>
          <cell r="AK461"/>
          <cell r="AL461"/>
          <cell r="AM461"/>
          <cell r="AN461"/>
          <cell r="AO461"/>
          <cell r="AP461" t="str">
            <v>Naše KC poskytuje služby na základě žádosti klienta, jeho potřeb a pravidel jejich poskytování (pravidla poskytovaných služeb a pravidla pobytu v centru jsou vyvěšena v kontaktní místnosti). 
        Klienti nemají v rámci provozní doby centra časově omezený pobyt v kontaktní  místnosti a služby jsou poskytovány průběžně. KC mohou navštívit pouze jednou za den.
         Počet nových  klientů mírně stoupá   z nichž větší část zůstává našimi stálými klienty, kteří využívají služby kontaktního centra denně.
          Vývoj a případné změny cílové skupiny se oproti předchozím létům v primárně užívaných drogách nezměnil. Mezi klienty je stále nejzneužívanější drogou pervitin (60% uživatelů) pro jeho dostupnost a cenu,  následují  opiáty (20%), látky konopné (10%) a uživatelé alkoholu (10%).</v>
          </cell>
          <cell r="AQ461"/>
          <cell r="AR461"/>
          <cell r="AS461"/>
          <cell r="AT461"/>
          <cell r="AU461"/>
          <cell r="AV461"/>
          <cell r="AW461"/>
          <cell r="AX461"/>
          <cell r="AY461"/>
          <cell r="AZ461"/>
          <cell r="BA461"/>
          <cell r="BB461"/>
          <cell r="BC461"/>
          <cell r="BD461"/>
          <cell r="BE461"/>
          <cell r="BF461"/>
          <cell r="BG461"/>
          <cell r="BH461"/>
          <cell r="BI461"/>
          <cell r="BJ461"/>
          <cell r="BK461"/>
          <cell r="BL461"/>
          <cell r="BM461" t="str">
            <v>•  9. osoby ohrožené závislostí nebo závislé na návykových látkách
• 21. osoby, které vedou rizikový způsob života nebo jsou tímto způsobem života ohroženy</v>
          </cell>
          <cell r="BN461" t="str">
            <v>osoby ohrožené závislostí nebo závislé na návykových látkách</v>
          </cell>
          <cell r="BO461" t="str">
            <v>• starší děti (11 – 15 let)
• dorost (16 – 18 let)
• mladí dospělí (19 – 26 let)
• dospělí (27 – 64 let)
• mladší senioři (65 – 80 let)</v>
          </cell>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cell r="DR461"/>
          <cell r="DS461"/>
          <cell r="DT461"/>
          <cell r="DU461"/>
          <cell r="DV461"/>
          <cell r="DW461"/>
          <cell r="DX461"/>
          <cell r="DY461"/>
          <cell r="DZ461"/>
          <cell r="EA461"/>
          <cell r="EB461"/>
          <cell r="EC461"/>
          <cell r="ED461"/>
          <cell r="EE461"/>
          <cell r="EF461"/>
          <cell r="EG461"/>
          <cell r="EH461"/>
          <cell r="EI461"/>
          <cell r="EJ461"/>
          <cell r="EK461"/>
          <cell r="EL461">
            <v>3</v>
          </cell>
          <cell r="EM461">
            <v>3</v>
          </cell>
          <cell r="EN461">
            <v>3</v>
          </cell>
          <cell r="EO461">
            <v>1958832</v>
          </cell>
          <cell r="EP461">
            <v>528510</v>
          </cell>
          <cell r="EQ461">
            <v>1</v>
          </cell>
          <cell r="ER461">
            <v>1</v>
          </cell>
          <cell r="ES461">
            <v>1</v>
          </cell>
          <cell r="ET461">
            <v>449568</v>
          </cell>
          <cell r="EU461">
            <v>93660</v>
          </cell>
          <cell r="EV461"/>
          <cell r="EW461"/>
          <cell r="EX461"/>
          <cell r="EY461"/>
          <cell r="EZ461"/>
          <cell r="FA461"/>
          <cell r="FB461"/>
          <cell r="FC461"/>
          <cell r="FD461"/>
          <cell r="FE461"/>
          <cell r="FF461"/>
          <cell r="FG461"/>
          <cell r="FH461"/>
          <cell r="FI461"/>
          <cell r="FJ461"/>
          <cell r="FK461"/>
          <cell r="FL461"/>
          <cell r="FM461"/>
          <cell r="FN461"/>
          <cell r="FO461"/>
          <cell r="FP461">
            <v>6</v>
          </cell>
          <cell r="FQ461">
            <v>0.6</v>
          </cell>
          <cell r="FR461">
            <v>7</v>
          </cell>
          <cell r="FS461">
            <v>441540</v>
          </cell>
          <cell r="FT461">
            <v>200700</v>
          </cell>
          <cell r="FU461"/>
          <cell r="FV461"/>
          <cell r="FW461"/>
          <cell r="FX461"/>
          <cell r="FY461"/>
          <cell r="FZ461"/>
          <cell r="GA461"/>
          <cell r="GB461"/>
          <cell r="GC461"/>
          <cell r="GD461"/>
          <cell r="GE461"/>
          <cell r="GF461"/>
          <cell r="GG461"/>
          <cell r="GH461"/>
          <cell r="GI461"/>
          <cell r="GJ461"/>
          <cell r="GK461"/>
          <cell r="GL461"/>
          <cell r="GM461"/>
          <cell r="GN461"/>
          <cell r="GO461"/>
          <cell r="GP461"/>
          <cell r="GQ461"/>
          <cell r="GR461"/>
          <cell r="GS461"/>
          <cell r="GT461"/>
          <cell r="GU461"/>
          <cell r="GV461"/>
          <cell r="GW461"/>
          <cell r="GX461"/>
          <cell r="GY461"/>
          <cell r="GZ461"/>
          <cell r="HA461"/>
          <cell r="HB461"/>
          <cell r="HC461"/>
          <cell r="HD461"/>
          <cell r="HE461"/>
          <cell r="HF461"/>
          <cell r="HG461"/>
          <cell r="HH461"/>
          <cell r="HI461"/>
          <cell r="HJ461"/>
          <cell r="HK461"/>
          <cell r="HL461"/>
          <cell r="HM461"/>
          <cell r="HN461"/>
          <cell r="HO461"/>
          <cell r="HP461"/>
          <cell r="HQ461"/>
          <cell r="HR461"/>
          <cell r="HS461"/>
          <cell r="HT461"/>
          <cell r="HU461"/>
          <cell r="HV461"/>
          <cell r="HW461"/>
          <cell r="HX461"/>
          <cell r="HY461"/>
          <cell r="HZ461"/>
          <cell r="IA461"/>
          <cell r="IB461"/>
          <cell r="IC461"/>
          <cell r="ID461"/>
          <cell r="IE461"/>
          <cell r="IF461"/>
          <cell r="IG461"/>
          <cell r="IH461"/>
          <cell r="II461"/>
          <cell r="IJ461"/>
          <cell r="IK461"/>
          <cell r="IL461"/>
          <cell r="IM461"/>
          <cell r="IN461"/>
          <cell r="IO461"/>
          <cell r="IP461"/>
          <cell r="IQ461"/>
          <cell r="IR461"/>
          <cell r="IS461"/>
          <cell r="IT461">
            <v>1</v>
          </cell>
          <cell r="IU461">
            <v>20</v>
          </cell>
          <cell r="IV461">
            <v>0.01</v>
          </cell>
          <cell r="IW461">
            <v>8000</v>
          </cell>
          <cell r="IX461">
            <v>0</v>
          </cell>
          <cell r="IY461"/>
          <cell r="IZ461"/>
          <cell r="JA461"/>
          <cell r="JB461"/>
          <cell r="JC461"/>
          <cell r="JD461"/>
          <cell r="JE461"/>
          <cell r="JF461"/>
          <cell r="JG461"/>
          <cell r="JH461"/>
          <cell r="JI461"/>
          <cell r="JJ461"/>
          <cell r="JK461"/>
          <cell r="JL461"/>
          <cell r="JM461"/>
          <cell r="JN461"/>
          <cell r="JO461"/>
          <cell r="JP461"/>
          <cell r="JQ461"/>
          <cell r="JR461"/>
          <cell r="JS461"/>
          <cell r="JT461"/>
          <cell r="JU461"/>
          <cell r="JV461"/>
          <cell r="JW461"/>
          <cell r="JX461"/>
          <cell r="JY461"/>
          <cell r="JZ461"/>
          <cell r="KA461"/>
          <cell r="KB461"/>
          <cell r="KC461"/>
          <cell r="KD461"/>
          <cell r="KE461"/>
          <cell r="KF461"/>
          <cell r="KG461"/>
          <cell r="KH461">
            <v>0</v>
          </cell>
          <cell r="KI461"/>
          <cell r="KJ461">
            <v>4</v>
          </cell>
          <cell r="KK461">
            <v>0</v>
          </cell>
          <cell r="KL461">
            <v>0</v>
          </cell>
          <cell r="KM461">
            <v>0</v>
          </cell>
          <cell r="KN461">
            <v>4</v>
          </cell>
          <cell r="KO461">
            <v>4</v>
          </cell>
          <cell r="KP461">
            <v>0.61</v>
          </cell>
          <cell r="KQ461">
            <v>4.6100000000000003</v>
          </cell>
          <cell r="KR461">
            <v>2849940</v>
          </cell>
          <cell r="KS461">
            <v>822870</v>
          </cell>
          <cell r="KT461">
            <v>822870</v>
          </cell>
          <cell r="KU461"/>
          <cell r="KV461"/>
          <cell r="KW461"/>
          <cell r="KX461">
            <v>0</v>
          </cell>
          <cell r="KY461">
            <v>0</v>
          </cell>
          <cell r="KZ461">
            <v>0</v>
          </cell>
          <cell r="LA461"/>
          <cell r="LB461"/>
          <cell r="LC461"/>
          <cell r="LD461">
            <v>8000</v>
          </cell>
          <cell r="LE461">
            <v>0</v>
          </cell>
          <cell r="LF461">
            <v>0</v>
          </cell>
          <cell r="LG461"/>
          <cell r="LH461"/>
          <cell r="LI461"/>
          <cell r="LJ461">
            <v>55710</v>
          </cell>
          <cell r="LK461">
            <v>8800</v>
          </cell>
          <cell r="LL461">
            <v>8800</v>
          </cell>
          <cell r="LM461"/>
          <cell r="LN461"/>
          <cell r="LO461"/>
          <cell r="LP461">
            <v>0</v>
          </cell>
          <cell r="LQ461">
            <v>0</v>
          </cell>
          <cell r="LR461">
            <v>0</v>
          </cell>
          <cell r="LS461"/>
          <cell r="LT461"/>
          <cell r="LU461"/>
          <cell r="LV461">
            <v>20000</v>
          </cell>
          <cell r="LW461">
            <v>20000</v>
          </cell>
          <cell r="LX461">
            <v>20000</v>
          </cell>
          <cell r="LY461"/>
          <cell r="LZ461"/>
          <cell r="MA461"/>
          <cell r="MB461">
            <v>33000</v>
          </cell>
          <cell r="MC461">
            <v>0</v>
          </cell>
          <cell r="MD461">
            <v>0</v>
          </cell>
          <cell r="ME461"/>
          <cell r="MF461"/>
          <cell r="MG461"/>
          <cell r="MH461">
            <v>7000</v>
          </cell>
          <cell r="MI461">
            <v>7000</v>
          </cell>
          <cell r="MJ461">
            <v>7000</v>
          </cell>
          <cell r="MK461"/>
          <cell r="ML461"/>
          <cell r="MM461"/>
          <cell r="MN461">
            <v>3168</v>
          </cell>
          <cell r="MO461">
            <v>3168</v>
          </cell>
          <cell r="MP461">
            <v>3168</v>
          </cell>
          <cell r="MQ461"/>
          <cell r="MR461"/>
          <cell r="MS461"/>
          <cell r="MT461">
            <v>468020</v>
          </cell>
          <cell r="MU461">
            <v>25000</v>
          </cell>
          <cell r="MV461">
            <v>25000</v>
          </cell>
          <cell r="MW461"/>
          <cell r="MX461"/>
          <cell r="MY461"/>
          <cell r="MZ461">
            <v>104600</v>
          </cell>
          <cell r="NA461">
            <v>104600</v>
          </cell>
          <cell r="NB461">
            <v>104600</v>
          </cell>
          <cell r="NC461"/>
          <cell r="ND461"/>
          <cell r="NE461"/>
          <cell r="NF461" t="e">
            <v>#N/A</v>
          </cell>
          <cell r="NG461" t="e">
            <v>#N/A</v>
          </cell>
          <cell r="NH461" t="e">
            <v>#N/A</v>
          </cell>
          <cell r="NI461">
            <v>18000</v>
          </cell>
          <cell r="NJ461">
            <v>0</v>
          </cell>
          <cell r="NK461">
            <v>0</v>
          </cell>
          <cell r="NL461"/>
          <cell r="NM461"/>
          <cell r="NN461"/>
          <cell r="NO461">
            <v>66000</v>
          </cell>
          <cell r="NP461">
            <v>33000</v>
          </cell>
          <cell r="NQ461">
            <v>33000</v>
          </cell>
          <cell r="NR461"/>
          <cell r="NS461"/>
          <cell r="NT461"/>
          <cell r="NU461">
            <v>39724</v>
          </cell>
          <cell r="NV461">
            <v>16724</v>
          </cell>
          <cell r="NW461">
            <v>16724</v>
          </cell>
          <cell r="NX461"/>
          <cell r="NY461"/>
          <cell r="NZ461"/>
          <cell r="OA461">
            <v>35000</v>
          </cell>
          <cell r="OB461">
            <v>35000</v>
          </cell>
          <cell r="OC461">
            <v>35000</v>
          </cell>
          <cell r="OD461"/>
          <cell r="OE461"/>
          <cell r="OF461"/>
          <cell r="OG461">
            <v>18000</v>
          </cell>
          <cell r="OH461">
            <v>18000</v>
          </cell>
          <cell r="OI461">
            <v>18000</v>
          </cell>
          <cell r="OJ461"/>
          <cell r="OK461"/>
          <cell r="OL461"/>
          <cell r="OM461">
            <v>15000</v>
          </cell>
          <cell r="ON461">
            <v>0</v>
          </cell>
          <cell r="OO461">
            <v>0</v>
          </cell>
          <cell r="OP461"/>
          <cell r="OQ461"/>
          <cell r="OR461"/>
          <cell r="OS461">
            <v>0</v>
          </cell>
          <cell r="OT461">
            <v>0</v>
          </cell>
          <cell r="OU461">
            <v>0</v>
          </cell>
          <cell r="OV461"/>
          <cell r="OW461"/>
          <cell r="OX461"/>
          <cell r="OY461">
            <v>0</v>
          </cell>
          <cell r="OZ461">
            <v>0</v>
          </cell>
          <cell r="PA461">
            <v>0</v>
          </cell>
          <cell r="PB461"/>
          <cell r="PC461"/>
          <cell r="PD461"/>
          <cell r="PE461">
            <v>168838</v>
          </cell>
          <cell r="PF461">
            <v>55838</v>
          </cell>
          <cell r="PG461">
            <v>55838</v>
          </cell>
          <cell r="PH461"/>
          <cell r="PI461"/>
          <cell r="PJ461"/>
          <cell r="PK461">
            <v>0</v>
          </cell>
          <cell r="PL461">
            <v>0</v>
          </cell>
          <cell r="PM461">
            <v>0</v>
          </cell>
          <cell r="PN461"/>
          <cell r="PO461"/>
          <cell r="PP461"/>
          <cell r="PQ461">
            <v>20000</v>
          </cell>
          <cell r="PR461">
            <v>10000</v>
          </cell>
          <cell r="PS461">
            <v>10000</v>
          </cell>
          <cell r="PT461"/>
          <cell r="PU461"/>
          <cell r="PV461"/>
          <cell r="PW461">
            <v>3930000</v>
          </cell>
          <cell r="PX461">
            <v>1160000</v>
          </cell>
          <cell r="PY461">
            <v>1160000</v>
          </cell>
          <cell r="PZ461">
            <v>100</v>
          </cell>
          <cell r="QA461">
            <v>3930000</v>
          </cell>
          <cell r="QB461">
            <v>1160000</v>
          </cell>
          <cell r="QC461">
            <v>100</v>
          </cell>
          <cell r="QD461"/>
          <cell r="QE461"/>
          <cell r="QF461"/>
          <cell r="QG461">
            <v>1051349</v>
          </cell>
          <cell r="QH461">
            <v>1150000</v>
          </cell>
          <cell r="QI461">
            <v>1160000</v>
          </cell>
          <cell r="QJ461">
            <v>0</v>
          </cell>
          <cell r="QK461">
            <v>0</v>
          </cell>
          <cell r="QL461">
            <v>0</v>
          </cell>
          <cell r="QM461">
            <v>0</v>
          </cell>
          <cell r="QN461">
            <v>0</v>
          </cell>
          <cell r="QO461">
            <v>0</v>
          </cell>
          <cell r="QP461">
            <v>0</v>
          </cell>
          <cell r="QQ461">
            <v>0</v>
          </cell>
          <cell r="QR461">
            <v>0</v>
          </cell>
          <cell r="QS461">
            <v>0</v>
          </cell>
          <cell r="QT461">
            <v>0</v>
          </cell>
          <cell r="QU461">
            <v>0</v>
          </cell>
          <cell r="QV461"/>
          <cell r="QW461">
            <v>0</v>
          </cell>
          <cell r="QX461">
            <v>0</v>
          </cell>
          <cell r="QY461">
            <v>0</v>
          </cell>
          <cell r="QZ461"/>
          <cell r="RA461">
            <v>1918000</v>
          </cell>
          <cell r="RB461">
            <v>1918000</v>
          </cell>
          <cell r="RC461">
            <v>1900000</v>
          </cell>
          <cell r="RD461">
            <v>462000</v>
          </cell>
          <cell r="RE461">
            <v>462000</v>
          </cell>
          <cell r="RF461">
            <v>462000</v>
          </cell>
          <cell r="RG461">
            <v>660000</v>
          </cell>
          <cell r="RH461">
            <v>608000</v>
          </cell>
          <cell r="RI461">
            <v>347000</v>
          </cell>
          <cell r="RJ461"/>
          <cell r="RK461"/>
          <cell r="RL461"/>
          <cell r="RM461">
            <v>48622</v>
          </cell>
          <cell r="RN461">
            <v>60000</v>
          </cell>
          <cell r="RO461">
            <v>61000</v>
          </cell>
          <cell r="RP461">
            <v>23.179692718770877</v>
          </cell>
          <cell r="RQ461"/>
          <cell r="RR461"/>
          <cell r="RS461"/>
          <cell r="RT461">
            <v>0</v>
          </cell>
          <cell r="RU461"/>
          <cell r="RV461"/>
          <cell r="RW461"/>
          <cell r="RX461" t="str">
            <v>N</v>
          </cell>
          <cell r="RY461"/>
          <cell r="RZ461">
            <v>1160000</v>
          </cell>
          <cell r="SA461">
            <v>1160000</v>
          </cell>
          <cell r="SB461">
            <v>1150000</v>
          </cell>
          <cell r="SC461">
            <v>10000</v>
          </cell>
          <cell r="SD461">
            <v>0</v>
          </cell>
          <cell r="SE461"/>
          <cell r="SF461"/>
          <cell r="SG461"/>
          <cell r="SH461"/>
          <cell r="SI461"/>
          <cell r="SJ461">
            <v>4</v>
          </cell>
          <cell r="SK461"/>
          <cell r="SL461"/>
          <cell r="SM461">
            <v>4</v>
          </cell>
          <cell r="SN461"/>
          <cell r="SO461"/>
          <cell r="SP461"/>
          <cell r="SQ461"/>
          <cell r="SR461"/>
          <cell r="SS461">
            <v>100</v>
          </cell>
          <cell r="ST461">
            <v>0</v>
          </cell>
          <cell r="SU461"/>
          <cell r="SV461">
            <v>4040000</v>
          </cell>
          <cell r="SW461"/>
          <cell r="SX461">
            <v>0.97277227722772275</v>
          </cell>
          <cell r="SY461">
            <v>5640000</v>
          </cell>
          <cell r="SZ461">
            <v>5640000</v>
          </cell>
          <cell r="TA461"/>
          <cell r="TB461">
            <v>0</v>
          </cell>
          <cell r="TC461" t="str">
            <v>OK</v>
          </cell>
          <cell r="TD461"/>
          <cell r="TE461"/>
          <cell r="TF461">
            <v>0</v>
          </cell>
          <cell r="TG461"/>
          <cell r="TH461"/>
          <cell r="TI461"/>
          <cell r="TJ461"/>
          <cell r="TK461"/>
          <cell r="TL461"/>
          <cell r="TM461">
            <v>20000</v>
          </cell>
          <cell r="TN461">
            <v>20000</v>
          </cell>
          <cell r="TO461" t="str">
            <v>obnova vybavení nábytkem, elktrospotř. VT</v>
          </cell>
          <cell r="TP461">
            <v>18000</v>
          </cell>
          <cell r="TQ461">
            <v>18000</v>
          </cell>
          <cell r="TR461" t="str">
            <v>opravy ddhm, služebního vozu a prostor KC</v>
          </cell>
          <cell r="TS461">
            <v>1150000</v>
          </cell>
          <cell r="TT461">
            <v>0</v>
          </cell>
          <cell r="TU461">
            <v>0</v>
          </cell>
          <cell r="TV461">
            <v>1150000</v>
          </cell>
          <cell r="TW461"/>
          <cell r="TX461"/>
          <cell r="TY461">
            <v>1150000</v>
          </cell>
          <cell r="TZ461"/>
          <cell r="UA461"/>
          <cell r="UB461">
            <v>0</v>
          </cell>
          <cell r="UC461"/>
          <cell r="UD461"/>
          <cell r="UE461">
            <v>1150000</v>
          </cell>
          <cell r="UF461">
            <v>1150000</v>
          </cell>
          <cell r="UG461">
            <v>2</v>
          </cell>
          <cell r="UH461">
            <v>1150000</v>
          </cell>
          <cell r="UI461">
            <v>1150000</v>
          </cell>
          <cell r="UJ461"/>
          <cell r="UK461"/>
          <cell r="UL461"/>
          <cell r="UM461"/>
          <cell r="UN461"/>
          <cell r="UO461"/>
          <cell r="UP461">
            <v>1150000</v>
          </cell>
          <cell r="UQ461">
            <v>1150000</v>
          </cell>
          <cell r="UR461">
            <v>1150000</v>
          </cell>
          <cell r="US461">
            <v>1150000</v>
          </cell>
          <cell r="UT461">
            <v>1150000</v>
          </cell>
          <cell r="UU461">
            <v>10000</v>
          </cell>
          <cell r="UV461">
            <v>1160000</v>
          </cell>
          <cell r="UW461">
            <v>1160000</v>
          </cell>
          <cell r="UX461">
            <v>233586.84380247429</v>
          </cell>
          <cell r="UY461">
            <v>233586.84380247429</v>
          </cell>
          <cell r="UZ461">
            <v>233587</v>
          </cell>
          <cell r="VA461">
            <v>233587</v>
          </cell>
          <cell r="VB461">
            <v>116793.42190123715</v>
          </cell>
          <cell r="VC461">
            <v>116793.42190123715</v>
          </cell>
          <cell r="VD461">
            <v>116793</v>
          </cell>
          <cell r="VE461">
            <v>116793</v>
          </cell>
          <cell r="VF461">
            <v>799620</v>
          </cell>
          <cell r="VG461">
            <v>831670</v>
          </cell>
          <cell r="VH461">
            <v>328330</v>
          </cell>
          <cell r="VI461">
            <v>1160000</v>
          </cell>
          <cell r="VJ461">
            <v>0</v>
          </cell>
          <cell r="VK461">
            <v>10000</v>
          </cell>
          <cell r="VL461">
            <v>0</v>
          </cell>
          <cell r="VM461" t="str">
            <v>číslo smlouvy 07692/2020/SOC ze dne 12. 11. 2020</v>
          </cell>
          <cell r="VN461">
            <v>10000</v>
          </cell>
          <cell r="VO461">
            <v>0</v>
          </cell>
          <cell r="VP461">
            <v>100</v>
          </cell>
          <cell r="VQ461">
            <v>350380</v>
          </cell>
          <cell r="VR461">
            <v>44663</v>
          </cell>
          <cell r="VS461"/>
          <cell r="VT461">
            <v>339620</v>
          </cell>
          <cell r="VU461">
            <v>44691</v>
          </cell>
          <cell r="VV461">
            <v>460000</v>
          </cell>
          <cell r="VW461">
            <v>44725</v>
          </cell>
          <cell r="VX461"/>
          <cell r="VY461"/>
          <cell r="VZ461"/>
          <cell r="WA461"/>
          <cell r="WB461"/>
          <cell r="WC461">
            <v>0</v>
          </cell>
          <cell r="WD461">
            <v>2</v>
          </cell>
          <cell r="WE461">
            <v>241500</v>
          </cell>
          <cell r="WF461">
            <v>241500</v>
          </cell>
          <cell r="WG461"/>
          <cell r="WH461"/>
          <cell r="WI461"/>
          <cell r="WJ461"/>
          <cell r="WK461"/>
          <cell r="WL461"/>
          <cell r="WM461"/>
          <cell r="WN461">
            <v>241500</v>
          </cell>
          <cell r="WO461">
            <v>0</v>
          </cell>
          <cell r="WP461">
            <v>0</v>
          </cell>
          <cell r="WQ461">
            <v>0</v>
          </cell>
          <cell r="WR461">
            <v>0</v>
          </cell>
          <cell r="WS461">
            <v>0</v>
          </cell>
          <cell r="WT461">
            <v>0</v>
          </cell>
          <cell r="WU461">
            <v>0</v>
          </cell>
          <cell r="WV461">
            <v>0</v>
          </cell>
          <cell r="WW461">
            <v>0</v>
          </cell>
          <cell r="WX461">
            <v>0</v>
          </cell>
          <cell r="WY461">
            <v>0</v>
          </cell>
          <cell r="WZ461">
            <v>0</v>
          </cell>
          <cell r="XA461">
            <v>0</v>
          </cell>
          <cell r="XB461"/>
          <cell r="XC461">
            <v>0</v>
          </cell>
          <cell r="XD461">
            <v>0</v>
          </cell>
          <cell r="XE461">
            <v>0</v>
          </cell>
          <cell r="XF461">
            <v>0</v>
          </cell>
          <cell r="XG461"/>
          <cell r="XH461">
            <v>0</v>
          </cell>
          <cell r="XI461">
            <v>0</v>
          </cell>
          <cell r="XJ461">
            <v>0</v>
          </cell>
          <cell r="XK461"/>
          <cell r="XL461">
            <v>0</v>
          </cell>
          <cell r="XM461">
            <v>0</v>
          </cell>
          <cell r="XN461">
            <v>0</v>
          </cell>
          <cell r="XO461"/>
          <cell r="XP461"/>
          <cell r="XQ461"/>
          <cell r="XR461" t="e">
            <v>#DIV/0!</v>
          </cell>
          <cell r="XS461"/>
          <cell r="XT461"/>
          <cell r="XU461"/>
          <cell r="XV461"/>
          <cell r="XW461"/>
          <cell r="XX461"/>
          <cell r="XY461">
            <v>241500</v>
          </cell>
          <cell r="XZ461"/>
        </row>
        <row r="462">
          <cell r="A462">
            <v>7590883</v>
          </cell>
          <cell r="B462" t="str">
            <v>NNO</v>
          </cell>
          <cell r="C462">
            <v>1</v>
          </cell>
          <cell r="D462" t="str">
            <v>Renarkon, o. p. s</v>
          </cell>
          <cell r="E462">
            <v>25380443</v>
          </cell>
          <cell r="F462" t="str">
            <v xml:space="preserve">Mariánskohorská 1328/29
Moravská Ostrava
702 00 Ostrava 2
</v>
          </cell>
          <cell r="G462" t="str">
            <v>Obecně prospěšná společnost</v>
          </cell>
          <cell r="H462" t="str">
            <v>kontaktní centra</v>
          </cell>
          <cell r="I462" t="str">
            <v>sociální prevence</v>
          </cell>
          <cell r="J462" t="str">
            <v>Kontaktní centrum Ostrava</v>
          </cell>
          <cell r="K462">
            <v>35695</v>
          </cell>
          <cell r="L462"/>
          <cell r="M462" t="str">
            <v>N</v>
          </cell>
          <cell r="N462"/>
          <cell r="O462"/>
          <cell r="P462"/>
          <cell r="Q462"/>
          <cell r="R462"/>
          <cell r="S462"/>
          <cell r="T462"/>
          <cell r="U462"/>
          <cell r="V462"/>
          <cell r="W462"/>
          <cell r="X462"/>
          <cell r="Y462" t="str">
            <v>• počet klientů: 20
• počet kontaktů (10 min jednání): 3</v>
          </cell>
          <cell r="Z462"/>
          <cell r="AA462">
            <v>3</v>
          </cell>
          <cell r="AB462">
            <v>50</v>
          </cell>
          <cell r="AC462">
            <v>264</v>
          </cell>
          <cell r="AD462">
            <v>330</v>
          </cell>
          <cell r="AE462">
            <v>350</v>
          </cell>
          <cell r="AF462">
            <v>3</v>
          </cell>
          <cell r="AG462">
            <v>8023</v>
          </cell>
          <cell r="AH462">
            <v>9300</v>
          </cell>
          <cell r="AI462">
            <v>9500</v>
          </cell>
          <cell r="AJ462"/>
          <cell r="AK462"/>
          <cell r="AL462"/>
          <cell r="AM462"/>
          <cell r="AN462"/>
          <cell r="AO462"/>
          <cell r="AP462" t="str">
            <v>Naše KC poskytuje služby na základě žádosti klienta, jeho potřeb a pravidel jejich poskytování (pravidla poskytovaných služeb a pravidla pobytu v centru jsou vyvěšena v kontaktní místnosti). 
        Klienti nemají v rámci provozní doby centra časově omezený pobyt v kontaktní  místnosti a služby jsou poskytovány průběžně. KC mohou navštívit pouze jednou za den.
         Počet nových  klientů mírně stoupá   z nichž větší část zůstává našimi stálými klienty, kteří využívají služby kontaktního centra denně.
          Vývoj a případné změny cílové skupiny se oproti předchozím létům v primárně užívaných drogách nezměnil. Mezi klienty je stále nejzneužívanější drogou pervitin (60% uživatelů) pro jeho dostupnost a cenu,  následují  opiáty (20%), látky konopné (10%) a uživatelé alkoholu (10%).</v>
          </cell>
          <cell r="AQ462"/>
          <cell r="AR462"/>
          <cell r="AS462"/>
          <cell r="AT462"/>
          <cell r="AU462"/>
          <cell r="AV462"/>
          <cell r="AW462"/>
          <cell r="AX462"/>
          <cell r="AY462"/>
          <cell r="AZ462"/>
          <cell r="BA462"/>
          <cell r="BB462"/>
          <cell r="BC462"/>
          <cell r="BD462"/>
          <cell r="BE462"/>
          <cell r="BF462"/>
          <cell r="BG462"/>
          <cell r="BH462"/>
          <cell r="BI462"/>
          <cell r="BJ462"/>
          <cell r="BK462"/>
          <cell r="BL462"/>
          <cell r="BM462" t="str">
            <v>•  9. osoby ohrožené závislostí nebo závislé na návykových látkách</v>
          </cell>
          <cell r="BN462" t="str">
            <v>osoby ohrožené závislostí nebo závislé na návykových látkách</v>
          </cell>
          <cell r="BO462" t="str">
            <v>• dorost (16 – 18 let)
• mladí dospělí (19 – 26 let)
• dospělí (27 – 64 let)
• mladší senioři (65 – 80 let)</v>
          </cell>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cell r="DC462"/>
          <cell r="DD462"/>
          <cell r="DE462"/>
          <cell r="DF462"/>
          <cell r="DG462"/>
          <cell r="DH462"/>
          <cell r="DI462"/>
          <cell r="DJ462"/>
          <cell r="DK462"/>
          <cell r="DL462"/>
          <cell r="DM462"/>
          <cell r="DN462"/>
          <cell r="DO462"/>
          <cell r="DP462"/>
          <cell r="DQ462"/>
          <cell r="DR462"/>
          <cell r="DS462"/>
          <cell r="DT462"/>
          <cell r="DU462"/>
          <cell r="DV462"/>
          <cell r="DW462"/>
          <cell r="DX462"/>
          <cell r="DY462"/>
          <cell r="DZ462"/>
          <cell r="EA462"/>
          <cell r="EB462"/>
          <cell r="EC462"/>
          <cell r="ED462"/>
          <cell r="EE462"/>
          <cell r="EF462"/>
          <cell r="EG462"/>
          <cell r="EH462"/>
          <cell r="EI462"/>
          <cell r="EJ462"/>
          <cell r="EK462"/>
          <cell r="EL462">
            <v>1</v>
          </cell>
          <cell r="EM462">
            <v>1</v>
          </cell>
          <cell r="EN462">
            <v>1</v>
          </cell>
          <cell r="EO462">
            <v>513792</v>
          </cell>
          <cell r="EP462">
            <v>143166</v>
          </cell>
          <cell r="EQ462">
            <v>2</v>
          </cell>
          <cell r="ER462">
            <v>2</v>
          </cell>
          <cell r="ES462">
            <v>2</v>
          </cell>
          <cell r="ET462">
            <v>1236312</v>
          </cell>
          <cell r="EU462">
            <v>416118</v>
          </cell>
          <cell r="EV462"/>
          <cell r="EW462"/>
          <cell r="EX462"/>
          <cell r="EY462"/>
          <cell r="EZ462"/>
          <cell r="FA462"/>
          <cell r="FB462"/>
          <cell r="FC462"/>
          <cell r="FD462"/>
          <cell r="FE462"/>
          <cell r="FF462"/>
          <cell r="FG462"/>
          <cell r="FH462"/>
          <cell r="FI462"/>
          <cell r="FJ462"/>
          <cell r="FK462"/>
          <cell r="FL462"/>
          <cell r="FM462"/>
          <cell r="FN462"/>
          <cell r="FO462"/>
          <cell r="FP462">
            <v>6</v>
          </cell>
          <cell r="FQ462">
            <v>0.48</v>
          </cell>
          <cell r="FR462">
            <v>0.48</v>
          </cell>
          <cell r="FS462">
            <v>355801</v>
          </cell>
          <cell r="FT462">
            <v>0</v>
          </cell>
          <cell r="FU462"/>
          <cell r="FV462"/>
          <cell r="FW462"/>
          <cell r="FX462"/>
          <cell r="FY462"/>
          <cell r="FZ462"/>
          <cell r="GA462"/>
          <cell r="GB462"/>
          <cell r="GC462"/>
          <cell r="GD462"/>
          <cell r="GE462"/>
          <cell r="GF462"/>
          <cell r="GG462"/>
          <cell r="GH462"/>
          <cell r="GI462"/>
          <cell r="GJ462"/>
          <cell r="GK462"/>
          <cell r="GL462"/>
          <cell r="GM462"/>
          <cell r="GN462"/>
          <cell r="GO462"/>
          <cell r="GP462"/>
          <cell r="GQ462"/>
          <cell r="GR462"/>
          <cell r="GS462"/>
          <cell r="GT462"/>
          <cell r="GU462"/>
          <cell r="GV462"/>
          <cell r="GW462"/>
          <cell r="GX462"/>
          <cell r="GY462"/>
          <cell r="GZ462"/>
          <cell r="HA462"/>
          <cell r="HB462"/>
          <cell r="HC462"/>
          <cell r="HD462"/>
          <cell r="HE462"/>
          <cell r="HF462"/>
          <cell r="HG462"/>
          <cell r="HH462"/>
          <cell r="HI462"/>
          <cell r="HJ462"/>
          <cell r="HK462"/>
          <cell r="HL462"/>
          <cell r="HM462"/>
          <cell r="HN462"/>
          <cell r="HO462"/>
          <cell r="HP462"/>
          <cell r="HQ462"/>
          <cell r="HR462"/>
          <cell r="HS462"/>
          <cell r="HT462"/>
          <cell r="HU462"/>
          <cell r="HV462"/>
          <cell r="HW462"/>
          <cell r="HX462"/>
          <cell r="HY462"/>
          <cell r="HZ462"/>
          <cell r="IA462"/>
          <cell r="IB462"/>
          <cell r="IC462"/>
          <cell r="ID462"/>
          <cell r="IE462"/>
          <cell r="IF462"/>
          <cell r="IG462"/>
          <cell r="IH462"/>
          <cell r="II462"/>
          <cell r="IJ462"/>
          <cell r="IK462"/>
          <cell r="IL462"/>
          <cell r="IM462"/>
          <cell r="IN462"/>
          <cell r="IO462"/>
          <cell r="IP462"/>
          <cell r="IQ462"/>
          <cell r="IR462"/>
          <cell r="IS462"/>
          <cell r="IT462">
            <v>1</v>
          </cell>
          <cell r="IU462">
            <v>16</v>
          </cell>
          <cell r="IV462">
            <v>8.0000000000000002E-3</v>
          </cell>
          <cell r="IW462">
            <v>6400</v>
          </cell>
          <cell r="IX462">
            <v>0</v>
          </cell>
          <cell r="IY462"/>
          <cell r="IZ462"/>
          <cell r="JA462"/>
          <cell r="JB462"/>
          <cell r="JC462"/>
          <cell r="JD462"/>
          <cell r="JE462"/>
          <cell r="JF462"/>
          <cell r="JG462"/>
          <cell r="JH462"/>
          <cell r="JI462"/>
          <cell r="JJ462"/>
          <cell r="JK462"/>
          <cell r="JL462"/>
          <cell r="JM462"/>
          <cell r="JN462"/>
          <cell r="JO462"/>
          <cell r="JP462"/>
          <cell r="JQ462"/>
          <cell r="JR462"/>
          <cell r="JS462"/>
          <cell r="JT462"/>
          <cell r="JU462"/>
          <cell r="JV462"/>
          <cell r="JW462"/>
          <cell r="JX462"/>
          <cell r="JY462"/>
          <cell r="JZ462"/>
          <cell r="KA462"/>
          <cell r="KB462"/>
          <cell r="KC462"/>
          <cell r="KD462"/>
          <cell r="KE462"/>
          <cell r="KF462"/>
          <cell r="KG462"/>
          <cell r="KH462">
            <v>0</v>
          </cell>
          <cell r="KI462"/>
          <cell r="KJ462">
            <v>3</v>
          </cell>
          <cell r="KK462">
            <v>0</v>
          </cell>
          <cell r="KL462">
            <v>0</v>
          </cell>
          <cell r="KM462">
            <v>0</v>
          </cell>
          <cell r="KN462">
            <v>3</v>
          </cell>
          <cell r="KO462">
            <v>3</v>
          </cell>
          <cell r="KP462">
            <v>0.48799999999999999</v>
          </cell>
          <cell r="KQ462">
            <v>3.488</v>
          </cell>
          <cell r="KR462">
            <v>2105905</v>
          </cell>
          <cell r="KS462">
            <v>559284</v>
          </cell>
          <cell r="KT462">
            <v>559284</v>
          </cell>
          <cell r="KU462"/>
          <cell r="KV462"/>
          <cell r="KW462"/>
          <cell r="KX462">
            <v>0</v>
          </cell>
          <cell r="KY462">
            <v>0</v>
          </cell>
          <cell r="KZ462">
            <v>0</v>
          </cell>
          <cell r="LA462"/>
          <cell r="LB462"/>
          <cell r="LC462"/>
          <cell r="LD462">
            <v>6400</v>
          </cell>
          <cell r="LE462">
            <v>0</v>
          </cell>
          <cell r="LF462">
            <v>0</v>
          </cell>
          <cell r="LG462"/>
          <cell r="LH462"/>
          <cell r="LI462"/>
          <cell r="LJ462">
            <v>47689</v>
          </cell>
          <cell r="LK462">
            <v>0</v>
          </cell>
          <cell r="LL462">
            <v>0</v>
          </cell>
          <cell r="LM462"/>
          <cell r="LN462"/>
          <cell r="LO462"/>
          <cell r="LP462">
            <v>0</v>
          </cell>
          <cell r="LQ462">
            <v>0</v>
          </cell>
          <cell r="LR462">
            <v>0</v>
          </cell>
          <cell r="LS462"/>
          <cell r="LT462"/>
          <cell r="LU462"/>
          <cell r="LV462">
            <v>12000</v>
          </cell>
          <cell r="LW462">
            <v>12000</v>
          </cell>
          <cell r="LX462">
            <v>12000</v>
          </cell>
          <cell r="LY462"/>
          <cell r="LZ462"/>
          <cell r="MA462"/>
          <cell r="MB462">
            <v>40000</v>
          </cell>
          <cell r="MC462">
            <v>0</v>
          </cell>
          <cell r="MD462">
            <v>0</v>
          </cell>
          <cell r="ME462"/>
          <cell r="MF462"/>
          <cell r="MG462"/>
          <cell r="MH462">
            <v>8000</v>
          </cell>
          <cell r="MI462">
            <v>0</v>
          </cell>
          <cell r="MJ462">
            <v>0</v>
          </cell>
          <cell r="MK462"/>
          <cell r="ML462"/>
          <cell r="MM462"/>
          <cell r="MN462">
            <v>5000</v>
          </cell>
          <cell r="MO462">
            <v>0</v>
          </cell>
          <cell r="MP462">
            <v>0</v>
          </cell>
          <cell r="MQ462"/>
          <cell r="MR462"/>
          <cell r="MS462"/>
          <cell r="MT462">
            <v>525454</v>
          </cell>
          <cell r="MU462">
            <v>9424</v>
          </cell>
          <cell r="MV462">
            <v>9424</v>
          </cell>
          <cell r="MW462"/>
          <cell r="MX462"/>
          <cell r="MY462"/>
          <cell r="MZ462">
            <v>102000</v>
          </cell>
          <cell r="NA462">
            <v>0</v>
          </cell>
          <cell r="NB462">
            <v>0</v>
          </cell>
          <cell r="NC462"/>
          <cell r="ND462"/>
          <cell r="NE462"/>
          <cell r="NF462">
            <v>102000</v>
          </cell>
          <cell r="NG462">
            <v>0</v>
          </cell>
          <cell r="NH462">
            <v>100</v>
          </cell>
          <cell r="NI462">
            <v>15000</v>
          </cell>
          <cell r="NJ462">
            <v>0</v>
          </cell>
          <cell r="NK462">
            <v>0</v>
          </cell>
          <cell r="NL462"/>
          <cell r="NM462"/>
          <cell r="NN462"/>
          <cell r="NO462">
            <v>144000</v>
          </cell>
          <cell r="NP462">
            <v>72000</v>
          </cell>
          <cell r="NQ462">
            <v>72000</v>
          </cell>
          <cell r="NR462"/>
          <cell r="NS462"/>
          <cell r="NT462"/>
          <cell r="NU462">
            <v>32000</v>
          </cell>
          <cell r="NV462">
            <v>12000</v>
          </cell>
          <cell r="NW462">
            <v>12000</v>
          </cell>
          <cell r="NX462"/>
          <cell r="NY462"/>
          <cell r="NZ462"/>
          <cell r="OA462">
            <v>22000</v>
          </cell>
          <cell r="OB462">
            <v>22000</v>
          </cell>
          <cell r="OC462">
            <v>22000</v>
          </cell>
          <cell r="OD462"/>
          <cell r="OE462"/>
          <cell r="OF462"/>
          <cell r="OG462">
            <v>16000</v>
          </cell>
          <cell r="OH462">
            <v>16000</v>
          </cell>
          <cell r="OI462">
            <v>16000</v>
          </cell>
          <cell r="OJ462"/>
          <cell r="OK462"/>
          <cell r="OL462"/>
          <cell r="OM462">
            <v>8000</v>
          </cell>
          <cell r="ON462">
            <v>0</v>
          </cell>
          <cell r="OO462">
            <v>0</v>
          </cell>
          <cell r="OP462"/>
          <cell r="OQ462"/>
          <cell r="OR462"/>
          <cell r="OS462">
            <v>0</v>
          </cell>
          <cell r="OT462">
            <v>0</v>
          </cell>
          <cell r="OU462">
            <v>0</v>
          </cell>
          <cell r="OV462"/>
          <cell r="OW462"/>
          <cell r="OX462"/>
          <cell r="OY462">
            <v>0</v>
          </cell>
          <cell r="OZ462">
            <v>0</v>
          </cell>
          <cell r="PA462">
            <v>0</v>
          </cell>
          <cell r="PB462"/>
          <cell r="PC462"/>
          <cell r="PD462"/>
          <cell r="PE462">
            <v>141052</v>
          </cell>
          <cell r="PF462">
            <v>37292</v>
          </cell>
          <cell r="PG462">
            <v>37292</v>
          </cell>
          <cell r="PH462"/>
          <cell r="PI462"/>
          <cell r="PJ462"/>
          <cell r="PK462">
            <v>0</v>
          </cell>
          <cell r="PL462">
            <v>0</v>
          </cell>
          <cell r="PM462">
            <v>0</v>
          </cell>
          <cell r="PN462"/>
          <cell r="PO462"/>
          <cell r="PP462"/>
          <cell r="PQ462">
            <v>13500</v>
          </cell>
          <cell r="PR462">
            <v>0</v>
          </cell>
          <cell r="PS462">
            <v>0</v>
          </cell>
          <cell r="PT462"/>
          <cell r="PU462"/>
          <cell r="PV462"/>
          <cell r="PW462">
            <v>3244000</v>
          </cell>
          <cell r="PX462">
            <v>740000</v>
          </cell>
          <cell r="PY462">
            <v>740000</v>
          </cell>
          <cell r="PZ462">
            <v>100</v>
          </cell>
          <cell r="QA462">
            <v>3244000</v>
          </cell>
          <cell r="QB462">
            <v>740000</v>
          </cell>
          <cell r="QC462">
            <v>100</v>
          </cell>
          <cell r="QD462"/>
          <cell r="QE462"/>
          <cell r="QF462"/>
          <cell r="QG462">
            <v>625000</v>
          </cell>
          <cell r="QH462">
            <v>690000</v>
          </cell>
          <cell r="QI462">
            <v>740000</v>
          </cell>
          <cell r="QJ462">
            <v>0</v>
          </cell>
          <cell r="QK462">
            <v>0</v>
          </cell>
          <cell r="QL462">
            <v>0</v>
          </cell>
          <cell r="QM462">
            <v>0</v>
          </cell>
          <cell r="QN462">
            <v>0</v>
          </cell>
          <cell r="QO462">
            <v>0</v>
          </cell>
          <cell r="QP462">
            <v>0</v>
          </cell>
          <cell r="QQ462">
            <v>0</v>
          </cell>
          <cell r="QR462">
            <v>0</v>
          </cell>
          <cell r="QS462">
            <v>0</v>
          </cell>
          <cell r="QT462">
            <v>0</v>
          </cell>
          <cell r="QU462">
            <v>0</v>
          </cell>
          <cell r="QV462"/>
          <cell r="QW462">
            <v>0</v>
          </cell>
          <cell r="QX462">
            <v>0</v>
          </cell>
          <cell r="QY462">
            <v>0</v>
          </cell>
          <cell r="QZ462"/>
          <cell r="RA462">
            <v>1241664</v>
          </cell>
          <cell r="RB462">
            <v>1263000</v>
          </cell>
          <cell r="RC462">
            <v>1310000</v>
          </cell>
          <cell r="RD462">
            <v>347000</v>
          </cell>
          <cell r="RE462">
            <v>347000</v>
          </cell>
          <cell r="RF462">
            <v>347000</v>
          </cell>
          <cell r="RG462">
            <v>809000</v>
          </cell>
          <cell r="RH462">
            <v>809000</v>
          </cell>
          <cell r="RI462">
            <v>809000</v>
          </cell>
          <cell r="RJ462"/>
          <cell r="RK462"/>
          <cell r="RL462"/>
          <cell r="RM462">
            <v>49936</v>
          </cell>
          <cell r="RN462">
            <v>41000</v>
          </cell>
          <cell r="RO462">
            <v>38000</v>
          </cell>
          <cell r="RP462">
            <v>53.969312875250161</v>
          </cell>
          <cell r="RQ462"/>
          <cell r="RR462"/>
          <cell r="RS462"/>
          <cell r="RT462">
            <v>0</v>
          </cell>
          <cell r="RU462"/>
          <cell r="RV462"/>
          <cell r="RW462"/>
          <cell r="RX462" t="str">
            <v>N</v>
          </cell>
          <cell r="RY462"/>
          <cell r="RZ462">
            <v>740000</v>
          </cell>
          <cell r="SA462">
            <v>740000</v>
          </cell>
          <cell r="SB462">
            <v>690000</v>
          </cell>
          <cell r="SC462">
            <v>50000</v>
          </cell>
          <cell r="SD462">
            <v>0</v>
          </cell>
          <cell r="SE462"/>
          <cell r="SF462"/>
          <cell r="SG462"/>
          <cell r="SH462"/>
          <cell r="SI462"/>
          <cell r="SJ462">
            <v>3</v>
          </cell>
          <cell r="SK462"/>
          <cell r="SL462"/>
          <cell r="SM462">
            <v>3</v>
          </cell>
          <cell r="SN462"/>
          <cell r="SO462"/>
          <cell r="SP462"/>
          <cell r="SQ462"/>
          <cell r="SR462"/>
          <cell r="SS462">
            <v>100</v>
          </cell>
          <cell r="ST462">
            <v>0</v>
          </cell>
          <cell r="SU462"/>
          <cell r="SV462">
            <v>3193000</v>
          </cell>
          <cell r="SW462"/>
          <cell r="SX462">
            <v>1.0159724397118697</v>
          </cell>
          <cell r="SY462">
            <v>4230000</v>
          </cell>
          <cell r="SZ462">
            <v>4230000</v>
          </cell>
          <cell r="TA462"/>
          <cell r="TB462">
            <v>0</v>
          </cell>
          <cell r="TC462" t="str">
            <v>OK</v>
          </cell>
          <cell r="TD462"/>
          <cell r="TE462"/>
          <cell r="TF462">
            <v>0</v>
          </cell>
          <cell r="TG462"/>
          <cell r="TH462"/>
          <cell r="TI462"/>
          <cell r="TJ462"/>
          <cell r="TK462"/>
          <cell r="TL462"/>
          <cell r="TM462">
            <v>12000</v>
          </cell>
          <cell r="TN462">
            <v>12000</v>
          </cell>
          <cell r="TO462" t="str">
            <v>obnova vybavení nábytkem, elktrospotř. VT</v>
          </cell>
          <cell r="TP462">
            <v>16000</v>
          </cell>
          <cell r="TQ462">
            <v>16000</v>
          </cell>
          <cell r="TR462" t="str">
            <v>opravy ddhm, služebního vozu a prostor KC</v>
          </cell>
          <cell r="TS462">
            <v>690000</v>
          </cell>
          <cell r="TT462">
            <v>0</v>
          </cell>
          <cell r="TU462">
            <v>0</v>
          </cell>
          <cell r="TV462">
            <v>690000</v>
          </cell>
          <cell r="TW462"/>
          <cell r="TX462"/>
          <cell r="TY462">
            <v>690000</v>
          </cell>
          <cell r="TZ462"/>
          <cell r="UA462"/>
          <cell r="UB462">
            <v>0</v>
          </cell>
          <cell r="UC462"/>
          <cell r="UD462"/>
          <cell r="UE462">
            <v>690000</v>
          </cell>
          <cell r="UF462">
            <v>690000</v>
          </cell>
          <cell r="UG462">
            <v>2</v>
          </cell>
          <cell r="UH462">
            <v>690000</v>
          </cell>
          <cell r="UI462">
            <v>690000</v>
          </cell>
          <cell r="UJ462"/>
          <cell r="UK462"/>
          <cell r="UL462"/>
          <cell r="UM462"/>
          <cell r="UN462"/>
          <cell r="UO462"/>
          <cell r="UP462">
            <v>690000</v>
          </cell>
          <cell r="UQ462">
            <v>690000</v>
          </cell>
          <cell r="UR462">
            <v>690000</v>
          </cell>
          <cell r="US462">
            <v>690000</v>
          </cell>
          <cell r="UT462">
            <v>690000</v>
          </cell>
          <cell r="UU462">
            <v>50000</v>
          </cell>
          <cell r="UV462">
            <v>740000</v>
          </cell>
          <cell r="UW462">
            <v>740000</v>
          </cell>
          <cell r="UX462">
            <v>140152.10628148456</v>
          </cell>
          <cell r="UY462">
            <v>140152.10628148456</v>
          </cell>
          <cell r="UZ462">
            <v>140152</v>
          </cell>
          <cell r="VA462">
            <v>140152</v>
          </cell>
          <cell r="VB462">
            <v>70076.053140742282</v>
          </cell>
          <cell r="VC462">
            <v>70076.053140742282</v>
          </cell>
          <cell r="VD462">
            <v>70076</v>
          </cell>
          <cell r="VE462">
            <v>70076</v>
          </cell>
          <cell r="VF462">
            <v>479772</v>
          </cell>
          <cell r="VG462">
            <v>559284</v>
          </cell>
          <cell r="VH462">
            <v>180716</v>
          </cell>
          <cell r="VI462">
            <v>740000</v>
          </cell>
          <cell r="VJ462">
            <v>0</v>
          </cell>
          <cell r="VK462">
            <v>50000</v>
          </cell>
          <cell r="VL462">
            <v>0</v>
          </cell>
          <cell r="VM462" t="str">
            <v>číslo smlouvy 07692/2020/SOC ze dne 12. 11. 2020</v>
          </cell>
          <cell r="VN462">
            <v>50000</v>
          </cell>
          <cell r="VO462">
            <v>0</v>
          </cell>
          <cell r="VP462">
            <v>100</v>
          </cell>
          <cell r="VQ462">
            <v>210228</v>
          </cell>
          <cell r="VR462">
            <v>44663</v>
          </cell>
          <cell r="VS462"/>
          <cell r="VT462">
            <v>203772</v>
          </cell>
          <cell r="VU462">
            <v>44691</v>
          </cell>
          <cell r="VV462">
            <v>276000</v>
          </cell>
          <cell r="VW462">
            <v>44725</v>
          </cell>
          <cell r="VX462">
            <v>50000</v>
          </cell>
          <cell r="VY462">
            <v>50000</v>
          </cell>
          <cell r="VZ462">
            <v>0</v>
          </cell>
          <cell r="WA462"/>
          <cell r="WB462">
            <v>50000</v>
          </cell>
          <cell r="WC462">
            <v>0</v>
          </cell>
          <cell r="WD462">
            <v>2</v>
          </cell>
          <cell r="WE462">
            <v>144900</v>
          </cell>
          <cell r="WF462">
            <v>144900</v>
          </cell>
          <cell r="WG462"/>
          <cell r="WH462">
            <v>0</v>
          </cell>
          <cell r="WI462"/>
          <cell r="WJ462"/>
          <cell r="WK462"/>
          <cell r="WL462"/>
          <cell r="WM462"/>
          <cell r="WN462">
            <v>144900</v>
          </cell>
          <cell r="WO462">
            <v>50000</v>
          </cell>
          <cell r="WP462">
            <v>50000</v>
          </cell>
          <cell r="WQ462">
            <v>50000</v>
          </cell>
          <cell r="WR462">
            <v>8869.2899212117809</v>
          </cell>
          <cell r="WS462">
            <v>41130.710078788215</v>
          </cell>
          <cell r="WT462">
            <v>8869.2899212117809</v>
          </cell>
          <cell r="WU462">
            <v>41130.710078788215</v>
          </cell>
          <cell r="WV462">
            <v>8869</v>
          </cell>
          <cell r="WW462">
            <v>41131</v>
          </cell>
          <cell r="WX462">
            <v>8869</v>
          </cell>
          <cell r="WY462">
            <v>41131</v>
          </cell>
          <cell r="WZ462">
            <v>-0.28992121178089292</v>
          </cell>
          <cell r="XA462">
            <v>0.2899212117845309</v>
          </cell>
          <cell r="XB462"/>
          <cell r="XC462">
            <v>8869</v>
          </cell>
          <cell r="XD462">
            <v>50000</v>
          </cell>
          <cell r="XE462">
            <v>0</v>
          </cell>
          <cell r="XF462">
            <v>7.2463768115942031</v>
          </cell>
          <cell r="XG462"/>
          <cell r="XH462">
            <v>50000</v>
          </cell>
          <cell r="XI462">
            <v>0</v>
          </cell>
          <cell r="XJ462">
            <v>0</v>
          </cell>
          <cell r="XK462">
            <v>0</v>
          </cell>
          <cell r="XL462">
            <v>0</v>
          </cell>
          <cell r="XM462">
            <v>0</v>
          </cell>
          <cell r="XN462">
            <v>0</v>
          </cell>
          <cell r="XO462">
            <v>0</v>
          </cell>
          <cell r="XP462">
            <v>0</v>
          </cell>
          <cell r="XQ462"/>
          <cell r="XR462" t="e">
            <v>#DIV/0!</v>
          </cell>
          <cell r="XS462"/>
          <cell r="XT462"/>
          <cell r="XU462"/>
          <cell r="XV462"/>
          <cell r="XW462"/>
          <cell r="XX462"/>
          <cell r="XY462">
            <v>144900</v>
          </cell>
        </row>
        <row r="463">
          <cell r="A463">
            <v>6059705</v>
          </cell>
          <cell r="B463" t="str">
            <v>NNO</v>
          </cell>
          <cell r="C463">
            <v>1</v>
          </cell>
          <cell r="D463" t="str">
            <v>Romodrom o.p.s.</v>
          </cell>
          <cell r="E463">
            <v>26537036</v>
          </cell>
          <cell r="F463" t="str">
            <v xml:space="preserve">Rybná 716/24
Praha 1 - Staré Město
110 00 Praha 1
</v>
          </cell>
          <cell r="G463" t="str">
            <v>Obecně prospěšná společnost</v>
          </cell>
          <cell r="H463" t="str">
            <v>terénní programy</v>
          </cell>
          <cell r="I463" t="str">
            <v>sociální prevence</v>
          </cell>
          <cell r="J463" t="str">
            <v>Terénní programy - Moravskoslezský kraj</v>
          </cell>
          <cell r="K463">
            <v>39539</v>
          </cell>
          <cell r="L463"/>
          <cell r="M463" t="str">
            <v>N</v>
          </cell>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cell r="AN463"/>
          <cell r="AO463"/>
          <cell r="AP463"/>
          <cell r="AQ463" t="str">
            <v>• počet klientů: 9
• počet intervencí (30 min. jednání): 9
• počet kontaktů (10 min jednání): 15</v>
          </cell>
          <cell r="AR463">
            <v>3</v>
          </cell>
          <cell r="AS463">
            <v>9</v>
          </cell>
          <cell r="AT463">
            <v>107</v>
          </cell>
          <cell r="AU463">
            <v>100</v>
          </cell>
          <cell r="AV463">
            <v>100</v>
          </cell>
          <cell r="AW463"/>
          <cell r="AX463"/>
          <cell r="AY463"/>
          <cell r="AZ463"/>
          <cell r="BA463"/>
          <cell r="BB463">
            <v>24</v>
          </cell>
          <cell r="BC463">
            <v>912</v>
          </cell>
          <cell r="BD463">
            <v>1600</v>
          </cell>
          <cell r="BE463">
            <v>1800</v>
          </cell>
          <cell r="BF463"/>
          <cell r="BG463"/>
          <cell r="BH463"/>
          <cell r="BI463"/>
          <cell r="BJ463"/>
          <cell r="BK463"/>
          <cell r="BL463"/>
          <cell r="BM463" t="str">
            <v>• 20. osoby žijící v sociálně vyloučených komunitách
• 21. osoby, které vedou rizikový způsob života nebo jsou tímto způsobem života ohroženy
• 25. etnické menšiny</v>
          </cell>
          <cell r="BN463" t="str">
            <v>osoby žijící v sociálně vyloučených komunitách</v>
          </cell>
          <cell r="BO463" t="str">
            <v>• dorost (16 – 18 let)
• mladí dospělí (19 – 26 let)
• dospělí (27 – 64 let)
• mladší senioři (65 – 80 let)
• starší senioři (nad 80 let)</v>
          </cell>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cell r="DR463"/>
          <cell r="DS463"/>
          <cell r="DT463"/>
          <cell r="DU463"/>
          <cell r="DV463"/>
          <cell r="DW463"/>
          <cell r="DX463"/>
          <cell r="DY463"/>
          <cell r="DZ463"/>
          <cell r="EA463"/>
          <cell r="EB463"/>
          <cell r="EC463"/>
          <cell r="ED463"/>
          <cell r="EE463"/>
          <cell r="EF463"/>
          <cell r="EG463"/>
          <cell r="EH463"/>
          <cell r="EI463"/>
          <cell r="EJ463"/>
          <cell r="EK463"/>
          <cell r="EL463">
            <v>1</v>
          </cell>
          <cell r="EM463">
            <v>1</v>
          </cell>
          <cell r="EN463">
            <v>1</v>
          </cell>
          <cell r="EO463">
            <v>639400</v>
          </cell>
          <cell r="EP463">
            <v>562672</v>
          </cell>
          <cell r="EQ463">
            <v>2</v>
          </cell>
          <cell r="ER463">
            <v>2</v>
          </cell>
          <cell r="ES463">
            <v>2</v>
          </cell>
          <cell r="ET463">
            <v>977500</v>
          </cell>
          <cell r="EU463">
            <v>860200</v>
          </cell>
          <cell r="EV463"/>
          <cell r="EW463"/>
          <cell r="EX463"/>
          <cell r="EY463"/>
          <cell r="EZ463"/>
          <cell r="FA463"/>
          <cell r="FB463"/>
          <cell r="FC463"/>
          <cell r="FD463"/>
          <cell r="FE463"/>
          <cell r="FF463"/>
          <cell r="FG463"/>
          <cell r="FH463"/>
          <cell r="FI463"/>
          <cell r="FJ463"/>
          <cell r="FK463"/>
          <cell r="FL463"/>
          <cell r="FM463"/>
          <cell r="FN463"/>
          <cell r="FO463"/>
          <cell r="FP463">
            <v>3</v>
          </cell>
          <cell r="FQ463">
            <v>0.4</v>
          </cell>
          <cell r="FR463">
            <v>0.9</v>
          </cell>
          <cell r="FS463">
            <v>306000</v>
          </cell>
          <cell r="FT463">
            <v>269280</v>
          </cell>
          <cell r="FU463"/>
          <cell r="FV463"/>
          <cell r="FW463"/>
          <cell r="FX463"/>
          <cell r="FY463"/>
          <cell r="FZ463"/>
          <cell r="GA463"/>
          <cell r="GB463"/>
          <cell r="GC463"/>
          <cell r="GD463"/>
          <cell r="GE463"/>
          <cell r="GF463"/>
          <cell r="GG463"/>
          <cell r="GH463"/>
          <cell r="GI463"/>
          <cell r="GJ463"/>
          <cell r="GK463"/>
          <cell r="GL463"/>
          <cell r="GM463"/>
          <cell r="GN463"/>
          <cell r="GO463"/>
          <cell r="GP463"/>
          <cell r="GQ463"/>
          <cell r="GR463"/>
          <cell r="GS463"/>
          <cell r="GT463"/>
          <cell r="GU463"/>
          <cell r="GV463"/>
          <cell r="GW463"/>
          <cell r="GX463"/>
          <cell r="GY463"/>
          <cell r="GZ463"/>
          <cell r="HA463"/>
          <cell r="HB463"/>
          <cell r="HC463"/>
          <cell r="HD463"/>
          <cell r="HE463"/>
          <cell r="HF463"/>
          <cell r="HG463"/>
          <cell r="HH463"/>
          <cell r="HI463"/>
          <cell r="HJ463"/>
          <cell r="HK463"/>
          <cell r="HL463"/>
          <cell r="HM463"/>
          <cell r="HN463"/>
          <cell r="HO463"/>
          <cell r="HP463"/>
          <cell r="HQ463"/>
          <cell r="HR463"/>
          <cell r="HS463"/>
          <cell r="HT463"/>
          <cell r="HU463"/>
          <cell r="HV463"/>
          <cell r="HW463"/>
          <cell r="HX463"/>
          <cell r="HY463"/>
          <cell r="HZ463"/>
          <cell r="IA463"/>
          <cell r="IB463"/>
          <cell r="IC463"/>
          <cell r="ID463"/>
          <cell r="IE463"/>
          <cell r="IF463"/>
          <cell r="IG463"/>
          <cell r="IH463"/>
          <cell r="II463"/>
          <cell r="IJ463"/>
          <cell r="IK463"/>
          <cell r="IL463"/>
          <cell r="IM463"/>
          <cell r="IN463"/>
          <cell r="IO463"/>
          <cell r="IP463"/>
          <cell r="IQ463"/>
          <cell r="IR463"/>
          <cell r="IS463"/>
          <cell r="IT463">
            <v>4</v>
          </cell>
          <cell r="IU463">
            <v>1200</v>
          </cell>
          <cell r="IV463">
            <v>0.57699999999999996</v>
          </cell>
          <cell r="IW463">
            <v>360000</v>
          </cell>
          <cell r="IX463">
            <v>316800</v>
          </cell>
          <cell r="IY463"/>
          <cell r="IZ463"/>
          <cell r="JA463"/>
          <cell r="JB463"/>
          <cell r="JC463"/>
          <cell r="JD463"/>
          <cell r="JE463"/>
          <cell r="JF463"/>
          <cell r="JG463"/>
          <cell r="JH463"/>
          <cell r="JI463"/>
          <cell r="JJ463"/>
          <cell r="JK463"/>
          <cell r="JL463"/>
          <cell r="JM463"/>
          <cell r="JN463"/>
          <cell r="JO463"/>
          <cell r="JP463"/>
          <cell r="JQ463"/>
          <cell r="JR463"/>
          <cell r="JS463"/>
          <cell r="JT463"/>
          <cell r="JU463"/>
          <cell r="JV463"/>
          <cell r="JW463"/>
          <cell r="JX463"/>
          <cell r="JY463"/>
          <cell r="JZ463"/>
          <cell r="KA463"/>
          <cell r="KB463"/>
          <cell r="KC463"/>
          <cell r="KD463"/>
          <cell r="KE463"/>
          <cell r="KF463"/>
          <cell r="KG463"/>
          <cell r="KH463">
            <v>0</v>
          </cell>
          <cell r="KI463"/>
          <cell r="KJ463">
            <v>3</v>
          </cell>
          <cell r="KK463">
            <v>0</v>
          </cell>
          <cell r="KL463">
            <v>0</v>
          </cell>
          <cell r="KM463">
            <v>0</v>
          </cell>
          <cell r="KN463">
            <v>3</v>
          </cell>
          <cell r="KO463">
            <v>3</v>
          </cell>
          <cell r="KP463">
            <v>0.97699999999999998</v>
          </cell>
          <cell r="KQ463">
            <v>3.9769999999999999</v>
          </cell>
          <cell r="KR463">
            <v>1922900</v>
          </cell>
          <cell r="KS463">
            <v>1692152</v>
          </cell>
          <cell r="KT463">
            <v>1692152</v>
          </cell>
          <cell r="KU463"/>
          <cell r="KV463"/>
          <cell r="KW463"/>
          <cell r="KX463">
            <v>0</v>
          </cell>
          <cell r="KY463">
            <v>0</v>
          </cell>
          <cell r="KZ463">
            <v>0</v>
          </cell>
          <cell r="LA463"/>
          <cell r="LB463"/>
          <cell r="LC463"/>
          <cell r="LD463">
            <v>360000</v>
          </cell>
          <cell r="LE463">
            <v>316800</v>
          </cell>
          <cell r="LF463">
            <v>316800</v>
          </cell>
          <cell r="LG463"/>
          <cell r="LH463"/>
          <cell r="LI463"/>
          <cell r="LJ463">
            <v>9600</v>
          </cell>
          <cell r="LK463">
            <v>8448</v>
          </cell>
          <cell r="LL463">
            <v>8448</v>
          </cell>
          <cell r="LM463"/>
          <cell r="LN463"/>
          <cell r="LO463"/>
          <cell r="LP463">
            <v>0</v>
          </cell>
          <cell r="LQ463">
            <v>0</v>
          </cell>
          <cell r="LR463">
            <v>0</v>
          </cell>
          <cell r="LS463"/>
          <cell r="LT463"/>
          <cell r="LU463"/>
          <cell r="LV463">
            <v>73300</v>
          </cell>
          <cell r="LW463">
            <v>64504</v>
          </cell>
          <cell r="LX463">
            <v>64504</v>
          </cell>
          <cell r="LY463"/>
          <cell r="LZ463"/>
          <cell r="MA463"/>
          <cell r="MB463">
            <v>0</v>
          </cell>
          <cell r="MC463">
            <v>0</v>
          </cell>
          <cell r="MD463">
            <v>0</v>
          </cell>
          <cell r="ME463"/>
          <cell r="MF463"/>
          <cell r="MG463"/>
          <cell r="MH463">
            <v>17600</v>
          </cell>
          <cell r="MI463">
            <v>15488</v>
          </cell>
          <cell r="MJ463">
            <v>15488</v>
          </cell>
          <cell r="MK463"/>
          <cell r="ML463"/>
          <cell r="MM463"/>
          <cell r="MN463">
            <v>0</v>
          </cell>
          <cell r="MO463">
            <v>0</v>
          </cell>
          <cell r="MP463">
            <v>0</v>
          </cell>
          <cell r="MQ463"/>
          <cell r="MR463"/>
          <cell r="MS463"/>
          <cell r="MT463">
            <v>9600</v>
          </cell>
          <cell r="MU463">
            <v>8448</v>
          </cell>
          <cell r="MV463">
            <v>8448</v>
          </cell>
          <cell r="MW463"/>
          <cell r="MX463"/>
          <cell r="MY463"/>
          <cell r="MZ463">
            <v>30000</v>
          </cell>
          <cell r="NA463">
            <v>26400</v>
          </cell>
          <cell r="NB463">
            <v>26400</v>
          </cell>
          <cell r="NC463"/>
          <cell r="ND463"/>
          <cell r="NE463"/>
          <cell r="NF463">
            <v>30000</v>
          </cell>
          <cell r="NG463">
            <v>0</v>
          </cell>
          <cell r="NH463">
            <v>100</v>
          </cell>
          <cell r="NI463">
            <v>54000</v>
          </cell>
          <cell r="NJ463">
            <v>47520</v>
          </cell>
          <cell r="NK463">
            <v>47520</v>
          </cell>
          <cell r="NL463"/>
          <cell r="NM463"/>
          <cell r="NN463"/>
          <cell r="NO463">
            <v>82200</v>
          </cell>
          <cell r="NP463">
            <v>72336</v>
          </cell>
          <cell r="NQ463">
            <v>72336</v>
          </cell>
          <cell r="NR463"/>
          <cell r="NS463"/>
          <cell r="NT463"/>
          <cell r="NU463">
            <v>224400</v>
          </cell>
          <cell r="NV463">
            <v>197472</v>
          </cell>
          <cell r="NW463">
            <v>197472</v>
          </cell>
          <cell r="NX463"/>
          <cell r="NY463"/>
          <cell r="NZ463"/>
          <cell r="OA463">
            <v>18000</v>
          </cell>
          <cell r="OB463">
            <v>15840</v>
          </cell>
          <cell r="OC463">
            <v>15840</v>
          </cell>
          <cell r="OD463"/>
          <cell r="OE463"/>
          <cell r="OF463"/>
          <cell r="OG463">
            <v>90000</v>
          </cell>
          <cell r="OH463">
            <v>79200</v>
          </cell>
          <cell r="OI463">
            <v>79200</v>
          </cell>
          <cell r="OJ463"/>
          <cell r="OK463"/>
          <cell r="OL463"/>
          <cell r="OM463">
            <v>24000</v>
          </cell>
          <cell r="ON463">
            <v>21120</v>
          </cell>
          <cell r="OO463">
            <v>21120</v>
          </cell>
          <cell r="OP463"/>
          <cell r="OQ463"/>
          <cell r="OR463"/>
          <cell r="OS463">
            <v>0</v>
          </cell>
          <cell r="OT463">
            <v>0</v>
          </cell>
          <cell r="OU463">
            <v>0</v>
          </cell>
          <cell r="OV463"/>
          <cell r="OW463"/>
          <cell r="OX463"/>
          <cell r="OY463">
            <v>0</v>
          </cell>
          <cell r="OZ463">
            <v>0</v>
          </cell>
          <cell r="PA463">
            <v>0</v>
          </cell>
          <cell r="PB463"/>
          <cell r="PC463"/>
          <cell r="PD463"/>
          <cell r="PE463">
            <v>88000</v>
          </cell>
          <cell r="PF463">
            <v>77440</v>
          </cell>
          <cell r="PG463">
            <v>77440</v>
          </cell>
          <cell r="PH463"/>
          <cell r="PI463"/>
          <cell r="PJ463"/>
          <cell r="PK463">
            <v>0</v>
          </cell>
          <cell r="PL463">
            <v>0</v>
          </cell>
          <cell r="PM463">
            <v>0</v>
          </cell>
          <cell r="PN463"/>
          <cell r="PO463"/>
          <cell r="PP463"/>
          <cell r="PQ463">
            <v>15750</v>
          </cell>
          <cell r="PR463">
            <v>13860</v>
          </cell>
          <cell r="PS463">
            <v>13860</v>
          </cell>
          <cell r="PT463"/>
          <cell r="PU463"/>
          <cell r="PV463"/>
          <cell r="PW463">
            <v>3019350</v>
          </cell>
          <cell r="PX463">
            <v>2657028</v>
          </cell>
          <cell r="PY463">
            <v>2657028</v>
          </cell>
          <cell r="PZ463">
            <v>100</v>
          </cell>
          <cell r="QA463">
            <v>3019350</v>
          </cell>
          <cell r="QB463">
            <v>2657028</v>
          </cell>
          <cell r="QC463">
            <v>100</v>
          </cell>
          <cell r="QD463"/>
          <cell r="QE463"/>
          <cell r="QF463"/>
          <cell r="QG463">
            <v>1674000</v>
          </cell>
          <cell r="QH463">
            <v>1894000</v>
          </cell>
          <cell r="QI463">
            <v>2657028</v>
          </cell>
          <cell r="QJ463">
            <v>0</v>
          </cell>
          <cell r="QK463">
            <v>0</v>
          </cell>
          <cell r="QL463">
            <v>0</v>
          </cell>
          <cell r="QM463">
            <v>0</v>
          </cell>
          <cell r="QN463">
            <v>0</v>
          </cell>
          <cell r="QO463">
            <v>0</v>
          </cell>
          <cell r="QP463">
            <v>0</v>
          </cell>
          <cell r="QQ463">
            <v>0</v>
          </cell>
          <cell r="QR463">
            <v>0</v>
          </cell>
          <cell r="QS463">
            <v>0</v>
          </cell>
          <cell r="QT463">
            <v>0</v>
          </cell>
          <cell r="QU463">
            <v>0</v>
          </cell>
          <cell r="QV463"/>
          <cell r="QW463">
            <v>0</v>
          </cell>
          <cell r="QX463">
            <v>0</v>
          </cell>
          <cell r="QY463">
            <v>0</v>
          </cell>
          <cell r="QZ463"/>
          <cell r="RA463">
            <v>239156</v>
          </cell>
          <cell r="RB463">
            <v>0</v>
          </cell>
          <cell r="RC463">
            <v>0</v>
          </cell>
          <cell r="RD463">
            <v>0</v>
          </cell>
          <cell r="RE463">
            <v>81000</v>
          </cell>
          <cell r="RF463">
            <v>200000</v>
          </cell>
          <cell r="RG463">
            <v>0</v>
          </cell>
          <cell r="RH463">
            <v>0</v>
          </cell>
          <cell r="RI463">
            <v>100000</v>
          </cell>
          <cell r="RJ463"/>
          <cell r="RK463"/>
          <cell r="RL463"/>
          <cell r="RM463">
            <v>0</v>
          </cell>
          <cell r="RN463">
            <v>0</v>
          </cell>
          <cell r="RO463">
            <v>62322</v>
          </cell>
          <cell r="RP463">
            <v>5.1626226122870422</v>
          </cell>
          <cell r="RQ463"/>
          <cell r="RR463"/>
          <cell r="RS463"/>
          <cell r="RT463">
            <v>0</v>
          </cell>
          <cell r="RU463"/>
          <cell r="RV463"/>
          <cell r="RW463"/>
          <cell r="RX463" t="str">
            <v>N</v>
          </cell>
          <cell r="RY463"/>
          <cell r="RZ463">
            <v>2657028</v>
          </cell>
          <cell r="SA463">
            <v>2657000</v>
          </cell>
          <cell r="SB463">
            <v>1837000</v>
          </cell>
          <cell r="SC463">
            <v>820000</v>
          </cell>
          <cell r="SD463">
            <v>28</v>
          </cell>
          <cell r="SE463"/>
          <cell r="SF463"/>
          <cell r="SG463"/>
          <cell r="SH463"/>
          <cell r="SI463"/>
          <cell r="SJ463">
            <v>3</v>
          </cell>
          <cell r="SK463"/>
          <cell r="SL463"/>
          <cell r="SM463">
            <v>3</v>
          </cell>
          <cell r="SN463"/>
          <cell r="SO463"/>
          <cell r="SP463"/>
          <cell r="SQ463"/>
          <cell r="SR463"/>
          <cell r="SS463">
            <v>100</v>
          </cell>
          <cell r="ST463">
            <v>0</v>
          </cell>
          <cell r="SU463"/>
          <cell r="SV463">
            <v>2550000</v>
          </cell>
          <cell r="SW463"/>
          <cell r="SX463">
            <v>1.1840588235294118</v>
          </cell>
          <cell r="SY463">
            <v>3690000</v>
          </cell>
          <cell r="SZ463">
            <v>3690000</v>
          </cell>
          <cell r="TA463"/>
          <cell r="TB463">
            <v>0</v>
          </cell>
          <cell r="TC463" t="str">
            <v>OK</v>
          </cell>
          <cell r="TD463" t="str">
            <v>OK</v>
          </cell>
          <cell r="TE463"/>
          <cell r="TF463">
            <v>0</v>
          </cell>
          <cell r="TG463"/>
          <cell r="TH463"/>
          <cell r="TI463"/>
          <cell r="TJ463">
            <v>0</v>
          </cell>
          <cell r="TK463" t="str">
            <v>pravděpdoobně nemají od obce žádnou dotaci</v>
          </cell>
          <cell r="TL463">
            <v>0</v>
          </cell>
          <cell r="TM463">
            <v>73300</v>
          </cell>
          <cell r="TN463">
            <v>64504</v>
          </cell>
          <cell r="TO463" t="str">
            <v>obnova MTZ - 3x notebook (á 17.000,-) + 3x mobilní telefon (á 5.000,-) + 1x multifunkční zařízení (á 7.300,-), z dotace využijeme částku 64 504 Kč</v>
          </cell>
          <cell r="TP463">
            <v>90000</v>
          </cell>
          <cell r="TQ463">
            <v>79200</v>
          </cell>
          <cell r="TR463" t="str">
            <v>drobné opravy prostor,např.vymalování, péče o sanitární zařízení apod. 2.000,-/měs servis sítě a PC cca 5500,-/měs, využijeme 79 200 Kč</v>
          </cell>
          <cell r="TS463">
            <v>1824000</v>
          </cell>
          <cell r="TT463">
            <v>70000</v>
          </cell>
          <cell r="TU463">
            <v>0</v>
          </cell>
          <cell r="TV463">
            <v>1894000</v>
          </cell>
          <cell r="TW463"/>
          <cell r="TX463"/>
          <cell r="TY463">
            <v>1894000</v>
          </cell>
          <cell r="TZ463"/>
          <cell r="UA463"/>
          <cell r="UB463">
            <v>0</v>
          </cell>
          <cell r="UC463"/>
          <cell r="UD463"/>
          <cell r="UE463">
            <v>1894000</v>
          </cell>
          <cell r="UF463">
            <v>1894000</v>
          </cell>
          <cell r="UG463">
            <v>4</v>
          </cell>
          <cell r="UH463">
            <v>1837180</v>
          </cell>
          <cell r="UI463">
            <v>1837180</v>
          </cell>
          <cell r="UJ463"/>
          <cell r="UK463"/>
          <cell r="UL463"/>
          <cell r="UM463"/>
          <cell r="UN463"/>
          <cell r="UO463"/>
          <cell r="UP463">
            <v>1837180</v>
          </cell>
          <cell r="UQ463">
            <v>1837180</v>
          </cell>
          <cell r="UR463">
            <v>1837180</v>
          </cell>
          <cell r="US463">
            <v>1837000</v>
          </cell>
          <cell r="UT463">
            <v>1837000</v>
          </cell>
          <cell r="UU463">
            <v>820000</v>
          </cell>
          <cell r="UV463">
            <v>2657028</v>
          </cell>
          <cell r="UW463">
            <v>2657000</v>
          </cell>
          <cell r="UX463">
            <v>373129.59310012631</v>
          </cell>
          <cell r="UY463">
            <v>373129.59310012631</v>
          </cell>
          <cell r="UZ463">
            <v>373130</v>
          </cell>
          <cell r="VA463">
            <v>373130</v>
          </cell>
          <cell r="VB463">
            <v>186564.79655006315</v>
          </cell>
          <cell r="VC463">
            <v>186564.79655006315</v>
          </cell>
          <cell r="VD463">
            <v>186565</v>
          </cell>
          <cell r="VE463">
            <v>186565</v>
          </cell>
          <cell r="VF463">
            <v>1277305</v>
          </cell>
          <cell r="VG463">
            <v>2017400</v>
          </cell>
          <cell r="VH463">
            <v>639600</v>
          </cell>
          <cell r="VI463">
            <v>2657000</v>
          </cell>
          <cell r="VJ463">
            <v>0</v>
          </cell>
          <cell r="VK463">
            <v>820028</v>
          </cell>
          <cell r="VL463">
            <v>0</v>
          </cell>
          <cell r="VM463" t="str">
            <v>číslo smlouvy 06440/2020/SOC ze dne 13. 10. 2020</v>
          </cell>
          <cell r="VN463">
            <v>820000</v>
          </cell>
          <cell r="VO463">
            <v>57000</v>
          </cell>
          <cell r="VP463">
            <v>96.990496304118267</v>
          </cell>
          <cell r="VQ463">
            <v>559695</v>
          </cell>
          <cell r="VR463">
            <v>44691</v>
          </cell>
          <cell r="VS463"/>
          <cell r="VT463">
            <v>542505</v>
          </cell>
          <cell r="VU463">
            <v>44691</v>
          </cell>
          <cell r="VV463">
            <v>734800</v>
          </cell>
          <cell r="VW463">
            <v>44728</v>
          </cell>
          <cell r="VX463">
            <v>820000</v>
          </cell>
          <cell r="VY463">
            <v>820000</v>
          </cell>
          <cell r="VZ463">
            <v>0</v>
          </cell>
          <cell r="WA463"/>
          <cell r="WB463">
            <v>820000</v>
          </cell>
          <cell r="WC463">
            <v>0</v>
          </cell>
          <cell r="WD463">
            <v>4</v>
          </cell>
          <cell r="WE463">
            <v>312290</v>
          </cell>
          <cell r="WF463">
            <v>312290</v>
          </cell>
          <cell r="WG463"/>
          <cell r="WH463">
            <v>0</v>
          </cell>
          <cell r="WI463"/>
          <cell r="WJ463"/>
          <cell r="WK463"/>
          <cell r="WL463"/>
          <cell r="WM463"/>
          <cell r="WN463">
            <v>312290</v>
          </cell>
          <cell r="WO463">
            <v>312290</v>
          </cell>
          <cell r="WP463">
            <v>312000</v>
          </cell>
          <cell r="WQ463">
            <v>312000</v>
          </cell>
          <cell r="WR463">
            <v>55344.369108361519</v>
          </cell>
          <cell r="WS463">
            <v>256655.63089163849</v>
          </cell>
          <cell r="WT463">
            <v>55344.369108361519</v>
          </cell>
          <cell r="WU463">
            <v>256655.63089163849</v>
          </cell>
          <cell r="WV463">
            <v>55344</v>
          </cell>
          <cell r="WW463">
            <v>256656</v>
          </cell>
          <cell r="WX463">
            <v>55344</v>
          </cell>
          <cell r="WY463">
            <v>256656</v>
          </cell>
          <cell r="WZ463">
            <v>-0.36910836151946569</v>
          </cell>
          <cell r="XA463">
            <v>0.36910836151218973</v>
          </cell>
          <cell r="XB463"/>
          <cell r="XC463">
            <v>55344</v>
          </cell>
          <cell r="XD463">
            <v>312000</v>
          </cell>
          <cell r="XE463">
            <v>508000</v>
          </cell>
          <cell r="XF463">
            <v>16.98421339139902</v>
          </cell>
          <cell r="XG463"/>
          <cell r="XH463">
            <v>312000</v>
          </cell>
          <cell r="XI463">
            <v>0</v>
          </cell>
          <cell r="XJ463">
            <v>0</v>
          </cell>
          <cell r="XK463">
            <v>0</v>
          </cell>
          <cell r="XL463">
            <v>0</v>
          </cell>
          <cell r="XM463">
            <v>0</v>
          </cell>
          <cell r="XN463">
            <v>0</v>
          </cell>
          <cell r="XO463">
            <v>0</v>
          </cell>
          <cell r="XP463">
            <v>0</v>
          </cell>
          <cell r="XQ463"/>
          <cell r="XR463" t="e">
            <v>#DIV/0!</v>
          </cell>
          <cell r="XS463"/>
          <cell r="XT463"/>
          <cell r="XU463"/>
          <cell r="XV463"/>
          <cell r="XW463"/>
          <cell r="XX463"/>
          <cell r="XY463">
            <v>312290</v>
          </cell>
        </row>
        <row r="464">
          <cell r="A464">
            <v>2376873</v>
          </cell>
          <cell r="B464" t="str">
            <v>NNO</v>
          </cell>
          <cell r="C464">
            <v>1</v>
          </cell>
          <cell r="D464" t="str">
            <v>RUBIKON Centrum, z.ú.</v>
          </cell>
          <cell r="E464">
            <v>60446871</v>
          </cell>
          <cell r="F464" t="str">
            <v xml:space="preserve">Novákových 439/6
Praha 8 - Libeň
180 00 Praha 8
</v>
          </cell>
          <cell r="G464" t="str">
            <v>Ústav</v>
          </cell>
          <cell r="H464" t="str">
            <v>sociální rehabilitace</v>
          </cell>
          <cell r="I464" t="str">
            <v>sociální prevence</v>
          </cell>
          <cell r="J464" t="str">
            <v>Sociální rehabilitace Hnízdo</v>
          </cell>
          <cell r="K464">
            <v>44562</v>
          </cell>
          <cell r="L464"/>
          <cell r="M464" t="str">
            <v>N</v>
          </cell>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cell r="AN464"/>
          <cell r="AO464"/>
          <cell r="AP464"/>
          <cell r="AQ464" t="str">
            <v>• počet klientů: 2</v>
          </cell>
          <cell r="AR464">
            <v>2</v>
          </cell>
          <cell r="AS464">
            <v>15</v>
          </cell>
          <cell r="AT464">
            <v>0</v>
          </cell>
          <cell r="AU464">
            <v>0</v>
          </cell>
          <cell r="AV464">
            <v>15</v>
          </cell>
          <cell r="AW464"/>
          <cell r="AX464"/>
          <cell r="AY464"/>
          <cell r="AZ464"/>
          <cell r="BA464"/>
          <cell r="BB464"/>
          <cell r="BC464"/>
          <cell r="BD464"/>
          <cell r="BE464"/>
          <cell r="BF464"/>
          <cell r="BG464"/>
          <cell r="BH464"/>
          <cell r="BI464"/>
          <cell r="BJ464"/>
          <cell r="BK464"/>
          <cell r="BL464" t="str">
            <v>Jedná se o nově zřízenou službu. Kapacita služby je 15 domácností.</v>
          </cell>
          <cell r="BM464" t="str">
            <v>•  6. osoby bez přístřeší
•  7. osoby do 26 let věku opouštějící školská zařízení pro výkon ústavní péče
•  9. osoby ohrožené závislostí nebo závislé na návykových látkách
• 20. osoby žijící v sociálně vyloučených komunitách
• 21. osoby, které vedou rizikový způsob života nebo jsou tímto způsobem života ohroženy
• 22. pachatelé trestné činnosti</v>
          </cell>
          <cell r="BN464" t="str">
            <v>pachatelé trestné činnosti</v>
          </cell>
          <cell r="BO464" t="str">
            <v>• dorost (16 – 18 let)
• mladí dospělí (19 – 26 let)
• dospělí (27 – 64 let)</v>
          </cell>
          <cell r="BP464"/>
          <cell r="BQ464"/>
          <cell r="BR464"/>
          <cell r="BS464"/>
          <cell r="BT464"/>
          <cell r="BU464"/>
          <cell r="BV464"/>
          <cell r="BW464"/>
          <cell r="BX464"/>
          <cell r="BY464"/>
          <cell r="BZ464"/>
          <cell r="CA464"/>
          <cell r="CB464"/>
          <cell r="CC464"/>
          <cell r="CD464"/>
          <cell r="CE464"/>
          <cell r="CF464"/>
          <cell r="CG464"/>
          <cell r="CH464"/>
          <cell r="CI464"/>
          <cell r="CJ464"/>
          <cell r="CK464"/>
          <cell r="CL464"/>
          <cell r="CM464"/>
          <cell r="CN464"/>
          <cell r="CO464"/>
          <cell r="CP464"/>
          <cell r="CQ464"/>
          <cell r="CR464"/>
          <cell r="CS464"/>
          <cell r="CT464"/>
          <cell r="CU464"/>
          <cell r="CV464"/>
          <cell r="CW464"/>
          <cell r="CX464"/>
          <cell r="CY464"/>
          <cell r="CZ464"/>
          <cell r="DA464"/>
          <cell r="DB464"/>
          <cell r="DC464"/>
          <cell r="DD464"/>
          <cell r="DE464"/>
          <cell r="DF464"/>
          <cell r="DG464"/>
          <cell r="DH464"/>
          <cell r="DI464"/>
          <cell r="DJ464"/>
          <cell r="DK464"/>
          <cell r="DL464"/>
          <cell r="DM464"/>
          <cell r="DN464"/>
          <cell r="DO464"/>
          <cell r="DP464"/>
          <cell r="DQ464"/>
          <cell r="DR464"/>
          <cell r="DS464"/>
          <cell r="DT464"/>
          <cell r="DU464"/>
          <cell r="DV464"/>
          <cell r="DW464"/>
          <cell r="DX464"/>
          <cell r="DY464"/>
          <cell r="DZ464"/>
          <cell r="EA464"/>
          <cell r="EB464"/>
          <cell r="EC464"/>
          <cell r="ED464"/>
          <cell r="EE464"/>
          <cell r="EF464"/>
          <cell r="EG464"/>
          <cell r="EH464"/>
          <cell r="EI464"/>
          <cell r="EJ464"/>
          <cell r="EK464"/>
          <cell r="EL464">
            <v>1</v>
          </cell>
          <cell r="EM464">
            <v>0.3</v>
          </cell>
          <cell r="EN464">
            <v>0</v>
          </cell>
          <cell r="EO464">
            <v>183036</v>
          </cell>
          <cell r="EP464">
            <v>183036</v>
          </cell>
          <cell r="EQ464">
            <v>1</v>
          </cell>
          <cell r="ER464">
            <v>1</v>
          </cell>
          <cell r="ES464">
            <v>0</v>
          </cell>
          <cell r="ET464">
            <v>537876</v>
          </cell>
          <cell r="EU464">
            <v>537876</v>
          </cell>
          <cell r="EV464"/>
          <cell r="EW464"/>
          <cell r="EX464"/>
          <cell r="EY464"/>
          <cell r="EZ464"/>
          <cell r="FA464"/>
          <cell r="FB464"/>
          <cell r="FC464"/>
          <cell r="FD464"/>
          <cell r="FE464"/>
          <cell r="FF464"/>
          <cell r="FG464"/>
          <cell r="FH464"/>
          <cell r="FI464"/>
          <cell r="FJ464"/>
          <cell r="FK464"/>
          <cell r="FL464"/>
          <cell r="FM464"/>
          <cell r="FN464"/>
          <cell r="FO464"/>
          <cell r="FP464">
            <v>1</v>
          </cell>
          <cell r="FQ464">
            <v>0.3</v>
          </cell>
          <cell r="FR464">
            <v>0</v>
          </cell>
          <cell r="FS464">
            <v>183036</v>
          </cell>
          <cell r="FT464">
            <v>1156</v>
          </cell>
          <cell r="FU464"/>
          <cell r="FV464"/>
          <cell r="FW464"/>
          <cell r="FX464"/>
          <cell r="FY464"/>
          <cell r="FZ464"/>
          <cell r="GA464"/>
          <cell r="GB464"/>
          <cell r="GC464"/>
          <cell r="GD464"/>
          <cell r="GE464"/>
          <cell r="GF464"/>
          <cell r="GG464"/>
          <cell r="GH464"/>
          <cell r="GI464"/>
          <cell r="GJ464"/>
          <cell r="GK464"/>
          <cell r="GL464"/>
          <cell r="GM464"/>
          <cell r="GN464"/>
          <cell r="GO464"/>
          <cell r="GP464"/>
          <cell r="GQ464"/>
          <cell r="GR464"/>
          <cell r="GS464"/>
          <cell r="GT464"/>
          <cell r="GU464"/>
          <cell r="GV464"/>
          <cell r="GW464"/>
          <cell r="GX464"/>
          <cell r="GY464"/>
          <cell r="GZ464"/>
          <cell r="HA464"/>
          <cell r="HB464"/>
          <cell r="HC464"/>
          <cell r="HD464"/>
          <cell r="HE464"/>
          <cell r="HF464"/>
          <cell r="HG464"/>
          <cell r="HH464"/>
          <cell r="HI464"/>
          <cell r="HJ464"/>
          <cell r="HK464"/>
          <cell r="HL464"/>
          <cell r="HM464"/>
          <cell r="HN464"/>
          <cell r="HO464"/>
          <cell r="HP464"/>
          <cell r="HQ464"/>
          <cell r="HR464"/>
          <cell r="HS464"/>
          <cell r="HT464"/>
          <cell r="HU464"/>
          <cell r="HV464"/>
          <cell r="HW464"/>
          <cell r="HX464"/>
          <cell r="HY464"/>
          <cell r="HZ464"/>
          <cell r="IA464"/>
          <cell r="IB464"/>
          <cell r="IC464"/>
          <cell r="ID464"/>
          <cell r="IE464"/>
          <cell r="IF464"/>
          <cell r="IG464"/>
          <cell r="IH464"/>
          <cell r="II464"/>
          <cell r="IJ464"/>
          <cell r="IK464"/>
          <cell r="IL464"/>
          <cell r="IM464"/>
          <cell r="IN464"/>
          <cell r="IO464">
            <v>1</v>
          </cell>
          <cell r="IP464">
            <v>30</v>
          </cell>
          <cell r="IQ464">
            <v>1.4E-2</v>
          </cell>
          <cell r="IR464">
            <v>15000</v>
          </cell>
          <cell r="IS464">
            <v>15000</v>
          </cell>
          <cell r="IT464">
            <v>1</v>
          </cell>
          <cell r="IU464">
            <v>10</v>
          </cell>
          <cell r="IV464">
            <v>5.0000000000000001E-3</v>
          </cell>
          <cell r="IW464">
            <v>5000</v>
          </cell>
          <cell r="IX464">
            <v>5000</v>
          </cell>
          <cell r="IY464"/>
          <cell r="IZ464"/>
          <cell r="JA464"/>
          <cell r="JB464"/>
          <cell r="JC464"/>
          <cell r="JD464"/>
          <cell r="JE464"/>
          <cell r="JF464"/>
          <cell r="JG464"/>
          <cell r="JH464"/>
          <cell r="JI464"/>
          <cell r="JJ464"/>
          <cell r="JK464"/>
          <cell r="JL464"/>
          <cell r="JM464"/>
          <cell r="JN464"/>
          <cell r="JO464"/>
          <cell r="JP464"/>
          <cell r="JQ464"/>
          <cell r="JR464"/>
          <cell r="JS464"/>
          <cell r="JT464"/>
          <cell r="JU464"/>
          <cell r="JV464"/>
          <cell r="JW464"/>
          <cell r="JX464"/>
          <cell r="JY464"/>
          <cell r="JZ464"/>
          <cell r="KA464"/>
          <cell r="KB464"/>
          <cell r="KC464"/>
          <cell r="KD464"/>
          <cell r="KE464"/>
          <cell r="KF464"/>
          <cell r="KG464"/>
          <cell r="KH464">
            <v>0</v>
          </cell>
          <cell r="KI464"/>
          <cell r="KJ464">
            <v>1.3</v>
          </cell>
          <cell r="KK464">
            <v>0</v>
          </cell>
          <cell r="KL464">
            <v>1.4E-2</v>
          </cell>
          <cell r="KM464">
            <v>0</v>
          </cell>
          <cell r="KN464">
            <v>1.3140000000000001</v>
          </cell>
          <cell r="KO464">
            <v>1.3140000000000001</v>
          </cell>
          <cell r="KP464">
            <v>0.30499999999999999</v>
          </cell>
          <cell r="KQ464">
            <v>1.619</v>
          </cell>
          <cell r="KR464">
            <v>903948</v>
          </cell>
          <cell r="KS464">
            <v>722068</v>
          </cell>
          <cell r="KT464">
            <v>722068</v>
          </cell>
          <cell r="KU464"/>
          <cell r="KV464"/>
          <cell r="KW464"/>
          <cell r="KX464">
            <v>0</v>
          </cell>
          <cell r="KY464">
            <v>0</v>
          </cell>
          <cell r="KZ464">
            <v>0</v>
          </cell>
          <cell r="LA464"/>
          <cell r="LB464"/>
          <cell r="LC464"/>
          <cell r="LD464">
            <v>20000</v>
          </cell>
          <cell r="LE464">
            <v>20000</v>
          </cell>
          <cell r="LF464">
            <v>20000</v>
          </cell>
          <cell r="LG464"/>
          <cell r="LH464"/>
          <cell r="LI464"/>
          <cell r="LJ464">
            <v>39958</v>
          </cell>
          <cell r="LK464">
            <v>2838</v>
          </cell>
          <cell r="LL464">
            <v>2838</v>
          </cell>
          <cell r="LM464"/>
          <cell r="LN464"/>
          <cell r="LO464"/>
          <cell r="LP464">
            <v>3000</v>
          </cell>
          <cell r="LQ464">
            <v>3000</v>
          </cell>
          <cell r="LR464">
            <v>3000</v>
          </cell>
          <cell r="LS464"/>
          <cell r="LT464"/>
          <cell r="LU464"/>
          <cell r="LV464">
            <v>15000</v>
          </cell>
          <cell r="LW464">
            <v>15000</v>
          </cell>
          <cell r="LX464">
            <v>15000</v>
          </cell>
          <cell r="LY464"/>
          <cell r="LZ464"/>
          <cell r="MA464"/>
          <cell r="MB464">
            <v>0</v>
          </cell>
          <cell r="MC464">
            <v>0</v>
          </cell>
          <cell r="MD464">
            <v>0</v>
          </cell>
          <cell r="ME464"/>
          <cell r="MF464"/>
          <cell r="MG464"/>
          <cell r="MH464">
            <v>1000</v>
          </cell>
          <cell r="MI464">
            <v>1000</v>
          </cell>
          <cell r="MJ464">
            <v>1000</v>
          </cell>
          <cell r="MK464"/>
          <cell r="ML464"/>
          <cell r="MM464"/>
          <cell r="MN464">
            <v>0</v>
          </cell>
          <cell r="MO464">
            <v>0</v>
          </cell>
          <cell r="MP464">
            <v>0</v>
          </cell>
          <cell r="MQ464"/>
          <cell r="MR464"/>
          <cell r="MS464"/>
          <cell r="MT464">
            <v>0</v>
          </cell>
          <cell r="MU464">
            <v>0</v>
          </cell>
          <cell r="MV464">
            <v>0</v>
          </cell>
          <cell r="MW464"/>
          <cell r="MX464"/>
          <cell r="MY464"/>
          <cell r="MZ464">
            <v>0</v>
          </cell>
          <cell r="NA464">
            <v>0</v>
          </cell>
          <cell r="NB464">
            <v>0</v>
          </cell>
          <cell r="NC464"/>
          <cell r="ND464"/>
          <cell r="NE464"/>
          <cell r="NF464">
            <v>0</v>
          </cell>
          <cell r="NG464">
            <v>0</v>
          </cell>
          <cell r="NH464" t="e">
            <v>#DIV/0!</v>
          </cell>
          <cell r="NI464">
            <v>12000</v>
          </cell>
          <cell r="NJ464">
            <v>12000</v>
          </cell>
          <cell r="NK464">
            <v>12000</v>
          </cell>
          <cell r="NL464"/>
          <cell r="NM464"/>
          <cell r="NN464"/>
          <cell r="NO464">
            <v>45000</v>
          </cell>
          <cell r="NP464">
            <v>45000</v>
          </cell>
          <cell r="NQ464">
            <v>45000</v>
          </cell>
          <cell r="NR464"/>
          <cell r="NS464"/>
          <cell r="NT464"/>
          <cell r="NU464">
            <v>12000</v>
          </cell>
          <cell r="NV464">
            <v>12000</v>
          </cell>
          <cell r="NW464">
            <v>12000</v>
          </cell>
          <cell r="NX464"/>
          <cell r="NY464"/>
          <cell r="NZ464"/>
          <cell r="OA464">
            <v>15000</v>
          </cell>
          <cell r="OB464">
            <v>15000</v>
          </cell>
          <cell r="OC464">
            <v>15000</v>
          </cell>
          <cell r="OD464"/>
          <cell r="OE464"/>
          <cell r="OF464"/>
          <cell r="OG464">
            <v>0</v>
          </cell>
          <cell r="OH464">
            <v>0</v>
          </cell>
          <cell r="OI464">
            <v>0</v>
          </cell>
          <cell r="OJ464"/>
          <cell r="OK464"/>
          <cell r="OL464"/>
          <cell r="OM464">
            <v>12000</v>
          </cell>
          <cell r="ON464">
            <v>12000</v>
          </cell>
          <cell r="OO464">
            <v>12000</v>
          </cell>
          <cell r="OP464"/>
          <cell r="OQ464"/>
          <cell r="OR464"/>
          <cell r="OS464">
            <v>0</v>
          </cell>
          <cell r="OT464">
            <v>0</v>
          </cell>
          <cell r="OU464">
            <v>0</v>
          </cell>
          <cell r="OV464"/>
          <cell r="OW464"/>
          <cell r="OX464"/>
          <cell r="OY464">
            <v>0</v>
          </cell>
          <cell r="OZ464">
            <v>0</v>
          </cell>
          <cell r="PA464">
            <v>0</v>
          </cell>
          <cell r="PB464"/>
          <cell r="PC464"/>
          <cell r="PD464"/>
          <cell r="PE464">
            <v>18000</v>
          </cell>
          <cell r="PF464">
            <v>18000</v>
          </cell>
          <cell r="PG464">
            <v>18000</v>
          </cell>
          <cell r="PH464"/>
          <cell r="PI464"/>
          <cell r="PJ464"/>
          <cell r="PK464">
            <v>0</v>
          </cell>
          <cell r="PL464">
            <v>0</v>
          </cell>
          <cell r="PM464">
            <v>0</v>
          </cell>
          <cell r="PN464"/>
          <cell r="PO464"/>
          <cell r="PP464"/>
          <cell r="PQ464">
            <v>0</v>
          </cell>
          <cell r="PR464">
            <v>0</v>
          </cell>
          <cell r="PS464">
            <v>0</v>
          </cell>
          <cell r="PT464"/>
          <cell r="PU464"/>
          <cell r="PV464"/>
          <cell r="PW464">
            <v>1096906</v>
          </cell>
          <cell r="PX464">
            <v>877906</v>
          </cell>
          <cell r="PY464">
            <v>877906</v>
          </cell>
          <cell r="PZ464">
            <v>100</v>
          </cell>
          <cell r="QA464">
            <v>1096906</v>
          </cell>
          <cell r="QB464">
            <v>877906</v>
          </cell>
          <cell r="QC464">
            <v>100</v>
          </cell>
          <cell r="QD464"/>
          <cell r="QE464"/>
          <cell r="QF464"/>
          <cell r="QG464"/>
          <cell r="QH464"/>
          <cell r="QI464">
            <v>877906</v>
          </cell>
          <cell r="QJ464"/>
          <cell r="QK464"/>
          <cell r="QL464">
            <v>0</v>
          </cell>
          <cell r="QM464"/>
          <cell r="QN464"/>
          <cell r="QO464">
            <v>0</v>
          </cell>
          <cell r="QP464"/>
          <cell r="QQ464"/>
          <cell r="QR464">
            <v>0</v>
          </cell>
          <cell r="QS464"/>
          <cell r="QT464"/>
          <cell r="QU464">
            <v>0</v>
          </cell>
          <cell r="QV464"/>
          <cell r="QW464"/>
          <cell r="QX464"/>
          <cell r="QY464">
            <v>0</v>
          </cell>
          <cell r="QZ464"/>
          <cell r="RA464"/>
          <cell r="RB464"/>
          <cell r="RC464"/>
          <cell r="RD464"/>
          <cell r="RE464"/>
          <cell r="RF464"/>
          <cell r="RG464"/>
          <cell r="RH464"/>
          <cell r="RI464">
            <v>219000</v>
          </cell>
          <cell r="RJ464"/>
          <cell r="RK464"/>
          <cell r="RL464"/>
          <cell r="RM464"/>
          <cell r="RN464"/>
          <cell r="RO464"/>
          <cell r="RP464">
            <v>21.512770137524559</v>
          </cell>
          <cell r="RQ464"/>
          <cell r="RR464"/>
          <cell r="RS464"/>
          <cell r="RT464">
            <v>0</v>
          </cell>
          <cell r="RU464"/>
          <cell r="RV464"/>
          <cell r="RW464"/>
          <cell r="RX464" t="str">
            <v>N</v>
          </cell>
          <cell r="RY464"/>
          <cell r="RZ464">
            <v>877906</v>
          </cell>
          <cell r="SA464">
            <v>877000</v>
          </cell>
          <cell r="SB464">
            <v>799000</v>
          </cell>
          <cell r="SC464">
            <v>78000</v>
          </cell>
          <cell r="SD464">
            <v>906</v>
          </cell>
          <cell r="SE464"/>
          <cell r="SF464"/>
          <cell r="SG464"/>
          <cell r="SH464"/>
          <cell r="SI464"/>
          <cell r="SJ464" t="str">
            <v>k 1.11.2021 není v síti</v>
          </cell>
          <cell r="SK464"/>
          <cell r="SL464" t="str">
            <v>Vstup nového poskytovatele do Krajské sítě se službou sociální rehabilitace v kapacitě 1,3 úvazku. Služba se zaměřuje na pachatele trestné činnosti ( ve věku od 18 do 64 let), kteří jsou ohroženi bezdomovectvím nebo jsou v akutní bytové nouzi. Smyslem je zprostředkování a podpora při udržení důstojného a stabilního bydlení na principu "Housing First".</v>
          </cell>
          <cell r="SM464">
            <v>1.3</v>
          </cell>
          <cell r="SN464"/>
          <cell r="SO464"/>
          <cell r="SP464"/>
          <cell r="SQ464"/>
          <cell r="SR464"/>
          <cell r="SS464">
            <v>101.07692307692308</v>
          </cell>
          <cell r="ST464">
            <v>1.4000000000000012E-2</v>
          </cell>
          <cell r="SU464"/>
          <cell r="SV464" t="str">
            <v>nová služba od r. 2022</v>
          </cell>
          <cell r="SW464" t="str">
            <v>nová služba od r. 2022</v>
          </cell>
          <cell r="SX464"/>
          <cell r="SY464">
            <v>1673000</v>
          </cell>
          <cell r="SZ464">
            <v>1673000</v>
          </cell>
          <cell r="TA464" t="str">
            <v xml:space="preserve"> -</v>
          </cell>
          <cell r="TB464">
            <v>0</v>
          </cell>
          <cell r="TC464" t="str">
            <v>OK</v>
          </cell>
          <cell r="TD464" t="str">
            <v xml:space="preserve"> -</v>
          </cell>
          <cell r="TE464" t="str">
            <v xml:space="preserve"> -</v>
          </cell>
          <cell r="TF464" t="e">
            <v>#N/A</v>
          </cell>
          <cell r="TG464"/>
          <cell r="TH464" t="str">
            <v xml:space="preserve"> -</v>
          </cell>
          <cell r="TI464" t="str">
            <v xml:space="preserve"> -</v>
          </cell>
          <cell r="TJ464">
            <v>0</v>
          </cell>
          <cell r="TK464" t="str">
            <v xml:space="preserve"> -</v>
          </cell>
          <cell r="TL464">
            <v>0</v>
          </cell>
          <cell r="TM464">
            <v>15000</v>
          </cell>
          <cell r="TN464">
            <v>15000</v>
          </cell>
          <cell r="TO464" t="str">
            <v>notebook, tiskárna</v>
          </cell>
          <cell r="TP464">
            <v>0</v>
          </cell>
          <cell r="TQ464">
            <v>0</v>
          </cell>
          <cell r="TR464" t="str">
            <v xml:space="preserve"> -</v>
          </cell>
          <cell r="TS464" t="str">
            <v>nová služba od r. 2022</v>
          </cell>
          <cell r="TT464" t="str">
            <v>nová služba od r. 2022</v>
          </cell>
          <cell r="TU464" t="str">
            <v>nová služba od r. 2022</v>
          </cell>
          <cell r="TV464" t="str">
            <v>nová služba od r. 2022</v>
          </cell>
          <cell r="TW464"/>
          <cell r="TX464"/>
          <cell r="TY464"/>
          <cell r="TZ464" t="str">
            <v>Vstup nového poskytovatele do Krajské sítě se službou sociální rehabilitace v kapacitě 1,3 úvazku. Služba se zaměřuje na pachatele trestné činnosti ( ve věku od 18 do 64 let), kteří jsou ohroženi bezdomovectvím nebo jsou v akutní bytové nouzi. Smyslem je zprostředkování a podpora při udržení důstojného a stabilního bydlení na principu "Housing First".</v>
          </cell>
          <cell r="UA464"/>
          <cell r="UB464"/>
          <cell r="UC464"/>
          <cell r="UD464"/>
          <cell r="UE464">
            <v>0</v>
          </cell>
          <cell r="UF464">
            <v>888365.4</v>
          </cell>
          <cell r="UG464">
            <v>3</v>
          </cell>
          <cell r="UH464">
            <v>0</v>
          </cell>
          <cell r="UI464">
            <v>0</v>
          </cell>
          <cell r="UJ464"/>
          <cell r="UK464">
            <v>799528.86</v>
          </cell>
          <cell r="UL464"/>
          <cell r="UM464"/>
          <cell r="UN464"/>
          <cell r="UO464"/>
          <cell r="UP464">
            <v>799528.86</v>
          </cell>
          <cell r="UQ464">
            <v>799528.86</v>
          </cell>
          <cell r="UR464">
            <v>799528.86</v>
          </cell>
          <cell r="US464">
            <v>799000</v>
          </cell>
          <cell r="UT464">
            <v>799000</v>
          </cell>
          <cell r="UU464">
            <v>78000</v>
          </cell>
          <cell r="UV464">
            <v>877906</v>
          </cell>
          <cell r="UW464">
            <v>877000</v>
          </cell>
          <cell r="UX464">
            <v>162292.07669406693</v>
          </cell>
          <cell r="UY464">
            <v>162292.07669406693</v>
          </cell>
          <cell r="UZ464">
            <v>162292</v>
          </cell>
          <cell r="VA464">
            <v>162292</v>
          </cell>
          <cell r="VB464">
            <v>81146.038347033464</v>
          </cell>
          <cell r="VC464">
            <v>81146.038347033464</v>
          </cell>
          <cell r="VD464">
            <v>81146</v>
          </cell>
          <cell r="VE464">
            <v>81146</v>
          </cell>
          <cell r="VF464">
            <v>555562</v>
          </cell>
          <cell r="VG464">
            <v>744000</v>
          </cell>
          <cell r="VH464">
            <v>133000</v>
          </cell>
          <cell r="VI464">
            <v>877000</v>
          </cell>
          <cell r="VJ464">
            <v>0</v>
          </cell>
          <cell r="VK464">
            <v>78906</v>
          </cell>
          <cell r="VL464">
            <v>0</v>
          </cell>
          <cell r="VM464" t="str">
            <v>číslo smlouvy 05105/2021/SOC ze dne 22.12.2021</v>
          </cell>
          <cell r="VN464">
            <v>78000</v>
          </cell>
          <cell r="VO464" t="e">
            <v>#VALUE!</v>
          </cell>
          <cell r="VP464" t="e">
            <v>#DIV/0!</v>
          </cell>
          <cell r="VQ464">
            <v>243438</v>
          </cell>
          <cell r="VR464">
            <v>44753</v>
          </cell>
          <cell r="VS464">
            <v>555562</v>
          </cell>
          <cell r="VT464"/>
          <cell r="VU464">
            <v>44753</v>
          </cell>
          <cell r="VV464"/>
          <cell r="VW464"/>
          <cell r="VX464">
            <v>78000</v>
          </cell>
          <cell r="VY464">
            <v>78000</v>
          </cell>
          <cell r="VZ464">
            <v>0</v>
          </cell>
          <cell r="WA464"/>
          <cell r="WB464">
            <v>78000</v>
          </cell>
          <cell r="WC464">
            <v>0</v>
          </cell>
          <cell r="WD464">
            <v>3</v>
          </cell>
          <cell r="WE464">
            <v>151810</v>
          </cell>
          <cell r="WF464">
            <v>151810</v>
          </cell>
          <cell r="WG464"/>
          <cell r="WH464">
            <v>0</v>
          </cell>
          <cell r="WI464"/>
          <cell r="WJ464"/>
          <cell r="WK464"/>
          <cell r="WL464"/>
          <cell r="WM464"/>
          <cell r="WN464">
            <v>151810</v>
          </cell>
          <cell r="WO464">
            <v>78000</v>
          </cell>
          <cell r="WP464">
            <v>78000</v>
          </cell>
          <cell r="WQ464">
            <v>78000</v>
          </cell>
          <cell r="WR464">
            <v>13836.09227709038</v>
          </cell>
          <cell r="WS464">
            <v>64163.907722909622</v>
          </cell>
          <cell r="WT464">
            <v>13836.09227709038</v>
          </cell>
          <cell r="WU464">
            <v>64163.907722909622</v>
          </cell>
          <cell r="WV464">
            <v>13836</v>
          </cell>
          <cell r="WW464">
            <v>64164</v>
          </cell>
          <cell r="WX464">
            <v>13836</v>
          </cell>
          <cell r="WY464">
            <v>64164</v>
          </cell>
          <cell r="WZ464">
            <v>-9.2277090379866422E-2</v>
          </cell>
          <cell r="XA464">
            <v>9.2277090378047433E-2</v>
          </cell>
          <cell r="XB464"/>
          <cell r="XC464">
            <v>13836</v>
          </cell>
          <cell r="XD464">
            <v>78000</v>
          </cell>
          <cell r="XE464">
            <v>0</v>
          </cell>
          <cell r="XF464">
            <v>9.7622027534418017</v>
          </cell>
          <cell r="XG464"/>
          <cell r="XH464">
            <v>78000</v>
          </cell>
          <cell r="XI464"/>
          <cell r="XJ464">
            <v>0</v>
          </cell>
          <cell r="XK464">
            <v>0</v>
          </cell>
          <cell r="XL464">
            <v>0</v>
          </cell>
          <cell r="XM464">
            <v>0</v>
          </cell>
          <cell r="XN464">
            <v>0</v>
          </cell>
          <cell r="XO464">
            <v>0</v>
          </cell>
          <cell r="XP464">
            <v>0</v>
          </cell>
          <cell r="XQ464"/>
          <cell r="XR464" t="e">
            <v>#DIV/0!</v>
          </cell>
          <cell r="XS464"/>
          <cell r="XT464"/>
          <cell r="XU464"/>
          <cell r="XV464"/>
          <cell r="XW464"/>
          <cell r="XX464"/>
          <cell r="XY464">
            <v>151810</v>
          </cell>
          <cell r="XZ464"/>
        </row>
        <row r="465">
          <cell r="A465">
            <v>7164864</v>
          </cell>
          <cell r="B465" t="str">
            <v>MSK</v>
          </cell>
          <cell r="C465">
            <v>1</v>
          </cell>
          <cell r="D465" t="str">
            <v>Sagapo, příspěvková organizace</v>
          </cell>
          <cell r="E465">
            <v>846350</v>
          </cell>
          <cell r="F465" t="str">
            <v xml:space="preserve">Uhlířská 1353/2
Bruntál
792 01 Bruntál 1
</v>
          </cell>
          <cell r="G465" t="str">
            <v>Příspěvková organizace zřízená územním samosprávným celkem</v>
          </cell>
          <cell r="H465" t="str">
            <v>chráněné bydlení</v>
          </cell>
          <cell r="I465" t="str">
            <v>sociální péče</v>
          </cell>
          <cell r="J465" t="str">
            <v>Sagapo Chráněné bydlení</v>
          </cell>
          <cell r="K465">
            <v>41640</v>
          </cell>
          <cell r="L465"/>
          <cell r="M465" t="str">
            <v>N</v>
          </cell>
          <cell r="N465" t="str">
            <v>• počet lůžek: 7</v>
          </cell>
          <cell r="O465">
            <v>7</v>
          </cell>
          <cell r="P465"/>
          <cell r="Q465">
            <v>7</v>
          </cell>
          <cell r="R465">
            <v>8</v>
          </cell>
          <cell r="S465">
            <v>7</v>
          </cell>
          <cell r="T465"/>
          <cell r="U465"/>
          <cell r="V465"/>
          <cell r="W465"/>
          <cell r="X465" t="str">
            <v>kapacita bude v průběhu roku zvýšena na 17 uživatelů / lůžek z důvodu transformace organizace a přechodem 10 uživatelů z DOZP do CHB.Protože není objektivně známý termín této změny je v tomto dotačním řízení uvažována tato změna od 1.7.2022. Všechny započitatelné údaje jsou od 1.7.2022 přepočítávány na tuto novou kapacitu
V roce 2021 bylo v CHB celkem 8 uzavřených smluv, jeden uživatel v průběhu roku službu opustil a jeden nový uživatel do služby vstoupil.</v>
          </cell>
          <cell r="Y465"/>
          <cell r="Z465"/>
          <cell r="AA465"/>
          <cell r="AB465"/>
          <cell r="AC465"/>
          <cell r="AD465"/>
          <cell r="AE465"/>
          <cell r="AF465"/>
          <cell r="AG465"/>
          <cell r="AH465"/>
          <cell r="AI465"/>
          <cell r="AJ465"/>
          <cell r="AK465"/>
          <cell r="AL465"/>
          <cell r="AM465"/>
          <cell r="AN465"/>
          <cell r="AO465"/>
          <cell r="AP465"/>
          <cell r="AQ465"/>
          <cell r="AR465"/>
          <cell r="AS465"/>
          <cell r="AT465"/>
          <cell r="AU465"/>
          <cell r="AV465"/>
          <cell r="AW465"/>
          <cell r="AX465"/>
          <cell r="AY465"/>
          <cell r="AZ465"/>
          <cell r="BA465"/>
          <cell r="BB465"/>
          <cell r="BC465"/>
          <cell r="BD465"/>
          <cell r="BE465"/>
          <cell r="BF465"/>
          <cell r="BG465"/>
          <cell r="BH465"/>
          <cell r="BI465"/>
          <cell r="BJ465"/>
          <cell r="BK465"/>
          <cell r="BL465"/>
          <cell r="BM465" t="str">
            <v>• 13. osoby s kombinovaným postižením
• 14. osoby s mentálním postižením</v>
          </cell>
          <cell r="BN465" t="str">
            <v>osoby s mentálním postižením</v>
          </cell>
          <cell r="BO465" t="str">
            <v>• mladí dospělí (19 – 26 let)
• dospělí (27 – 64 let)</v>
          </cell>
          <cell r="BP465"/>
          <cell r="BQ465"/>
          <cell r="BR465"/>
          <cell r="BS465"/>
          <cell r="BT465"/>
          <cell r="BU465"/>
          <cell r="BV465"/>
          <cell r="BW465"/>
          <cell r="BX465"/>
          <cell r="BY465"/>
          <cell r="BZ465"/>
          <cell r="CA465"/>
          <cell r="CB465"/>
          <cell r="CC465"/>
          <cell r="CD465"/>
          <cell r="CE465"/>
          <cell r="CF465"/>
          <cell r="CG465"/>
          <cell r="CH465"/>
          <cell r="CI465"/>
          <cell r="CJ465"/>
          <cell r="CK465"/>
          <cell r="CL465"/>
          <cell r="CM465"/>
          <cell r="CN465"/>
          <cell r="CO465"/>
          <cell r="CP465"/>
          <cell r="CQ465"/>
          <cell r="CR465"/>
          <cell r="CS465"/>
          <cell r="CT465"/>
          <cell r="CU465"/>
          <cell r="CV465"/>
          <cell r="CW465"/>
          <cell r="CX465"/>
          <cell r="CY465"/>
          <cell r="CZ465"/>
          <cell r="DA465"/>
          <cell r="DB465">
            <v>0</v>
          </cell>
          <cell r="DC465">
            <v>0</v>
          </cell>
          <cell r="DD465">
            <v>0</v>
          </cell>
          <cell r="DE465">
            <v>0</v>
          </cell>
          <cell r="DF465">
            <v>0</v>
          </cell>
          <cell r="DG465">
            <v>3</v>
          </cell>
          <cell r="DH465">
            <v>1</v>
          </cell>
          <cell r="DI465">
            <v>3</v>
          </cell>
          <cell r="DJ465">
            <v>0</v>
          </cell>
          <cell r="DK465">
            <v>0</v>
          </cell>
          <cell r="DL465">
            <v>3</v>
          </cell>
          <cell r="DM465">
            <v>1</v>
          </cell>
          <cell r="DN465">
            <v>3</v>
          </cell>
          <cell r="DO465">
            <v>0</v>
          </cell>
          <cell r="DP465">
            <v>0</v>
          </cell>
          <cell r="DQ465">
            <v>0</v>
          </cell>
          <cell r="DR465">
            <v>7</v>
          </cell>
          <cell r="DS465">
            <v>7</v>
          </cell>
          <cell r="DT465">
            <v>0</v>
          </cell>
          <cell r="DU465">
            <v>0</v>
          </cell>
          <cell r="DV465">
            <v>0</v>
          </cell>
          <cell r="DW465">
            <v>0</v>
          </cell>
          <cell r="DX465">
            <v>0</v>
          </cell>
          <cell r="DY465">
            <v>2</v>
          </cell>
          <cell r="DZ465">
            <v>2</v>
          </cell>
          <cell r="EA465">
            <v>3</v>
          </cell>
          <cell r="EB465">
            <v>0</v>
          </cell>
          <cell r="EC465">
            <v>0</v>
          </cell>
          <cell r="ED465">
            <v>2</v>
          </cell>
          <cell r="EE465">
            <v>2</v>
          </cell>
          <cell r="EF465">
            <v>3</v>
          </cell>
          <cell r="EG465">
            <v>0</v>
          </cell>
          <cell r="EH465">
            <v>0</v>
          </cell>
          <cell r="EI465">
            <v>0</v>
          </cell>
          <cell r="EJ465">
            <v>7</v>
          </cell>
          <cell r="EK465">
            <v>7</v>
          </cell>
          <cell r="EL465">
            <v>2</v>
          </cell>
          <cell r="EM465">
            <v>1.05</v>
          </cell>
          <cell r="EN465">
            <v>0.92400000000000004</v>
          </cell>
          <cell r="EO465">
            <v>790900</v>
          </cell>
          <cell r="EP465">
            <v>771000</v>
          </cell>
          <cell r="EQ465">
            <v>13</v>
          </cell>
          <cell r="ER465">
            <v>7.5</v>
          </cell>
          <cell r="ES465">
            <v>3</v>
          </cell>
          <cell r="ET465">
            <v>4120000</v>
          </cell>
          <cell r="EU465">
            <v>4015000</v>
          </cell>
          <cell r="EV465"/>
          <cell r="EW465"/>
          <cell r="EX465"/>
          <cell r="EY465"/>
          <cell r="EZ465"/>
          <cell r="FA465"/>
          <cell r="FB465"/>
          <cell r="FC465"/>
          <cell r="FD465"/>
          <cell r="FE465"/>
          <cell r="FF465"/>
          <cell r="FG465"/>
          <cell r="FH465"/>
          <cell r="FI465"/>
          <cell r="FJ465"/>
          <cell r="FK465"/>
          <cell r="FL465"/>
          <cell r="FM465"/>
          <cell r="FN465"/>
          <cell r="FO465"/>
          <cell r="FP465">
            <v>11</v>
          </cell>
          <cell r="FQ465">
            <v>0.57999999999999996</v>
          </cell>
          <cell r="FR465">
            <v>0.33700000000000002</v>
          </cell>
          <cell r="FS465">
            <v>381600</v>
          </cell>
          <cell r="FT465">
            <v>363000</v>
          </cell>
          <cell r="FU465"/>
          <cell r="FV465"/>
          <cell r="FW465"/>
          <cell r="FX465"/>
          <cell r="FY465"/>
          <cell r="FZ465"/>
          <cell r="GA465"/>
          <cell r="GB465"/>
          <cell r="GC465"/>
          <cell r="GD465"/>
          <cell r="GE465"/>
          <cell r="GF465"/>
          <cell r="GG465"/>
          <cell r="GH465"/>
          <cell r="GI465"/>
          <cell r="GJ465"/>
          <cell r="GK465"/>
          <cell r="GL465"/>
          <cell r="GM465"/>
          <cell r="GN465"/>
          <cell r="GO465"/>
          <cell r="GP465"/>
          <cell r="GQ465"/>
          <cell r="GR465"/>
          <cell r="GS465"/>
          <cell r="GT465"/>
          <cell r="GU465"/>
          <cell r="GV465"/>
          <cell r="GW465"/>
          <cell r="GX465"/>
          <cell r="GY465"/>
          <cell r="GZ465"/>
          <cell r="HA465"/>
          <cell r="HB465"/>
          <cell r="HC465"/>
          <cell r="HD465"/>
          <cell r="HE465"/>
          <cell r="HF465"/>
          <cell r="HG465"/>
          <cell r="HH465"/>
          <cell r="HI465"/>
          <cell r="HJ465"/>
          <cell r="HK465"/>
          <cell r="HL465"/>
          <cell r="HM465"/>
          <cell r="HN465"/>
          <cell r="HO465"/>
          <cell r="HP465"/>
          <cell r="HQ465"/>
          <cell r="HR465"/>
          <cell r="HS465"/>
          <cell r="HT465"/>
          <cell r="HU465"/>
          <cell r="HV465"/>
          <cell r="HW465"/>
          <cell r="HX465"/>
          <cell r="HY465"/>
          <cell r="HZ465"/>
          <cell r="IA465"/>
          <cell r="IB465"/>
          <cell r="IC465"/>
          <cell r="ID465"/>
          <cell r="IE465"/>
          <cell r="IF465"/>
          <cell r="IG465"/>
          <cell r="IH465"/>
          <cell r="II465"/>
          <cell r="IJ465"/>
          <cell r="IK465"/>
          <cell r="IL465"/>
          <cell r="IM465"/>
          <cell r="IN465"/>
          <cell r="IO465">
            <v>2</v>
          </cell>
          <cell r="IP465">
            <v>465</v>
          </cell>
          <cell r="IQ465">
            <v>0.224</v>
          </cell>
          <cell r="IR465">
            <v>65100</v>
          </cell>
          <cell r="IS465">
            <v>0</v>
          </cell>
          <cell r="IT465"/>
          <cell r="IU465"/>
          <cell r="IV465"/>
          <cell r="IW465"/>
          <cell r="IX465"/>
          <cell r="IY465"/>
          <cell r="IZ465"/>
          <cell r="JA465"/>
          <cell r="JB465"/>
          <cell r="JC465"/>
          <cell r="JD465"/>
          <cell r="JE465"/>
          <cell r="JF465"/>
          <cell r="JG465"/>
          <cell r="JH465"/>
          <cell r="JI465"/>
          <cell r="JJ465"/>
          <cell r="JK465"/>
          <cell r="JL465"/>
          <cell r="JM465"/>
          <cell r="JN465"/>
          <cell r="JO465"/>
          <cell r="JP465"/>
          <cell r="JQ465"/>
          <cell r="JR465"/>
          <cell r="JS465"/>
          <cell r="JT465"/>
          <cell r="JU465"/>
          <cell r="JV465"/>
          <cell r="JW465"/>
          <cell r="JX465"/>
          <cell r="JY465"/>
          <cell r="JZ465"/>
          <cell r="KA465"/>
          <cell r="KB465"/>
          <cell r="KC465"/>
          <cell r="KD465"/>
          <cell r="KE465"/>
          <cell r="KF465"/>
          <cell r="KG465"/>
          <cell r="KH465">
            <v>1</v>
          </cell>
          <cell r="KI465">
            <v>8</v>
          </cell>
          <cell r="KJ465">
            <v>8.5500000000000007</v>
          </cell>
          <cell r="KK465">
            <v>0</v>
          </cell>
          <cell r="KL465">
            <v>0.224</v>
          </cell>
          <cell r="KM465">
            <v>0</v>
          </cell>
          <cell r="KN465">
            <v>8.7739999999999991</v>
          </cell>
          <cell r="KO465">
            <v>8.7740000000000009</v>
          </cell>
          <cell r="KP465">
            <v>0.57999999999999996</v>
          </cell>
          <cell r="KQ465">
            <v>9.354000000000001</v>
          </cell>
          <cell r="KR465">
            <v>5292500</v>
          </cell>
          <cell r="KS465">
            <v>5149000</v>
          </cell>
          <cell r="KT465">
            <v>5149000</v>
          </cell>
          <cell r="KU465"/>
          <cell r="KV465"/>
          <cell r="KW465"/>
          <cell r="KX465">
            <v>0</v>
          </cell>
          <cell r="KY465">
            <v>0</v>
          </cell>
          <cell r="KZ465">
            <v>0</v>
          </cell>
          <cell r="LA465"/>
          <cell r="LB465"/>
          <cell r="LC465"/>
          <cell r="LD465">
            <v>65100</v>
          </cell>
          <cell r="LE465">
            <v>0</v>
          </cell>
          <cell r="LF465">
            <v>0</v>
          </cell>
          <cell r="LG465"/>
          <cell r="LH465"/>
          <cell r="LI465"/>
          <cell r="LJ465">
            <v>215000</v>
          </cell>
          <cell r="LK465">
            <v>0</v>
          </cell>
          <cell r="LL465">
            <v>0</v>
          </cell>
          <cell r="LM465"/>
          <cell r="LN465"/>
          <cell r="LO465"/>
          <cell r="LP465">
            <v>0</v>
          </cell>
          <cell r="LQ465">
            <v>0</v>
          </cell>
          <cell r="LR465">
            <v>0</v>
          </cell>
          <cell r="LS465"/>
          <cell r="LT465"/>
          <cell r="LU465"/>
          <cell r="LV465">
            <v>50000</v>
          </cell>
          <cell r="LW465">
            <v>0</v>
          </cell>
          <cell r="LX465">
            <v>0</v>
          </cell>
          <cell r="LY465"/>
          <cell r="LZ465"/>
          <cell r="MA465"/>
          <cell r="MB465">
            <v>0</v>
          </cell>
          <cell r="MC465">
            <v>0</v>
          </cell>
          <cell r="MD465">
            <v>0</v>
          </cell>
          <cell r="ME465"/>
          <cell r="MF465"/>
          <cell r="MG465"/>
          <cell r="MH465">
            <v>22000</v>
          </cell>
          <cell r="MI465">
            <v>0</v>
          </cell>
          <cell r="MJ465">
            <v>0</v>
          </cell>
          <cell r="MK465"/>
          <cell r="ML465"/>
          <cell r="MM465"/>
          <cell r="MN465">
            <v>8000</v>
          </cell>
          <cell r="MO465">
            <v>0</v>
          </cell>
          <cell r="MP465">
            <v>0</v>
          </cell>
          <cell r="MQ465"/>
          <cell r="MR465"/>
          <cell r="MS465"/>
          <cell r="MT465">
            <v>512000</v>
          </cell>
          <cell r="MU465">
            <v>0</v>
          </cell>
          <cell r="MV465">
            <v>0</v>
          </cell>
          <cell r="MW465"/>
          <cell r="MX465"/>
          <cell r="MY465"/>
          <cell r="MZ465">
            <v>350000</v>
          </cell>
          <cell r="NA465">
            <v>100000</v>
          </cell>
          <cell r="NB465">
            <v>100000</v>
          </cell>
          <cell r="NC465"/>
          <cell r="ND465"/>
          <cell r="NE465"/>
          <cell r="NF465" t="e">
            <v>#N/A</v>
          </cell>
          <cell r="NG465" t="e">
            <v>#N/A</v>
          </cell>
          <cell r="NH465" t="e">
            <v>#N/A</v>
          </cell>
          <cell r="NI465">
            <v>14900</v>
          </cell>
          <cell r="NJ465">
            <v>0</v>
          </cell>
          <cell r="NK465">
            <v>0</v>
          </cell>
          <cell r="NL465"/>
          <cell r="NM465"/>
          <cell r="NN465"/>
          <cell r="NO465">
            <v>102000</v>
          </cell>
          <cell r="NP465">
            <v>0</v>
          </cell>
          <cell r="NQ465">
            <v>0</v>
          </cell>
          <cell r="NR465"/>
          <cell r="NS465"/>
          <cell r="NT465"/>
          <cell r="NU465">
            <v>32000</v>
          </cell>
          <cell r="NV465">
            <v>0</v>
          </cell>
          <cell r="NW465">
            <v>0</v>
          </cell>
          <cell r="NX465"/>
          <cell r="NY465"/>
          <cell r="NZ465"/>
          <cell r="OA465">
            <v>0</v>
          </cell>
          <cell r="OB465">
            <v>0</v>
          </cell>
          <cell r="OC465">
            <v>0</v>
          </cell>
          <cell r="OD465"/>
          <cell r="OE465"/>
          <cell r="OF465"/>
          <cell r="OG465">
            <v>20000</v>
          </cell>
          <cell r="OH465">
            <v>0</v>
          </cell>
          <cell r="OI465">
            <v>0</v>
          </cell>
          <cell r="OJ465"/>
          <cell r="OK465"/>
          <cell r="OL465"/>
          <cell r="OM465">
            <v>10000</v>
          </cell>
          <cell r="ON465">
            <v>0</v>
          </cell>
          <cell r="OO465">
            <v>0</v>
          </cell>
          <cell r="OP465"/>
          <cell r="OQ465"/>
          <cell r="OR465"/>
          <cell r="OS465">
            <v>0</v>
          </cell>
          <cell r="OT465">
            <v>0</v>
          </cell>
          <cell r="OU465">
            <v>0</v>
          </cell>
          <cell r="OV465"/>
          <cell r="OW465"/>
          <cell r="OX465"/>
          <cell r="OY465">
            <v>0</v>
          </cell>
          <cell r="OZ465">
            <v>0</v>
          </cell>
          <cell r="PA465">
            <v>0</v>
          </cell>
          <cell r="PB465"/>
          <cell r="PC465"/>
          <cell r="PD465"/>
          <cell r="PE465">
            <v>296793</v>
          </cell>
          <cell r="PF465">
            <v>0</v>
          </cell>
          <cell r="PG465">
            <v>0</v>
          </cell>
          <cell r="PH465"/>
          <cell r="PI465"/>
          <cell r="PJ465"/>
          <cell r="PK465">
            <v>58707</v>
          </cell>
          <cell r="PL465">
            <v>0</v>
          </cell>
          <cell r="PM465">
            <v>0</v>
          </cell>
          <cell r="PN465"/>
          <cell r="PO465"/>
          <cell r="PP465"/>
          <cell r="PQ465">
            <v>5000</v>
          </cell>
          <cell r="PR465">
            <v>0</v>
          </cell>
          <cell r="PS465">
            <v>0</v>
          </cell>
          <cell r="PT465"/>
          <cell r="PU465"/>
          <cell r="PV465"/>
          <cell r="PW465">
            <v>7054000</v>
          </cell>
          <cell r="PX465">
            <v>5249000</v>
          </cell>
          <cell r="PY465">
            <v>5249000</v>
          </cell>
          <cell r="PZ465">
            <v>100</v>
          </cell>
          <cell r="QA465">
            <v>7054000</v>
          </cell>
          <cell r="QB465">
            <v>5249000</v>
          </cell>
          <cell r="QC465">
            <v>100</v>
          </cell>
          <cell r="QD465"/>
          <cell r="QE465"/>
          <cell r="QF465">
            <v>336000</v>
          </cell>
          <cell r="QG465">
            <v>1867437</v>
          </cell>
          <cell r="QH465">
            <v>2304982</v>
          </cell>
          <cell r="QI465">
            <v>5249000</v>
          </cell>
          <cell r="QJ465">
            <v>0</v>
          </cell>
          <cell r="QK465">
            <v>0</v>
          </cell>
          <cell r="QL465">
            <v>0</v>
          </cell>
          <cell r="QM465">
            <v>0</v>
          </cell>
          <cell r="QN465">
            <v>0</v>
          </cell>
          <cell r="QO465">
            <v>0</v>
          </cell>
          <cell r="QP465">
            <v>266718</v>
          </cell>
          <cell r="QQ465">
            <v>548353</v>
          </cell>
          <cell r="QR465">
            <v>500000</v>
          </cell>
          <cell r="QS465">
            <v>746627</v>
          </cell>
          <cell r="QT465">
            <v>710047</v>
          </cell>
          <cell r="QU465">
            <v>1185000</v>
          </cell>
          <cell r="QV465"/>
          <cell r="QW465">
            <v>4946</v>
          </cell>
          <cell r="QX465">
            <v>0</v>
          </cell>
          <cell r="QY465">
            <v>0</v>
          </cell>
          <cell r="QZ465"/>
          <cell r="RA465"/>
          <cell r="RB465"/>
          <cell r="RC465"/>
          <cell r="RD465"/>
          <cell r="RE465"/>
          <cell r="RF465"/>
          <cell r="RG465">
            <v>94000</v>
          </cell>
          <cell r="RH465">
            <v>114000</v>
          </cell>
          <cell r="RI465">
            <v>120000</v>
          </cell>
          <cell r="RJ465"/>
          <cell r="RK465"/>
          <cell r="RL465"/>
          <cell r="RM465"/>
          <cell r="RN465"/>
          <cell r="RO465"/>
          <cell r="RP465">
            <v>5.736137667304015</v>
          </cell>
          <cell r="RQ465"/>
          <cell r="RR465"/>
          <cell r="RS465"/>
          <cell r="RT465">
            <v>0</v>
          </cell>
          <cell r="RU465"/>
          <cell r="RV465"/>
          <cell r="RW465"/>
          <cell r="RX465" t="str">
            <v>N</v>
          </cell>
          <cell r="RY465"/>
          <cell r="RZ465">
            <v>5249000</v>
          </cell>
          <cell r="SA465">
            <v>5249000</v>
          </cell>
          <cell r="SB465">
            <v>1972000</v>
          </cell>
          <cell r="SC465">
            <v>3277000</v>
          </cell>
          <cell r="SD465">
            <v>0</v>
          </cell>
          <cell r="SE465"/>
          <cell r="SF465"/>
          <cell r="SG465"/>
          <cell r="SH465"/>
          <cell r="SI465"/>
          <cell r="SJ465"/>
          <cell r="SK465">
            <v>7</v>
          </cell>
          <cell r="SL465"/>
          <cell r="SM465"/>
          <cell r="SN465">
            <v>7</v>
          </cell>
          <cell r="SO465"/>
          <cell r="SP465"/>
          <cell r="SQ465"/>
          <cell r="SR465"/>
          <cell r="SS465"/>
          <cell r="ST465">
            <v>0</v>
          </cell>
          <cell r="SU465"/>
          <cell r="SV465">
            <v>3453036</v>
          </cell>
          <cell r="SW465"/>
          <cell r="SX465">
            <v>2.0428399819752818</v>
          </cell>
          <cell r="SY465">
            <v>4004000</v>
          </cell>
          <cell r="SZ465">
            <v>4004000</v>
          </cell>
          <cell r="TA465"/>
          <cell r="TB465">
            <v>0</v>
          </cell>
          <cell r="TC465" t="str">
            <v>nad MOPN</v>
          </cell>
          <cell r="TD465" t="str">
            <v>Meziroční nárůst rozpočtu nad limit, zdůvodněno nárůstem kapacity od 1. 7. 2022. Nekráceno</v>
          </cell>
          <cell r="TE465"/>
          <cell r="TF465">
            <v>0</v>
          </cell>
          <cell r="TG465"/>
          <cell r="TH465"/>
          <cell r="TI465"/>
          <cell r="TJ465"/>
          <cell r="TK465"/>
          <cell r="TL465"/>
          <cell r="TM465">
            <v>50000</v>
          </cell>
          <cell r="TN465">
            <v>0</v>
          </cell>
          <cell r="TO465" t="str">
            <v>dovybavení a obnova inventáře</v>
          </cell>
          <cell r="TP465">
            <v>20000</v>
          </cell>
          <cell r="TQ465">
            <v>0</v>
          </cell>
          <cell r="TR465" t="str">
            <v>opravy vozového parku, drobné opravy prostor</v>
          </cell>
          <cell r="TS465">
            <v>1853000</v>
          </cell>
          <cell r="TT465">
            <v>181000</v>
          </cell>
          <cell r="TU465">
            <v>0</v>
          </cell>
          <cell r="TV465">
            <v>2034000</v>
          </cell>
          <cell r="TW465"/>
          <cell r="TX465"/>
          <cell r="TY465">
            <v>2034000</v>
          </cell>
          <cell r="TZ465"/>
          <cell r="UA465"/>
          <cell r="UB465">
            <v>0</v>
          </cell>
          <cell r="UC465"/>
          <cell r="UD465"/>
          <cell r="UE465">
            <v>2034000</v>
          </cell>
          <cell r="UF465">
            <v>2034000</v>
          </cell>
          <cell r="UG465">
            <v>4</v>
          </cell>
          <cell r="UH465">
            <v>1972980</v>
          </cell>
          <cell r="UI465">
            <v>1972980</v>
          </cell>
          <cell r="UJ465"/>
          <cell r="UK465"/>
          <cell r="UL465"/>
          <cell r="UM465"/>
          <cell r="UN465"/>
          <cell r="UO465"/>
          <cell r="UP465">
            <v>1972980</v>
          </cell>
          <cell r="UQ465">
            <v>1972980</v>
          </cell>
          <cell r="UR465">
            <v>1972980</v>
          </cell>
          <cell r="US465">
            <v>1972000</v>
          </cell>
          <cell r="UT465">
            <v>1972000</v>
          </cell>
          <cell r="UU465">
            <v>3277000</v>
          </cell>
          <cell r="UV465">
            <v>5249000</v>
          </cell>
          <cell r="UW465">
            <v>5249000</v>
          </cell>
          <cell r="UX465">
            <v>400550.65737259068</v>
          </cell>
          <cell r="UY465">
            <v>400550.65737259068</v>
          </cell>
          <cell r="UZ465">
            <v>400551</v>
          </cell>
          <cell r="VA465">
            <v>400551</v>
          </cell>
          <cell r="VB465">
            <v>200275.32868629534</v>
          </cell>
          <cell r="VC465">
            <v>200275.32868629534</v>
          </cell>
          <cell r="VD465">
            <v>200275</v>
          </cell>
          <cell r="VE465">
            <v>200275</v>
          </cell>
          <cell r="VF465">
            <v>1371174</v>
          </cell>
          <cell r="VG465">
            <v>5149000</v>
          </cell>
          <cell r="VH465">
            <v>100000</v>
          </cell>
          <cell r="VI465">
            <v>5249000</v>
          </cell>
          <cell r="VJ465">
            <v>0</v>
          </cell>
          <cell r="VK465">
            <v>3277000</v>
          </cell>
          <cell r="VL465">
            <v>0</v>
          </cell>
          <cell r="VM465" t="e">
            <v>#N/A</v>
          </cell>
          <cell r="VN465">
            <v>3277000</v>
          </cell>
          <cell r="VO465">
            <v>62000</v>
          </cell>
          <cell r="VP465">
            <v>96.951819075712891</v>
          </cell>
          <cell r="VQ465">
            <v>600826</v>
          </cell>
          <cell r="VR465">
            <v>44656</v>
          </cell>
          <cell r="VS465">
            <v>1371174</v>
          </cell>
          <cell r="VT465"/>
          <cell r="VU465">
            <v>44687</v>
          </cell>
          <cell r="VV465"/>
          <cell r="VW465"/>
          <cell r="VX465"/>
          <cell r="VY465"/>
          <cell r="VZ465"/>
          <cell r="WA465"/>
          <cell r="WB465"/>
          <cell r="WC465">
            <v>0</v>
          </cell>
          <cell r="WD465">
            <v>4</v>
          </cell>
          <cell r="WE465">
            <v>335240</v>
          </cell>
          <cell r="WF465">
            <v>335240</v>
          </cell>
          <cell r="WG465"/>
          <cell r="WH465"/>
          <cell r="WI465"/>
          <cell r="WJ465"/>
          <cell r="WK465"/>
          <cell r="WL465"/>
          <cell r="WM465"/>
          <cell r="WN465">
            <v>335240</v>
          </cell>
          <cell r="WO465">
            <v>0</v>
          </cell>
          <cell r="WP465">
            <v>0</v>
          </cell>
          <cell r="WQ465">
            <v>0</v>
          </cell>
          <cell r="WR465">
            <v>0</v>
          </cell>
          <cell r="WS465">
            <v>0</v>
          </cell>
          <cell r="WT465">
            <v>0</v>
          </cell>
          <cell r="WU465">
            <v>0</v>
          </cell>
          <cell r="WV465">
            <v>0</v>
          </cell>
          <cell r="WW465">
            <v>0</v>
          </cell>
          <cell r="WX465">
            <v>0</v>
          </cell>
          <cell r="WY465">
            <v>0</v>
          </cell>
          <cell r="WZ465">
            <v>0</v>
          </cell>
          <cell r="XA465">
            <v>0</v>
          </cell>
          <cell r="XB465">
            <v>912000</v>
          </cell>
          <cell r="XC465">
            <v>912000</v>
          </cell>
          <cell r="XD465">
            <v>912000</v>
          </cell>
          <cell r="XE465">
            <v>0</v>
          </cell>
          <cell r="XF465">
            <v>0</v>
          </cell>
          <cell r="XG465"/>
          <cell r="XH465">
            <v>0</v>
          </cell>
          <cell r="XI465">
            <v>710047</v>
          </cell>
          <cell r="XJ465">
            <v>1185000</v>
          </cell>
          <cell r="XK465"/>
          <cell r="XL465">
            <v>474953</v>
          </cell>
          <cell r="XM465">
            <v>-1185000</v>
          </cell>
          <cell r="XN465">
            <v>-710047</v>
          </cell>
          <cell r="XO465"/>
          <cell r="XP465"/>
          <cell r="XQ465"/>
          <cell r="XR465">
            <v>281714.28571428574</v>
          </cell>
          <cell r="XS465"/>
          <cell r="XT465"/>
          <cell r="XU465"/>
          <cell r="XV465"/>
          <cell r="XW465"/>
          <cell r="XX465"/>
          <cell r="XY465">
            <v>335240</v>
          </cell>
          <cell r="XZ465"/>
        </row>
        <row r="466">
          <cell r="A466">
            <v>8775991</v>
          </cell>
          <cell r="B466" t="str">
            <v>MSK</v>
          </cell>
          <cell r="C466">
            <v>1</v>
          </cell>
          <cell r="D466" t="str">
            <v>Sagapo, příspěvková organizace</v>
          </cell>
          <cell r="E466">
            <v>846350</v>
          </cell>
          <cell r="F466" t="str">
            <v xml:space="preserve">Uhlířská 1353/2
Bruntál
792 01 Bruntál 1
</v>
          </cell>
          <cell r="G466" t="str">
            <v>Příspěvková organizace zřízená územním samosprávným celkem</v>
          </cell>
          <cell r="H466" t="str">
            <v>sociálně terapeutické dílny</v>
          </cell>
          <cell r="I466" t="str">
            <v>sociální prevence</v>
          </cell>
          <cell r="J466" t="str">
            <v>Sagapo STD</v>
          </cell>
          <cell r="K466">
            <v>36526</v>
          </cell>
          <cell r="L466"/>
          <cell r="M466" t="str">
            <v>N</v>
          </cell>
          <cell r="N466"/>
          <cell r="O466"/>
          <cell r="P466"/>
          <cell r="Q466"/>
          <cell r="R466"/>
          <cell r="S466"/>
          <cell r="T466"/>
          <cell r="U466"/>
          <cell r="V466"/>
          <cell r="W466"/>
          <cell r="X466"/>
          <cell r="Y466" t="str">
            <v>• počet klientů: 36</v>
          </cell>
          <cell r="Z466"/>
          <cell r="AA466">
            <v>36</v>
          </cell>
          <cell r="AB466">
            <v>36</v>
          </cell>
          <cell r="AC466">
            <v>51</v>
          </cell>
          <cell r="AD466">
            <v>55</v>
          </cell>
          <cell r="AE466">
            <v>36</v>
          </cell>
          <cell r="AF466"/>
          <cell r="AG466"/>
          <cell r="AH466"/>
          <cell r="AI466"/>
          <cell r="AJ466"/>
          <cell r="AK466"/>
          <cell r="AL466"/>
          <cell r="AM466"/>
          <cell r="AN466"/>
          <cell r="AO466"/>
          <cell r="AP466" t="str">
            <v>maximální denní kapacita bude v průběhu roku zvýšena na 50 uživatelů z důvodu transformace organizace. Protože není objektivně známý termín této změny je v tomto dotačním řízení uvažována tato změna od 1.7.2022. Všechny započitatelné údaje jsou od 1.7.2022 přepočítávány na tuto novou kapacitu</v>
          </cell>
          <cell r="AQ466"/>
          <cell r="AR466"/>
          <cell r="AS466"/>
          <cell r="AT466"/>
          <cell r="AU466"/>
          <cell r="AV466"/>
          <cell r="AW466"/>
          <cell r="AX466"/>
          <cell r="AY466"/>
          <cell r="AZ466"/>
          <cell r="BA466"/>
          <cell r="BB466"/>
          <cell r="BC466"/>
          <cell r="BD466"/>
          <cell r="BE466"/>
          <cell r="BF466"/>
          <cell r="BG466"/>
          <cell r="BH466"/>
          <cell r="BI466"/>
          <cell r="BJ466"/>
          <cell r="BK466"/>
          <cell r="BL466"/>
          <cell r="BM466" t="str">
            <v>• 13. osoby s kombinovaným postižením
• 14. osoby s mentálním postižením</v>
          </cell>
          <cell r="BN466" t="str">
            <v>osoby s mentálním postižením</v>
          </cell>
          <cell r="BO466" t="str">
            <v>• dorost (16 – 18 let)
• mladí dospělí (19 – 26 let)
• dospělí (27 – 64 let)</v>
          </cell>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cell r="DR466"/>
          <cell r="DS466"/>
          <cell r="DT466"/>
          <cell r="DU466"/>
          <cell r="DV466"/>
          <cell r="DW466"/>
          <cell r="DX466"/>
          <cell r="DY466"/>
          <cell r="DZ466"/>
          <cell r="EA466"/>
          <cell r="EB466"/>
          <cell r="EC466"/>
          <cell r="ED466"/>
          <cell r="EE466"/>
          <cell r="EF466"/>
          <cell r="EG466"/>
          <cell r="EH466"/>
          <cell r="EI466"/>
          <cell r="EJ466"/>
          <cell r="EK466"/>
          <cell r="EL466">
            <v>2</v>
          </cell>
          <cell r="EM466">
            <v>1.268</v>
          </cell>
          <cell r="EN466">
            <v>1.1850000000000001</v>
          </cell>
          <cell r="EO466">
            <v>828500</v>
          </cell>
          <cell r="EP466">
            <v>828500</v>
          </cell>
          <cell r="EQ466">
            <v>10</v>
          </cell>
          <cell r="ER466">
            <v>9.5</v>
          </cell>
          <cell r="ES466">
            <v>6.2569999999999997</v>
          </cell>
          <cell r="ET466">
            <v>4354400</v>
          </cell>
          <cell r="EU466">
            <v>4354400</v>
          </cell>
          <cell r="EV466"/>
          <cell r="EW466"/>
          <cell r="EX466"/>
          <cell r="EY466"/>
          <cell r="EZ466"/>
          <cell r="FA466"/>
          <cell r="FB466"/>
          <cell r="FC466"/>
          <cell r="FD466"/>
          <cell r="FE466"/>
          <cell r="FF466"/>
          <cell r="FG466"/>
          <cell r="FH466"/>
          <cell r="FI466"/>
          <cell r="FJ466"/>
          <cell r="FK466"/>
          <cell r="FL466"/>
          <cell r="FM466"/>
          <cell r="FN466"/>
          <cell r="FO466"/>
          <cell r="FP466">
            <v>14</v>
          </cell>
          <cell r="FQ466">
            <v>1.4630000000000001</v>
          </cell>
          <cell r="FR466">
            <v>1.4930000000000001</v>
          </cell>
          <cell r="FS466">
            <v>740500</v>
          </cell>
          <cell r="FT466">
            <v>605500</v>
          </cell>
          <cell r="FU466"/>
          <cell r="FV466"/>
          <cell r="FW466"/>
          <cell r="FX466"/>
          <cell r="FY466"/>
          <cell r="FZ466"/>
          <cell r="GA466"/>
          <cell r="GB466"/>
          <cell r="GC466"/>
          <cell r="GD466"/>
          <cell r="GE466"/>
          <cell r="GF466"/>
          <cell r="GG466"/>
          <cell r="GH466"/>
          <cell r="GI466"/>
          <cell r="GJ466"/>
          <cell r="GK466"/>
          <cell r="GL466"/>
          <cell r="GM466"/>
          <cell r="GN466"/>
          <cell r="GO466"/>
          <cell r="GP466"/>
          <cell r="GQ466"/>
          <cell r="GR466"/>
          <cell r="GS466"/>
          <cell r="GT466"/>
          <cell r="GU466"/>
          <cell r="GV466"/>
          <cell r="GW466"/>
          <cell r="GX466"/>
          <cell r="GY466"/>
          <cell r="GZ466"/>
          <cell r="HA466"/>
          <cell r="HB466"/>
          <cell r="HC466"/>
          <cell r="HD466"/>
          <cell r="HE466"/>
          <cell r="HF466"/>
          <cell r="HG466"/>
          <cell r="HH466"/>
          <cell r="HI466"/>
          <cell r="HJ466"/>
          <cell r="HK466"/>
          <cell r="HL466"/>
          <cell r="HM466"/>
          <cell r="HN466"/>
          <cell r="HO466"/>
          <cell r="HP466"/>
          <cell r="HQ466"/>
          <cell r="HR466"/>
          <cell r="HS466"/>
          <cell r="HT466"/>
          <cell r="HU466"/>
          <cell r="HV466"/>
          <cell r="HW466"/>
          <cell r="HX466"/>
          <cell r="HY466"/>
          <cell r="HZ466"/>
          <cell r="IA466"/>
          <cell r="IB466"/>
          <cell r="IC466"/>
          <cell r="ID466"/>
          <cell r="IE466"/>
          <cell r="IF466"/>
          <cell r="IG466"/>
          <cell r="IH466"/>
          <cell r="II466"/>
          <cell r="IJ466"/>
          <cell r="IK466"/>
          <cell r="IL466"/>
          <cell r="IM466"/>
          <cell r="IN466"/>
          <cell r="IO466">
            <v>1</v>
          </cell>
          <cell r="IP466">
            <v>4</v>
          </cell>
          <cell r="IQ466">
            <v>2E-3</v>
          </cell>
          <cell r="IR466">
            <v>560</v>
          </cell>
          <cell r="IS466">
            <v>0</v>
          </cell>
          <cell r="IT466"/>
          <cell r="IU466"/>
          <cell r="IV466"/>
          <cell r="IW466"/>
          <cell r="IX466"/>
          <cell r="IY466"/>
          <cell r="IZ466"/>
          <cell r="JA466"/>
          <cell r="JB466"/>
          <cell r="JC466"/>
          <cell r="JD466"/>
          <cell r="JE466"/>
          <cell r="JF466"/>
          <cell r="JG466"/>
          <cell r="JH466"/>
          <cell r="JI466"/>
          <cell r="JJ466"/>
          <cell r="JK466"/>
          <cell r="JL466"/>
          <cell r="JM466"/>
          <cell r="JN466"/>
          <cell r="JO466"/>
          <cell r="JP466"/>
          <cell r="JQ466"/>
          <cell r="JR466"/>
          <cell r="JS466"/>
          <cell r="JT466"/>
          <cell r="JU466"/>
          <cell r="JV466"/>
          <cell r="JW466"/>
          <cell r="JX466"/>
          <cell r="JY466"/>
          <cell r="JZ466"/>
          <cell r="KA466"/>
          <cell r="KB466"/>
          <cell r="KC466"/>
          <cell r="KD466"/>
          <cell r="KE466"/>
          <cell r="KF466"/>
          <cell r="KG466"/>
          <cell r="KH466">
            <v>1</v>
          </cell>
          <cell r="KI466">
            <v>8</v>
          </cell>
          <cell r="KJ466">
            <v>10.768000000000001</v>
          </cell>
          <cell r="KK466">
            <v>0</v>
          </cell>
          <cell r="KL466">
            <v>2E-3</v>
          </cell>
          <cell r="KM466">
            <v>0</v>
          </cell>
          <cell r="KN466">
            <v>10.77</v>
          </cell>
          <cell r="KO466">
            <v>10.770000000000001</v>
          </cell>
          <cell r="KP466">
            <v>1.4630000000000001</v>
          </cell>
          <cell r="KQ466">
            <v>12.233000000000001</v>
          </cell>
          <cell r="KR466">
            <v>5923400</v>
          </cell>
          <cell r="KS466">
            <v>5788400</v>
          </cell>
          <cell r="KT466">
            <v>5788400</v>
          </cell>
          <cell r="KU466"/>
          <cell r="KV466"/>
          <cell r="KW466"/>
          <cell r="KX466">
            <v>0</v>
          </cell>
          <cell r="KY466">
            <v>0</v>
          </cell>
          <cell r="KZ466">
            <v>0</v>
          </cell>
          <cell r="LA466"/>
          <cell r="LB466"/>
          <cell r="LC466"/>
          <cell r="LD466">
            <v>560</v>
          </cell>
          <cell r="LE466">
            <v>0</v>
          </cell>
          <cell r="LF466">
            <v>0</v>
          </cell>
          <cell r="LG466"/>
          <cell r="LH466"/>
          <cell r="LI466"/>
          <cell r="LJ466">
            <v>180000</v>
          </cell>
          <cell r="LK466">
            <v>80000</v>
          </cell>
          <cell r="LL466">
            <v>80000</v>
          </cell>
          <cell r="LM466"/>
          <cell r="LN466"/>
          <cell r="LO466"/>
          <cell r="LP466">
            <v>0</v>
          </cell>
          <cell r="LQ466">
            <v>0</v>
          </cell>
          <cell r="LR466">
            <v>0</v>
          </cell>
          <cell r="LS466"/>
          <cell r="LT466"/>
          <cell r="LU466"/>
          <cell r="LV466">
            <v>25000</v>
          </cell>
          <cell r="LW466">
            <v>20000</v>
          </cell>
          <cell r="LX466">
            <v>20000</v>
          </cell>
          <cell r="LY466"/>
          <cell r="LZ466"/>
          <cell r="MA466"/>
          <cell r="MB466">
            <v>35000</v>
          </cell>
          <cell r="MC466">
            <v>0</v>
          </cell>
          <cell r="MD466">
            <v>0</v>
          </cell>
          <cell r="ME466"/>
          <cell r="MF466"/>
          <cell r="MG466"/>
          <cell r="MH466">
            <v>20000</v>
          </cell>
          <cell r="MI466">
            <v>18000</v>
          </cell>
          <cell r="MJ466">
            <v>18000</v>
          </cell>
          <cell r="MK466"/>
          <cell r="ML466"/>
          <cell r="MM466"/>
          <cell r="MN466">
            <v>15000</v>
          </cell>
          <cell r="MO466">
            <v>13000</v>
          </cell>
          <cell r="MP466">
            <v>13000</v>
          </cell>
          <cell r="MQ466"/>
          <cell r="MR466"/>
          <cell r="MS466"/>
          <cell r="MT466">
            <v>179440</v>
          </cell>
          <cell r="MU466">
            <v>0</v>
          </cell>
          <cell r="MV466">
            <v>0</v>
          </cell>
          <cell r="MW466"/>
          <cell r="MX466"/>
          <cell r="MY466"/>
          <cell r="MZ466">
            <v>270000</v>
          </cell>
          <cell r="NA466">
            <v>270000</v>
          </cell>
          <cell r="NB466">
            <v>270000</v>
          </cell>
          <cell r="NC466"/>
          <cell r="ND466"/>
          <cell r="NE466"/>
          <cell r="NF466" t="e">
            <v>#N/A</v>
          </cell>
          <cell r="NG466" t="e">
            <v>#N/A</v>
          </cell>
          <cell r="NH466" t="e">
            <v>#N/A</v>
          </cell>
          <cell r="NI466">
            <v>16000</v>
          </cell>
          <cell r="NJ466">
            <v>16000</v>
          </cell>
          <cell r="NK466">
            <v>16000</v>
          </cell>
          <cell r="NL466"/>
          <cell r="NM466"/>
          <cell r="NN466"/>
          <cell r="NO466">
            <v>7600</v>
          </cell>
          <cell r="NP466">
            <v>7600</v>
          </cell>
          <cell r="NQ466">
            <v>7600</v>
          </cell>
          <cell r="NR466"/>
          <cell r="NS466"/>
          <cell r="NT466"/>
          <cell r="NU466">
            <v>9615</v>
          </cell>
          <cell r="NV466">
            <v>0</v>
          </cell>
          <cell r="NW466">
            <v>0</v>
          </cell>
          <cell r="NX466"/>
          <cell r="NY466"/>
          <cell r="NZ466"/>
          <cell r="OA466">
            <v>0</v>
          </cell>
          <cell r="OB466">
            <v>0</v>
          </cell>
          <cell r="OC466">
            <v>0</v>
          </cell>
          <cell r="OD466"/>
          <cell r="OE466"/>
          <cell r="OF466"/>
          <cell r="OG466">
            <v>20000</v>
          </cell>
          <cell r="OH466">
            <v>0</v>
          </cell>
          <cell r="OI466">
            <v>0</v>
          </cell>
          <cell r="OJ466"/>
          <cell r="OK466"/>
          <cell r="OL466"/>
          <cell r="OM466">
            <v>2500</v>
          </cell>
          <cell r="ON466">
            <v>2500</v>
          </cell>
          <cell r="OO466">
            <v>2500</v>
          </cell>
          <cell r="OP466"/>
          <cell r="OQ466"/>
          <cell r="OR466"/>
          <cell r="OS466">
            <v>0</v>
          </cell>
          <cell r="OT466">
            <v>0</v>
          </cell>
          <cell r="OU466">
            <v>0</v>
          </cell>
          <cell r="OV466"/>
          <cell r="OW466"/>
          <cell r="OX466"/>
          <cell r="OY466">
            <v>0</v>
          </cell>
          <cell r="OZ466">
            <v>0</v>
          </cell>
          <cell r="PA466">
            <v>0</v>
          </cell>
          <cell r="PB466"/>
          <cell r="PC466"/>
          <cell r="PD466"/>
          <cell r="PE466">
            <v>313000</v>
          </cell>
          <cell r="PF466">
            <v>240000</v>
          </cell>
          <cell r="PG466">
            <v>240000</v>
          </cell>
          <cell r="PH466"/>
          <cell r="PI466"/>
          <cell r="PJ466"/>
          <cell r="PK466">
            <v>51385</v>
          </cell>
          <cell r="PL466">
            <v>0</v>
          </cell>
          <cell r="PM466">
            <v>0</v>
          </cell>
          <cell r="PN466"/>
          <cell r="PO466"/>
          <cell r="PP466"/>
          <cell r="PQ466">
            <v>3000</v>
          </cell>
          <cell r="PR466">
            <v>0</v>
          </cell>
          <cell r="PS466">
            <v>0</v>
          </cell>
          <cell r="PT466"/>
          <cell r="PU466"/>
          <cell r="PV466"/>
          <cell r="PW466">
            <v>7071500</v>
          </cell>
          <cell r="PX466">
            <v>6455500</v>
          </cell>
          <cell r="PY466">
            <v>6455500</v>
          </cell>
          <cell r="PZ466">
            <v>100</v>
          </cell>
          <cell r="QA466">
            <v>7071500</v>
          </cell>
          <cell r="QB466">
            <v>6455500</v>
          </cell>
          <cell r="QC466">
            <v>100</v>
          </cell>
          <cell r="QD466"/>
          <cell r="QE466"/>
          <cell r="QF466"/>
          <cell r="QG466">
            <v>0</v>
          </cell>
          <cell r="QH466">
            <v>348301</v>
          </cell>
          <cell r="QI466">
            <v>6455500</v>
          </cell>
          <cell r="QJ466">
            <v>0</v>
          </cell>
          <cell r="QK466">
            <v>0</v>
          </cell>
          <cell r="QL466">
            <v>0</v>
          </cell>
          <cell r="QM466">
            <v>0</v>
          </cell>
          <cell r="QN466">
            <v>0</v>
          </cell>
          <cell r="QO466">
            <v>0</v>
          </cell>
          <cell r="QP466">
            <v>4578473</v>
          </cell>
          <cell r="QQ466">
            <v>6981690</v>
          </cell>
          <cell r="QR466">
            <v>500000</v>
          </cell>
          <cell r="QS466">
            <v>35010</v>
          </cell>
          <cell r="QT466">
            <v>34208</v>
          </cell>
          <cell r="QU466">
            <v>36000</v>
          </cell>
          <cell r="QV466"/>
          <cell r="QW466">
            <v>3091</v>
          </cell>
          <cell r="QX466">
            <v>0</v>
          </cell>
          <cell r="QY466">
            <v>0</v>
          </cell>
          <cell r="QZ466"/>
          <cell r="RA466"/>
          <cell r="RB466"/>
          <cell r="RC466"/>
          <cell r="RD466"/>
          <cell r="RE466"/>
          <cell r="RF466"/>
          <cell r="RG466"/>
          <cell r="RH466"/>
          <cell r="RI466"/>
          <cell r="RJ466"/>
          <cell r="RK466"/>
          <cell r="RL466"/>
          <cell r="RM466">
            <v>75073</v>
          </cell>
          <cell r="RN466">
            <v>89825</v>
          </cell>
          <cell r="RO466">
            <v>80000</v>
          </cell>
          <cell r="RP466">
            <v>0</v>
          </cell>
          <cell r="RQ466"/>
          <cell r="RR466"/>
          <cell r="RS466"/>
          <cell r="RT466">
            <v>0</v>
          </cell>
          <cell r="RU466"/>
          <cell r="RV466"/>
          <cell r="RW466"/>
          <cell r="RX466" t="str">
            <v>N</v>
          </cell>
          <cell r="RY466"/>
          <cell r="RZ466">
            <v>6455500</v>
          </cell>
          <cell r="SA466">
            <v>6455000</v>
          </cell>
          <cell r="SB466">
            <v>269000</v>
          </cell>
          <cell r="SC466">
            <v>6186000</v>
          </cell>
          <cell r="SD466">
            <v>500</v>
          </cell>
          <cell r="SE466"/>
          <cell r="SF466"/>
          <cell r="SG466"/>
          <cell r="SH466"/>
          <cell r="SI466"/>
          <cell r="SJ466">
            <v>8.6999999999999993</v>
          </cell>
          <cell r="SK466"/>
          <cell r="SL466"/>
          <cell r="SM466">
            <v>8.6999999999999993</v>
          </cell>
          <cell r="SN466"/>
          <cell r="SO466"/>
          <cell r="SP466"/>
          <cell r="SQ466"/>
          <cell r="SR466"/>
          <cell r="SS466">
            <v>123.7931034482759</v>
          </cell>
          <cell r="ST466">
            <v>2.0700000000000021</v>
          </cell>
          <cell r="SU466" t="str">
            <v>vyzváni k opravě, odpověď: administrativní chyba, náklady i požadavek nezměněn, MSK 156420/2021</v>
          </cell>
          <cell r="SV466" t="str">
            <v>služba z IP (PSSP3)</v>
          </cell>
          <cell r="SW466" t="str">
            <v>služba z IP (PSSP3)</v>
          </cell>
          <cell r="SX466"/>
          <cell r="SY466">
            <v>11140000</v>
          </cell>
          <cell r="SZ466">
            <v>11140000</v>
          </cell>
          <cell r="TA466"/>
          <cell r="TB466">
            <v>0</v>
          </cell>
          <cell r="TC466" t="str">
            <v>OK</v>
          </cell>
          <cell r="TD466" t="str">
            <v>vyzváni k opravě, odpověď: administrativní chyba, náklady i požadavek nezměněn, MSK 156420/2021. hodnocení  od Karin: nesoulad kapacity, vyzvání, jedná se o admin. Chybu</v>
          </cell>
          <cell r="TE466"/>
          <cell r="TF466" t="e">
            <v>#N/A</v>
          </cell>
          <cell r="TG466"/>
          <cell r="TH466"/>
          <cell r="TI466"/>
          <cell r="TJ466"/>
          <cell r="TK466"/>
          <cell r="TL466"/>
          <cell r="TM466">
            <v>25000</v>
          </cell>
          <cell r="TN466">
            <v>20000</v>
          </cell>
          <cell r="TO466" t="str">
            <v>dovybavení služby</v>
          </cell>
          <cell r="TP466">
            <v>20000</v>
          </cell>
          <cell r="TQ466">
            <v>0</v>
          </cell>
          <cell r="TR466">
            <v>0</v>
          </cell>
          <cell r="TS466" t="str">
            <v>služba z IP (PSSP3)</v>
          </cell>
          <cell r="TT466" t="str">
            <v>služba z IP (PSSP3)</v>
          </cell>
          <cell r="TU466" t="str">
            <v>služba z IP (PSSP3)</v>
          </cell>
          <cell r="TV466" t="str">
            <v>služba z IP (PSSP3)</v>
          </cell>
          <cell r="TW466"/>
          <cell r="TX466"/>
          <cell r="TY466"/>
          <cell r="TZ466"/>
          <cell r="UA466"/>
          <cell r="UB466" t="e">
            <v>#N/A</v>
          </cell>
          <cell r="UC466"/>
          <cell r="UD466"/>
          <cell r="UE466"/>
          <cell r="UF466">
            <v>5388301.5</v>
          </cell>
          <cell r="UG466">
            <v>3</v>
          </cell>
          <cell r="UH466">
            <v>0</v>
          </cell>
          <cell r="UI466">
            <v>0</v>
          </cell>
          <cell r="UJ466">
            <v>269415.07500000001</v>
          </cell>
          <cell r="UK466"/>
          <cell r="UL466"/>
          <cell r="UM466"/>
          <cell r="UN466"/>
          <cell r="UO466"/>
          <cell r="UP466">
            <v>269415.07500000001</v>
          </cell>
          <cell r="UQ466">
            <v>269415.07500000001</v>
          </cell>
          <cell r="UR466">
            <v>269415.07500000001</v>
          </cell>
          <cell r="US466">
            <v>269000</v>
          </cell>
          <cell r="UT466">
            <v>269000</v>
          </cell>
          <cell r="UU466">
            <v>6186000</v>
          </cell>
          <cell r="UV466">
            <v>6455500</v>
          </cell>
          <cell r="UW466">
            <v>6455000</v>
          </cell>
          <cell r="UX466">
            <v>54639.009550317896</v>
          </cell>
          <cell r="UY466">
            <v>54639.009550317896</v>
          </cell>
          <cell r="UZ466">
            <v>54639</v>
          </cell>
          <cell r="VA466">
            <v>54639</v>
          </cell>
          <cell r="VB466">
            <v>27319.504775158948</v>
          </cell>
          <cell r="VC466">
            <v>27319.504775158948</v>
          </cell>
          <cell r="VD466">
            <v>27320</v>
          </cell>
          <cell r="VE466">
            <v>27320</v>
          </cell>
          <cell r="VF466">
            <v>187041</v>
          </cell>
          <cell r="VG466">
            <v>5868000</v>
          </cell>
          <cell r="VH466">
            <v>587000</v>
          </cell>
          <cell r="VI466">
            <v>6455000</v>
          </cell>
          <cell r="VJ466">
            <v>0</v>
          </cell>
          <cell r="VK466">
            <v>6186500</v>
          </cell>
          <cell r="VL466">
            <v>0</v>
          </cell>
          <cell r="VM466" t="e">
            <v>#N/A</v>
          </cell>
          <cell r="VN466">
            <v>6186000</v>
          </cell>
          <cell r="VO466" t="e">
            <v>#VALUE!</v>
          </cell>
          <cell r="VP466" t="e">
            <v>#DIV/0!</v>
          </cell>
          <cell r="VQ466">
            <v>81959</v>
          </cell>
          <cell r="VR466">
            <v>44656</v>
          </cell>
          <cell r="VS466">
            <v>187041</v>
          </cell>
          <cell r="VT466"/>
          <cell r="VU466">
            <v>44687</v>
          </cell>
          <cell r="VV466"/>
          <cell r="VW466"/>
          <cell r="VX466"/>
          <cell r="VY466"/>
          <cell r="VZ466"/>
          <cell r="WA466"/>
          <cell r="WB466"/>
          <cell r="WC466">
            <v>0</v>
          </cell>
          <cell r="WD466">
            <v>3</v>
          </cell>
          <cell r="WE466">
            <v>51110</v>
          </cell>
          <cell r="WF466">
            <v>51110</v>
          </cell>
          <cell r="WG466"/>
          <cell r="WH466"/>
          <cell r="WI466"/>
          <cell r="WJ466"/>
          <cell r="WK466"/>
          <cell r="WL466"/>
          <cell r="WM466"/>
          <cell r="WN466">
            <v>51110</v>
          </cell>
          <cell r="WO466">
            <v>0</v>
          </cell>
          <cell r="WP466">
            <v>0</v>
          </cell>
          <cell r="WQ466">
            <v>0</v>
          </cell>
          <cell r="WR466">
            <v>0</v>
          </cell>
          <cell r="WS466">
            <v>0</v>
          </cell>
          <cell r="WT466">
            <v>0</v>
          </cell>
          <cell r="WU466">
            <v>0</v>
          </cell>
          <cell r="WV466">
            <v>0</v>
          </cell>
          <cell r="WW466">
            <v>0</v>
          </cell>
          <cell r="WX466">
            <v>0</v>
          </cell>
          <cell r="WY466">
            <v>0</v>
          </cell>
          <cell r="WZ466">
            <v>0</v>
          </cell>
          <cell r="XA466">
            <v>0</v>
          </cell>
          <cell r="XB466"/>
          <cell r="XC466">
            <v>0</v>
          </cell>
          <cell r="XD466">
            <v>0</v>
          </cell>
          <cell r="XE466">
            <v>0</v>
          </cell>
          <cell r="XF466">
            <v>0</v>
          </cell>
          <cell r="XG466"/>
          <cell r="XH466">
            <v>0</v>
          </cell>
          <cell r="XI466">
            <v>34208</v>
          </cell>
          <cell r="XJ466">
            <v>36000</v>
          </cell>
          <cell r="XK466"/>
          <cell r="XL466">
            <v>1792</v>
          </cell>
          <cell r="XM466">
            <v>-36000</v>
          </cell>
          <cell r="XN466">
            <v>-34208</v>
          </cell>
          <cell r="XO466"/>
          <cell r="XP466"/>
          <cell r="XQ466"/>
          <cell r="XR466" t="e">
            <v>#DIV/0!</v>
          </cell>
          <cell r="XS466">
            <v>5985200</v>
          </cell>
          <cell r="XT466">
            <v>6254200</v>
          </cell>
          <cell r="XU466">
            <v>5388301.5</v>
          </cell>
          <cell r="XV466">
            <v>5388301.5</v>
          </cell>
          <cell r="XW466">
            <v>865898.5</v>
          </cell>
          <cell r="XX466"/>
          <cell r="XY466">
            <v>51110</v>
          </cell>
          <cell r="XZ466"/>
        </row>
        <row r="467">
          <cell r="A467">
            <v>9580280</v>
          </cell>
          <cell r="B467" t="str">
            <v>MSK</v>
          </cell>
          <cell r="C467">
            <v>1</v>
          </cell>
          <cell r="D467" t="str">
            <v>Sagapo, příspěvková organizace</v>
          </cell>
          <cell r="E467">
            <v>846350</v>
          </cell>
          <cell r="F467" t="str">
            <v xml:space="preserve">Uhlířská 1353/2
Bruntál
792 01 Bruntál 1
</v>
          </cell>
          <cell r="G467" t="str">
            <v>Příspěvková organizace zřízená územním samosprávným celkem</v>
          </cell>
          <cell r="H467" t="str">
            <v>domovy pro osoby se zdravotním postižením</v>
          </cell>
          <cell r="I467" t="str">
            <v>sociální péče</v>
          </cell>
          <cell r="J467" t="str">
            <v>Sagapo DOZP</v>
          </cell>
          <cell r="K467">
            <v>37257</v>
          </cell>
          <cell r="L467"/>
          <cell r="M467" t="str">
            <v>N</v>
          </cell>
          <cell r="N467" t="str">
            <v>• počet lůžek: 80</v>
          </cell>
          <cell r="O467">
            <v>80</v>
          </cell>
          <cell r="P467"/>
          <cell r="Q467">
            <v>80</v>
          </cell>
          <cell r="R467">
            <v>87</v>
          </cell>
          <cell r="S467">
            <v>80</v>
          </cell>
          <cell r="T467"/>
          <cell r="U467"/>
          <cell r="V467"/>
          <cell r="W467"/>
          <cell r="X467" t="str">
            <v>kapacita bude v průběhu roku 2022 snížena na 69 uživatelů / lůžek z důvodu transformace organizace a přechodem 10 uživatelů z DOZP do CHB. Protože není objektivně známý termín této změny je v tomto dotačním řízení uvažována tato změna od 1.7.2022. Všechny započitatelné údaje jsou od 1.7.2022 přepočítávány na tuto novou kapacitu.
V r.2021 byly u 2 uživatelů dlouhodobé hospitalizace z nichž jedna ještě není ukončena, v jednom případě došlo v měsíci 10/21 k úmrtí. Toto se projeví v obsazenosti kapacity roku 2021.</v>
          </cell>
          <cell r="Y467"/>
          <cell r="Z467"/>
          <cell r="AA467"/>
          <cell r="AB467"/>
          <cell r="AC467"/>
          <cell r="AD467"/>
          <cell r="AE467"/>
          <cell r="AF467"/>
          <cell r="AG467"/>
          <cell r="AH467"/>
          <cell r="AI467"/>
          <cell r="AJ467"/>
          <cell r="AK467"/>
          <cell r="AL467"/>
          <cell r="AM467"/>
          <cell r="AN467"/>
          <cell r="AO467"/>
          <cell r="AP467"/>
          <cell r="AQ467"/>
          <cell r="AR467"/>
          <cell r="AS467"/>
          <cell r="AT467"/>
          <cell r="AU467"/>
          <cell r="AV467"/>
          <cell r="AW467"/>
          <cell r="AX467"/>
          <cell r="AY467"/>
          <cell r="AZ467"/>
          <cell r="BA467"/>
          <cell r="BB467"/>
          <cell r="BC467"/>
          <cell r="BD467"/>
          <cell r="BE467"/>
          <cell r="BF467"/>
          <cell r="BG467"/>
          <cell r="BH467"/>
          <cell r="BI467"/>
          <cell r="BJ467"/>
          <cell r="BK467"/>
          <cell r="BL467"/>
          <cell r="BM467" t="str">
            <v>• 13. osoby s kombinovaným postižením
• 14. osoby s mentálním postižením</v>
          </cell>
          <cell r="BN467" t="str">
            <v>osoby s mentálním postižením</v>
          </cell>
          <cell r="BO467" t="str">
            <v>• dorost (16 – 18 let)
• mladí dospělí (19 – 26 let)
• dospělí (27 – 64 let)</v>
          </cell>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v>0</v>
          </cell>
          <cell r="DC467">
            <v>0</v>
          </cell>
          <cell r="DD467">
            <v>0</v>
          </cell>
          <cell r="DE467">
            <v>0</v>
          </cell>
          <cell r="DF467">
            <v>0</v>
          </cell>
          <cell r="DG467">
            <v>2</v>
          </cell>
          <cell r="DH467">
            <v>21</v>
          </cell>
          <cell r="DI467">
            <v>29</v>
          </cell>
          <cell r="DJ467">
            <v>25</v>
          </cell>
          <cell r="DK467">
            <v>1</v>
          </cell>
          <cell r="DL467">
            <v>2</v>
          </cell>
          <cell r="DM467">
            <v>21</v>
          </cell>
          <cell r="DN467">
            <v>29</v>
          </cell>
          <cell r="DO467">
            <v>25</v>
          </cell>
          <cell r="DP467">
            <v>1</v>
          </cell>
          <cell r="DQ467">
            <v>0</v>
          </cell>
          <cell r="DR467">
            <v>78</v>
          </cell>
          <cell r="DS467">
            <v>78</v>
          </cell>
          <cell r="DT467">
            <v>0</v>
          </cell>
          <cell r="DU467">
            <v>0</v>
          </cell>
          <cell r="DV467">
            <v>0</v>
          </cell>
          <cell r="DW467">
            <v>0</v>
          </cell>
          <cell r="DX467">
            <v>0</v>
          </cell>
          <cell r="DY467">
            <v>2</v>
          </cell>
          <cell r="DZ467">
            <v>22</v>
          </cell>
          <cell r="EA467">
            <v>30</v>
          </cell>
          <cell r="EB467">
            <v>25</v>
          </cell>
          <cell r="EC467">
            <v>1</v>
          </cell>
          <cell r="ED467">
            <v>2</v>
          </cell>
          <cell r="EE467">
            <v>22</v>
          </cell>
          <cell r="EF467">
            <v>30</v>
          </cell>
          <cell r="EG467">
            <v>25</v>
          </cell>
          <cell r="EH467">
            <v>1</v>
          </cell>
          <cell r="EI467">
            <v>0</v>
          </cell>
          <cell r="EJ467">
            <v>80</v>
          </cell>
          <cell r="EK467">
            <v>80</v>
          </cell>
          <cell r="EL467">
            <v>3</v>
          </cell>
          <cell r="EM467">
            <v>2.2269999999999999</v>
          </cell>
          <cell r="EN467">
            <v>1.62</v>
          </cell>
          <cell r="EO467">
            <v>1497500</v>
          </cell>
          <cell r="EP467">
            <v>1308000</v>
          </cell>
          <cell r="EQ467">
            <v>88</v>
          </cell>
          <cell r="ER467">
            <v>84.5</v>
          </cell>
          <cell r="ES467">
            <v>85.5</v>
          </cell>
          <cell r="ET467">
            <v>46483800</v>
          </cell>
          <cell r="EU467">
            <v>40035000</v>
          </cell>
          <cell r="EV467">
            <v>9</v>
          </cell>
          <cell r="EW467">
            <v>8.65</v>
          </cell>
          <cell r="EX467">
            <v>8.5</v>
          </cell>
          <cell r="EY467">
            <v>6294000</v>
          </cell>
          <cell r="EZ467">
            <v>0</v>
          </cell>
          <cell r="FA467"/>
          <cell r="FB467"/>
          <cell r="FC467"/>
          <cell r="FD467"/>
          <cell r="FE467"/>
          <cell r="FF467"/>
          <cell r="FG467"/>
          <cell r="FH467"/>
          <cell r="FI467"/>
          <cell r="FJ467"/>
          <cell r="FK467"/>
          <cell r="FL467"/>
          <cell r="FM467"/>
          <cell r="FN467"/>
          <cell r="FO467"/>
          <cell r="FP467">
            <v>23</v>
          </cell>
          <cell r="FQ467">
            <v>17.568999999999999</v>
          </cell>
          <cell r="FR467">
            <v>21.163</v>
          </cell>
          <cell r="FS467">
            <v>8447800</v>
          </cell>
          <cell r="FT467">
            <v>7563000</v>
          </cell>
          <cell r="FU467"/>
          <cell r="FV467"/>
          <cell r="FW467"/>
          <cell r="FX467"/>
          <cell r="FY467"/>
          <cell r="FZ467"/>
          <cell r="GA467"/>
          <cell r="GB467"/>
          <cell r="GC467"/>
          <cell r="GD467"/>
          <cell r="GE467"/>
          <cell r="GF467"/>
          <cell r="GG467"/>
          <cell r="GH467"/>
          <cell r="GI467"/>
          <cell r="GJ467"/>
          <cell r="GK467"/>
          <cell r="GL467"/>
          <cell r="GM467"/>
          <cell r="GN467"/>
          <cell r="GO467"/>
          <cell r="GP467"/>
          <cell r="GQ467"/>
          <cell r="GR467"/>
          <cell r="GS467"/>
          <cell r="GT467"/>
          <cell r="GU467"/>
          <cell r="GV467"/>
          <cell r="GW467"/>
          <cell r="GX467"/>
          <cell r="GY467"/>
          <cell r="GZ467"/>
          <cell r="HA467"/>
          <cell r="HB467"/>
          <cell r="HC467"/>
          <cell r="HD467"/>
          <cell r="HE467"/>
          <cell r="HF467"/>
          <cell r="HG467"/>
          <cell r="HH467"/>
          <cell r="HI467"/>
          <cell r="HJ467"/>
          <cell r="HK467"/>
          <cell r="HL467"/>
          <cell r="HM467"/>
          <cell r="HN467"/>
          <cell r="HO467"/>
          <cell r="HP467"/>
          <cell r="HQ467"/>
          <cell r="HR467"/>
          <cell r="HS467"/>
          <cell r="HT467"/>
          <cell r="HU467"/>
          <cell r="HV467"/>
          <cell r="HW467"/>
          <cell r="HX467"/>
          <cell r="HY467"/>
          <cell r="HZ467"/>
          <cell r="IA467"/>
          <cell r="IB467"/>
          <cell r="IC467"/>
          <cell r="ID467"/>
          <cell r="IE467"/>
          <cell r="IF467"/>
          <cell r="IG467"/>
          <cell r="IH467"/>
          <cell r="II467"/>
          <cell r="IJ467"/>
          <cell r="IK467"/>
          <cell r="IL467"/>
          <cell r="IM467"/>
          <cell r="IN467"/>
          <cell r="IO467">
            <v>16</v>
          </cell>
          <cell r="IP467">
            <v>4800</v>
          </cell>
          <cell r="IQ467">
            <v>2.3079999999999998</v>
          </cell>
          <cell r="IR467">
            <v>672000</v>
          </cell>
          <cell r="IS467">
            <v>336000</v>
          </cell>
          <cell r="IT467">
            <v>2</v>
          </cell>
          <cell r="IU467">
            <v>480</v>
          </cell>
          <cell r="IV467">
            <v>0.23100000000000001</v>
          </cell>
          <cell r="IW467">
            <v>48000</v>
          </cell>
          <cell r="IX467">
            <v>24000</v>
          </cell>
          <cell r="IY467"/>
          <cell r="IZ467"/>
          <cell r="JA467"/>
          <cell r="JB467"/>
          <cell r="JC467"/>
          <cell r="JD467"/>
          <cell r="JE467"/>
          <cell r="JF467"/>
          <cell r="JG467"/>
          <cell r="JH467"/>
          <cell r="JI467"/>
          <cell r="JJ467"/>
          <cell r="JK467"/>
          <cell r="JL467"/>
          <cell r="JM467"/>
          <cell r="JN467"/>
          <cell r="JO467"/>
          <cell r="JP467"/>
          <cell r="JQ467"/>
          <cell r="JR467"/>
          <cell r="JS467"/>
          <cell r="JT467"/>
          <cell r="JU467"/>
          <cell r="JV467"/>
          <cell r="JW467"/>
          <cell r="JX467"/>
          <cell r="JY467"/>
          <cell r="JZ467"/>
          <cell r="KA467"/>
          <cell r="KB467"/>
          <cell r="KC467"/>
          <cell r="KD467"/>
          <cell r="KE467"/>
          <cell r="KF467"/>
          <cell r="KG467"/>
          <cell r="KH467">
            <v>1</v>
          </cell>
          <cell r="KI467">
            <v>20</v>
          </cell>
          <cell r="KJ467">
            <v>95.376999999999995</v>
          </cell>
          <cell r="KK467">
            <v>0</v>
          </cell>
          <cell r="KL467">
            <v>2.3079999999999998</v>
          </cell>
          <cell r="KM467">
            <v>0</v>
          </cell>
          <cell r="KN467">
            <v>97.685000000000002</v>
          </cell>
          <cell r="KO467">
            <v>97.685000000000002</v>
          </cell>
          <cell r="KP467">
            <v>17.8</v>
          </cell>
          <cell r="KQ467">
            <v>115.485</v>
          </cell>
          <cell r="KR467">
            <v>62723100</v>
          </cell>
          <cell r="KS467">
            <v>48906000</v>
          </cell>
          <cell r="KT467">
            <v>48906000</v>
          </cell>
          <cell r="KU467"/>
          <cell r="KV467"/>
          <cell r="KW467"/>
          <cell r="KX467">
            <v>0</v>
          </cell>
          <cell r="KY467">
            <v>0</v>
          </cell>
          <cell r="KZ467">
            <v>0</v>
          </cell>
          <cell r="LA467"/>
          <cell r="LB467"/>
          <cell r="LC467"/>
          <cell r="LD467">
            <v>720000</v>
          </cell>
          <cell r="LE467">
            <v>360000</v>
          </cell>
          <cell r="LF467">
            <v>360000</v>
          </cell>
          <cell r="LG467"/>
          <cell r="LH467"/>
          <cell r="LI467"/>
          <cell r="LJ467">
            <v>1950000</v>
          </cell>
          <cell r="LK467">
            <v>0</v>
          </cell>
          <cell r="LL467">
            <v>0</v>
          </cell>
          <cell r="LM467"/>
          <cell r="LN467"/>
          <cell r="LO467"/>
          <cell r="LP467">
            <v>40000</v>
          </cell>
          <cell r="LQ467">
            <v>0</v>
          </cell>
          <cell r="LR467">
            <v>0</v>
          </cell>
          <cell r="LS467"/>
          <cell r="LT467"/>
          <cell r="LU467"/>
          <cell r="LV467">
            <v>160000</v>
          </cell>
          <cell r="LW467">
            <v>0</v>
          </cell>
          <cell r="LX467">
            <v>0</v>
          </cell>
          <cell r="LY467"/>
          <cell r="LZ467"/>
          <cell r="MA467"/>
          <cell r="MB467">
            <v>2827000</v>
          </cell>
          <cell r="MC467">
            <v>0</v>
          </cell>
          <cell r="MD467">
            <v>0</v>
          </cell>
          <cell r="ME467"/>
          <cell r="MF467"/>
          <cell r="MG467"/>
          <cell r="MH467">
            <v>160000</v>
          </cell>
          <cell r="MI467">
            <v>0</v>
          </cell>
          <cell r="MJ467">
            <v>0</v>
          </cell>
          <cell r="MK467"/>
          <cell r="ML467"/>
          <cell r="MM467"/>
          <cell r="MN467">
            <v>230000</v>
          </cell>
          <cell r="MO467">
            <v>0</v>
          </cell>
          <cell r="MP467">
            <v>0</v>
          </cell>
          <cell r="MQ467"/>
          <cell r="MR467"/>
          <cell r="MS467"/>
          <cell r="MT467">
            <v>612128</v>
          </cell>
          <cell r="MU467">
            <v>0</v>
          </cell>
          <cell r="MV467">
            <v>0</v>
          </cell>
          <cell r="MW467"/>
          <cell r="MX467"/>
          <cell r="MY467"/>
          <cell r="MZ467">
            <v>2100000</v>
          </cell>
          <cell r="NA467">
            <v>500000</v>
          </cell>
          <cell r="NB467">
            <v>500000</v>
          </cell>
          <cell r="NC467"/>
          <cell r="ND467"/>
          <cell r="NE467"/>
          <cell r="NF467">
            <v>2550000</v>
          </cell>
          <cell r="NG467">
            <v>450000</v>
          </cell>
          <cell r="NH467">
            <v>121.42857142857142</v>
          </cell>
          <cell r="NI467">
            <v>170000</v>
          </cell>
          <cell r="NJ467">
            <v>0</v>
          </cell>
          <cell r="NK467">
            <v>0</v>
          </cell>
          <cell r="NL467"/>
          <cell r="NM467"/>
          <cell r="NN467"/>
          <cell r="NO467">
            <v>76000</v>
          </cell>
          <cell r="NP467">
            <v>0</v>
          </cell>
          <cell r="NQ467">
            <v>0</v>
          </cell>
          <cell r="NR467"/>
          <cell r="NS467"/>
          <cell r="NT467"/>
          <cell r="NU467">
            <v>330000</v>
          </cell>
          <cell r="NV467">
            <v>0</v>
          </cell>
          <cell r="NW467">
            <v>0</v>
          </cell>
          <cell r="NX467"/>
          <cell r="NY467"/>
          <cell r="NZ467"/>
          <cell r="OA467">
            <v>0</v>
          </cell>
          <cell r="OB467">
            <v>0</v>
          </cell>
          <cell r="OC467">
            <v>0</v>
          </cell>
          <cell r="OD467"/>
          <cell r="OE467"/>
          <cell r="OF467"/>
          <cell r="OG467">
            <v>300000</v>
          </cell>
          <cell r="OH467">
            <v>0</v>
          </cell>
          <cell r="OI467">
            <v>0</v>
          </cell>
          <cell r="OJ467"/>
          <cell r="OK467"/>
          <cell r="OL467"/>
          <cell r="OM467">
            <v>50000</v>
          </cell>
          <cell r="ON467">
            <v>0</v>
          </cell>
          <cell r="OO467">
            <v>0</v>
          </cell>
          <cell r="OP467"/>
          <cell r="OQ467"/>
          <cell r="OR467"/>
          <cell r="OS467">
            <v>0</v>
          </cell>
          <cell r="OT467">
            <v>0</v>
          </cell>
          <cell r="OU467">
            <v>0</v>
          </cell>
          <cell r="OV467"/>
          <cell r="OW467"/>
          <cell r="OX467"/>
          <cell r="OY467">
            <v>0</v>
          </cell>
          <cell r="OZ467">
            <v>0</v>
          </cell>
          <cell r="PA467">
            <v>0</v>
          </cell>
          <cell r="PB467"/>
          <cell r="PC467"/>
          <cell r="PD467"/>
          <cell r="PE467">
            <v>2250000</v>
          </cell>
          <cell r="PF467">
            <v>0</v>
          </cell>
          <cell r="PG467">
            <v>0</v>
          </cell>
          <cell r="PH467"/>
          <cell r="PI467"/>
          <cell r="PJ467"/>
          <cell r="PK467">
            <v>1181092</v>
          </cell>
          <cell r="PL467">
            <v>0</v>
          </cell>
          <cell r="PM467">
            <v>0</v>
          </cell>
          <cell r="PN467"/>
          <cell r="PO467"/>
          <cell r="PP467"/>
          <cell r="PQ467">
            <v>10000</v>
          </cell>
          <cell r="PR467">
            <v>0</v>
          </cell>
          <cell r="PS467">
            <v>0</v>
          </cell>
          <cell r="PT467"/>
          <cell r="PU467"/>
          <cell r="PV467"/>
          <cell r="PW467">
            <v>75889320</v>
          </cell>
          <cell r="PX467">
            <v>49766000</v>
          </cell>
          <cell r="PY467">
            <v>49766000</v>
          </cell>
          <cell r="PZ467">
            <v>100</v>
          </cell>
          <cell r="QA467">
            <v>75889320</v>
          </cell>
          <cell r="QB467">
            <v>49766000</v>
          </cell>
          <cell r="QC467">
            <v>100</v>
          </cell>
          <cell r="QD467"/>
          <cell r="QE467">
            <v>26839308</v>
          </cell>
          <cell r="QF467">
            <v>14400000</v>
          </cell>
          <cell r="QG467">
            <v>39676301</v>
          </cell>
          <cell r="QH467">
            <v>47821361</v>
          </cell>
          <cell r="QI467">
            <v>49766000</v>
          </cell>
          <cell r="QJ467">
            <v>0</v>
          </cell>
          <cell r="QK467">
            <v>0</v>
          </cell>
          <cell r="QL467">
            <v>0</v>
          </cell>
          <cell r="QM467">
            <v>0</v>
          </cell>
          <cell r="QN467">
            <v>0</v>
          </cell>
          <cell r="QO467">
            <v>0</v>
          </cell>
          <cell r="QP467">
            <v>6065596</v>
          </cell>
          <cell r="QQ467">
            <v>10429280</v>
          </cell>
          <cell r="QR467">
            <v>5000000</v>
          </cell>
          <cell r="QS467">
            <v>17253222</v>
          </cell>
          <cell r="QT467">
            <v>16986000</v>
          </cell>
          <cell r="QU467">
            <v>19532920</v>
          </cell>
          <cell r="QV467"/>
          <cell r="QW467">
            <v>2106652</v>
          </cell>
          <cell r="QX467">
            <v>1750000</v>
          </cell>
          <cell r="QY467">
            <v>1430400</v>
          </cell>
          <cell r="QZ467">
            <v>1056000</v>
          </cell>
          <cell r="RA467">
            <v>162403</v>
          </cell>
          <cell r="RB467">
            <v>91980</v>
          </cell>
          <cell r="RC467">
            <v>0</v>
          </cell>
          <cell r="RD467"/>
          <cell r="RE467"/>
          <cell r="RF467"/>
          <cell r="RG467">
            <v>143500</v>
          </cell>
          <cell r="RH467">
            <v>159000</v>
          </cell>
          <cell r="RI467">
            <v>160000</v>
          </cell>
          <cell r="RJ467"/>
          <cell r="RK467"/>
          <cell r="RL467"/>
          <cell r="RM467"/>
          <cell r="RN467"/>
          <cell r="RO467"/>
          <cell r="RP467">
            <v>0.46475150318064312</v>
          </cell>
          <cell r="RQ467"/>
          <cell r="RR467"/>
          <cell r="RS467"/>
          <cell r="RT467">
            <v>0</v>
          </cell>
          <cell r="RU467"/>
          <cell r="RV467"/>
          <cell r="RW467"/>
          <cell r="RX467" t="str">
            <v>N</v>
          </cell>
          <cell r="RY467"/>
          <cell r="RZ467">
            <v>49766000</v>
          </cell>
          <cell r="SA467">
            <v>49766000</v>
          </cell>
          <cell r="SB467">
            <v>34267000</v>
          </cell>
          <cell r="SC467">
            <v>15499000</v>
          </cell>
          <cell r="SD467">
            <v>0</v>
          </cell>
          <cell r="SE467"/>
          <cell r="SF467"/>
          <cell r="SG467"/>
          <cell r="SH467"/>
          <cell r="SI467"/>
          <cell r="SJ467"/>
          <cell r="SK467">
            <v>80</v>
          </cell>
          <cell r="SL467"/>
          <cell r="SM467"/>
          <cell r="SN467">
            <v>80</v>
          </cell>
          <cell r="SO467"/>
          <cell r="SP467"/>
          <cell r="SQ467"/>
          <cell r="SR467"/>
          <cell r="SS467"/>
          <cell r="ST467">
            <v>0</v>
          </cell>
          <cell r="SU467"/>
          <cell r="SV467">
            <v>74583000</v>
          </cell>
          <cell r="SW467"/>
          <cell r="SX467">
            <v>1.0175149833071879</v>
          </cell>
          <cell r="SY467">
            <v>73840000</v>
          </cell>
          <cell r="SZ467">
            <v>73840000</v>
          </cell>
          <cell r="TA467" t="str">
            <v>v částce MOPN nezohledněn pokles kapacity o 11 lůžek od 1.7.2022. Plánované náklady překračují MOPN, navýšení nepožadují; napočteno na kapacitu k 1.1.2022</v>
          </cell>
          <cell r="TB467">
            <v>0</v>
          </cell>
          <cell r="TC467" t="str">
            <v>nad MOPN</v>
          </cell>
          <cell r="TD467" t="str">
            <v>rozpočet zpracován s přihlédnutím ke snížení kapacity od 1.7.22 na 69 lůžek, zdůvodněné navýšení úvazků o 2 v PP, žádají na os. náklady a energie</v>
          </cell>
          <cell r="TE467"/>
          <cell r="TF467">
            <v>0</v>
          </cell>
          <cell r="TG467"/>
          <cell r="TH467" t="str">
            <v>ano</v>
          </cell>
          <cell r="TI467"/>
          <cell r="TJ467"/>
          <cell r="TK467"/>
          <cell r="TL467"/>
          <cell r="TM467">
            <v>200000</v>
          </cell>
          <cell r="TN467">
            <v>0</v>
          </cell>
          <cell r="TO467" t="str">
            <v>Software sociální, dovybavení prostor pro administrativu a inventář pro soc.službu</v>
          </cell>
          <cell r="TP467">
            <v>300000</v>
          </cell>
          <cell r="TQ467">
            <v>0</v>
          </cell>
          <cell r="TR467" t="str">
            <v>Opravy vozového parku organizce, opravy prostor pro dočasné poskytování služby</v>
          </cell>
          <cell r="TS467">
            <v>37577000</v>
          </cell>
          <cell r="TT467">
            <v>3542000</v>
          </cell>
          <cell r="TU467">
            <v>0</v>
          </cell>
          <cell r="TV467">
            <v>41119000</v>
          </cell>
          <cell r="TW467"/>
          <cell r="TX467"/>
          <cell r="TY467">
            <v>41119000</v>
          </cell>
          <cell r="TZ467"/>
          <cell r="UA467"/>
          <cell r="UB467">
            <v>0</v>
          </cell>
          <cell r="UC467">
            <v>5047966.4000000004</v>
          </cell>
          <cell r="UD467"/>
          <cell r="UE467">
            <v>36071033.600000001</v>
          </cell>
          <cell r="UF467">
            <v>36071033.600000001</v>
          </cell>
          <cell r="UG467">
            <v>5</v>
          </cell>
          <cell r="UH467">
            <v>34267481.920000002</v>
          </cell>
          <cell r="UI467">
            <v>34267481.920000002</v>
          </cell>
          <cell r="UJ467"/>
          <cell r="UK467"/>
          <cell r="UL467"/>
          <cell r="UM467"/>
          <cell r="UN467"/>
          <cell r="UO467"/>
          <cell r="UP467">
            <v>34267481.920000002</v>
          </cell>
          <cell r="UQ467">
            <v>34267481.920000002</v>
          </cell>
          <cell r="UR467">
            <v>34267481.920000002</v>
          </cell>
          <cell r="US467">
            <v>34267000</v>
          </cell>
          <cell r="UT467">
            <v>34267000</v>
          </cell>
          <cell r="UU467">
            <v>15499000</v>
          </cell>
          <cell r="UV467">
            <v>49766000</v>
          </cell>
          <cell r="UW467">
            <v>49766000</v>
          </cell>
          <cell r="UX467">
            <v>6960278.588329901</v>
          </cell>
          <cell r="UY467">
            <v>6960278.588329901</v>
          </cell>
          <cell r="UZ467">
            <v>6960279</v>
          </cell>
          <cell r="VA467">
            <v>6960279</v>
          </cell>
          <cell r="VB467">
            <v>3480139.2941649505</v>
          </cell>
          <cell r="VC467">
            <v>3480139.2941649505</v>
          </cell>
          <cell r="VD467">
            <v>3480139</v>
          </cell>
          <cell r="VE467">
            <v>3480139</v>
          </cell>
          <cell r="VF467">
            <v>23826582</v>
          </cell>
          <cell r="VG467">
            <v>49266000</v>
          </cell>
          <cell r="VH467">
            <v>500000</v>
          </cell>
          <cell r="VI467">
            <v>49766000</v>
          </cell>
          <cell r="VJ467">
            <v>0</v>
          </cell>
          <cell r="VK467">
            <v>15499000</v>
          </cell>
          <cell r="VL467">
            <v>0</v>
          </cell>
          <cell r="VM467" t="e">
            <v>#N/A</v>
          </cell>
          <cell r="VN467">
            <v>15499000</v>
          </cell>
          <cell r="VO467">
            <v>6852000</v>
          </cell>
          <cell r="VP467">
            <v>83.336170626717575</v>
          </cell>
          <cell r="VQ467">
            <v>10440418</v>
          </cell>
          <cell r="VR467">
            <v>44656</v>
          </cell>
          <cell r="VS467">
            <v>23826582</v>
          </cell>
          <cell r="VT467"/>
          <cell r="VU467">
            <v>44687</v>
          </cell>
          <cell r="VV467"/>
          <cell r="VW467"/>
          <cell r="VX467">
            <v>9669000</v>
          </cell>
          <cell r="VY467">
            <v>9669000</v>
          </cell>
          <cell r="VZ467">
            <v>0</v>
          </cell>
          <cell r="WA467"/>
          <cell r="WB467">
            <v>9669000</v>
          </cell>
          <cell r="WC467">
            <v>0</v>
          </cell>
          <cell r="WD467">
            <v>5</v>
          </cell>
          <cell r="WE467">
            <v>5140050</v>
          </cell>
          <cell r="WF467">
            <v>5140050</v>
          </cell>
          <cell r="WG467"/>
          <cell r="WH467">
            <v>450000</v>
          </cell>
          <cell r="WI467">
            <v>1329483.2000000002</v>
          </cell>
          <cell r="WJ467"/>
          <cell r="WK467"/>
          <cell r="WL467"/>
          <cell r="WM467"/>
          <cell r="WN467">
            <v>6919533.2000000002</v>
          </cell>
          <cell r="WO467">
            <v>6919533.2000000002</v>
          </cell>
          <cell r="WP467">
            <v>6919000</v>
          </cell>
          <cell r="WQ467">
            <v>6919000</v>
          </cell>
          <cell r="WR467">
            <v>1227332.3392972862</v>
          </cell>
          <cell r="WS467">
            <v>5691667.6607027138</v>
          </cell>
          <cell r="WT467">
            <v>1227332.3392972862</v>
          </cell>
          <cell r="WU467">
            <v>5691667.6607027138</v>
          </cell>
          <cell r="WV467">
            <v>1227332</v>
          </cell>
          <cell r="WW467">
            <v>5691668</v>
          </cell>
          <cell r="WX467">
            <v>1227332</v>
          </cell>
          <cell r="WY467">
            <v>5691668</v>
          </cell>
          <cell r="WZ467">
            <v>-0.33929728623479605</v>
          </cell>
          <cell r="XA467">
            <v>0.33929728623479605</v>
          </cell>
          <cell r="XB467"/>
          <cell r="XC467">
            <v>1227332</v>
          </cell>
          <cell r="XD467">
            <v>6919000</v>
          </cell>
          <cell r="XE467">
            <v>2750000</v>
          </cell>
          <cell r="XF467">
            <v>20.191437826480289</v>
          </cell>
          <cell r="XG467"/>
          <cell r="XH467">
            <v>6919000</v>
          </cell>
          <cell r="XI467">
            <v>16986000</v>
          </cell>
          <cell r="XJ467">
            <v>19532920</v>
          </cell>
          <cell r="XK467">
            <v>19375000</v>
          </cell>
          <cell r="XL467">
            <v>2546920</v>
          </cell>
          <cell r="XM467">
            <v>-157920</v>
          </cell>
          <cell r="XN467">
            <v>2389000</v>
          </cell>
          <cell r="XO467">
            <v>3192000</v>
          </cell>
          <cell r="XP467">
            <v>5047966.4000000004</v>
          </cell>
          <cell r="XQ467">
            <v>2658966.4000000004</v>
          </cell>
          <cell r="XR467">
            <v>428337.5</v>
          </cell>
          <cell r="XS467"/>
          <cell r="XT467"/>
          <cell r="XU467"/>
          <cell r="XV467"/>
          <cell r="XW467"/>
          <cell r="XX467"/>
          <cell r="XY467">
            <v>4690050</v>
          </cell>
        </row>
        <row r="468">
          <cell r="A468">
            <v>4039646</v>
          </cell>
          <cell r="B468" t="str">
            <v>O</v>
          </cell>
          <cell r="C468">
            <v>1</v>
          </cell>
          <cell r="D468" t="str">
            <v>SANTÉ - centrum ambulantních a pobytových sociálních služeb</v>
          </cell>
          <cell r="E468">
            <v>847470</v>
          </cell>
          <cell r="F468" t="str">
            <v xml:space="preserve">Tajovského 1156/1
Podlesí
736 01 Havířov 1
</v>
          </cell>
          <cell r="G468" t="str">
            <v>Příspěvková organizace zřízená územním samosprávným celkem</v>
          </cell>
          <cell r="H468" t="str">
            <v>denní stacionáře</v>
          </cell>
          <cell r="I468" t="str">
            <v>sociální péče</v>
          </cell>
          <cell r="J468" t="str">
            <v>Denní stacionář</v>
          </cell>
          <cell r="K468">
            <v>40544</v>
          </cell>
          <cell r="L468"/>
          <cell r="M468" t="str">
            <v>N</v>
          </cell>
          <cell r="N468"/>
          <cell r="O468"/>
          <cell r="P468"/>
          <cell r="Q468"/>
          <cell r="R468"/>
          <cell r="S468"/>
          <cell r="T468"/>
          <cell r="U468"/>
          <cell r="V468"/>
          <cell r="W468"/>
          <cell r="X468"/>
          <cell r="Y468" t="str">
            <v>• počet klientů: 19</v>
          </cell>
          <cell r="Z468"/>
          <cell r="AA468">
            <v>19</v>
          </cell>
          <cell r="AB468">
            <v>19</v>
          </cell>
          <cell r="AC468">
            <v>20</v>
          </cell>
          <cell r="AD468">
            <v>19</v>
          </cell>
          <cell r="AE468">
            <v>19</v>
          </cell>
          <cell r="AF468"/>
          <cell r="AG468"/>
          <cell r="AH468"/>
          <cell r="AI468"/>
          <cell r="AJ468"/>
          <cell r="AK468"/>
          <cell r="AL468"/>
          <cell r="AM468"/>
          <cell r="AN468"/>
          <cell r="AO468">
            <v>24568</v>
          </cell>
          <cell r="AP468"/>
          <cell r="AQ468"/>
          <cell r="AR468"/>
          <cell r="AS468"/>
          <cell r="AT468"/>
          <cell r="AU468"/>
          <cell r="AV468"/>
          <cell r="AW468"/>
          <cell r="AX468"/>
          <cell r="AY468"/>
          <cell r="AZ468"/>
          <cell r="BA468"/>
          <cell r="BB468"/>
          <cell r="BC468"/>
          <cell r="BD468"/>
          <cell r="BE468"/>
          <cell r="BF468"/>
          <cell r="BG468"/>
          <cell r="BH468"/>
          <cell r="BI468"/>
          <cell r="BJ468"/>
          <cell r="BK468"/>
          <cell r="BL468"/>
          <cell r="BM468" t="str">
            <v>• 13. osoby s kombinovaným postižením
• 14. osoby s mentálním postižením</v>
          </cell>
          <cell r="BN468" t="str">
            <v>osoby s mentálním postižením</v>
          </cell>
          <cell r="BO468" t="str">
            <v>• starší děti (11 – 15 let)
• dorost (16 – 18 let)
• mladí dospělí (19 – 26 let)
• dospělí (27 – 64 let)</v>
          </cell>
          <cell r="BP468">
            <v>0</v>
          </cell>
          <cell r="BQ468">
            <v>0</v>
          </cell>
          <cell r="BR468">
            <v>0</v>
          </cell>
          <cell r="BS468">
            <v>0</v>
          </cell>
          <cell r="BT468">
            <v>0</v>
          </cell>
          <cell r="BU468">
            <v>1</v>
          </cell>
          <cell r="BV468">
            <v>2</v>
          </cell>
          <cell r="BW468">
            <v>10</v>
          </cell>
          <cell r="BX468">
            <v>6</v>
          </cell>
          <cell r="BY468">
            <v>0</v>
          </cell>
          <cell r="BZ468">
            <v>1</v>
          </cell>
          <cell r="CA468">
            <v>2</v>
          </cell>
          <cell r="CB468">
            <v>10</v>
          </cell>
          <cell r="CC468">
            <v>6</v>
          </cell>
          <cell r="CD468">
            <v>0</v>
          </cell>
          <cell r="CE468">
            <v>0</v>
          </cell>
          <cell r="CF468">
            <v>19</v>
          </cell>
          <cell r="CG468">
            <v>19</v>
          </cell>
          <cell r="CH468"/>
          <cell r="CI468">
            <v>0</v>
          </cell>
          <cell r="CJ468">
            <v>0</v>
          </cell>
          <cell r="CK468">
            <v>0</v>
          </cell>
          <cell r="CL468">
            <v>0</v>
          </cell>
          <cell r="CM468">
            <v>0</v>
          </cell>
          <cell r="CN468">
            <v>1</v>
          </cell>
          <cell r="CO468">
            <v>2</v>
          </cell>
          <cell r="CP468">
            <v>10</v>
          </cell>
          <cell r="CQ468">
            <v>6</v>
          </cell>
          <cell r="CR468">
            <v>0</v>
          </cell>
          <cell r="CS468">
            <v>1</v>
          </cell>
          <cell r="CT468">
            <v>2</v>
          </cell>
          <cell r="CU468">
            <v>10</v>
          </cell>
          <cell r="CV468">
            <v>6</v>
          </cell>
          <cell r="CW468">
            <v>0</v>
          </cell>
          <cell r="CX468">
            <v>0</v>
          </cell>
          <cell r="CY468">
            <v>19</v>
          </cell>
          <cell r="CZ468">
            <v>19</v>
          </cell>
          <cell r="DA468"/>
          <cell r="DB468"/>
          <cell r="DC468"/>
          <cell r="DD468"/>
          <cell r="DE468"/>
          <cell r="DF468"/>
          <cell r="DG468"/>
          <cell r="DH468"/>
          <cell r="DI468"/>
          <cell r="DJ468"/>
          <cell r="DK468"/>
          <cell r="DL468"/>
          <cell r="DM468"/>
          <cell r="DN468"/>
          <cell r="DO468"/>
          <cell r="DP468"/>
          <cell r="DQ468"/>
          <cell r="DR468"/>
          <cell r="DS468"/>
          <cell r="DT468"/>
          <cell r="DU468"/>
          <cell r="DV468"/>
          <cell r="DW468"/>
          <cell r="DX468"/>
          <cell r="DY468"/>
          <cell r="DZ468"/>
          <cell r="EA468"/>
          <cell r="EB468"/>
          <cell r="EC468"/>
          <cell r="ED468"/>
          <cell r="EE468"/>
          <cell r="EF468"/>
          <cell r="EG468"/>
          <cell r="EH468"/>
          <cell r="EI468"/>
          <cell r="EJ468"/>
          <cell r="EK468"/>
          <cell r="EL468">
            <v>2</v>
          </cell>
          <cell r="EM468">
            <v>1.25</v>
          </cell>
          <cell r="EN468">
            <v>1.25</v>
          </cell>
          <cell r="EO468">
            <v>882000</v>
          </cell>
          <cell r="EP468">
            <v>500000</v>
          </cell>
          <cell r="EQ468">
            <v>8</v>
          </cell>
          <cell r="ER468">
            <v>8</v>
          </cell>
          <cell r="ES468">
            <v>8</v>
          </cell>
          <cell r="ET468">
            <v>4188000</v>
          </cell>
          <cell r="EU468">
            <v>2900000</v>
          </cell>
          <cell r="EV468"/>
          <cell r="EW468"/>
          <cell r="EX468"/>
          <cell r="EY468"/>
          <cell r="EZ468"/>
          <cell r="FA468"/>
          <cell r="FB468"/>
          <cell r="FC468"/>
          <cell r="FD468"/>
          <cell r="FE468"/>
          <cell r="FF468"/>
          <cell r="FG468"/>
          <cell r="FH468"/>
          <cell r="FI468"/>
          <cell r="FJ468"/>
          <cell r="FK468"/>
          <cell r="FL468"/>
          <cell r="FM468"/>
          <cell r="FN468"/>
          <cell r="FO468"/>
          <cell r="FP468">
            <v>9</v>
          </cell>
          <cell r="FQ468">
            <v>3.5</v>
          </cell>
          <cell r="FR468">
            <v>3.5</v>
          </cell>
          <cell r="FS468">
            <v>1564000</v>
          </cell>
          <cell r="FT468">
            <v>0</v>
          </cell>
          <cell r="FU468"/>
          <cell r="FV468"/>
          <cell r="FW468"/>
          <cell r="FX468"/>
          <cell r="FY468"/>
          <cell r="FZ468"/>
          <cell r="GA468"/>
          <cell r="GB468"/>
          <cell r="GC468"/>
          <cell r="GD468"/>
          <cell r="GE468"/>
          <cell r="GF468"/>
          <cell r="GG468"/>
          <cell r="GH468"/>
          <cell r="GI468"/>
          <cell r="GJ468"/>
          <cell r="GK468"/>
          <cell r="GL468"/>
          <cell r="GM468"/>
          <cell r="GN468"/>
          <cell r="GO468"/>
          <cell r="GP468"/>
          <cell r="GQ468"/>
          <cell r="GR468"/>
          <cell r="GS468"/>
          <cell r="GT468"/>
          <cell r="GU468"/>
          <cell r="GV468"/>
          <cell r="GW468"/>
          <cell r="GX468"/>
          <cell r="GY468"/>
          <cell r="GZ468"/>
          <cell r="HA468"/>
          <cell r="HB468"/>
          <cell r="HC468"/>
          <cell r="HD468"/>
          <cell r="HE468"/>
          <cell r="HF468"/>
          <cell r="HG468"/>
          <cell r="HH468"/>
          <cell r="HI468"/>
          <cell r="HJ468"/>
          <cell r="HK468"/>
          <cell r="HL468"/>
          <cell r="HM468"/>
          <cell r="HN468"/>
          <cell r="HO468"/>
          <cell r="HP468"/>
          <cell r="HQ468"/>
          <cell r="HR468"/>
          <cell r="HS468"/>
          <cell r="HT468"/>
          <cell r="HU468"/>
          <cell r="HV468"/>
          <cell r="HW468"/>
          <cell r="HX468"/>
          <cell r="HY468"/>
          <cell r="HZ468"/>
          <cell r="IA468"/>
          <cell r="IB468"/>
          <cell r="IC468"/>
          <cell r="ID468"/>
          <cell r="IE468"/>
          <cell r="IF468"/>
          <cell r="IG468"/>
          <cell r="IH468"/>
          <cell r="II468"/>
          <cell r="IJ468"/>
          <cell r="IK468"/>
          <cell r="IL468"/>
          <cell r="IM468"/>
          <cell r="IN468"/>
          <cell r="IO468"/>
          <cell r="IP468"/>
          <cell r="IQ468"/>
          <cell r="IR468"/>
          <cell r="IS468"/>
          <cell r="IT468">
            <v>1</v>
          </cell>
          <cell r="IU468">
            <v>60</v>
          </cell>
          <cell r="IV468">
            <v>2.9000000000000001E-2</v>
          </cell>
          <cell r="IW468">
            <v>18000</v>
          </cell>
          <cell r="IX468">
            <v>0</v>
          </cell>
          <cell r="IY468"/>
          <cell r="IZ468"/>
          <cell r="JA468"/>
          <cell r="JB468"/>
          <cell r="JC468"/>
          <cell r="JD468"/>
          <cell r="JE468"/>
          <cell r="JF468"/>
          <cell r="JG468"/>
          <cell r="JH468"/>
          <cell r="JI468"/>
          <cell r="JJ468"/>
          <cell r="JK468"/>
          <cell r="JL468"/>
          <cell r="JM468"/>
          <cell r="JN468"/>
          <cell r="JO468"/>
          <cell r="JP468"/>
          <cell r="JQ468"/>
          <cell r="JR468"/>
          <cell r="JS468"/>
          <cell r="JT468"/>
          <cell r="JU468"/>
          <cell r="JV468"/>
          <cell r="JW468"/>
          <cell r="JX468"/>
          <cell r="JY468"/>
          <cell r="JZ468"/>
          <cell r="KA468"/>
          <cell r="KB468"/>
          <cell r="KC468"/>
          <cell r="KD468"/>
          <cell r="KE468"/>
          <cell r="KF468"/>
          <cell r="KG468"/>
          <cell r="KH468">
            <v>0</v>
          </cell>
          <cell r="KI468"/>
          <cell r="KJ468">
            <v>9.25</v>
          </cell>
          <cell r="KK468">
            <v>0</v>
          </cell>
          <cell r="KL468">
            <v>0</v>
          </cell>
          <cell r="KM468">
            <v>0</v>
          </cell>
          <cell r="KN468">
            <v>9.25</v>
          </cell>
          <cell r="KO468">
            <v>9.25</v>
          </cell>
          <cell r="KP468">
            <v>3.5289999999999999</v>
          </cell>
          <cell r="KQ468">
            <v>12.779</v>
          </cell>
          <cell r="KR468">
            <v>6634000</v>
          </cell>
          <cell r="KS468">
            <v>3400000</v>
          </cell>
          <cell r="KT468">
            <v>3400000</v>
          </cell>
          <cell r="KU468"/>
          <cell r="KV468"/>
          <cell r="KW468"/>
          <cell r="KX468">
            <v>0</v>
          </cell>
          <cell r="KY468">
            <v>0</v>
          </cell>
          <cell r="KZ468">
            <v>0</v>
          </cell>
          <cell r="LA468"/>
          <cell r="LB468"/>
          <cell r="LC468"/>
          <cell r="LD468">
            <v>18000</v>
          </cell>
          <cell r="LE468">
            <v>0</v>
          </cell>
          <cell r="LF468">
            <v>0</v>
          </cell>
          <cell r="LG468"/>
          <cell r="LH468"/>
          <cell r="LI468"/>
          <cell r="LJ468">
            <v>195000</v>
          </cell>
          <cell r="LK468">
            <v>0</v>
          </cell>
          <cell r="LL468">
            <v>0</v>
          </cell>
          <cell r="LM468"/>
          <cell r="LN468"/>
          <cell r="LO468"/>
          <cell r="LP468">
            <v>0</v>
          </cell>
          <cell r="LQ468">
            <v>0</v>
          </cell>
          <cell r="LR468">
            <v>0</v>
          </cell>
          <cell r="LS468"/>
          <cell r="LT468"/>
          <cell r="LU468"/>
          <cell r="LV468">
            <v>224500</v>
          </cell>
          <cell r="LW468">
            <v>0</v>
          </cell>
          <cell r="LX468">
            <v>0</v>
          </cell>
          <cell r="LY468"/>
          <cell r="LZ468"/>
          <cell r="MA468"/>
          <cell r="MB468">
            <v>1000</v>
          </cell>
          <cell r="MC468">
            <v>0</v>
          </cell>
          <cell r="MD468">
            <v>0</v>
          </cell>
          <cell r="ME468"/>
          <cell r="MF468"/>
          <cell r="MG468"/>
          <cell r="MH468">
            <v>20000</v>
          </cell>
          <cell r="MI468">
            <v>0</v>
          </cell>
          <cell r="MJ468">
            <v>0</v>
          </cell>
          <cell r="MK468"/>
          <cell r="ML468"/>
          <cell r="MM468"/>
          <cell r="MN468">
            <v>16000</v>
          </cell>
          <cell r="MO468">
            <v>0</v>
          </cell>
          <cell r="MP468">
            <v>0</v>
          </cell>
          <cell r="MQ468"/>
          <cell r="MR468"/>
          <cell r="MS468"/>
          <cell r="MT468">
            <v>114000</v>
          </cell>
          <cell r="MU468">
            <v>0</v>
          </cell>
          <cell r="MV468">
            <v>0</v>
          </cell>
          <cell r="MW468"/>
          <cell r="MX468"/>
          <cell r="MY468"/>
          <cell r="MZ468">
            <v>193000</v>
          </cell>
          <cell r="NA468">
            <v>0</v>
          </cell>
          <cell r="NB468">
            <v>0</v>
          </cell>
          <cell r="NC468"/>
          <cell r="ND468"/>
          <cell r="NE468"/>
          <cell r="NF468">
            <v>193000</v>
          </cell>
          <cell r="NG468">
            <v>0</v>
          </cell>
          <cell r="NH468">
            <v>100</v>
          </cell>
          <cell r="NI468">
            <v>20000</v>
          </cell>
          <cell r="NJ468">
            <v>0</v>
          </cell>
          <cell r="NK468">
            <v>0</v>
          </cell>
          <cell r="NL468"/>
          <cell r="NM468"/>
          <cell r="NN468"/>
          <cell r="NO468">
            <v>0</v>
          </cell>
          <cell r="NP468">
            <v>0</v>
          </cell>
          <cell r="NQ468">
            <v>0</v>
          </cell>
          <cell r="NR468"/>
          <cell r="NS468"/>
          <cell r="NT468"/>
          <cell r="NU468">
            <v>35000</v>
          </cell>
          <cell r="NV468">
            <v>0</v>
          </cell>
          <cell r="NW468">
            <v>0</v>
          </cell>
          <cell r="NX468"/>
          <cell r="NY468"/>
          <cell r="NZ468"/>
          <cell r="OA468">
            <v>30000</v>
          </cell>
          <cell r="OB468">
            <v>0</v>
          </cell>
          <cell r="OC468">
            <v>0</v>
          </cell>
          <cell r="OD468"/>
          <cell r="OE468"/>
          <cell r="OF468"/>
          <cell r="OG468">
            <v>50000</v>
          </cell>
          <cell r="OH468">
            <v>0</v>
          </cell>
          <cell r="OI468">
            <v>0</v>
          </cell>
          <cell r="OJ468"/>
          <cell r="OK468"/>
          <cell r="OL468"/>
          <cell r="OM468">
            <v>4000</v>
          </cell>
          <cell r="ON468">
            <v>0</v>
          </cell>
          <cell r="OO468">
            <v>0</v>
          </cell>
          <cell r="OP468"/>
          <cell r="OQ468"/>
          <cell r="OR468"/>
          <cell r="OS468">
            <v>0</v>
          </cell>
          <cell r="OT468">
            <v>0</v>
          </cell>
          <cell r="OU468">
            <v>0</v>
          </cell>
          <cell r="OV468"/>
          <cell r="OW468"/>
          <cell r="OX468"/>
          <cell r="OY468">
            <v>0</v>
          </cell>
          <cell r="OZ468">
            <v>0</v>
          </cell>
          <cell r="PA468">
            <v>0</v>
          </cell>
          <cell r="PB468"/>
          <cell r="PC468"/>
          <cell r="PD468"/>
          <cell r="PE468">
            <v>457000</v>
          </cell>
          <cell r="PF468">
            <v>0</v>
          </cell>
          <cell r="PG468">
            <v>0</v>
          </cell>
          <cell r="PH468"/>
          <cell r="PI468"/>
          <cell r="PJ468"/>
          <cell r="PK468">
            <v>0</v>
          </cell>
          <cell r="PL468">
            <v>0</v>
          </cell>
          <cell r="PM468">
            <v>0</v>
          </cell>
          <cell r="PN468"/>
          <cell r="PO468"/>
          <cell r="PP468"/>
          <cell r="PQ468">
            <v>10000</v>
          </cell>
          <cell r="PR468">
            <v>0</v>
          </cell>
          <cell r="PS468">
            <v>0</v>
          </cell>
          <cell r="PT468"/>
          <cell r="PU468"/>
          <cell r="PV468"/>
          <cell r="PW468">
            <v>8021500</v>
          </cell>
          <cell r="PX468">
            <v>3400000</v>
          </cell>
          <cell r="PY468">
            <v>3400000</v>
          </cell>
          <cell r="PZ468">
            <v>100</v>
          </cell>
          <cell r="QA468">
            <v>8021500</v>
          </cell>
          <cell r="QB468">
            <v>3400000</v>
          </cell>
          <cell r="QC468">
            <v>100</v>
          </cell>
          <cell r="QD468"/>
          <cell r="QE468">
            <v>5207016</v>
          </cell>
          <cell r="QF468">
            <v>1228400</v>
          </cell>
          <cell r="QG468">
            <v>3012109</v>
          </cell>
          <cell r="QH468">
            <v>3312000</v>
          </cell>
          <cell r="QI468">
            <v>3400000</v>
          </cell>
          <cell r="QJ468">
            <v>0</v>
          </cell>
          <cell r="QK468">
            <v>0</v>
          </cell>
          <cell r="QL468">
            <v>0</v>
          </cell>
          <cell r="QM468">
            <v>2507750</v>
          </cell>
          <cell r="QN468">
            <v>3049214</v>
          </cell>
          <cell r="QO468">
            <v>3653500</v>
          </cell>
          <cell r="QP468">
            <v>0</v>
          </cell>
          <cell r="QQ468">
            <v>0</v>
          </cell>
          <cell r="QR468">
            <v>0</v>
          </cell>
          <cell r="QS468">
            <v>495361</v>
          </cell>
          <cell r="QT468">
            <v>800000</v>
          </cell>
          <cell r="QU468">
            <v>513000</v>
          </cell>
          <cell r="QV468"/>
          <cell r="QW468">
            <v>0</v>
          </cell>
          <cell r="QX468">
            <v>0</v>
          </cell>
          <cell r="QY468">
            <v>0</v>
          </cell>
          <cell r="QZ468"/>
          <cell r="RA468"/>
          <cell r="RB468"/>
          <cell r="RC468"/>
          <cell r="RD468"/>
          <cell r="RE468"/>
          <cell r="RF468"/>
          <cell r="RG468">
            <v>12416</v>
          </cell>
          <cell r="RH468">
            <v>0</v>
          </cell>
          <cell r="RI468">
            <v>5000</v>
          </cell>
          <cell r="RJ468"/>
          <cell r="RK468"/>
          <cell r="RL468"/>
          <cell r="RM468">
            <v>0</v>
          </cell>
          <cell r="RN468">
            <v>0</v>
          </cell>
          <cell r="RO468">
            <v>450000</v>
          </cell>
          <cell r="RP468">
            <v>52.708648921589841</v>
          </cell>
          <cell r="RQ468"/>
          <cell r="RR468"/>
          <cell r="RS468"/>
          <cell r="RT468">
            <v>0</v>
          </cell>
          <cell r="RU468"/>
          <cell r="RV468"/>
          <cell r="RW468"/>
          <cell r="RX468" t="str">
            <v>N</v>
          </cell>
          <cell r="RY468"/>
          <cell r="RZ468">
            <v>3400000</v>
          </cell>
          <cell r="SA468">
            <v>3400000</v>
          </cell>
          <cell r="SB468">
            <v>3278000</v>
          </cell>
          <cell r="SC468">
            <v>122000</v>
          </cell>
          <cell r="SD468">
            <v>0</v>
          </cell>
          <cell r="SE468"/>
          <cell r="SF468"/>
          <cell r="SG468"/>
          <cell r="SH468"/>
          <cell r="SI468"/>
          <cell r="SJ468">
            <v>9</v>
          </cell>
          <cell r="SK468"/>
          <cell r="SL468"/>
          <cell r="SM468">
            <v>9</v>
          </cell>
          <cell r="SN468"/>
          <cell r="SO468"/>
          <cell r="SP468"/>
          <cell r="SQ468"/>
          <cell r="SR468"/>
          <cell r="SS468">
            <v>102.77777777777777</v>
          </cell>
          <cell r="ST468">
            <v>0.25</v>
          </cell>
          <cell r="SU468"/>
          <cell r="SV468">
            <v>7161214</v>
          </cell>
          <cell r="SW468">
            <v>363080</v>
          </cell>
          <cell r="SX468">
            <v>1.0660800867164415</v>
          </cell>
          <cell r="SY468">
            <v>12636000</v>
          </cell>
          <cell r="SZ468">
            <v>12636000</v>
          </cell>
          <cell r="TA468"/>
          <cell r="TB468">
            <v>0</v>
          </cell>
          <cell r="TC468" t="str">
            <v>OK</v>
          </cell>
          <cell r="TD468" t="str">
            <v>síť v koridoru, úhrady nenaplněny, nadhodnocený počet hodin, nekráceno</v>
          </cell>
          <cell r="TE468"/>
          <cell r="TF468">
            <v>0</v>
          </cell>
          <cell r="TG468"/>
          <cell r="TH468"/>
          <cell r="TI468"/>
          <cell r="TJ468"/>
          <cell r="TK468"/>
          <cell r="TL468"/>
          <cell r="TM468"/>
          <cell r="TN468"/>
          <cell r="TO468"/>
          <cell r="TP468"/>
          <cell r="TQ468"/>
          <cell r="TR468"/>
          <cell r="TS468">
            <v>3200000</v>
          </cell>
          <cell r="TT468">
            <v>112000</v>
          </cell>
          <cell r="TU468">
            <v>0</v>
          </cell>
          <cell r="TV468">
            <v>3312000</v>
          </cell>
          <cell r="TW468"/>
          <cell r="TX468"/>
          <cell r="TY468">
            <v>3312000</v>
          </cell>
          <cell r="TZ468"/>
          <cell r="UA468"/>
          <cell r="UB468">
            <v>0</v>
          </cell>
          <cell r="UC468"/>
          <cell r="UD468"/>
          <cell r="UE468">
            <v>3312000</v>
          </cell>
          <cell r="UF468">
            <v>3312000</v>
          </cell>
          <cell r="UG468">
            <v>3</v>
          </cell>
          <cell r="UH468">
            <v>3278880</v>
          </cell>
          <cell r="UI468">
            <v>3278880</v>
          </cell>
          <cell r="UJ468"/>
          <cell r="UK468"/>
          <cell r="UL468"/>
          <cell r="UM468"/>
          <cell r="UN468"/>
          <cell r="UO468"/>
          <cell r="UP468">
            <v>3278880</v>
          </cell>
          <cell r="UQ468">
            <v>3278880</v>
          </cell>
          <cell r="UR468">
            <v>3278880</v>
          </cell>
          <cell r="US468">
            <v>3278000</v>
          </cell>
          <cell r="UT468">
            <v>3278000</v>
          </cell>
          <cell r="UU468">
            <v>122000</v>
          </cell>
          <cell r="UV468">
            <v>3400000</v>
          </cell>
          <cell r="UW468">
            <v>3400000</v>
          </cell>
          <cell r="UX468">
            <v>665824.06433435716</v>
          </cell>
          <cell r="UY468">
            <v>665824.06433435716</v>
          </cell>
          <cell r="UZ468">
            <v>665824</v>
          </cell>
          <cell r="VA468">
            <v>665824</v>
          </cell>
          <cell r="VB468">
            <v>332912.03216717858</v>
          </cell>
          <cell r="VC468">
            <v>332912.03216717858</v>
          </cell>
          <cell r="VD468">
            <v>332912</v>
          </cell>
          <cell r="VE468">
            <v>332912</v>
          </cell>
          <cell r="VF468">
            <v>2279264</v>
          </cell>
          <cell r="VG468">
            <v>3400000</v>
          </cell>
          <cell r="VH468">
            <v>0</v>
          </cell>
          <cell r="VI468">
            <v>3400000</v>
          </cell>
          <cell r="VJ468">
            <v>0</v>
          </cell>
          <cell r="VK468">
            <v>122000</v>
          </cell>
          <cell r="VL468">
            <v>0</v>
          </cell>
          <cell r="VM468" t="str">
            <v>číslo smlouvy 08116/2020/SOC ze dne 30. 11. 2020</v>
          </cell>
          <cell r="VN468">
            <v>122000</v>
          </cell>
          <cell r="VO468">
            <v>34000</v>
          </cell>
          <cell r="VP468">
            <v>98.973429951690818</v>
          </cell>
          <cell r="VQ468">
            <v>998736</v>
          </cell>
          <cell r="VR468">
            <v>44697</v>
          </cell>
          <cell r="VS468">
            <v>2279264</v>
          </cell>
          <cell r="VT468"/>
          <cell r="VU468">
            <v>44697</v>
          </cell>
          <cell r="VV468"/>
          <cell r="VW468"/>
          <cell r="VX468">
            <v>122000</v>
          </cell>
          <cell r="VY468">
            <v>122000</v>
          </cell>
          <cell r="VZ468">
            <v>0</v>
          </cell>
          <cell r="WA468"/>
          <cell r="WB468">
            <v>122000</v>
          </cell>
          <cell r="WC468">
            <v>0</v>
          </cell>
          <cell r="WD468">
            <v>3</v>
          </cell>
          <cell r="WE468">
            <v>622820</v>
          </cell>
          <cell r="WF468">
            <v>622820</v>
          </cell>
          <cell r="WG468"/>
          <cell r="WH468">
            <v>0</v>
          </cell>
          <cell r="WI468"/>
          <cell r="WJ468"/>
          <cell r="WK468"/>
          <cell r="WL468"/>
          <cell r="WM468"/>
          <cell r="WN468">
            <v>622820</v>
          </cell>
          <cell r="WO468">
            <v>122000</v>
          </cell>
          <cell r="WP468">
            <v>122000</v>
          </cell>
          <cell r="WQ468">
            <v>122000</v>
          </cell>
          <cell r="WR468">
            <v>21641.067407756746</v>
          </cell>
          <cell r="WS468">
            <v>100358.93259224325</v>
          </cell>
          <cell r="WT468">
            <v>21641.067407756746</v>
          </cell>
          <cell r="WU468">
            <v>100358.93259224325</v>
          </cell>
          <cell r="WV468">
            <v>21641</v>
          </cell>
          <cell r="WW468">
            <v>100359</v>
          </cell>
          <cell r="WX468">
            <v>21641</v>
          </cell>
          <cell r="WY468">
            <v>100359</v>
          </cell>
          <cell r="WZ468">
            <v>-6.7407756745524239E-2</v>
          </cell>
          <cell r="XA468">
            <v>6.7407756752800196E-2</v>
          </cell>
          <cell r="XB468"/>
          <cell r="XC468">
            <v>21641</v>
          </cell>
          <cell r="XD468">
            <v>122000</v>
          </cell>
          <cell r="XE468">
            <v>0</v>
          </cell>
          <cell r="XF468">
            <v>3.7217815741305671</v>
          </cell>
          <cell r="XG468"/>
          <cell r="XH468">
            <v>122000</v>
          </cell>
          <cell r="XI468">
            <v>800000</v>
          </cell>
          <cell r="XJ468">
            <v>513000</v>
          </cell>
          <cell r="XK468">
            <v>513000</v>
          </cell>
          <cell r="XL468">
            <v>-287000</v>
          </cell>
          <cell r="XM468">
            <v>0</v>
          </cell>
          <cell r="XN468">
            <v>-287000</v>
          </cell>
          <cell r="XO468">
            <v>0</v>
          </cell>
          <cell r="XP468">
            <v>0</v>
          </cell>
          <cell r="XQ468"/>
          <cell r="XR468" t="e">
            <v>#DIV/0!</v>
          </cell>
          <cell r="XS468"/>
          <cell r="XT468"/>
          <cell r="XU468"/>
          <cell r="XV468"/>
          <cell r="XW468"/>
          <cell r="XX468"/>
          <cell r="XY468">
            <v>622820</v>
          </cell>
        </row>
        <row r="469">
          <cell r="A469">
            <v>5447282</v>
          </cell>
          <cell r="B469" t="str">
            <v>O</v>
          </cell>
          <cell r="C469">
            <v>1</v>
          </cell>
          <cell r="D469" t="str">
            <v>SANTÉ - centrum ambulantních a pobytových sociálních služeb</v>
          </cell>
          <cell r="E469">
            <v>847470</v>
          </cell>
          <cell r="F469" t="str">
            <v xml:space="preserve">Tajovského 1156/1
Podlesí
736 01 Havířov 1
</v>
          </cell>
          <cell r="G469" t="str">
            <v>Příspěvková organizace zřízená územním samosprávným celkem</v>
          </cell>
          <cell r="H469" t="str">
            <v>denní stacionáře</v>
          </cell>
          <cell r="I469" t="str">
            <v>sociální péče</v>
          </cell>
          <cell r="J469" t="str">
            <v>Stacionář Lipová</v>
          </cell>
          <cell r="K469">
            <v>41640</v>
          </cell>
          <cell r="L469"/>
          <cell r="M469" t="str">
            <v>N</v>
          </cell>
          <cell r="N469"/>
          <cell r="O469"/>
          <cell r="P469"/>
          <cell r="Q469"/>
          <cell r="R469"/>
          <cell r="S469"/>
          <cell r="T469"/>
          <cell r="U469"/>
          <cell r="V469"/>
          <cell r="W469"/>
          <cell r="X469"/>
          <cell r="Y469" t="str">
            <v>• počet klientů: 23</v>
          </cell>
          <cell r="Z469"/>
          <cell r="AA469">
            <v>23</v>
          </cell>
          <cell r="AB469">
            <v>23</v>
          </cell>
          <cell r="AC469">
            <v>24</v>
          </cell>
          <cell r="AD469">
            <v>23</v>
          </cell>
          <cell r="AE469">
            <v>23</v>
          </cell>
          <cell r="AF469"/>
          <cell r="AG469"/>
          <cell r="AH469"/>
          <cell r="AI469"/>
          <cell r="AJ469"/>
          <cell r="AK469"/>
          <cell r="AL469"/>
          <cell r="AM469"/>
          <cell r="AN469"/>
          <cell r="AO469">
            <v>34776</v>
          </cell>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t="str">
            <v>• 13. osoby s kombinovaným postižením
• 14. osoby s mentálním postižením</v>
          </cell>
          <cell r="BN469" t="str">
            <v>osoby s mentálním postižením</v>
          </cell>
          <cell r="BO469" t="str">
            <v>• mladí dospělí (19 – 26 let)
• dospělí (27 – 64 let)
• mladší senioři (65 – 80 let)</v>
          </cell>
          <cell r="BP469">
            <v>0</v>
          </cell>
          <cell r="BQ469">
            <v>0</v>
          </cell>
          <cell r="BR469">
            <v>0</v>
          </cell>
          <cell r="BS469">
            <v>0</v>
          </cell>
          <cell r="BT469">
            <v>0</v>
          </cell>
          <cell r="BU469">
            <v>12</v>
          </cell>
          <cell r="BV469">
            <v>9</v>
          </cell>
          <cell r="BW469">
            <v>1</v>
          </cell>
          <cell r="BX469">
            <v>0</v>
          </cell>
          <cell r="BY469">
            <v>0</v>
          </cell>
          <cell r="BZ469">
            <v>12</v>
          </cell>
          <cell r="CA469">
            <v>9</v>
          </cell>
          <cell r="CB469">
            <v>1</v>
          </cell>
          <cell r="CC469">
            <v>0</v>
          </cell>
          <cell r="CD469">
            <v>0</v>
          </cell>
          <cell r="CE469">
            <v>0</v>
          </cell>
          <cell r="CF469">
            <v>22</v>
          </cell>
          <cell r="CG469">
            <v>22</v>
          </cell>
          <cell r="CH469"/>
          <cell r="CI469">
            <v>0</v>
          </cell>
          <cell r="CJ469">
            <v>0</v>
          </cell>
          <cell r="CK469">
            <v>0</v>
          </cell>
          <cell r="CL469">
            <v>0</v>
          </cell>
          <cell r="CM469">
            <v>0</v>
          </cell>
          <cell r="CN469">
            <v>13</v>
          </cell>
          <cell r="CO469">
            <v>9</v>
          </cell>
          <cell r="CP469">
            <v>1</v>
          </cell>
          <cell r="CQ469">
            <v>0</v>
          </cell>
          <cell r="CR469">
            <v>0</v>
          </cell>
          <cell r="CS469">
            <v>13</v>
          </cell>
          <cell r="CT469">
            <v>9</v>
          </cell>
          <cell r="CU469">
            <v>1</v>
          </cell>
          <cell r="CV469">
            <v>0</v>
          </cell>
          <cell r="CW469">
            <v>0</v>
          </cell>
          <cell r="CX469">
            <v>0</v>
          </cell>
          <cell r="CY469">
            <v>23</v>
          </cell>
          <cell r="CZ469">
            <v>23</v>
          </cell>
          <cell r="DA469"/>
          <cell r="DB469"/>
          <cell r="DC469"/>
          <cell r="DD469"/>
          <cell r="DE469"/>
          <cell r="DF469"/>
          <cell r="DG469"/>
          <cell r="DH469"/>
          <cell r="DI469"/>
          <cell r="DJ469"/>
          <cell r="DK469"/>
          <cell r="DL469"/>
          <cell r="DM469"/>
          <cell r="DN469"/>
          <cell r="DO469"/>
          <cell r="DP469"/>
          <cell r="DQ469"/>
          <cell r="DR469"/>
          <cell r="DS469"/>
          <cell r="DT469"/>
          <cell r="DU469"/>
          <cell r="DV469"/>
          <cell r="DW469"/>
          <cell r="DX469"/>
          <cell r="DY469"/>
          <cell r="DZ469"/>
          <cell r="EA469"/>
          <cell r="EB469"/>
          <cell r="EC469"/>
          <cell r="ED469"/>
          <cell r="EE469"/>
          <cell r="EF469"/>
          <cell r="EG469"/>
          <cell r="EH469"/>
          <cell r="EI469"/>
          <cell r="EJ469"/>
          <cell r="EK469"/>
          <cell r="EL469">
            <v>2</v>
          </cell>
          <cell r="EM469">
            <v>1.25</v>
          </cell>
          <cell r="EN469">
            <v>1.25</v>
          </cell>
          <cell r="EO469">
            <v>984000</v>
          </cell>
          <cell r="EP469">
            <v>550000</v>
          </cell>
          <cell r="EQ469">
            <v>4</v>
          </cell>
          <cell r="ER469">
            <v>4</v>
          </cell>
          <cell r="ES469">
            <v>4</v>
          </cell>
          <cell r="ET469">
            <v>2104000</v>
          </cell>
          <cell r="EU469">
            <v>1780000</v>
          </cell>
          <cell r="EV469"/>
          <cell r="EW469"/>
          <cell r="EX469"/>
          <cell r="EY469"/>
          <cell r="EZ469"/>
          <cell r="FA469"/>
          <cell r="FB469"/>
          <cell r="FC469"/>
          <cell r="FD469"/>
          <cell r="FE469"/>
          <cell r="FF469"/>
          <cell r="FG469"/>
          <cell r="FH469"/>
          <cell r="FI469"/>
          <cell r="FJ469"/>
          <cell r="FK469"/>
          <cell r="FL469"/>
          <cell r="FM469"/>
          <cell r="FN469"/>
          <cell r="FO469"/>
          <cell r="FP469">
            <v>9</v>
          </cell>
          <cell r="FQ469">
            <v>2.9</v>
          </cell>
          <cell r="FR469">
            <v>2.9</v>
          </cell>
          <cell r="FS469">
            <v>1337000</v>
          </cell>
          <cell r="FT469">
            <v>0</v>
          </cell>
          <cell r="FU469"/>
          <cell r="FV469"/>
          <cell r="FW469"/>
          <cell r="FX469"/>
          <cell r="FY469"/>
          <cell r="FZ469"/>
          <cell r="GA469"/>
          <cell r="GB469"/>
          <cell r="GC469"/>
          <cell r="GD469"/>
          <cell r="GE469"/>
          <cell r="GF469"/>
          <cell r="GG469"/>
          <cell r="GH469"/>
          <cell r="GI469"/>
          <cell r="GJ469"/>
          <cell r="GK469"/>
          <cell r="GL469"/>
          <cell r="GM469"/>
          <cell r="GN469"/>
          <cell r="GO469"/>
          <cell r="GP469"/>
          <cell r="GQ469"/>
          <cell r="GR469"/>
          <cell r="GS469"/>
          <cell r="GT469"/>
          <cell r="GU469"/>
          <cell r="GV469"/>
          <cell r="GW469"/>
          <cell r="GX469"/>
          <cell r="GY469"/>
          <cell r="GZ469"/>
          <cell r="HA469"/>
          <cell r="HB469"/>
          <cell r="HC469"/>
          <cell r="HD469"/>
          <cell r="HE469"/>
          <cell r="HF469"/>
          <cell r="HG469"/>
          <cell r="HH469"/>
          <cell r="HI469"/>
          <cell r="HJ469"/>
          <cell r="HK469"/>
          <cell r="HL469"/>
          <cell r="HM469"/>
          <cell r="HN469"/>
          <cell r="HO469"/>
          <cell r="HP469"/>
          <cell r="HQ469"/>
          <cell r="HR469"/>
          <cell r="HS469"/>
          <cell r="HT469"/>
          <cell r="HU469"/>
          <cell r="HV469"/>
          <cell r="HW469"/>
          <cell r="HX469"/>
          <cell r="HY469"/>
          <cell r="HZ469"/>
          <cell r="IA469"/>
          <cell r="IB469"/>
          <cell r="IC469"/>
          <cell r="ID469"/>
          <cell r="IE469"/>
          <cell r="IF469"/>
          <cell r="IG469"/>
          <cell r="IH469"/>
          <cell r="II469"/>
          <cell r="IJ469"/>
          <cell r="IK469"/>
          <cell r="IL469"/>
          <cell r="IM469"/>
          <cell r="IN469"/>
          <cell r="IO469"/>
          <cell r="IP469"/>
          <cell r="IQ469"/>
          <cell r="IR469"/>
          <cell r="IS469"/>
          <cell r="IT469">
            <v>1</v>
          </cell>
          <cell r="IU469">
            <v>60</v>
          </cell>
          <cell r="IV469">
            <v>2.9000000000000001E-2</v>
          </cell>
          <cell r="IW469">
            <v>18000</v>
          </cell>
          <cell r="IX469">
            <v>0</v>
          </cell>
          <cell r="IY469"/>
          <cell r="IZ469"/>
          <cell r="JA469"/>
          <cell r="JB469"/>
          <cell r="JC469"/>
          <cell r="JD469"/>
          <cell r="JE469"/>
          <cell r="JF469"/>
          <cell r="JG469"/>
          <cell r="JH469"/>
          <cell r="JI469"/>
          <cell r="JJ469"/>
          <cell r="JK469"/>
          <cell r="JL469"/>
          <cell r="JM469"/>
          <cell r="JN469"/>
          <cell r="JO469"/>
          <cell r="JP469"/>
          <cell r="JQ469"/>
          <cell r="JR469"/>
          <cell r="JS469"/>
          <cell r="JT469"/>
          <cell r="JU469"/>
          <cell r="JV469"/>
          <cell r="JW469"/>
          <cell r="JX469"/>
          <cell r="JY469"/>
          <cell r="JZ469"/>
          <cell r="KA469"/>
          <cell r="KB469"/>
          <cell r="KC469"/>
          <cell r="KD469"/>
          <cell r="KE469"/>
          <cell r="KF469"/>
          <cell r="KG469"/>
          <cell r="KH469">
            <v>0</v>
          </cell>
          <cell r="KI469"/>
          <cell r="KJ469">
            <v>5.25</v>
          </cell>
          <cell r="KK469">
            <v>0</v>
          </cell>
          <cell r="KL469">
            <v>0</v>
          </cell>
          <cell r="KM469">
            <v>0</v>
          </cell>
          <cell r="KN469">
            <v>5.25</v>
          </cell>
          <cell r="KO469">
            <v>5.25</v>
          </cell>
          <cell r="KP469">
            <v>2.9289999999999998</v>
          </cell>
          <cell r="KQ469">
            <v>8.1790000000000003</v>
          </cell>
          <cell r="KR469">
            <v>4425000</v>
          </cell>
          <cell r="KS469">
            <v>2330000</v>
          </cell>
          <cell r="KT469">
            <v>2330000</v>
          </cell>
          <cell r="KU469"/>
          <cell r="KV469"/>
          <cell r="KW469"/>
          <cell r="KX469">
            <v>0</v>
          </cell>
          <cell r="KY469">
            <v>0</v>
          </cell>
          <cell r="KZ469">
            <v>0</v>
          </cell>
          <cell r="LA469"/>
          <cell r="LB469"/>
          <cell r="LC469"/>
          <cell r="LD469">
            <v>18000</v>
          </cell>
          <cell r="LE469">
            <v>0</v>
          </cell>
          <cell r="LF469">
            <v>0</v>
          </cell>
          <cell r="LG469"/>
          <cell r="LH469"/>
          <cell r="LI469"/>
          <cell r="LJ469">
            <v>134000</v>
          </cell>
          <cell r="LK469">
            <v>0</v>
          </cell>
          <cell r="LL469">
            <v>0</v>
          </cell>
          <cell r="LM469"/>
          <cell r="LN469"/>
          <cell r="LO469"/>
          <cell r="LP469">
            <v>0</v>
          </cell>
          <cell r="LQ469">
            <v>0</v>
          </cell>
          <cell r="LR469">
            <v>0</v>
          </cell>
          <cell r="LS469"/>
          <cell r="LT469"/>
          <cell r="LU469"/>
          <cell r="LV469">
            <v>225000</v>
          </cell>
          <cell r="LW469">
            <v>0</v>
          </cell>
          <cell r="LX469">
            <v>0</v>
          </cell>
          <cell r="LY469"/>
          <cell r="LZ469"/>
          <cell r="MA469"/>
          <cell r="MB469">
            <v>1000</v>
          </cell>
          <cell r="MC469">
            <v>0</v>
          </cell>
          <cell r="MD469">
            <v>0</v>
          </cell>
          <cell r="ME469"/>
          <cell r="MF469"/>
          <cell r="MG469"/>
          <cell r="MH469">
            <v>20000</v>
          </cell>
          <cell r="MI469">
            <v>0</v>
          </cell>
          <cell r="MJ469">
            <v>0</v>
          </cell>
          <cell r="MK469"/>
          <cell r="ML469"/>
          <cell r="MM469"/>
          <cell r="MN469">
            <v>16000</v>
          </cell>
          <cell r="MO469">
            <v>0</v>
          </cell>
          <cell r="MP469">
            <v>0</v>
          </cell>
          <cell r="MQ469"/>
          <cell r="MR469"/>
          <cell r="MS469"/>
          <cell r="MT469">
            <v>101000</v>
          </cell>
          <cell r="MU469">
            <v>0</v>
          </cell>
          <cell r="MV469">
            <v>0</v>
          </cell>
          <cell r="MW469"/>
          <cell r="MX469"/>
          <cell r="MY469"/>
          <cell r="MZ469">
            <v>386500</v>
          </cell>
          <cell r="NA469">
            <v>0</v>
          </cell>
          <cell r="NB469">
            <v>0</v>
          </cell>
          <cell r="NC469"/>
          <cell r="ND469"/>
          <cell r="NE469"/>
          <cell r="NF469">
            <v>386500</v>
          </cell>
          <cell r="NG469">
            <v>0</v>
          </cell>
          <cell r="NH469">
            <v>100</v>
          </cell>
          <cell r="NI469">
            <v>20000</v>
          </cell>
          <cell r="NJ469">
            <v>0</v>
          </cell>
          <cell r="NK469">
            <v>0</v>
          </cell>
          <cell r="NL469"/>
          <cell r="NM469"/>
          <cell r="NN469"/>
          <cell r="NO469">
            <v>0</v>
          </cell>
          <cell r="NP469">
            <v>0</v>
          </cell>
          <cell r="NQ469">
            <v>0</v>
          </cell>
          <cell r="NR469"/>
          <cell r="NS469"/>
          <cell r="NT469"/>
          <cell r="NU469">
            <v>30000</v>
          </cell>
          <cell r="NV469">
            <v>0</v>
          </cell>
          <cell r="NW469">
            <v>0</v>
          </cell>
          <cell r="NX469"/>
          <cell r="NY469"/>
          <cell r="NZ469"/>
          <cell r="OA469">
            <v>20000</v>
          </cell>
          <cell r="OB469">
            <v>0</v>
          </cell>
          <cell r="OC469">
            <v>0</v>
          </cell>
          <cell r="OD469"/>
          <cell r="OE469"/>
          <cell r="OF469"/>
          <cell r="OG469">
            <v>50000</v>
          </cell>
          <cell r="OH469">
            <v>0</v>
          </cell>
          <cell r="OI469">
            <v>0</v>
          </cell>
          <cell r="OJ469"/>
          <cell r="OK469"/>
          <cell r="OL469"/>
          <cell r="OM469">
            <v>4000</v>
          </cell>
          <cell r="ON469">
            <v>0</v>
          </cell>
          <cell r="OO469">
            <v>0</v>
          </cell>
          <cell r="OP469"/>
          <cell r="OQ469"/>
          <cell r="OR469"/>
          <cell r="OS469">
            <v>0</v>
          </cell>
          <cell r="OT469">
            <v>0</v>
          </cell>
          <cell r="OU469">
            <v>0</v>
          </cell>
          <cell r="OV469"/>
          <cell r="OW469"/>
          <cell r="OX469"/>
          <cell r="OY469">
            <v>0</v>
          </cell>
          <cell r="OZ469">
            <v>0</v>
          </cell>
          <cell r="PA469">
            <v>0</v>
          </cell>
          <cell r="PB469"/>
          <cell r="PC469"/>
          <cell r="PD469"/>
          <cell r="PE469">
            <v>373500</v>
          </cell>
          <cell r="PF469">
            <v>0</v>
          </cell>
          <cell r="PG469">
            <v>0</v>
          </cell>
          <cell r="PH469"/>
          <cell r="PI469"/>
          <cell r="PJ469"/>
          <cell r="PK469">
            <v>115000</v>
          </cell>
          <cell r="PL469">
            <v>0</v>
          </cell>
          <cell r="PM469">
            <v>0</v>
          </cell>
          <cell r="PN469"/>
          <cell r="PO469"/>
          <cell r="PP469"/>
          <cell r="PQ469">
            <v>11000</v>
          </cell>
          <cell r="PR469">
            <v>0</v>
          </cell>
          <cell r="PS469">
            <v>0</v>
          </cell>
          <cell r="PT469"/>
          <cell r="PU469"/>
          <cell r="PV469"/>
          <cell r="PW469">
            <v>5950000</v>
          </cell>
          <cell r="PX469">
            <v>2330000</v>
          </cell>
          <cell r="PY469">
            <v>2330000</v>
          </cell>
          <cell r="PZ469">
            <v>100</v>
          </cell>
          <cell r="QA469">
            <v>5950000</v>
          </cell>
          <cell r="QB469">
            <v>2330000</v>
          </cell>
          <cell r="QC469">
            <v>100</v>
          </cell>
          <cell r="QD469"/>
          <cell r="QE469">
            <v>3311233</v>
          </cell>
          <cell r="QF469">
            <v>1738800</v>
          </cell>
          <cell r="QG469">
            <v>2000601</v>
          </cell>
          <cell r="QH469">
            <v>2195000</v>
          </cell>
          <cell r="QI469">
            <v>2330000</v>
          </cell>
          <cell r="QJ469">
            <v>0</v>
          </cell>
          <cell r="QK469">
            <v>0</v>
          </cell>
          <cell r="QL469">
            <v>0</v>
          </cell>
          <cell r="QM469">
            <v>2863500</v>
          </cell>
          <cell r="QN469">
            <v>2492800</v>
          </cell>
          <cell r="QO469">
            <v>2533000</v>
          </cell>
          <cell r="QP469">
            <v>0</v>
          </cell>
          <cell r="QQ469">
            <v>0</v>
          </cell>
          <cell r="QR469">
            <v>0</v>
          </cell>
          <cell r="QS469">
            <v>473563</v>
          </cell>
          <cell r="QT469">
            <v>800000</v>
          </cell>
          <cell r="QU469">
            <v>513000</v>
          </cell>
          <cell r="QV469"/>
          <cell r="QW469">
            <v>0</v>
          </cell>
          <cell r="QX469">
            <v>0</v>
          </cell>
          <cell r="QY469">
            <v>0</v>
          </cell>
          <cell r="QZ469"/>
          <cell r="RA469"/>
          <cell r="RB469"/>
          <cell r="RC469"/>
          <cell r="RD469"/>
          <cell r="RE469"/>
          <cell r="RF469"/>
          <cell r="RG469">
            <v>4559</v>
          </cell>
          <cell r="RH469">
            <v>0</v>
          </cell>
          <cell r="RI469">
            <v>5000</v>
          </cell>
          <cell r="RJ469"/>
          <cell r="RK469"/>
          <cell r="RL469"/>
          <cell r="RM469">
            <v>0</v>
          </cell>
          <cell r="RN469">
            <v>0</v>
          </cell>
          <cell r="RO469">
            <v>569000</v>
          </cell>
          <cell r="RP469">
            <v>53.824904377390567</v>
          </cell>
          <cell r="RQ469"/>
          <cell r="RR469"/>
          <cell r="RS469"/>
          <cell r="RT469">
            <v>0</v>
          </cell>
          <cell r="RU469"/>
          <cell r="RV469"/>
          <cell r="RW469"/>
          <cell r="RX469" t="str">
            <v>N</v>
          </cell>
          <cell r="RY469"/>
          <cell r="RZ469">
            <v>2330000</v>
          </cell>
          <cell r="SA469">
            <v>2330000</v>
          </cell>
          <cell r="SB469">
            <v>2173000</v>
          </cell>
          <cell r="SC469">
            <v>157000</v>
          </cell>
          <cell r="SD469">
            <v>0</v>
          </cell>
          <cell r="SE469"/>
          <cell r="SF469"/>
          <cell r="SG469"/>
          <cell r="SH469"/>
          <cell r="SI469"/>
          <cell r="SJ469">
            <v>5</v>
          </cell>
          <cell r="SK469"/>
          <cell r="SL469"/>
          <cell r="SM469">
            <v>5</v>
          </cell>
          <cell r="SN469"/>
          <cell r="SO469"/>
          <cell r="SP469"/>
          <cell r="SQ469"/>
          <cell r="SR469"/>
          <cell r="SS469">
            <v>105</v>
          </cell>
          <cell r="ST469">
            <v>0.25</v>
          </cell>
          <cell r="SU469"/>
          <cell r="SV469">
            <v>5487800</v>
          </cell>
          <cell r="SW469">
            <v>216115</v>
          </cell>
          <cell r="SX469">
            <v>1.043143174468764</v>
          </cell>
          <cell r="SY469">
            <v>7020000</v>
          </cell>
          <cell r="SZ469">
            <v>7020000</v>
          </cell>
          <cell r="TA469"/>
          <cell r="TB469">
            <v>0</v>
          </cell>
          <cell r="TC469" t="str">
            <v>OK</v>
          </cell>
          <cell r="TD469" t="str">
            <v>síť v koridoru, úhrady nenaplněny, nadhodnocený počet hodin, nekráceno</v>
          </cell>
          <cell r="TE469"/>
          <cell r="TF469">
            <v>0</v>
          </cell>
          <cell r="TG469"/>
          <cell r="TH469"/>
          <cell r="TI469"/>
          <cell r="TJ469"/>
          <cell r="TK469"/>
          <cell r="TL469"/>
          <cell r="TM469"/>
          <cell r="TN469"/>
          <cell r="TO469"/>
          <cell r="TP469"/>
          <cell r="TQ469"/>
          <cell r="TR469"/>
          <cell r="TS469">
            <v>2096000</v>
          </cell>
          <cell r="TT469">
            <v>99000</v>
          </cell>
          <cell r="TU469">
            <v>0</v>
          </cell>
          <cell r="TV469">
            <v>2195000</v>
          </cell>
          <cell r="TW469"/>
          <cell r="TX469"/>
          <cell r="TY469">
            <v>2195000</v>
          </cell>
          <cell r="TZ469"/>
          <cell r="UA469"/>
          <cell r="UB469">
            <v>0</v>
          </cell>
          <cell r="UC469"/>
          <cell r="UD469"/>
          <cell r="UE469">
            <v>2195000</v>
          </cell>
          <cell r="UF469">
            <v>2195000</v>
          </cell>
          <cell r="UG469">
            <v>3</v>
          </cell>
          <cell r="UH469">
            <v>2173050</v>
          </cell>
          <cell r="UI469">
            <v>2173050</v>
          </cell>
          <cell r="UJ469"/>
          <cell r="UK469"/>
          <cell r="UL469"/>
          <cell r="UM469"/>
          <cell r="UN469"/>
          <cell r="UO469"/>
          <cell r="UP469">
            <v>2173050</v>
          </cell>
          <cell r="UQ469">
            <v>2173050</v>
          </cell>
          <cell r="UR469">
            <v>2173050</v>
          </cell>
          <cell r="US469">
            <v>2173000</v>
          </cell>
          <cell r="UT469">
            <v>2173000</v>
          </cell>
          <cell r="UU469">
            <v>157000</v>
          </cell>
          <cell r="UV469">
            <v>2330000</v>
          </cell>
          <cell r="UW469">
            <v>2330000</v>
          </cell>
          <cell r="UX469">
            <v>441377.57528937096</v>
          </cell>
          <cell r="UY469">
            <v>441377.57528937096</v>
          </cell>
          <cell r="UZ469">
            <v>441378</v>
          </cell>
          <cell r="VA469">
            <v>441378</v>
          </cell>
          <cell r="VB469">
            <v>220688.78764468548</v>
          </cell>
          <cell r="VC469">
            <v>220688.78764468548</v>
          </cell>
          <cell r="VD469">
            <v>220689</v>
          </cell>
          <cell r="VE469">
            <v>220689</v>
          </cell>
          <cell r="VF469">
            <v>1510933</v>
          </cell>
          <cell r="VG469">
            <v>2330000</v>
          </cell>
          <cell r="VH469">
            <v>0</v>
          </cell>
          <cell r="VI469">
            <v>2330000</v>
          </cell>
          <cell r="VJ469">
            <v>0</v>
          </cell>
          <cell r="VK469">
            <v>157000</v>
          </cell>
          <cell r="VL469">
            <v>0</v>
          </cell>
          <cell r="VM469" t="str">
            <v>číslo smlouvy 08116/2020/SOC ze dne 30. 11. 2020</v>
          </cell>
          <cell r="VN469">
            <v>157000</v>
          </cell>
          <cell r="VO469">
            <v>22000</v>
          </cell>
          <cell r="VP469">
            <v>98.997722095671975</v>
          </cell>
          <cell r="VQ469">
            <v>662067</v>
          </cell>
          <cell r="VR469">
            <v>44697</v>
          </cell>
          <cell r="VS469">
            <v>1510933</v>
          </cell>
          <cell r="VT469"/>
          <cell r="VU469">
            <v>44697</v>
          </cell>
          <cell r="VV469"/>
          <cell r="VW469"/>
          <cell r="VX469">
            <v>157000</v>
          </cell>
          <cell r="VY469">
            <v>157000</v>
          </cell>
          <cell r="VZ469">
            <v>0</v>
          </cell>
          <cell r="WA469"/>
          <cell r="WB469">
            <v>157000</v>
          </cell>
          <cell r="WC469">
            <v>0</v>
          </cell>
          <cell r="WD469">
            <v>3</v>
          </cell>
          <cell r="WE469">
            <v>412870</v>
          </cell>
          <cell r="WF469">
            <v>412870</v>
          </cell>
          <cell r="WG469"/>
          <cell r="WH469">
            <v>0</v>
          </cell>
          <cell r="WI469"/>
          <cell r="WJ469"/>
          <cell r="WK469"/>
          <cell r="WL469"/>
          <cell r="WM469"/>
          <cell r="WN469">
            <v>412870</v>
          </cell>
          <cell r="WO469">
            <v>157000</v>
          </cell>
          <cell r="WP469">
            <v>157000</v>
          </cell>
          <cell r="WQ469">
            <v>157000</v>
          </cell>
          <cell r="WR469">
            <v>27849.570352604995</v>
          </cell>
          <cell r="WS469">
            <v>129150.42964739501</v>
          </cell>
          <cell r="WT469">
            <v>27849.570352604995</v>
          </cell>
          <cell r="WU469">
            <v>129150.42964739501</v>
          </cell>
          <cell r="WV469">
            <v>27850</v>
          </cell>
          <cell r="WW469">
            <v>129150</v>
          </cell>
          <cell r="WX469">
            <v>27850</v>
          </cell>
          <cell r="WY469">
            <v>129150</v>
          </cell>
          <cell r="WZ469">
            <v>0.42964739500530413</v>
          </cell>
          <cell r="XA469">
            <v>-0.42964739500894211</v>
          </cell>
          <cell r="XB469"/>
          <cell r="XC469">
            <v>27850</v>
          </cell>
          <cell r="XD469">
            <v>157000</v>
          </cell>
          <cell r="XE469">
            <v>0</v>
          </cell>
          <cell r="XF469">
            <v>7.2250345144960884</v>
          </cell>
          <cell r="XG469"/>
          <cell r="XH469">
            <v>157000</v>
          </cell>
          <cell r="XI469">
            <v>800000</v>
          </cell>
          <cell r="XJ469">
            <v>513000</v>
          </cell>
          <cell r="XK469">
            <v>513000</v>
          </cell>
          <cell r="XL469">
            <v>-287000</v>
          </cell>
          <cell r="XM469">
            <v>0</v>
          </cell>
          <cell r="XN469">
            <v>-287000</v>
          </cell>
          <cell r="XO469">
            <v>0</v>
          </cell>
          <cell r="XP469">
            <v>0</v>
          </cell>
          <cell r="XQ469"/>
          <cell r="XR469" t="e">
            <v>#DIV/0!</v>
          </cell>
          <cell r="XS469"/>
          <cell r="XT469"/>
          <cell r="XU469"/>
          <cell r="XV469"/>
          <cell r="XW469"/>
          <cell r="XX469"/>
          <cell r="XY469">
            <v>412870</v>
          </cell>
        </row>
        <row r="470">
          <cell r="A470">
            <v>7188471</v>
          </cell>
          <cell r="B470" t="str">
            <v>O</v>
          </cell>
          <cell r="C470">
            <v>1</v>
          </cell>
          <cell r="D470" t="str">
            <v>SANTÉ - centrum ambulantních a pobytových sociálních služeb</v>
          </cell>
          <cell r="E470">
            <v>847470</v>
          </cell>
          <cell r="F470" t="str">
            <v xml:space="preserve">Tajovského 1156/1
Podlesí
736 01 Havířov 1
</v>
          </cell>
          <cell r="G470" t="str">
            <v>Příspěvková organizace zřízená územním samosprávným celkem</v>
          </cell>
          <cell r="H470" t="str">
            <v>odlehčovací služby</v>
          </cell>
          <cell r="I470" t="str">
            <v>sociální péče</v>
          </cell>
          <cell r="J470" t="str">
            <v>Odlehčovací služba</v>
          </cell>
          <cell r="K470">
            <v>43831</v>
          </cell>
          <cell r="L470"/>
          <cell r="M470" t="str">
            <v>N</v>
          </cell>
          <cell r="N470" t="str">
            <v>• počet lůžek: 1</v>
          </cell>
          <cell r="O470">
            <v>1</v>
          </cell>
          <cell r="P470">
            <v>1</v>
          </cell>
          <cell r="Q470">
            <v>1</v>
          </cell>
          <cell r="R470">
            <v>1</v>
          </cell>
          <cell r="S470">
            <v>1</v>
          </cell>
          <cell r="T470"/>
          <cell r="U470"/>
          <cell r="V470"/>
          <cell r="W470"/>
          <cell r="X470"/>
          <cell r="Y470"/>
          <cell r="Z470"/>
          <cell r="AA470"/>
          <cell r="AB470"/>
          <cell r="AC470"/>
          <cell r="AD470"/>
          <cell r="AE470"/>
          <cell r="AF470"/>
          <cell r="AG470"/>
          <cell r="AH470"/>
          <cell r="AI470"/>
          <cell r="AJ470"/>
          <cell r="AK470"/>
          <cell r="AL470"/>
          <cell r="AM470"/>
          <cell r="AN470"/>
          <cell r="AO470"/>
          <cell r="AP470"/>
          <cell r="AQ470"/>
          <cell r="AR470"/>
          <cell r="AS470"/>
          <cell r="AT470"/>
          <cell r="AU470"/>
          <cell r="AV470"/>
          <cell r="AW470"/>
          <cell r="AX470"/>
          <cell r="AY470"/>
          <cell r="AZ470"/>
          <cell r="BA470"/>
          <cell r="BB470"/>
          <cell r="BC470"/>
          <cell r="BD470"/>
          <cell r="BE470"/>
          <cell r="BF470"/>
          <cell r="BG470"/>
          <cell r="BH470"/>
          <cell r="BI470"/>
          <cell r="BJ470"/>
          <cell r="BK470"/>
          <cell r="BL470"/>
          <cell r="BM470" t="str">
            <v>• 11. osoby s chronickým onemocněním
• 13. osoby s kombinovaným postižením
• 14. osoby s mentálním postižením
• 15. osoby s tělesným postižením</v>
          </cell>
          <cell r="BN470" t="str">
            <v>osoby s kombinovaným postižením</v>
          </cell>
          <cell r="BO470" t="str">
            <v>• dorost (16 – 18 let)
• mladí dospělí (19 – 26 let)
• dospělí (27 – 64 let)
• mladší senioři (65 – 80 let)</v>
          </cell>
          <cell r="BP470"/>
          <cell r="BQ470"/>
          <cell r="BR470"/>
          <cell r="BS470"/>
          <cell r="BT470"/>
          <cell r="BU470"/>
          <cell r="BV470"/>
          <cell r="BW470"/>
          <cell r="BX470"/>
          <cell r="BY470"/>
          <cell r="BZ470"/>
          <cell r="CA470"/>
          <cell r="CB470"/>
          <cell r="CC470"/>
          <cell r="CD470"/>
          <cell r="CE470"/>
          <cell r="CF470"/>
          <cell r="CG470"/>
          <cell r="CH470"/>
          <cell r="CI470"/>
          <cell r="CJ470"/>
          <cell r="CK470"/>
          <cell r="CL470"/>
          <cell r="CM470"/>
          <cell r="CN470"/>
          <cell r="CO470"/>
          <cell r="CP470"/>
          <cell r="CQ470"/>
          <cell r="CR470"/>
          <cell r="CS470"/>
          <cell r="CT470"/>
          <cell r="CU470"/>
          <cell r="CV470"/>
          <cell r="CW470"/>
          <cell r="CX470"/>
          <cell r="CY470"/>
          <cell r="CZ470"/>
          <cell r="DA470"/>
          <cell r="DB470">
            <v>0</v>
          </cell>
          <cell r="DC470">
            <v>0</v>
          </cell>
          <cell r="DD470">
            <v>0</v>
          </cell>
          <cell r="DE470">
            <v>0</v>
          </cell>
          <cell r="DF470">
            <v>0</v>
          </cell>
          <cell r="DG470">
            <v>0</v>
          </cell>
          <cell r="DH470">
            <v>1</v>
          </cell>
          <cell r="DI470">
            <v>0</v>
          </cell>
          <cell r="DJ470">
            <v>0</v>
          </cell>
          <cell r="DK470">
            <v>0</v>
          </cell>
          <cell r="DL470">
            <v>0</v>
          </cell>
          <cell r="DM470">
            <v>1</v>
          </cell>
          <cell r="DN470">
            <v>0</v>
          </cell>
          <cell r="DO470">
            <v>0</v>
          </cell>
          <cell r="DP470">
            <v>0</v>
          </cell>
          <cell r="DQ470">
            <v>0</v>
          </cell>
          <cell r="DR470">
            <v>1</v>
          </cell>
          <cell r="DS470">
            <v>1</v>
          </cell>
          <cell r="DT470">
            <v>0</v>
          </cell>
          <cell r="DU470">
            <v>0</v>
          </cell>
          <cell r="DV470">
            <v>0</v>
          </cell>
          <cell r="DW470">
            <v>0</v>
          </cell>
          <cell r="DX470">
            <v>0</v>
          </cell>
          <cell r="DY470">
            <v>0</v>
          </cell>
          <cell r="DZ470">
            <v>1</v>
          </cell>
          <cell r="EA470">
            <v>0</v>
          </cell>
          <cell r="EB470">
            <v>0</v>
          </cell>
          <cell r="EC470">
            <v>0</v>
          </cell>
          <cell r="ED470">
            <v>0</v>
          </cell>
          <cell r="EE470">
            <v>1</v>
          </cell>
          <cell r="EF470">
            <v>0</v>
          </cell>
          <cell r="EG470">
            <v>0</v>
          </cell>
          <cell r="EH470">
            <v>0</v>
          </cell>
          <cell r="EI470">
            <v>0</v>
          </cell>
          <cell r="EJ470">
            <v>1</v>
          </cell>
          <cell r="EK470">
            <v>1</v>
          </cell>
          <cell r="EL470">
            <v>2</v>
          </cell>
          <cell r="EM470">
            <v>0.11</v>
          </cell>
          <cell r="EN470">
            <v>0.2</v>
          </cell>
          <cell r="EO470">
            <v>67000</v>
          </cell>
          <cell r="EP470">
            <v>45000</v>
          </cell>
          <cell r="EQ470">
            <v>7</v>
          </cell>
          <cell r="ER470">
            <v>0.7</v>
          </cell>
          <cell r="ES470">
            <v>0.9</v>
          </cell>
          <cell r="ET470">
            <v>387000</v>
          </cell>
          <cell r="EU470">
            <v>255000</v>
          </cell>
          <cell r="EV470"/>
          <cell r="EW470"/>
          <cell r="EX470"/>
          <cell r="EY470"/>
          <cell r="EZ470"/>
          <cell r="FA470"/>
          <cell r="FB470"/>
          <cell r="FC470"/>
          <cell r="FD470"/>
          <cell r="FE470"/>
          <cell r="FF470"/>
          <cell r="FG470"/>
          <cell r="FH470"/>
          <cell r="FI470"/>
          <cell r="FJ470"/>
          <cell r="FK470"/>
          <cell r="FL470"/>
          <cell r="FM470"/>
          <cell r="FN470"/>
          <cell r="FO470"/>
          <cell r="FP470">
            <v>9</v>
          </cell>
          <cell r="FQ470">
            <v>0.26</v>
          </cell>
          <cell r="FR470">
            <v>0.9</v>
          </cell>
          <cell r="FS470">
            <v>101700</v>
          </cell>
          <cell r="FT470">
            <v>0</v>
          </cell>
          <cell r="FU470"/>
          <cell r="FV470"/>
          <cell r="FW470"/>
          <cell r="FX470"/>
          <cell r="FY470"/>
          <cell r="FZ470"/>
          <cell r="GA470"/>
          <cell r="GB470"/>
          <cell r="GC470"/>
          <cell r="GD470"/>
          <cell r="GE470"/>
          <cell r="GF470"/>
          <cell r="GG470"/>
          <cell r="GH470"/>
          <cell r="GI470"/>
          <cell r="GJ470"/>
          <cell r="GK470"/>
          <cell r="GL470"/>
          <cell r="GM470"/>
          <cell r="GN470"/>
          <cell r="GO470"/>
          <cell r="GP470"/>
          <cell r="GQ470"/>
          <cell r="GR470"/>
          <cell r="GS470"/>
          <cell r="GT470"/>
          <cell r="GU470"/>
          <cell r="GV470"/>
          <cell r="GW470"/>
          <cell r="GX470"/>
          <cell r="GY470"/>
          <cell r="GZ470"/>
          <cell r="HA470"/>
          <cell r="HB470"/>
          <cell r="HC470"/>
          <cell r="HD470"/>
          <cell r="HE470"/>
          <cell r="HF470"/>
          <cell r="HG470"/>
          <cell r="HH470"/>
          <cell r="HI470"/>
          <cell r="HJ470"/>
          <cell r="HK470"/>
          <cell r="HL470"/>
          <cell r="HM470"/>
          <cell r="HN470"/>
          <cell r="HO470"/>
          <cell r="HP470"/>
          <cell r="HQ470"/>
          <cell r="HR470"/>
          <cell r="HS470"/>
          <cell r="HT470"/>
          <cell r="HU470"/>
          <cell r="HV470"/>
          <cell r="HW470"/>
          <cell r="HX470"/>
          <cell r="HY470"/>
          <cell r="HZ470"/>
          <cell r="IA470"/>
          <cell r="IB470"/>
          <cell r="IC470"/>
          <cell r="ID470"/>
          <cell r="IE470"/>
          <cell r="IF470"/>
          <cell r="IG470"/>
          <cell r="IH470"/>
          <cell r="II470"/>
          <cell r="IJ470"/>
          <cell r="IK470"/>
          <cell r="IL470"/>
          <cell r="IM470"/>
          <cell r="IN470"/>
          <cell r="IO470"/>
          <cell r="IP470"/>
          <cell r="IQ470"/>
          <cell r="IR470"/>
          <cell r="IS470"/>
          <cell r="IT470">
            <v>1</v>
          </cell>
          <cell r="IU470">
            <v>7</v>
          </cell>
          <cell r="IV470">
            <v>3.0000000000000001E-3</v>
          </cell>
          <cell r="IW470">
            <v>2100</v>
          </cell>
          <cell r="IX470">
            <v>0</v>
          </cell>
          <cell r="IY470"/>
          <cell r="IZ470"/>
          <cell r="JA470"/>
          <cell r="JB470"/>
          <cell r="JC470"/>
          <cell r="JD470"/>
          <cell r="JE470"/>
          <cell r="JF470"/>
          <cell r="JG470"/>
          <cell r="JH470"/>
          <cell r="JI470"/>
          <cell r="JJ470"/>
          <cell r="JK470"/>
          <cell r="JL470"/>
          <cell r="JM470"/>
          <cell r="JN470"/>
          <cell r="JO470"/>
          <cell r="JP470"/>
          <cell r="JQ470"/>
          <cell r="JR470"/>
          <cell r="JS470"/>
          <cell r="JT470"/>
          <cell r="JU470"/>
          <cell r="JV470"/>
          <cell r="JW470"/>
          <cell r="JX470"/>
          <cell r="JY470"/>
          <cell r="JZ470"/>
          <cell r="KA470"/>
          <cell r="KB470"/>
          <cell r="KC470"/>
          <cell r="KD470"/>
          <cell r="KE470"/>
          <cell r="KF470"/>
          <cell r="KG470"/>
          <cell r="KH470">
            <v>0</v>
          </cell>
          <cell r="KI470"/>
          <cell r="KJ470">
            <v>0.81</v>
          </cell>
          <cell r="KK470">
            <v>0</v>
          </cell>
          <cell r="KL470">
            <v>0</v>
          </cell>
          <cell r="KM470">
            <v>0</v>
          </cell>
          <cell r="KN470">
            <v>0.81</v>
          </cell>
          <cell r="KO470">
            <v>0.81</v>
          </cell>
          <cell r="KP470">
            <v>0.26300000000000001</v>
          </cell>
          <cell r="KQ470">
            <v>1.073</v>
          </cell>
          <cell r="KR470">
            <v>555700</v>
          </cell>
          <cell r="KS470">
            <v>300000</v>
          </cell>
          <cell r="KT470">
            <v>300000</v>
          </cell>
          <cell r="KU470"/>
          <cell r="KV470"/>
          <cell r="KW470"/>
          <cell r="KX470">
            <v>0</v>
          </cell>
          <cell r="KY470">
            <v>0</v>
          </cell>
          <cell r="KZ470">
            <v>0</v>
          </cell>
          <cell r="LA470"/>
          <cell r="LB470"/>
          <cell r="LC470"/>
          <cell r="LD470">
            <v>2100</v>
          </cell>
          <cell r="LE470">
            <v>0</v>
          </cell>
          <cell r="LF470">
            <v>0</v>
          </cell>
          <cell r="LG470"/>
          <cell r="LH470"/>
          <cell r="LI470"/>
          <cell r="LJ470">
            <v>20200</v>
          </cell>
          <cell r="LK470">
            <v>0</v>
          </cell>
          <cell r="LL470">
            <v>0</v>
          </cell>
          <cell r="LM470"/>
          <cell r="LN470"/>
          <cell r="LO470"/>
          <cell r="LP470">
            <v>0</v>
          </cell>
          <cell r="LQ470">
            <v>0</v>
          </cell>
          <cell r="LR470">
            <v>0</v>
          </cell>
          <cell r="LS470"/>
          <cell r="LT470"/>
          <cell r="LU470"/>
          <cell r="LV470">
            <v>10000</v>
          </cell>
          <cell r="LW470">
            <v>0</v>
          </cell>
          <cell r="LX470">
            <v>0</v>
          </cell>
          <cell r="LY470"/>
          <cell r="LZ470"/>
          <cell r="MA470"/>
          <cell r="MB470">
            <v>67000</v>
          </cell>
          <cell r="MC470">
            <v>0</v>
          </cell>
          <cell r="MD470">
            <v>0</v>
          </cell>
          <cell r="ME470"/>
          <cell r="MF470"/>
          <cell r="MG470"/>
          <cell r="MH470">
            <v>2500</v>
          </cell>
          <cell r="MI470">
            <v>0</v>
          </cell>
          <cell r="MJ470">
            <v>0</v>
          </cell>
          <cell r="MK470"/>
          <cell r="ML470"/>
          <cell r="MM470"/>
          <cell r="MN470">
            <v>2400</v>
          </cell>
          <cell r="MO470">
            <v>0</v>
          </cell>
          <cell r="MP470">
            <v>0</v>
          </cell>
          <cell r="MQ470"/>
          <cell r="MR470"/>
          <cell r="MS470"/>
          <cell r="MT470">
            <v>14250</v>
          </cell>
          <cell r="MU470">
            <v>0</v>
          </cell>
          <cell r="MV470">
            <v>0</v>
          </cell>
          <cell r="MW470"/>
          <cell r="MX470"/>
          <cell r="MY470"/>
          <cell r="MZ470">
            <v>13350</v>
          </cell>
          <cell r="NA470">
            <v>0</v>
          </cell>
          <cell r="NB470">
            <v>0</v>
          </cell>
          <cell r="NC470"/>
          <cell r="ND470"/>
          <cell r="NE470"/>
          <cell r="NF470">
            <v>13500</v>
          </cell>
          <cell r="NG470">
            <v>150</v>
          </cell>
          <cell r="NH470">
            <v>101.12359550561798</v>
          </cell>
          <cell r="NI470">
            <v>1000</v>
          </cell>
          <cell r="NJ470">
            <v>0</v>
          </cell>
          <cell r="NK470">
            <v>0</v>
          </cell>
          <cell r="NL470"/>
          <cell r="NM470"/>
          <cell r="NN470"/>
          <cell r="NO470">
            <v>135000</v>
          </cell>
          <cell r="NP470">
            <v>0</v>
          </cell>
          <cell r="NQ470">
            <v>0</v>
          </cell>
          <cell r="NR470"/>
          <cell r="NS470"/>
          <cell r="NT470"/>
          <cell r="NU470">
            <v>3600</v>
          </cell>
          <cell r="NV470">
            <v>0</v>
          </cell>
          <cell r="NW470">
            <v>0</v>
          </cell>
          <cell r="NX470"/>
          <cell r="NY470"/>
          <cell r="NZ470"/>
          <cell r="OA470">
            <v>4000</v>
          </cell>
          <cell r="OB470">
            <v>0</v>
          </cell>
          <cell r="OC470">
            <v>0</v>
          </cell>
          <cell r="OD470"/>
          <cell r="OE470"/>
          <cell r="OF470"/>
          <cell r="OG470">
            <v>5000</v>
          </cell>
          <cell r="OH470">
            <v>0</v>
          </cell>
          <cell r="OI470">
            <v>0</v>
          </cell>
          <cell r="OJ470"/>
          <cell r="OK470"/>
          <cell r="OL470"/>
          <cell r="OM470">
            <v>500</v>
          </cell>
          <cell r="ON470">
            <v>0</v>
          </cell>
          <cell r="OO470">
            <v>0</v>
          </cell>
          <cell r="OP470"/>
          <cell r="OQ470"/>
          <cell r="OR470"/>
          <cell r="OS470">
            <v>0</v>
          </cell>
          <cell r="OT470">
            <v>0</v>
          </cell>
          <cell r="OU470">
            <v>0</v>
          </cell>
          <cell r="OV470"/>
          <cell r="OW470"/>
          <cell r="OX470"/>
          <cell r="OY470">
            <v>0</v>
          </cell>
          <cell r="OZ470">
            <v>0</v>
          </cell>
          <cell r="PA470">
            <v>0</v>
          </cell>
          <cell r="PB470"/>
          <cell r="PC470"/>
          <cell r="PD470"/>
          <cell r="PE470">
            <v>12900</v>
          </cell>
          <cell r="PF470">
            <v>0</v>
          </cell>
          <cell r="PG470">
            <v>0</v>
          </cell>
          <cell r="PH470"/>
          <cell r="PI470"/>
          <cell r="PJ470"/>
          <cell r="PK470">
            <v>3300</v>
          </cell>
          <cell r="PL470">
            <v>0</v>
          </cell>
          <cell r="PM470">
            <v>0</v>
          </cell>
          <cell r="PN470"/>
          <cell r="PO470"/>
          <cell r="PP470"/>
          <cell r="PQ470">
            <v>1000</v>
          </cell>
          <cell r="PR470">
            <v>0</v>
          </cell>
          <cell r="PS470">
            <v>0</v>
          </cell>
          <cell r="PT470"/>
          <cell r="PU470"/>
          <cell r="PV470"/>
          <cell r="PW470">
            <v>853800</v>
          </cell>
          <cell r="PX470">
            <v>300000</v>
          </cell>
          <cell r="PY470">
            <v>300000</v>
          </cell>
          <cell r="PZ470">
            <v>100</v>
          </cell>
          <cell r="QA470">
            <v>853800</v>
          </cell>
          <cell r="QB470">
            <v>300000</v>
          </cell>
          <cell r="QC470">
            <v>100</v>
          </cell>
          <cell r="QD470"/>
          <cell r="QE470">
            <v>-93531</v>
          </cell>
          <cell r="QF470">
            <v>120000</v>
          </cell>
          <cell r="QG470">
            <v>187377</v>
          </cell>
          <cell r="QH470">
            <v>230000</v>
          </cell>
          <cell r="QI470">
            <v>300000</v>
          </cell>
          <cell r="QJ470">
            <v>0</v>
          </cell>
          <cell r="QK470">
            <v>0</v>
          </cell>
          <cell r="QL470">
            <v>0</v>
          </cell>
          <cell r="QM470">
            <v>621650</v>
          </cell>
          <cell r="QN470">
            <v>469940</v>
          </cell>
          <cell r="QO470">
            <v>377600</v>
          </cell>
          <cell r="QP470">
            <v>0</v>
          </cell>
          <cell r="QQ470">
            <v>0</v>
          </cell>
          <cell r="QR470">
            <v>0</v>
          </cell>
          <cell r="QS470">
            <v>35724</v>
          </cell>
          <cell r="QT470">
            <v>180000</v>
          </cell>
          <cell r="QU470">
            <v>160000</v>
          </cell>
          <cell r="QV470"/>
          <cell r="QW470">
            <v>0</v>
          </cell>
          <cell r="QX470">
            <v>0</v>
          </cell>
          <cell r="QY470">
            <v>0</v>
          </cell>
          <cell r="QZ470"/>
          <cell r="RA470"/>
          <cell r="RB470"/>
          <cell r="RC470"/>
          <cell r="RD470"/>
          <cell r="RE470"/>
          <cell r="RF470"/>
          <cell r="RG470"/>
          <cell r="RH470"/>
          <cell r="RI470"/>
          <cell r="RJ470"/>
          <cell r="RK470"/>
          <cell r="RL470"/>
          <cell r="RM470">
            <v>0</v>
          </cell>
          <cell r="RN470">
            <v>0</v>
          </cell>
          <cell r="RO470">
            <v>16200</v>
          </cell>
          <cell r="RP470">
            <v>62.870462870462873</v>
          </cell>
          <cell r="RQ470"/>
          <cell r="RR470"/>
          <cell r="RS470"/>
          <cell r="RT470">
            <v>0</v>
          </cell>
          <cell r="RU470"/>
          <cell r="RV470"/>
          <cell r="RW470"/>
          <cell r="RX470" t="str">
            <v>N</v>
          </cell>
          <cell r="RY470"/>
          <cell r="RZ470">
            <v>300000</v>
          </cell>
          <cell r="SA470">
            <v>300000</v>
          </cell>
          <cell r="SB470">
            <v>223000</v>
          </cell>
          <cell r="SC470">
            <v>77000</v>
          </cell>
          <cell r="SD470">
            <v>0</v>
          </cell>
          <cell r="SE470"/>
          <cell r="SF470"/>
          <cell r="SG470"/>
          <cell r="SH470"/>
          <cell r="SI470"/>
          <cell r="SJ470"/>
          <cell r="SK470">
            <v>1</v>
          </cell>
          <cell r="SL470"/>
          <cell r="SM470"/>
          <cell r="SN470">
            <v>1</v>
          </cell>
          <cell r="SO470"/>
          <cell r="SP470"/>
          <cell r="SQ470"/>
          <cell r="SR470"/>
          <cell r="SS470"/>
          <cell r="ST470">
            <v>0</v>
          </cell>
          <cell r="SU470"/>
          <cell r="SV470">
            <v>882440</v>
          </cell>
          <cell r="SW470">
            <v>38695</v>
          </cell>
          <cell r="SX470">
            <v>0.92689996580305822</v>
          </cell>
          <cell r="SY470">
            <v>715000</v>
          </cell>
          <cell r="SZ470">
            <v>715000</v>
          </cell>
          <cell r="TA470" t="str">
            <v>ok</v>
          </cell>
          <cell r="TB470">
            <v>0</v>
          </cell>
          <cell r="TC470" t="str">
            <v>nad MOPN</v>
          </cell>
          <cell r="TD470" t="str">
            <v>pokles příspěvku od obce, OPZ naplněna</v>
          </cell>
          <cell r="TE470" t="str">
            <v xml:space="preserve"> -</v>
          </cell>
          <cell r="TF470">
            <v>0</v>
          </cell>
          <cell r="TG470"/>
          <cell r="TH470" t="str">
            <v>ano</v>
          </cell>
          <cell r="TI470" t="str">
            <v xml:space="preserve"> -</v>
          </cell>
          <cell r="TJ470">
            <v>0</v>
          </cell>
          <cell r="TK470" t="str">
            <v xml:space="preserve"> -</v>
          </cell>
          <cell r="TL470">
            <v>0</v>
          </cell>
          <cell r="TM470">
            <v>10000</v>
          </cell>
          <cell r="TN470">
            <v>0</v>
          </cell>
          <cell r="TO470" t="str">
            <v>dovabyvení pokoje</v>
          </cell>
          <cell r="TP470">
            <v>5000</v>
          </cell>
          <cell r="TQ470">
            <v>0</v>
          </cell>
          <cell r="TR470" t="str">
            <v xml:space="preserve"> -</v>
          </cell>
          <cell r="TS470">
            <v>160000</v>
          </cell>
          <cell r="TT470">
            <v>70000</v>
          </cell>
          <cell r="TU470">
            <v>0</v>
          </cell>
          <cell r="TV470">
            <v>230000</v>
          </cell>
          <cell r="TW470"/>
          <cell r="TX470"/>
          <cell r="TY470">
            <v>230000</v>
          </cell>
          <cell r="TZ470"/>
          <cell r="UA470"/>
          <cell r="UB470">
            <v>0</v>
          </cell>
          <cell r="UC470"/>
          <cell r="UD470"/>
          <cell r="UE470">
            <v>230000</v>
          </cell>
          <cell r="UF470">
            <v>230000</v>
          </cell>
          <cell r="UG470">
            <v>4</v>
          </cell>
          <cell r="UH470">
            <v>223100</v>
          </cell>
          <cell r="UI470">
            <v>223100</v>
          </cell>
          <cell r="UJ470"/>
          <cell r="UK470"/>
          <cell r="UL470"/>
          <cell r="UM470"/>
          <cell r="UN470"/>
          <cell r="UO470"/>
          <cell r="UP470">
            <v>223100</v>
          </cell>
          <cell r="UQ470">
            <v>223100</v>
          </cell>
          <cell r="UR470">
            <v>223100</v>
          </cell>
          <cell r="US470">
            <v>223000</v>
          </cell>
          <cell r="UT470">
            <v>223000</v>
          </cell>
          <cell r="UU470">
            <v>77000</v>
          </cell>
          <cell r="UV470">
            <v>300000</v>
          </cell>
          <cell r="UW470">
            <v>300000</v>
          </cell>
          <cell r="UX470">
            <v>45295.535798218923</v>
          </cell>
          <cell r="UY470">
            <v>45295.535798218923</v>
          </cell>
          <cell r="UZ470">
            <v>45296</v>
          </cell>
          <cell r="VA470">
            <v>45296</v>
          </cell>
          <cell r="VB470">
            <v>22647.767899109462</v>
          </cell>
          <cell r="VC470">
            <v>22647.767899109462</v>
          </cell>
          <cell r="VD470">
            <v>22648</v>
          </cell>
          <cell r="VE470">
            <v>22648</v>
          </cell>
          <cell r="VF470">
            <v>155056</v>
          </cell>
          <cell r="VG470">
            <v>300000</v>
          </cell>
          <cell r="VH470">
            <v>0</v>
          </cell>
          <cell r="VI470">
            <v>300000</v>
          </cell>
          <cell r="VJ470">
            <v>0</v>
          </cell>
          <cell r="VK470">
            <v>77000</v>
          </cell>
          <cell r="VL470">
            <v>0</v>
          </cell>
          <cell r="VM470" t="str">
            <v>číslo smlouvy 08116/2020/SOC ze dne 30. 11. 2020</v>
          </cell>
          <cell r="VN470">
            <v>77000</v>
          </cell>
          <cell r="VO470">
            <v>7000</v>
          </cell>
          <cell r="VP470">
            <v>96.956521739130437</v>
          </cell>
          <cell r="VQ470">
            <v>67944</v>
          </cell>
          <cell r="VR470">
            <v>44697</v>
          </cell>
          <cell r="VS470">
            <v>155056</v>
          </cell>
          <cell r="VT470"/>
          <cell r="VU470">
            <v>44697</v>
          </cell>
          <cell r="VV470"/>
          <cell r="VW470"/>
          <cell r="VX470">
            <v>77000</v>
          </cell>
          <cell r="VY470">
            <v>77000</v>
          </cell>
          <cell r="VZ470">
            <v>0</v>
          </cell>
          <cell r="WA470"/>
          <cell r="WB470">
            <v>77000</v>
          </cell>
          <cell r="WC470">
            <v>0</v>
          </cell>
          <cell r="WD470">
            <v>4</v>
          </cell>
          <cell r="WE470">
            <v>37910</v>
          </cell>
          <cell r="WF470">
            <v>37910</v>
          </cell>
          <cell r="WG470"/>
          <cell r="WH470">
            <v>150</v>
          </cell>
          <cell r="WI470"/>
          <cell r="WJ470"/>
          <cell r="WK470"/>
          <cell r="WL470"/>
          <cell r="WM470"/>
          <cell r="WN470">
            <v>38060</v>
          </cell>
          <cell r="WO470">
            <v>38060</v>
          </cell>
          <cell r="WP470">
            <v>38000</v>
          </cell>
          <cell r="WQ470">
            <v>38000</v>
          </cell>
          <cell r="WR470">
            <v>6740.6603401209541</v>
          </cell>
          <cell r="WS470">
            <v>31259.339659879046</v>
          </cell>
          <cell r="WT470">
            <v>6740.6603401209541</v>
          </cell>
          <cell r="WU470">
            <v>31259.339659879046</v>
          </cell>
          <cell r="WV470">
            <v>6741</v>
          </cell>
          <cell r="WW470">
            <v>31259</v>
          </cell>
          <cell r="WX470">
            <v>6741</v>
          </cell>
          <cell r="WY470">
            <v>31259</v>
          </cell>
          <cell r="WZ470">
            <v>0.33965987904593931</v>
          </cell>
          <cell r="XA470">
            <v>-0.33965987904593931</v>
          </cell>
          <cell r="XB470"/>
          <cell r="XC470">
            <v>6741</v>
          </cell>
          <cell r="XD470">
            <v>38000</v>
          </cell>
          <cell r="XE470">
            <v>39000</v>
          </cell>
          <cell r="XF470">
            <v>17.040358744394617</v>
          </cell>
          <cell r="XG470"/>
          <cell r="XH470">
            <v>38000</v>
          </cell>
          <cell r="XI470">
            <v>180000</v>
          </cell>
          <cell r="XJ470">
            <v>160000</v>
          </cell>
          <cell r="XK470">
            <v>160000</v>
          </cell>
          <cell r="XL470">
            <v>-20000</v>
          </cell>
          <cell r="XM470">
            <v>0</v>
          </cell>
          <cell r="XN470">
            <v>-20000</v>
          </cell>
          <cell r="XO470">
            <v>0</v>
          </cell>
          <cell r="XP470">
            <v>0</v>
          </cell>
          <cell r="XQ470"/>
          <cell r="XR470">
            <v>223000</v>
          </cell>
          <cell r="XS470"/>
          <cell r="XT470"/>
          <cell r="XU470"/>
          <cell r="XV470"/>
          <cell r="XW470"/>
          <cell r="XX470"/>
          <cell r="XY470">
            <v>37760</v>
          </cell>
        </row>
        <row r="471">
          <cell r="A471">
            <v>9250237</v>
          </cell>
          <cell r="B471" t="str">
            <v>O</v>
          </cell>
          <cell r="C471">
            <v>1</v>
          </cell>
          <cell r="D471" t="str">
            <v>SANTÉ - centrum ambulantních a pobytových sociálních služeb</v>
          </cell>
          <cell r="E471">
            <v>847470</v>
          </cell>
          <cell r="F471" t="str">
            <v xml:space="preserve">Tajovského 1156/1
Podlesí
736 01 Havířov 1
</v>
          </cell>
          <cell r="G471" t="str">
            <v>Příspěvková organizace zřízená územním samosprávným celkem</v>
          </cell>
          <cell r="H471" t="str">
            <v>chráněné bydlení</v>
          </cell>
          <cell r="I471" t="str">
            <v>sociální péče</v>
          </cell>
          <cell r="J471" t="str">
            <v>Chráněné bydlení</v>
          </cell>
          <cell r="K471">
            <v>40179</v>
          </cell>
          <cell r="L471"/>
          <cell r="M471" t="str">
            <v>N</v>
          </cell>
          <cell r="N471" t="str">
            <v>• počet lůžek: 31</v>
          </cell>
          <cell r="O471">
            <v>31</v>
          </cell>
          <cell r="P471"/>
          <cell r="Q471">
            <v>31</v>
          </cell>
          <cell r="R471">
            <v>31</v>
          </cell>
          <cell r="S471">
            <v>31</v>
          </cell>
          <cell r="T471"/>
          <cell r="U471"/>
          <cell r="V471"/>
          <cell r="W471"/>
          <cell r="X471"/>
          <cell r="Y471"/>
          <cell r="Z471"/>
          <cell r="AA471"/>
          <cell r="AB471"/>
          <cell r="AC471"/>
          <cell r="AD471"/>
          <cell r="AE471"/>
          <cell r="AF471"/>
          <cell r="AG471"/>
          <cell r="AH471"/>
          <cell r="AI471"/>
          <cell r="AJ471"/>
          <cell r="AK471"/>
          <cell r="AL471"/>
          <cell r="AM471"/>
          <cell r="AN471"/>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t="str">
            <v>• 13. osoby s kombinovaným postižením
• 14. osoby s mentálním postižením</v>
          </cell>
          <cell r="BN471" t="str">
            <v>osoby s mentálním postižením</v>
          </cell>
          <cell r="BO471" t="str">
            <v>• mladí dospělí (19 – 26 let)
• dospělí (27 – 64 let)
• mladší senioři (65 – 80 let)
• starší senioři (nad 80 let)</v>
          </cell>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v>0</v>
          </cell>
          <cell r="DC471">
            <v>0</v>
          </cell>
          <cell r="DD471">
            <v>0</v>
          </cell>
          <cell r="DE471">
            <v>0</v>
          </cell>
          <cell r="DF471">
            <v>0</v>
          </cell>
          <cell r="DG471">
            <v>8</v>
          </cell>
          <cell r="DH471">
            <v>16</v>
          </cell>
          <cell r="DI471">
            <v>5</v>
          </cell>
          <cell r="DJ471">
            <v>0</v>
          </cell>
          <cell r="DK471">
            <v>1</v>
          </cell>
          <cell r="DL471">
            <v>8</v>
          </cell>
          <cell r="DM471">
            <v>16</v>
          </cell>
          <cell r="DN471">
            <v>5</v>
          </cell>
          <cell r="DO471">
            <v>0</v>
          </cell>
          <cell r="DP471">
            <v>1</v>
          </cell>
          <cell r="DQ471">
            <v>0</v>
          </cell>
          <cell r="DR471">
            <v>30</v>
          </cell>
          <cell r="DS471">
            <v>30</v>
          </cell>
          <cell r="DT471">
            <v>0</v>
          </cell>
          <cell r="DU471">
            <v>0</v>
          </cell>
          <cell r="DV471">
            <v>0</v>
          </cell>
          <cell r="DW471">
            <v>0</v>
          </cell>
          <cell r="DX471">
            <v>0</v>
          </cell>
          <cell r="DY471">
            <v>8</v>
          </cell>
          <cell r="DZ471">
            <v>17</v>
          </cell>
          <cell r="EA471">
            <v>5</v>
          </cell>
          <cell r="EB471">
            <v>0</v>
          </cell>
          <cell r="EC471">
            <v>1</v>
          </cell>
          <cell r="ED471">
            <v>8</v>
          </cell>
          <cell r="EE471">
            <v>17</v>
          </cell>
          <cell r="EF471">
            <v>5</v>
          </cell>
          <cell r="EG471">
            <v>0</v>
          </cell>
          <cell r="EH471">
            <v>1</v>
          </cell>
          <cell r="EI471">
            <v>0</v>
          </cell>
          <cell r="EJ471">
            <v>31</v>
          </cell>
          <cell r="EK471">
            <v>31</v>
          </cell>
          <cell r="EL471">
            <v>2</v>
          </cell>
          <cell r="EM471">
            <v>1.1399999999999999</v>
          </cell>
          <cell r="EN471">
            <v>1.1399999999999999</v>
          </cell>
          <cell r="EO471">
            <v>722000</v>
          </cell>
          <cell r="EP471">
            <v>500000</v>
          </cell>
          <cell r="EQ471">
            <v>9</v>
          </cell>
          <cell r="ER471">
            <v>8.3000000000000007</v>
          </cell>
          <cell r="ES471">
            <v>8.1</v>
          </cell>
          <cell r="ET471">
            <v>4461000</v>
          </cell>
          <cell r="EU471">
            <v>3770000</v>
          </cell>
          <cell r="EV471"/>
          <cell r="EW471"/>
          <cell r="EX471"/>
          <cell r="EY471"/>
          <cell r="EZ471"/>
          <cell r="FA471"/>
          <cell r="FB471"/>
          <cell r="FC471"/>
          <cell r="FD471"/>
          <cell r="FE471"/>
          <cell r="FF471"/>
          <cell r="FG471"/>
          <cell r="FH471"/>
          <cell r="FI471"/>
          <cell r="FJ471"/>
          <cell r="FK471"/>
          <cell r="FL471"/>
          <cell r="FM471"/>
          <cell r="FN471"/>
          <cell r="FO471"/>
          <cell r="FP471">
            <v>9</v>
          </cell>
          <cell r="FQ471">
            <v>2.84</v>
          </cell>
          <cell r="FR471">
            <v>2.83</v>
          </cell>
          <cell r="FS471">
            <v>1309000</v>
          </cell>
          <cell r="FT471">
            <v>0</v>
          </cell>
          <cell r="FU471"/>
          <cell r="FV471"/>
          <cell r="FW471"/>
          <cell r="FX471"/>
          <cell r="FY471"/>
          <cell r="FZ471"/>
          <cell r="GA471"/>
          <cell r="GB471"/>
          <cell r="GC471"/>
          <cell r="GD471"/>
          <cell r="GE471"/>
          <cell r="GF471"/>
          <cell r="GG471"/>
          <cell r="GH471"/>
          <cell r="GI471"/>
          <cell r="GJ471"/>
          <cell r="GK471"/>
          <cell r="GL471"/>
          <cell r="GM471"/>
          <cell r="GN471"/>
          <cell r="GO471"/>
          <cell r="GP471"/>
          <cell r="GQ471"/>
          <cell r="GR471"/>
          <cell r="GS471"/>
          <cell r="GT471"/>
          <cell r="GU471"/>
          <cell r="GV471"/>
          <cell r="GW471"/>
          <cell r="GX471"/>
          <cell r="GY471"/>
          <cell r="GZ471"/>
          <cell r="HA471"/>
          <cell r="HB471"/>
          <cell r="HC471"/>
          <cell r="HD471"/>
          <cell r="HE471"/>
          <cell r="HF471"/>
          <cell r="HG471"/>
          <cell r="HH471"/>
          <cell r="HI471"/>
          <cell r="HJ471"/>
          <cell r="HK471"/>
          <cell r="HL471"/>
          <cell r="HM471"/>
          <cell r="HN471"/>
          <cell r="HO471"/>
          <cell r="HP471"/>
          <cell r="HQ471"/>
          <cell r="HR471"/>
          <cell r="HS471"/>
          <cell r="HT471"/>
          <cell r="HU471"/>
          <cell r="HV471"/>
          <cell r="HW471"/>
          <cell r="HX471"/>
          <cell r="HY471"/>
          <cell r="HZ471"/>
          <cell r="IA471"/>
          <cell r="IB471"/>
          <cell r="IC471"/>
          <cell r="ID471"/>
          <cell r="IE471"/>
          <cell r="IF471"/>
          <cell r="IG471"/>
          <cell r="IH471"/>
          <cell r="II471"/>
          <cell r="IJ471"/>
          <cell r="IK471"/>
          <cell r="IL471"/>
          <cell r="IM471"/>
          <cell r="IN471"/>
          <cell r="IO471"/>
          <cell r="IP471"/>
          <cell r="IQ471"/>
          <cell r="IR471"/>
          <cell r="IS471"/>
          <cell r="IT471">
            <v>1</v>
          </cell>
          <cell r="IU471">
            <v>64</v>
          </cell>
          <cell r="IV471">
            <v>3.1E-2</v>
          </cell>
          <cell r="IW471">
            <v>19200</v>
          </cell>
          <cell r="IX471">
            <v>0</v>
          </cell>
          <cell r="IY471"/>
          <cell r="IZ471"/>
          <cell r="JA471"/>
          <cell r="JB471"/>
          <cell r="JC471"/>
          <cell r="JD471"/>
          <cell r="JE471"/>
          <cell r="JF471"/>
          <cell r="JG471"/>
          <cell r="JH471"/>
          <cell r="JI471"/>
          <cell r="JJ471"/>
          <cell r="JK471"/>
          <cell r="JL471"/>
          <cell r="JM471"/>
          <cell r="JN471"/>
          <cell r="JO471"/>
          <cell r="JP471"/>
          <cell r="JQ471"/>
          <cell r="JR471"/>
          <cell r="JS471"/>
          <cell r="JT471"/>
          <cell r="JU471"/>
          <cell r="JV471"/>
          <cell r="JW471"/>
          <cell r="JX471"/>
          <cell r="JY471"/>
          <cell r="JZ471"/>
          <cell r="KA471"/>
          <cell r="KB471"/>
          <cell r="KC471"/>
          <cell r="KD471"/>
          <cell r="KE471"/>
          <cell r="KF471"/>
          <cell r="KG471"/>
          <cell r="KH471">
            <v>0</v>
          </cell>
          <cell r="KI471"/>
          <cell r="KJ471">
            <v>9.44</v>
          </cell>
          <cell r="KK471">
            <v>0</v>
          </cell>
          <cell r="KL471">
            <v>0</v>
          </cell>
          <cell r="KM471">
            <v>0</v>
          </cell>
          <cell r="KN471">
            <v>9.44</v>
          </cell>
          <cell r="KO471">
            <v>9.44</v>
          </cell>
          <cell r="KP471">
            <v>2.871</v>
          </cell>
          <cell r="KQ471">
            <v>12.311</v>
          </cell>
          <cell r="KR471">
            <v>6492000</v>
          </cell>
          <cell r="KS471">
            <v>4270000</v>
          </cell>
          <cell r="KT471">
            <v>4270000</v>
          </cell>
          <cell r="KU471"/>
          <cell r="KV471"/>
          <cell r="KW471"/>
          <cell r="KX471">
            <v>0</v>
          </cell>
          <cell r="KY471">
            <v>0</v>
          </cell>
          <cell r="KZ471">
            <v>0</v>
          </cell>
          <cell r="LA471"/>
          <cell r="LB471"/>
          <cell r="LC471"/>
          <cell r="LD471">
            <v>19200</v>
          </cell>
          <cell r="LE471">
            <v>0</v>
          </cell>
          <cell r="LF471">
            <v>0</v>
          </cell>
          <cell r="LG471"/>
          <cell r="LH471"/>
          <cell r="LI471"/>
          <cell r="LJ471">
            <v>205800</v>
          </cell>
          <cell r="LK471">
            <v>0</v>
          </cell>
          <cell r="LL471">
            <v>0</v>
          </cell>
          <cell r="LM471"/>
          <cell r="LN471"/>
          <cell r="LO471"/>
          <cell r="LP471">
            <v>0</v>
          </cell>
          <cell r="LQ471">
            <v>0</v>
          </cell>
          <cell r="LR471">
            <v>0</v>
          </cell>
          <cell r="LS471"/>
          <cell r="LT471"/>
          <cell r="LU471"/>
          <cell r="LV471">
            <v>90000</v>
          </cell>
          <cell r="LW471">
            <v>0</v>
          </cell>
          <cell r="LX471">
            <v>0</v>
          </cell>
          <cell r="LY471"/>
          <cell r="LZ471"/>
          <cell r="MA471"/>
          <cell r="MB471">
            <v>600300</v>
          </cell>
          <cell r="MC471">
            <v>0</v>
          </cell>
          <cell r="MD471">
            <v>0</v>
          </cell>
          <cell r="ME471"/>
          <cell r="MF471"/>
          <cell r="MG471"/>
          <cell r="MH471">
            <v>22500</v>
          </cell>
          <cell r="MI471">
            <v>0</v>
          </cell>
          <cell r="MJ471">
            <v>0</v>
          </cell>
          <cell r="MK471"/>
          <cell r="ML471"/>
          <cell r="MM471"/>
          <cell r="MN471">
            <v>21600</v>
          </cell>
          <cell r="MO471">
            <v>0</v>
          </cell>
          <cell r="MP471">
            <v>0</v>
          </cell>
          <cell r="MQ471"/>
          <cell r="MR471"/>
          <cell r="MS471"/>
          <cell r="MT471">
            <v>171250</v>
          </cell>
          <cell r="MU471">
            <v>0</v>
          </cell>
          <cell r="MV471">
            <v>0</v>
          </cell>
          <cell r="MW471"/>
          <cell r="MX471"/>
          <cell r="MY471"/>
          <cell r="MZ471">
            <v>120150</v>
          </cell>
          <cell r="NA471">
            <v>0</v>
          </cell>
          <cell r="NB471">
            <v>0</v>
          </cell>
          <cell r="NC471"/>
          <cell r="ND471"/>
          <cell r="NE471"/>
          <cell r="NF471">
            <v>120150</v>
          </cell>
          <cell r="NG471">
            <v>0</v>
          </cell>
          <cell r="NH471">
            <v>100</v>
          </cell>
          <cell r="NI471">
            <v>40000</v>
          </cell>
          <cell r="NJ471">
            <v>0</v>
          </cell>
          <cell r="NK471">
            <v>0</v>
          </cell>
          <cell r="NL471"/>
          <cell r="NM471"/>
          <cell r="NN471"/>
          <cell r="NO471">
            <v>1215000</v>
          </cell>
          <cell r="NP471">
            <v>0</v>
          </cell>
          <cell r="NQ471">
            <v>0</v>
          </cell>
          <cell r="NR471"/>
          <cell r="NS471"/>
          <cell r="NT471"/>
          <cell r="NU471">
            <v>32400</v>
          </cell>
          <cell r="NV471">
            <v>0</v>
          </cell>
          <cell r="NW471">
            <v>0</v>
          </cell>
          <cell r="NX471"/>
          <cell r="NY471"/>
          <cell r="NZ471"/>
          <cell r="OA471">
            <v>36000</v>
          </cell>
          <cell r="OB471">
            <v>0</v>
          </cell>
          <cell r="OC471">
            <v>0</v>
          </cell>
          <cell r="OD471"/>
          <cell r="OE471"/>
          <cell r="OF471"/>
          <cell r="OG471">
            <v>45000</v>
          </cell>
          <cell r="OH471">
            <v>0</v>
          </cell>
          <cell r="OI471">
            <v>0</v>
          </cell>
          <cell r="OJ471"/>
          <cell r="OK471"/>
          <cell r="OL471"/>
          <cell r="OM471">
            <v>5500</v>
          </cell>
          <cell r="ON471">
            <v>0</v>
          </cell>
          <cell r="OO471">
            <v>0</v>
          </cell>
          <cell r="OP471"/>
          <cell r="OQ471"/>
          <cell r="OR471"/>
          <cell r="OS471">
            <v>0</v>
          </cell>
          <cell r="OT471">
            <v>0</v>
          </cell>
          <cell r="OU471">
            <v>0</v>
          </cell>
          <cell r="OV471"/>
          <cell r="OW471"/>
          <cell r="OX471"/>
          <cell r="OY471">
            <v>0</v>
          </cell>
          <cell r="OZ471">
            <v>0</v>
          </cell>
          <cell r="PA471">
            <v>0</v>
          </cell>
          <cell r="PB471"/>
          <cell r="PC471"/>
          <cell r="PD471"/>
          <cell r="PE471">
            <v>145300</v>
          </cell>
          <cell r="PF471">
            <v>0</v>
          </cell>
          <cell r="PG471">
            <v>0</v>
          </cell>
          <cell r="PH471"/>
          <cell r="PI471"/>
          <cell r="PJ471"/>
          <cell r="PK471">
            <v>29700</v>
          </cell>
          <cell r="PL471">
            <v>0</v>
          </cell>
          <cell r="PM471">
            <v>0</v>
          </cell>
          <cell r="PN471"/>
          <cell r="PO471"/>
          <cell r="PP471"/>
          <cell r="PQ471">
            <v>10000</v>
          </cell>
          <cell r="PR471">
            <v>0</v>
          </cell>
          <cell r="PS471">
            <v>0</v>
          </cell>
          <cell r="PT471"/>
          <cell r="PU471"/>
          <cell r="PV471"/>
          <cell r="PW471">
            <v>9301700</v>
          </cell>
          <cell r="PX471">
            <v>4270000</v>
          </cell>
          <cell r="PY471">
            <v>4270000</v>
          </cell>
          <cell r="PZ471">
            <v>100</v>
          </cell>
          <cell r="QA471">
            <v>9301700</v>
          </cell>
          <cell r="QB471">
            <v>4270000</v>
          </cell>
          <cell r="QC471">
            <v>100</v>
          </cell>
          <cell r="QD471"/>
          <cell r="QE471"/>
          <cell r="QF471">
            <v>1488000</v>
          </cell>
          <cell r="QG471">
            <v>4184671</v>
          </cell>
          <cell r="QH471">
            <v>4181000</v>
          </cell>
          <cell r="QI471">
            <v>4270000</v>
          </cell>
          <cell r="QJ471">
            <v>0</v>
          </cell>
          <cell r="QK471">
            <v>0</v>
          </cell>
          <cell r="QL471">
            <v>0</v>
          </cell>
          <cell r="QM471">
            <v>1530700</v>
          </cell>
          <cell r="QN471">
            <v>1220900</v>
          </cell>
          <cell r="QO471">
            <v>1413900</v>
          </cell>
          <cell r="QP471">
            <v>0</v>
          </cell>
          <cell r="QQ471">
            <v>0</v>
          </cell>
          <cell r="QR471">
            <v>0</v>
          </cell>
          <cell r="QS471">
            <v>3745833</v>
          </cell>
          <cell r="QT471">
            <v>3205500</v>
          </cell>
          <cell r="QU471">
            <v>3552000</v>
          </cell>
          <cell r="QV471"/>
          <cell r="QW471">
            <v>0</v>
          </cell>
          <cell r="QX471">
            <v>0</v>
          </cell>
          <cell r="QY471">
            <v>0</v>
          </cell>
          <cell r="QZ471"/>
          <cell r="RA471"/>
          <cell r="RB471"/>
          <cell r="RC471"/>
          <cell r="RD471"/>
          <cell r="RE471"/>
          <cell r="RF471"/>
          <cell r="RG471"/>
          <cell r="RH471"/>
          <cell r="RI471"/>
          <cell r="RJ471"/>
          <cell r="RK471"/>
          <cell r="RL471"/>
          <cell r="RM471">
            <v>105170</v>
          </cell>
          <cell r="RN471">
            <v>42400</v>
          </cell>
          <cell r="RO471">
            <v>65800</v>
          </cell>
          <cell r="RP471">
            <v>25.271229155123415</v>
          </cell>
          <cell r="RQ471"/>
          <cell r="RR471"/>
          <cell r="RS471"/>
          <cell r="RT471">
            <v>0</v>
          </cell>
          <cell r="RU471"/>
          <cell r="RV471"/>
          <cell r="RW471"/>
          <cell r="RX471" t="str">
            <v>N</v>
          </cell>
          <cell r="RY471"/>
          <cell r="RZ471">
            <v>4270000</v>
          </cell>
          <cell r="SA471">
            <v>4270000</v>
          </cell>
          <cell r="SB471">
            <v>4181000</v>
          </cell>
          <cell r="SC471">
            <v>89000</v>
          </cell>
          <cell r="SD471">
            <v>0</v>
          </cell>
          <cell r="SE471"/>
          <cell r="SF471"/>
          <cell r="SG471"/>
          <cell r="SH471"/>
          <cell r="SI471"/>
          <cell r="SJ471"/>
          <cell r="SK471">
            <v>31</v>
          </cell>
          <cell r="SL471"/>
          <cell r="SM471"/>
          <cell r="SN471">
            <v>31</v>
          </cell>
          <cell r="SO471"/>
          <cell r="SP471"/>
          <cell r="SQ471"/>
          <cell r="SR471"/>
          <cell r="SS471"/>
          <cell r="ST471">
            <v>0</v>
          </cell>
          <cell r="SU471"/>
          <cell r="SV471">
            <v>8318632</v>
          </cell>
          <cell r="SW471">
            <v>386948</v>
          </cell>
          <cell r="SX471">
            <v>1.0684756213830668</v>
          </cell>
          <cell r="SY471">
            <v>17732000</v>
          </cell>
          <cell r="SZ471">
            <v>17732000</v>
          </cell>
          <cell r="TA471"/>
          <cell r="TB471">
            <v>0</v>
          </cell>
          <cell r="TC471" t="str">
            <v>OK</v>
          </cell>
          <cell r="TD471"/>
          <cell r="TE471"/>
          <cell r="TF471">
            <v>0</v>
          </cell>
          <cell r="TG471"/>
          <cell r="TH471"/>
          <cell r="TI471"/>
          <cell r="TJ471"/>
          <cell r="TK471"/>
          <cell r="TL471"/>
          <cell r="TM471">
            <v>90000</v>
          </cell>
          <cell r="TN471">
            <v>0</v>
          </cell>
          <cell r="TO471" t="str">
            <v>dovybavení majetkem</v>
          </cell>
          <cell r="TP471">
            <v>45000</v>
          </cell>
          <cell r="TQ471">
            <v>0</v>
          </cell>
          <cell r="TR471">
            <v>0</v>
          </cell>
          <cell r="TS471">
            <v>4050000</v>
          </cell>
          <cell r="TT471">
            <v>131000</v>
          </cell>
          <cell r="TU471">
            <v>0</v>
          </cell>
          <cell r="TV471">
            <v>4181000</v>
          </cell>
          <cell r="TW471"/>
          <cell r="TX471"/>
          <cell r="TY471">
            <v>4181000</v>
          </cell>
          <cell r="TZ471"/>
          <cell r="UA471"/>
          <cell r="UB471">
            <v>0</v>
          </cell>
          <cell r="UC471"/>
          <cell r="UD471"/>
          <cell r="UE471">
            <v>4181000</v>
          </cell>
          <cell r="UF471">
            <v>4181000</v>
          </cell>
          <cell r="UG471">
            <v>1</v>
          </cell>
          <cell r="UH471">
            <v>4181000</v>
          </cell>
          <cell r="UI471">
            <v>4181000</v>
          </cell>
          <cell r="UJ471"/>
          <cell r="UK471"/>
          <cell r="UL471"/>
          <cell r="UM471"/>
          <cell r="UN471"/>
          <cell r="UO471"/>
          <cell r="UP471">
            <v>4181000</v>
          </cell>
          <cell r="UQ471">
            <v>4181000</v>
          </cell>
          <cell r="UR471">
            <v>4181000</v>
          </cell>
          <cell r="US471">
            <v>4181000</v>
          </cell>
          <cell r="UT471">
            <v>4181000</v>
          </cell>
          <cell r="UU471">
            <v>89000</v>
          </cell>
          <cell r="UV471">
            <v>4270000</v>
          </cell>
          <cell r="UW471">
            <v>4270000</v>
          </cell>
          <cell r="UX471">
            <v>849240.51646795217</v>
          </cell>
          <cell r="UY471">
            <v>849240.51646795217</v>
          </cell>
          <cell r="UZ471">
            <v>849241</v>
          </cell>
          <cell r="VA471">
            <v>849241</v>
          </cell>
          <cell r="VB471">
            <v>424620.25823397608</v>
          </cell>
          <cell r="VC471">
            <v>424620.25823397608</v>
          </cell>
          <cell r="VD471">
            <v>424620</v>
          </cell>
          <cell r="VE471">
            <v>424620</v>
          </cell>
          <cell r="VF471">
            <v>2907139</v>
          </cell>
          <cell r="VG471">
            <v>4270000</v>
          </cell>
          <cell r="VH471">
            <v>0</v>
          </cell>
          <cell r="VI471">
            <v>4270000</v>
          </cell>
          <cell r="VJ471">
            <v>0</v>
          </cell>
          <cell r="VK471">
            <v>89000</v>
          </cell>
          <cell r="VL471">
            <v>0</v>
          </cell>
          <cell r="VM471" t="str">
            <v>číslo smlouvy 08116/2020/SOC ze dne 30. 11. 2020</v>
          </cell>
          <cell r="VN471">
            <v>89000</v>
          </cell>
          <cell r="VO471">
            <v>0</v>
          </cell>
          <cell r="VP471">
            <v>100</v>
          </cell>
          <cell r="VQ471">
            <v>1273861</v>
          </cell>
          <cell r="VR471">
            <v>44697</v>
          </cell>
          <cell r="VS471">
            <v>2907139</v>
          </cell>
          <cell r="VT471"/>
          <cell r="VU471">
            <v>44697</v>
          </cell>
          <cell r="VV471"/>
          <cell r="VW471"/>
          <cell r="VX471">
            <v>89000</v>
          </cell>
          <cell r="VY471">
            <v>89000</v>
          </cell>
          <cell r="VZ471">
            <v>0</v>
          </cell>
          <cell r="WA471"/>
          <cell r="WB471">
            <v>89000</v>
          </cell>
          <cell r="WC471">
            <v>0</v>
          </cell>
          <cell r="WD471">
            <v>1</v>
          </cell>
          <cell r="WE471">
            <v>919820</v>
          </cell>
          <cell r="WF471">
            <v>919820</v>
          </cell>
          <cell r="WG471"/>
          <cell r="WH471">
            <v>0</v>
          </cell>
          <cell r="WI471"/>
          <cell r="WJ471"/>
          <cell r="WK471"/>
          <cell r="WL471"/>
          <cell r="WM471"/>
          <cell r="WN471">
            <v>919820</v>
          </cell>
          <cell r="WO471">
            <v>89000</v>
          </cell>
          <cell r="WP471">
            <v>89000</v>
          </cell>
          <cell r="WQ471">
            <v>89000</v>
          </cell>
          <cell r="WR471">
            <v>15787.336059756972</v>
          </cell>
          <cell r="WS471">
            <v>73212.66394024303</v>
          </cell>
          <cell r="WT471">
            <v>15787.336059756972</v>
          </cell>
          <cell r="WU471">
            <v>73212.66394024303</v>
          </cell>
          <cell r="WV471">
            <v>15787</v>
          </cell>
          <cell r="WW471">
            <v>73213</v>
          </cell>
          <cell r="WX471">
            <v>15787</v>
          </cell>
          <cell r="WY471">
            <v>73213</v>
          </cell>
          <cell r="WZ471">
            <v>-0.33605975697173562</v>
          </cell>
          <cell r="XA471">
            <v>0.33605975696991663</v>
          </cell>
          <cell r="XB471"/>
          <cell r="XC471">
            <v>15787</v>
          </cell>
          <cell r="XD471">
            <v>89000</v>
          </cell>
          <cell r="XE471">
            <v>0</v>
          </cell>
          <cell r="XF471">
            <v>2.1286773499162881</v>
          </cell>
          <cell r="XG471"/>
          <cell r="XH471">
            <v>89000</v>
          </cell>
          <cell r="XI471">
            <v>3205500</v>
          </cell>
          <cell r="XJ471">
            <v>3552000</v>
          </cell>
          <cell r="XK471">
            <v>3552000</v>
          </cell>
          <cell r="XL471">
            <v>346500</v>
          </cell>
          <cell r="XM471">
            <v>0</v>
          </cell>
          <cell r="XN471">
            <v>346500</v>
          </cell>
          <cell r="XO471">
            <v>0</v>
          </cell>
          <cell r="XP471">
            <v>0</v>
          </cell>
          <cell r="XQ471"/>
          <cell r="XR471">
            <v>134870.96774193548</v>
          </cell>
          <cell r="XS471"/>
          <cell r="XT471"/>
          <cell r="XU471"/>
          <cell r="XV471"/>
          <cell r="XW471"/>
          <cell r="XX471"/>
          <cell r="XY471">
            <v>919820</v>
          </cell>
        </row>
        <row r="472">
          <cell r="A472">
            <v>9876569</v>
          </cell>
          <cell r="B472" t="str">
            <v>O</v>
          </cell>
          <cell r="C472">
            <v>1</v>
          </cell>
          <cell r="D472" t="str">
            <v>SANTÉ - centrum ambulantních a pobytových sociálních služeb</v>
          </cell>
          <cell r="E472">
            <v>847470</v>
          </cell>
          <cell r="F472" t="str">
            <v xml:space="preserve">Tajovského 1156/1
Podlesí
736 01 Havířov 1
</v>
          </cell>
          <cell r="G472" t="str">
            <v>Příspěvková organizace zřízená územním samosprávným celkem</v>
          </cell>
          <cell r="H472" t="str">
            <v>denní stacionáře</v>
          </cell>
          <cell r="I472" t="str">
            <v>sociální péče</v>
          </cell>
          <cell r="J472" t="str">
            <v>MIKADO</v>
          </cell>
          <cell r="K472">
            <v>29186</v>
          </cell>
          <cell r="L472"/>
          <cell r="M472" t="str">
            <v>N</v>
          </cell>
          <cell r="N472"/>
          <cell r="O472"/>
          <cell r="P472"/>
          <cell r="Q472"/>
          <cell r="R472"/>
          <cell r="S472"/>
          <cell r="T472"/>
          <cell r="U472"/>
          <cell r="V472"/>
          <cell r="W472"/>
          <cell r="X472"/>
          <cell r="Y472" t="str">
            <v>• počet klientů: 57</v>
          </cell>
          <cell r="Z472"/>
          <cell r="AA472">
            <v>57</v>
          </cell>
          <cell r="AB472">
            <v>57</v>
          </cell>
          <cell r="AC472">
            <v>59</v>
          </cell>
          <cell r="AD472">
            <v>58</v>
          </cell>
          <cell r="AE472">
            <v>57</v>
          </cell>
          <cell r="AF472"/>
          <cell r="AG472"/>
          <cell r="AH472"/>
          <cell r="AI472"/>
          <cell r="AJ472"/>
          <cell r="AK472"/>
          <cell r="AL472"/>
          <cell r="AM472"/>
          <cell r="AN472"/>
          <cell r="AO472">
            <v>86184</v>
          </cell>
          <cell r="AP472"/>
          <cell r="AQ472"/>
          <cell r="AR472"/>
          <cell r="AS472"/>
          <cell r="AT472"/>
          <cell r="AU472"/>
          <cell r="AV472"/>
          <cell r="AW472"/>
          <cell r="AX472"/>
          <cell r="AY472"/>
          <cell r="AZ472"/>
          <cell r="BA472"/>
          <cell r="BB472"/>
          <cell r="BC472"/>
          <cell r="BD472"/>
          <cell r="BE472"/>
          <cell r="BF472"/>
          <cell r="BG472"/>
          <cell r="BH472"/>
          <cell r="BI472"/>
          <cell r="BJ472"/>
          <cell r="BK472"/>
          <cell r="BL472"/>
          <cell r="BM472" t="str">
            <v>• 13. osoby s kombinovaným postižením
• 14. osoby s mentálním postižením</v>
          </cell>
          <cell r="BN472" t="str">
            <v>osoby s mentálním postižením</v>
          </cell>
          <cell r="BO472" t="str">
            <v>• mladí dospělí (19 – 26 let)
• dospělí (27 – 64 let)
• mladší senioři (65 – 80 let)</v>
          </cell>
          <cell r="BP472">
            <v>0</v>
          </cell>
          <cell r="BQ472">
            <v>0</v>
          </cell>
          <cell r="BR472">
            <v>0</v>
          </cell>
          <cell r="BS472">
            <v>0</v>
          </cell>
          <cell r="BT472">
            <v>0</v>
          </cell>
          <cell r="BU472">
            <v>25</v>
          </cell>
          <cell r="BV472">
            <v>24</v>
          </cell>
          <cell r="BW472">
            <v>3</v>
          </cell>
          <cell r="BX472">
            <v>3</v>
          </cell>
          <cell r="BY472">
            <v>0</v>
          </cell>
          <cell r="BZ472">
            <v>25</v>
          </cell>
          <cell r="CA472">
            <v>24</v>
          </cell>
          <cell r="CB472">
            <v>3</v>
          </cell>
          <cell r="CC472">
            <v>3</v>
          </cell>
          <cell r="CD472">
            <v>0</v>
          </cell>
          <cell r="CE472">
            <v>0</v>
          </cell>
          <cell r="CF472">
            <v>55</v>
          </cell>
          <cell r="CG472">
            <v>55</v>
          </cell>
          <cell r="CH472"/>
          <cell r="CI472">
            <v>0</v>
          </cell>
          <cell r="CJ472">
            <v>0</v>
          </cell>
          <cell r="CK472">
            <v>0</v>
          </cell>
          <cell r="CL472">
            <v>0</v>
          </cell>
          <cell r="CM472">
            <v>0</v>
          </cell>
          <cell r="CN472">
            <v>26</v>
          </cell>
          <cell r="CO472">
            <v>25</v>
          </cell>
          <cell r="CP472">
            <v>3</v>
          </cell>
          <cell r="CQ472">
            <v>3</v>
          </cell>
          <cell r="CR472">
            <v>0</v>
          </cell>
          <cell r="CS472">
            <v>26</v>
          </cell>
          <cell r="CT472">
            <v>25</v>
          </cell>
          <cell r="CU472">
            <v>3</v>
          </cell>
          <cell r="CV472">
            <v>3</v>
          </cell>
          <cell r="CW472">
            <v>0</v>
          </cell>
          <cell r="CX472">
            <v>0</v>
          </cell>
          <cell r="CY472">
            <v>57</v>
          </cell>
          <cell r="CZ472">
            <v>57</v>
          </cell>
          <cell r="DA472"/>
          <cell r="DB472"/>
          <cell r="DC472"/>
          <cell r="DD472"/>
          <cell r="DE472"/>
          <cell r="DF472"/>
          <cell r="DG472"/>
          <cell r="DH472"/>
          <cell r="DI472"/>
          <cell r="DJ472"/>
          <cell r="DK472"/>
          <cell r="DL472"/>
          <cell r="DM472"/>
          <cell r="DN472"/>
          <cell r="DO472"/>
          <cell r="DP472"/>
          <cell r="DQ472"/>
          <cell r="DR472"/>
          <cell r="DS472"/>
          <cell r="DT472"/>
          <cell r="DU472"/>
          <cell r="DV472"/>
          <cell r="DW472"/>
          <cell r="DX472"/>
          <cell r="DY472"/>
          <cell r="DZ472"/>
          <cell r="EA472"/>
          <cell r="EB472"/>
          <cell r="EC472"/>
          <cell r="ED472"/>
          <cell r="EE472"/>
          <cell r="EF472"/>
          <cell r="EG472"/>
          <cell r="EH472"/>
          <cell r="EI472"/>
          <cell r="EJ472"/>
          <cell r="EK472"/>
          <cell r="EL472">
            <v>3</v>
          </cell>
          <cell r="EM472">
            <v>2.25</v>
          </cell>
          <cell r="EN472">
            <v>2.25</v>
          </cell>
          <cell r="EO472">
            <v>1365000</v>
          </cell>
          <cell r="EP472">
            <v>700000</v>
          </cell>
          <cell r="EQ472">
            <v>11</v>
          </cell>
          <cell r="ER472">
            <v>11</v>
          </cell>
          <cell r="ES472">
            <v>13.25</v>
          </cell>
          <cell r="ET472">
            <v>5632000</v>
          </cell>
          <cell r="EU472">
            <v>4000000</v>
          </cell>
          <cell r="EV472"/>
          <cell r="EW472"/>
          <cell r="EX472"/>
          <cell r="EY472"/>
          <cell r="EZ472"/>
          <cell r="FA472"/>
          <cell r="FB472"/>
          <cell r="FC472"/>
          <cell r="FD472"/>
          <cell r="FE472"/>
          <cell r="FF472"/>
          <cell r="FG472"/>
          <cell r="FH472"/>
          <cell r="FI472"/>
          <cell r="FJ472"/>
          <cell r="FK472"/>
          <cell r="FL472"/>
          <cell r="FM472"/>
          <cell r="FN472"/>
          <cell r="FO472"/>
          <cell r="FP472">
            <v>10</v>
          </cell>
          <cell r="FQ472">
            <v>4.75</v>
          </cell>
          <cell r="FR472">
            <v>4.5</v>
          </cell>
          <cell r="FS472">
            <v>1892000</v>
          </cell>
          <cell r="FT472">
            <v>0</v>
          </cell>
          <cell r="FU472"/>
          <cell r="FV472"/>
          <cell r="FW472"/>
          <cell r="FX472"/>
          <cell r="FY472"/>
          <cell r="FZ472"/>
          <cell r="GA472"/>
          <cell r="GB472"/>
          <cell r="GC472"/>
          <cell r="GD472"/>
          <cell r="GE472"/>
          <cell r="GF472"/>
          <cell r="GG472"/>
          <cell r="GH472"/>
          <cell r="GI472"/>
          <cell r="GJ472"/>
          <cell r="GK472"/>
          <cell r="GL472"/>
          <cell r="GM472"/>
          <cell r="GN472"/>
          <cell r="GO472"/>
          <cell r="GP472"/>
          <cell r="GQ472"/>
          <cell r="GR472"/>
          <cell r="GS472"/>
          <cell r="GT472"/>
          <cell r="GU472"/>
          <cell r="GV472"/>
          <cell r="GW472"/>
          <cell r="GX472"/>
          <cell r="GY472"/>
          <cell r="GZ472"/>
          <cell r="HA472"/>
          <cell r="HB472"/>
          <cell r="HC472"/>
          <cell r="HD472"/>
          <cell r="HE472"/>
          <cell r="HF472"/>
          <cell r="HG472"/>
          <cell r="HH472"/>
          <cell r="HI472"/>
          <cell r="HJ472"/>
          <cell r="HK472"/>
          <cell r="HL472"/>
          <cell r="HM472"/>
          <cell r="HN472"/>
          <cell r="HO472"/>
          <cell r="HP472"/>
          <cell r="HQ472"/>
          <cell r="HR472"/>
          <cell r="HS472"/>
          <cell r="HT472"/>
          <cell r="HU472"/>
          <cell r="HV472"/>
          <cell r="HW472"/>
          <cell r="HX472"/>
          <cell r="HY472"/>
          <cell r="HZ472"/>
          <cell r="IA472"/>
          <cell r="IB472"/>
          <cell r="IC472"/>
          <cell r="ID472"/>
          <cell r="IE472"/>
          <cell r="IF472"/>
          <cell r="IG472"/>
          <cell r="IH472"/>
          <cell r="II472"/>
          <cell r="IJ472"/>
          <cell r="IK472"/>
          <cell r="IL472"/>
          <cell r="IM472"/>
          <cell r="IN472"/>
          <cell r="IO472"/>
          <cell r="IP472"/>
          <cell r="IQ472"/>
          <cell r="IR472"/>
          <cell r="IS472"/>
          <cell r="IT472">
            <v>1</v>
          </cell>
          <cell r="IU472">
            <v>60</v>
          </cell>
          <cell r="IV472">
            <v>2.9000000000000001E-2</v>
          </cell>
          <cell r="IW472">
            <v>18000</v>
          </cell>
          <cell r="IX472">
            <v>0</v>
          </cell>
          <cell r="IY472"/>
          <cell r="IZ472"/>
          <cell r="JA472"/>
          <cell r="JB472"/>
          <cell r="JC472"/>
          <cell r="JD472"/>
          <cell r="JE472"/>
          <cell r="JF472"/>
          <cell r="JG472"/>
          <cell r="JH472"/>
          <cell r="JI472"/>
          <cell r="JJ472"/>
          <cell r="JK472"/>
          <cell r="JL472"/>
          <cell r="JM472"/>
          <cell r="JN472"/>
          <cell r="JO472"/>
          <cell r="JP472"/>
          <cell r="JQ472"/>
          <cell r="JR472"/>
          <cell r="JS472"/>
          <cell r="JT472"/>
          <cell r="JU472"/>
          <cell r="JV472"/>
          <cell r="JW472"/>
          <cell r="JX472"/>
          <cell r="JY472"/>
          <cell r="JZ472"/>
          <cell r="KA472"/>
          <cell r="KB472"/>
          <cell r="KC472"/>
          <cell r="KD472"/>
          <cell r="KE472"/>
          <cell r="KF472"/>
          <cell r="KG472"/>
          <cell r="KH472">
            <v>0</v>
          </cell>
          <cell r="KI472"/>
          <cell r="KJ472">
            <v>13.25</v>
          </cell>
          <cell r="KK472">
            <v>0</v>
          </cell>
          <cell r="KL472">
            <v>0</v>
          </cell>
          <cell r="KM472">
            <v>0</v>
          </cell>
          <cell r="KN472">
            <v>13.25</v>
          </cell>
          <cell r="KO472">
            <v>13.25</v>
          </cell>
          <cell r="KP472">
            <v>4.7789999999999999</v>
          </cell>
          <cell r="KQ472">
            <v>18.029</v>
          </cell>
          <cell r="KR472">
            <v>8889000</v>
          </cell>
          <cell r="KS472">
            <v>4700000</v>
          </cell>
          <cell r="KT472">
            <v>4700000</v>
          </cell>
          <cell r="KU472"/>
          <cell r="KV472"/>
          <cell r="KW472"/>
          <cell r="KX472">
            <v>0</v>
          </cell>
          <cell r="KY472">
            <v>0</v>
          </cell>
          <cell r="KZ472">
            <v>0</v>
          </cell>
          <cell r="LA472"/>
          <cell r="LB472"/>
          <cell r="LC472"/>
          <cell r="LD472">
            <v>18000</v>
          </cell>
          <cell r="LE472">
            <v>0</v>
          </cell>
          <cell r="LF472">
            <v>0</v>
          </cell>
          <cell r="LG472"/>
          <cell r="LH472"/>
          <cell r="LI472"/>
          <cell r="LJ472">
            <v>267000</v>
          </cell>
          <cell r="LK472">
            <v>0</v>
          </cell>
          <cell r="LL472">
            <v>0</v>
          </cell>
          <cell r="LM472"/>
          <cell r="LN472"/>
          <cell r="LO472"/>
          <cell r="LP472">
            <v>0</v>
          </cell>
          <cell r="LQ472">
            <v>0</v>
          </cell>
          <cell r="LR472">
            <v>0</v>
          </cell>
          <cell r="LS472"/>
          <cell r="LT472"/>
          <cell r="LU472"/>
          <cell r="LV472">
            <v>100000</v>
          </cell>
          <cell r="LW472">
            <v>0</v>
          </cell>
          <cell r="LX472">
            <v>0</v>
          </cell>
          <cell r="LY472"/>
          <cell r="LZ472"/>
          <cell r="MA472"/>
          <cell r="MB472">
            <v>1000</v>
          </cell>
          <cell r="MC472">
            <v>0</v>
          </cell>
          <cell r="MD472">
            <v>0</v>
          </cell>
          <cell r="ME472"/>
          <cell r="MF472"/>
          <cell r="MG472"/>
          <cell r="MH472">
            <v>50000</v>
          </cell>
          <cell r="MI472">
            <v>0</v>
          </cell>
          <cell r="MJ472">
            <v>0</v>
          </cell>
          <cell r="MK472"/>
          <cell r="ML472"/>
          <cell r="MM472"/>
          <cell r="MN472">
            <v>19000</v>
          </cell>
          <cell r="MO472">
            <v>0</v>
          </cell>
          <cell r="MP472">
            <v>0</v>
          </cell>
          <cell r="MQ472"/>
          <cell r="MR472"/>
          <cell r="MS472"/>
          <cell r="MT472">
            <v>189500</v>
          </cell>
          <cell r="MU472">
            <v>0</v>
          </cell>
          <cell r="MV472">
            <v>0</v>
          </cell>
          <cell r="MW472"/>
          <cell r="MX472"/>
          <cell r="MY472"/>
          <cell r="MZ472">
            <v>507000</v>
          </cell>
          <cell r="NA472">
            <v>0</v>
          </cell>
          <cell r="NB472">
            <v>0</v>
          </cell>
          <cell r="NC472"/>
          <cell r="ND472"/>
          <cell r="NE472"/>
          <cell r="NF472">
            <v>507000</v>
          </cell>
          <cell r="NG472">
            <v>0</v>
          </cell>
          <cell r="NH472">
            <v>100</v>
          </cell>
          <cell r="NI472">
            <v>39000</v>
          </cell>
          <cell r="NJ472">
            <v>0</v>
          </cell>
          <cell r="NK472">
            <v>0</v>
          </cell>
          <cell r="NL472"/>
          <cell r="NM472"/>
          <cell r="NN472"/>
          <cell r="NO472">
            <v>0</v>
          </cell>
          <cell r="NP472">
            <v>0</v>
          </cell>
          <cell r="NQ472">
            <v>0</v>
          </cell>
          <cell r="NR472"/>
          <cell r="NS472"/>
          <cell r="NT472"/>
          <cell r="NU472">
            <v>49000</v>
          </cell>
          <cell r="NV472">
            <v>0</v>
          </cell>
          <cell r="NW472">
            <v>0</v>
          </cell>
          <cell r="NX472"/>
          <cell r="NY472"/>
          <cell r="NZ472"/>
          <cell r="OA472">
            <v>40000</v>
          </cell>
          <cell r="OB472">
            <v>0</v>
          </cell>
          <cell r="OC472">
            <v>0</v>
          </cell>
          <cell r="OD472"/>
          <cell r="OE472"/>
          <cell r="OF472"/>
          <cell r="OG472">
            <v>200000</v>
          </cell>
          <cell r="OH472">
            <v>0</v>
          </cell>
          <cell r="OI472">
            <v>0</v>
          </cell>
          <cell r="OJ472"/>
          <cell r="OK472"/>
          <cell r="OL472"/>
          <cell r="OM472">
            <v>6000</v>
          </cell>
          <cell r="ON472">
            <v>0</v>
          </cell>
          <cell r="OO472">
            <v>0</v>
          </cell>
          <cell r="OP472"/>
          <cell r="OQ472"/>
          <cell r="OR472"/>
          <cell r="OS472">
            <v>0</v>
          </cell>
          <cell r="OT472">
            <v>0</v>
          </cell>
          <cell r="OU472">
            <v>0</v>
          </cell>
          <cell r="OV472"/>
          <cell r="OW472"/>
          <cell r="OX472"/>
          <cell r="OY472">
            <v>0</v>
          </cell>
          <cell r="OZ472">
            <v>0</v>
          </cell>
          <cell r="PA472">
            <v>0</v>
          </cell>
          <cell r="PB472"/>
          <cell r="PC472"/>
          <cell r="PD472"/>
          <cell r="PE472">
            <v>751500</v>
          </cell>
          <cell r="PF472">
            <v>0</v>
          </cell>
          <cell r="PG472">
            <v>0</v>
          </cell>
          <cell r="PH472"/>
          <cell r="PI472"/>
          <cell r="PJ472"/>
          <cell r="PK472">
            <v>403000</v>
          </cell>
          <cell r="PL472">
            <v>0</v>
          </cell>
          <cell r="PM472">
            <v>0</v>
          </cell>
          <cell r="PN472"/>
          <cell r="PO472"/>
          <cell r="PP472"/>
          <cell r="PQ472">
            <v>18000</v>
          </cell>
          <cell r="PR472">
            <v>0</v>
          </cell>
          <cell r="PS472">
            <v>0</v>
          </cell>
          <cell r="PT472"/>
          <cell r="PU472"/>
          <cell r="PV472"/>
          <cell r="PW472">
            <v>11547000</v>
          </cell>
          <cell r="PX472">
            <v>4700000</v>
          </cell>
          <cell r="PY472">
            <v>4700000</v>
          </cell>
          <cell r="PZ472">
            <v>100</v>
          </cell>
          <cell r="QA472">
            <v>11547000</v>
          </cell>
          <cell r="QB472">
            <v>4700000</v>
          </cell>
          <cell r="QC472">
            <v>100</v>
          </cell>
          <cell r="QD472"/>
          <cell r="QE472">
            <v>7370681</v>
          </cell>
          <cell r="QF472">
            <v>4309200</v>
          </cell>
          <cell r="QG472">
            <v>4669666</v>
          </cell>
          <cell r="QH472">
            <v>4619000</v>
          </cell>
          <cell r="QI472">
            <v>4700000</v>
          </cell>
          <cell r="QJ472">
            <v>0</v>
          </cell>
          <cell r="QK472">
            <v>0</v>
          </cell>
          <cell r="QL472">
            <v>0</v>
          </cell>
          <cell r="QM472">
            <v>4421983</v>
          </cell>
          <cell r="QN472">
            <v>4634664</v>
          </cell>
          <cell r="QO472">
            <v>5005000</v>
          </cell>
          <cell r="QP472">
            <v>0</v>
          </cell>
          <cell r="QQ472">
            <v>0</v>
          </cell>
          <cell r="QR472">
            <v>0</v>
          </cell>
          <cell r="QS472">
            <v>1149870</v>
          </cell>
          <cell r="QT472">
            <v>1850000</v>
          </cell>
          <cell r="QU472">
            <v>1372000</v>
          </cell>
          <cell r="QV472"/>
          <cell r="QW472">
            <v>0</v>
          </cell>
          <cell r="QX472">
            <v>0</v>
          </cell>
          <cell r="QY472">
            <v>0</v>
          </cell>
          <cell r="QZ472"/>
          <cell r="RA472"/>
          <cell r="RB472"/>
          <cell r="RC472"/>
          <cell r="RD472"/>
          <cell r="RE472"/>
          <cell r="RF472"/>
          <cell r="RG472">
            <v>17025</v>
          </cell>
          <cell r="RH472">
            <v>20000</v>
          </cell>
          <cell r="RI472">
            <v>15000</v>
          </cell>
          <cell r="RJ472"/>
          <cell r="RK472"/>
          <cell r="RL472"/>
          <cell r="RM472">
            <v>0</v>
          </cell>
          <cell r="RN472">
            <v>0</v>
          </cell>
          <cell r="RO472">
            <v>455000</v>
          </cell>
          <cell r="RP472">
            <v>52.005403158769745</v>
          </cell>
          <cell r="RQ472"/>
          <cell r="RR472"/>
          <cell r="RS472"/>
          <cell r="RT472">
            <v>0</v>
          </cell>
          <cell r="RU472"/>
          <cell r="RV472"/>
          <cell r="RW472"/>
          <cell r="RX472" t="str">
            <v>N</v>
          </cell>
          <cell r="RY472"/>
          <cell r="RZ472">
            <v>4700000</v>
          </cell>
          <cell r="SA472">
            <v>4700000</v>
          </cell>
          <cell r="SB472">
            <v>4619000</v>
          </cell>
          <cell r="SC472">
            <v>81000</v>
          </cell>
          <cell r="SD472">
            <v>0</v>
          </cell>
          <cell r="SE472"/>
          <cell r="SF472"/>
          <cell r="SG472"/>
          <cell r="SH472"/>
          <cell r="SI472"/>
          <cell r="SJ472">
            <v>13</v>
          </cell>
          <cell r="SK472"/>
          <cell r="SL472"/>
          <cell r="SM472">
            <v>13</v>
          </cell>
          <cell r="SN472"/>
          <cell r="SO472"/>
          <cell r="SP472"/>
          <cell r="SQ472"/>
          <cell r="SR472"/>
          <cell r="SS472">
            <v>101.92307692307692</v>
          </cell>
          <cell r="ST472">
            <v>0.25</v>
          </cell>
          <cell r="SU472"/>
          <cell r="SV472">
            <v>10954664</v>
          </cell>
          <cell r="SW472">
            <v>546500</v>
          </cell>
          <cell r="SX472">
            <v>1.0039853357451471</v>
          </cell>
          <cell r="SY472">
            <v>18252000</v>
          </cell>
          <cell r="SZ472">
            <v>18252000</v>
          </cell>
          <cell r="TA472"/>
          <cell r="TB472">
            <v>0</v>
          </cell>
          <cell r="TC472" t="str">
            <v>OK</v>
          </cell>
          <cell r="TD472" t="str">
            <v>síť v koridoru, úhrady nenaplněny, nadhodnocený počet hodin, nekráceno</v>
          </cell>
          <cell r="TE472"/>
          <cell r="TF472">
            <v>0</v>
          </cell>
          <cell r="TG472"/>
          <cell r="TH472"/>
          <cell r="TI472"/>
          <cell r="TJ472"/>
          <cell r="TK472"/>
          <cell r="TL472"/>
          <cell r="TM472"/>
          <cell r="TN472"/>
          <cell r="TO472"/>
          <cell r="TP472"/>
          <cell r="TQ472"/>
          <cell r="TR472"/>
          <cell r="TS472">
            <v>4450000</v>
          </cell>
          <cell r="TT472">
            <v>169000</v>
          </cell>
          <cell r="TU472">
            <v>0</v>
          </cell>
          <cell r="TV472">
            <v>4619000</v>
          </cell>
          <cell r="TW472"/>
          <cell r="TX472"/>
          <cell r="TY472">
            <v>4619000</v>
          </cell>
          <cell r="TZ472"/>
          <cell r="UA472"/>
          <cell r="UB472">
            <v>0</v>
          </cell>
          <cell r="UC472"/>
          <cell r="UD472"/>
          <cell r="UE472">
            <v>4619000</v>
          </cell>
          <cell r="UF472">
            <v>4619000</v>
          </cell>
          <cell r="UG472">
            <v>2</v>
          </cell>
          <cell r="UH472">
            <v>4619000</v>
          </cell>
          <cell r="UI472">
            <v>4619000</v>
          </cell>
          <cell r="UJ472"/>
          <cell r="UK472"/>
          <cell r="UL472"/>
          <cell r="UM472"/>
          <cell r="UN472"/>
          <cell r="UO472"/>
          <cell r="UP472">
            <v>4619000</v>
          </cell>
          <cell r="UQ472">
            <v>4619000</v>
          </cell>
          <cell r="UR472">
            <v>4619000</v>
          </cell>
          <cell r="US472">
            <v>4619000</v>
          </cell>
          <cell r="UT472">
            <v>4619000</v>
          </cell>
          <cell r="UU472">
            <v>81000</v>
          </cell>
          <cell r="UV472">
            <v>4700000</v>
          </cell>
          <cell r="UW472">
            <v>4700000</v>
          </cell>
          <cell r="UX472">
            <v>938206.6361075032</v>
          </cell>
          <cell r="UY472">
            <v>938206.6361075032</v>
          </cell>
          <cell r="UZ472">
            <v>938207</v>
          </cell>
          <cell r="VA472">
            <v>938207</v>
          </cell>
          <cell r="VB472">
            <v>469103.3180537516</v>
          </cell>
          <cell r="VC472">
            <v>469103.3180537516</v>
          </cell>
          <cell r="VD472">
            <v>469103</v>
          </cell>
          <cell r="VE472">
            <v>469103</v>
          </cell>
          <cell r="VF472">
            <v>3211690</v>
          </cell>
          <cell r="VG472">
            <v>4700000</v>
          </cell>
          <cell r="VH472">
            <v>0</v>
          </cell>
          <cell r="VI472">
            <v>4700000</v>
          </cell>
          <cell r="VJ472">
            <v>0</v>
          </cell>
          <cell r="VK472">
            <v>81000</v>
          </cell>
          <cell r="VL472">
            <v>0</v>
          </cell>
          <cell r="VM472" t="str">
            <v>číslo smlouvy 08116/2020/SOC ze dne 30. 11. 2020</v>
          </cell>
          <cell r="VN472">
            <v>81000</v>
          </cell>
          <cell r="VO472">
            <v>0</v>
          </cell>
          <cell r="VP472">
            <v>100</v>
          </cell>
          <cell r="VQ472">
            <v>1407310</v>
          </cell>
          <cell r="VR472">
            <v>44697</v>
          </cell>
          <cell r="VS472">
            <v>3211690</v>
          </cell>
          <cell r="VT472"/>
          <cell r="VU472">
            <v>44697</v>
          </cell>
          <cell r="VV472"/>
          <cell r="VW472"/>
          <cell r="VX472">
            <v>81000</v>
          </cell>
          <cell r="VY472">
            <v>81000</v>
          </cell>
          <cell r="VZ472">
            <v>0</v>
          </cell>
          <cell r="WA472"/>
          <cell r="WB472">
            <v>81000</v>
          </cell>
          <cell r="WC472">
            <v>0</v>
          </cell>
          <cell r="WD472">
            <v>2</v>
          </cell>
          <cell r="WE472">
            <v>969990</v>
          </cell>
          <cell r="WF472">
            <v>969990</v>
          </cell>
          <cell r="WG472"/>
          <cell r="WH472">
            <v>0</v>
          </cell>
          <cell r="WI472"/>
          <cell r="WJ472"/>
          <cell r="WK472"/>
          <cell r="WL472"/>
          <cell r="WM472"/>
          <cell r="WN472">
            <v>969990</v>
          </cell>
          <cell r="WO472">
            <v>81000</v>
          </cell>
          <cell r="WP472">
            <v>81000</v>
          </cell>
          <cell r="WQ472">
            <v>81000</v>
          </cell>
          <cell r="WR472">
            <v>14368.249672363087</v>
          </cell>
          <cell r="WS472">
            <v>66631.75032763691</v>
          </cell>
          <cell r="WT472">
            <v>14368.249672363087</v>
          </cell>
          <cell r="WU472">
            <v>66631.75032763691</v>
          </cell>
          <cell r="WV472">
            <v>14368</v>
          </cell>
          <cell r="WW472">
            <v>66632</v>
          </cell>
          <cell r="WX472">
            <v>14368</v>
          </cell>
          <cell r="WY472">
            <v>66632</v>
          </cell>
          <cell r="WZ472">
            <v>-0.24967236308657448</v>
          </cell>
          <cell r="XA472">
            <v>0.24967236309021246</v>
          </cell>
          <cell r="XB472"/>
          <cell r="XC472">
            <v>14368</v>
          </cell>
          <cell r="XD472">
            <v>81000</v>
          </cell>
          <cell r="XE472">
            <v>0</v>
          </cell>
          <cell r="XF472">
            <v>1.7536263260445983</v>
          </cell>
          <cell r="XG472"/>
          <cell r="XH472">
            <v>81000</v>
          </cell>
          <cell r="XI472">
            <v>1850000</v>
          </cell>
          <cell r="XJ472">
            <v>1372000</v>
          </cell>
          <cell r="XK472">
            <v>1372000</v>
          </cell>
          <cell r="XL472">
            <v>-478000</v>
          </cell>
          <cell r="XM472">
            <v>0</v>
          </cell>
          <cell r="XN472">
            <v>-478000</v>
          </cell>
          <cell r="XO472">
            <v>0</v>
          </cell>
          <cell r="XP472">
            <v>0</v>
          </cell>
          <cell r="XQ472"/>
          <cell r="XR472" t="e">
            <v>#DIV/0!</v>
          </cell>
          <cell r="XS472"/>
          <cell r="XT472"/>
          <cell r="XU472"/>
          <cell r="XV472"/>
          <cell r="XW472"/>
          <cell r="XX472"/>
          <cell r="XY472">
            <v>969990</v>
          </cell>
        </row>
        <row r="473">
          <cell r="A473">
            <v>5175709</v>
          </cell>
          <cell r="B473" t="str">
            <v>ZZ_MSK</v>
          </cell>
          <cell r="C473">
            <v>1</v>
          </cell>
          <cell r="D473" t="str">
            <v>Sdružené zdravotnické zařízení Krnov, příspěvková organizace</v>
          </cell>
          <cell r="E473">
            <v>844641</v>
          </cell>
          <cell r="F473" t="str">
            <v xml:space="preserve">I. P. Pavlova 552/9
Pod Bezručovým vrchem
794 01 Krnov 1
</v>
          </cell>
          <cell r="G473" t="str">
            <v>Příspěvková organizace zřízená územním samosprávným celkem</v>
          </cell>
          <cell r="H473" t="str">
            <v>sociální služby poskytované ve zdravotnických zařízeních lůžkové péče</v>
          </cell>
          <cell r="I473" t="str">
            <v>sociální péče</v>
          </cell>
          <cell r="J473" t="str">
            <v>Lůžka sociální péče</v>
          </cell>
          <cell r="K473">
            <v>39264</v>
          </cell>
          <cell r="L473"/>
          <cell r="M473" t="str">
            <v>N</v>
          </cell>
          <cell r="N473" t="str">
            <v>• počet lůžek: 25</v>
          </cell>
          <cell r="O473">
            <v>25</v>
          </cell>
          <cell r="P473"/>
          <cell r="Q473">
            <v>50</v>
          </cell>
          <cell r="R473">
            <v>50</v>
          </cell>
          <cell r="S473">
            <v>45</v>
          </cell>
          <cell r="T473"/>
          <cell r="U473"/>
          <cell r="V473"/>
          <cell r="W473"/>
          <cell r="X473"/>
          <cell r="Y473"/>
          <cell r="Z473"/>
          <cell r="AA473"/>
          <cell r="AB473"/>
          <cell r="AC473"/>
          <cell r="AD473"/>
          <cell r="AE473"/>
          <cell r="AF473"/>
          <cell r="AG473"/>
          <cell r="AH473"/>
          <cell r="AI473"/>
          <cell r="AJ473"/>
          <cell r="AK473"/>
          <cell r="AL473"/>
          <cell r="AM473"/>
          <cell r="AN473"/>
          <cell r="AO473"/>
          <cell r="AP473"/>
          <cell r="AQ473"/>
          <cell r="AR473"/>
          <cell r="AS473"/>
          <cell r="AT473"/>
          <cell r="AU473"/>
          <cell r="AV473"/>
          <cell r="AW473"/>
          <cell r="AX473"/>
          <cell r="AY473"/>
          <cell r="AZ473"/>
          <cell r="BA473"/>
          <cell r="BB473"/>
          <cell r="BC473"/>
          <cell r="BD473"/>
          <cell r="BE473"/>
          <cell r="BF473"/>
          <cell r="BG473"/>
          <cell r="BH473"/>
          <cell r="BI473"/>
          <cell r="BJ473"/>
          <cell r="BK473"/>
          <cell r="BL473"/>
          <cell r="BM473" t="str">
            <v>• 11. osoby s chronickým onemocněním
• 12. osoby s jiným zdravotním postižením
• 13. osoby s kombinovaným postižením
• 24. senioři</v>
          </cell>
          <cell r="BN473" t="str">
            <v>senioři</v>
          </cell>
          <cell r="BO473" t="str">
            <v>• dospělí (27 – 64 let)
• mladší senioři (65 – 80 let)
• starší senioři (nad 80 let)</v>
          </cell>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v>0</v>
          </cell>
          <cell r="DC473">
            <v>0</v>
          </cell>
          <cell r="DD473">
            <v>0</v>
          </cell>
          <cell r="DE473">
            <v>0</v>
          </cell>
          <cell r="DF473">
            <v>0</v>
          </cell>
          <cell r="DG473">
            <v>2</v>
          </cell>
          <cell r="DH473">
            <v>4</v>
          </cell>
          <cell r="DI473">
            <v>8</v>
          </cell>
          <cell r="DJ473">
            <v>9</v>
          </cell>
          <cell r="DK473">
            <v>2</v>
          </cell>
          <cell r="DL473">
            <v>2</v>
          </cell>
          <cell r="DM473">
            <v>4</v>
          </cell>
          <cell r="DN473">
            <v>8</v>
          </cell>
          <cell r="DO473">
            <v>9</v>
          </cell>
          <cell r="DP473">
            <v>2</v>
          </cell>
          <cell r="DQ473">
            <v>0</v>
          </cell>
          <cell r="DR473">
            <v>25</v>
          </cell>
          <cell r="DS473">
            <v>25</v>
          </cell>
          <cell r="DT473">
            <v>0</v>
          </cell>
          <cell r="DU473">
            <v>0</v>
          </cell>
          <cell r="DV473">
            <v>0</v>
          </cell>
          <cell r="DW473">
            <v>0</v>
          </cell>
          <cell r="DX473">
            <v>0</v>
          </cell>
          <cell r="DY473">
            <v>2</v>
          </cell>
          <cell r="DZ473">
            <v>6</v>
          </cell>
          <cell r="EA473">
            <v>8</v>
          </cell>
          <cell r="EB473">
            <v>9</v>
          </cell>
          <cell r="EC473">
            <v>0</v>
          </cell>
          <cell r="ED473">
            <v>2</v>
          </cell>
          <cell r="EE473">
            <v>6</v>
          </cell>
          <cell r="EF473">
            <v>8</v>
          </cell>
          <cell r="EG473">
            <v>9</v>
          </cell>
          <cell r="EH473">
            <v>0</v>
          </cell>
          <cell r="EI473">
            <v>0</v>
          </cell>
          <cell r="EJ473">
            <v>25</v>
          </cell>
          <cell r="EK473">
            <v>25</v>
          </cell>
          <cell r="EL473"/>
          <cell r="EM473"/>
          <cell r="EN473"/>
          <cell r="EO473"/>
          <cell r="EP473"/>
          <cell r="EQ473">
            <v>8</v>
          </cell>
          <cell r="ER473">
            <v>8</v>
          </cell>
          <cell r="ES473">
            <v>8</v>
          </cell>
          <cell r="ET473">
            <v>4516000</v>
          </cell>
          <cell r="EU473">
            <v>4516000</v>
          </cell>
          <cell r="EV473">
            <v>3</v>
          </cell>
          <cell r="EW473">
            <v>3</v>
          </cell>
          <cell r="EX473">
            <v>3</v>
          </cell>
          <cell r="EY473">
            <v>2422000</v>
          </cell>
          <cell r="EZ473">
            <v>0</v>
          </cell>
          <cell r="FA473"/>
          <cell r="FB473"/>
          <cell r="FC473"/>
          <cell r="FD473"/>
          <cell r="FE473"/>
          <cell r="FF473"/>
          <cell r="FG473"/>
          <cell r="FH473"/>
          <cell r="FI473"/>
          <cell r="FJ473"/>
          <cell r="FK473"/>
          <cell r="FL473"/>
          <cell r="FM473"/>
          <cell r="FN473"/>
          <cell r="FO473"/>
          <cell r="FP473"/>
          <cell r="FQ473"/>
          <cell r="FR473"/>
          <cell r="FS473"/>
          <cell r="FT473"/>
          <cell r="FU473"/>
          <cell r="FV473"/>
          <cell r="FW473"/>
          <cell r="FX473"/>
          <cell r="FY473"/>
          <cell r="FZ473"/>
          <cell r="GA473"/>
          <cell r="GB473"/>
          <cell r="GC473"/>
          <cell r="GD473"/>
          <cell r="GE473"/>
          <cell r="GF473"/>
          <cell r="GG473"/>
          <cell r="GH473"/>
          <cell r="GI473"/>
          <cell r="GJ473"/>
          <cell r="GK473"/>
          <cell r="GL473"/>
          <cell r="GM473"/>
          <cell r="GN473"/>
          <cell r="GO473"/>
          <cell r="GP473"/>
          <cell r="GQ473"/>
          <cell r="GR473"/>
          <cell r="GS473"/>
          <cell r="GT473"/>
          <cell r="GU473"/>
          <cell r="GV473"/>
          <cell r="GW473"/>
          <cell r="GX473"/>
          <cell r="GY473"/>
          <cell r="GZ473"/>
          <cell r="HA473"/>
          <cell r="HB473"/>
          <cell r="HC473"/>
          <cell r="HD473"/>
          <cell r="HE473"/>
          <cell r="HF473"/>
          <cell r="HG473"/>
          <cell r="HH473"/>
          <cell r="HI473"/>
          <cell r="HJ473"/>
          <cell r="HK473"/>
          <cell r="HL473"/>
          <cell r="HM473"/>
          <cell r="HN473"/>
          <cell r="HO473"/>
          <cell r="HP473"/>
          <cell r="HQ473"/>
          <cell r="HR473"/>
          <cell r="HS473"/>
          <cell r="HT473"/>
          <cell r="HU473"/>
          <cell r="HV473"/>
          <cell r="HW473"/>
          <cell r="HX473"/>
          <cell r="HY473"/>
          <cell r="HZ473"/>
          <cell r="IA473"/>
          <cell r="IB473"/>
          <cell r="IC473"/>
          <cell r="ID473"/>
          <cell r="IE473"/>
          <cell r="IF473"/>
          <cell r="IG473"/>
          <cell r="IH473"/>
          <cell r="II473"/>
          <cell r="IJ473"/>
          <cell r="IK473"/>
          <cell r="IL473"/>
          <cell r="IM473"/>
          <cell r="IN473"/>
          <cell r="IO473">
            <v>1</v>
          </cell>
          <cell r="IP473">
            <v>60</v>
          </cell>
          <cell r="IQ473">
            <v>2.9000000000000001E-2</v>
          </cell>
          <cell r="IR473">
            <v>6000</v>
          </cell>
          <cell r="IS473">
            <v>0</v>
          </cell>
          <cell r="IT473"/>
          <cell r="IU473"/>
          <cell r="IV473"/>
          <cell r="IW473"/>
          <cell r="IX473"/>
          <cell r="IY473"/>
          <cell r="IZ473"/>
          <cell r="JA473"/>
          <cell r="JB473"/>
          <cell r="JC473"/>
          <cell r="JD473"/>
          <cell r="JE473"/>
          <cell r="JF473"/>
          <cell r="JG473"/>
          <cell r="JH473"/>
          <cell r="JI473"/>
          <cell r="JJ473"/>
          <cell r="JK473"/>
          <cell r="JL473"/>
          <cell r="JM473"/>
          <cell r="JN473"/>
          <cell r="JO473"/>
          <cell r="JP473"/>
          <cell r="JQ473"/>
          <cell r="JR473"/>
          <cell r="JS473"/>
          <cell r="JT473"/>
          <cell r="JU473"/>
          <cell r="JV473"/>
          <cell r="JW473"/>
          <cell r="JX473"/>
          <cell r="JY473"/>
          <cell r="JZ473"/>
          <cell r="KA473"/>
          <cell r="KB473"/>
          <cell r="KC473"/>
          <cell r="KD473"/>
          <cell r="KE473"/>
          <cell r="KF473"/>
          <cell r="KG473"/>
          <cell r="KH473">
            <v>2</v>
          </cell>
          <cell r="KI473">
            <v>30</v>
          </cell>
          <cell r="KJ473">
            <v>11</v>
          </cell>
          <cell r="KK473">
            <v>0</v>
          </cell>
          <cell r="KL473">
            <v>2.9000000000000001E-2</v>
          </cell>
          <cell r="KM473">
            <v>0</v>
          </cell>
          <cell r="KN473">
            <v>11.029</v>
          </cell>
          <cell r="KO473">
            <v>11.029</v>
          </cell>
          <cell r="KP473">
            <v>0</v>
          </cell>
          <cell r="KQ473">
            <v>11.029</v>
          </cell>
          <cell r="KR473">
            <v>6938000</v>
          </cell>
          <cell r="KS473">
            <v>4516000</v>
          </cell>
          <cell r="KT473">
            <v>4516000</v>
          </cell>
          <cell r="KU473"/>
          <cell r="KV473"/>
          <cell r="KW473"/>
          <cell r="KX473">
            <v>0</v>
          </cell>
          <cell r="KY473">
            <v>0</v>
          </cell>
          <cell r="KZ473">
            <v>0</v>
          </cell>
          <cell r="LA473"/>
          <cell r="LB473"/>
          <cell r="LC473"/>
          <cell r="LD473">
            <v>6000</v>
          </cell>
          <cell r="LE473">
            <v>0</v>
          </cell>
          <cell r="LF473">
            <v>0</v>
          </cell>
          <cell r="LG473"/>
          <cell r="LH473"/>
          <cell r="LI473"/>
          <cell r="LJ473">
            <v>21000</v>
          </cell>
          <cell r="LK473">
            <v>0</v>
          </cell>
          <cell r="LL473">
            <v>0</v>
          </cell>
          <cell r="LM473"/>
          <cell r="LN473"/>
          <cell r="LO473"/>
          <cell r="LP473">
            <v>0</v>
          </cell>
          <cell r="LQ473">
            <v>0</v>
          </cell>
          <cell r="LR473">
            <v>0</v>
          </cell>
          <cell r="LS473"/>
          <cell r="LT473"/>
          <cell r="LU473"/>
          <cell r="LV473">
            <v>50000</v>
          </cell>
          <cell r="LW473">
            <v>0</v>
          </cell>
          <cell r="LX473">
            <v>0</v>
          </cell>
          <cell r="LY473"/>
          <cell r="LZ473"/>
          <cell r="MA473"/>
          <cell r="MB473">
            <v>1400000</v>
          </cell>
          <cell r="MC473">
            <v>0</v>
          </cell>
          <cell r="MD473">
            <v>0</v>
          </cell>
          <cell r="ME473"/>
          <cell r="MF473"/>
          <cell r="MG473"/>
          <cell r="MH473">
            <v>20000</v>
          </cell>
          <cell r="MI473">
            <v>0</v>
          </cell>
          <cell r="MJ473">
            <v>0</v>
          </cell>
          <cell r="MK473"/>
          <cell r="ML473"/>
          <cell r="MM473"/>
          <cell r="MN473">
            <v>5000</v>
          </cell>
          <cell r="MO473">
            <v>0</v>
          </cell>
          <cell r="MP473">
            <v>0</v>
          </cell>
          <cell r="MQ473"/>
          <cell r="MR473"/>
          <cell r="MS473"/>
          <cell r="MT473">
            <v>380000</v>
          </cell>
          <cell r="MU473">
            <v>0</v>
          </cell>
          <cell r="MV473">
            <v>0</v>
          </cell>
          <cell r="MW473"/>
          <cell r="MX473"/>
          <cell r="MY473"/>
          <cell r="MZ473">
            <v>450000</v>
          </cell>
          <cell r="NA473">
            <v>0</v>
          </cell>
          <cell r="NB473">
            <v>0</v>
          </cell>
          <cell r="NC473"/>
          <cell r="ND473"/>
          <cell r="NE473"/>
          <cell r="NF473">
            <v>350000</v>
          </cell>
          <cell r="NG473">
            <v>-100000</v>
          </cell>
          <cell r="NH473">
            <v>77.777777777777786</v>
          </cell>
          <cell r="NI473">
            <v>5000</v>
          </cell>
          <cell r="NJ473">
            <v>0</v>
          </cell>
          <cell r="NK473">
            <v>0</v>
          </cell>
          <cell r="NL473"/>
          <cell r="NM473"/>
          <cell r="NN473"/>
          <cell r="NO473">
            <v>0</v>
          </cell>
          <cell r="NP473">
            <v>0</v>
          </cell>
          <cell r="NQ473">
            <v>0</v>
          </cell>
          <cell r="NR473"/>
          <cell r="NS473"/>
          <cell r="NT473"/>
          <cell r="NU473">
            <v>0</v>
          </cell>
          <cell r="NV473">
            <v>0</v>
          </cell>
          <cell r="NW473">
            <v>0</v>
          </cell>
          <cell r="NX473"/>
          <cell r="NY473"/>
          <cell r="NZ473"/>
          <cell r="OA473">
            <v>15000</v>
          </cell>
          <cell r="OB473">
            <v>0</v>
          </cell>
          <cell r="OC473">
            <v>0</v>
          </cell>
          <cell r="OD473"/>
          <cell r="OE473"/>
          <cell r="OF473"/>
          <cell r="OG473">
            <v>10000</v>
          </cell>
          <cell r="OH473">
            <v>0</v>
          </cell>
          <cell r="OI473">
            <v>0</v>
          </cell>
          <cell r="OJ473"/>
          <cell r="OK473"/>
          <cell r="OL473"/>
          <cell r="OM473">
            <v>5000</v>
          </cell>
          <cell r="ON473">
            <v>0</v>
          </cell>
          <cell r="OO473">
            <v>0</v>
          </cell>
          <cell r="OP473"/>
          <cell r="OQ473"/>
          <cell r="OR473"/>
          <cell r="OS473">
            <v>0</v>
          </cell>
          <cell r="OT473">
            <v>0</v>
          </cell>
          <cell r="OU473">
            <v>0</v>
          </cell>
          <cell r="OV473"/>
          <cell r="OW473"/>
          <cell r="OX473"/>
          <cell r="OY473">
            <v>0</v>
          </cell>
          <cell r="OZ473">
            <v>0</v>
          </cell>
          <cell r="PA473">
            <v>0</v>
          </cell>
          <cell r="PB473"/>
          <cell r="PC473"/>
          <cell r="PD473"/>
          <cell r="PE473">
            <v>1900000</v>
          </cell>
          <cell r="PF473">
            <v>0</v>
          </cell>
          <cell r="PG473">
            <v>0</v>
          </cell>
          <cell r="PH473"/>
          <cell r="PI473"/>
          <cell r="PJ473"/>
          <cell r="PK473">
            <v>11000</v>
          </cell>
          <cell r="PL473">
            <v>0</v>
          </cell>
          <cell r="PM473">
            <v>0</v>
          </cell>
          <cell r="PN473"/>
          <cell r="PO473"/>
          <cell r="PP473"/>
          <cell r="PQ473">
            <v>170000</v>
          </cell>
          <cell r="PR473">
            <v>0</v>
          </cell>
          <cell r="PS473">
            <v>0</v>
          </cell>
          <cell r="PT473"/>
          <cell r="PU473"/>
          <cell r="PV473"/>
          <cell r="PW473">
            <v>11386000</v>
          </cell>
          <cell r="PX473">
            <v>4516000</v>
          </cell>
          <cell r="PY473">
            <v>4516000</v>
          </cell>
          <cell r="PZ473">
            <v>100</v>
          </cell>
          <cell r="QA473">
            <v>11386000</v>
          </cell>
          <cell r="QB473">
            <v>4516000</v>
          </cell>
          <cell r="QC473">
            <v>100</v>
          </cell>
          <cell r="QD473"/>
          <cell r="QE473"/>
          <cell r="QF473">
            <v>3000000</v>
          </cell>
          <cell r="QG473">
            <v>2967000</v>
          </cell>
          <cell r="QH473">
            <v>3320000</v>
          </cell>
          <cell r="QI473">
            <v>4516000</v>
          </cell>
          <cell r="QJ473">
            <v>0</v>
          </cell>
          <cell r="QK473">
            <v>0</v>
          </cell>
          <cell r="QL473">
            <v>0</v>
          </cell>
          <cell r="QM473">
            <v>0</v>
          </cell>
          <cell r="QN473">
            <v>0</v>
          </cell>
          <cell r="QO473">
            <v>0</v>
          </cell>
          <cell r="QP473">
            <v>3420</v>
          </cell>
          <cell r="QQ473">
            <v>2832</v>
          </cell>
          <cell r="QR473">
            <v>3000</v>
          </cell>
          <cell r="QS473">
            <v>4693683</v>
          </cell>
          <cell r="QT473">
            <v>4658540</v>
          </cell>
          <cell r="QU473">
            <v>5637000</v>
          </cell>
          <cell r="QV473"/>
          <cell r="QW473">
            <v>1313350</v>
          </cell>
          <cell r="QX473">
            <v>1030985</v>
          </cell>
          <cell r="QY473">
            <v>1100000</v>
          </cell>
          <cell r="QZ473"/>
          <cell r="RA473"/>
          <cell r="RB473"/>
          <cell r="RC473"/>
          <cell r="RD473">
            <v>394977</v>
          </cell>
          <cell r="RE473">
            <v>0</v>
          </cell>
          <cell r="RF473">
            <v>0</v>
          </cell>
          <cell r="RG473">
            <v>132000</v>
          </cell>
          <cell r="RH473">
            <v>110000</v>
          </cell>
          <cell r="RI473">
            <v>130000</v>
          </cell>
          <cell r="RJ473"/>
          <cell r="RK473"/>
          <cell r="RL473"/>
          <cell r="RM473"/>
          <cell r="RN473"/>
          <cell r="RO473"/>
          <cell r="RP473">
            <v>3.7648421662322615</v>
          </cell>
          <cell r="RQ473"/>
          <cell r="RR473"/>
          <cell r="RS473"/>
          <cell r="RT473">
            <v>0</v>
          </cell>
          <cell r="RU473"/>
          <cell r="RV473"/>
          <cell r="RW473"/>
          <cell r="RX473" t="str">
            <v>N</v>
          </cell>
          <cell r="RY473"/>
          <cell r="RZ473">
            <v>4516000</v>
          </cell>
          <cell r="SA473">
            <v>4516000</v>
          </cell>
          <cell r="SB473">
            <v>3323000</v>
          </cell>
          <cell r="SC473">
            <v>1193000</v>
          </cell>
          <cell r="SD473">
            <v>0</v>
          </cell>
          <cell r="SE473"/>
          <cell r="SF473"/>
          <cell r="SG473"/>
          <cell r="SH473"/>
          <cell r="SI473"/>
          <cell r="SJ473"/>
          <cell r="SK473">
            <v>25</v>
          </cell>
          <cell r="SL473"/>
          <cell r="SM473"/>
          <cell r="SN473">
            <v>25</v>
          </cell>
          <cell r="SO473"/>
          <cell r="SP473"/>
          <cell r="SQ473"/>
          <cell r="SR473"/>
          <cell r="SS473"/>
          <cell r="ST473">
            <v>0</v>
          </cell>
          <cell r="SU473"/>
          <cell r="SV473">
            <v>10601000</v>
          </cell>
          <cell r="SW473"/>
          <cell r="SX473">
            <v>1.0740496179605699</v>
          </cell>
          <cell r="SY473">
            <v>19350000</v>
          </cell>
          <cell r="SZ473">
            <v>19350000</v>
          </cell>
          <cell r="TA473"/>
          <cell r="TB473">
            <v>0</v>
          </cell>
          <cell r="TC473" t="str">
            <v>OK</v>
          </cell>
          <cell r="TD473" t="str">
            <v>OK? Žádají na osobní náklady</v>
          </cell>
          <cell r="TE473"/>
          <cell r="TF473">
            <v>0</v>
          </cell>
          <cell r="TG473"/>
          <cell r="TH473"/>
          <cell r="TI473"/>
          <cell r="TJ473"/>
          <cell r="TK473"/>
          <cell r="TL473"/>
          <cell r="TM473">
            <v>50000</v>
          </cell>
          <cell r="TN473">
            <v>0</v>
          </cell>
          <cell r="TO473" t="str">
            <v>nákup kompenzačních pomůcek</v>
          </cell>
          <cell r="TP473">
            <v>10000</v>
          </cell>
          <cell r="TQ473">
            <v>0</v>
          </cell>
          <cell r="TR473" t="str">
            <v>nekomentováno</v>
          </cell>
          <cell r="TS473">
            <v>3323000</v>
          </cell>
          <cell r="TT473">
            <v>0</v>
          </cell>
          <cell r="TU473">
            <v>0</v>
          </cell>
          <cell r="TV473">
            <v>3323000</v>
          </cell>
          <cell r="TW473"/>
          <cell r="TX473"/>
          <cell r="TY473">
            <v>3323000</v>
          </cell>
          <cell r="TZ473"/>
          <cell r="UA473"/>
          <cell r="UB473">
            <v>0</v>
          </cell>
          <cell r="UC473"/>
          <cell r="UD473"/>
          <cell r="UE473">
            <v>3323000</v>
          </cell>
          <cell r="UF473">
            <v>3323000</v>
          </cell>
          <cell r="UG473">
            <v>2</v>
          </cell>
          <cell r="UH473">
            <v>3323000</v>
          </cell>
          <cell r="UI473">
            <v>3323000</v>
          </cell>
          <cell r="UJ473"/>
          <cell r="UK473"/>
          <cell r="UL473"/>
          <cell r="UM473"/>
          <cell r="UN473"/>
          <cell r="UO473"/>
          <cell r="UP473">
            <v>3323000</v>
          </cell>
          <cell r="UQ473">
            <v>3323000</v>
          </cell>
          <cell r="UR473">
            <v>3323000</v>
          </cell>
          <cell r="US473">
            <v>3323000</v>
          </cell>
          <cell r="UT473">
            <v>3323000</v>
          </cell>
          <cell r="UU473">
            <v>1193000</v>
          </cell>
          <cell r="UV473">
            <v>4516000</v>
          </cell>
          <cell r="UW473">
            <v>4516000</v>
          </cell>
          <cell r="UX473">
            <v>674964.41909184528</v>
          </cell>
          <cell r="UY473">
            <v>674964.41909184528</v>
          </cell>
          <cell r="UZ473">
            <v>674964</v>
          </cell>
          <cell r="VA473">
            <v>674964</v>
          </cell>
          <cell r="VB473">
            <v>337482.20954592264</v>
          </cell>
          <cell r="VC473">
            <v>337482.20954592264</v>
          </cell>
          <cell r="VD473">
            <v>337482</v>
          </cell>
          <cell r="VE473">
            <v>337482</v>
          </cell>
          <cell r="VF473">
            <v>2310554</v>
          </cell>
          <cell r="VG473">
            <v>4516000</v>
          </cell>
          <cell r="VH473">
            <v>0</v>
          </cell>
          <cell r="VI473">
            <v>4516000</v>
          </cell>
          <cell r="VJ473">
            <v>0</v>
          </cell>
          <cell r="VK473">
            <v>1193000</v>
          </cell>
          <cell r="VL473">
            <v>0</v>
          </cell>
          <cell r="VM473" t="e">
            <v>#N/A</v>
          </cell>
          <cell r="VN473">
            <v>1193000</v>
          </cell>
          <cell r="VO473">
            <v>0</v>
          </cell>
          <cell r="VP473">
            <v>100</v>
          </cell>
          <cell r="VQ473">
            <v>1012446</v>
          </cell>
          <cell r="VR473">
            <v>44656</v>
          </cell>
          <cell r="VS473">
            <v>2310554</v>
          </cell>
          <cell r="VT473"/>
          <cell r="VU473">
            <v>44687</v>
          </cell>
          <cell r="VV473"/>
          <cell r="VW473"/>
          <cell r="VX473">
            <v>551000</v>
          </cell>
          <cell r="VY473">
            <v>551000</v>
          </cell>
          <cell r="VZ473">
            <v>0</v>
          </cell>
          <cell r="WA473"/>
          <cell r="WB473">
            <v>551000</v>
          </cell>
          <cell r="WC473">
            <v>0</v>
          </cell>
          <cell r="WD473">
            <v>2</v>
          </cell>
          <cell r="WE473">
            <v>697830</v>
          </cell>
          <cell r="WF473">
            <v>697830</v>
          </cell>
          <cell r="WG473"/>
          <cell r="WH473">
            <v>0</v>
          </cell>
          <cell r="WI473"/>
          <cell r="WJ473"/>
          <cell r="WK473"/>
          <cell r="WL473"/>
          <cell r="WM473"/>
          <cell r="WN473">
            <v>697830</v>
          </cell>
          <cell r="WO473">
            <v>551000</v>
          </cell>
          <cell r="WP473">
            <v>551000</v>
          </cell>
          <cell r="WQ473">
            <v>551000</v>
          </cell>
          <cell r="WR473">
            <v>97739.574931753828</v>
          </cell>
          <cell r="WS473">
            <v>453260.42506824614</v>
          </cell>
          <cell r="WT473">
            <v>97739.574931753828</v>
          </cell>
          <cell r="WU473">
            <v>453260.42506824614</v>
          </cell>
          <cell r="WV473">
            <v>97740</v>
          </cell>
          <cell r="WW473">
            <v>453260</v>
          </cell>
          <cell r="WX473">
            <v>97740</v>
          </cell>
          <cell r="WY473">
            <v>453260</v>
          </cell>
          <cell r="WZ473">
            <v>0.4250682461715769</v>
          </cell>
          <cell r="XA473">
            <v>-0.42506824614247307</v>
          </cell>
          <cell r="XB473"/>
          <cell r="XC473">
            <v>97740</v>
          </cell>
          <cell r="XD473">
            <v>551000</v>
          </cell>
          <cell r="XE473">
            <v>0</v>
          </cell>
          <cell r="XF473">
            <v>16.581402347276558</v>
          </cell>
          <cell r="XG473"/>
          <cell r="XH473">
            <v>551000</v>
          </cell>
          <cell r="XI473">
            <v>4658540</v>
          </cell>
          <cell r="XJ473">
            <v>5637000</v>
          </cell>
          <cell r="XK473">
            <v>5538000</v>
          </cell>
          <cell r="XL473">
            <v>978460</v>
          </cell>
          <cell r="XM473">
            <v>-99000</v>
          </cell>
          <cell r="XN473">
            <v>879460</v>
          </cell>
          <cell r="XO473">
            <v>0</v>
          </cell>
          <cell r="XP473">
            <v>0</v>
          </cell>
          <cell r="XQ473"/>
          <cell r="XR473">
            <v>132920</v>
          </cell>
          <cell r="XS473"/>
          <cell r="XT473"/>
          <cell r="XU473"/>
          <cell r="XV473"/>
          <cell r="XW473"/>
          <cell r="XX473"/>
          <cell r="XY473">
            <v>697830</v>
          </cell>
        </row>
        <row r="474">
          <cell r="A474">
            <v>6507455</v>
          </cell>
          <cell r="B474" t="str">
            <v>NNO</v>
          </cell>
          <cell r="C474">
            <v>1</v>
          </cell>
          <cell r="D474" t="str">
            <v>SENIOR DOMY POHODA a.s.</v>
          </cell>
          <cell r="E474">
            <v>28568877</v>
          </cell>
          <cell r="F474" t="str">
            <v xml:space="preserve">Palackého 1331
Lyžbice
739 61 Třinec 1
</v>
          </cell>
          <cell r="G474" t="str">
            <v>Akciová společnost</v>
          </cell>
          <cell r="H474" t="str">
            <v>domovy pro seniory</v>
          </cell>
          <cell r="I474" t="str">
            <v>sociální péče</v>
          </cell>
          <cell r="J474" t="str">
            <v>SENIOR DOMY POHODA a.s.</v>
          </cell>
          <cell r="K474">
            <v>41061</v>
          </cell>
          <cell r="L474"/>
          <cell r="M474" t="str">
            <v>N</v>
          </cell>
          <cell r="N474" t="str">
            <v>• počet lůžek: 73</v>
          </cell>
          <cell r="O474">
            <v>73</v>
          </cell>
          <cell r="P474"/>
          <cell r="Q474">
            <v>109</v>
          </cell>
          <cell r="R474">
            <v>102</v>
          </cell>
          <cell r="S474">
            <v>105</v>
          </cell>
          <cell r="T474"/>
          <cell r="U474"/>
          <cell r="V474"/>
          <cell r="W474"/>
          <cell r="X474"/>
          <cell r="Y474"/>
          <cell r="Z474"/>
          <cell r="AA474"/>
          <cell r="AB474"/>
          <cell r="AC474"/>
          <cell r="AD474"/>
          <cell r="AE474"/>
          <cell r="AF474"/>
          <cell r="AG474"/>
          <cell r="AH474"/>
          <cell r="AI474"/>
          <cell r="AJ474"/>
          <cell r="AK474"/>
          <cell r="AL474"/>
          <cell r="AM474"/>
          <cell r="AN474"/>
          <cell r="AO474"/>
          <cell r="AP474"/>
          <cell r="AQ474"/>
          <cell r="AR474"/>
          <cell r="AS474"/>
          <cell r="AT474"/>
          <cell r="AU474"/>
          <cell r="AV474"/>
          <cell r="AW474"/>
          <cell r="AX474"/>
          <cell r="AY474"/>
          <cell r="AZ474"/>
          <cell r="BA474"/>
          <cell r="BB474"/>
          <cell r="BC474"/>
          <cell r="BD474"/>
          <cell r="BE474"/>
          <cell r="BF474"/>
          <cell r="BG474"/>
          <cell r="BH474"/>
          <cell r="BI474"/>
          <cell r="BJ474"/>
          <cell r="BK474"/>
          <cell r="BL474"/>
          <cell r="BM474" t="str">
            <v>• 24. senioři</v>
          </cell>
          <cell r="BN474" t="str">
            <v>senioři</v>
          </cell>
          <cell r="BO474" t="str">
            <v>• dospělí (27 – 64 let)
• mladší senioři (65 – 80 let)
• starší senioři (nad 80 let)</v>
          </cell>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v>0</v>
          </cell>
          <cell r="DC474">
            <v>0</v>
          </cell>
          <cell r="DD474">
            <v>0</v>
          </cell>
          <cell r="DE474">
            <v>0</v>
          </cell>
          <cell r="DF474">
            <v>0</v>
          </cell>
          <cell r="DG474">
            <v>13</v>
          </cell>
          <cell r="DH474">
            <v>12</v>
          </cell>
          <cell r="DI474">
            <v>28</v>
          </cell>
          <cell r="DJ474">
            <v>16</v>
          </cell>
          <cell r="DK474">
            <v>4</v>
          </cell>
          <cell r="DL474">
            <v>13</v>
          </cell>
          <cell r="DM474">
            <v>12</v>
          </cell>
          <cell r="DN474">
            <v>28</v>
          </cell>
          <cell r="DO474">
            <v>16</v>
          </cell>
          <cell r="DP474">
            <v>4</v>
          </cell>
          <cell r="DQ474">
            <v>0</v>
          </cell>
          <cell r="DR474">
            <v>73</v>
          </cell>
          <cell r="DS474">
            <v>73</v>
          </cell>
          <cell r="DT474">
            <v>0</v>
          </cell>
          <cell r="DU474">
            <v>0</v>
          </cell>
          <cell r="DV474">
            <v>0</v>
          </cell>
          <cell r="DW474">
            <v>0</v>
          </cell>
          <cell r="DX474">
            <v>0</v>
          </cell>
          <cell r="DY474">
            <v>5</v>
          </cell>
          <cell r="DZ474">
            <v>18</v>
          </cell>
          <cell r="EA474">
            <v>30</v>
          </cell>
          <cell r="EB474">
            <v>20</v>
          </cell>
          <cell r="EC474">
            <v>0</v>
          </cell>
          <cell r="ED474">
            <v>5</v>
          </cell>
          <cell r="EE474">
            <v>18</v>
          </cell>
          <cell r="EF474">
            <v>30</v>
          </cell>
          <cell r="EG474">
            <v>20</v>
          </cell>
          <cell r="EH474">
            <v>0</v>
          </cell>
          <cell r="EI474">
            <v>0</v>
          </cell>
          <cell r="EJ474">
            <v>73</v>
          </cell>
          <cell r="EK474">
            <v>73</v>
          </cell>
          <cell r="EL474">
            <v>1</v>
          </cell>
          <cell r="EM474">
            <v>1</v>
          </cell>
          <cell r="EN474">
            <v>1</v>
          </cell>
          <cell r="EO474">
            <v>618156</v>
          </cell>
          <cell r="EP474">
            <v>0</v>
          </cell>
          <cell r="EQ474">
            <v>19</v>
          </cell>
          <cell r="ER474">
            <v>17.8</v>
          </cell>
          <cell r="ES474">
            <v>17.8</v>
          </cell>
          <cell r="ET474">
            <v>7262782</v>
          </cell>
          <cell r="EU474">
            <v>2500000</v>
          </cell>
          <cell r="EV474">
            <v>8</v>
          </cell>
          <cell r="EW474">
            <v>6.2</v>
          </cell>
          <cell r="EX474">
            <v>6.2</v>
          </cell>
          <cell r="EY474">
            <v>3241328</v>
          </cell>
          <cell r="EZ474">
            <v>0</v>
          </cell>
          <cell r="FA474"/>
          <cell r="FB474"/>
          <cell r="FC474"/>
          <cell r="FD474"/>
          <cell r="FE474"/>
          <cell r="FF474"/>
          <cell r="FG474"/>
          <cell r="FH474"/>
          <cell r="FI474"/>
          <cell r="FJ474"/>
          <cell r="FK474"/>
          <cell r="FL474"/>
          <cell r="FM474"/>
          <cell r="FN474"/>
          <cell r="FO474"/>
          <cell r="FP474">
            <v>12</v>
          </cell>
          <cell r="FQ474">
            <v>12</v>
          </cell>
          <cell r="FR474">
            <v>12</v>
          </cell>
          <cell r="FS474">
            <v>5546734</v>
          </cell>
          <cell r="FT474">
            <v>0</v>
          </cell>
          <cell r="FU474"/>
          <cell r="FV474"/>
          <cell r="FW474"/>
          <cell r="FX474"/>
          <cell r="FY474"/>
          <cell r="FZ474"/>
          <cell r="GA474"/>
          <cell r="GB474"/>
          <cell r="GC474"/>
          <cell r="GD474"/>
          <cell r="GE474"/>
          <cell r="GF474"/>
          <cell r="GG474"/>
          <cell r="GH474"/>
          <cell r="GI474"/>
          <cell r="GJ474"/>
          <cell r="GK474"/>
          <cell r="GL474"/>
          <cell r="GM474"/>
          <cell r="GN474"/>
          <cell r="GO474"/>
          <cell r="GP474"/>
          <cell r="GQ474"/>
          <cell r="GR474"/>
          <cell r="GS474"/>
          <cell r="GT474"/>
          <cell r="GU474"/>
          <cell r="GV474"/>
          <cell r="GW474"/>
          <cell r="GX474"/>
          <cell r="GY474"/>
          <cell r="GZ474"/>
          <cell r="HA474"/>
          <cell r="HB474"/>
          <cell r="HC474"/>
          <cell r="HD474"/>
          <cell r="HE474"/>
          <cell r="HF474"/>
          <cell r="HG474"/>
          <cell r="HH474"/>
          <cell r="HI474"/>
          <cell r="HJ474"/>
          <cell r="HK474"/>
          <cell r="HL474"/>
          <cell r="HM474"/>
          <cell r="HN474"/>
          <cell r="HO474"/>
          <cell r="HP474"/>
          <cell r="HQ474"/>
          <cell r="HR474"/>
          <cell r="HS474"/>
          <cell r="HT474"/>
          <cell r="HU474"/>
          <cell r="HV474"/>
          <cell r="HW474"/>
          <cell r="HX474"/>
          <cell r="HY474"/>
          <cell r="HZ474"/>
          <cell r="IA474"/>
          <cell r="IB474"/>
          <cell r="IC474"/>
          <cell r="ID474"/>
          <cell r="IE474"/>
          <cell r="IF474"/>
          <cell r="IG474"/>
          <cell r="IH474"/>
          <cell r="II474"/>
          <cell r="IJ474"/>
          <cell r="IK474"/>
          <cell r="IL474"/>
          <cell r="IM474"/>
          <cell r="IN474"/>
          <cell r="IO474"/>
          <cell r="IP474"/>
          <cell r="IQ474"/>
          <cell r="IR474"/>
          <cell r="IS474"/>
          <cell r="IT474"/>
          <cell r="IU474"/>
          <cell r="IV474"/>
          <cell r="IW474"/>
          <cell r="IX474"/>
          <cell r="IY474"/>
          <cell r="IZ474"/>
          <cell r="JA474"/>
          <cell r="JB474"/>
          <cell r="JC474"/>
          <cell r="JD474"/>
          <cell r="JE474"/>
          <cell r="JF474"/>
          <cell r="JG474"/>
          <cell r="JH474"/>
          <cell r="JI474"/>
          <cell r="JJ474"/>
          <cell r="JK474"/>
          <cell r="JL474"/>
          <cell r="JM474"/>
          <cell r="JN474"/>
          <cell r="JO474"/>
          <cell r="JP474"/>
          <cell r="JQ474"/>
          <cell r="JR474"/>
          <cell r="JS474"/>
          <cell r="JT474"/>
          <cell r="JU474"/>
          <cell r="JV474"/>
          <cell r="JW474"/>
          <cell r="JX474"/>
          <cell r="JY474"/>
          <cell r="JZ474"/>
          <cell r="KA474"/>
          <cell r="KB474"/>
          <cell r="KC474"/>
          <cell r="KD474"/>
          <cell r="KE474"/>
          <cell r="KF474"/>
          <cell r="KG474"/>
          <cell r="KH474">
            <v>6</v>
          </cell>
          <cell r="KI474">
            <v>80</v>
          </cell>
          <cell r="KJ474">
            <v>25</v>
          </cell>
          <cell r="KK474">
            <v>0</v>
          </cell>
          <cell r="KL474">
            <v>0</v>
          </cell>
          <cell r="KM474">
            <v>0</v>
          </cell>
          <cell r="KN474">
            <v>25</v>
          </cell>
          <cell r="KO474">
            <v>25</v>
          </cell>
          <cell r="KP474">
            <v>12</v>
          </cell>
          <cell r="KQ474">
            <v>37</v>
          </cell>
          <cell r="KR474">
            <v>16669000</v>
          </cell>
          <cell r="KS474">
            <v>2500000</v>
          </cell>
          <cell r="KT474">
            <v>2500000</v>
          </cell>
          <cell r="KU474"/>
          <cell r="KV474"/>
          <cell r="KW474"/>
          <cell r="KX474">
            <v>0</v>
          </cell>
          <cell r="KY474">
            <v>0</v>
          </cell>
          <cell r="KZ474">
            <v>0</v>
          </cell>
          <cell r="LA474"/>
          <cell r="LB474"/>
          <cell r="LC474"/>
          <cell r="LD474">
            <v>0</v>
          </cell>
          <cell r="LE474">
            <v>0</v>
          </cell>
          <cell r="LF474">
            <v>0</v>
          </cell>
          <cell r="LG474"/>
          <cell r="LH474"/>
          <cell r="LI474"/>
          <cell r="LJ474">
            <v>330000</v>
          </cell>
          <cell r="LK474">
            <v>0</v>
          </cell>
          <cell r="LL474">
            <v>0</v>
          </cell>
          <cell r="LM474"/>
          <cell r="LN474"/>
          <cell r="LO474"/>
          <cell r="LP474">
            <v>20000</v>
          </cell>
          <cell r="LQ474">
            <v>0</v>
          </cell>
          <cell r="LR474">
            <v>0</v>
          </cell>
          <cell r="LS474"/>
          <cell r="LT474"/>
          <cell r="LU474"/>
          <cell r="LV474">
            <v>100000</v>
          </cell>
          <cell r="LW474">
            <v>0</v>
          </cell>
          <cell r="LX474">
            <v>0</v>
          </cell>
          <cell r="LY474"/>
          <cell r="LZ474"/>
          <cell r="MA474"/>
          <cell r="MB474">
            <v>2860000</v>
          </cell>
          <cell r="MC474">
            <v>0</v>
          </cell>
          <cell r="MD474">
            <v>0</v>
          </cell>
          <cell r="ME474"/>
          <cell r="MF474"/>
          <cell r="MG474"/>
          <cell r="MH474">
            <v>970000</v>
          </cell>
          <cell r="MI474">
            <v>0</v>
          </cell>
          <cell r="MJ474">
            <v>0</v>
          </cell>
          <cell r="MK474"/>
          <cell r="ML474"/>
          <cell r="MM474"/>
          <cell r="MN474">
            <v>110000</v>
          </cell>
          <cell r="MO474">
            <v>0</v>
          </cell>
          <cell r="MP474">
            <v>0</v>
          </cell>
          <cell r="MQ474"/>
          <cell r="MR474"/>
          <cell r="MS474"/>
          <cell r="MT474">
            <v>820000</v>
          </cell>
          <cell r="MU474">
            <v>0</v>
          </cell>
          <cell r="MV474">
            <v>0</v>
          </cell>
          <cell r="MW474"/>
          <cell r="MX474"/>
          <cell r="MY474"/>
          <cell r="MZ474">
            <v>1500000</v>
          </cell>
          <cell r="NA474">
            <v>690000</v>
          </cell>
          <cell r="NB474">
            <v>690000</v>
          </cell>
          <cell r="NC474"/>
          <cell r="ND474"/>
          <cell r="NE474"/>
          <cell r="NF474">
            <v>1850000</v>
          </cell>
          <cell r="NG474">
            <v>350000</v>
          </cell>
          <cell r="NH474">
            <v>123.33333333333334</v>
          </cell>
          <cell r="NI474">
            <v>85000</v>
          </cell>
          <cell r="NJ474">
            <v>0</v>
          </cell>
          <cell r="NK474">
            <v>0</v>
          </cell>
          <cell r="NL474"/>
          <cell r="NM474"/>
          <cell r="NN474"/>
          <cell r="NO474">
            <v>385000</v>
          </cell>
          <cell r="NP474">
            <v>0</v>
          </cell>
          <cell r="NQ474">
            <v>0</v>
          </cell>
          <cell r="NR474"/>
          <cell r="NS474"/>
          <cell r="NT474"/>
          <cell r="NU474">
            <v>150000</v>
          </cell>
          <cell r="NV474">
            <v>0</v>
          </cell>
          <cell r="NW474">
            <v>0</v>
          </cell>
          <cell r="NX474"/>
          <cell r="NY474"/>
          <cell r="NZ474"/>
          <cell r="OA474">
            <v>70000</v>
          </cell>
          <cell r="OB474">
            <v>0</v>
          </cell>
          <cell r="OC474">
            <v>0</v>
          </cell>
          <cell r="OD474"/>
          <cell r="OE474"/>
          <cell r="OF474"/>
          <cell r="OG474">
            <v>350000</v>
          </cell>
          <cell r="OH474">
            <v>0</v>
          </cell>
          <cell r="OI474">
            <v>0</v>
          </cell>
          <cell r="OJ474"/>
          <cell r="OK474"/>
          <cell r="OL474"/>
          <cell r="OM474">
            <v>15000</v>
          </cell>
          <cell r="ON474">
            <v>0</v>
          </cell>
          <cell r="OO474">
            <v>0</v>
          </cell>
          <cell r="OP474"/>
          <cell r="OQ474"/>
          <cell r="OR474"/>
          <cell r="OS474">
            <v>0</v>
          </cell>
          <cell r="OT474">
            <v>0</v>
          </cell>
          <cell r="OU474">
            <v>0</v>
          </cell>
          <cell r="OV474"/>
          <cell r="OW474"/>
          <cell r="OX474"/>
          <cell r="OY474">
            <v>0</v>
          </cell>
          <cell r="OZ474">
            <v>0</v>
          </cell>
          <cell r="PA474">
            <v>0</v>
          </cell>
          <cell r="PB474"/>
          <cell r="PC474"/>
          <cell r="PD474"/>
          <cell r="PE474">
            <v>3600000</v>
          </cell>
          <cell r="PF474">
            <v>0</v>
          </cell>
          <cell r="PG474">
            <v>0</v>
          </cell>
          <cell r="PH474"/>
          <cell r="PI474"/>
          <cell r="PJ474"/>
          <cell r="PK474">
            <v>1590000</v>
          </cell>
          <cell r="PL474">
            <v>0</v>
          </cell>
          <cell r="PM474">
            <v>0</v>
          </cell>
          <cell r="PN474"/>
          <cell r="PO474"/>
          <cell r="PP474"/>
          <cell r="PQ474">
            <v>1650000</v>
          </cell>
          <cell r="PR474">
            <v>0</v>
          </cell>
          <cell r="PS474">
            <v>0</v>
          </cell>
          <cell r="PT474"/>
          <cell r="PU474"/>
          <cell r="PV474"/>
          <cell r="PW474">
            <v>31274000</v>
          </cell>
          <cell r="PX474">
            <v>3190000</v>
          </cell>
          <cell r="PY474">
            <v>3190000</v>
          </cell>
          <cell r="PZ474">
            <v>100</v>
          </cell>
          <cell r="QA474">
            <v>31274000</v>
          </cell>
          <cell r="QB474">
            <v>3190000</v>
          </cell>
          <cell r="QC474">
            <v>100</v>
          </cell>
          <cell r="QD474"/>
          <cell r="QE474">
            <v>19405754</v>
          </cell>
          <cell r="QF474">
            <v>13140000</v>
          </cell>
          <cell r="QG474">
            <v>5113888</v>
          </cell>
          <cell r="QH474">
            <v>2293000</v>
          </cell>
          <cell r="QI474">
            <v>3190000</v>
          </cell>
          <cell r="QJ474">
            <v>1891708</v>
          </cell>
          <cell r="QK474">
            <v>0</v>
          </cell>
          <cell r="QL474">
            <v>0</v>
          </cell>
          <cell r="QM474">
            <v>0</v>
          </cell>
          <cell r="QN474">
            <v>0</v>
          </cell>
          <cell r="QO474">
            <v>0</v>
          </cell>
          <cell r="QP474">
            <v>0</v>
          </cell>
          <cell r="QQ474">
            <v>0</v>
          </cell>
          <cell r="QR474">
            <v>0</v>
          </cell>
          <cell r="QS474">
            <v>16095031</v>
          </cell>
          <cell r="QT474">
            <v>16800000</v>
          </cell>
          <cell r="QU474">
            <v>19979000</v>
          </cell>
          <cell r="QV474"/>
          <cell r="QW474">
            <v>2658473</v>
          </cell>
          <cell r="QX474">
            <v>2300000</v>
          </cell>
          <cell r="QY474">
            <v>2900000</v>
          </cell>
          <cell r="QZ474">
            <v>960000</v>
          </cell>
          <cell r="RA474">
            <v>3473837</v>
          </cell>
          <cell r="RB474">
            <v>6160470</v>
          </cell>
          <cell r="RC474">
            <v>2700000</v>
          </cell>
          <cell r="RD474">
            <v>559200</v>
          </cell>
          <cell r="RE474">
            <v>295100</v>
          </cell>
          <cell r="RF474">
            <v>300000</v>
          </cell>
          <cell r="RG474">
            <v>569000</v>
          </cell>
          <cell r="RH474">
            <v>632000</v>
          </cell>
          <cell r="RI474">
            <v>955000</v>
          </cell>
          <cell r="RJ474"/>
          <cell r="RK474"/>
          <cell r="RL474"/>
          <cell r="RM474">
            <v>149746</v>
          </cell>
          <cell r="RN474">
            <v>771374</v>
          </cell>
          <cell r="RO474">
            <v>1250000</v>
          </cell>
          <cell r="RP474">
            <v>88.180978762696213</v>
          </cell>
          <cell r="RQ474"/>
          <cell r="RR474"/>
          <cell r="RS474"/>
          <cell r="RT474">
            <v>0</v>
          </cell>
          <cell r="RU474"/>
          <cell r="RV474"/>
          <cell r="RW474"/>
          <cell r="RX474" t="str">
            <v>N</v>
          </cell>
          <cell r="RY474"/>
          <cell r="RZ474">
            <v>3190000</v>
          </cell>
          <cell r="SA474">
            <v>3190000</v>
          </cell>
          <cell r="SB474">
            <v>128000</v>
          </cell>
          <cell r="SC474">
            <v>3062000</v>
          </cell>
          <cell r="SD474">
            <v>0</v>
          </cell>
          <cell r="SE474"/>
          <cell r="SF474"/>
          <cell r="SG474"/>
          <cell r="SH474"/>
          <cell r="SI474"/>
          <cell r="SJ474"/>
          <cell r="SK474">
            <v>73</v>
          </cell>
          <cell r="SL474"/>
          <cell r="SM474"/>
          <cell r="SN474">
            <v>73</v>
          </cell>
          <cell r="SO474"/>
          <cell r="SP474"/>
          <cell r="SQ474"/>
          <cell r="SR474"/>
          <cell r="SS474"/>
          <cell r="ST474">
            <v>0</v>
          </cell>
          <cell r="SU474"/>
          <cell r="SV474">
            <v>24871374</v>
          </cell>
          <cell r="SW474"/>
          <cell r="SX474">
            <v>1.2574295252043575</v>
          </cell>
          <cell r="SY474">
            <v>52925000</v>
          </cell>
          <cell r="SZ474">
            <v>52925000</v>
          </cell>
          <cell r="TA474"/>
          <cell r="TB474">
            <v>0</v>
          </cell>
          <cell r="TC474" t="str">
            <v>OK</v>
          </cell>
          <cell r="TD474" t="str">
            <v>rozpočet nad limit 25,7 - zdůvodněno, nekráceno. Vysoké náklady na potraviny a služby stravování.</v>
          </cell>
          <cell r="TE474"/>
          <cell r="TF474">
            <v>0</v>
          </cell>
          <cell r="TG474"/>
          <cell r="TH474" t="str">
            <v>ano</v>
          </cell>
          <cell r="TI474"/>
          <cell r="TJ474"/>
          <cell r="TK474"/>
          <cell r="TL474"/>
          <cell r="TM474">
            <v>120000</v>
          </cell>
          <cell r="TN474">
            <v>0</v>
          </cell>
          <cell r="TO474" t="str">
            <v>údržba signál. zařízení, materiálně-technické vybavení</v>
          </cell>
          <cell r="TP474">
            <v>350000</v>
          </cell>
          <cell r="TQ474">
            <v>0</v>
          </cell>
          <cell r="TR474" t="str">
            <v>nespecifikováno</v>
          </cell>
          <cell r="TS474">
            <v>1938000</v>
          </cell>
          <cell r="TT474">
            <v>355000</v>
          </cell>
          <cell r="TU474">
            <v>0</v>
          </cell>
          <cell r="TV474">
            <v>2293000</v>
          </cell>
          <cell r="TW474"/>
          <cell r="TX474"/>
          <cell r="TY474">
            <v>2293000</v>
          </cell>
          <cell r="TZ474"/>
          <cell r="UA474"/>
          <cell r="UB474">
            <v>0</v>
          </cell>
          <cell r="UC474">
            <v>2164763.17</v>
          </cell>
          <cell r="UD474"/>
          <cell r="UE474">
            <v>128236.83000000007</v>
          </cell>
          <cell r="UF474">
            <v>128236.83000000007</v>
          </cell>
          <cell r="UG474">
            <v>1</v>
          </cell>
          <cell r="UH474">
            <v>128236.83000000007</v>
          </cell>
          <cell r="UI474">
            <v>128236.83000000007</v>
          </cell>
          <cell r="UJ474"/>
          <cell r="UK474"/>
          <cell r="UL474"/>
          <cell r="UM474"/>
          <cell r="UN474"/>
          <cell r="UO474"/>
          <cell r="UP474">
            <v>128236.83000000007</v>
          </cell>
          <cell r="UQ474">
            <v>128236.83000000007</v>
          </cell>
          <cell r="UR474">
            <v>128236.83000000007</v>
          </cell>
          <cell r="US474">
            <v>128000</v>
          </cell>
          <cell r="UT474">
            <v>128000</v>
          </cell>
          <cell r="UU474">
            <v>3062000</v>
          </cell>
          <cell r="UV474">
            <v>3190000</v>
          </cell>
          <cell r="UW474">
            <v>3190000</v>
          </cell>
          <cell r="UX474">
            <v>25999.231310188443</v>
          </cell>
          <cell r="UY474">
            <v>25999.231310188443</v>
          </cell>
          <cell r="UZ474">
            <v>25999</v>
          </cell>
          <cell r="VA474">
            <v>25999</v>
          </cell>
          <cell r="VB474">
            <v>12999.615655094221</v>
          </cell>
          <cell r="VC474">
            <v>12999.615655094221</v>
          </cell>
          <cell r="VD474">
            <v>13000</v>
          </cell>
          <cell r="VE474">
            <v>13000</v>
          </cell>
          <cell r="VF474">
            <v>89001</v>
          </cell>
          <cell r="VG474">
            <v>2500000</v>
          </cell>
          <cell r="VH474">
            <v>690000</v>
          </cell>
          <cell r="VI474">
            <v>3190000</v>
          </cell>
          <cell r="VJ474">
            <v>0</v>
          </cell>
          <cell r="VK474">
            <v>3062000</v>
          </cell>
          <cell r="VL474">
            <v>0</v>
          </cell>
          <cell r="VM474" t="str">
            <v>číslo smlouvy 08341/2020/SOC ze dne 17. 12. 2020</v>
          </cell>
          <cell r="VN474">
            <v>3062000</v>
          </cell>
          <cell r="VO474">
            <v>2165000</v>
          </cell>
          <cell r="VP474">
            <v>5.5822067160924558</v>
          </cell>
          <cell r="VQ474">
            <v>38999</v>
          </cell>
          <cell r="VR474">
            <v>44671</v>
          </cell>
          <cell r="VS474">
            <v>89001</v>
          </cell>
          <cell r="VT474"/>
          <cell r="VU474">
            <v>44693</v>
          </cell>
          <cell r="VV474"/>
          <cell r="VW474"/>
          <cell r="VX474">
            <v>3062000</v>
          </cell>
          <cell r="VY474">
            <v>3062000</v>
          </cell>
          <cell r="VZ474">
            <v>0</v>
          </cell>
          <cell r="WA474" t="str">
            <v>zkontrolovat personální standard</v>
          </cell>
          <cell r="WB474">
            <v>3062000</v>
          </cell>
          <cell r="WC474">
            <v>0</v>
          </cell>
          <cell r="WD474">
            <v>1</v>
          </cell>
          <cell r="WE474">
            <v>28160</v>
          </cell>
          <cell r="WF474">
            <v>28160</v>
          </cell>
          <cell r="WG474"/>
          <cell r="WH474">
            <v>28160</v>
          </cell>
          <cell r="WI474"/>
          <cell r="WJ474"/>
          <cell r="WK474">
            <v>3005680</v>
          </cell>
          <cell r="WL474"/>
          <cell r="WM474" t="str">
            <v>dopis, minimální úroveň na lůžko (65200), dofinancování do optima, tj. ne v plné výši, na kterou by měli nárok</v>
          </cell>
          <cell r="WN474">
            <v>3062000</v>
          </cell>
          <cell r="WO474">
            <v>3062000</v>
          </cell>
          <cell r="WP474">
            <v>3062000</v>
          </cell>
          <cell r="WQ474">
            <v>3062000</v>
          </cell>
          <cell r="WR474">
            <v>543155.31477500952</v>
          </cell>
          <cell r="WS474">
            <v>2518844.6852249904</v>
          </cell>
          <cell r="WT474">
            <v>543155.31477500952</v>
          </cell>
          <cell r="WU474">
            <v>2518844.6852249904</v>
          </cell>
          <cell r="WV474">
            <v>543155</v>
          </cell>
          <cell r="WW474">
            <v>2518845</v>
          </cell>
          <cell r="WX474">
            <v>543155</v>
          </cell>
          <cell r="WY474">
            <v>2518845</v>
          </cell>
          <cell r="WZ474">
            <v>-0.31477500952314585</v>
          </cell>
          <cell r="XA474">
            <v>0.31477500963956118</v>
          </cell>
          <cell r="XB474"/>
          <cell r="XC474">
            <v>543155</v>
          </cell>
          <cell r="XD474">
            <v>3062000</v>
          </cell>
          <cell r="XE474">
            <v>0</v>
          </cell>
          <cell r="XF474">
            <v>2392.1875</v>
          </cell>
          <cell r="XG474"/>
          <cell r="XH474">
            <v>3062000</v>
          </cell>
          <cell r="XI474">
            <v>16800000</v>
          </cell>
          <cell r="XJ474">
            <v>19979000</v>
          </cell>
          <cell r="XK474">
            <v>20327324</v>
          </cell>
          <cell r="XL474">
            <v>3179000</v>
          </cell>
          <cell r="XM474">
            <v>348324</v>
          </cell>
          <cell r="XN474">
            <v>3527324</v>
          </cell>
          <cell r="XO474">
            <v>2164763.17</v>
          </cell>
          <cell r="XP474">
            <v>2164763.17</v>
          </cell>
          <cell r="XQ474">
            <v>-1362560.83</v>
          </cell>
          <cell r="XR474">
            <v>1753.4246575342465</v>
          </cell>
          <cell r="XS474"/>
          <cell r="XT474"/>
          <cell r="XU474"/>
          <cell r="XV474"/>
          <cell r="XW474"/>
          <cell r="XX474"/>
          <cell r="XY474">
            <v>0</v>
          </cell>
        </row>
        <row r="475">
          <cell r="A475">
            <v>3411698</v>
          </cell>
          <cell r="B475" t="str">
            <v>NNO</v>
          </cell>
          <cell r="C475">
            <v>1</v>
          </cell>
          <cell r="D475" t="str">
            <v>Seniorcentrum OASA s.r.o.</v>
          </cell>
          <cell r="E475">
            <v>27857018</v>
          </cell>
          <cell r="F475" t="str">
            <v xml:space="preserve">Petřvald 2-Petřvaldík 68
742 60 Petřvald u Nového Jičína
</v>
          </cell>
          <cell r="G475" t="str">
            <v>Společnost s ručením omezeným</v>
          </cell>
          <cell r="H475" t="str">
            <v>domovy pro seniory</v>
          </cell>
          <cell r="I475" t="str">
            <v>sociální péče</v>
          </cell>
          <cell r="J475" t="str">
            <v>Domov pro seniory OASA Petřvald</v>
          </cell>
          <cell r="K475">
            <v>39722</v>
          </cell>
          <cell r="L475"/>
          <cell r="M475" t="str">
            <v>N</v>
          </cell>
          <cell r="N475" t="str">
            <v>• počet lůžek: 28</v>
          </cell>
          <cell r="O475">
            <v>28</v>
          </cell>
          <cell r="P475"/>
          <cell r="Q475">
            <v>37</v>
          </cell>
          <cell r="R475">
            <v>37</v>
          </cell>
          <cell r="S475">
            <v>37</v>
          </cell>
          <cell r="T475"/>
          <cell r="U475"/>
          <cell r="V475"/>
          <cell r="W475"/>
          <cell r="X475"/>
          <cell r="Y475"/>
          <cell r="Z475"/>
          <cell r="AA475"/>
          <cell r="AB475"/>
          <cell r="AC475"/>
          <cell r="AD475"/>
          <cell r="AE475"/>
          <cell r="AF475"/>
          <cell r="AG475"/>
          <cell r="AH475"/>
          <cell r="AI475"/>
          <cell r="AJ475"/>
          <cell r="AK475"/>
          <cell r="AL475"/>
          <cell r="AM475"/>
          <cell r="AN475"/>
          <cell r="AO475"/>
          <cell r="AP475"/>
          <cell r="AQ475"/>
          <cell r="AR475"/>
          <cell r="AS475"/>
          <cell r="AT475"/>
          <cell r="AU475"/>
          <cell r="AV475"/>
          <cell r="AW475"/>
          <cell r="AX475"/>
          <cell r="AY475"/>
          <cell r="AZ475"/>
          <cell r="BA475"/>
          <cell r="BB475"/>
          <cell r="BC475"/>
          <cell r="BD475"/>
          <cell r="BE475"/>
          <cell r="BF475"/>
          <cell r="BG475"/>
          <cell r="BH475"/>
          <cell r="BI475"/>
          <cell r="BJ475"/>
          <cell r="BK475"/>
          <cell r="BL475"/>
          <cell r="BM475" t="str">
            <v>• 13. osoby s kombinovaným postižením
• 24. senioři</v>
          </cell>
          <cell r="BN475" t="str">
            <v>senioři</v>
          </cell>
          <cell r="BO475" t="str">
            <v>• dospělí (27 – 64 let)
• mladší senioři (65 – 80 let)
• starší senioři (nad 80 let)</v>
          </cell>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v>0</v>
          </cell>
          <cell r="DC475">
            <v>0</v>
          </cell>
          <cell r="DD475">
            <v>0</v>
          </cell>
          <cell r="DE475">
            <v>0</v>
          </cell>
          <cell r="DF475">
            <v>0</v>
          </cell>
          <cell r="DG475">
            <v>1</v>
          </cell>
          <cell r="DH475">
            <v>5</v>
          </cell>
          <cell r="DI475">
            <v>10</v>
          </cell>
          <cell r="DJ475">
            <v>12</v>
          </cell>
          <cell r="DK475">
            <v>0</v>
          </cell>
          <cell r="DL475">
            <v>1</v>
          </cell>
          <cell r="DM475">
            <v>5</v>
          </cell>
          <cell r="DN475">
            <v>10</v>
          </cell>
          <cell r="DO475">
            <v>12</v>
          </cell>
          <cell r="DP475">
            <v>0</v>
          </cell>
          <cell r="DQ475">
            <v>0</v>
          </cell>
          <cell r="DR475">
            <v>28</v>
          </cell>
          <cell r="DS475">
            <v>28</v>
          </cell>
          <cell r="DT475">
            <v>0</v>
          </cell>
          <cell r="DU475">
            <v>0</v>
          </cell>
          <cell r="DV475">
            <v>0</v>
          </cell>
          <cell r="DW475">
            <v>0</v>
          </cell>
          <cell r="DX475">
            <v>0</v>
          </cell>
          <cell r="DY475">
            <v>0</v>
          </cell>
          <cell r="DZ475">
            <v>5</v>
          </cell>
          <cell r="EA475">
            <v>10</v>
          </cell>
          <cell r="EB475">
            <v>13</v>
          </cell>
          <cell r="EC475">
            <v>0</v>
          </cell>
          <cell r="ED475">
            <v>0</v>
          </cell>
          <cell r="EE475">
            <v>5</v>
          </cell>
          <cell r="EF475">
            <v>10</v>
          </cell>
          <cell r="EG475">
            <v>13</v>
          </cell>
          <cell r="EH475">
            <v>0</v>
          </cell>
          <cell r="EI475">
            <v>0</v>
          </cell>
          <cell r="EJ475">
            <v>28</v>
          </cell>
          <cell r="EK475">
            <v>28</v>
          </cell>
          <cell r="EL475">
            <v>1</v>
          </cell>
          <cell r="EM475">
            <v>1</v>
          </cell>
          <cell r="EN475">
            <v>1</v>
          </cell>
          <cell r="EO475">
            <v>647000</v>
          </cell>
          <cell r="EP475">
            <v>390000</v>
          </cell>
          <cell r="EQ475">
            <v>9</v>
          </cell>
          <cell r="ER475">
            <v>9</v>
          </cell>
          <cell r="ES475">
            <v>9</v>
          </cell>
          <cell r="ET475">
            <v>4372000</v>
          </cell>
          <cell r="EU475">
            <v>2990000</v>
          </cell>
          <cell r="EV475">
            <v>2</v>
          </cell>
          <cell r="EW475">
            <v>2</v>
          </cell>
          <cell r="EX475">
            <v>2</v>
          </cell>
          <cell r="EY475">
            <v>1558000</v>
          </cell>
          <cell r="EZ475">
            <v>0</v>
          </cell>
          <cell r="FA475"/>
          <cell r="FB475"/>
          <cell r="FC475"/>
          <cell r="FD475"/>
          <cell r="FE475"/>
          <cell r="FF475"/>
          <cell r="FG475"/>
          <cell r="FH475"/>
          <cell r="FI475"/>
          <cell r="FJ475"/>
          <cell r="FK475">
            <v>2</v>
          </cell>
          <cell r="FL475">
            <v>2</v>
          </cell>
          <cell r="FM475">
            <v>2</v>
          </cell>
          <cell r="FN475">
            <v>1019000</v>
          </cell>
          <cell r="FO475">
            <v>370000</v>
          </cell>
          <cell r="FP475">
            <v>3</v>
          </cell>
          <cell r="FQ475">
            <v>3</v>
          </cell>
          <cell r="FR475">
            <v>3</v>
          </cell>
          <cell r="FS475">
            <v>1832000</v>
          </cell>
          <cell r="FT475">
            <v>450000</v>
          </cell>
          <cell r="FU475"/>
          <cell r="FV475"/>
          <cell r="FW475"/>
          <cell r="FX475"/>
          <cell r="FY475"/>
          <cell r="FZ475"/>
          <cell r="GA475">
            <v>1</v>
          </cell>
          <cell r="GB475">
            <v>0.25</v>
          </cell>
          <cell r="GC475">
            <v>4</v>
          </cell>
          <cell r="GD475">
            <v>8.3000000000000004E-2</v>
          </cell>
          <cell r="GE475">
            <v>30000</v>
          </cell>
          <cell r="GF475">
            <v>0</v>
          </cell>
          <cell r="GG475"/>
          <cell r="GH475"/>
          <cell r="GI475"/>
          <cell r="GJ475"/>
          <cell r="GK475"/>
          <cell r="GL475"/>
          <cell r="GM475"/>
          <cell r="GN475"/>
          <cell r="GO475"/>
          <cell r="GP475"/>
          <cell r="GQ475"/>
          <cell r="GR475"/>
          <cell r="GS475"/>
          <cell r="GT475"/>
          <cell r="GU475"/>
          <cell r="GV475"/>
          <cell r="GW475"/>
          <cell r="GX475"/>
          <cell r="GY475"/>
          <cell r="GZ475"/>
          <cell r="HA475"/>
          <cell r="HB475"/>
          <cell r="HC475"/>
          <cell r="HD475"/>
          <cell r="HE475"/>
          <cell r="HF475"/>
          <cell r="HG475"/>
          <cell r="HH475"/>
          <cell r="HI475"/>
          <cell r="HJ475"/>
          <cell r="HK475"/>
          <cell r="HL475"/>
          <cell r="HM475"/>
          <cell r="HN475"/>
          <cell r="HO475"/>
          <cell r="HP475"/>
          <cell r="HQ475"/>
          <cell r="HR475"/>
          <cell r="HS475"/>
          <cell r="HT475"/>
          <cell r="HU475"/>
          <cell r="HV475"/>
          <cell r="HW475"/>
          <cell r="HX475"/>
          <cell r="HY475"/>
          <cell r="HZ475"/>
          <cell r="IA475"/>
          <cell r="IB475"/>
          <cell r="IC475"/>
          <cell r="ID475"/>
          <cell r="IE475"/>
          <cell r="IF475"/>
          <cell r="IG475"/>
          <cell r="IH475"/>
          <cell r="II475"/>
          <cell r="IJ475"/>
          <cell r="IK475"/>
          <cell r="IL475"/>
          <cell r="IM475"/>
          <cell r="IN475"/>
          <cell r="IO475">
            <v>8</v>
          </cell>
          <cell r="IP475">
            <v>2400</v>
          </cell>
          <cell r="IQ475">
            <v>1.1539999999999999</v>
          </cell>
          <cell r="IR475">
            <v>306000</v>
          </cell>
          <cell r="IS475">
            <v>0</v>
          </cell>
          <cell r="IT475">
            <v>4</v>
          </cell>
          <cell r="IU475">
            <v>1200</v>
          </cell>
          <cell r="IV475">
            <v>0.57699999999999996</v>
          </cell>
          <cell r="IW475">
            <v>177000</v>
          </cell>
          <cell r="IX475">
            <v>0</v>
          </cell>
          <cell r="IY475"/>
          <cell r="IZ475"/>
          <cell r="JA475"/>
          <cell r="JB475"/>
          <cell r="JC475"/>
          <cell r="JD475"/>
          <cell r="JE475"/>
          <cell r="JF475"/>
          <cell r="JG475"/>
          <cell r="JH475"/>
          <cell r="JI475"/>
          <cell r="JJ475"/>
          <cell r="JK475"/>
          <cell r="JL475"/>
          <cell r="JM475"/>
          <cell r="JN475"/>
          <cell r="JO475"/>
          <cell r="JP475"/>
          <cell r="JQ475"/>
          <cell r="JR475"/>
          <cell r="JS475"/>
          <cell r="JT475"/>
          <cell r="JU475"/>
          <cell r="JV475"/>
          <cell r="JW475"/>
          <cell r="JX475"/>
          <cell r="JY475"/>
          <cell r="JZ475"/>
          <cell r="KA475"/>
          <cell r="KB475"/>
          <cell r="KC475"/>
          <cell r="KD475"/>
          <cell r="KE475"/>
          <cell r="KF475"/>
          <cell r="KG475"/>
          <cell r="KH475">
            <v>1</v>
          </cell>
          <cell r="KI475">
            <v>5</v>
          </cell>
          <cell r="KJ475">
            <v>14</v>
          </cell>
          <cell r="KK475">
            <v>8.3000000000000004E-2</v>
          </cell>
          <cell r="KL475">
            <v>1.1539999999999999</v>
          </cell>
          <cell r="KM475">
            <v>0</v>
          </cell>
          <cell r="KN475">
            <v>15.237</v>
          </cell>
          <cell r="KO475">
            <v>15.237</v>
          </cell>
          <cell r="KP475">
            <v>3.577</v>
          </cell>
          <cell r="KQ475">
            <v>18.814</v>
          </cell>
          <cell r="KR475">
            <v>9428000</v>
          </cell>
          <cell r="KS475">
            <v>4200000</v>
          </cell>
          <cell r="KT475">
            <v>4200000</v>
          </cell>
          <cell r="KU475"/>
          <cell r="KV475"/>
          <cell r="KW475"/>
          <cell r="KX475">
            <v>30000</v>
          </cell>
          <cell r="KY475">
            <v>0</v>
          </cell>
          <cell r="KZ475">
            <v>0</v>
          </cell>
          <cell r="LA475"/>
          <cell r="LB475"/>
          <cell r="LC475"/>
          <cell r="LD475">
            <v>483000</v>
          </cell>
          <cell r="LE475">
            <v>0</v>
          </cell>
          <cell r="LF475">
            <v>0</v>
          </cell>
          <cell r="LG475"/>
          <cell r="LH475"/>
          <cell r="LI475"/>
          <cell r="LJ475">
            <v>77000</v>
          </cell>
          <cell r="LK475">
            <v>0</v>
          </cell>
          <cell r="LL475">
            <v>0</v>
          </cell>
          <cell r="LM475"/>
          <cell r="LN475"/>
          <cell r="LO475"/>
          <cell r="LP475">
            <v>0</v>
          </cell>
          <cell r="LQ475">
            <v>0</v>
          </cell>
          <cell r="LR475">
            <v>0</v>
          </cell>
          <cell r="LS475"/>
          <cell r="LT475"/>
          <cell r="LU475"/>
          <cell r="LV475">
            <v>250000</v>
          </cell>
          <cell r="LW475">
            <v>0</v>
          </cell>
          <cell r="LX475">
            <v>0</v>
          </cell>
          <cell r="LY475"/>
          <cell r="LZ475"/>
          <cell r="MA475"/>
          <cell r="MB475">
            <v>660000</v>
          </cell>
          <cell r="MC475">
            <v>0</v>
          </cell>
          <cell r="MD475">
            <v>0</v>
          </cell>
          <cell r="ME475"/>
          <cell r="MF475"/>
          <cell r="MG475"/>
          <cell r="MH475">
            <v>60000</v>
          </cell>
          <cell r="MI475">
            <v>0</v>
          </cell>
          <cell r="MJ475">
            <v>0</v>
          </cell>
          <cell r="MK475"/>
          <cell r="ML475"/>
          <cell r="MM475"/>
          <cell r="MN475">
            <v>20000</v>
          </cell>
          <cell r="MO475">
            <v>0</v>
          </cell>
          <cell r="MP475">
            <v>0</v>
          </cell>
          <cell r="MQ475"/>
          <cell r="MR475"/>
          <cell r="MS475"/>
          <cell r="MT475">
            <v>580000</v>
          </cell>
          <cell r="MU475">
            <v>0</v>
          </cell>
          <cell r="MV475">
            <v>0</v>
          </cell>
          <cell r="MW475"/>
          <cell r="MX475"/>
          <cell r="MY475"/>
          <cell r="MZ475">
            <v>650000</v>
          </cell>
          <cell r="NA475">
            <v>0</v>
          </cell>
          <cell r="NB475">
            <v>0</v>
          </cell>
          <cell r="NC475"/>
          <cell r="ND475"/>
          <cell r="NE475"/>
          <cell r="NF475">
            <v>950000</v>
          </cell>
          <cell r="NG475">
            <v>300000</v>
          </cell>
          <cell r="NH475">
            <v>146.15384615384613</v>
          </cell>
          <cell r="NI475">
            <v>50000</v>
          </cell>
          <cell r="NJ475">
            <v>0</v>
          </cell>
          <cell r="NK475">
            <v>0</v>
          </cell>
          <cell r="NL475"/>
          <cell r="NM475"/>
          <cell r="NN475"/>
          <cell r="NO475">
            <v>820000</v>
          </cell>
          <cell r="NP475">
            <v>0</v>
          </cell>
          <cell r="NQ475">
            <v>0</v>
          </cell>
          <cell r="NR475"/>
          <cell r="NS475"/>
          <cell r="NT475"/>
          <cell r="NU475">
            <v>350000</v>
          </cell>
          <cell r="NV475">
            <v>0</v>
          </cell>
          <cell r="NW475">
            <v>0</v>
          </cell>
          <cell r="NX475"/>
          <cell r="NY475"/>
          <cell r="NZ475"/>
          <cell r="OA475">
            <v>40000</v>
          </cell>
          <cell r="OB475">
            <v>0</v>
          </cell>
          <cell r="OC475">
            <v>0</v>
          </cell>
          <cell r="OD475"/>
          <cell r="OE475"/>
          <cell r="OF475"/>
          <cell r="OG475">
            <v>110000</v>
          </cell>
          <cell r="OH475">
            <v>0</v>
          </cell>
          <cell r="OI475">
            <v>0</v>
          </cell>
          <cell r="OJ475"/>
          <cell r="OK475"/>
          <cell r="OL475"/>
          <cell r="OM475">
            <v>36000</v>
          </cell>
          <cell r="ON475">
            <v>0</v>
          </cell>
          <cell r="OO475">
            <v>0</v>
          </cell>
          <cell r="OP475"/>
          <cell r="OQ475"/>
          <cell r="OR475"/>
          <cell r="OS475">
            <v>0</v>
          </cell>
          <cell r="OT475">
            <v>0</v>
          </cell>
          <cell r="OU475">
            <v>0</v>
          </cell>
          <cell r="OV475"/>
          <cell r="OW475"/>
          <cell r="OX475"/>
          <cell r="OY475">
            <v>0</v>
          </cell>
          <cell r="OZ475">
            <v>0</v>
          </cell>
          <cell r="PA475">
            <v>0</v>
          </cell>
          <cell r="PB475"/>
          <cell r="PC475"/>
          <cell r="PD475"/>
          <cell r="PE475">
            <v>1090000</v>
          </cell>
          <cell r="PF475">
            <v>0</v>
          </cell>
          <cell r="PG475">
            <v>0</v>
          </cell>
          <cell r="PH475"/>
          <cell r="PI475"/>
          <cell r="PJ475"/>
          <cell r="PK475">
            <v>100000</v>
          </cell>
          <cell r="PL475">
            <v>0</v>
          </cell>
          <cell r="PM475">
            <v>0</v>
          </cell>
          <cell r="PN475"/>
          <cell r="PO475"/>
          <cell r="PP475"/>
          <cell r="PQ475">
            <v>6000</v>
          </cell>
          <cell r="PR475">
            <v>0</v>
          </cell>
          <cell r="PS475">
            <v>0</v>
          </cell>
          <cell r="PT475"/>
          <cell r="PU475"/>
          <cell r="PV475"/>
          <cell r="PW475">
            <v>14840000</v>
          </cell>
          <cell r="PX475">
            <v>4200000</v>
          </cell>
          <cell r="PY475">
            <v>4200000</v>
          </cell>
          <cell r="PZ475">
            <v>100</v>
          </cell>
          <cell r="QA475">
            <v>14840000</v>
          </cell>
          <cell r="QB475">
            <v>4200000</v>
          </cell>
          <cell r="QC475">
            <v>100</v>
          </cell>
          <cell r="QD475"/>
          <cell r="QE475">
            <v>8958359</v>
          </cell>
          <cell r="QF475">
            <v>5040000</v>
          </cell>
          <cell r="QG475">
            <v>4245179</v>
          </cell>
          <cell r="QH475">
            <v>5539824</v>
          </cell>
          <cell r="QI475">
            <v>4200000</v>
          </cell>
          <cell r="QJ475">
            <v>0</v>
          </cell>
          <cell r="QK475">
            <v>0</v>
          </cell>
          <cell r="QL475">
            <v>0</v>
          </cell>
          <cell r="QM475">
            <v>0</v>
          </cell>
          <cell r="QN475">
            <v>0</v>
          </cell>
          <cell r="QO475">
            <v>0</v>
          </cell>
          <cell r="QP475">
            <v>0</v>
          </cell>
          <cell r="QQ475">
            <v>0</v>
          </cell>
          <cell r="QR475">
            <v>0</v>
          </cell>
          <cell r="QS475">
            <v>7256644</v>
          </cell>
          <cell r="QT475">
            <v>7300000</v>
          </cell>
          <cell r="QU475">
            <v>8500000</v>
          </cell>
          <cell r="QV475"/>
          <cell r="QW475">
            <v>1910666</v>
          </cell>
          <cell r="QX475">
            <v>1900000</v>
          </cell>
          <cell r="QY475">
            <v>1900000</v>
          </cell>
          <cell r="QZ475">
            <v>441600</v>
          </cell>
          <cell r="RA475"/>
          <cell r="RB475"/>
          <cell r="RC475"/>
          <cell r="RD475"/>
          <cell r="RE475"/>
          <cell r="RF475"/>
          <cell r="RG475">
            <v>60000</v>
          </cell>
          <cell r="RH475">
            <v>75900</v>
          </cell>
          <cell r="RI475">
            <v>60000</v>
          </cell>
          <cell r="RJ475"/>
          <cell r="RK475"/>
          <cell r="RL475"/>
          <cell r="RM475">
            <v>285000</v>
          </cell>
          <cell r="RN475">
            <v>180000</v>
          </cell>
          <cell r="RO475">
            <v>180000</v>
          </cell>
          <cell r="RP475">
            <v>2.1574973031283711</v>
          </cell>
          <cell r="RQ475"/>
          <cell r="RR475"/>
          <cell r="RS475"/>
          <cell r="RT475">
            <v>0</v>
          </cell>
          <cell r="RU475"/>
          <cell r="RV475"/>
          <cell r="RW475"/>
          <cell r="RX475" t="str">
            <v>N</v>
          </cell>
          <cell r="RY475"/>
          <cell r="RZ475">
            <v>4200000</v>
          </cell>
          <cell r="SA475">
            <v>4200000</v>
          </cell>
          <cell r="SB475">
            <v>2721000</v>
          </cell>
          <cell r="SC475">
            <v>1479000</v>
          </cell>
          <cell r="SD475">
            <v>0</v>
          </cell>
          <cell r="SE475"/>
          <cell r="SF475"/>
          <cell r="SG475"/>
          <cell r="SH475"/>
          <cell r="SI475"/>
          <cell r="SJ475"/>
          <cell r="SK475">
            <v>28</v>
          </cell>
          <cell r="SL475"/>
          <cell r="SM475"/>
          <cell r="SN475">
            <v>28</v>
          </cell>
          <cell r="SO475"/>
          <cell r="SP475"/>
          <cell r="SQ475"/>
          <cell r="SR475"/>
          <cell r="SS475"/>
          <cell r="ST475">
            <v>0</v>
          </cell>
          <cell r="SU475"/>
          <cell r="SV475">
            <v>13509000</v>
          </cell>
          <cell r="SW475"/>
          <cell r="SX475">
            <v>1.0985269079872677</v>
          </cell>
          <cell r="SY475">
            <v>20300000</v>
          </cell>
          <cell r="SZ475">
            <v>20300000</v>
          </cell>
          <cell r="TA475"/>
          <cell r="TB475">
            <v>0</v>
          </cell>
          <cell r="TC475" t="str">
            <v>OK</v>
          </cell>
          <cell r="TD475" t="str">
            <v>nezdůvodněný pokles dotace od obcí o 15.900,- Kč, žádají na osobní náklady</v>
          </cell>
          <cell r="TE475"/>
          <cell r="TF475">
            <v>0</v>
          </cell>
          <cell r="TG475"/>
          <cell r="TH475" t="str">
            <v>ano</v>
          </cell>
          <cell r="TI475"/>
          <cell r="TJ475"/>
          <cell r="TK475" t="str">
            <v>nezdůvodněný pokles dotace od obcí</v>
          </cell>
          <cell r="TL475">
            <v>15900</v>
          </cell>
          <cell r="TM475">
            <v>250000</v>
          </cell>
          <cell r="TN475">
            <v>0</v>
          </cell>
          <cell r="TO475" t="str">
            <v>obnova technického vybavení služby atd.</v>
          </cell>
          <cell r="TP475">
            <v>110000</v>
          </cell>
          <cell r="TQ475">
            <v>0</v>
          </cell>
          <cell r="TR475" t="str">
            <v>nespecifikováno</v>
          </cell>
          <cell r="TS475">
            <v>3361000</v>
          </cell>
          <cell r="TT475">
            <v>207000</v>
          </cell>
          <cell r="TU475">
            <v>0</v>
          </cell>
          <cell r="TV475">
            <v>3568000</v>
          </cell>
          <cell r="TW475"/>
          <cell r="TX475"/>
          <cell r="TY475">
            <v>3568000</v>
          </cell>
          <cell r="TZ475"/>
          <cell r="UA475"/>
          <cell r="UB475">
            <v>0</v>
          </cell>
          <cell r="UC475">
            <v>830320.12000000011</v>
          </cell>
          <cell r="UD475"/>
          <cell r="UE475">
            <v>2737679.88</v>
          </cell>
          <cell r="UF475">
            <v>2737679.88</v>
          </cell>
          <cell r="UG475">
            <v>2</v>
          </cell>
          <cell r="UH475">
            <v>2737679.88</v>
          </cell>
          <cell r="UI475">
            <v>2737679.88</v>
          </cell>
          <cell r="UJ475"/>
          <cell r="UK475"/>
          <cell r="UL475"/>
          <cell r="UM475"/>
          <cell r="UN475"/>
          <cell r="UO475"/>
          <cell r="UP475">
            <v>2737679.88</v>
          </cell>
          <cell r="UQ475">
            <v>2721779.88</v>
          </cell>
          <cell r="UR475">
            <v>2721779.88</v>
          </cell>
          <cell r="US475">
            <v>2721000</v>
          </cell>
          <cell r="UT475">
            <v>2721000</v>
          </cell>
          <cell r="UU475">
            <v>1479000</v>
          </cell>
          <cell r="UV475">
            <v>4200000</v>
          </cell>
          <cell r="UW475">
            <v>4200000</v>
          </cell>
          <cell r="UX475">
            <v>552686.78433611523</v>
          </cell>
          <cell r="UY475">
            <v>552686.78433611523</v>
          </cell>
          <cell r="UZ475">
            <v>552687</v>
          </cell>
          <cell r="VA475">
            <v>552687</v>
          </cell>
          <cell r="VB475">
            <v>276343.39216805762</v>
          </cell>
          <cell r="VC475">
            <v>276343.39216805762</v>
          </cell>
          <cell r="VD475">
            <v>276343</v>
          </cell>
          <cell r="VE475">
            <v>276343</v>
          </cell>
          <cell r="VF475">
            <v>1891970</v>
          </cell>
          <cell r="VG475">
            <v>4200000</v>
          </cell>
          <cell r="VH475">
            <v>0</v>
          </cell>
          <cell r="VI475">
            <v>4200000</v>
          </cell>
          <cell r="VJ475">
            <v>0</v>
          </cell>
          <cell r="VK475">
            <v>1479000</v>
          </cell>
          <cell r="VL475">
            <v>0</v>
          </cell>
          <cell r="VM475" t="str">
            <v>číslo smlouvy 07668/2020/SOC ze dne 4. 11. 2020</v>
          </cell>
          <cell r="VN475">
            <v>1479000</v>
          </cell>
          <cell r="VO475">
            <v>847000</v>
          </cell>
          <cell r="VP475">
            <v>76.261210762331842</v>
          </cell>
          <cell r="VQ475">
            <v>829030</v>
          </cell>
          <cell r="VR475">
            <v>44671</v>
          </cell>
          <cell r="VS475">
            <v>1891970</v>
          </cell>
          <cell r="VT475"/>
          <cell r="VU475">
            <v>44692</v>
          </cell>
          <cell r="VV475"/>
          <cell r="VW475"/>
          <cell r="VX475">
            <v>1479000</v>
          </cell>
          <cell r="VY475">
            <v>1479000</v>
          </cell>
          <cell r="VZ475">
            <v>0</v>
          </cell>
          <cell r="WA475"/>
          <cell r="WB475">
            <v>1479000</v>
          </cell>
          <cell r="WC475">
            <v>0</v>
          </cell>
          <cell r="WD475">
            <v>2</v>
          </cell>
          <cell r="WE475">
            <v>571410</v>
          </cell>
          <cell r="WF475">
            <v>571410</v>
          </cell>
          <cell r="WG475"/>
          <cell r="WH475">
            <v>300000</v>
          </cell>
          <cell r="WI475"/>
          <cell r="WJ475"/>
          <cell r="WK475"/>
          <cell r="WL475"/>
          <cell r="WM475"/>
          <cell r="WN475">
            <v>871410</v>
          </cell>
          <cell r="WO475">
            <v>871410</v>
          </cell>
          <cell r="WP475">
            <v>871000</v>
          </cell>
          <cell r="WQ475">
            <v>871000</v>
          </cell>
          <cell r="WR475">
            <v>154503.03042750922</v>
          </cell>
          <cell r="WS475">
            <v>716496.96957249078</v>
          </cell>
          <cell r="WT475">
            <v>154503.03042750922</v>
          </cell>
          <cell r="WU475">
            <v>716496.96957249078</v>
          </cell>
          <cell r="WV475">
            <v>154503</v>
          </cell>
          <cell r="WW475">
            <v>716497</v>
          </cell>
          <cell r="WX475">
            <v>154503</v>
          </cell>
          <cell r="WY475">
            <v>716497</v>
          </cell>
          <cell r="WZ475">
            <v>-3.0427509220317006E-2</v>
          </cell>
          <cell r="XA475">
            <v>3.0427509220317006E-2</v>
          </cell>
          <cell r="XB475"/>
          <cell r="XC475">
            <v>154503</v>
          </cell>
          <cell r="XD475">
            <v>871000</v>
          </cell>
          <cell r="XE475">
            <v>608000</v>
          </cell>
          <cell r="XF475">
            <v>32.010290334435872</v>
          </cell>
          <cell r="XG475"/>
          <cell r="XH475">
            <v>871000</v>
          </cell>
          <cell r="XI475">
            <v>7300000</v>
          </cell>
          <cell r="XJ475">
            <v>8500000</v>
          </cell>
          <cell r="XK475">
            <v>8500000</v>
          </cell>
          <cell r="XL475">
            <v>1200000</v>
          </cell>
          <cell r="XM475">
            <v>0</v>
          </cell>
          <cell r="XN475">
            <v>1200000</v>
          </cell>
          <cell r="XO475">
            <v>830320.12000000011</v>
          </cell>
          <cell r="XP475">
            <v>830320.12000000011</v>
          </cell>
          <cell r="XQ475">
            <v>-369679.87999999989</v>
          </cell>
          <cell r="XR475">
            <v>97178.571428571435</v>
          </cell>
          <cell r="XS475"/>
          <cell r="XT475"/>
          <cell r="XU475"/>
          <cell r="XV475"/>
          <cell r="XW475"/>
          <cell r="XX475"/>
          <cell r="XY475">
            <v>271410</v>
          </cell>
        </row>
        <row r="476">
          <cell r="A476">
            <v>2212999</v>
          </cell>
          <cell r="B476" t="str">
            <v>O</v>
          </cell>
          <cell r="C476">
            <v>1</v>
          </cell>
          <cell r="D476" t="str">
            <v>Seniorcentrum Opava, příspěvková organizace</v>
          </cell>
          <cell r="E476">
            <v>71196943</v>
          </cell>
          <cell r="F476" t="str">
            <v xml:space="preserve">Rolnická 1550/24
Opava - Kateřinky
747 05 Opava 5
</v>
          </cell>
          <cell r="G476" t="str">
            <v>Příspěvková organizace zřízená územním samosprávným celkem</v>
          </cell>
          <cell r="H476" t="str">
            <v>pečovatelská služba</v>
          </cell>
          <cell r="I476" t="str">
            <v>sociální péče</v>
          </cell>
          <cell r="J476" t="str">
            <v>Seniorcentrum Opava, příspěvková organizace</v>
          </cell>
          <cell r="K476">
            <v>33605</v>
          </cell>
          <cell r="L476"/>
          <cell r="M476" t="str">
            <v>N</v>
          </cell>
          <cell r="N476"/>
          <cell r="O476"/>
          <cell r="P476"/>
          <cell r="Q476"/>
          <cell r="R476"/>
          <cell r="S476"/>
          <cell r="T476"/>
          <cell r="U476"/>
          <cell r="V476"/>
          <cell r="W476"/>
          <cell r="X476"/>
          <cell r="Y476"/>
          <cell r="Z476"/>
          <cell r="AA476"/>
          <cell r="AB476"/>
          <cell r="AC476"/>
          <cell r="AD476"/>
          <cell r="AE476"/>
          <cell r="AF476"/>
          <cell r="AG476"/>
          <cell r="AH476"/>
          <cell r="AI476"/>
          <cell r="AJ476"/>
          <cell r="AK476"/>
          <cell r="AL476"/>
          <cell r="AM476"/>
          <cell r="AN476"/>
          <cell r="AO476"/>
          <cell r="AP476"/>
          <cell r="AQ476" t="str">
            <v>• počet klientů: 6</v>
          </cell>
          <cell r="AR476">
            <v>6</v>
          </cell>
          <cell r="AS476">
            <v>75</v>
          </cell>
          <cell r="AT476">
            <v>272</v>
          </cell>
          <cell r="AU476">
            <v>230</v>
          </cell>
          <cell r="AV476">
            <v>283</v>
          </cell>
          <cell r="AW476"/>
          <cell r="AX476"/>
          <cell r="AY476"/>
          <cell r="AZ476"/>
          <cell r="BA476"/>
          <cell r="BB476"/>
          <cell r="BC476"/>
          <cell r="BD476"/>
          <cell r="BE476"/>
          <cell r="BF476"/>
          <cell r="BG476"/>
          <cell r="BH476"/>
          <cell r="BI476"/>
          <cell r="BJ476"/>
          <cell r="BK476">
            <v>9500</v>
          </cell>
          <cell r="BL476"/>
          <cell r="BM476" t="str">
            <v>• 15. osoby s tělesným postižením
• 17. osoby se zdravotním postižením
• 24. senioři</v>
          </cell>
          <cell r="BN476" t="str">
            <v>senioři</v>
          </cell>
          <cell r="BO476" t="str">
            <v>• dospělí (27 – 64 let)
• mladší senioři (65 – 80 let)
• starší senioři (nad 80 let)</v>
          </cell>
          <cell r="BP476">
            <v>0</v>
          </cell>
          <cell r="BQ476">
            <v>0</v>
          </cell>
          <cell r="BR476">
            <v>0</v>
          </cell>
          <cell r="BS476">
            <v>0</v>
          </cell>
          <cell r="BT476">
            <v>0</v>
          </cell>
          <cell r="BU476">
            <v>25</v>
          </cell>
          <cell r="BV476">
            <v>25</v>
          </cell>
          <cell r="BW476">
            <v>20</v>
          </cell>
          <cell r="BX476">
            <v>13</v>
          </cell>
          <cell r="BY476">
            <v>210</v>
          </cell>
          <cell r="BZ476">
            <v>25</v>
          </cell>
          <cell r="CA476">
            <v>25</v>
          </cell>
          <cell r="CB476">
            <v>20</v>
          </cell>
          <cell r="CC476">
            <v>13</v>
          </cell>
          <cell r="CD476">
            <v>210</v>
          </cell>
          <cell r="CE476">
            <v>0</v>
          </cell>
          <cell r="CF476">
            <v>293</v>
          </cell>
          <cell r="CG476">
            <v>293</v>
          </cell>
          <cell r="CH476">
            <v>2</v>
          </cell>
          <cell r="CI476">
            <v>0</v>
          </cell>
          <cell r="CJ476">
            <v>0</v>
          </cell>
          <cell r="CK476">
            <v>0</v>
          </cell>
          <cell r="CL476">
            <v>0</v>
          </cell>
          <cell r="CM476">
            <v>0</v>
          </cell>
          <cell r="CN476">
            <v>25</v>
          </cell>
          <cell r="CO476">
            <v>23</v>
          </cell>
          <cell r="CP476">
            <v>22</v>
          </cell>
          <cell r="CQ476">
            <v>13</v>
          </cell>
          <cell r="CR476">
            <v>200</v>
          </cell>
          <cell r="CS476">
            <v>25</v>
          </cell>
          <cell r="CT476">
            <v>23</v>
          </cell>
          <cell r="CU476">
            <v>22</v>
          </cell>
          <cell r="CV476">
            <v>13</v>
          </cell>
          <cell r="CW476">
            <v>200</v>
          </cell>
          <cell r="CX476">
            <v>0</v>
          </cell>
          <cell r="CY476">
            <v>283</v>
          </cell>
          <cell r="CZ476">
            <v>283</v>
          </cell>
          <cell r="DA476">
            <v>2</v>
          </cell>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v>1</v>
          </cell>
          <cell r="EM476">
            <v>0.5</v>
          </cell>
          <cell r="EN476">
            <v>0.5</v>
          </cell>
          <cell r="EO476">
            <v>340000</v>
          </cell>
          <cell r="EP476">
            <v>0</v>
          </cell>
          <cell r="EQ476">
            <v>7</v>
          </cell>
          <cell r="ER476">
            <v>7</v>
          </cell>
          <cell r="ES476">
            <v>7</v>
          </cell>
          <cell r="ET476">
            <v>3115000</v>
          </cell>
          <cell r="EU476">
            <v>1572000</v>
          </cell>
          <cell r="EV476"/>
          <cell r="EW476"/>
          <cell r="EX476"/>
          <cell r="EY476"/>
          <cell r="EZ476"/>
          <cell r="FA476"/>
          <cell r="FB476"/>
          <cell r="FC476"/>
          <cell r="FD476"/>
          <cell r="FE476"/>
          <cell r="FF476"/>
          <cell r="FG476"/>
          <cell r="FH476"/>
          <cell r="FI476"/>
          <cell r="FJ476"/>
          <cell r="FK476"/>
          <cell r="FL476"/>
          <cell r="FM476"/>
          <cell r="FN476"/>
          <cell r="FO476"/>
          <cell r="FP476">
            <v>6</v>
          </cell>
          <cell r="FQ476">
            <v>1.9</v>
          </cell>
          <cell r="FR476">
            <v>1.5</v>
          </cell>
          <cell r="FS476">
            <v>975000</v>
          </cell>
          <cell r="FT476">
            <v>0</v>
          </cell>
          <cell r="FU476"/>
          <cell r="FV476"/>
          <cell r="FW476"/>
          <cell r="FX476"/>
          <cell r="FY476"/>
          <cell r="FZ476"/>
          <cell r="GA476"/>
          <cell r="GB476"/>
          <cell r="GC476"/>
          <cell r="GD476"/>
          <cell r="GE476"/>
          <cell r="GF476"/>
          <cell r="GG476"/>
          <cell r="GH476"/>
          <cell r="GI476"/>
          <cell r="GJ476"/>
          <cell r="GK476"/>
          <cell r="GL476"/>
          <cell r="GM476"/>
          <cell r="GN476"/>
          <cell r="GO476"/>
          <cell r="GP476"/>
          <cell r="GQ476"/>
          <cell r="GR476"/>
          <cell r="GS476"/>
          <cell r="GT476"/>
          <cell r="GU476"/>
          <cell r="GV476"/>
          <cell r="GW476"/>
          <cell r="GX476"/>
          <cell r="GY476"/>
          <cell r="GZ476"/>
          <cell r="HA476"/>
          <cell r="HB476"/>
          <cell r="HC476"/>
          <cell r="HD476"/>
          <cell r="HE476"/>
          <cell r="HF476"/>
          <cell r="HG476"/>
          <cell r="HH476"/>
          <cell r="HI476"/>
          <cell r="HJ476"/>
          <cell r="HK476"/>
          <cell r="HL476"/>
          <cell r="HM476"/>
          <cell r="HN476"/>
          <cell r="HO476"/>
          <cell r="HP476"/>
          <cell r="HQ476"/>
          <cell r="HR476"/>
          <cell r="HS476"/>
          <cell r="HT476"/>
          <cell r="HU476"/>
          <cell r="HV476"/>
          <cell r="HW476"/>
          <cell r="HX476"/>
          <cell r="HY476"/>
          <cell r="HZ476"/>
          <cell r="IA476"/>
          <cell r="IB476"/>
          <cell r="IC476"/>
          <cell r="ID476"/>
          <cell r="IE476"/>
          <cell r="IF476"/>
          <cell r="IG476"/>
          <cell r="IH476"/>
          <cell r="II476"/>
          <cell r="IJ476"/>
          <cell r="IK476"/>
          <cell r="IL476"/>
          <cell r="IM476"/>
          <cell r="IN476"/>
          <cell r="IO476"/>
          <cell r="IP476"/>
          <cell r="IQ476"/>
          <cell r="IR476"/>
          <cell r="IS476"/>
          <cell r="IT476"/>
          <cell r="IU476"/>
          <cell r="IV476"/>
          <cell r="IW476"/>
          <cell r="IX476"/>
          <cell r="IY476"/>
          <cell r="IZ476"/>
          <cell r="JA476"/>
          <cell r="JB476"/>
          <cell r="JC476"/>
          <cell r="JD476"/>
          <cell r="JE476"/>
          <cell r="JF476"/>
          <cell r="JG476"/>
          <cell r="JH476"/>
          <cell r="JI476"/>
          <cell r="JJ476"/>
          <cell r="JK476"/>
          <cell r="JL476"/>
          <cell r="JM476"/>
          <cell r="JN476"/>
          <cell r="JO476"/>
          <cell r="JP476"/>
          <cell r="JQ476"/>
          <cell r="JR476"/>
          <cell r="JS476"/>
          <cell r="JT476"/>
          <cell r="JU476"/>
          <cell r="JV476"/>
          <cell r="JW476"/>
          <cell r="JX476"/>
          <cell r="JY476"/>
          <cell r="JZ476"/>
          <cell r="KA476"/>
          <cell r="KB476"/>
          <cell r="KC476"/>
          <cell r="KD476"/>
          <cell r="KE476"/>
          <cell r="KF476"/>
          <cell r="KG476"/>
          <cell r="KH476">
            <v>0</v>
          </cell>
          <cell r="KI476"/>
          <cell r="KJ476">
            <v>7.5</v>
          </cell>
          <cell r="KK476">
            <v>0</v>
          </cell>
          <cell r="KL476">
            <v>0</v>
          </cell>
          <cell r="KM476">
            <v>0</v>
          </cell>
          <cell r="KN476">
            <v>7.5</v>
          </cell>
          <cell r="KO476">
            <v>7.5</v>
          </cell>
          <cell r="KP476">
            <v>1.9</v>
          </cell>
          <cell r="KQ476">
            <v>9.4</v>
          </cell>
          <cell r="KR476">
            <v>4430000</v>
          </cell>
          <cell r="KS476">
            <v>1572000</v>
          </cell>
          <cell r="KT476">
            <v>1572000</v>
          </cell>
          <cell r="KU476"/>
          <cell r="KV476"/>
          <cell r="KW476"/>
          <cell r="KX476">
            <v>0</v>
          </cell>
          <cell r="KY476">
            <v>0</v>
          </cell>
          <cell r="KZ476">
            <v>0</v>
          </cell>
          <cell r="LA476"/>
          <cell r="LB476"/>
          <cell r="LC476"/>
          <cell r="LD476">
            <v>0</v>
          </cell>
          <cell r="LE476">
            <v>0</v>
          </cell>
          <cell r="LF476">
            <v>0</v>
          </cell>
          <cell r="LG476"/>
          <cell r="LH476"/>
          <cell r="LI476"/>
          <cell r="LJ476">
            <v>72000</v>
          </cell>
          <cell r="LK476">
            <v>0</v>
          </cell>
          <cell r="LL476">
            <v>0</v>
          </cell>
          <cell r="LM476"/>
          <cell r="LN476"/>
          <cell r="LO476"/>
          <cell r="LP476">
            <v>0</v>
          </cell>
          <cell r="LQ476">
            <v>0</v>
          </cell>
          <cell r="LR476">
            <v>0</v>
          </cell>
          <cell r="LS476"/>
          <cell r="LT476"/>
          <cell r="LU476"/>
          <cell r="LV476">
            <v>0</v>
          </cell>
          <cell r="LW476">
            <v>0</v>
          </cell>
          <cell r="LX476">
            <v>0</v>
          </cell>
          <cell r="LY476"/>
          <cell r="LZ476"/>
          <cell r="MA476"/>
          <cell r="MB476">
            <v>0</v>
          </cell>
          <cell r="MC476">
            <v>0</v>
          </cell>
          <cell r="MD476">
            <v>0</v>
          </cell>
          <cell r="ME476"/>
          <cell r="MF476"/>
          <cell r="MG476"/>
          <cell r="MH476">
            <v>5000</v>
          </cell>
          <cell r="MI476">
            <v>0</v>
          </cell>
          <cell r="MJ476">
            <v>0</v>
          </cell>
          <cell r="MK476"/>
          <cell r="ML476"/>
          <cell r="MM476"/>
          <cell r="MN476">
            <v>180000</v>
          </cell>
          <cell r="MO476">
            <v>0</v>
          </cell>
          <cell r="MP476">
            <v>0</v>
          </cell>
          <cell r="MQ476"/>
          <cell r="MR476"/>
          <cell r="MS476"/>
          <cell r="MT476">
            <v>50000</v>
          </cell>
          <cell r="MU476">
            <v>0</v>
          </cell>
          <cell r="MV476">
            <v>0</v>
          </cell>
          <cell r="MW476"/>
          <cell r="MX476"/>
          <cell r="MY476"/>
          <cell r="MZ476">
            <v>0</v>
          </cell>
          <cell r="NA476">
            <v>0</v>
          </cell>
          <cell r="NB476">
            <v>0</v>
          </cell>
          <cell r="NC476"/>
          <cell r="ND476"/>
          <cell r="NE476"/>
          <cell r="NF476" t="e">
            <v>#N/A</v>
          </cell>
          <cell r="NG476" t="e">
            <v>#N/A</v>
          </cell>
          <cell r="NH476" t="e">
            <v>#N/A</v>
          </cell>
          <cell r="NI476">
            <v>12000</v>
          </cell>
          <cell r="NJ476">
            <v>0</v>
          </cell>
          <cell r="NK476">
            <v>0</v>
          </cell>
          <cell r="NL476"/>
          <cell r="NM476"/>
          <cell r="NN476"/>
          <cell r="NO476">
            <v>0</v>
          </cell>
          <cell r="NP476">
            <v>0</v>
          </cell>
          <cell r="NQ476">
            <v>0</v>
          </cell>
          <cell r="NR476"/>
          <cell r="NS476"/>
          <cell r="NT476"/>
          <cell r="NU476">
            <v>40000</v>
          </cell>
          <cell r="NV476">
            <v>0</v>
          </cell>
          <cell r="NW476">
            <v>0</v>
          </cell>
          <cell r="NX476"/>
          <cell r="NY476"/>
          <cell r="NZ476"/>
          <cell r="OA476">
            <v>10000</v>
          </cell>
          <cell r="OB476">
            <v>0</v>
          </cell>
          <cell r="OC476">
            <v>0</v>
          </cell>
          <cell r="OD476"/>
          <cell r="OE476"/>
          <cell r="OF476"/>
          <cell r="OG476">
            <v>60000</v>
          </cell>
          <cell r="OH476">
            <v>0</v>
          </cell>
          <cell r="OI476">
            <v>0</v>
          </cell>
          <cell r="OJ476"/>
          <cell r="OK476"/>
          <cell r="OL476"/>
          <cell r="OM476">
            <v>3000</v>
          </cell>
          <cell r="ON476">
            <v>0</v>
          </cell>
          <cell r="OO476">
            <v>0</v>
          </cell>
          <cell r="OP476"/>
          <cell r="OQ476"/>
          <cell r="OR476"/>
          <cell r="OS476">
            <v>0</v>
          </cell>
          <cell r="OT476">
            <v>0</v>
          </cell>
          <cell r="OU476">
            <v>0</v>
          </cell>
          <cell r="OV476"/>
          <cell r="OW476"/>
          <cell r="OX476"/>
          <cell r="OY476">
            <v>0</v>
          </cell>
          <cell r="OZ476">
            <v>0</v>
          </cell>
          <cell r="PA476">
            <v>0</v>
          </cell>
          <cell r="PB476"/>
          <cell r="PC476"/>
          <cell r="PD476"/>
          <cell r="PE476">
            <v>40000</v>
          </cell>
          <cell r="PF476">
            <v>0</v>
          </cell>
          <cell r="PG476">
            <v>0</v>
          </cell>
          <cell r="PH476"/>
          <cell r="PI476"/>
          <cell r="PJ476"/>
          <cell r="PK476">
            <v>126000</v>
          </cell>
          <cell r="PL476">
            <v>0</v>
          </cell>
          <cell r="PM476">
            <v>0</v>
          </cell>
          <cell r="PN476"/>
          <cell r="PO476"/>
          <cell r="PP476"/>
          <cell r="PQ476">
            <v>44000</v>
          </cell>
          <cell r="PR476">
            <v>0</v>
          </cell>
          <cell r="PS476">
            <v>0</v>
          </cell>
          <cell r="PT476"/>
          <cell r="PU476"/>
          <cell r="PV476"/>
          <cell r="PW476">
            <v>5072000</v>
          </cell>
          <cell r="PX476">
            <v>1572000</v>
          </cell>
          <cell r="PY476">
            <v>1572000</v>
          </cell>
          <cell r="PZ476">
            <v>100</v>
          </cell>
          <cell r="QA476">
            <v>5072000</v>
          </cell>
          <cell r="QB476">
            <v>1572000</v>
          </cell>
          <cell r="QC476">
            <v>100</v>
          </cell>
          <cell r="QD476"/>
          <cell r="QE476">
            <v>3384449</v>
          </cell>
          <cell r="QF476">
            <v>855000</v>
          </cell>
          <cell r="QG476">
            <v>630000</v>
          </cell>
          <cell r="QH476">
            <v>934000</v>
          </cell>
          <cell r="QI476">
            <v>1572000</v>
          </cell>
          <cell r="QJ476">
            <v>0</v>
          </cell>
          <cell r="QK476">
            <v>0</v>
          </cell>
          <cell r="QL476">
            <v>0</v>
          </cell>
          <cell r="QM476">
            <v>600000</v>
          </cell>
          <cell r="QN476">
            <v>1680000</v>
          </cell>
          <cell r="QO476">
            <v>1800000</v>
          </cell>
          <cell r="QP476">
            <v>0</v>
          </cell>
          <cell r="QQ476">
            <v>0</v>
          </cell>
          <cell r="QR476">
            <v>0</v>
          </cell>
          <cell r="QS476">
            <v>1625769</v>
          </cell>
          <cell r="QT476">
            <v>1650000</v>
          </cell>
          <cell r="QU476">
            <v>1700000</v>
          </cell>
          <cell r="QV476"/>
          <cell r="QW476">
            <v>0</v>
          </cell>
          <cell r="QX476">
            <v>0</v>
          </cell>
          <cell r="QY476">
            <v>0</v>
          </cell>
          <cell r="QZ476"/>
          <cell r="RA476">
            <v>168580</v>
          </cell>
          <cell r="RB476">
            <v>689945</v>
          </cell>
          <cell r="RC476">
            <v>0</v>
          </cell>
          <cell r="RD476"/>
          <cell r="RE476"/>
          <cell r="RF476"/>
          <cell r="RG476"/>
          <cell r="RH476"/>
          <cell r="RI476"/>
          <cell r="RJ476"/>
          <cell r="RK476"/>
          <cell r="RL476"/>
          <cell r="RM476"/>
          <cell r="RN476"/>
          <cell r="RO476"/>
          <cell r="RP476">
            <v>65.837600585223129</v>
          </cell>
          <cell r="RQ476"/>
          <cell r="RR476"/>
          <cell r="RS476"/>
          <cell r="RT476">
            <v>0</v>
          </cell>
          <cell r="RU476"/>
          <cell r="RV476"/>
          <cell r="RW476"/>
          <cell r="RX476" t="str">
            <v>N</v>
          </cell>
          <cell r="RY476"/>
          <cell r="RZ476">
            <v>1572000</v>
          </cell>
          <cell r="SA476">
            <v>1572000</v>
          </cell>
          <cell r="SB476">
            <v>934000</v>
          </cell>
          <cell r="SC476">
            <v>638000</v>
          </cell>
          <cell r="SD476">
            <v>0</v>
          </cell>
          <cell r="SE476"/>
          <cell r="SF476"/>
          <cell r="SG476"/>
          <cell r="SH476"/>
          <cell r="SI476"/>
          <cell r="SJ476">
            <v>8</v>
          </cell>
          <cell r="SK476"/>
          <cell r="SL476"/>
          <cell r="SM476">
            <v>8</v>
          </cell>
          <cell r="SN476"/>
          <cell r="SO476"/>
          <cell r="SP476"/>
          <cell r="SQ476"/>
          <cell r="SR476"/>
          <cell r="SS476">
            <v>93.75</v>
          </cell>
          <cell r="ST476">
            <v>-0.5</v>
          </cell>
          <cell r="SU476"/>
          <cell r="SV476">
            <v>4472000</v>
          </cell>
          <cell r="SW476"/>
          <cell r="SX476">
            <v>1.1341681574239715</v>
          </cell>
          <cell r="SY476">
            <v>9744000</v>
          </cell>
          <cell r="SZ476">
            <v>9744000</v>
          </cell>
          <cell r="TA476" t="str">
            <v>ok</v>
          </cell>
          <cell r="TB476">
            <v>0</v>
          </cell>
          <cell r="TC476" t="str">
            <v>OK</v>
          </cell>
          <cell r="TD476" t="str">
            <v xml:space="preserve"> -</v>
          </cell>
          <cell r="TE476">
            <v>2</v>
          </cell>
          <cell r="TF476">
            <v>2</v>
          </cell>
          <cell r="TG476">
            <v>0</v>
          </cell>
          <cell r="TH476" t="str">
            <v>ano</v>
          </cell>
          <cell r="TI476" t="str">
            <v xml:space="preserve"> -</v>
          </cell>
          <cell r="TJ476">
            <v>0</v>
          </cell>
          <cell r="TK476" t="str">
            <v xml:space="preserve"> -</v>
          </cell>
          <cell r="TL476">
            <v>0</v>
          </cell>
          <cell r="TM476">
            <v>0</v>
          </cell>
          <cell r="TN476">
            <v>0</v>
          </cell>
          <cell r="TO476" t="str">
            <v xml:space="preserve"> -</v>
          </cell>
          <cell r="TP476">
            <v>60000</v>
          </cell>
          <cell r="TQ476">
            <v>0</v>
          </cell>
          <cell r="TR476" t="str">
            <v xml:space="preserve"> -</v>
          </cell>
          <cell r="TS476">
            <v>784000</v>
          </cell>
          <cell r="TT476">
            <v>150000</v>
          </cell>
          <cell r="TU476">
            <v>0</v>
          </cell>
          <cell r="TV476">
            <v>934000</v>
          </cell>
          <cell r="TW476"/>
          <cell r="TX476"/>
          <cell r="TY476">
            <v>934000</v>
          </cell>
          <cell r="TZ476"/>
          <cell r="UA476"/>
          <cell r="UB476">
            <v>0</v>
          </cell>
          <cell r="UC476"/>
          <cell r="UD476"/>
          <cell r="UE476">
            <v>934000</v>
          </cell>
          <cell r="UF476">
            <v>934000</v>
          </cell>
          <cell r="UG476">
            <v>1</v>
          </cell>
          <cell r="UH476">
            <v>934000</v>
          </cell>
          <cell r="UI476">
            <v>934000</v>
          </cell>
          <cell r="UJ476"/>
          <cell r="UK476"/>
          <cell r="UL476"/>
          <cell r="UM476"/>
          <cell r="UN476"/>
          <cell r="UO476"/>
          <cell r="UP476">
            <v>934000</v>
          </cell>
          <cell r="UQ476">
            <v>934000</v>
          </cell>
          <cell r="UR476">
            <v>934000</v>
          </cell>
          <cell r="US476">
            <v>934000</v>
          </cell>
          <cell r="UT476">
            <v>934000</v>
          </cell>
          <cell r="UU476">
            <v>638000</v>
          </cell>
          <cell r="UV476">
            <v>1572000</v>
          </cell>
          <cell r="UW476">
            <v>1572000</v>
          </cell>
          <cell r="UX476">
            <v>189713.1409665313</v>
          </cell>
          <cell r="UY476">
            <v>189713.1409665313</v>
          </cell>
          <cell r="UZ476">
            <v>189713</v>
          </cell>
          <cell r="VA476">
            <v>189713</v>
          </cell>
          <cell r="VB476">
            <v>94856.570483265648</v>
          </cell>
          <cell r="VC476">
            <v>94856.570483265648</v>
          </cell>
          <cell r="VD476">
            <v>94857</v>
          </cell>
          <cell r="VE476">
            <v>94857</v>
          </cell>
          <cell r="VF476">
            <v>649430</v>
          </cell>
          <cell r="VG476">
            <v>1572000</v>
          </cell>
          <cell r="VH476">
            <v>0</v>
          </cell>
          <cell r="VI476">
            <v>1572000</v>
          </cell>
          <cell r="VJ476">
            <v>0</v>
          </cell>
          <cell r="VK476">
            <v>638000</v>
          </cell>
          <cell r="VL476">
            <v>0</v>
          </cell>
          <cell r="VM476" t="str">
            <v>číslo smlouvy 08004/2020/SOC ze dne 19. 11. 2020</v>
          </cell>
          <cell r="VN476">
            <v>638000</v>
          </cell>
          <cell r="VO476">
            <v>0</v>
          </cell>
          <cell r="VP476">
            <v>100</v>
          </cell>
          <cell r="VQ476">
            <v>284570</v>
          </cell>
          <cell r="VR476">
            <v>44725</v>
          </cell>
          <cell r="VS476">
            <v>649430</v>
          </cell>
          <cell r="VT476"/>
          <cell r="VU476">
            <v>44725</v>
          </cell>
          <cell r="VV476"/>
          <cell r="VW476"/>
          <cell r="VX476"/>
          <cell r="VY476"/>
          <cell r="VZ476"/>
          <cell r="WA476"/>
          <cell r="WB476"/>
          <cell r="WC476">
            <v>0</v>
          </cell>
          <cell r="WD476">
            <v>1</v>
          </cell>
          <cell r="WE476">
            <v>205480</v>
          </cell>
          <cell r="WF476">
            <v>205480</v>
          </cell>
          <cell r="WG476"/>
          <cell r="WH476"/>
          <cell r="WI476"/>
          <cell r="WJ476"/>
          <cell r="WK476"/>
          <cell r="WL476"/>
          <cell r="WM476"/>
          <cell r="WN476">
            <v>205480</v>
          </cell>
          <cell r="WO476">
            <v>0</v>
          </cell>
          <cell r="WP476">
            <v>0</v>
          </cell>
          <cell r="WQ476">
            <v>0</v>
          </cell>
          <cell r="WR476">
            <v>0</v>
          </cell>
          <cell r="WS476">
            <v>0</v>
          </cell>
          <cell r="WT476">
            <v>0</v>
          </cell>
          <cell r="WU476">
            <v>0</v>
          </cell>
          <cell r="WV476">
            <v>0</v>
          </cell>
          <cell r="WW476">
            <v>0</v>
          </cell>
          <cell r="WX476">
            <v>0</v>
          </cell>
          <cell r="WY476">
            <v>0</v>
          </cell>
          <cell r="WZ476">
            <v>0</v>
          </cell>
          <cell r="XA476">
            <v>0</v>
          </cell>
          <cell r="XB476"/>
          <cell r="XC476">
            <v>0</v>
          </cell>
          <cell r="XD476">
            <v>0</v>
          </cell>
          <cell r="XE476">
            <v>0</v>
          </cell>
          <cell r="XF476">
            <v>0</v>
          </cell>
          <cell r="XG476"/>
          <cell r="XH476">
            <v>0</v>
          </cell>
          <cell r="XI476">
            <v>1650000</v>
          </cell>
          <cell r="XJ476">
            <v>1700000</v>
          </cell>
          <cell r="XK476"/>
          <cell r="XL476">
            <v>50000</v>
          </cell>
          <cell r="XM476">
            <v>-1700000</v>
          </cell>
          <cell r="XN476">
            <v>-1650000</v>
          </cell>
          <cell r="XO476"/>
          <cell r="XP476"/>
          <cell r="XQ476"/>
          <cell r="XR476" t="e">
            <v>#DIV/0!</v>
          </cell>
          <cell r="XS476"/>
          <cell r="XT476"/>
          <cell r="XU476"/>
          <cell r="XV476"/>
          <cell r="XW476"/>
          <cell r="XX476"/>
          <cell r="XY476">
            <v>205480</v>
          </cell>
          <cell r="XZ476"/>
        </row>
        <row r="477">
          <cell r="A477">
            <v>5115567</v>
          </cell>
          <cell r="B477" t="str">
            <v>O</v>
          </cell>
          <cell r="C477">
            <v>1</v>
          </cell>
          <cell r="D477" t="str">
            <v>Seniorcentrum Opava, příspěvková organizace</v>
          </cell>
          <cell r="E477">
            <v>71196943</v>
          </cell>
          <cell r="F477" t="str">
            <v xml:space="preserve">Rolnická 1550/24
Opava - Kateřinky
747 05 Opava 5
</v>
          </cell>
          <cell r="G477" t="str">
            <v>Příspěvková organizace zřízená územním samosprávným celkem</v>
          </cell>
          <cell r="H477" t="str">
            <v>domovy pro seniory</v>
          </cell>
          <cell r="I477" t="str">
            <v>sociální péče</v>
          </cell>
          <cell r="J477" t="str">
            <v>Domov pro seniory svaté Kateřiny</v>
          </cell>
          <cell r="K477">
            <v>43390</v>
          </cell>
          <cell r="L477"/>
          <cell r="M477" t="str">
            <v>N</v>
          </cell>
          <cell r="N477" t="str">
            <v>• počet lůžek: 50</v>
          </cell>
          <cell r="O477">
            <v>50</v>
          </cell>
          <cell r="P477"/>
          <cell r="Q477">
            <v>33</v>
          </cell>
          <cell r="R477">
            <v>63</v>
          </cell>
          <cell r="S477">
            <v>68</v>
          </cell>
          <cell r="T477"/>
          <cell r="U477"/>
          <cell r="V477"/>
          <cell r="W477"/>
          <cell r="X477"/>
          <cell r="Y477"/>
          <cell r="Z477"/>
          <cell r="AA477"/>
          <cell r="AB477"/>
          <cell r="AC477"/>
          <cell r="AD477"/>
          <cell r="AE477"/>
          <cell r="AF477"/>
          <cell r="AG477"/>
          <cell r="AH477"/>
          <cell r="AI477"/>
          <cell r="AJ477"/>
          <cell r="AK477"/>
          <cell r="AL477"/>
          <cell r="AM477"/>
          <cell r="AN477"/>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t="str">
            <v>• 24. senioři</v>
          </cell>
          <cell r="BN477" t="str">
            <v>senioři</v>
          </cell>
          <cell r="BO477" t="str">
            <v>• mladší senioři (65 – 80 let)
• starší senioři (nad 80 let)</v>
          </cell>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v>0</v>
          </cell>
          <cell r="DC477">
            <v>0</v>
          </cell>
          <cell r="DD477">
            <v>0</v>
          </cell>
          <cell r="DE477">
            <v>0</v>
          </cell>
          <cell r="DF477">
            <v>0</v>
          </cell>
          <cell r="DG477">
            <v>0</v>
          </cell>
          <cell r="DH477">
            <v>3</v>
          </cell>
          <cell r="DI477">
            <v>17</v>
          </cell>
          <cell r="DJ477">
            <v>29</v>
          </cell>
          <cell r="DK477">
            <v>0</v>
          </cell>
          <cell r="DL477">
            <v>0</v>
          </cell>
          <cell r="DM477">
            <v>3</v>
          </cell>
          <cell r="DN477">
            <v>17</v>
          </cell>
          <cell r="DO477">
            <v>29</v>
          </cell>
          <cell r="DP477">
            <v>0</v>
          </cell>
          <cell r="DQ477">
            <v>0</v>
          </cell>
          <cell r="DR477">
            <v>49</v>
          </cell>
          <cell r="DS477">
            <v>49</v>
          </cell>
          <cell r="DT477">
            <v>0</v>
          </cell>
          <cell r="DU477">
            <v>0</v>
          </cell>
          <cell r="DV477">
            <v>0</v>
          </cell>
          <cell r="DW477">
            <v>0</v>
          </cell>
          <cell r="DX477">
            <v>0</v>
          </cell>
          <cell r="DY477">
            <v>0</v>
          </cell>
          <cell r="DZ477">
            <v>2</v>
          </cell>
          <cell r="EA477">
            <v>19</v>
          </cell>
          <cell r="EB477">
            <v>29</v>
          </cell>
          <cell r="EC477">
            <v>0</v>
          </cell>
          <cell r="ED477">
            <v>0</v>
          </cell>
          <cell r="EE477">
            <v>2</v>
          </cell>
          <cell r="EF477">
            <v>19</v>
          </cell>
          <cell r="EG477">
            <v>29</v>
          </cell>
          <cell r="EH477">
            <v>0</v>
          </cell>
          <cell r="EI477">
            <v>0</v>
          </cell>
          <cell r="EJ477">
            <v>50</v>
          </cell>
          <cell r="EK477">
            <v>50</v>
          </cell>
          <cell r="EL477">
            <v>1</v>
          </cell>
          <cell r="EM477">
            <v>1</v>
          </cell>
          <cell r="EN477">
            <v>1</v>
          </cell>
          <cell r="EO477">
            <v>675000</v>
          </cell>
          <cell r="EP477">
            <v>400000</v>
          </cell>
          <cell r="EQ477">
            <v>24</v>
          </cell>
          <cell r="ER477">
            <v>23.75</v>
          </cell>
          <cell r="ES477">
            <v>13</v>
          </cell>
          <cell r="ET477">
            <v>11075000</v>
          </cell>
          <cell r="EU477">
            <v>5690000</v>
          </cell>
          <cell r="EV477">
            <v>7</v>
          </cell>
          <cell r="EW477">
            <v>5.5</v>
          </cell>
          <cell r="EX477">
            <v>4</v>
          </cell>
          <cell r="EY477">
            <v>4185000</v>
          </cell>
          <cell r="EZ477">
            <v>0</v>
          </cell>
          <cell r="FA477"/>
          <cell r="FB477"/>
          <cell r="FC477"/>
          <cell r="FD477"/>
          <cell r="FE477"/>
          <cell r="FF477"/>
          <cell r="FG477"/>
          <cell r="FH477"/>
          <cell r="FI477"/>
          <cell r="FJ477"/>
          <cell r="FK477"/>
          <cell r="FL477"/>
          <cell r="FM477"/>
          <cell r="FN477"/>
          <cell r="FO477"/>
          <cell r="FP477">
            <v>18</v>
          </cell>
          <cell r="FQ477">
            <v>11</v>
          </cell>
          <cell r="FR477">
            <v>5.2</v>
          </cell>
          <cell r="FS477">
            <v>4960000</v>
          </cell>
          <cell r="FT477">
            <v>0</v>
          </cell>
          <cell r="FU477"/>
          <cell r="FV477"/>
          <cell r="FW477"/>
          <cell r="FX477"/>
          <cell r="FY477"/>
          <cell r="FZ477"/>
          <cell r="GA477"/>
          <cell r="GB477"/>
          <cell r="GC477"/>
          <cell r="GD477"/>
          <cell r="GE477"/>
          <cell r="GF477"/>
          <cell r="GG477"/>
          <cell r="GH477"/>
          <cell r="GI477"/>
          <cell r="GJ477"/>
          <cell r="GK477"/>
          <cell r="GL477"/>
          <cell r="GM477"/>
          <cell r="GN477"/>
          <cell r="GO477"/>
          <cell r="GP477"/>
          <cell r="GQ477"/>
          <cell r="GR477"/>
          <cell r="GS477"/>
          <cell r="GT477"/>
          <cell r="GU477"/>
          <cell r="GV477"/>
          <cell r="GW477"/>
          <cell r="GX477"/>
          <cell r="GY477"/>
          <cell r="GZ477"/>
          <cell r="HA477"/>
          <cell r="HB477"/>
          <cell r="HC477"/>
          <cell r="HD477"/>
          <cell r="HE477"/>
          <cell r="HF477"/>
          <cell r="HG477"/>
          <cell r="HH477"/>
          <cell r="HI477"/>
          <cell r="HJ477"/>
          <cell r="HK477"/>
          <cell r="HL477"/>
          <cell r="HM477"/>
          <cell r="HN477"/>
          <cell r="HO477"/>
          <cell r="HP477"/>
          <cell r="HQ477"/>
          <cell r="HR477"/>
          <cell r="HS477"/>
          <cell r="HT477"/>
          <cell r="HU477"/>
          <cell r="HV477"/>
          <cell r="HW477"/>
          <cell r="HX477"/>
          <cell r="HY477"/>
          <cell r="HZ477"/>
          <cell r="IA477"/>
          <cell r="IB477"/>
          <cell r="IC477"/>
          <cell r="ID477"/>
          <cell r="IE477"/>
          <cell r="IF477"/>
          <cell r="IG477"/>
          <cell r="IH477"/>
          <cell r="II477"/>
          <cell r="IJ477"/>
          <cell r="IK477"/>
          <cell r="IL477"/>
          <cell r="IM477"/>
          <cell r="IN477"/>
          <cell r="IO477"/>
          <cell r="IP477"/>
          <cell r="IQ477"/>
          <cell r="IR477"/>
          <cell r="IS477"/>
          <cell r="IT477"/>
          <cell r="IU477"/>
          <cell r="IV477"/>
          <cell r="IW477"/>
          <cell r="IX477"/>
          <cell r="IY477"/>
          <cell r="IZ477"/>
          <cell r="JA477"/>
          <cell r="JB477"/>
          <cell r="JC477"/>
          <cell r="JD477"/>
          <cell r="JE477"/>
          <cell r="JF477"/>
          <cell r="JG477"/>
          <cell r="JH477"/>
          <cell r="JI477"/>
          <cell r="JJ477"/>
          <cell r="JK477"/>
          <cell r="JL477"/>
          <cell r="JM477"/>
          <cell r="JN477"/>
          <cell r="JO477"/>
          <cell r="JP477"/>
          <cell r="JQ477"/>
          <cell r="JR477"/>
          <cell r="JS477"/>
          <cell r="JT477"/>
          <cell r="JU477"/>
          <cell r="JV477"/>
          <cell r="JW477"/>
          <cell r="JX477"/>
          <cell r="JY477"/>
          <cell r="JZ477"/>
          <cell r="KA477"/>
          <cell r="KB477"/>
          <cell r="KC477"/>
          <cell r="KD477"/>
          <cell r="KE477"/>
          <cell r="KF477"/>
          <cell r="KG477"/>
          <cell r="KH477">
            <v>0</v>
          </cell>
          <cell r="KI477"/>
          <cell r="KJ477">
            <v>30.25</v>
          </cell>
          <cell r="KK477">
            <v>0</v>
          </cell>
          <cell r="KL477">
            <v>0</v>
          </cell>
          <cell r="KM477">
            <v>0</v>
          </cell>
          <cell r="KN477">
            <v>30.25</v>
          </cell>
          <cell r="KO477">
            <v>30.25</v>
          </cell>
          <cell r="KP477">
            <v>11</v>
          </cell>
          <cell r="KQ477">
            <v>41.25</v>
          </cell>
          <cell r="KR477">
            <v>20895000</v>
          </cell>
          <cell r="KS477">
            <v>6090000</v>
          </cell>
          <cell r="KT477">
            <v>6090000</v>
          </cell>
          <cell r="KU477"/>
          <cell r="KV477"/>
          <cell r="KW477"/>
          <cell r="KX477">
            <v>0</v>
          </cell>
          <cell r="KY477">
            <v>0</v>
          </cell>
          <cell r="KZ477">
            <v>0</v>
          </cell>
          <cell r="LA477"/>
          <cell r="LB477"/>
          <cell r="LC477"/>
          <cell r="LD477">
            <v>0</v>
          </cell>
          <cell r="LE477">
            <v>0</v>
          </cell>
          <cell r="LF477">
            <v>0</v>
          </cell>
          <cell r="LG477"/>
          <cell r="LH477"/>
          <cell r="LI477"/>
          <cell r="LJ477">
            <v>350000</v>
          </cell>
          <cell r="LK477">
            <v>0</v>
          </cell>
          <cell r="LL477">
            <v>0</v>
          </cell>
          <cell r="LM477"/>
          <cell r="LN477"/>
          <cell r="LO477"/>
          <cell r="LP477">
            <v>0</v>
          </cell>
          <cell r="LQ477">
            <v>0</v>
          </cell>
          <cell r="LR477">
            <v>0</v>
          </cell>
          <cell r="LS477"/>
          <cell r="LT477"/>
          <cell r="LU477"/>
          <cell r="LV477">
            <v>240000</v>
          </cell>
          <cell r="LW477">
            <v>0</v>
          </cell>
          <cell r="LX477">
            <v>0</v>
          </cell>
          <cell r="LY477"/>
          <cell r="LZ477"/>
          <cell r="MA477"/>
          <cell r="MB477">
            <v>1650000</v>
          </cell>
          <cell r="MC477">
            <v>0</v>
          </cell>
          <cell r="MD477">
            <v>0</v>
          </cell>
          <cell r="ME477"/>
          <cell r="MF477"/>
          <cell r="MG477"/>
          <cell r="MH477">
            <v>30000</v>
          </cell>
          <cell r="MI477">
            <v>0</v>
          </cell>
          <cell r="MJ477">
            <v>0</v>
          </cell>
          <cell r="MK477"/>
          <cell r="ML477"/>
          <cell r="MM477"/>
          <cell r="MN477">
            <v>12000</v>
          </cell>
          <cell r="MO477">
            <v>0</v>
          </cell>
          <cell r="MP477">
            <v>0</v>
          </cell>
          <cell r="MQ477"/>
          <cell r="MR477"/>
          <cell r="MS477"/>
          <cell r="MT477">
            <v>720000</v>
          </cell>
          <cell r="MU477">
            <v>0</v>
          </cell>
          <cell r="MV477">
            <v>0</v>
          </cell>
          <cell r="MW477"/>
          <cell r="MX477"/>
          <cell r="MY477"/>
          <cell r="MZ477">
            <v>1650000</v>
          </cell>
          <cell r="NA477">
            <v>0</v>
          </cell>
          <cell r="NB477">
            <v>0</v>
          </cell>
          <cell r="NC477"/>
          <cell r="ND477"/>
          <cell r="NE477"/>
          <cell r="NF477" t="e">
            <v>#N/A</v>
          </cell>
          <cell r="NG477" t="e">
            <v>#N/A</v>
          </cell>
          <cell r="NH477" t="e">
            <v>#N/A</v>
          </cell>
          <cell r="NI477">
            <v>30000</v>
          </cell>
          <cell r="NJ477">
            <v>0</v>
          </cell>
          <cell r="NK477">
            <v>0</v>
          </cell>
          <cell r="NL477"/>
          <cell r="NM477"/>
          <cell r="NN477"/>
          <cell r="NO477">
            <v>0</v>
          </cell>
          <cell r="NP477">
            <v>0</v>
          </cell>
          <cell r="NQ477">
            <v>0</v>
          </cell>
          <cell r="NR477"/>
          <cell r="NS477"/>
          <cell r="NT477"/>
          <cell r="NU477">
            <v>160000</v>
          </cell>
          <cell r="NV477">
            <v>0</v>
          </cell>
          <cell r="NW477">
            <v>0</v>
          </cell>
          <cell r="NX477"/>
          <cell r="NY477"/>
          <cell r="NZ477"/>
          <cell r="OA477">
            <v>50000</v>
          </cell>
          <cell r="OB477">
            <v>0</v>
          </cell>
          <cell r="OC477">
            <v>0</v>
          </cell>
          <cell r="OD477"/>
          <cell r="OE477"/>
          <cell r="OF477"/>
          <cell r="OG477">
            <v>200000</v>
          </cell>
          <cell r="OH477">
            <v>0</v>
          </cell>
          <cell r="OI477">
            <v>0</v>
          </cell>
          <cell r="OJ477"/>
          <cell r="OK477"/>
          <cell r="OL477"/>
          <cell r="OM477">
            <v>20000</v>
          </cell>
          <cell r="ON477">
            <v>0</v>
          </cell>
          <cell r="OO477">
            <v>0</v>
          </cell>
          <cell r="OP477"/>
          <cell r="OQ477"/>
          <cell r="OR477"/>
          <cell r="OS477">
            <v>0</v>
          </cell>
          <cell r="OT477">
            <v>0</v>
          </cell>
          <cell r="OU477">
            <v>0</v>
          </cell>
          <cell r="OV477"/>
          <cell r="OW477"/>
          <cell r="OX477"/>
          <cell r="OY477">
            <v>0</v>
          </cell>
          <cell r="OZ477">
            <v>0</v>
          </cell>
          <cell r="PA477">
            <v>0</v>
          </cell>
          <cell r="PB477"/>
          <cell r="PC477"/>
          <cell r="PD477"/>
          <cell r="PE477">
            <v>620000</v>
          </cell>
          <cell r="PF477">
            <v>0</v>
          </cell>
          <cell r="PG477">
            <v>0</v>
          </cell>
          <cell r="PH477"/>
          <cell r="PI477"/>
          <cell r="PJ477"/>
          <cell r="PK477">
            <v>725000</v>
          </cell>
          <cell r="PL477">
            <v>0</v>
          </cell>
          <cell r="PM477">
            <v>0</v>
          </cell>
          <cell r="PN477"/>
          <cell r="PO477"/>
          <cell r="PP477"/>
          <cell r="PQ477">
            <v>38000</v>
          </cell>
          <cell r="PR477">
            <v>0</v>
          </cell>
          <cell r="PS477">
            <v>0</v>
          </cell>
          <cell r="PT477"/>
          <cell r="PU477"/>
          <cell r="PV477"/>
          <cell r="PW477">
            <v>27390000</v>
          </cell>
          <cell r="PX477">
            <v>6090000</v>
          </cell>
          <cell r="PY477">
            <v>6090000</v>
          </cell>
          <cell r="PZ477">
            <v>100</v>
          </cell>
          <cell r="QA477">
            <v>27390000</v>
          </cell>
          <cell r="QB477">
            <v>6090000</v>
          </cell>
          <cell r="QC477">
            <v>100</v>
          </cell>
          <cell r="QD477"/>
          <cell r="QE477">
            <v>14065975</v>
          </cell>
          <cell r="QF477">
            <v>9000000</v>
          </cell>
          <cell r="QG477">
            <v>3449000</v>
          </cell>
          <cell r="QH477">
            <v>5855000</v>
          </cell>
          <cell r="QI477">
            <v>6090000</v>
          </cell>
          <cell r="QJ477">
            <v>0</v>
          </cell>
          <cell r="QK477">
            <v>0</v>
          </cell>
          <cell r="QL477">
            <v>0</v>
          </cell>
          <cell r="QM477">
            <v>1560000</v>
          </cell>
          <cell r="QN477">
            <v>2610000</v>
          </cell>
          <cell r="QO477">
            <v>2610000</v>
          </cell>
          <cell r="QP477">
            <v>0</v>
          </cell>
          <cell r="QQ477">
            <v>0</v>
          </cell>
          <cell r="QR477">
            <v>0</v>
          </cell>
          <cell r="QS477">
            <v>6488732</v>
          </cell>
          <cell r="QT477">
            <v>9840000</v>
          </cell>
          <cell r="QU477">
            <v>16170000</v>
          </cell>
          <cell r="QV477"/>
          <cell r="QW477">
            <v>2336262</v>
          </cell>
          <cell r="QX477">
            <v>2170000</v>
          </cell>
          <cell r="QY477">
            <v>2520000</v>
          </cell>
          <cell r="QZ477">
            <v>921600</v>
          </cell>
          <cell r="RA477">
            <v>1108592</v>
          </cell>
          <cell r="RB477">
            <v>1466190</v>
          </cell>
          <cell r="RC477">
            <v>0</v>
          </cell>
          <cell r="RD477"/>
          <cell r="RE477"/>
          <cell r="RF477"/>
          <cell r="RG477"/>
          <cell r="RH477"/>
          <cell r="RI477"/>
          <cell r="RJ477"/>
          <cell r="RK477"/>
          <cell r="RL477"/>
          <cell r="RM477"/>
          <cell r="RN477"/>
          <cell r="RO477"/>
          <cell r="RP477">
            <v>31.138153185397282</v>
          </cell>
          <cell r="RQ477"/>
          <cell r="RR477"/>
          <cell r="RS477"/>
          <cell r="RT477">
            <v>0</v>
          </cell>
          <cell r="RU477"/>
          <cell r="RV477"/>
          <cell r="RW477"/>
          <cell r="RX477" t="str">
            <v>N</v>
          </cell>
          <cell r="RY477"/>
          <cell r="RZ477">
            <v>6090000</v>
          </cell>
          <cell r="SA477">
            <v>6090000</v>
          </cell>
          <cell r="SB477">
            <v>5772000</v>
          </cell>
          <cell r="SC477">
            <v>318000</v>
          </cell>
          <cell r="SD477">
            <v>0</v>
          </cell>
          <cell r="SE477"/>
          <cell r="SF477"/>
          <cell r="SG477"/>
          <cell r="SH477"/>
          <cell r="SI477"/>
          <cell r="SJ477"/>
          <cell r="SK477">
            <v>50</v>
          </cell>
          <cell r="SL477"/>
          <cell r="SM477"/>
          <cell r="SN477">
            <v>50</v>
          </cell>
          <cell r="SO477"/>
          <cell r="SP477"/>
          <cell r="SQ477"/>
          <cell r="SR477"/>
          <cell r="SS477"/>
          <cell r="ST477">
            <v>0</v>
          </cell>
          <cell r="SU477"/>
          <cell r="SV477">
            <v>13354000</v>
          </cell>
          <cell r="SW477">
            <v>7350000</v>
          </cell>
          <cell r="SX477">
            <v>1.3229327666151469</v>
          </cell>
          <cell r="SY477">
            <v>36250000</v>
          </cell>
          <cell r="SZ477">
            <v>36250000</v>
          </cell>
          <cell r="TA477"/>
          <cell r="TB477">
            <v>0</v>
          </cell>
          <cell r="TC477" t="str">
            <v>OK</v>
          </cell>
          <cell r="TD477" t="str">
            <v>zvýšená kapacita od 1.6.2021 z 24 na 50 lůžek. Žádají na osobní náklady. Podíl obce na OPZ splněn. OK</v>
          </cell>
          <cell r="TE477"/>
          <cell r="TF477">
            <v>0</v>
          </cell>
          <cell r="TG477"/>
          <cell r="TH477" t="str">
            <v>ano</v>
          </cell>
          <cell r="TI477"/>
          <cell r="TJ477"/>
          <cell r="TK477"/>
          <cell r="TL477"/>
          <cell r="TM477">
            <v>240000</v>
          </cell>
          <cell r="TN477">
            <v>0</v>
          </cell>
          <cell r="TO477" t="str">
            <v>dovybavení domova zařizovacími předměty a pomůckami dle aktuální potřeby</v>
          </cell>
          <cell r="TP477">
            <v>200000</v>
          </cell>
          <cell r="TQ477">
            <v>0</v>
          </cell>
          <cell r="TR477" t="str">
            <v>nespecifikováno</v>
          </cell>
          <cell r="TS477">
            <v>3793000</v>
          </cell>
          <cell r="TT477">
            <v>102000</v>
          </cell>
          <cell r="TU477">
            <v>1960000</v>
          </cell>
          <cell r="TV477">
            <v>5855000</v>
          </cell>
          <cell r="TW477" t="str">
            <v>zvýšení kapacity o 26 lůžek z 24 na 50 od 1.6.2021</v>
          </cell>
          <cell r="TX477">
            <v>3360000</v>
          </cell>
          <cell r="TY477">
            <v>7255000</v>
          </cell>
          <cell r="TZ477"/>
          <cell r="UA477"/>
          <cell r="UB477">
            <v>0</v>
          </cell>
          <cell r="UC477">
            <v>1482714.5</v>
          </cell>
          <cell r="UD477"/>
          <cell r="UE477">
            <v>5772285.5</v>
          </cell>
          <cell r="UF477">
            <v>5772285.5</v>
          </cell>
          <cell r="UG477">
            <v>2</v>
          </cell>
          <cell r="UH477">
            <v>5772285.5</v>
          </cell>
          <cell r="UI477">
            <v>5772285.5</v>
          </cell>
          <cell r="UJ477"/>
          <cell r="UK477"/>
          <cell r="UL477"/>
          <cell r="UM477"/>
          <cell r="UN477"/>
          <cell r="UO477"/>
          <cell r="UP477">
            <v>5772285.5</v>
          </cell>
          <cell r="UQ477">
            <v>5772285.5</v>
          </cell>
          <cell r="UR477">
            <v>5772285.5</v>
          </cell>
          <cell r="US477">
            <v>5772000</v>
          </cell>
          <cell r="UT477">
            <v>5772000</v>
          </cell>
          <cell r="UU477">
            <v>318000</v>
          </cell>
          <cell r="UV477">
            <v>6090000</v>
          </cell>
          <cell r="UW477">
            <v>6090000</v>
          </cell>
          <cell r="UX477">
            <v>1172402.83689381</v>
          </cell>
          <cell r="UY477">
            <v>1172402.83689381</v>
          </cell>
          <cell r="UZ477">
            <v>1172403</v>
          </cell>
          <cell r="VA477">
            <v>1172403</v>
          </cell>
          <cell r="VB477">
            <v>586201.41844690498</v>
          </cell>
          <cell r="VC477">
            <v>586201.41844690498</v>
          </cell>
          <cell r="VD477">
            <v>586201</v>
          </cell>
          <cell r="VE477">
            <v>586201</v>
          </cell>
          <cell r="VF477">
            <v>4013396</v>
          </cell>
          <cell r="VG477">
            <v>6090000</v>
          </cell>
          <cell r="VH477">
            <v>0</v>
          </cell>
          <cell r="VI477">
            <v>6090000</v>
          </cell>
          <cell r="VJ477">
            <v>0</v>
          </cell>
          <cell r="VK477">
            <v>318000</v>
          </cell>
          <cell r="VL477">
            <v>0</v>
          </cell>
          <cell r="VM477" t="str">
            <v>číslo smlouvy 08004/2020/SOC ze dne 19. 11. 2020</v>
          </cell>
          <cell r="VN477">
            <v>318000</v>
          </cell>
          <cell r="VO477">
            <v>83000</v>
          </cell>
          <cell r="VP477">
            <v>79.558924879393516</v>
          </cell>
          <cell r="VQ477">
            <v>1758604</v>
          </cell>
          <cell r="VR477">
            <v>44725</v>
          </cell>
          <cell r="VS477">
            <v>4013396</v>
          </cell>
          <cell r="VT477"/>
          <cell r="VU477">
            <v>44725</v>
          </cell>
          <cell r="VV477"/>
          <cell r="VW477"/>
          <cell r="VX477"/>
          <cell r="VY477"/>
          <cell r="VZ477"/>
          <cell r="WA477"/>
          <cell r="WB477"/>
          <cell r="WC477">
            <v>0</v>
          </cell>
          <cell r="WD477">
            <v>2</v>
          </cell>
          <cell r="WE477">
            <v>1212120</v>
          </cell>
          <cell r="WF477">
            <v>1212120</v>
          </cell>
          <cell r="WG477"/>
          <cell r="WH477"/>
          <cell r="WI477"/>
          <cell r="WJ477"/>
          <cell r="WK477"/>
          <cell r="WL477"/>
          <cell r="WM477"/>
          <cell r="WN477">
            <v>1212120</v>
          </cell>
          <cell r="WO477">
            <v>0</v>
          </cell>
          <cell r="WP477">
            <v>0</v>
          </cell>
          <cell r="WQ477">
            <v>0</v>
          </cell>
          <cell r="WR477">
            <v>0</v>
          </cell>
          <cell r="WS477">
            <v>0</v>
          </cell>
          <cell r="WT477">
            <v>0</v>
          </cell>
          <cell r="WU477">
            <v>0</v>
          </cell>
          <cell r="WV477">
            <v>0</v>
          </cell>
          <cell r="WW477">
            <v>0</v>
          </cell>
          <cell r="WX477">
            <v>0</v>
          </cell>
          <cell r="WY477">
            <v>0</v>
          </cell>
          <cell r="WZ477">
            <v>0</v>
          </cell>
          <cell r="XA477">
            <v>0</v>
          </cell>
          <cell r="XB477"/>
          <cell r="XC477">
            <v>0</v>
          </cell>
          <cell r="XD477">
            <v>0</v>
          </cell>
          <cell r="XE477">
            <v>0</v>
          </cell>
          <cell r="XF477">
            <v>0</v>
          </cell>
          <cell r="XG477"/>
          <cell r="XH477">
            <v>0</v>
          </cell>
          <cell r="XI477">
            <v>9840000</v>
          </cell>
          <cell r="XJ477">
            <v>16170000</v>
          </cell>
          <cell r="XK477"/>
          <cell r="XL477">
            <v>6330000</v>
          </cell>
          <cell r="XM477">
            <v>-16170000</v>
          </cell>
          <cell r="XN477">
            <v>-9840000</v>
          </cell>
          <cell r="XO477"/>
          <cell r="XP477"/>
          <cell r="XQ477"/>
          <cell r="XR477">
            <v>115440</v>
          </cell>
          <cell r="XS477"/>
          <cell r="XT477"/>
          <cell r="XU477"/>
          <cell r="XV477"/>
          <cell r="XW477"/>
          <cell r="XX477"/>
          <cell r="XY477">
            <v>1212120</v>
          </cell>
          <cell r="XZ477"/>
        </row>
        <row r="478">
          <cell r="A478">
            <v>3559424</v>
          </cell>
          <cell r="B478" t="str">
            <v>MSK</v>
          </cell>
          <cell r="C478">
            <v>1</v>
          </cell>
          <cell r="D478" t="str">
            <v>Sírius, příspěvková organizace</v>
          </cell>
          <cell r="E478">
            <v>71197036</v>
          </cell>
          <cell r="F478" t="str">
            <v xml:space="preserve">Mánesova 1684/7
Opava - Předměstí
746 01 Opava 1
</v>
          </cell>
          <cell r="G478" t="str">
            <v>Příspěvková organizace zřízená územním samosprávným celkem</v>
          </cell>
          <cell r="H478" t="str">
            <v>domovy pro osoby se zdravotním postižením</v>
          </cell>
          <cell r="I478" t="str">
            <v>sociální péče</v>
          </cell>
          <cell r="J478" t="str">
            <v>Sírius, příspěvková organizace</v>
          </cell>
          <cell r="K478">
            <v>37987</v>
          </cell>
          <cell r="L478"/>
          <cell r="M478" t="str">
            <v>N</v>
          </cell>
          <cell r="N478" t="str">
            <v>• počet lůžek: 93</v>
          </cell>
          <cell r="O478">
            <v>93</v>
          </cell>
          <cell r="P478"/>
          <cell r="Q478">
            <v>93</v>
          </cell>
          <cell r="R478">
            <v>93</v>
          </cell>
          <cell r="S478">
            <v>93</v>
          </cell>
          <cell r="T478"/>
          <cell r="U478"/>
          <cell r="V478"/>
          <cell r="W478"/>
          <cell r="X478"/>
          <cell r="Y478"/>
          <cell r="Z478"/>
          <cell r="AA478"/>
          <cell r="AB478"/>
          <cell r="AC478"/>
          <cell r="AD478"/>
          <cell r="AE478"/>
          <cell r="AF478"/>
          <cell r="AG478"/>
          <cell r="AH478"/>
          <cell r="AI478"/>
          <cell r="AJ478"/>
          <cell r="AK478"/>
          <cell r="AL478"/>
          <cell r="AM478"/>
          <cell r="AN478"/>
          <cell r="AO478"/>
          <cell r="AP478"/>
          <cell r="AQ478"/>
          <cell r="AR478"/>
          <cell r="AS478"/>
          <cell r="AT478"/>
          <cell r="AU478"/>
          <cell r="AV478"/>
          <cell r="AW478"/>
          <cell r="AX478"/>
          <cell r="AY478"/>
          <cell r="AZ478"/>
          <cell r="BA478"/>
          <cell r="BB478"/>
          <cell r="BC478"/>
          <cell r="BD478"/>
          <cell r="BE478"/>
          <cell r="BF478"/>
          <cell r="BG478"/>
          <cell r="BH478"/>
          <cell r="BI478"/>
          <cell r="BJ478"/>
          <cell r="BK478"/>
          <cell r="BL478"/>
          <cell r="BM478" t="str">
            <v>• 13. osoby s kombinovaným postižením
• 14. osoby s mentálním postižením
• 17. osoby se zdravotním postižením</v>
          </cell>
          <cell r="BN478" t="str">
            <v>osoby s mentálním postižením</v>
          </cell>
          <cell r="BO478" t="str">
            <v>• děti předškolního věku (1 - 6 let)
• mladší děti (7 –10 let)
• starší děti (11 – 15 let)
• dorost (16 – 18 let)
• mladí dospělí (19 – 26 let)
• dospělí (27 – 64 let)</v>
          </cell>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v>0</v>
          </cell>
          <cell r="DC478">
            <v>0</v>
          </cell>
          <cell r="DD478">
            <v>0</v>
          </cell>
          <cell r="DE478">
            <v>11</v>
          </cell>
          <cell r="DF478">
            <v>1</v>
          </cell>
          <cell r="DG478">
            <v>0</v>
          </cell>
          <cell r="DH478">
            <v>2</v>
          </cell>
          <cell r="DI478">
            <v>16</v>
          </cell>
          <cell r="DJ478">
            <v>61</v>
          </cell>
          <cell r="DK478">
            <v>0</v>
          </cell>
          <cell r="DL478">
            <v>0</v>
          </cell>
          <cell r="DM478">
            <v>2</v>
          </cell>
          <cell r="DN478">
            <v>16</v>
          </cell>
          <cell r="DO478">
            <v>72</v>
          </cell>
          <cell r="DP478">
            <v>1</v>
          </cell>
          <cell r="DQ478">
            <v>12</v>
          </cell>
          <cell r="DR478">
            <v>79</v>
          </cell>
          <cell r="DS478">
            <v>91</v>
          </cell>
          <cell r="DT478">
            <v>0</v>
          </cell>
          <cell r="DU478">
            <v>0</v>
          </cell>
          <cell r="DV478">
            <v>0</v>
          </cell>
          <cell r="DW478">
            <v>13</v>
          </cell>
          <cell r="DX478">
            <v>0</v>
          </cell>
          <cell r="DY478">
            <v>0</v>
          </cell>
          <cell r="DZ478">
            <v>2</v>
          </cell>
          <cell r="EA478">
            <v>16</v>
          </cell>
          <cell r="EB478">
            <v>62</v>
          </cell>
          <cell r="EC478">
            <v>0</v>
          </cell>
          <cell r="ED478">
            <v>0</v>
          </cell>
          <cell r="EE478">
            <v>2</v>
          </cell>
          <cell r="EF478">
            <v>16</v>
          </cell>
          <cell r="EG478">
            <v>75</v>
          </cell>
          <cell r="EH478">
            <v>0</v>
          </cell>
          <cell r="EI478">
            <v>13</v>
          </cell>
          <cell r="EJ478">
            <v>80</v>
          </cell>
          <cell r="EK478">
            <v>93</v>
          </cell>
          <cell r="EL478">
            <v>4</v>
          </cell>
          <cell r="EM478">
            <v>3.7</v>
          </cell>
          <cell r="EN478">
            <v>3.7</v>
          </cell>
          <cell r="EO478">
            <v>3153000</v>
          </cell>
          <cell r="EP478">
            <v>1600000</v>
          </cell>
          <cell r="EQ478">
            <v>104</v>
          </cell>
          <cell r="ER478">
            <v>103.25</v>
          </cell>
          <cell r="ES478">
            <v>101.25</v>
          </cell>
          <cell r="ET478">
            <v>52220000</v>
          </cell>
          <cell r="EU478">
            <v>40500000</v>
          </cell>
          <cell r="EV478">
            <v>15</v>
          </cell>
          <cell r="EW478">
            <v>14.5</v>
          </cell>
          <cell r="EX478">
            <v>13.5</v>
          </cell>
          <cell r="EY478">
            <v>10444000</v>
          </cell>
          <cell r="EZ478">
            <v>0</v>
          </cell>
          <cell r="FA478"/>
          <cell r="FB478"/>
          <cell r="FC478"/>
          <cell r="FD478"/>
          <cell r="FE478"/>
          <cell r="FF478"/>
          <cell r="FG478"/>
          <cell r="FH478"/>
          <cell r="FI478"/>
          <cell r="FJ478"/>
          <cell r="FK478"/>
          <cell r="FL478"/>
          <cell r="FM478"/>
          <cell r="FN478"/>
          <cell r="FO478"/>
          <cell r="FP478">
            <v>27</v>
          </cell>
          <cell r="FQ478">
            <v>20.05</v>
          </cell>
          <cell r="FR478">
            <v>19.7</v>
          </cell>
          <cell r="FS478">
            <v>9360000</v>
          </cell>
          <cell r="FT478">
            <v>8200000</v>
          </cell>
          <cell r="FU478"/>
          <cell r="FV478"/>
          <cell r="FW478"/>
          <cell r="FX478"/>
          <cell r="FY478"/>
          <cell r="FZ478"/>
          <cell r="GA478"/>
          <cell r="GB478"/>
          <cell r="GC478"/>
          <cell r="GD478"/>
          <cell r="GE478"/>
          <cell r="GF478"/>
          <cell r="GG478"/>
          <cell r="GH478"/>
          <cell r="GI478"/>
          <cell r="GJ478"/>
          <cell r="GK478"/>
          <cell r="GL478"/>
          <cell r="GM478"/>
          <cell r="GN478"/>
          <cell r="GO478"/>
          <cell r="GP478"/>
          <cell r="GQ478"/>
          <cell r="GR478"/>
          <cell r="GS478"/>
          <cell r="GT478"/>
          <cell r="GU478"/>
          <cell r="GV478"/>
          <cell r="GW478"/>
          <cell r="GX478"/>
          <cell r="GY478"/>
          <cell r="GZ478"/>
          <cell r="HA478"/>
          <cell r="HB478"/>
          <cell r="HC478"/>
          <cell r="HD478"/>
          <cell r="HE478"/>
          <cell r="HF478"/>
          <cell r="HG478"/>
          <cell r="HH478"/>
          <cell r="HI478"/>
          <cell r="HJ478"/>
          <cell r="HK478"/>
          <cell r="HL478"/>
          <cell r="HM478"/>
          <cell r="HN478"/>
          <cell r="HO478"/>
          <cell r="HP478"/>
          <cell r="HQ478"/>
          <cell r="HR478"/>
          <cell r="HS478"/>
          <cell r="HT478"/>
          <cell r="HU478"/>
          <cell r="HV478"/>
          <cell r="HW478"/>
          <cell r="HX478"/>
          <cell r="HY478"/>
          <cell r="HZ478"/>
          <cell r="IA478"/>
          <cell r="IB478"/>
          <cell r="IC478"/>
          <cell r="ID478"/>
          <cell r="IE478"/>
          <cell r="IF478"/>
          <cell r="IG478"/>
          <cell r="IH478"/>
          <cell r="II478">
            <v>1</v>
          </cell>
          <cell r="IJ478">
            <v>0.08</v>
          </cell>
          <cell r="IK478">
            <v>12</v>
          </cell>
          <cell r="IL478">
            <v>0.08</v>
          </cell>
          <cell r="IM478">
            <v>30000</v>
          </cell>
          <cell r="IN478">
            <v>0</v>
          </cell>
          <cell r="IO478"/>
          <cell r="IP478"/>
          <cell r="IQ478"/>
          <cell r="IR478"/>
          <cell r="IS478"/>
          <cell r="IT478"/>
          <cell r="IU478"/>
          <cell r="IV478"/>
          <cell r="IW478"/>
          <cell r="IX478"/>
          <cell r="IY478"/>
          <cell r="IZ478"/>
          <cell r="JA478"/>
          <cell r="JB478"/>
          <cell r="JC478"/>
          <cell r="JD478"/>
          <cell r="JE478"/>
          <cell r="JF478"/>
          <cell r="JG478"/>
          <cell r="JH478"/>
          <cell r="JI478"/>
          <cell r="JJ478"/>
          <cell r="JK478"/>
          <cell r="JL478"/>
          <cell r="JM478"/>
          <cell r="JN478"/>
          <cell r="JO478"/>
          <cell r="JP478"/>
          <cell r="JQ478"/>
          <cell r="JR478"/>
          <cell r="JS478"/>
          <cell r="JT478"/>
          <cell r="JU478"/>
          <cell r="JV478"/>
          <cell r="JW478"/>
          <cell r="JX478"/>
          <cell r="JY478"/>
          <cell r="JZ478"/>
          <cell r="KA478"/>
          <cell r="KB478"/>
          <cell r="KC478"/>
          <cell r="KD478"/>
          <cell r="KE478"/>
          <cell r="KF478"/>
          <cell r="KG478"/>
          <cell r="KH478">
            <v>7</v>
          </cell>
          <cell r="KI478">
            <v>223</v>
          </cell>
          <cell r="KJ478">
            <v>121.45</v>
          </cell>
          <cell r="KK478">
            <v>0</v>
          </cell>
          <cell r="KL478">
            <v>0</v>
          </cell>
          <cell r="KM478">
            <v>0</v>
          </cell>
          <cell r="KN478">
            <v>121.45</v>
          </cell>
          <cell r="KO478">
            <v>121.45</v>
          </cell>
          <cell r="KP478">
            <v>20.13</v>
          </cell>
          <cell r="KQ478">
            <v>141.58000000000001</v>
          </cell>
          <cell r="KR478">
            <v>75177000</v>
          </cell>
          <cell r="KS478">
            <v>50300000</v>
          </cell>
          <cell r="KT478">
            <v>50300000</v>
          </cell>
          <cell r="KU478"/>
          <cell r="KV478"/>
          <cell r="KW478"/>
          <cell r="KX478">
            <v>30000</v>
          </cell>
          <cell r="KY478">
            <v>0</v>
          </cell>
          <cell r="KZ478">
            <v>0</v>
          </cell>
          <cell r="LA478"/>
          <cell r="LB478"/>
          <cell r="LC478"/>
          <cell r="LD478">
            <v>0</v>
          </cell>
          <cell r="LE478">
            <v>0</v>
          </cell>
          <cell r="LF478">
            <v>0</v>
          </cell>
          <cell r="LG478"/>
          <cell r="LH478"/>
          <cell r="LI478"/>
          <cell r="LJ478">
            <v>2953300</v>
          </cell>
          <cell r="LK478">
            <v>0</v>
          </cell>
          <cell r="LL478">
            <v>0</v>
          </cell>
          <cell r="LM478"/>
          <cell r="LN478"/>
          <cell r="LO478"/>
          <cell r="LP478">
            <v>11900</v>
          </cell>
          <cell r="LQ478">
            <v>0</v>
          </cell>
          <cell r="LR478">
            <v>0</v>
          </cell>
          <cell r="LS478"/>
          <cell r="LT478"/>
          <cell r="LU478"/>
          <cell r="LV478">
            <v>695000</v>
          </cell>
          <cell r="LW478">
            <v>0</v>
          </cell>
          <cell r="LX478">
            <v>0</v>
          </cell>
          <cell r="LY478"/>
          <cell r="LZ478"/>
          <cell r="MA478"/>
          <cell r="MB478">
            <v>4000</v>
          </cell>
          <cell r="MC478">
            <v>0</v>
          </cell>
          <cell r="MD478">
            <v>0</v>
          </cell>
          <cell r="ME478"/>
          <cell r="MF478"/>
          <cell r="MG478"/>
          <cell r="MH478">
            <v>233000</v>
          </cell>
          <cell r="MI478">
            <v>0</v>
          </cell>
          <cell r="MJ478">
            <v>0</v>
          </cell>
          <cell r="MK478"/>
          <cell r="ML478"/>
          <cell r="MM478"/>
          <cell r="MN478">
            <v>135600</v>
          </cell>
          <cell r="MO478">
            <v>0</v>
          </cell>
          <cell r="MP478">
            <v>0</v>
          </cell>
          <cell r="MQ478"/>
          <cell r="MR478"/>
          <cell r="MS478"/>
          <cell r="MT478">
            <v>1419000</v>
          </cell>
          <cell r="MU478">
            <v>0</v>
          </cell>
          <cell r="MV478">
            <v>0</v>
          </cell>
          <cell r="MW478"/>
          <cell r="MX478"/>
          <cell r="MY478"/>
          <cell r="MZ478">
            <v>1825000</v>
          </cell>
          <cell r="NA478">
            <v>0</v>
          </cell>
          <cell r="NB478">
            <v>0</v>
          </cell>
          <cell r="NC478"/>
          <cell r="ND478"/>
          <cell r="NE478"/>
          <cell r="NF478">
            <v>1790000</v>
          </cell>
          <cell r="NG478">
            <v>-35000</v>
          </cell>
          <cell r="NH478">
            <v>98.082191780821915</v>
          </cell>
          <cell r="NI478">
            <v>126500</v>
          </cell>
          <cell r="NJ478">
            <v>0</v>
          </cell>
          <cell r="NK478">
            <v>0</v>
          </cell>
          <cell r="NL478"/>
          <cell r="NM478"/>
          <cell r="NN478"/>
          <cell r="NO478">
            <v>0</v>
          </cell>
          <cell r="NP478">
            <v>0</v>
          </cell>
          <cell r="NQ478">
            <v>0</v>
          </cell>
          <cell r="NR478"/>
          <cell r="NS478"/>
          <cell r="NT478"/>
          <cell r="NU478">
            <v>270000</v>
          </cell>
          <cell r="NV478">
            <v>0</v>
          </cell>
          <cell r="NW478">
            <v>0</v>
          </cell>
          <cell r="NX478"/>
          <cell r="NY478"/>
          <cell r="NZ478"/>
          <cell r="OA478">
            <v>685000</v>
          </cell>
          <cell r="OB478">
            <v>0</v>
          </cell>
          <cell r="OC478">
            <v>0</v>
          </cell>
          <cell r="OD478"/>
          <cell r="OE478"/>
          <cell r="OF478"/>
          <cell r="OG478">
            <v>710000</v>
          </cell>
          <cell r="OH478">
            <v>0</v>
          </cell>
          <cell r="OI478">
            <v>0</v>
          </cell>
          <cell r="OJ478"/>
          <cell r="OK478"/>
          <cell r="OL478"/>
          <cell r="OM478">
            <v>50000</v>
          </cell>
          <cell r="ON478">
            <v>0</v>
          </cell>
          <cell r="OO478">
            <v>0</v>
          </cell>
          <cell r="OP478"/>
          <cell r="OQ478"/>
          <cell r="OR478"/>
          <cell r="OS478">
            <v>0</v>
          </cell>
          <cell r="OT478">
            <v>0</v>
          </cell>
          <cell r="OU478">
            <v>0</v>
          </cell>
          <cell r="OV478"/>
          <cell r="OW478"/>
          <cell r="OX478"/>
          <cell r="OY478">
            <v>0</v>
          </cell>
          <cell r="OZ478">
            <v>0</v>
          </cell>
          <cell r="PA478">
            <v>0</v>
          </cell>
          <cell r="PB478"/>
          <cell r="PC478"/>
          <cell r="PD478"/>
          <cell r="PE478">
            <v>4480200</v>
          </cell>
          <cell r="PF478">
            <v>0</v>
          </cell>
          <cell r="PG478">
            <v>0</v>
          </cell>
          <cell r="PH478"/>
          <cell r="PI478"/>
          <cell r="PJ478"/>
          <cell r="PK478">
            <v>1839000</v>
          </cell>
          <cell r="PL478">
            <v>0</v>
          </cell>
          <cell r="PM478">
            <v>0</v>
          </cell>
          <cell r="PN478"/>
          <cell r="PO478"/>
          <cell r="PP478"/>
          <cell r="PQ478">
            <v>177500</v>
          </cell>
          <cell r="PR478">
            <v>0</v>
          </cell>
          <cell r="PS478">
            <v>0</v>
          </cell>
          <cell r="PT478"/>
          <cell r="PU478"/>
          <cell r="PV478"/>
          <cell r="PW478">
            <v>90822000</v>
          </cell>
          <cell r="PX478">
            <v>50300000</v>
          </cell>
          <cell r="PY478">
            <v>50300000</v>
          </cell>
          <cell r="PZ478">
            <v>100</v>
          </cell>
          <cell r="QA478">
            <v>90822000</v>
          </cell>
          <cell r="QB478">
            <v>50300000</v>
          </cell>
          <cell r="QC478">
            <v>100</v>
          </cell>
          <cell r="QD478"/>
          <cell r="QE478">
            <v>31115380</v>
          </cell>
          <cell r="QF478">
            <v>16740000</v>
          </cell>
          <cell r="QG478">
            <v>49593034</v>
          </cell>
          <cell r="QH478">
            <v>51280980</v>
          </cell>
          <cell r="QI478">
            <v>50300000</v>
          </cell>
          <cell r="QJ478">
            <v>0</v>
          </cell>
          <cell r="QK478">
            <v>0</v>
          </cell>
          <cell r="QL478">
            <v>0</v>
          </cell>
          <cell r="QM478">
            <v>0</v>
          </cell>
          <cell r="QN478">
            <v>0</v>
          </cell>
          <cell r="QO478">
            <v>0</v>
          </cell>
          <cell r="QP478">
            <v>14506388</v>
          </cell>
          <cell r="QQ478">
            <v>11646480</v>
          </cell>
          <cell r="QR478">
            <v>6200000</v>
          </cell>
          <cell r="QS478">
            <v>21624212</v>
          </cell>
          <cell r="QT478">
            <v>21985000</v>
          </cell>
          <cell r="QU478">
            <v>28174000</v>
          </cell>
          <cell r="QV478"/>
          <cell r="QW478">
            <v>3972966</v>
          </cell>
          <cell r="QX478">
            <v>6100000</v>
          </cell>
          <cell r="QY478">
            <v>5130000</v>
          </cell>
          <cell r="QZ478">
            <v>1747200</v>
          </cell>
          <cell r="RA478"/>
          <cell r="RB478"/>
          <cell r="RC478"/>
          <cell r="RD478"/>
          <cell r="RE478"/>
          <cell r="RF478"/>
          <cell r="RG478">
            <v>219000</v>
          </cell>
          <cell r="RH478">
            <v>0</v>
          </cell>
          <cell r="RI478">
            <v>0</v>
          </cell>
          <cell r="RJ478">
            <v>278776</v>
          </cell>
          <cell r="RK478">
            <v>245300</v>
          </cell>
          <cell r="RL478">
            <v>0</v>
          </cell>
          <cell r="RM478">
            <v>3840858</v>
          </cell>
          <cell r="RN478">
            <v>1344810</v>
          </cell>
          <cell r="RO478">
            <v>1018000</v>
          </cell>
          <cell r="RP478">
            <v>0</v>
          </cell>
          <cell r="RQ478"/>
          <cell r="RR478"/>
          <cell r="RS478"/>
          <cell r="RT478">
            <v>0</v>
          </cell>
          <cell r="RU478"/>
          <cell r="RV478"/>
          <cell r="RW478"/>
          <cell r="RX478" t="str">
            <v>N</v>
          </cell>
          <cell r="RY478"/>
          <cell r="RZ478">
            <v>50300000</v>
          </cell>
          <cell r="SA478">
            <v>50300000</v>
          </cell>
          <cell r="SB478">
            <v>36655000</v>
          </cell>
          <cell r="SC478">
            <v>13645000</v>
          </cell>
          <cell r="SD478">
            <v>0</v>
          </cell>
          <cell r="SE478"/>
          <cell r="SF478"/>
          <cell r="SG478"/>
          <cell r="SH478"/>
          <cell r="SI478"/>
          <cell r="SJ478"/>
          <cell r="SK478">
            <v>93</v>
          </cell>
          <cell r="SL478"/>
          <cell r="SM478"/>
          <cell r="SN478">
            <v>93</v>
          </cell>
          <cell r="SO478"/>
          <cell r="SP478"/>
          <cell r="SQ478"/>
          <cell r="SR478"/>
          <cell r="SS478"/>
          <cell r="ST478">
            <v>0</v>
          </cell>
          <cell r="SU478"/>
          <cell r="SV478">
            <v>84390000</v>
          </cell>
          <cell r="SW478"/>
          <cell r="SX478">
            <v>1.0762175613224316</v>
          </cell>
          <cell r="SY478">
            <v>85839000</v>
          </cell>
          <cell r="SZ478">
            <v>85839000</v>
          </cell>
          <cell r="TA478" t="str">
            <v>celkové náklady převyšují MOPN, navýšení nežádají</v>
          </cell>
          <cell r="TB478">
            <v>0</v>
          </cell>
          <cell r="TC478" t="str">
            <v>nad MOPN</v>
          </cell>
          <cell r="TD478" t="str">
            <v>požadavek na dotaci nižší než v r. 2021, žádají na osobní náklady</v>
          </cell>
          <cell r="TE478"/>
          <cell r="TF478">
            <v>0</v>
          </cell>
          <cell r="TG478"/>
          <cell r="TH478" t="str">
            <v>ano</v>
          </cell>
          <cell r="TI478"/>
          <cell r="TJ478"/>
          <cell r="TK478"/>
          <cell r="TL478"/>
          <cell r="TM478">
            <v>706900</v>
          </cell>
          <cell r="TN478">
            <v>0</v>
          </cell>
          <cell r="TO478" t="str">
            <v>obnova vybavení středisek, obnova a dovybavení pracovišť IT technikou, antivirové programy</v>
          </cell>
          <cell r="TP478">
            <v>710000</v>
          </cell>
          <cell r="TQ478">
            <v>0</v>
          </cell>
          <cell r="TR478" t="str">
            <v>nespecifikováno</v>
          </cell>
          <cell r="TS478">
            <v>41386000</v>
          </cell>
          <cell r="TT478">
            <v>2271000</v>
          </cell>
          <cell r="TU478">
            <v>0</v>
          </cell>
          <cell r="TV478">
            <v>43657000</v>
          </cell>
          <cell r="TW478"/>
          <cell r="TX478"/>
          <cell r="TY478">
            <v>43657000</v>
          </cell>
          <cell r="TZ478"/>
          <cell r="UA478"/>
          <cell r="UB478">
            <v>0</v>
          </cell>
          <cell r="UC478">
            <v>5868260.9400000004</v>
          </cell>
          <cell r="UD478"/>
          <cell r="UE478">
            <v>37788739.060000002</v>
          </cell>
          <cell r="UF478">
            <v>37788739.060000002</v>
          </cell>
          <cell r="UG478">
            <v>4</v>
          </cell>
          <cell r="UH478">
            <v>36655076.8882</v>
          </cell>
          <cell r="UI478">
            <v>36655076.8882</v>
          </cell>
          <cell r="UJ478"/>
          <cell r="UK478"/>
          <cell r="UL478"/>
          <cell r="UM478"/>
          <cell r="UN478"/>
          <cell r="UO478"/>
          <cell r="UP478">
            <v>36655076.8882</v>
          </cell>
          <cell r="UQ478">
            <v>36655076.8882</v>
          </cell>
          <cell r="UR478">
            <v>36655076.8882</v>
          </cell>
          <cell r="US478">
            <v>36655000</v>
          </cell>
          <cell r="UT478">
            <v>36655000</v>
          </cell>
          <cell r="UU478">
            <v>13645000</v>
          </cell>
          <cell r="UV478">
            <v>50300000</v>
          </cell>
          <cell r="UW478">
            <v>50300000</v>
          </cell>
          <cell r="UX478">
            <v>7445326.7474606046</v>
          </cell>
          <cell r="UY478">
            <v>7445326.7474606046</v>
          </cell>
          <cell r="UZ478">
            <v>7445327</v>
          </cell>
          <cell r="VA478">
            <v>7445327</v>
          </cell>
          <cell r="VB478">
            <v>3722663.3737303023</v>
          </cell>
          <cell r="VC478">
            <v>3722663.3737303023</v>
          </cell>
          <cell r="VD478">
            <v>3722663</v>
          </cell>
          <cell r="VE478">
            <v>3722663</v>
          </cell>
          <cell r="VF478">
            <v>25487010</v>
          </cell>
          <cell r="VG478">
            <v>50300000</v>
          </cell>
          <cell r="VH478">
            <v>0</v>
          </cell>
          <cell r="VI478">
            <v>50300000</v>
          </cell>
          <cell r="VJ478">
            <v>0</v>
          </cell>
          <cell r="VK478">
            <v>13645000</v>
          </cell>
          <cell r="VL478">
            <v>0</v>
          </cell>
          <cell r="VM478" t="e">
            <v>#N/A</v>
          </cell>
          <cell r="VN478">
            <v>13645000</v>
          </cell>
          <cell r="VO478">
            <v>7002000</v>
          </cell>
          <cell r="VP478">
            <v>83.96133495201228</v>
          </cell>
          <cell r="VQ478">
            <v>11167990</v>
          </cell>
          <cell r="VR478">
            <v>44656</v>
          </cell>
          <cell r="VS478">
            <v>25487010</v>
          </cell>
          <cell r="VT478"/>
          <cell r="VU478">
            <v>44687</v>
          </cell>
          <cell r="VV478"/>
          <cell r="VW478"/>
          <cell r="VX478">
            <v>10800000</v>
          </cell>
          <cell r="VY478">
            <v>10800000</v>
          </cell>
          <cell r="VZ478">
            <v>0</v>
          </cell>
          <cell r="WA478"/>
          <cell r="WB478">
            <v>10800000</v>
          </cell>
          <cell r="WC478">
            <v>0</v>
          </cell>
          <cell r="WD478">
            <v>4</v>
          </cell>
          <cell r="WE478">
            <v>6231350</v>
          </cell>
          <cell r="WF478">
            <v>6231350</v>
          </cell>
          <cell r="WG478"/>
          <cell r="WH478">
            <v>0</v>
          </cell>
          <cell r="WI478"/>
          <cell r="WJ478"/>
          <cell r="WK478">
            <v>0</v>
          </cell>
          <cell r="WL478"/>
          <cell r="WM478"/>
          <cell r="WN478">
            <v>6231350</v>
          </cell>
          <cell r="WO478">
            <v>6231350</v>
          </cell>
          <cell r="WP478">
            <v>6231000</v>
          </cell>
          <cell r="WQ478">
            <v>6231000</v>
          </cell>
          <cell r="WR478">
            <v>1105290.9099814121</v>
          </cell>
          <cell r="WS478">
            <v>5125709.0900185881</v>
          </cell>
          <cell r="WT478">
            <v>1105290.9099814121</v>
          </cell>
          <cell r="WU478">
            <v>5125709.0900185881</v>
          </cell>
          <cell r="WV478">
            <v>1105291</v>
          </cell>
          <cell r="WW478">
            <v>5125709</v>
          </cell>
          <cell r="WX478">
            <v>1105291</v>
          </cell>
          <cell r="WY478">
            <v>5125709</v>
          </cell>
          <cell r="WZ478">
            <v>9.0018587885424495E-2</v>
          </cell>
          <cell r="XA478">
            <v>-9.0018588118255138E-2</v>
          </cell>
          <cell r="XB478"/>
          <cell r="XC478">
            <v>1105291</v>
          </cell>
          <cell r="XD478">
            <v>7231000</v>
          </cell>
          <cell r="XE478">
            <v>4569000</v>
          </cell>
          <cell r="XF478">
            <v>16.999045150729778</v>
          </cell>
          <cell r="XG478"/>
          <cell r="XH478">
            <v>6231000</v>
          </cell>
          <cell r="XI478">
            <v>21985000</v>
          </cell>
          <cell r="XJ478">
            <v>28174000</v>
          </cell>
          <cell r="XK478">
            <v>28699000</v>
          </cell>
          <cell r="XL478">
            <v>6189000</v>
          </cell>
          <cell r="XM478">
            <v>525000</v>
          </cell>
          <cell r="XN478">
            <v>6714000</v>
          </cell>
          <cell r="XO478">
            <v>5868260.9400000004</v>
          </cell>
          <cell r="XP478">
            <v>5868260.9400000004</v>
          </cell>
          <cell r="XQ478">
            <v>-845739.05999999959</v>
          </cell>
          <cell r="XR478">
            <v>394139.78494623658</v>
          </cell>
          <cell r="XS478"/>
          <cell r="XT478"/>
          <cell r="XU478"/>
          <cell r="XV478"/>
          <cell r="XW478"/>
          <cell r="XX478"/>
          <cell r="XY478">
            <v>6231350</v>
          </cell>
          <cell r="XZ478">
            <v>1000000</v>
          </cell>
        </row>
        <row r="479">
          <cell r="A479">
            <v>9081749</v>
          </cell>
          <cell r="B479" t="str">
            <v>MSK</v>
          </cell>
          <cell r="C479">
            <v>1</v>
          </cell>
          <cell r="D479" t="str">
            <v>Sírius, příspěvková organizace</v>
          </cell>
          <cell r="E479">
            <v>71197036</v>
          </cell>
          <cell r="F479" t="str">
            <v xml:space="preserve">Mánesova 1684/7
Opava - Předměstí
746 01 Opava 1
</v>
          </cell>
          <cell r="G479" t="str">
            <v>Příspěvková organizace zřízená územním samosprávným celkem</v>
          </cell>
          <cell r="H479" t="str">
            <v>chráněné bydlení</v>
          </cell>
          <cell r="I479" t="str">
            <v>sociální péče</v>
          </cell>
          <cell r="J479" t="str">
            <v>Sírius, příspěvková organizace</v>
          </cell>
          <cell r="K479">
            <v>42736</v>
          </cell>
          <cell r="L479"/>
          <cell r="M479" t="str">
            <v>N</v>
          </cell>
          <cell r="N479" t="str">
            <v>• počet lůžek: 26</v>
          </cell>
          <cell r="O479">
            <v>26</v>
          </cell>
          <cell r="P479"/>
          <cell r="Q479">
            <v>26</v>
          </cell>
          <cell r="R479">
            <v>26</v>
          </cell>
          <cell r="S479">
            <v>26</v>
          </cell>
          <cell r="T479"/>
          <cell r="U479"/>
          <cell r="V479"/>
          <cell r="W479"/>
          <cell r="X479"/>
          <cell r="Y479"/>
          <cell r="Z479"/>
          <cell r="AA479"/>
          <cell r="AB479"/>
          <cell r="AC479"/>
          <cell r="AD479"/>
          <cell r="AE479"/>
          <cell r="AF479"/>
          <cell r="AG479"/>
          <cell r="AH479"/>
          <cell r="AI479"/>
          <cell r="AJ479"/>
          <cell r="AK479"/>
          <cell r="AL479"/>
          <cell r="AM479"/>
          <cell r="AN479"/>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t="str">
            <v>• 13. osoby s kombinovaným postižením
• 14. osoby s mentálním postižením
• 17. osoby se zdravotním postižením</v>
          </cell>
          <cell r="BN479" t="str">
            <v>osoby s mentálním postižením</v>
          </cell>
          <cell r="BO479" t="str">
            <v>• mladí dospělí (19 – 26 let)
• dospělí (27 – 64 let)</v>
          </cell>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v>0</v>
          </cell>
          <cell r="DC479">
            <v>0</v>
          </cell>
          <cell r="DD479">
            <v>0</v>
          </cell>
          <cell r="DE479">
            <v>0</v>
          </cell>
          <cell r="DF479">
            <v>0</v>
          </cell>
          <cell r="DG479">
            <v>0</v>
          </cell>
          <cell r="DH479">
            <v>11</v>
          </cell>
          <cell r="DI479">
            <v>11</v>
          </cell>
          <cell r="DJ479">
            <v>2</v>
          </cell>
          <cell r="DK479">
            <v>0</v>
          </cell>
          <cell r="DL479">
            <v>0</v>
          </cell>
          <cell r="DM479">
            <v>11</v>
          </cell>
          <cell r="DN479">
            <v>11</v>
          </cell>
          <cell r="DO479">
            <v>2</v>
          </cell>
          <cell r="DP479">
            <v>0</v>
          </cell>
          <cell r="DQ479">
            <v>0</v>
          </cell>
          <cell r="DR479">
            <v>24</v>
          </cell>
          <cell r="DS479">
            <v>24</v>
          </cell>
          <cell r="DT479">
            <v>0</v>
          </cell>
          <cell r="DU479">
            <v>0</v>
          </cell>
          <cell r="DV479">
            <v>0</v>
          </cell>
          <cell r="DW479">
            <v>0</v>
          </cell>
          <cell r="DX479">
            <v>0</v>
          </cell>
          <cell r="DY479">
            <v>0</v>
          </cell>
          <cell r="DZ479">
            <v>13</v>
          </cell>
          <cell r="EA479">
            <v>11</v>
          </cell>
          <cell r="EB479">
            <v>2</v>
          </cell>
          <cell r="EC479">
            <v>0</v>
          </cell>
          <cell r="ED479">
            <v>0</v>
          </cell>
          <cell r="EE479">
            <v>13</v>
          </cell>
          <cell r="EF479">
            <v>11</v>
          </cell>
          <cell r="EG479">
            <v>2</v>
          </cell>
          <cell r="EH479">
            <v>0</v>
          </cell>
          <cell r="EI479">
            <v>0</v>
          </cell>
          <cell r="EJ479">
            <v>26</v>
          </cell>
          <cell r="EK479">
            <v>26</v>
          </cell>
          <cell r="EL479">
            <v>2</v>
          </cell>
          <cell r="EM479">
            <v>1.3</v>
          </cell>
          <cell r="EN479">
            <v>1.3</v>
          </cell>
          <cell r="EO479">
            <v>1084000</v>
          </cell>
          <cell r="EP479">
            <v>900000</v>
          </cell>
          <cell r="EQ479">
            <v>15</v>
          </cell>
          <cell r="ER479">
            <v>14.5</v>
          </cell>
          <cell r="ES479">
            <v>14.91</v>
          </cell>
          <cell r="ET479">
            <v>9093000</v>
          </cell>
          <cell r="EU479">
            <v>7500000</v>
          </cell>
          <cell r="EV479"/>
          <cell r="EW479"/>
          <cell r="EX479"/>
          <cell r="EY479"/>
          <cell r="EZ479"/>
          <cell r="FA479"/>
          <cell r="FB479"/>
          <cell r="FC479"/>
          <cell r="FD479"/>
          <cell r="FE479"/>
          <cell r="FF479"/>
          <cell r="FG479"/>
          <cell r="FH479"/>
          <cell r="FI479"/>
          <cell r="FJ479"/>
          <cell r="FK479"/>
          <cell r="FL479"/>
          <cell r="FM479"/>
          <cell r="FN479"/>
          <cell r="FO479"/>
          <cell r="FP479">
            <v>27</v>
          </cell>
          <cell r="FQ479">
            <v>4.8</v>
          </cell>
          <cell r="FR479">
            <v>3.99</v>
          </cell>
          <cell r="FS479">
            <v>2653000</v>
          </cell>
          <cell r="FT479">
            <v>2200000</v>
          </cell>
          <cell r="FU479"/>
          <cell r="FV479"/>
          <cell r="FW479"/>
          <cell r="FX479"/>
          <cell r="FY479"/>
          <cell r="FZ479"/>
          <cell r="GA479"/>
          <cell r="GB479"/>
          <cell r="GC479"/>
          <cell r="GD479"/>
          <cell r="GE479"/>
          <cell r="GF479"/>
          <cell r="GG479"/>
          <cell r="GH479"/>
          <cell r="GI479"/>
          <cell r="GJ479"/>
          <cell r="GK479"/>
          <cell r="GL479"/>
          <cell r="GM479"/>
          <cell r="GN479"/>
          <cell r="GO479"/>
          <cell r="GP479"/>
          <cell r="GQ479"/>
          <cell r="GR479"/>
          <cell r="GS479"/>
          <cell r="GT479"/>
          <cell r="GU479"/>
          <cell r="GV479"/>
          <cell r="GW479"/>
          <cell r="GX479"/>
          <cell r="GY479"/>
          <cell r="GZ479"/>
          <cell r="HA479"/>
          <cell r="HB479"/>
          <cell r="HC479"/>
          <cell r="HD479"/>
          <cell r="HE479"/>
          <cell r="HF479"/>
          <cell r="HG479"/>
          <cell r="HH479"/>
          <cell r="HI479"/>
          <cell r="HJ479"/>
          <cell r="HK479"/>
          <cell r="HL479"/>
          <cell r="HM479"/>
          <cell r="HN479"/>
          <cell r="HO479"/>
          <cell r="HP479"/>
          <cell r="HQ479"/>
          <cell r="HR479"/>
          <cell r="HS479"/>
          <cell r="HT479"/>
          <cell r="HU479"/>
          <cell r="HV479"/>
          <cell r="HW479"/>
          <cell r="HX479"/>
          <cell r="HY479"/>
          <cell r="HZ479"/>
          <cell r="IA479"/>
          <cell r="IB479"/>
          <cell r="IC479"/>
          <cell r="ID479"/>
          <cell r="IE479"/>
          <cell r="IF479"/>
          <cell r="IG479"/>
          <cell r="IH479"/>
          <cell r="II479"/>
          <cell r="IJ479"/>
          <cell r="IK479"/>
          <cell r="IL479"/>
          <cell r="IM479"/>
          <cell r="IN479"/>
          <cell r="IO479"/>
          <cell r="IP479"/>
          <cell r="IQ479"/>
          <cell r="IR479"/>
          <cell r="IS479"/>
          <cell r="IT479"/>
          <cell r="IU479"/>
          <cell r="IV479"/>
          <cell r="IW479"/>
          <cell r="IX479"/>
          <cell r="IY479"/>
          <cell r="IZ479"/>
          <cell r="JA479"/>
          <cell r="JB479"/>
          <cell r="JC479"/>
          <cell r="JD479"/>
          <cell r="JE479"/>
          <cell r="JF479"/>
          <cell r="JG479"/>
          <cell r="JH479"/>
          <cell r="JI479"/>
          <cell r="JJ479"/>
          <cell r="JK479"/>
          <cell r="JL479"/>
          <cell r="JM479"/>
          <cell r="JN479"/>
          <cell r="JO479"/>
          <cell r="JP479"/>
          <cell r="JQ479"/>
          <cell r="JR479"/>
          <cell r="JS479"/>
          <cell r="JT479"/>
          <cell r="JU479"/>
          <cell r="JV479"/>
          <cell r="JW479"/>
          <cell r="JX479"/>
          <cell r="JY479"/>
          <cell r="JZ479"/>
          <cell r="KA479"/>
          <cell r="KB479"/>
          <cell r="KC479"/>
          <cell r="KD479"/>
          <cell r="KE479"/>
          <cell r="KF479"/>
          <cell r="KG479"/>
          <cell r="KH479">
            <v>0</v>
          </cell>
          <cell r="KI479"/>
          <cell r="KJ479">
            <v>15.8</v>
          </cell>
          <cell r="KK479">
            <v>0</v>
          </cell>
          <cell r="KL479">
            <v>0</v>
          </cell>
          <cell r="KM479">
            <v>0</v>
          </cell>
          <cell r="KN479">
            <v>15.8</v>
          </cell>
          <cell r="KO479">
            <v>15.8</v>
          </cell>
          <cell r="KP479">
            <v>4.8</v>
          </cell>
          <cell r="KQ479">
            <v>20.6</v>
          </cell>
          <cell r="KR479">
            <v>12830000</v>
          </cell>
          <cell r="KS479">
            <v>10600000</v>
          </cell>
          <cell r="KT479">
            <v>10600000</v>
          </cell>
          <cell r="KU479"/>
          <cell r="KV479"/>
          <cell r="KW479"/>
          <cell r="KX479">
            <v>0</v>
          </cell>
          <cell r="KY479">
            <v>0</v>
          </cell>
          <cell r="KZ479">
            <v>0</v>
          </cell>
          <cell r="LA479"/>
          <cell r="LB479"/>
          <cell r="LC479"/>
          <cell r="LD479">
            <v>0</v>
          </cell>
          <cell r="LE479">
            <v>0</v>
          </cell>
          <cell r="LF479">
            <v>0</v>
          </cell>
          <cell r="LG479"/>
          <cell r="LH479"/>
          <cell r="LI479"/>
          <cell r="LJ479">
            <v>370000</v>
          </cell>
          <cell r="LK479">
            <v>0</v>
          </cell>
          <cell r="LL479">
            <v>0</v>
          </cell>
          <cell r="LM479"/>
          <cell r="LN479"/>
          <cell r="LO479"/>
          <cell r="LP479">
            <v>0</v>
          </cell>
          <cell r="LQ479">
            <v>0</v>
          </cell>
          <cell r="LR479">
            <v>0</v>
          </cell>
          <cell r="LS479"/>
          <cell r="LT479"/>
          <cell r="LU479"/>
          <cell r="LV479">
            <v>205000</v>
          </cell>
          <cell r="LW479">
            <v>0</v>
          </cell>
          <cell r="LX479">
            <v>0</v>
          </cell>
          <cell r="LY479"/>
          <cell r="LZ479"/>
          <cell r="MA479"/>
          <cell r="MB479">
            <v>0</v>
          </cell>
          <cell r="MC479">
            <v>0</v>
          </cell>
          <cell r="MD479">
            <v>0</v>
          </cell>
          <cell r="ME479"/>
          <cell r="MF479"/>
          <cell r="MG479"/>
          <cell r="MH479">
            <v>46500</v>
          </cell>
          <cell r="MI479">
            <v>0</v>
          </cell>
          <cell r="MJ479">
            <v>0</v>
          </cell>
          <cell r="MK479"/>
          <cell r="ML479"/>
          <cell r="MM479"/>
          <cell r="MN479">
            <v>20000</v>
          </cell>
          <cell r="MO479">
            <v>0</v>
          </cell>
          <cell r="MP479">
            <v>0</v>
          </cell>
          <cell r="MQ479"/>
          <cell r="MR479"/>
          <cell r="MS479"/>
          <cell r="MT479">
            <v>93800</v>
          </cell>
          <cell r="MU479">
            <v>0</v>
          </cell>
          <cell r="MV479">
            <v>0</v>
          </cell>
          <cell r="MW479"/>
          <cell r="MX479"/>
          <cell r="MY479"/>
          <cell r="MZ479">
            <v>371000</v>
          </cell>
          <cell r="NA479">
            <v>0</v>
          </cell>
          <cell r="NB479">
            <v>0</v>
          </cell>
          <cell r="NC479"/>
          <cell r="ND479"/>
          <cell r="NE479"/>
          <cell r="NF479">
            <v>300000</v>
          </cell>
          <cell r="NG479">
            <v>-71000</v>
          </cell>
          <cell r="NH479">
            <v>80.862533692722366</v>
          </cell>
          <cell r="NI479">
            <v>42100</v>
          </cell>
          <cell r="NJ479">
            <v>0</v>
          </cell>
          <cell r="NK479">
            <v>0</v>
          </cell>
          <cell r="NL479"/>
          <cell r="NM479"/>
          <cell r="NN479"/>
          <cell r="NO479">
            <v>0</v>
          </cell>
          <cell r="NP479">
            <v>0</v>
          </cell>
          <cell r="NQ479">
            <v>0</v>
          </cell>
          <cell r="NR479"/>
          <cell r="NS479"/>
          <cell r="NT479"/>
          <cell r="NU479">
            <v>85000</v>
          </cell>
          <cell r="NV479">
            <v>0</v>
          </cell>
          <cell r="NW479">
            <v>0</v>
          </cell>
          <cell r="NX479"/>
          <cell r="NY479"/>
          <cell r="NZ479"/>
          <cell r="OA479">
            <v>146500</v>
          </cell>
          <cell r="OB479">
            <v>0</v>
          </cell>
          <cell r="OC479">
            <v>0</v>
          </cell>
          <cell r="OD479"/>
          <cell r="OE479"/>
          <cell r="OF479"/>
          <cell r="OG479">
            <v>130000</v>
          </cell>
          <cell r="OH479">
            <v>0</v>
          </cell>
          <cell r="OI479">
            <v>0</v>
          </cell>
          <cell r="OJ479"/>
          <cell r="OK479"/>
          <cell r="OL479"/>
          <cell r="OM479">
            <v>7000</v>
          </cell>
          <cell r="ON479">
            <v>0</v>
          </cell>
          <cell r="OO479">
            <v>0</v>
          </cell>
          <cell r="OP479"/>
          <cell r="OQ479"/>
          <cell r="OR479"/>
          <cell r="OS479">
            <v>0</v>
          </cell>
          <cell r="OT479">
            <v>0</v>
          </cell>
          <cell r="OU479">
            <v>0</v>
          </cell>
          <cell r="OV479"/>
          <cell r="OW479"/>
          <cell r="OX479"/>
          <cell r="OY479">
            <v>0</v>
          </cell>
          <cell r="OZ479">
            <v>0</v>
          </cell>
          <cell r="PA479">
            <v>0</v>
          </cell>
          <cell r="PB479"/>
          <cell r="PC479"/>
          <cell r="PD479"/>
          <cell r="PE479">
            <v>680100</v>
          </cell>
          <cell r="PF479">
            <v>0</v>
          </cell>
          <cell r="PG479">
            <v>0</v>
          </cell>
          <cell r="PH479"/>
          <cell r="PI479"/>
          <cell r="PJ479"/>
          <cell r="PK479">
            <v>260400</v>
          </cell>
          <cell r="PL479">
            <v>0</v>
          </cell>
          <cell r="PM479">
            <v>0</v>
          </cell>
          <cell r="PN479"/>
          <cell r="PO479"/>
          <cell r="PP479"/>
          <cell r="PQ479">
            <v>3000</v>
          </cell>
          <cell r="PR479">
            <v>0</v>
          </cell>
          <cell r="PS479">
            <v>0</v>
          </cell>
          <cell r="PT479"/>
          <cell r="PU479"/>
          <cell r="PV479"/>
          <cell r="PW479">
            <v>15290400</v>
          </cell>
          <cell r="PX479">
            <v>10600000</v>
          </cell>
          <cell r="PY479">
            <v>10600000</v>
          </cell>
          <cell r="PZ479">
            <v>100</v>
          </cell>
          <cell r="QA479">
            <v>15290400</v>
          </cell>
          <cell r="QB479">
            <v>10600000</v>
          </cell>
          <cell r="QC479">
            <v>100</v>
          </cell>
          <cell r="QD479"/>
          <cell r="QE479"/>
          <cell r="QF479">
            <v>1248000</v>
          </cell>
          <cell r="QG479">
            <v>7240190</v>
          </cell>
          <cell r="QH479">
            <v>9155870</v>
          </cell>
          <cell r="QI479">
            <v>10600000</v>
          </cell>
          <cell r="QJ479">
            <v>0</v>
          </cell>
          <cell r="QK479">
            <v>0</v>
          </cell>
          <cell r="QL479">
            <v>0</v>
          </cell>
          <cell r="QM479">
            <v>0</v>
          </cell>
          <cell r="QN479">
            <v>0</v>
          </cell>
          <cell r="QO479">
            <v>0</v>
          </cell>
          <cell r="QP479">
            <v>1224193</v>
          </cell>
          <cell r="QQ479">
            <v>1253520</v>
          </cell>
          <cell r="QR479">
            <v>750000</v>
          </cell>
          <cell r="QS479">
            <v>3606088</v>
          </cell>
          <cell r="QT479">
            <v>3504000</v>
          </cell>
          <cell r="QU479">
            <v>3731500</v>
          </cell>
          <cell r="QV479"/>
          <cell r="QW479">
            <v>0</v>
          </cell>
          <cell r="QX479">
            <v>0</v>
          </cell>
          <cell r="QY479">
            <v>0</v>
          </cell>
          <cell r="QZ479"/>
          <cell r="RA479"/>
          <cell r="RB479"/>
          <cell r="RC479"/>
          <cell r="RD479"/>
          <cell r="RE479"/>
          <cell r="RF479"/>
          <cell r="RG479">
            <v>36000</v>
          </cell>
          <cell r="RH479">
            <v>0</v>
          </cell>
          <cell r="RI479">
            <v>0</v>
          </cell>
          <cell r="RJ479">
            <v>111166</v>
          </cell>
          <cell r="RK479">
            <v>245910</v>
          </cell>
          <cell r="RL479">
            <v>0</v>
          </cell>
          <cell r="RM479">
            <v>662074</v>
          </cell>
          <cell r="RN479">
            <v>180840</v>
          </cell>
          <cell r="RO479">
            <v>208900</v>
          </cell>
          <cell r="RP479">
            <v>0</v>
          </cell>
          <cell r="RQ479"/>
          <cell r="RR479"/>
          <cell r="RS479"/>
          <cell r="RT479">
            <v>0</v>
          </cell>
          <cell r="RU479"/>
          <cell r="RV479"/>
          <cell r="RW479"/>
          <cell r="RX479" t="str">
            <v>N</v>
          </cell>
          <cell r="RY479"/>
          <cell r="RZ479">
            <v>10600000</v>
          </cell>
          <cell r="SA479">
            <v>10600000</v>
          </cell>
          <cell r="SB479">
            <v>7602000</v>
          </cell>
          <cell r="SC479">
            <v>2998000</v>
          </cell>
          <cell r="SD479">
            <v>0</v>
          </cell>
          <cell r="SE479"/>
          <cell r="SF479"/>
          <cell r="SG479"/>
          <cell r="SH479"/>
          <cell r="SI479"/>
          <cell r="SJ479"/>
          <cell r="SK479">
            <v>26</v>
          </cell>
          <cell r="SL479"/>
          <cell r="SM479"/>
          <cell r="SN479">
            <v>26</v>
          </cell>
          <cell r="SO479"/>
          <cell r="SP479"/>
          <cell r="SQ479"/>
          <cell r="SR479"/>
          <cell r="SS479"/>
          <cell r="ST479">
            <v>0</v>
          </cell>
          <cell r="SU479"/>
          <cell r="SV479">
            <v>15000000</v>
          </cell>
          <cell r="SW479"/>
          <cell r="SX479">
            <v>1.01936</v>
          </cell>
          <cell r="SY479">
            <v>14872000</v>
          </cell>
          <cell r="SZ479">
            <v>14872000</v>
          </cell>
          <cell r="TA479"/>
          <cell r="TB479">
            <v>0</v>
          </cell>
          <cell r="TC479" t="str">
            <v>nad MOPN</v>
          </cell>
          <cell r="TD479"/>
          <cell r="TE479"/>
          <cell r="TF479">
            <v>0</v>
          </cell>
          <cell r="TG479"/>
          <cell r="TH479"/>
          <cell r="TI479"/>
          <cell r="TJ479"/>
          <cell r="TK479"/>
          <cell r="TL479"/>
          <cell r="TM479">
            <v>205000</v>
          </cell>
          <cell r="TN479">
            <v>0</v>
          </cell>
          <cell r="TO479" t="str">
            <v>dovybavení majetkem, obnova IT</v>
          </cell>
          <cell r="TP479">
            <v>130000</v>
          </cell>
          <cell r="TQ479">
            <v>0</v>
          </cell>
          <cell r="TR479">
            <v>0</v>
          </cell>
          <cell r="TS479">
            <v>7093000</v>
          </cell>
          <cell r="TT479">
            <v>910000</v>
          </cell>
          <cell r="TU479">
            <v>0</v>
          </cell>
          <cell r="TV479">
            <v>8003000</v>
          </cell>
          <cell r="TW479"/>
          <cell r="TX479"/>
          <cell r="TY479">
            <v>8003000</v>
          </cell>
          <cell r="TZ479"/>
          <cell r="UA479"/>
          <cell r="UB479">
            <v>0</v>
          </cell>
          <cell r="UC479"/>
          <cell r="UD479"/>
          <cell r="UE479">
            <v>8003000</v>
          </cell>
          <cell r="UF479">
            <v>8003000</v>
          </cell>
          <cell r="UG479">
            <v>5</v>
          </cell>
          <cell r="UH479">
            <v>7602850</v>
          </cell>
          <cell r="UI479">
            <v>7602850</v>
          </cell>
          <cell r="UJ479"/>
          <cell r="UK479"/>
          <cell r="UL479"/>
          <cell r="UM479"/>
          <cell r="UN479"/>
          <cell r="UO479"/>
          <cell r="UP479">
            <v>7602850</v>
          </cell>
          <cell r="UQ479">
            <v>7602850</v>
          </cell>
          <cell r="UR479">
            <v>7602850</v>
          </cell>
          <cell r="US479">
            <v>7602000</v>
          </cell>
          <cell r="UT479">
            <v>7602000</v>
          </cell>
          <cell r="UU479">
            <v>2998000</v>
          </cell>
          <cell r="UV479">
            <v>10600000</v>
          </cell>
          <cell r="UW479">
            <v>10600000</v>
          </cell>
          <cell r="UX479">
            <v>1544110.5970316604</v>
          </cell>
          <cell r="UY479">
            <v>1544110.5970316604</v>
          </cell>
          <cell r="UZ479">
            <v>1544111</v>
          </cell>
          <cell r="VA479">
            <v>1544111</v>
          </cell>
          <cell r="VB479">
            <v>772055.29851583019</v>
          </cell>
          <cell r="VC479">
            <v>772055.29851583019</v>
          </cell>
          <cell r="VD479">
            <v>772055</v>
          </cell>
          <cell r="VE479">
            <v>772055</v>
          </cell>
          <cell r="VF479">
            <v>5285834</v>
          </cell>
          <cell r="VG479">
            <v>10600000</v>
          </cell>
          <cell r="VH479">
            <v>0</v>
          </cell>
          <cell r="VI479">
            <v>10600000</v>
          </cell>
          <cell r="VJ479">
            <v>0</v>
          </cell>
          <cell r="VK479">
            <v>2998000</v>
          </cell>
          <cell r="VL479">
            <v>0</v>
          </cell>
          <cell r="VM479" t="e">
            <v>#N/A</v>
          </cell>
          <cell r="VN479">
            <v>2998000</v>
          </cell>
          <cell r="VO479">
            <v>401000</v>
          </cell>
          <cell r="VP479">
            <v>94.989378982881419</v>
          </cell>
          <cell r="VQ479">
            <v>2316166</v>
          </cell>
          <cell r="VR479">
            <v>44656</v>
          </cell>
          <cell r="VS479">
            <v>5285834</v>
          </cell>
          <cell r="VT479"/>
          <cell r="VU479">
            <v>44687</v>
          </cell>
          <cell r="VV479"/>
          <cell r="VW479"/>
          <cell r="VX479">
            <v>1200000</v>
          </cell>
          <cell r="VY479">
            <v>1200000</v>
          </cell>
          <cell r="VZ479">
            <v>0</v>
          </cell>
          <cell r="WA479"/>
          <cell r="WB479">
            <v>1200000</v>
          </cell>
          <cell r="WC479">
            <v>0</v>
          </cell>
          <cell r="WD479">
            <v>5</v>
          </cell>
          <cell r="WE479">
            <v>1140300</v>
          </cell>
          <cell r="WF479">
            <v>1140300</v>
          </cell>
          <cell r="WG479"/>
          <cell r="WH479">
            <v>0</v>
          </cell>
          <cell r="WI479"/>
          <cell r="WJ479"/>
          <cell r="WK479"/>
          <cell r="WL479"/>
          <cell r="WM479"/>
          <cell r="WN479">
            <v>1140300</v>
          </cell>
          <cell r="WO479">
            <v>1140300</v>
          </cell>
          <cell r="WP479">
            <v>1140000</v>
          </cell>
          <cell r="WQ479">
            <v>1140000</v>
          </cell>
          <cell r="WR479">
            <v>202219.81020362861</v>
          </cell>
          <cell r="WS479">
            <v>937780.18979637139</v>
          </cell>
          <cell r="WT479">
            <v>202219.81020362861</v>
          </cell>
          <cell r="WU479">
            <v>937780.18979637139</v>
          </cell>
          <cell r="WV479">
            <v>202220</v>
          </cell>
          <cell r="WW479">
            <v>937780</v>
          </cell>
          <cell r="WX479">
            <v>202220</v>
          </cell>
          <cell r="WY479">
            <v>937780</v>
          </cell>
          <cell r="WZ479">
            <v>0.18979637138545513</v>
          </cell>
          <cell r="XA479">
            <v>-0.18979637138545513</v>
          </cell>
          <cell r="XB479"/>
          <cell r="XC479">
            <v>202220</v>
          </cell>
          <cell r="XD479">
            <v>1140000</v>
          </cell>
          <cell r="XE479">
            <v>60000</v>
          </cell>
          <cell r="XF479">
            <v>14.99605367008682</v>
          </cell>
          <cell r="XG479"/>
          <cell r="XH479">
            <v>1140000</v>
          </cell>
          <cell r="XI479">
            <v>3504000</v>
          </cell>
          <cell r="XJ479">
            <v>3731500</v>
          </cell>
          <cell r="XK479">
            <v>3627000</v>
          </cell>
          <cell r="XL479">
            <v>227500</v>
          </cell>
          <cell r="XM479">
            <v>-104500</v>
          </cell>
          <cell r="XN479">
            <v>123000</v>
          </cell>
          <cell r="XO479">
            <v>0</v>
          </cell>
          <cell r="XP479">
            <v>0</v>
          </cell>
          <cell r="XQ479"/>
          <cell r="XR479">
            <v>292384.61538461538</v>
          </cell>
          <cell r="XS479"/>
          <cell r="XT479"/>
          <cell r="XU479"/>
          <cell r="XV479"/>
          <cell r="XW479"/>
          <cell r="XX479"/>
          <cell r="XY479">
            <v>1140300</v>
          </cell>
        </row>
        <row r="480">
          <cell r="A480">
            <v>1014680</v>
          </cell>
          <cell r="B480" t="str">
            <v>NNO</v>
          </cell>
          <cell r="C480">
            <v>1</v>
          </cell>
          <cell r="D480" t="str">
            <v>Slezská diakonie</v>
          </cell>
          <cell r="E480">
            <v>65468562</v>
          </cell>
          <cell r="F480" t="str">
            <v xml:space="preserve">Na Nivách 259/7
Český Těšín
737 01 Český Těšín 1
</v>
          </cell>
          <cell r="G480" t="str">
            <v>Církve a náboženské společnosti</v>
          </cell>
          <cell r="H480" t="str">
            <v>terénní programy</v>
          </cell>
          <cell r="I480" t="str">
            <v>sociální prevence</v>
          </cell>
          <cell r="J480" t="str">
            <v>STREETWORK GABRIEL Karviná, terénní program</v>
          </cell>
          <cell r="K480">
            <v>42736</v>
          </cell>
          <cell r="L480"/>
          <cell r="M480" t="str">
            <v>N</v>
          </cell>
          <cell r="N480"/>
          <cell r="O480"/>
          <cell r="P480"/>
          <cell r="Q480"/>
          <cell r="R480"/>
          <cell r="S480"/>
          <cell r="T480"/>
          <cell r="U480"/>
          <cell r="V480"/>
          <cell r="W480"/>
          <cell r="X480"/>
          <cell r="Y480"/>
          <cell r="Z480"/>
          <cell r="AA480"/>
          <cell r="AB480"/>
          <cell r="AC480"/>
          <cell r="AD480"/>
          <cell r="AE480"/>
          <cell r="AF480"/>
          <cell r="AG480"/>
          <cell r="AH480"/>
          <cell r="AI480"/>
          <cell r="AJ480"/>
          <cell r="AK480"/>
          <cell r="AL480"/>
          <cell r="AM480"/>
          <cell r="AN480"/>
          <cell r="AO480"/>
          <cell r="AP480"/>
          <cell r="AQ480" t="str">
            <v>• počet klientů: 2
• počet kontaktů (10 min jednání): 30</v>
          </cell>
          <cell r="AR480">
            <v>3</v>
          </cell>
          <cell r="AS480">
            <v>30</v>
          </cell>
          <cell r="AT480">
            <v>189</v>
          </cell>
          <cell r="AU480">
            <v>214</v>
          </cell>
          <cell r="AV480">
            <v>190</v>
          </cell>
          <cell r="AW480"/>
          <cell r="AX480"/>
          <cell r="AY480"/>
          <cell r="AZ480"/>
          <cell r="BA480"/>
          <cell r="BB480">
            <v>30</v>
          </cell>
          <cell r="BC480">
            <v>3474</v>
          </cell>
          <cell r="BD480">
            <v>3200</v>
          </cell>
          <cell r="BE480">
            <v>3500</v>
          </cell>
          <cell r="BF480"/>
          <cell r="BG480"/>
          <cell r="BH480"/>
          <cell r="BI480"/>
          <cell r="BJ480"/>
          <cell r="BK480"/>
          <cell r="BL480"/>
          <cell r="BM480" t="str">
            <v>•  9. osoby ohrožené závislostí nebo závislé na návykových látkách</v>
          </cell>
          <cell r="BN480" t="str">
            <v>osoby ohrožené závislostí nebo závislé na návykových látkách</v>
          </cell>
          <cell r="BO480" t="str">
            <v>• starší děti (11 – 15 let)
• dorost (16 – 18 let)
• mladí dospělí (19 – 26 let)
• dospělí (27 – 64 let)</v>
          </cell>
          <cell r="BP480"/>
          <cell r="BQ480"/>
          <cell r="BR480"/>
          <cell r="BS480"/>
          <cell r="BT480"/>
          <cell r="BU480"/>
          <cell r="BV480"/>
          <cell r="BW480"/>
          <cell r="BX480"/>
          <cell r="BY480"/>
          <cell r="BZ480"/>
          <cell r="CA480"/>
          <cell r="CB480"/>
          <cell r="CC480"/>
          <cell r="CD480"/>
          <cell r="CE480"/>
          <cell r="CF480"/>
          <cell r="CG480"/>
          <cell r="CH480"/>
          <cell r="CI480"/>
          <cell r="CJ480"/>
          <cell r="CK480"/>
          <cell r="CL480"/>
          <cell r="CM480"/>
          <cell r="CN480"/>
          <cell r="CO480"/>
          <cell r="CP480"/>
          <cell r="CQ480"/>
          <cell r="CR480"/>
          <cell r="CS480"/>
          <cell r="CT480"/>
          <cell r="CU480"/>
          <cell r="CV480"/>
          <cell r="CW480"/>
          <cell r="CX480"/>
          <cell r="CY480"/>
          <cell r="CZ480"/>
          <cell r="DA480"/>
          <cell r="DB480"/>
          <cell r="DC480"/>
          <cell r="DD480"/>
          <cell r="DE480"/>
          <cell r="DF480"/>
          <cell r="DG480"/>
          <cell r="DH480"/>
          <cell r="DI480"/>
          <cell r="DJ480"/>
          <cell r="DK480"/>
          <cell r="DL480"/>
          <cell r="DM480"/>
          <cell r="DN480"/>
          <cell r="DO480"/>
          <cell r="DP480"/>
          <cell r="DQ480"/>
          <cell r="DR480"/>
          <cell r="DS480"/>
          <cell r="DT480"/>
          <cell r="DU480"/>
          <cell r="DV480"/>
          <cell r="DW480"/>
          <cell r="DX480"/>
          <cell r="DY480"/>
          <cell r="DZ480"/>
          <cell r="EA480"/>
          <cell r="EB480"/>
          <cell r="EC480"/>
          <cell r="ED480"/>
          <cell r="EE480"/>
          <cell r="EF480"/>
          <cell r="EG480"/>
          <cell r="EH480"/>
          <cell r="EI480"/>
          <cell r="EJ480"/>
          <cell r="EK480"/>
          <cell r="EL480">
            <v>1</v>
          </cell>
          <cell r="EM480">
            <v>1</v>
          </cell>
          <cell r="EN480">
            <v>1</v>
          </cell>
          <cell r="EO480">
            <v>666000</v>
          </cell>
          <cell r="EP480">
            <v>666000</v>
          </cell>
          <cell r="EQ480">
            <v>2</v>
          </cell>
          <cell r="ER480">
            <v>2</v>
          </cell>
          <cell r="ES480">
            <v>1</v>
          </cell>
          <cell r="ET480">
            <v>1073400</v>
          </cell>
          <cell r="EU480">
            <v>769674</v>
          </cell>
          <cell r="EV480"/>
          <cell r="EW480"/>
          <cell r="EX480"/>
          <cell r="EY480"/>
          <cell r="EZ480"/>
          <cell r="FA480"/>
          <cell r="FB480"/>
          <cell r="FC480"/>
          <cell r="FD480"/>
          <cell r="FE480"/>
          <cell r="FF480"/>
          <cell r="FG480"/>
          <cell r="FH480"/>
          <cell r="FI480"/>
          <cell r="FJ480"/>
          <cell r="FK480"/>
          <cell r="FL480"/>
          <cell r="FM480"/>
          <cell r="FN480"/>
          <cell r="FO480"/>
          <cell r="FP480">
            <v>1</v>
          </cell>
          <cell r="FQ480">
            <v>0.2</v>
          </cell>
          <cell r="FR480">
            <v>0.2</v>
          </cell>
          <cell r="FS480">
            <v>187320</v>
          </cell>
          <cell r="FT480">
            <v>167250</v>
          </cell>
          <cell r="FU480"/>
          <cell r="FV480"/>
          <cell r="FW480"/>
          <cell r="FX480"/>
          <cell r="FY480"/>
          <cell r="FZ480"/>
          <cell r="GA480"/>
          <cell r="GB480"/>
          <cell r="GC480"/>
          <cell r="GD480"/>
          <cell r="GE480"/>
          <cell r="GF480"/>
          <cell r="GG480"/>
          <cell r="GH480"/>
          <cell r="GI480"/>
          <cell r="GJ480"/>
          <cell r="GK480"/>
          <cell r="GL480"/>
          <cell r="GM480"/>
          <cell r="GN480"/>
          <cell r="GO480"/>
          <cell r="GP480"/>
          <cell r="GQ480"/>
          <cell r="GR480"/>
          <cell r="GS480"/>
          <cell r="GT480"/>
          <cell r="GU480"/>
          <cell r="GV480"/>
          <cell r="GW480"/>
          <cell r="GX480"/>
          <cell r="GY480"/>
          <cell r="GZ480"/>
          <cell r="HA480"/>
          <cell r="HB480"/>
          <cell r="HC480"/>
          <cell r="HD480"/>
          <cell r="HE480"/>
          <cell r="HF480"/>
          <cell r="HG480"/>
          <cell r="HH480"/>
          <cell r="HI480"/>
          <cell r="HJ480"/>
          <cell r="HK480"/>
          <cell r="HL480"/>
          <cell r="HM480"/>
          <cell r="HN480"/>
          <cell r="HO480"/>
          <cell r="HP480"/>
          <cell r="HQ480"/>
          <cell r="HR480"/>
          <cell r="HS480"/>
          <cell r="HT480"/>
          <cell r="HU480"/>
          <cell r="HV480"/>
          <cell r="HW480"/>
          <cell r="HX480"/>
          <cell r="HY480"/>
          <cell r="HZ480"/>
          <cell r="IA480"/>
          <cell r="IB480"/>
          <cell r="IC480"/>
          <cell r="ID480"/>
          <cell r="IE480"/>
          <cell r="IF480"/>
          <cell r="IG480"/>
          <cell r="IH480"/>
          <cell r="II480"/>
          <cell r="IJ480"/>
          <cell r="IK480"/>
          <cell r="IL480"/>
          <cell r="IM480"/>
          <cell r="IN480"/>
          <cell r="IO480"/>
          <cell r="IP480"/>
          <cell r="IQ480"/>
          <cell r="IR480"/>
          <cell r="IS480"/>
          <cell r="IT480"/>
          <cell r="IU480"/>
          <cell r="IV480"/>
          <cell r="IW480"/>
          <cell r="IX480"/>
          <cell r="IY480"/>
          <cell r="IZ480"/>
          <cell r="JA480"/>
          <cell r="JB480"/>
          <cell r="JC480"/>
          <cell r="JD480"/>
          <cell r="JE480"/>
          <cell r="JF480"/>
          <cell r="JG480"/>
          <cell r="JH480"/>
          <cell r="JI480"/>
          <cell r="JJ480"/>
          <cell r="JK480"/>
          <cell r="JL480"/>
          <cell r="JM480"/>
          <cell r="JN480"/>
          <cell r="JO480"/>
          <cell r="JP480"/>
          <cell r="JQ480"/>
          <cell r="JR480"/>
          <cell r="JS480"/>
          <cell r="JT480"/>
          <cell r="JU480"/>
          <cell r="JV480"/>
          <cell r="JW480"/>
          <cell r="JX480"/>
          <cell r="JY480"/>
          <cell r="JZ480"/>
          <cell r="KA480"/>
          <cell r="KB480"/>
          <cell r="KC480"/>
          <cell r="KD480"/>
          <cell r="KE480"/>
          <cell r="KF480"/>
          <cell r="KG480"/>
          <cell r="KH480">
            <v>0</v>
          </cell>
          <cell r="KI480"/>
          <cell r="KJ480">
            <v>3</v>
          </cell>
          <cell r="KK480">
            <v>0</v>
          </cell>
          <cell r="KL480">
            <v>0</v>
          </cell>
          <cell r="KM480">
            <v>0</v>
          </cell>
          <cell r="KN480">
            <v>3</v>
          </cell>
          <cell r="KO480">
            <v>3</v>
          </cell>
          <cell r="KP480">
            <v>0.2</v>
          </cell>
          <cell r="KQ480">
            <v>3.2</v>
          </cell>
          <cell r="KR480">
            <v>1926720</v>
          </cell>
          <cell r="KS480">
            <v>1602924</v>
          </cell>
          <cell r="KT480">
            <v>1602924</v>
          </cell>
          <cell r="KU480"/>
          <cell r="KV480"/>
          <cell r="KW480"/>
          <cell r="KX480">
            <v>0</v>
          </cell>
          <cell r="KY480">
            <v>0</v>
          </cell>
          <cell r="KZ480">
            <v>0</v>
          </cell>
          <cell r="LA480"/>
          <cell r="LB480"/>
          <cell r="LC480"/>
          <cell r="LD480">
            <v>0</v>
          </cell>
          <cell r="LE480">
            <v>0</v>
          </cell>
          <cell r="LF480">
            <v>0</v>
          </cell>
          <cell r="LG480"/>
          <cell r="LH480"/>
          <cell r="LI480"/>
          <cell r="LJ480">
            <v>49424</v>
          </cell>
          <cell r="LK480">
            <v>13000</v>
          </cell>
          <cell r="LL480">
            <v>13000</v>
          </cell>
          <cell r="LM480"/>
          <cell r="LN480"/>
          <cell r="LO480"/>
          <cell r="LP480">
            <v>0</v>
          </cell>
          <cell r="LQ480">
            <v>0</v>
          </cell>
          <cell r="LR480">
            <v>0</v>
          </cell>
          <cell r="LS480"/>
          <cell r="LT480"/>
          <cell r="LU480"/>
          <cell r="LV480">
            <v>22000</v>
          </cell>
          <cell r="LW480">
            <v>12000</v>
          </cell>
          <cell r="LX480">
            <v>12000</v>
          </cell>
          <cell r="LY480"/>
          <cell r="LZ480"/>
          <cell r="MA480"/>
          <cell r="MB480">
            <v>3000</v>
          </cell>
          <cell r="MC480">
            <v>1000</v>
          </cell>
          <cell r="MD480">
            <v>1000</v>
          </cell>
          <cell r="ME480"/>
          <cell r="MF480"/>
          <cell r="MG480"/>
          <cell r="MH480">
            <v>7000</v>
          </cell>
          <cell r="MI480">
            <v>7000</v>
          </cell>
          <cell r="MJ480">
            <v>7000</v>
          </cell>
          <cell r="MK480"/>
          <cell r="ML480"/>
          <cell r="MM480"/>
          <cell r="MN480">
            <v>0</v>
          </cell>
          <cell r="MO480">
            <v>0</v>
          </cell>
          <cell r="MP480">
            <v>0</v>
          </cell>
          <cell r="MQ480"/>
          <cell r="MR480"/>
          <cell r="MS480"/>
          <cell r="MT480">
            <v>293000</v>
          </cell>
          <cell r="MU480">
            <v>254700</v>
          </cell>
          <cell r="MV480">
            <v>254700</v>
          </cell>
          <cell r="MW480"/>
          <cell r="MX480"/>
          <cell r="MY480"/>
          <cell r="MZ480">
            <v>27000</v>
          </cell>
          <cell r="NA480">
            <v>21000</v>
          </cell>
          <cell r="NB480">
            <v>21000</v>
          </cell>
          <cell r="NC480"/>
          <cell r="ND480"/>
          <cell r="NE480"/>
          <cell r="NF480">
            <v>27000</v>
          </cell>
          <cell r="NG480">
            <v>0</v>
          </cell>
          <cell r="NH480">
            <v>100</v>
          </cell>
          <cell r="NI480">
            <v>4000</v>
          </cell>
          <cell r="NJ480">
            <v>2500</v>
          </cell>
          <cell r="NK480">
            <v>2500</v>
          </cell>
          <cell r="NL480"/>
          <cell r="NM480"/>
          <cell r="NN480"/>
          <cell r="NO480">
            <v>2000</v>
          </cell>
          <cell r="NP480">
            <v>0</v>
          </cell>
          <cell r="NQ480">
            <v>0</v>
          </cell>
          <cell r="NR480"/>
          <cell r="NS480"/>
          <cell r="NT480"/>
          <cell r="NU480">
            <v>0</v>
          </cell>
          <cell r="NV480">
            <v>0</v>
          </cell>
          <cell r="NW480">
            <v>0</v>
          </cell>
          <cell r="NX480"/>
          <cell r="NY480"/>
          <cell r="NZ480"/>
          <cell r="OA480">
            <v>50000</v>
          </cell>
          <cell r="OB480">
            <v>40000</v>
          </cell>
          <cell r="OC480">
            <v>40000</v>
          </cell>
          <cell r="OD480"/>
          <cell r="OE480"/>
          <cell r="OF480"/>
          <cell r="OG480">
            <v>25000</v>
          </cell>
          <cell r="OH480">
            <v>25000</v>
          </cell>
          <cell r="OI480">
            <v>25000</v>
          </cell>
          <cell r="OJ480"/>
          <cell r="OK480"/>
          <cell r="OL480"/>
          <cell r="OM480">
            <v>22000</v>
          </cell>
          <cell r="ON480">
            <v>19000</v>
          </cell>
          <cell r="OO480">
            <v>19000</v>
          </cell>
          <cell r="OP480"/>
          <cell r="OQ480"/>
          <cell r="OR480"/>
          <cell r="OS480">
            <v>0</v>
          </cell>
          <cell r="OT480">
            <v>0</v>
          </cell>
          <cell r="OU480">
            <v>0</v>
          </cell>
          <cell r="OV480"/>
          <cell r="OW480"/>
          <cell r="OX480"/>
          <cell r="OY480">
            <v>0</v>
          </cell>
          <cell r="OZ480">
            <v>0</v>
          </cell>
          <cell r="PA480">
            <v>0</v>
          </cell>
          <cell r="PB480"/>
          <cell r="PC480"/>
          <cell r="PD480"/>
          <cell r="PE480">
            <v>22000</v>
          </cell>
          <cell r="PF480">
            <v>12000</v>
          </cell>
          <cell r="PG480">
            <v>12000</v>
          </cell>
          <cell r="PH480"/>
          <cell r="PI480"/>
          <cell r="PJ480"/>
          <cell r="PK480">
            <v>0</v>
          </cell>
          <cell r="PL480">
            <v>0</v>
          </cell>
          <cell r="PM480">
            <v>0</v>
          </cell>
          <cell r="PN480"/>
          <cell r="PO480"/>
          <cell r="PP480"/>
          <cell r="PQ480">
            <v>331656</v>
          </cell>
          <cell r="PR480">
            <v>297876</v>
          </cell>
          <cell r="PS480">
            <v>297876</v>
          </cell>
          <cell r="PT480"/>
          <cell r="PU480"/>
          <cell r="PV480"/>
          <cell r="PW480">
            <v>2784800</v>
          </cell>
          <cell r="PX480">
            <v>2308000</v>
          </cell>
          <cell r="PY480">
            <v>2308000</v>
          </cell>
          <cell r="PZ480">
            <v>100</v>
          </cell>
          <cell r="QA480">
            <v>2784800</v>
          </cell>
          <cell r="QB480">
            <v>2308000</v>
          </cell>
          <cell r="QC480">
            <v>100</v>
          </cell>
          <cell r="QD480"/>
          <cell r="QE480"/>
          <cell r="QF480"/>
          <cell r="QG480">
            <v>1525000</v>
          </cell>
          <cell r="QH480">
            <v>1961000</v>
          </cell>
          <cell r="QI480">
            <v>2308000</v>
          </cell>
          <cell r="QJ480">
            <v>0</v>
          </cell>
          <cell r="QK480">
            <v>0</v>
          </cell>
          <cell r="QL480">
            <v>0</v>
          </cell>
          <cell r="QM480">
            <v>0</v>
          </cell>
          <cell r="QN480">
            <v>0</v>
          </cell>
          <cell r="QO480">
            <v>0</v>
          </cell>
          <cell r="QP480">
            <v>0</v>
          </cell>
          <cell r="QQ480">
            <v>0</v>
          </cell>
          <cell r="QR480">
            <v>0</v>
          </cell>
          <cell r="QS480">
            <v>0</v>
          </cell>
          <cell r="QT480">
            <v>0</v>
          </cell>
          <cell r="QU480">
            <v>0</v>
          </cell>
          <cell r="QV480"/>
          <cell r="QW480">
            <v>0</v>
          </cell>
          <cell r="QX480">
            <v>0</v>
          </cell>
          <cell r="QY480">
            <v>0</v>
          </cell>
          <cell r="QZ480"/>
          <cell r="RA480">
            <v>72342</v>
          </cell>
          <cell r="RB480">
            <v>105084</v>
          </cell>
          <cell r="RC480">
            <v>0</v>
          </cell>
          <cell r="RD480">
            <v>70000</v>
          </cell>
          <cell r="RE480">
            <v>81000</v>
          </cell>
          <cell r="RF480">
            <v>81000</v>
          </cell>
          <cell r="RG480">
            <v>325000</v>
          </cell>
          <cell r="RH480">
            <v>395800</v>
          </cell>
          <cell r="RI480">
            <v>395800</v>
          </cell>
          <cell r="RJ480"/>
          <cell r="RK480"/>
          <cell r="RL480"/>
          <cell r="RM480"/>
          <cell r="RN480"/>
          <cell r="RO480"/>
          <cell r="RP480">
            <v>17.225171903559929</v>
          </cell>
          <cell r="RQ480"/>
          <cell r="RR480"/>
          <cell r="RS480"/>
          <cell r="RT480">
            <v>0</v>
          </cell>
          <cell r="RU480"/>
          <cell r="RV480"/>
          <cell r="RW480"/>
          <cell r="RX480" t="str">
            <v>N</v>
          </cell>
          <cell r="RY480"/>
          <cell r="RZ480">
            <v>2308000</v>
          </cell>
          <cell r="SA480">
            <v>2307000</v>
          </cell>
          <cell r="SB480">
            <v>1902000</v>
          </cell>
          <cell r="SC480">
            <v>405000</v>
          </cell>
          <cell r="SD480">
            <v>1000</v>
          </cell>
          <cell r="SE480"/>
          <cell r="SF480"/>
          <cell r="SG480"/>
          <cell r="SH480"/>
          <cell r="SI480"/>
          <cell r="SJ480">
            <v>3</v>
          </cell>
          <cell r="SK480"/>
          <cell r="SL480"/>
          <cell r="SM480">
            <v>3</v>
          </cell>
          <cell r="SN480"/>
          <cell r="SO480"/>
          <cell r="SP480"/>
          <cell r="SQ480"/>
          <cell r="SR480"/>
          <cell r="SS480">
            <v>100</v>
          </cell>
          <cell r="ST480">
            <v>0</v>
          </cell>
          <cell r="SU480"/>
          <cell r="SV480">
            <v>2505000</v>
          </cell>
          <cell r="SW480"/>
          <cell r="SX480">
            <v>1.1116966067864271</v>
          </cell>
          <cell r="SY480">
            <v>3690000</v>
          </cell>
          <cell r="SZ480">
            <v>3690000</v>
          </cell>
          <cell r="TA480"/>
          <cell r="TB480">
            <v>0</v>
          </cell>
          <cell r="TC480" t="str">
            <v>OK</v>
          </cell>
          <cell r="TD480" t="str">
            <v xml:space="preserve">potraviny, kráceno. Nadhodnocené školení? </v>
          </cell>
          <cell r="TE480"/>
          <cell r="TF480">
            <v>0</v>
          </cell>
          <cell r="TG480"/>
          <cell r="TH480"/>
          <cell r="TI480" t="str">
            <v>potraviny</v>
          </cell>
          <cell r="TJ480">
            <v>1000</v>
          </cell>
          <cell r="TK480"/>
          <cell r="TL480">
            <v>0</v>
          </cell>
          <cell r="TM480">
            <v>22000</v>
          </cell>
          <cell r="TN480">
            <v>12000</v>
          </cell>
          <cell r="TO480" t="str">
            <v>výpoč.technika, mobil.telefony, vybavení prostor</v>
          </cell>
          <cell r="TP480">
            <v>25000</v>
          </cell>
          <cell r="TQ480">
            <v>25000</v>
          </cell>
          <cell r="TR480">
            <v>0</v>
          </cell>
          <cell r="TS480">
            <v>1961000</v>
          </cell>
          <cell r="TT480">
            <v>0</v>
          </cell>
          <cell r="TU480">
            <v>0</v>
          </cell>
          <cell r="TV480">
            <v>1961000</v>
          </cell>
          <cell r="TW480"/>
          <cell r="TX480"/>
          <cell r="TY480">
            <v>1961000</v>
          </cell>
          <cell r="TZ480"/>
          <cell r="UA480"/>
          <cell r="UB480">
            <v>0</v>
          </cell>
          <cell r="UC480"/>
          <cell r="UD480"/>
          <cell r="UE480">
            <v>1961000</v>
          </cell>
          <cell r="UF480">
            <v>1961000</v>
          </cell>
          <cell r="UG480">
            <v>4</v>
          </cell>
          <cell r="UH480">
            <v>1902170</v>
          </cell>
          <cell r="UI480">
            <v>1902170</v>
          </cell>
          <cell r="UJ480"/>
          <cell r="UK480"/>
          <cell r="UL480"/>
          <cell r="UM480"/>
          <cell r="UN480"/>
          <cell r="UO480"/>
          <cell r="UP480">
            <v>1902170</v>
          </cell>
          <cell r="UQ480">
            <v>1902170</v>
          </cell>
          <cell r="UR480">
            <v>1902170</v>
          </cell>
          <cell r="US480">
            <v>1902000</v>
          </cell>
          <cell r="UT480">
            <v>1902000</v>
          </cell>
          <cell r="UU480">
            <v>405000</v>
          </cell>
          <cell r="UV480">
            <v>2308000</v>
          </cell>
          <cell r="UW480">
            <v>2307000</v>
          </cell>
          <cell r="UX480">
            <v>386332.32774983137</v>
          </cell>
          <cell r="UY480">
            <v>386332.32774983137</v>
          </cell>
          <cell r="UZ480">
            <v>386332</v>
          </cell>
          <cell r="VA480">
            <v>386332</v>
          </cell>
          <cell r="VB480">
            <v>193166.16387491568</v>
          </cell>
          <cell r="VC480">
            <v>193166.16387491568</v>
          </cell>
          <cell r="VD480">
            <v>193166</v>
          </cell>
          <cell r="VE480">
            <v>193166</v>
          </cell>
          <cell r="VF480">
            <v>1322502</v>
          </cell>
          <cell r="VG480">
            <v>1615924</v>
          </cell>
          <cell r="VH480">
            <v>691076</v>
          </cell>
          <cell r="VI480">
            <v>2307000</v>
          </cell>
          <cell r="VJ480">
            <v>0</v>
          </cell>
          <cell r="VK480">
            <v>406000</v>
          </cell>
          <cell r="VL480">
            <v>0</v>
          </cell>
          <cell r="VM480" t="str">
            <v>číslo smlouvy 06909/2020/SOC ze dne 26. 10. 2020</v>
          </cell>
          <cell r="VN480">
            <v>405000</v>
          </cell>
          <cell r="VO480">
            <v>59000</v>
          </cell>
          <cell r="VP480">
            <v>96.991330953595096</v>
          </cell>
          <cell r="VQ480">
            <v>579498</v>
          </cell>
          <cell r="VR480">
            <v>44663</v>
          </cell>
          <cell r="VS480"/>
          <cell r="VT480"/>
          <cell r="VU480"/>
          <cell r="VV480">
            <v>1322502</v>
          </cell>
          <cell r="VW480">
            <v>44713</v>
          </cell>
          <cell r="VX480">
            <v>405000</v>
          </cell>
          <cell r="VY480">
            <v>405000</v>
          </cell>
          <cell r="VZ480">
            <v>0</v>
          </cell>
          <cell r="WA480"/>
          <cell r="WB480">
            <v>405000</v>
          </cell>
          <cell r="WC480">
            <v>0</v>
          </cell>
          <cell r="WD480">
            <v>4</v>
          </cell>
          <cell r="WE480">
            <v>323340</v>
          </cell>
          <cell r="WF480">
            <v>323340</v>
          </cell>
          <cell r="WG480"/>
          <cell r="WH480">
            <v>0</v>
          </cell>
          <cell r="WI480"/>
          <cell r="WJ480"/>
          <cell r="WK480"/>
          <cell r="WL480"/>
          <cell r="WM480"/>
          <cell r="WN480">
            <v>323340</v>
          </cell>
          <cell r="WO480">
            <v>323340</v>
          </cell>
          <cell r="WP480">
            <v>323000</v>
          </cell>
          <cell r="WQ480">
            <v>323000</v>
          </cell>
          <cell r="WR480">
            <v>57295.612891028111</v>
          </cell>
          <cell r="WS480">
            <v>265704.38710897189</v>
          </cell>
          <cell r="WT480">
            <v>57295.612891028111</v>
          </cell>
          <cell r="WU480">
            <v>265704.38710897189</v>
          </cell>
          <cell r="WV480">
            <v>57296</v>
          </cell>
          <cell r="WW480">
            <v>265704</v>
          </cell>
          <cell r="WX480">
            <v>57296</v>
          </cell>
          <cell r="WY480">
            <v>265704</v>
          </cell>
          <cell r="WZ480">
            <v>0.38710897188866511</v>
          </cell>
          <cell r="XA480">
            <v>-0.38710897188866511</v>
          </cell>
          <cell r="XB480"/>
          <cell r="XC480">
            <v>57296</v>
          </cell>
          <cell r="XD480">
            <v>323000</v>
          </cell>
          <cell r="XE480">
            <v>82000</v>
          </cell>
          <cell r="XF480">
            <v>16.982124079915877</v>
          </cell>
          <cell r="XG480"/>
          <cell r="XH480">
            <v>323000</v>
          </cell>
          <cell r="XI480">
            <v>0</v>
          </cell>
          <cell r="XJ480">
            <v>0</v>
          </cell>
          <cell r="XK480">
            <v>0</v>
          </cell>
          <cell r="XL480">
            <v>0</v>
          </cell>
          <cell r="XM480">
            <v>0</v>
          </cell>
          <cell r="XN480">
            <v>0</v>
          </cell>
          <cell r="XO480">
            <v>0</v>
          </cell>
          <cell r="XP480">
            <v>0</v>
          </cell>
          <cell r="XQ480"/>
          <cell r="XR480" t="e">
            <v>#DIV/0!</v>
          </cell>
          <cell r="XS480"/>
          <cell r="XT480"/>
          <cell r="XU480"/>
          <cell r="XV480"/>
          <cell r="XW480"/>
          <cell r="XX480"/>
          <cell r="XY480">
            <v>323340</v>
          </cell>
        </row>
        <row r="481">
          <cell r="A481">
            <v>1089020</v>
          </cell>
          <cell r="B481" t="str">
            <v>NNO</v>
          </cell>
          <cell r="C481">
            <v>1</v>
          </cell>
          <cell r="D481" t="str">
            <v>Slezská diakonie</v>
          </cell>
          <cell r="E481">
            <v>65468562</v>
          </cell>
          <cell r="F481" t="str">
            <v xml:space="preserve">Na Nivách 259/7
Český Těšín
737 01 Český Těšín 1
</v>
          </cell>
          <cell r="G481" t="str">
            <v>Církve a náboženské společnosti</v>
          </cell>
          <cell r="H481" t="str">
            <v>odborné sociální poradenství</v>
          </cell>
          <cell r="I481" t="str">
            <v>poradenství</v>
          </cell>
          <cell r="J481" t="str">
            <v>OBČANSKÁ PORADNA Ostrava, odborné sociální poradenství</v>
          </cell>
          <cell r="K481">
            <v>37987</v>
          </cell>
          <cell r="L481"/>
          <cell r="M481" t="str">
            <v>N</v>
          </cell>
          <cell r="N481"/>
          <cell r="O481"/>
          <cell r="P481"/>
          <cell r="Q481"/>
          <cell r="R481"/>
          <cell r="S481"/>
          <cell r="T481"/>
          <cell r="U481"/>
          <cell r="V481"/>
          <cell r="W481"/>
          <cell r="X481"/>
          <cell r="Y481" t="str">
            <v>• počet intervencí (30 min. jednání): 1</v>
          </cell>
          <cell r="Z481"/>
          <cell r="AA481"/>
          <cell r="AB481"/>
          <cell r="AC481"/>
          <cell r="AD481"/>
          <cell r="AE481"/>
          <cell r="AF481"/>
          <cell r="AG481"/>
          <cell r="AH481"/>
          <cell r="AI481"/>
          <cell r="AJ481">
            <v>1</v>
          </cell>
          <cell r="AK481">
            <v>7</v>
          </cell>
          <cell r="AL481">
            <v>1102</v>
          </cell>
          <cell r="AM481">
            <v>800</v>
          </cell>
          <cell r="AN481">
            <v>1100</v>
          </cell>
          <cell r="AO481"/>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t="str">
            <v>•  5. oběti trestné činnosti
• 20. osoby žijící v sociálně vyloučených komunitách
• 23. rodiny s dítětem/dětmi
• 24. senioři</v>
          </cell>
          <cell r="BN481" t="str">
            <v>rodiny s dítětem/dětmi</v>
          </cell>
          <cell r="BO481" t="str">
            <v>• dorost (16 – 18 let)
• mladí dospělí (19 – 26 let)
• dospělí (27 – 64 let)
• mladší senioři (65 – 80 let)
• starší senioři (nad 80 let)</v>
          </cell>
          <cell r="BP481"/>
          <cell r="BQ481"/>
          <cell r="BR481"/>
          <cell r="BS481"/>
          <cell r="BT481"/>
          <cell r="BU481"/>
          <cell r="BV481"/>
          <cell r="BW481"/>
          <cell r="BX481"/>
          <cell r="BY481"/>
          <cell r="BZ481"/>
          <cell r="CA481"/>
          <cell r="CB481"/>
          <cell r="CC481"/>
          <cell r="CD481"/>
          <cell r="CE481"/>
          <cell r="CF481"/>
          <cell r="CG481"/>
          <cell r="CH481"/>
          <cell r="CI481"/>
          <cell r="CJ481"/>
          <cell r="CK481"/>
          <cell r="CL481"/>
          <cell r="CM481"/>
          <cell r="CN481"/>
          <cell r="CO481"/>
          <cell r="CP481"/>
          <cell r="CQ481"/>
          <cell r="CR481"/>
          <cell r="CS481"/>
          <cell r="CT481"/>
          <cell r="CU481"/>
          <cell r="CV481"/>
          <cell r="CW481"/>
          <cell r="CX481"/>
          <cell r="CY481"/>
          <cell r="CZ481"/>
          <cell r="DA481"/>
          <cell r="DB481"/>
          <cell r="DC481"/>
          <cell r="DD481"/>
          <cell r="DE481"/>
          <cell r="DF481"/>
          <cell r="DG481"/>
          <cell r="DH481"/>
          <cell r="DI481"/>
          <cell r="DJ481"/>
          <cell r="DK481"/>
          <cell r="DL481"/>
          <cell r="DM481"/>
          <cell r="DN481"/>
          <cell r="DO481"/>
          <cell r="DP481"/>
          <cell r="DQ481"/>
          <cell r="DR481"/>
          <cell r="DS481"/>
          <cell r="DT481"/>
          <cell r="DU481"/>
          <cell r="DV481"/>
          <cell r="DW481"/>
          <cell r="DX481"/>
          <cell r="DY481"/>
          <cell r="DZ481"/>
          <cell r="EA481"/>
          <cell r="EB481"/>
          <cell r="EC481"/>
          <cell r="ED481"/>
          <cell r="EE481"/>
          <cell r="EF481"/>
          <cell r="EG481"/>
          <cell r="EH481"/>
          <cell r="EI481"/>
          <cell r="EJ481"/>
          <cell r="EK481"/>
          <cell r="EL481">
            <v>3</v>
          </cell>
          <cell r="EM481">
            <v>2</v>
          </cell>
          <cell r="EN481">
            <v>2</v>
          </cell>
          <cell r="EO481">
            <v>1290369</v>
          </cell>
          <cell r="EP481">
            <v>1150000</v>
          </cell>
          <cell r="EQ481"/>
          <cell r="ER481"/>
          <cell r="ES481"/>
          <cell r="ET481"/>
          <cell r="EU481"/>
          <cell r="EV481"/>
          <cell r="EW481"/>
          <cell r="EX481"/>
          <cell r="EY481"/>
          <cell r="EZ481"/>
          <cell r="FA481"/>
          <cell r="FB481"/>
          <cell r="FC481"/>
          <cell r="FD481"/>
          <cell r="FE481"/>
          <cell r="FF481"/>
          <cell r="FG481"/>
          <cell r="FH481"/>
          <cell r="FI481"/>
          <cell r="FJ481"/>
          <cell r="FK481"/>
          <cell r="FL481"/>
          <cell r="FM481"/>
          <cell r="FN481"/>
          <cell r="FO481"/>
          <cell r="FP481">
            <v>2</v>
          </cell>
          <cell r="FQ481">
            <v>0.55000000000000004</v>
          </cell>
          <cell r="FR481">
            <v>0.56999999999999995</v>
          </cell>
          <cell r="FS481">
            <v>409431</v>
          </cell>
          <cell r="FT481">
            <v>349500</v>
          </cell>
          <cell r="FU481"/>
          <cell r="FV481"/>
          <cell r="FW481"/>
          <cell r="FX481"/>
          <cell r="FY481"/>
          <cell r="FZ481"/>
          <cell r="GA481"/>
          <cell r="GB481"/>
          <cell r="GC481"/>
          <cell r="GD481"/>
          <cell r="GE481"/>
          <cell r="GF481"/>
          <cell r="GG481"/>
          <cell r="GH481"/>
          <cell r="GI481"/>
          <cell r="GJ481"/>
          <cell r="GK481"/>
          <cell r="GL481"/>
          <cell r="GM481"/>
          <cell r="GN481"/>
          <cell r="GO481"/>
          <cell r="GP481"/>
          <cell r="GQ481"/>
          <cell r="GR481"/>
          <cell r="GS481"/>
          <cell r="GT481"/>
          <cell r="GU481"/>
          <cell r="GV481"/>
          <cell r="GW481"/>
          <cell r="GX481"/>
          <cell r="GY481"/>
          <cell r="GZ481"/>
          <cell r="HA481"/>
          <cell r="HB481"/>
          <cell r="HC481"/>
          <cell r="HD481"/>
          <cell r="HE481"/>
          <cell r="HF481"/>
          <cell r="HG481"/>
          <cell r="HH481"/>
          <cell r="HI481"/>
          <cell r="HJ481"/>
          <cell r="HK481"/>
          <cell r="HL481"/>
          <cell r="HM481"/>
          <cell r="HN481"/>
          <cell r="HO481"/>
          <cell r="HP481"/>
          <cell r="HQ481"/>
          <cell r="HR481"/>
          <cell r="HS481"/>
          <cell r="HT481"/>
          <cell r="HU481"/>
          <cell r="HV481"/>
          <cell r="HW481"/>
          <cell r="HX481"/>
          <cell r="HY481"/>
          <cell r="HZ481"/>
          <cell r="IA481"/>
          <cell r="IB481"/>
          <cell r="IC481"/>
          <cell r="ID481"/>
          <cell r="IE481"/>
          <cell r="IF481"/>
          <cell r="IG481"/>
          <cell r="IH481"/>
          <cell r="II481"/>
          <cell r="IJ481"/>
          <cell r="IK481"/>
          <cell r="IL481"/>
          <cell r="IM481"/>
          <cell r="IN481"/>
          <cell r="IO481"/>
          <cell r="IP481"/>
          <cell r="IQ481"/>
          <cell r="IR481"/>
          <cell r="IS481"/>
          <cell r="IT481">
            <v>2</v>
          </cell>
          <cell r="IU481">
            <v>30</v>
          </cell>
          <cell r="IV481">
            <v>1.4E-2</v>
          </cell>
          <cell r="IW481">
            <v>5500</v>
          </cell>
          <cell r="IX481">
            <v>5500</v>
          </cell>
          <cell r="IY481"/>
          <cell r="IZ481"/>
          <cell r="JA481"/>
          <cell r="JB481"/>
          <cell r="JC481"/>
          <cell r="JD481"/>
          <cell r="JE481"/>
          <cell r="JF481"/>
          <cell r="JG481"/>
          <cell r="JH481"/>
          <cell r="JI481"/>
          <cell r="JJ481"/>
          <cell r="JK481"/>
          <cell r="JL481"/>
          <cell r="JM481"/>
          <cell r="JN481"/>
          <cell r="JO481"/>
          <cell r="JP481"/>
          <cell r="JQ481"/>
          <cell r="JR481"/>
          <cell r="JS481"/>
          <cell r="JT481"/>
          <cell r="JU481"/>
          <cell r="JV481"/>
          <cell r="JW481"/>
          <cell r="JX481"/>
          <cell r="JY481"/>
          <cell r="JZ481"/>
          <cell r="KA481"/>
          <cell r="KB481"/>
          <cell r="KC481"/>
          <cell r="KD481"/>
          <cell r="KE481"/>
          <cell r="KF481"/>
          <cell r="KG481"/>
          <cell r="KH481">
            <v>0</v>
          </cell>
          <cell r="KI481"/>
          <cell r="KJ481">
            <v>2</v>
          </cell>
          <cell r="KK481">
            <v>0</v>
          </cell>
          <cell r="KL481">
            <v>0</v>
          </cell>
          <cell r="KM481">
            <v>0</v>
          </cell>
          <cell r="KN481">
            <v>2</v>
          </cell>
          <cell r="KO481">
            <v>2</v>
          </cell>
          <cell r="KP481">
            <v>0.56400000000000006</v>
          </cell>
          <cell r="KQ481">
            <v>2.5640000000000001</v>
          </cell>
          <cell r="KR481">
            <v>1699800</v>
          </cell>
          <cell r="KS481">
            <v>1499500</v>
          </cell>
          <cell r="KT481">
            <v>1499500</v>
          </cell>
          <cell r="KU481"/>
          <cell r="KV481"/>
          <cell r="KW481"/>
          <cell r="KX481">
            <v>0</v>
          </cell>
          <cell r="KY481">
            <v>0</v>
          </cell>
          <cell r="KZ481">
            <v>0</v>
          </cell>
          <cell r="LA481"/>
          <cell r="LB481"/>
          <cell r="LC481"/>
          <cell r="LD481">
            <v>5500</v>
          </cell>
          <cell r="LE481">
            <v>5500</v>
          </cell>
          <cell r="LF481">
            <v>5500</v>
          </cell>
          <cell r="LG481"/>
          <cell r="LH481"/>
          <cell r="LI481"/>
          <cell r="LJ481">
            <v>40400</v>
          </cell>
          <cell r="LK481">
            <v>6000</v>
          </cell>
          <cell r="LL481">
            <v>6000</v>
          </cell>
          <cell r="LM481"/>
          <cell r="LN481"/>
          <cell r="LO481"/>
          <cell r="LP481">
            <v>0</v>
          </cell>
          <cell r="LQ481">
            <v>0</v>
          </cell>
          <cell r="LR481">
            <v>0</v>
          </cell>
          <cell r="LS481"/>
          <cell r="LT481"/>
          <cell r="LU481"/>
          <cell r="LV481">
            <v>6000</v>
          </cell>
          <cell r="LW481">
            <v>6000</v>
          </cell>
          <cell r="LX481">
            <v>6000</v>
          </cell>
          <cell r="LY481"/>
          <cell r="LZ481"/>
          <cell r="MA481"/>
          <cell r="MB481">
            <v>0</v>
          </cell>
          <cell r="MC481">
            <v>0</v>
          </cell>
          <cell r="MD481">
            <v>0</v>
          </cell>
          <cell r="ME481"/>
          <cell r="MF481"/>
          <cell r="MG481"/>
          <cell r="MH481">
            <v>12000</v>
          </cell>
          <cell r="MI481">
            <v>12000</v>
          </cell>
          <cell r="MJ481">
            <v>12000</v>
          </cell>
          <cell r="MK481"/>
          <cell r="ML481"/>
          <cell r="MM481"/>
          <cell r="MN481">
            <v>0</v>
          </cell>
          <cell r="MO481">
            <v>0</v>
          </cell>
          <cell r="MP481">
            <v>0</v>
          </cell>
          <cell r="MQ481"/>
          <cell r="MR481"/>
          <cell r="MS481"/>
          <cell r="MT481">
            <v>12000</v>
          </cell>
          <cell r="MU481">
            <v>12000</v>
          </cell>
          <cell r="MV481">
            <v>12000</v>
          </cell>
          <cell r="MW481"/>
          <cell r="MX481"/>
          <cell r="MY481"/>
          <cell r="MZ481">
            <v>0</v>
          </cell>
          <cell r="NA481">
            <v>0</v>
          </cell>
          <cell r="NB481">
            <v>0</v>
          </cell>
          <cell r="NC481"/>
          <cell r="ND481"/>
          <cell r="NE481"/>
          <cell r="NF481">
            <v>0</v>
          </cell>
          <cell r="NG481">
            <v>0</v>
          </cell>
          <cell r="NH481" t="e">
            <v>#DIV/0!</v>
          </cell>
          <cell r="NI481">
            <v>6000</v>
          </cell>
          <cell r="NJ481">
            <v>6000</v>
          </cell>
          <cell r="NK481">
            <v>6000</v>
          </cell>
          <cell r="NL481"/>
          <cell r="NM481"/>
          <cell r="NN481"/>
          <cell r="NO481">
            <v>54000</v>
          </cell>
          <cell r="NP481">
            <v>44000</v>
          </cell>
          <cell r="NQ481">
            <v>44000</v>
          </cell>
          <cell r="NR481"/>
          <cell r="NS481"/>
          <cell r="NT481"/>
          <cell r="NU481">
            <v>0</v>
          </cell>
          <cell r="NV481">
            <v>0</v>
          </cell>
          <cell r="NW481">
            <v>0</v>
          </cell>
          <cell r="NX481"/>
          <cell r="NY481"/>
          <cell r="NZ481"/>
          <cell r="OA481">
            <v>30000</v>
          </cell>
          <cell r="OB481">
            <v>30000</v>
          </cell>
          <cell r="OC481">
            <v>30000</v>
          </cell>
          <cell r="OD481"/>
          <cell r="OE481"/>
          <cell r="OF481"/>
          <cell r="OG481">
            <v>5000</v>
          </cell>
          <cell r="OH481">
            <v>5000</v>
          </cell>
          <cell r="OI481">
            <v>5000</v>
          </cell>
          <cell r="OJ481"/>
          <cell r="OK481"/>
          <cell r="OL481"/>
          <cell r="OM481">
            <v>16000</v>
          </cell>
          <cell r="ON481">
            <v>16000</v>
          </cell>
          <cell r="OO481">
            <v>16000</v>
          </cell>
          <cell r="OP481"/>
          <cell r="OQ481"/>
          <cell r="OR481"/>
          <cell r="OS481">
            <v>0</v>
          </cell>
          <cell r="OT481">
            <v>0</v>
          </cell>
          <cell r="OU481">
            <v>0</v>
          </cell>
          <cell r="OV481"/>
          <cell r="OW481"/>
          <cell r="OX481"/>
          <cell r="OY481">
            <v>0</v>
          </cell>
          <cell r="OZ481">
            <v>0</v>
          </cell>
          <cell r="PA481">
            <v>0</v>
          </cell>
          <cell r="PB481"/>
          <cell r="PC481"/>
          <cell r="PD481"/>
          <cell r="PE481">
            <v>70300</v>
          </cell>
          <cell r="PF481">
            <v>55000</v>
          </cell>
          <cell r="PG481">
            <v>55000</v>
          </cell>
          <cell r="PH481"/>
          <cell r="PI481"/>
          <cell r="PJ481"/>
          <cell r="PK481">
            <v>0</v>
          </cell>
          <cell r="PL481">
            <v>0</v>
          </cell>
          <cell r="PM481">
            <v>0</v>
          </cell>
          <cell r="PN481"/>
          <cell r="PO481"/>
          <cell r="PP481"/>
          <cell r="PQ481">
            <v>345000</v>
          </cell>
          <cell r="PR481">
            <v>299000</v>
          </cell>
          <cell r="PS481">
            <v>299000</v>
          </cell>
          <cell r="PT481"/>
          <cell r="PU481"/>
          <cell r="PV481"/>
          <cell r="PW481">
            <v>2302000</v>
          </cell>
          <cell r="PX481">
            <v>1996000</v>
          </cell>
          <cell r="PY481">
            <v>1996000</v>
          </cell>
          <cell r="PZ481">
            <v>100</v>
          </cell>
          <cell r="QA481">
            <v>2302000</v>
          </cell>
          <cell r="QB481">
            <v>1996000</v>
          </cell>
          <cell r="QC481">
            <v>100</v>
          </cell>
          <cell r="QD481"/>
          <cell r="QE481"/>
          <cell r="QF481"/>
          <cell r="QG481">
            <v>1374000</v>
          </cell>
          <cell r="QH481">
            <v>1587000</v>
          </cell>
          <cell r="QI481">
            <v>1996000</v>
          </cell>
          <cell r="QJ481">
            <v>0</v>
          </cell>
          <cell r="QK481">
            <v>0</v>
          </cell>
          <cell r="QL481">
            <v>0</v>
          </cell>
          <cell r="QM481">
            <v>0</v>
          </cell>
          <cell r="QN481">
            <v>0</v>
          </cell>
          <cell r="QO481">
            <v>0</v>
          </cell>
          <cell r="QP481">
            <v>0</v>
          </cell>
          <cell r="QQ481">
            <v>0</v>
          </cell>
          <cell r="QR481">
            <v>0</v>
          </cell>
          <cell r="QS481">
            <v>0</v>
          </cell>
          <cell r="QT481">
            <v>0</v>
          </cell>
          <cell r="QU481">
            <v>0</v>
          </cell>
          <cell r="QV481"/>
          <cell r="QW481">
            <v>0</v>
          </cell>
          <cell r="QX481">
            <v>0</v>
          </cell>
          <cell r="QY481">
            <v>0</v>
          </cell>
          <cell r="QZ481"/>
          <cell r="RA481">
            <v>0</v>
          </cell>
          <cell r="RB481">
            <v>91647</v>
          </cell>
          <cell r="RC481">
            <v>0</v>
          </cell>
          <cell r="RD481">
            <v>30000</v>
          </cell>
          <cell r="RE481">
            <v>54000</v>
          </cell>
          <cell r="RF481">
            <v>30000</v>
          </cell>
          <cell r="RG481">
            <v>270000</v>
          </cell>
          <cell r="RH481">
            <v>270000</v>
          </cell>
          <cell r="RI481">
            <v>270000</v>
          </cell>
          <cell r="RJ481"/>
          <cell r="RK481"/>
          <cell r="RL481"/>
          <cell r="RM481">
            <v>14170</v>
          </cell>
          <cell r="RN481">
            <v>3376</v>
          </cell>
          <cell r="RO481">
            <v>6000</v>
          </cell>
          <cell r="RP481">
            <v>15.194147439504782</v>
          </cell>
          <cell r="RQ481"/>
          <cell r="RR481"/>
          <cell r="RS481"/>
          <cell r="RT481">
            <v>0</v>
          </cell>
          <cell r="RU481"/>
          <cell r="RV481"/>
          <cell r="RW481"/>
          <cell r="RX481" t="str">
            <v>N</v>
          </cell>
          <cell r="RY481"/>
          <cell r="RZ481">
            <v>1996000</v>
          </cell>
          <cell r="SA481">
            <v>1996000</v>
          </cell>
          <cell r="SB481">
            <v>1507000</v>
          </cell>
          <cell r="SC481">
            <v>489000</v>
          </cell>
          <cell r="SD481">
            <v>0</v>
          </cell>
          <cell r="SE481"/>
          <cell r="SF481"/>
          <cell r="SG481"/>
          <cell r="SH481"/>
          <cell r="SI481"/>
          <cell r="SJ481">
            <v>2</v>
          </cell>
          <cell r="SK481"/>
          <cell r="SL481"/>
          <cell r="SM481">
            <v>2</v>
          </cell>
          <cell r="SN481"/>
          <cell r="SO481"/>
          <cell r="SP481"/>
          <cell r="SQ481"/>
          <cell r="SR481"/>
          <cell r="SS481">
            <v>100</v>
          </cell>
          <cell r="ST481">
            <v>0</v>
          </cell>
          <cell r="SU481"/>
          <cell r="SV481">
            <v>2119000</v>
          </cell>
          <cell r="SW481"/>
          <cell r="SX481">
            <v>1.0863614912694668</v>
          </cell>
          <cell r="SY481">
            <v>2883000</v>
          </cell>
          <cell r="SZ481">
            <v>2883000</v>
          </cell>
          <cell r="TA481"/>
          <cell r="TB481">
            <v>0</v>
          </cell>
          <cell r="TC481" t="str">
            <v>OK</v>
          </cell>
          <cell r="TD481" t="str">
            <v>OK</v>
          </cell>
          <cell r="TE481"/>
          <cell r="TF481">
            <v>0</v>
          </cell>
          <cell r="TG481"/>
          <cell r="TH481"/>
          <cell r="TI481"/>
          <cell r="TJ481">
            <v>0</v>
          </cell>
          <cell r="TK481"/>
          <cell r="TL481">
            <v>0</v>
          </cell>
          <cell r="TM481">
            <v>6000</v>
          </cell>
          <cell r="TN481">
            <v>6000</v>
          </cell>
          <cell r="TO481" t="str">
            <v>tiskárna</v>
          </cell>
          <cell r="TP481">
            <v>5000</v>
          </cell>
          <cell r="TQ481">
            <v>5000</v>
          </cell>
          <cell r="TR481" t="str">
            <v>nespecifikováno</v>
          </cell>
          <cell r="TS481">
            <v>1531000</v>
          </cell>
          <cell r="TT481">
            <v>56000</v>
          </cell>
          <cell r="TU481">
            <v>0</v>
          </cell>
          <cell r="TV481">
            <v>1587000</v>
          </cell>
          <cell r="TW481"/>
          <cell r="TX481"/>
          <cell r="TY481">
            <v>1587000</v>
          </cell>
          <cell r="TZ481"/>
          <cell r="UA481"/>
          <cell r="UB481">
            <v>0</v>
          </cell>
          <cell r="UC481"/>
          <cell r="UD481"/>
          <cell r="UE481">
            <v>1587000</v>
          </cell>
          <cell r="UF481">
            <v>1587000</v>
          </cell>
          <cell r="UG481">
            <v>5</v>
          </cell>
          <cell r="UH481">
            <v>1507650</v>
          </cell>
          <cell r="UI481">
            <v>1507650</v>
          </cell>
          <cell r="UJ481"/>
          <cell r="UK481"/>
          <cell r="UL481"/>
          <cell r="UM481"/>
          <cell r="UN481"/>
          <cell r="UO481"/>
          <cell r="UP481">
            <v>1507650</v>
          </cell>
          <cell r="UQ481">
            <v>1507650</v>
          </cell>
          <cell r="UR481">
            <v>1507650</v>
          </cell>
          <cell r="US481">
            <v>1507000</v>
          </cell>
          <cell r="UT481">
            <v>1507000</v>
          </cell>
          <cell r="UU481">
            <v>489000</v>
          </cell>
          <cell r="UV481">
            <v>1996000</v>
          </cell>
          <cell r="UW481">
            <v>1996000</v>
          </cell>
          <cell r="UX481">
            <v>306100.32487854676</v>
          </cell>
          <cell r="UY481">
            <v>306100.32487854676</v>
          </cell>
          <cell r="UZ481">
            <v>306100</v>
          </cell>
          <cell r="VA481">
            <v>306100</v>
          </cell>
          <cell r="VB481">
            <v>153050.16243927338</v>
          </cell>
          <cell r="VC481">
            <v>153050.16243927338</v>
          </cell>
          <cell r="VD481">
            <v>153050</v>
          </cell>
          <cell r="VE481">
            <v>153050</v>
          </cell>
          <cell r="VF481">
            <v>1047850</v>
          </cell>
          <cell r="VG481">
            <v>1511000</v>
          </cell>
          <cell r="VH481">
            <v>485000</v>
          </cell>
          <cell r="VI481">
            <v>1996000</v>
          </cell>
          <cell r="VJ481">
            <v>0</v>
          </cell>
          <cell r="VK481">
            <v>489000</v>
          </cell>
          <cell r="VL481">
            <v>0</v>
          </cell>
          <cell r="VM481" t="str">
            <v>číslo smlouvy 06909/2020/SOC ze dne 26. 10. 2020</v>
          </cell>
          <cell r="VN481">
            <v>489000</v>
          </cell>
          <cell r="VO481">
            <v>80000</v>
          </cell>
          <cell r="VP481">
            <v>94.959042218021423</v>
          </cell>
          <cell r="VQ481">
            <v>459150</v>
          </cell>
          <cell r="VR481">
            <v>44663</v>
          </cell>
          <cell r="VS481"/>
          <cell r="VT481"/>
          <cell r="VU481"/>
          <cell r="VV481">
            <v>1047850</v>
          </cell>
          <cell r="VW481">
            <v>44713</v>
          </cell>
          <cell r="VX481">
            <v>340000</v>
          </cell>
          <cell r="VY481">
            <v>340000</v>
          </cell>
          <cell r="VZ481">
            <v>0</v>
          </cell>
          <cell r="WA481"/>
          <cell r="WB481">
            <v>340000</v>
          </cell>
          <cell r="WC481">
            <v>0</v>
          </cell>
          <cell r="WD481">
            <v>5</v>
          </cell>
          <cell r="WE481">
            <v>226050</v>
          </cell>
          <cell r="WF481">
            <v>226050</v>
          </cell>
          <cell r="WG481"/>
          <cell r="WH481">
            <v>0</v>
          </cell>
          <cell r="WI481"/>
          <cell r="WJ481"/>
          <cell r="WK481"/>
          <cell r="WL481"/>
          <cell r="WM481"/>
          <cell r="WN481">
            <v>226050</v>
          </cell>
          <cell r="WO481">
            <v>226050</v>
          </cell>
          <cell r="WP481">
            <v>226000</v>
          </cell>
          <cell r="WQ481">
            <v>226000</v>
          </cell>
          <cell r="WR481">
            <v>40089.190443877254</v>
          </cell>
          <cell r="WS481">
            <v>185910.80955612275</v>
          </cell>
          <cell r="WT481">
            <v>40089.190443877254</v>
          </cell>
          <cell r="WU481">
            <v>185910.80955612275</v>
          </cell>
          <cell r="WV481">
            <v>40089</v>
          </cell>
          <cell r="WW481">
            <v>185911</v>
          </cell>
          <cell r="WX481">
            <v>40089</v>
          </cell>
          <cell r="WY481">
            <v>185911</v>
          </cell>
          <cell r="WZ481">
            <v>-0.19044387725443812</v>
          </cell>
          <cell r="XA481">
            <v>0.19044387724716216</v>
          </cell>
          <cell r="XB481"/>
          <cell r="XC481">
            <v>40089</v>
          </cell>
          <cell r="XD481">
            <v>226000</v>
          </cell>
          <cell r="XE481">
            <v>114000</v>
          </cell>
          <cell r="XF481">
            <v>14.996682149966823</v>
          </cell>
          <cell r="XG481"/>
          <cell r="XH481">
            <v>226000</v>
          </cell>
          <cell r="XI481">
            <v>0</v>
          </cell>
          <cell r="XJ481">
            <v>0</v>
          </cell>
          <cell r="XK481">
            <v>0</v>
          </cell>
          <cell r="XL481">
            <v>0</v>
          </cell>
          <cell r="XM481">
            <v>0</v>
          </cell>
          <cell r="XN481">
            <v>0</v>
          </cell>
          <cell r="XO481">
            <v>0</v>
          </cell>
          <cell r="XP481">
            <v>0</v>
          </cell>
          <cell r="XQ481"/>
          <cell r="XR481" t="e">
            <v>#DIV/0!</v>
          </cell>
          <cell r="XS481"/>
          <cell r="XT481"/>
          <cell r="XU481"/>
          <cell r="XV481"/>
          <cell r="XW481"/>
          <cell r="XX481"/>
          <cell r="XY481">
            <v>226050</v>
          </cell>
        </row>
        <row r="482">
          <cell r="A482">
            <v>1271980</v>
          </cell>
          <cell r="B482" t="str">
            <v>NNO</v>
          </cell>
          <cell r="C482">
            <v>1</v>
          </cell>
          <cell r="D482" t="str">
            <v>Slezská diakonie</v>
          </cell>
          <cell r="E482">
            <v>65468562</v>
          </cell>
          <cell r="F482" t="str">
            <v xml:space="preserve">Na Nivách 259/7
Český Těšín
737 01 Český Těšín 1
</v>
          </cell>
          <cell r="G482" t="str">
            <v>Církve a náboženské společnosti</v>
          </cell>
          <cell r="H482" t="str">
            <v>domovy se zvláštním režimem</v>
          </cell>
          <cell r="I482" t="str">
            <v>sociální péče</v>
          </cell>
          <cell r="J482" t="str">
            <v>Siloe, domov se zvláštním režimem</v>
          </cell>
          <cell r="K482">
            <v>42401</v>
          </cell>
          <cell r="L482"/>
          <cell r="M482" t="str">
            <v>N</v>
          </cell>
          <cell r="N482" t="str">
            <v>• počet lůžek: 26</v>
          </cell>
          <cell r="O482">
            <v>26</v>
          </cell>
          <cell r="P482"/>
          <cell r="Q482">
            <v>31</v>
          </cell>
          <cell r="R482">
            <v>35</v>
          </cell>
          <cell r="S482">
            <v>32</v>
          </cell>
          <cell r="T482"/>
          <cell r="U482"/>
          <cell r="V482"/>
          <cell r="W482"/>
          <cell r="X482"/>
          <cell r="Y482"/>
          <cell r="Z482"/>
          <cell r="AA482"/>
          <cell r="AB482"/>
          <cell r="AC482"/>
          <cell r="AD482"/>
          <cell r="AE482"/>
          <cell r="AF482"/>
          <cell r="AG482"/>
          <cell r="AH482"/>
          <cell r="AI482"/>
          <cell r="AJ482"/>
          <cell r="AK482"/>
          <cell r="AL482"/>
          <cell r="AM482"/>
          <cell r="AN482"/>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t="str">
            <v>• 10. osoby s chronickým duševním onemocněním
• 24. senioři</v>
          </cell>
          <cell r="BN482" t="str">
            <v>senioři</v>
          </cell>
          <cell r="BO482" t="str">
            <v>• dospělí (27 – 64 let)
• mladší senioři (65 – 80 let)
• starší senioři (nad 80 let)</v>
          </cell>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v>0</v>
          </cell>
          <cell r="DC482">
            <v>0</v>
          </cell>
          <cell r="DD482">
            <v>0</v>
          </cell>
          <cell r="DE482">
            <v>0</v>
          </cell>
          <cell r="DF482">
            <v>0</v>
          </cell>
          <cell r="DG482">
            <v>0</v>
          </cell>
          <cell r="DH482">
            <v>2</v>
          </cell>
          <cell r="DI482">
            <v>7</v>
          </cell>
          <cell r="DJ482">
            <v>17</v>
          </cell>
          <cell r="DK482">
            <v>0</v>
          </cell>
          <cell r="DL482">
            <v>0</v>
          </cell>
          <cell r="DM482">
            <v>2</v>
          </cell>
          <cell r="DN482">
            <v>7</v>
          </cell>
          <cell r="DO482">
            <v>17</v>
          </cell>
          <cell r="DP482">
            <v>0</v>
          </cell>
          <cell r="DQ482">
            <v>0</v>
          </cell>
          <cell r="DR482">
            <v>26</v>
          </cell>
          <cell r="DS482">
            <v>26</v>
          </cell>
          <cell r="DT482">
            <v>0</v>
          </cell>
          <cell r="DU482">
            <v>0</v>
          </cell>
          <cell r="DV482">
            <v>0</v>
          </cell>
          <cell r="DW482">
            <v>0</v>
          </cell>
          <cell r="DX482">
            <v>0</v>
          </cell>
          <cell r="DY482">
            <v>0</v>
          </cell>
          <cell r="DZ482">
            <v>2</v>
          </cell>
          <cell r="EA482">
            <v>8</v>
          </cell>
          <cell r="EB482">
            <v>16</v>
          </cell>
          <cell r="EC482">
            <v>0</v>
          </cell>
          <cell r="ED482">
            <v>0</v>
          </cell>
          <cell r="EE482">
            <v>2</v>
          </cell>
          <cell r="EF482">
            <v>8</v>
          </cell>
          <cell r="EG482">
            <v>16</v>
          </cell>
          <cell r="EH482">
            <v>0</v>
          </cell>
          <cell r="EI482">
            <v>0</v>
          </cell>
          <cell r="EJ482">
            <v>26</v>
          </cell>
          <cell r="EK482">
            <v>26</v>
          </cell>
          <cell r="EL482">
            <v>2</v>
          </cell>
          <cell r="EM482">
            <v>1.05</v>
          </cell>
          <cell r="EN482">
            <v>1.05</v>
          </cell>
          <cell r="EO482">
            <v>675785</v>
          </cell>
          <cell r="EP482">
            <v>600000</v>
          </cell>
          <cell r="EQ482">
            <v>20</v>
          </cell>
          <cell r="ER482">
            <v>17</v>
          </cell>
          <cell r="ES482">
            <v>17.649999999999999</v>
          </cell>
          <cell r="ET482">
            <v>9411385</v>
          </cell>
          <cell r="EU482">
            <v>7686000</v>
          </cell>
          <cell r="EV482">
            <v>2</v>
          </cell>
          <cell r="EW482">
            <v>1.9</v>
          </cell>
          <cell r="EX482">
            <v>1.8</v>
          </cell>
          <cell r="EY482">
            <v>1127150</v>
          </cell>
          <cell r="EZ482">
            <v>0</v>
          </cell>
          <cell r="FA482"/>
          <cell r="FB482"/>
          <cell r="FC482"/>
          <cell r="FD482"/>
          <cell r="FE482"/>
          <cell r="FF482"/>
          <cell r="FG482"/>
          <cell r="FH482"/>
          <cell r="FI482"/>
          <cell r="FJ482"/>
          <cell r="FK482"/>
          <cell r="FL482"/>
          <cell r="FM482"/>
          <cell r="FN482"/>
          <cell r="FO482"/>
          <cell r="FP482">
            <v>6</v>
          </cell>
          <cell r="FQ482">
            <v>3</v>
          </cell>
          <cell r="FR482">
            <v>3</v>
          </cell>
          <cell r="FS482">
            <v>1510680</v>
          </cell>
          <cell r="FT482">
            <v>1100000</v>
          </cell>
          <cell r="FU482"/>
          <cell r="FV482"/>
          <cell r="FW482"/>
          <cell r="FX482"/>
          <cell r="FY482"/>
          <cell r="FZ482"/>
          <cell r="GA482">
            <v>1</v>
          </cell>
          <cell r="GB482">
            <v>1</v>
          </cell>
          <cell r="GC482">
            <v>12</v>
          </cell>
          <cell r="GD482">
            <v>1</v>
          </cell>
          <cell r="GE482">
            <v>534000</v>
          </cell>
          <cell r="GF482">
            <v>0</v>
          </cell>
          <cell r="GG482"/>
          <cell r="GH482"/>
          <cell r="GI482"/>
          <cell r="GJ482"/>
          <cell r="GK482"/>
          <cell r="GL482"/>
          <cell r="GM482"/>
          <cell r="GN482"/>
          <cell r="GO482"/>
          <cell r="GP482"/>
          <cell r="GQ482"/>
          <cell r="GR482"/>
          <cell r="GS482"/>
          <cell r="GT482"/>
          <cell r="GU482"/>
          <cell r="GV482"/>
          <cell r="GW482"/>
          <cell r="GX482"/>
          <cell r="GY482"/>
          <cell r="GZ482"/>
          <cell r="HA482"/>
          <cell r="HB482"/>
          <cell r="HC482"/>
          <cell r="HD482"/>
          <cell r="HE482"/>
          <cell r="HF482"/>
          <cell r="HG482"/>
          <cell r="HH482"/>
          <cell r="HI482"/>
          <cell r="HJ482"/>
          <cell r="HK482"/>
          <cell r="HL482"/>
          <cell r="HM482"/>
          <cell r="HN482"/>
          <cell r="HO482"/>
          <cell r="HP482"/>
          <cell r="HQ482"/>
          <cell r="HR482"/>
          <cell r="HS482"/>
          <cell r="HT482"/>
          <cell r="HU482"/>
          <cell r="HV482"/>
          <cell r="HW482"/>
          <cell r="HX482"/>
          <cell r="HY482"/>
          <cell r="HZ482"/>
          <cell r="IA482"/>
          <cell r="IB482"/>
          <cell r="IC482"/>
          <cell r="ID482"/>
          <cell r="IE482"/>
          <cell r="IF482"/>
          <cell r="IG482"/>
          <cell r="IH482"/>
          <cell r="II482"/>
          <cell r="IJ482"/>
          <cell r="IK482"/>
          <cell r="IL482"/>
          <cell r="IM482"/>
          <cell r="IN482"/>
          <cell r="IO482">
            <v>15</v>
          </cell>
          <cell r="IP482">
            <v>4500</v>
          </cell>
          <cell r="IQ482">
            <v>2.1629999999999998</v>
          </cell>
          <cell r="IR482">
            <v>765000</v>
          </cell>
          <cell r="IS482">
            <v>0</v>
          </cell>
          <cell r="IT482">
            <v>2</v>
          </cell>
          <cell r="IU482">
            <v>150</v>
          </cell>
          <cell r="IV482">
            <v>7.1999999999999995E-2</v>
          </cell>
          <cell r="IW482">
            <v>34500</v>
          </cell>
          <cell r="IX482">
            <v>0</v>
          </cell>
          <cell r="IY482"/>
          <cell r="IZ482"/>
          <cell r="JA482"/>
          <cell r="JB482"/>
          <cell r="JC482"/>
          <cell r="JD482"/>
          <cell r="JE482"/>
          <cell r="JF482"/>
          <cell r="JG482"/>
          <cell r="JH482"/>
          <cell r="JI482"/>
          <cell r="JJ482"/>
          <cell r="JK482"/>
          <cell r="JL482"/>
          <cell r="JM482"/>
          <cell r="JN482"/>
          <cell r="JO482"/>
          <cell r="JP482"/>
          <cell r="JQ482"/>
          <cell r="JR482"/>
          <cell r="JS482"/>
          <cell r="JT482"/>
          <cell r="JU482"/>
          <cell r="JV482"/>
          <cell r="JW482"/>
          <cell r="JX482"/>
          <cell r="JY482"/>
          <cell r="JZ482"/>
          <cell r="KA482"/>
          <cell r="KB482"/>
          <cell r="KC482"/>
          <cell r="KD482"/>
          <cell r="KE482"/>
          <cell r="KF482"/>
          <cell r="KG482"/>
          <cell r="KH482">
            <v>2</v>
          </cell>
          <cell r="KI482">
            <v>20</v>
          </cell>
          <cell r="KJ482">
            <v>19.95</v>
          </cell>
          <cell r="KK482">
            <v>1</v>
          </cell>
          <cell r="KL482">
            <v>2.1629999999999998</v>
          </cell>
          <cell r="KM482">
            <v>0</v>
          </cell>
          <cell r="KN482">
            <v>23.113</v>
          </cell>
          <cell r="KO482">
            <v>23.113</v>
          </cell>
          <cell r="KP482">
            <v>3.0720000000000001</v>
          </cell>
          <cell r="KQ482">
            <v>26.184999999999999</v>
          </cell>
          <cell r="KR482">
            <v>12725000</v>
          </cell>
          <cell r="KS482">
            <v>9386000</v>
          </cell>
          <cell r="KT482">
            <v>9386000</v>
          </cell>
          <cell r="KU482"/>
          <cell r="KV482"/>
          <cell r="KW482"/>
          <cell r="KX482">
            <v>534000</v>
          </cell>
          <cell r="KY482">
            <v>0</v>
          </cell>
          <cell r="KZ482">
            <v>0</v>
          </cell>
          <cell r="LA482"/>
          <cell r="LB482"/>
          <cell r="LC482"/>
          <cell r="LD482">
            <v>799500</v>
          </cell>
          <cell r="LE482">
            <v>0</v>
          </cell>
          <cell r="LF482">
            <v>0</v>
          </cell>
          <cell r="LG482"/>
          <cell r="LH482"/>
          <cell r="LI482"/>
          <cell r="LJ482">
            <v>296000</v>
          </cell>
          <cell r="LK482">
            <v>0</v>
          </cell>
          <cell r="LL482">
            <v>0</v>
          </cell>
          <cell r="LM482"/>
          <cell r="LN482"/>
          <cell r="LO482"/>
          <cell r="LP482">
            <v>25000</v>
          </cell>
          <cell r="LQ482">
            <v>0</v>
          </cell>
          <cell r="LR482">
            <v>0</v>
          </cell>
          <cell r="LS482"/>
          <cell r="LT482"/>
          <cell r="LU482"/>
          <cell r="LV482">
            <v>25000</v>
          </cell>
          <cell r="LW482">
            <v>0</v>
          </cell>
          <cell r="LX482">
            <v>0</v>
          </cell>
          <cell r="LY482"/>
          <cell r="LZ482"/>
          <cell r="MA482"/>
          <cell r="MB482">
            <v>450000</v>
          </cell>
          <cell r="MC482">
            <v>0</v>
          </cell>
          <cell r="MD482">
            <v>0</v>
          </cell>
          <cell r="ME482"/>
          <cell r="MF482"/>
          <cell r="MG482"/>
          <cell r="MH482">
            <v>18000</v>
          </cell>
          <cell r="MI482">
            <v>0</v>
          </cell>
          <cell r="MJ482">
            <v>0</v>
          </cell>
          <cell r="MK482"/>
          <cell r="ML482"/>
          <cell r="MM482"/>
          <cell r="MN482">
            <v>7100</v>
          </cell>
          <cell r="MO482">
            <v>0</v>
          </cell>
          <cell r="MP482">
            <v>0</v>
          </cell>
          <cell r="MQ482"/>
          <cell r="MR482"/>
          <cell r="MS482"/>
          <cell r="MT482">
            <v>450000</v>
          </cell>
          <cell r="MU482">
            <v>80000</v>
          </cell>
          <cell r="MV482">
            <v>80000</v>
          </cell>
          <cell r="MW482"/>
          <cell r="MX482"/>
          <cell r="MY482"/>
          <cell r="MZ482">
            <v>587000</v>
          </cell>
          <cell r="NA482">
            <v>200000</v>
          </cell>
          <cell r="NB482">
            <v>200000</v>
          </cell>
          <cell r="NC482"/>
          <cell r="ND482"/>
          <cell r="NE482"/>
          <cell r="NF482">
            <v>865000</v>
          </cell>
          <cell r="NG482">
            <v>278000</v>
          </cell>
          <cell r="NH482">
            <v>147.35945485519591</v>
          </cell>
          <cell r="NI482">
            <v>36000</v>
          </cell>
          <cell r="NJ482">
            <v>0</v>
          </cell>
          <cell r="NK482">
            <v>0</v>
          </cell>
          <cell r="NL482"/>
          <cell r="NM482"/>
          <cell r="NN482"/>
          <cell r="NO482">
            <v>10000</v>
          </cell>
          <cell r="NP482">
            <v>0</v>
          </cell>
          <cell r="NQ482">
            <v>0</v>
          </cell>
          <cell r="NR482"/>
          <cell r="NS482"/>
          <cell r="NT482"/>
          <cell r="NU482">
            <v>0</v>
          </cell>
          <cell r="NV482">
            <v>0</v>
          </cell>
          <cell r="NW482">
            <v>0</v>
          </cell>
          <cell r="NX482"/>
          <cell r="NY482"/>
          <cell r="NZ482"/>
          <cell r="OA482">
            <v>100000</v>
          </cell>
          <cell r="OB482">
            <v>0</v>
          </cell>
          <cell r="OC482">
            <v>0</v>
          </cell>
          <cell r="OD482"/>
          <cell r="OE482"/>
          <cell r="OF482"/>
          <cell r="OG482">
            <v>90000</v>
          </cell>
          <cell r="OH482">
            <v>0</v>
          </cell>
          <cell r="OI482">
            <v>0</v>
          </cell>
          <cell r="OJ482"/>
          <cell r="OK482"/>
          <cell r="OL482"/>
          <cell r="OM482">
            <v>10000</v>
          </cell>
          <cell r="ON482">
            <v>0</v>
          </cell>
          <cell r="OO482">
            <v>0</v>
          </cell>
          <cell r="OP482"/>
          <cell r="OQ482"/>
          <cell r="OR482"/>
          <cell r="OS482">
            <v>0</v>
          </cell>
          <cell r="OT482">
            <v>0</v>
          </cell>
          <cell r="OU482">
            <v>0</v>
          </cell>
          <cell r="OV482"/>
          <cell r="OW482"/>
          <cell r="OX482"/>
          <cell r="OY482">
            <v>0</v>
          </cell>
          <cell r="OZ482">
            <v>0</v>
          </cell>
          <cell r="PA482">
            <v>0</v>
          </cell>
          <cell r="PB482"/>
          <cell r="PC482"/>
          <cell r="PD482"/>
          <cell r="PE482">
            <v>970000</v>
          </cell>
          <cell r="PF482">
            <v>0</v>
          </cell>
          <cell r="PG482">
            <v>0</v>
          </cell>
          <cell r="PH482"/>
          <cell r="PI482"/>
          <cell r="PJ482"/>
          <cell r="PK482">
            <v>1307000</v>
          </cell>
          <cell r="PL482">
            <v>0</v>
          </cell>
          <cell r="PM482">
            <v>0</v>
          </cell>
          <cell r="PN482"/>
          <cell r="PO482"/>
          <cell r="PP482"/>
          <cell r="PQ482">
            <v>3170400</v>
          </cell>
          <cell r="PR482">
            <v>1070000</v>
          </cell>
          <cell r="PS482">
            <v>1070000</v>
          </cell>
          <cell r="PT482"/>
          <cell r="PU482"/>
          <cell r="PV482"/>
          <cell r="PW482">
            <v>21610000</v>
          </cell>
          <cell r="PX482">
            <v>10736000</v>
          </cell>
          <cell r="PY482">
            <v>10736000</v>
          </cell>
          <cell r="PZ482">
            <v>100</v>
          </cell>
          <cell r="QA482">
            <v>21610000</v>
          </cell>
          <cell r="QB482">
            <v>10736000</v>
          </cell>
          <cell r="QC482">
            <v>100</v>
          </cell>
          <cell r="QD482"/>
          <cell r="QE482">
            <v>8735801</v>
          </cell>
          <cell r="QF482">
            <v>4680000</v>
          </cell>
          <cell r="QG482">
            <v>6809000</v>
          </cell>
          <cell r="QH482">
            <v>8947000</v>
          </cell>
          <cell r="QI482">
            <v>10736000</v>
          </cell>
          <cell r="QJ482">
            <v>0</v>
          </cell>
          <cell r="QK482">
            <v>0</v>
          </cell>
          <cell r="QL482">
            <v>0</v>
          </cell>
          <cell r="QM482">
            <v>0</v>
          </cell>
          <cell r="QN482">
            <v>0</v>
          </cell>
          <cell r="QO482">
            <v>0</v>
          </cell>
          <cell r="QP482">
            <v>0</v>
          </cell>
          <cell r="QQ482">
            <v>0</v>
          </cell>
          <cell r="QR482">
            <v>0</v>
          </cell>
          <cell r="QS482">
            <v>6558867</v>
          </cell>
          <cell r="QT482">
            <v>6450000</v>
          </cell>
          <cell r="QU482">
            <v>6600000</v>
          </cell>
          <cell r="QV482"/>
          <cell r="QW482">
            <v>0</v>
          </cell>
          <cell r="QX482">
            <v>0</v>
          </cell>
          <cell r="QY482">
            <v>0</v>
          </cell>
          <cell r="QZ482">
            <v>460800</v>
          </cell>
          <cell r="RA482">
            <v>1076668</v>
          </cell>
          <cell r="RB482">
            <v>1489120</v>
          </cell>
          <cell r="RC482">
            <v>0</v>
          </cell>
          <cell r="RD482">
            <v>631000</v>
          </cell>
          <cell r="RE482">
            <v>711000</v>
          </cell>
          <cell r="RF482">
            <v>507000</v>
          </cell>
          <cell r="RG482">
            <v>2694000</v>
          </cell>
          <cell r="RH482">
            <v>2400000</v>
          </cell>
          <cell r="RI482">
            <v>2400000</v>
          </cell>
          <cell r="RJ482"/>
          <cell r="RK482"/>
          <cell r="RL482"/>
          <cell r="RM482">
            <v>1584389</v>
          </cell>
          <cell r="RN482">
            <v>1328000</v>
          </cell>
          <cell r="RO482">
            <v>1367000</v>
          </cell>
          <cell r="RP482">
            <v>28.368794326241137</v>
          </cell>
          <cell r="RQ482"/>
          <cell r="RR482"/>
          <cell r="RS482"/>
          <cell r="RT482">
            <v>0</v>
          </cell>
          <cell r="RU482"/>
          <cell r="RV482"/>
          <cell r="RW482"/>
          <cell r="RX482" t="str">
            <v>N</v>
          </cell>
          <cell r="RY482"/>
          <cell r="RZ482">
            <v>10736000</v>
          </cell>
          <cell r="SA482">
            <v>10736000</v>
          </cell>
          <cell r="SB482">
            <v>6060000</v>
          </cell>
          <cell r="SC482">
            <v>4676000</v>
          </cell>
          <cell r="SD482">
            <v>0</v>
          </cell>
          <cell r="SE482"/>
          <cell r="SF482"/>
          <cell r="SG482"/>
          <cell r="SH482"/>
          <cell r="SI482"/>
          <cell r="SJ482"/>
          <cell r="SK482">
            <v>26</v>
          </cell>
          <cell r="SL482"/>
          <cell r="SM482"/>
          <cell r="SN482">
            <v>26</v>
          </cell>
          <cell r="SO482"/>
          <cell r="SP482"/>
          <cell r="SQ482"/>
          <cell r="SR482"/>
          <cell r="SS482"/>
          <cell r="ST482">
            <v>0</v>
          </cell>
          <cell r="SU482"/>
          <cell r="SV482">
            <v>20131000</v>
          </cell>
          <cell r="SW482"/>
          <cell r="SX482">
            <v>1.0734687794943123</v>
          </cell>
          <cell r="SY482">
            <v>21138000</v>
          </cell>
          <cell r="SZ482">
            <v>21138000</v>
          </cell>
          <cell r="TA482"/>
          <cell r="TB482">
            <v>0</v>
          </cell>
          <cell r="TC482" t="str">
            <v>nad MOPN</v>
          </cell>
          <cell r="TD482" t="str">
            <v>OK, žádají na osobní náklady a provoz</v>
          </cell>
          <cell r="TE482"/>
          <cell r="TF482">
            <v>0</v>
          </cell>
          <cell r="TG482"/>
          <cell r="TH482" t="str">
            <v>ano</v>
          </cell>
          <cell r="TI482"/>
          <cell r="TJ482"/>
          <cell r="TK482"/>
          <cell r="TL482"/>
          <cell r="TM482">
            <v>50000</v>
          </cell>
          <cell r="TN482">
            <v>0</v>
          </cell>
          <cell r="TO482" t="str">
            <v>PC na denní záznamy uživatelů, výměna křesel</v>
          </cell>
          <cell r="TP482">
            <v>90000</v>
          </cell>
          <cell r="TQ482">
            <v>0</v>
          </cell>
          <cell r="TR482" t="str">
            <v>nespecifikováno</v>
          </cell>
          <cell r="TS482">
            <v>6647000</v>
          </cell>
          <cell r="TT482">
            <v>2300000</v>
          </cell>
          <cell r="TU482">
            <v>0</v>
          </cell>
          <cell r="TV482">
            <v>8947000</v>
          </cell>
          <cell r="TW482"/>
          <cell r="TX482"/>
          <cell r="TY482">
            <v>8947000</v>
          </cell>
          <cell r="TZ482"/>
          <cell r="UA482"/>
          <cell r="UB482">
            <v>-1656000</v>
          </cell>
          <cell r="UC482">
            <v>1043283.54</v>
          </cell>
          <cell r="UD482"/>
          <cell r="UE482">
            <v>6247716.46</v>
          </cell>
          <cell r="UF482">
            <v>6247716.46</v>
          </cell>
          <cell r="UG482">
            <v>4</v>
          </cell>
          <cell r="UH482">
            <v>6060284.9661999997</v>
          </cell>
          <cell r="UI482">
            <v>6060284.9661999997</v>
          </cell>
          <cell r="UJ482"/>
          <cell r="UK482"/>
          <cell r="UL482"/>
          <cell r="UM482"/>
          <cell r="UN482"/>
          <cell r="UO482"/>
          <cell r="UP482">
            <v>6060284.9661999997</v>
          </cell>
          <cell r="UQ482">
            <v>6060284.9661999997</v>
          </cell>
          <cell r="UR482">
            <v>6060284.9661999997</v>
          </cell>
          <cell r="US482">
            <v>6060000</v>
          </cell>
          <cell r="UT482">
            <v>6060000</v>
          </cell>
          <cell r="UU482">
            <v>4676000</v>
          </cell>
          <cell r="UV482">
            <v>10736000</v>
          </cell>
          <cell r="UW482">
            <v>10736000</v>
          </cell>
          <cell r="UX482">
            <v>1230901.107341734</v>
          </cell>
          <cell r="UY482">
            <v>1230901.107341734</v>
          </cell>
          <cell r="UZ482">
            <v>1230901</v>
          </cell>
          <cell r="VA482">
            <v>1230901</v>
          </cell>
          <cell r="VB482">
            <v>615450.553670867</v>
          </cell>
          <cell r="VC482">
            <v>615450.553670867</v>
          </cell>
          <cell r="VD482">
            <v>615451</v>
          </cell>
          <cell r="VE482">
            <v>615451</v>
          </cell>
          <cell r="VF482">
            <v>4213648</v>
          </cell>
          <cell r="VG482">
            <v>9386000</v>
          </cell>
          <cell r="VH482">
            <v>1350000</v>
          </cell>
          <cell r="VI482">
            <v>10736000</v>
          </cell>
          <cell r="VJ482">
            <v>0</v>
          </cell>
          <cell r="VK482">
            <v>4676000</v>
          </cell>
          <cell r="VL482">
            <v>0</v>
          </cell>
          <cell r="VM482" t="str">
            <v>číslo smlouvy 06909/2020/SOC ze dne 26. 10. 2020</v>
          </cell>
          <cell r="VN482">
            <v>4676000</v>
          </cell>
          <cell r="VO482">
            <v>2887000</v>
          </cell>
          <cell r="VP482">
            <v>67.732200737677445</v>
          </cell>
          <cell r="VQ482">
            <v>1846352</v>
          </cell>
          <cell r="VR482">
            <v>44663</v>
          </cell>
          <cell r="VS482"/>
          <cell r="VT482"/>
          <cell r="VU482"/>
          <cell r="VV482">
            <v>4213648</v>
          </cell>
          <cell r="VW482">
            <v>44713</v>
          </cell>
          <cell r="VX482">
            <v>3600000</v>
          </cell>
          <cell r="VY482">
            <v>3600000</v>
          </cell>
          <cell r="VZ482">
            <v>0</v>
          </cell>
          <cell r="WA482"/>
          <cell r="WB482">
            <v>3600000</v>
          </cell>
          <cell r="WC482">
            <v>0</v>
          </cell>
          <cell r="WD482">
            <v>4</v>
          </cell>
          <cell r="WE482">
            <v>1030200.0000000001</v>
          </cell>
          <cell r="WF482">
            <v>1030200.0000000001</v>
          </cell>
          <cell r="WG482"/>
          <cell r="WH482">
            <v>278000</v>
          </cell>
          <cell r="WI482"/>
          <cell r="WJ482"/>
          <cell r="WK482">
            <v>1353741</v>
          </cell>
          <cell r="WL482"/>
          <cell r="WM482" t="str">
            <v>priorita</v>
          </cell>
          <cell r="WN482">
            <v>2661941</v>
          </cell>
          <cell r="WO482">
            <v>2661941</v>
          </cell>
          <cell r="WP482">
            <v>2661741</v>
          </cell>
          <cell r="WQ482">
            <v>2661741</v>
          </cell>
          <cell r="WR482">
            <v>472155.05248352338</v>
          </cell>
          <cell r="WS482">
            <v>2189585.9475164767</v>
          </cell>
          <cell r="WT482">
            <v>472155.05248352338</v>
          </cell>
          <cell r="WU482">
            <v>2189585.9475164767</v>
          </cell>
          <cell r="WV482">
            <v>472155</v>
          </cell>
          <cell r="WW482">
            <v>2189586</v>
          </cell>
          <cell r="WX482">
            <v>472155</v>
          </cell>
          <cell r="WY482">
            <v>2189586</v>
          </cell>
          <cell r="WZ482">
            <v>-5.2483523380942643E-2</v>
          </cell>
          <cell r="XA482">
            <v>5.2483523264527321E-2</v>
          </cell>
          <cell r="XB482"/>
          <cell r="XC482">
            <v>472155</v>
          </cell>
          <cell r="XD482">
            <v>3261741</v>
          </cell>
          <cell r="XE482">
            <v>938259</v>
          </cell>
          <cell r="XF482">
            <v>43.923118811881189</v>
          </cell>
          <cell r="XG482"/>
          <cell r="XH482">
            <v>2661741</v>
          </cell>
          <cell r="XI482">
            <v>6450000</v>
          </cell>
          <cell r="XJ482">
            <v>6600000</v>
          </cell>
          <cell r="XK482">
            <v>8490000</v>
          </cell>
          <cell r="XL482">
            <v>150000</v>
          </cell>
          <cell r="XM482">
            <v>1890000</v>
          </cell>
          <cell r="XN482">
            <v>2040000</v>
          </cell>
          <cell r="XO482">
            <v>1043283.54</v>
          </cell>
          <cell r="XP482">
            <v>1043283.54</v>
          </cell>
          <cell r="XQ482">
            <v>-996716.46</v>
          </cell>
          <cell r="XR482">
            <v>233076.92307692306</v>
          </cell>
          <cell r="XS482"/>
          <cell r="XT482"/>
          <cell r="XU482"/>
          <cell r="XV482"/>
          <cell r="XW482"/>
          <cell r="XX482"/>
          <cell r="XY482">
            <v>752200.00000000012</v>
          </cell>
          <cell r="XZ482">
            <v>600000</v>
          </cell>
        </row>
        <row r="483">
          <cell r="A483">
            <v>1314379</v>
          </cell>
          <cell r="B483" t="str">
            <v>NNO</v>
          </cell>
          <cell r="C483">
            <v>1</v>
          </cell>
          <cell r="D483" t="str">
            <v>Slezská diakonie</v>
          </cell>
          <cell r="E483">
            <v>65468562</v>
          </cell>
          <cell r="F483" t="str">
            <v xml:space="preserve">Na Nivách 259/7
Český Těšín
737 01 Český Těšín 1
</v>
          </cell>
          <cell r="G483" t="str">
            <v>Církve a náboženské společnosti</v>
          </cell>
          <cell r="H483" t="str">
            <v>terénní programy</v>
          </cell>
          <cell r="I483" t="str">
            <v>sociální prevence</v>
          </cell>
          <cell r="J483" t="str">
            <v>STREETWORK ON LINE Karviná, terénní program</v>
          </cell>
          <cell r="K483">
            <v>38808</v>
          </cell>
          <cell r="L483"/>
          <cell r="M483" t="str">
            <v>N</v>
          </cell>
          <cell r="N483"/>
          <cell r="O483"/>
          <cell r="P483"/>
          <cell r="Q483"/>
          <cell r="R483"/>
          <cell r="S483"/>
          <cell r="T483"/>
          <cell r="U483"/>
          <cell r="V483"/>
          <cell r="W483"/>
          <cell r="X483"/>
          <cell r="Y483"/>
          <cell r="Z483"/>
          <cell r="AA483"/>
          <cell r="AB483"/>
          <cell r="AC483"/>
          <cell r="AD483"/>
          <cell r="AE483"/>
          <cell r="AF483"/>
          <cell r="AG483"/>
          <cell r="AH483"/>
          <cell r="AI483"/>
          <cell r="AJ483"/>
          <cell r="AK483"/>
          <cell r="AL483"/>
          <cell r="AM483"/>
          <cell r="AN483"/>
          <cell r="AO483"/>
          <cell r="AP483"/>
          <cell r="AQ483" t="str">
            <v>• počet klientů: 2
• počet kontaktů (10 min jednání): 30</v>
          </cell>
          <cell r="AR483">
            <v>2</v>
          </cell>
          <cell r="AS483">
            <v>30</v>
          </cell>
          <cell r="AT483">
            <v>55</v>
          </cell>
          <cell r="AU483">
            <v>62</v>
          </cell>
          <cell r="AV483">
            <v>50</v>
          </cell>
          <cell r="AW483"/>
          <cell r="AX483"/>
          <cell r="AY483"/>
          <cell r="AZ483"/>
          <cell r="BA483"/>
          <cell r="BB483">
            <v>30</v>
          </cell>
          <cell r="BC483">
            <v>1746</v>
          </cell>
          <cell r="BD483">
            <v>1700</v>
          </cell>
          <cell r="BE483">
            <v>1600</v>
          </cell>
          <cell r="BF483"/>
          <cell r="BG483"/>
          <cell r="BH483"/>
          <cell r="BI483"/>
          <cell r="BJ483"/>
          <cell r="BK483"/>
          <cell r="BL483"/>
          <cell r="BM483" t="str">
            <v>•  1. děti a mládež ve věku od 6 do 26 let ohrožené společensky nežádoucími jevy
• 20. osoby žijící v sociálně vyloučených komunitách</v>
          </cell>
          <cell r="BN483" t="str">
            <v>děti a mládež ve věku od 6 do 26 let ohrožené společensky nežádoucími jevy</v>
          </cell>
          <cell r="BO483" t="str">
            <v>• děti předškolního věku (1 - 6 let)
• mladší děti (7 –10 let)
• starší děti (11 – 15 let)
• dorost (16 – 18 let)
• mladí dospělí (19 – 26 let)</v>
          </cell>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cell r="DR483"/>
          <cell r="DS483"/>
          <cell r="DT483"/>
          <cell r="DU483"/>
          <cell r="DV483"/>
          <cell r="DW483"/>
          <cell r="DX483"/>
          <cell r="DY483"/>
          <cell r="DZ483"/>
          <cell r="EA483"/>
          <cell r="EB483"/>
          <cell r="EC483"/>
          <cell r="ED483"/>
          <cell r="EE483"/>
          <cell r="EF483"/>
          <cell r="EG483"/>
          <cell r="EH483"/>
          <cell r="EI483"/>
          <cell r="EJ483"/>
          <cell r="EK483"/>
          <cell r="EL483">
            <v>3</v>
          </cell>
          <cell r="EM483">
            <v>3</v>
          </cell>
          <cell r="EN483">
            <v>1</v>
          </cell>
          <cell r="EO483">
            <v>1177440</v>
          </cell>
          <cell r="EP483">
            <v>1114153</v>
          </cell>
          <cell r="EQ483"/>
          <cell r="ER483"/>
          <cell r="ES483"/>
          <cell r="ET483"/>
          <cell r="EU483"/>
          <cell r="EV483"/>
          <cell r="EW483"/>
          <cell r="EX483"/>
          <cell r="EY483"/>
          <cell r="EZ483"/>
          <cell r="FA483"/>
          <cell r="FB483"/>
          <cell r="FC483"/>
          <cell r="FD483"/>
          <cell r="FE483"/>
          <cell r="FF483"/>
          <cell r="FG483"/>
          <cell r="FH483"/>
          <cell r="FI483"/>
          <cell r="FJ483"/>
          <cell r="FK483"/>
          <cell r="FL483"/>
          <cell r="FM483"/>
          <cell r="FN483"/>
          <cell r="FO483"/>
          <cell r="FP483">
            <v>2</v>
          </cell>
          <cell r="FQ483">
            <v>0.23899999999999999</v>
          </cell>
          <cell r="FR483">
            <v>0.2</v>
          </cell>
          <cell r="FS483">
            <v>234150</v>
          </cell>
          <cell r="FT483">
            <v>234150</v>
          </cell>
          <cell r="FU483"/>
          <cell r="FV483"/>
          <cell r="FW483"/>
          <cell r="FX483"/>
          <cell r="FY483"/>
          <cell r="FZ483"/>
          <cell r="GA483"/>
          <cell r="GB483"/>
          <cell r="GC483"/>
          <cell r="GD483"/>
          <cell r="GE483"/>
          <cell r="GF483"/>
          <cell r="GG483"/>
          <cell r="GH483"/>
          <cell r="GI483"/>
          <cell r="GJ483"/>
          <cell r="GK483"/>
          <cell r="GL483"/>
          <cell r="GM483"/>
          <cell r="GN483"/>
          <cell r="GO483"/>
          <cell r="GP483"/>
          <cell r="GQ483"/>
          <cell r="GR483"/>
          <cell r="GS483"/>
          <cell r="GT483"/>
          <cell r="GU483"/>
          <cell r="GV483"/>
          <cell r="GW483"/>
          <cell r="GX483"/>
          <cell r="GY483"/>
          <cell r="GZ483"/>
          <cell r="HA483"/>
          <cell r="HB483"/>
          <cell r="HC483"/>
          <cell r="HD483"/>
          <cell r="HE483"/>
          <cell r="HF483"/>
          <cell r="HG483"/>
          <cell r="HH483"/>
          <cell r="HI483"/>
          <cell r="HJ483"/>
          <cell r="HK483"/>
          <cell r="HL483"/>
          <cell r="HM483"/>
          <cell r="HN483"/>
          <cell r="HO483"/>
          <cell r="HP483"/>
          <cell r="HQ483"/>
          <cell r="HR483"/>
          <cell r="HS483"/>
          <cell r="HT483"/>
          <cell r="HU483"/>
          <cell r="HV483"/>
          <cell r="HW483"/>
          <cell r="HX483"/>
          <cell r="HY483"/>
          <cell r="HZ483"/>
          <cell r="IA483"/>
          <cell r="IB483"/>
          <cell r="IC483"/>
          <cell r="ID483"/>
          <cell r="IE483"/>
          <cell r="IF483"/>
          <cell r="IG483"/>
          <cell r="IH483"/>
          <cell r="II483"/>
          <cell r="IJ483"/>
          <cell r="IK483"/>
          <cell r="IL483"/>
          <cell r="IM483"/>
          <cell r="IN483"/>
          <cell r="IO483"/>
          <cell r="IP483"/>
          <cell r="IQ483"/>
          <cell r="IR483"/>
          <cell r="IS483"/>
          <cell r="IT483"/>
          <cell r="IU483"/>
          <cell r="IV483"/>
          <cell r="IW483"/>
          <cell r="IX483"/>
          <cell r="IY483"/>
          <cell r="IZ483"/>
          <cell r="JA483"/>
          <cell r="JB483"/>
          <cell r="JC483"/>
          <cell r="JD483"/>
          <cell r="JE483"/>
          <cell r="JF483"/>
          <cell r="JG483"/>
          <cell r="JH483"/>
          <cell r="JI483"/>
          <cell r="JJ483"/>
          <cell r="JK483"/>
          <cell r="JL483"/>
          <cell r="JM483"/>
          <cell r="JN483"/>
          <cell r="JO483"/>
          <cell r="JP483"/>
          <cell r="JQ483"/>
          <cell r="JR483"/>
          <cell r="JS483"/>
          <cell r="JT483"/>
          <cell r="JU483"/>
          <cell r="JV483"/>
          <cell r="JW483"/>
          <cell r="JX483"/>
          <cell r="JY483"/>
          <cell r="JZ483"/>
          <cell r="KA483"/>
          <cell r="KB483"/>
          <cell r="KC483"/>
          <cell r="KD483"/>
          <cell r="KE483"/>
          <cell r="KF483"/>
          <cell r="KG483"/>
          <cell r="KH483">
            <v>1</v>
          </cell>
          <cell r="KI483">
            <v>150</v>
          </cell>
          <cell r="KJ483">
            <v>3</v>
          </cell>
          <cell r="KK483">
            <v>0</v>
          </cell>
          <cell r="KL483">
            <v>0</v>
          </cell>
          <cell r="KM483">
            <v>0</v>
          </cell>
          <cell r="KN483">
            <v>3</v>
          </cell>
          <cell r="KO483">
            <v>3</v>
          </cell>
          <cell r="KP483">
            <v>0.23899999999999999</v>
          </cell>
          <cell r="KQ483">
            <v>3.2389999999999999</v>
          </cell>
          <cell r="KR483">
            <v>1411590</v>
          </cell>
          <cell r="KS483">
            <v>1348303</v>
          </cell>
          <cell r="KT483">
            <v>1348303</v>
          </cell>
          <cell r="KU483"/>
          <cell r="KV483"/>
          <cell r="KW483"/>
          <cell r="KX483">
            <v>0</v>
          </cell>
          <cell r="KY483">
            <v>0</v>
          </cell>
          <cell r="KZ483">
            <v>0</v>
          </cell>
          <cell r="LA483"/>
          <cell r="LB483"/>
          <cell r="LC483"/>
          <cell r="LD483">
            <v>0</v>
          </cell>
          <cell r="LE483">
            <v>0</v>
          </cell>
          <cell r="LF483">
            <v>0</v>
          </cell>
          <cell r="LG483"/>
          <cell r="LH483"/>
          <cell r="LI483"/>
          <cell r="LJ483">
            <v>35107</v>
          </cell>
          <cell r="LK483">
            <v>11000</v>
          </cell>
          <cell r="LL483">
            <v>11000</v>
          </cell>
          <cell r="LM483"/>
          <cell r="LN483"/>
          <cell r="LO483"/>
          <cell r="LP483">
            <v>0</v>
          </cell>
          <cell r="LQ483">
            <v>0</v>
          </cell>
          <cell r="LR483">
            <v>0</v>
          </cell>
          <cell r="LS483"/>
          <cell r="LT483"/>
          <cell r="LU483"/>
          <cell r="LV483">
            <v>15000</v>
          </cell>
          <cell r="LW483">
            <v>8000</v>
          </cell>
          <cell r="LX483">
            <v>8000</v>
          </cell>
          <cell r="LY483"/>
          <cell r="LZ483"/>
          <cell r="MA483"/>
          <cell r="MB483">
            <v>3000</v>
          </cell>
          <cell r="MC483">
            <v>2000</v>
          </cell>
          <cell r="MD483">
            <v>2000</v>
          </cell>
          <cell r="ME483"/>
          <cell r="MF483"/>
          <cell r="MG483"/>
          <cell r="MH483">
            <v>6000</v>
          </cell>
          <cell r="MI483">
            <v>6000</v>
          </cell>
          <cell r="MJ483">
            <v>6000</v>
          </cell>
          <cell r="MK483"/>
          <cell r="ML483"/>
          <cell r="MM483"/>
          <cell r="MN483">
            <v>0</v>
          </cell>
          <cell r="MO483">
            <v>0</v>
          </cell>
          <cell r="MP483">
            <v>0</v>
          </cell>
          <cell r="MQ483"/>
          <cell r="MR483"/>
          <cell r="MS483"/>
          <cell r="MT483">
            <v>54000</v>
          </cell>
          <cell r="MU483">
            <v>46000</v>
          </cell>
          <cell r="MV483">
            <v>46000</v>
          </cell>
          <cell r="MW483"/>
          <cell r="MX483"/>
          <cell r="MY483"/>
          <cell r="MZ483">
            <v>50000</v>
          </cell>
          <cell r="NA483">
            <v>45000</v>
          </cell>
          <cell r="NB483">
            <v>45000</v>
          </cell>
          <cell r="NC483"/>
          <cell r="ND483"/>
          <cell r="NE483"/>
          <cell r="NF483">
            <v>50000</v>
          </cell>
          <cell r="NG483">
            <v>0</v>
          </cell>
          <cell r="NH483">
            <v>100</v>
          </cell>
          <cell r="NI483">
            <v>10000</v>
          </cell>
          <cell r="NJ483">
            <v>8000</v>
          </cell>
          <cell r="NK483">
            <v>8000</v>
          </cell>
          <cell r="NL483"/>
          <cell r="NM483"/>
          <cell r="NN483"/>
          <cell r="NO483">
            <v>5000</v>
          </cell>
          <cell r="NP483">
            <v>5000</v>
          </cell>
          <cell r="NQ483">
            <v>5000</v>
          </cell>
          <cell r="NR483"/>
          <cell r="NS483"/>
          <cell r="NT483"/>
          <cell r="NU483">
            <v>0</v>
          </cell>
          <cell r="NV483">
            <v>0</v>
          </cell>
          <cell r="NW483">
            <v>0</v>
          </cell>
          <cell r="NX483"/>
          <cell r="NY483"/>
          <cell r="NZ483"/>
          <cell r="OA483">
            <v>25000</v>
          </cell>
          <cell r="OB483">
            <v>15000</v>
          </cell>
          <cell r="OC483">
            <v>15000</v>
          </cell>
          <cell r="OD483"/>
          <cell r="OE483"/>
          <cell r="OF483"/>
          <cell r="OG483">
            <v>43000</v>
          </cell>
          <cell r="OH483">
            <v>33000</v>
          </cell>
          <cell r="OI483">
            <v>33000</v>
          </cell>
          <cell r="OJ483"/>
          <cell r="OK483"/>
          <cell r="OL483"/>
          <cell r="OM483">
            <v>10000</v>
          </cell>
          <cell r="ON483">
            <v>5000</v>
          </cell>
          <cell r="OO483">
            <v>5000</v>
          </cell>
          <cell r="OP483"/>
          <cell r="OQ483"/>
          <cell r="OR483"/>
          <cell r="OS483">
            <v>0</v>
          </cell>
          <cell r="OT483">
            <v>0</v>
          </cell>
          <cell r="OU483">
            <v>0</v>
          </cell>
          <cell r="OV483"/>
          <cell r="OW483"/>
          <cell r="OX483"/>
          <cell r="OY483">
            <v>0</v>
          </cell>
          <cell r="OZ483">
            <v>0</v>
          </cell>
          <cell r="PA483">
            <v>0</v>
          </cell>
          <cell r="PB483"/>
          <cell r="PC483"/>
          <cell r="PD483"/>
          <cell r="PE483">
            <v>24300</v>
          </cell>
          <cell r="PF483">
            <v>21300</v>
          </cell>
          <cell r="PG483">
            <v>21300</v>
          </cell>
          <cell r="PH483"/>
          <cell r="PI483"/>
          <cell r="PJ483"/>
          <cell r="PK483">
            <v>0</v>
          </cell>
          <cell r="PL483">
            <v>0</v>
          </cell>
          <cell r="PM483">
            <v>0</v>
          </cell>
          <cell r="PN483"/>
          <cell r="PO483"/>
          <cell r="PP483"/>
          <cell r="PQ483">
            <v>292003</v>
          </cell>
          <cell r="PR483">
            <v>276397</v>
          </cell>
          <cell r="PS483">
            <v>276397</v>
          </cell>
          <cell r="PT483"/>
          <cell r="PU483"/>
          <cell r="PV483"/>
          <cell r="PW483">
            <v>1984000</v>
          </cell>
          <cell r="PX483">
            <v>1830000</v>
          </cell>
          <cell r="PY483">
            <v>1830000</v>
          </cell>
          <cell r="PZ483">
            <v>100</v>
          </cell>
          <cell r="QA483">
            <v>1984000</v>
          </cell>
          <cell r="QB483">
            <v>1830000</v>
          </cell>
          <cell r="QC483">
            <v>100</v>
          </cell>
          <cell r="QD483"/>
          <cell r="QE483"/>
          <cell r="QF483"/>
          <cell r="QG483">
            <v>1381000</v>
          </cell>
          <cell r="QH483">
            <v>1609000</v>
          </cell>
          <cell r="QI483">
            <v>1830000</v>
          </cell>
          <cell r="QJ483">
            <v>0</v>
          </cell>
          <cell r="QK483">
            <v>0</v>
          </cell>
          <cell r="QL483">
            <v>0</v>
          </cell>
          <cell r="QM483">
            <v>0</v>
          </cell>
          <cell r="QN483">
            <v>0</v>
          </cell>
          <cell r="QO483">
            <v>0</v>
          </cell>
          <cell r="QP483">
            <v>0</v>
          </cell>
          <cell r="QQ483">
            <v>0</v>
          </cell>
          <cell r="QR483">
            <v>0</v>
          </cell>
          <cell r="QS483">
            <v>0</v>
          </cell>
          <cell r="QT483">
            <v>0</v>
          </cell>
          <cell r="QU483">
            <v>0</v>
          </cell>
          <cell r="QV483"/>
          <cell r="QW483">
            <v>0</v>
          </cell>
          <cell r="QX483">
            <v>0</v>
          </cell>
          <cell r="QY483">
            <v>0</v>
          </cell>
          <cell r="QZ483"/>
          <cell r="RA483">
            <v>36043</v>
          </cell>
          <cell r="RB483">
            <v>71454</v>
          </cell>
          <cell r="RC483">
            <v>0</v>
          </cell>
          <cell r="RD483">
            <v>58000</v>
          </cell>
          <cell r="RE483">
            <v>54000</v>
          </cell>
          <cell r="RF483">
            <v>54000</v>
          </cell>
          <cell r="RG483">
            <v>92000</v>
          </cell>
          <cell r="RH483">
            <v>92000</v>
          </cell>
          <cell r="RI483">
            <v>100000</v>
          </cell>
          <cell r="RJ483"/>
          <cell r="RK483"/>
          <cell r="RL483"/>
          <cell r="RM483"/>
          <cell r="RN483"/>
          <cell r="RO483"/>
          <cell r="RP483">
            <v>6.1425061425061429</v>
          </cell>
          <cell r="RQ483"/>
          <cell r="RR483"/>
          <cell r="RS483"/>
          <cell r="RT483">
            <v>0</v>
          </cell>
          <cell r="RU483"/>
          <cell r="RV483"/>
          <cell r="RW483"/>
          <cell r="RX483" t="str">
            <v>N</v>
          </cell>
          <cell r="RY483"/>
          <cell r="RZ483">
            <v>1830000</v>
          </cell>
          <cell r="SA483">
            <v>1830000</v>
          </cell>
          <cell r="SB483">
            <v>1528000</v>
          </cell>
          <cell r="SC483">
            <v>302000</v>
          </cell>
          <cell r="SD483">
            <v>0</v>
          </cell>
          <cell r="SE483"/>
          <cell r="SF483"/>
          <cell r="SG483"/>
          <cell r="SH483"/>
          <cell r="SI483"/>
          <cell r="SJ483">
            <v>2</v>
          </cell>
          <cell r="SK483"/>
          <cell r="SL483"/>
          <cell r="SM483">
            <v>2</v>
          </cell>
          <cell r="SN483"/>
          <cell r="SO483"/>
          <cell r="SP483"/>
          <cell r="SQ483"/>
          <cell r="SR483"/>
          <cell r="SS483">
            <v>150</v>
          </cell>
          <cell r="ST483">
            <v>1</v>
          </cell>
          <cell r="SU483" t="str">
            <v>vyzváni k opravě, odpověď: administrativní chyba, náklady i požadavek nezměněn, MSK 157099/2021</v>
          </cell>
          <cell r="SV483">
            <v>1769000</v>
          </cell>
          <cell r="SW483"/>
          <cell r="SX483">
            <v>1.1215375918598078</v>
          </cell>
          <cell r="SY483">
            <v>2460000</v>
          </cell>
          <cell r="SZ483">
            <v>2460000</v>
          </cell>
          <cell r="TA483"/>
          <cell r="TB483">
            <v>0</v>
          </cell>
          <cell r="TC483" t="str">
            <v>OK</v>
          </cell>
          <cell r="TD483" t="str">
            <v>vyzváni k opravě, odpověď: administrativní chyba, náklady i požadavek nezměněn, MSK 157099/2021</v>
          </cell>
          <cell r="TE483"/>
          <cell r="TF483">
            <v>0</v>
          </cell>
          <cell r="TG483"/>
          <cell r="TH483"/>
          <cell r="TI483"/>
          <cell r="TJ483">
            <v>0</v>
          </cell>
          <cell r="TK483"/>
          <cell r="TL483">
            <v>0</v>
          </cell>
          <cell r="TM483">
            <v>0</v>
          </cell>
          <cell r="TN483">
            <v>0</v>
          </cell>
          <cell r="TO483">
            <v>0</v>
          </cell>
          <cell r="TP483">
            <v>0</v>
          </cell>
          <cell r="TQ483">
            <v>0</v>
          </cell>
          <cell r="TR483">
            <v>0</v>
          </cell>
          <cell r="TS483">
            <v>1609000</v>
          </cell>
          <cell r="TT483">
            <v>0</v>
          </cell>
          <cell r="TU483">
            <v>0</v>
          </cell>
          <cell r="TV483">
            <v>1609000</v>
          </cell>
          <cell r="TW483"/>
          <cell r="TX483"/>
          <cell r="TY483">
            <v>1609000</v>
          </cell>
          <cell r="TZ483"/>
          <cell r="UA483"/>
          <cell r="UB483">
            <v>0</v>
          </cell>
          <cell r="UC483"/>
          <cell r="UD483"/>
          <cell r="UE483">
            <v>1609000</v>
          </cell>
          <cell r="UF483">
            <v>1609000</v>
          </cell>
          <cell r="UG483">
            <v>5</v>
          </cell>
          <cell r="UH483">
            <v>1528550</v>
          </cell>
          <cell r="UI483">
            <v>1528550</v>
          </cell>
          <cell r="UJ483"/>
          <cell r="UK483"/>
          <cell r="UL483"/>
          <cell r="UM483"/>
          <cell r="UN483"/>
          <cell r="UO483"/>
          <cell r="UP483">
            <v>1528550</v>
          </cell>
          <cell r="UQ483">
            <v>1528550</v>
          </cell>
          <cell r="UR483">
            <v>1528550</v>
          </cell>
          <cell r="US483">
            <v>1528000</v>
          </cell>
          <cell r="UT483">
            <v>1528000</v>
          </cell>
          <cell r="UU483">
            <v>302000</v>
          </cell>
          <cell r="UV483">
            <v>1830000</v>
          </cell>
          <cell r="UW483">
            <v>1830000</v>
          </cell>
          <cell r="UX483">
            <v>310365.82376537455</v>
          </cell>
          <cell r="UY483">
            <v>310365.82376537455</v>
          </cell>
          <cell r="UZ483">
            <v>310366</v>
          </cell>
          <cell r="VA483">
            <v>310366</v>
          </cell>
          <cell r="VB483">
            <v>155182.91188268727</v>
          </cell>
          <cell r="VC483">
            <v>155182.91188268727</v>
          </cell>
          <cell r="VD483">
            <v>155183</v>
          </cell>
          <cell r="VE483">
            <v>155183</v>
          </cell>
          <cell r="VF483">
            <v>1062451</v>
          </cell>
          <cell r="VG483">
            <v>1359303</v>
          </cell>
          <cell r="VH483">
            <v>470697</v>
          </cell>
          <cell r="VI483">
            <v>1830000</v>
          </cell>
          <cell r="VJ483">
            <v>0</v>
          </cell>
          <cell r="VK483">
            <v>302000</v>
          </cell>
          <cell r="VL483">
            <v>0</v>
          </cell>
          <cell r="VM483" t="str">
            <v>číslo smlouvy 06909/2020/SOC ze dne 26. 10. 2020</v>
          </cell>
          <cell r="VN483">
            <v>302000</v>
          </cell>
          <cell r="VO483">
            <v>81000</v>
          </cell>
          <cell r="VP483">
            <v>94.965817277812306</v>
          </cell>
          <cell r="VQ483">
            <v>465549</v>
          </cell>
          <cell r="VR483">
            <v>44663</v>
          </cell>
          <cell r="VS483"/>
          <cell r="VT483"/>
          <cell r="VU483"/>
          <cell r="VV483">
            <v>1062451</v>
          </cell>
          <cell r="VW483">
            <v>44713</v>
          </cell>
          <cell r="VX483">
            <v>302000</v>
          </cell>
          <cell r="VY483">
            <v>302000</v>
          </cell>
          <cell r="VZ483">
            <v>0</v>
          </cell>
          <cell r="WA483"/>
          <cell r="WB483">
            <v>302000</v>
          </cell>
          <cell r="WC483">
            <v>0</v>
          </cell>
          <cell r="WD483">
            <v>5</v>
          </cell>
          <cell r="WE483">
            <v>229200</v>
          </cell>
          <cell r="WF483">
            <v>229200</v>
          </cell>
          <cell r="WG483"/>
          <cell r="WH483">
            <v>0</v>
          </cell>
          <cell r="WI483"/>
          <cell r="WJ483"/>
          <cell r="WK483"/>
          <cell r="WL483"/>
          <cell r="WM483"/>
          <cell r="WN483">
            <v>229200</v>
          </cell>
          <cell r="WO483">
            <v>229200</v>
          </cell>
          <cell r="WP483">
            <v>229000</v>
          </cell>
          <cell r="WQ483">
            <v>229000</v>
          </cell>
          <cell r="WR483">
            <v>40621.347839149959</v>
          </cell>
          <cell r="WS483">
            <v>188378.65216085003</v>
          </cell>
          <cell r="WT483">
            <v>40621.347839149959</v>
          </cell>
          <cell r="WU483">
            <v>188378.65216085003</v>
          </cell>
          <cell r="WV483">
            <v>40621</v>
          </cell>
          <cell r="WW483">
            <v>188379</v>
          </cell>
          <cell r="WX483">
            <v>40621</v>
          </cell>
          <cell r="WY483">
            <v>188379</v>
          </cell>
          <cell r="WZ483">
            <v>-0.34783914995932719</v>
          </cell>
          <cell r="XA483">
            <v>0.34783914996660315</v>
          </cell>
          <cell r="XB483"/>
          <cell r="XC483">
            <v>40621</v>
          </cell>
          <cell r="XD483">
            <v>229000</v>
          </cell>
          <cell r="XE483">
            <v>73000</v>
          </cell>
          <cell r="XF483">
            <v>14.986910994764399</v>
          </cell>
          <cell r="XG483"/>
          <cell r="XH483">
            <v>229000</v>
          </cell>
          <cell r="XI483">
            <v>0</v>
          </cell>
          <cell r="XJ483">
            <v>0</v>
          </cell>
          <cell r="XK483">
            <v>0</v>
          </cell>
          <cell r="XL483">
            <v>0</v>
          </cell>
          <cell r="XM483">
            <v>0</v>
          </cell>
          <cell r="XN483">
            <v>0</v>
          </cell>
          <cell r="XO483">
            <v>0</v>
          </cell>
          <cell r="XP483">
            <v>0</v>
          </cell>
          <cell r="XQ483"/>
          <cell r="XR483" t="e">
            <v>#DIV/0!</v>
          </cell>
          <cell r="XS483"/>
          <cell r="XT483"/>
          <cell r="XU483"/>
          <cell r="XV483"/>
          <cell r="XW483"/>
          <cell r="XX483"/>
          <cell r="XY483">
            <v>229200</v>
          </cell>
        </row>
        <row r="484">
          <cell r="A484">
            <v>1368826</v>
          </cell>
          <cell r="B484" t="str">
            <v>NNO</v>
          </cell>
          <cell r="C484">
            <v>1</v>
          </cell>
          <cell r="D484" t="str">
            <v>Slezská diakonie</v>
          </cell>
          <cell r="E484">
            <v>65468562</v>
          </cell>
          <cell r="F484" t="str">
            <v xml:space="preserve">Na Nivách 259/7
Český Těšín
737 01 Český Těšín 1
</v>
          </cell>
          <cell r="G484" t="str">
            <v>Církve a náboženské společnosti</v>
          </cell>
          <cell r="H484" t="str">
            <v>podpora samostatného bydlení</v>
          </cell>
          <cell r="I484" t="str">
            <v>sociální péče</v>
          </cell>
          <cell r="J484" t="str">
            <v>NOE Karviná, podpora samostatného bydlení</v>
          </cell>
          <cell r="K484">
            <v>42736</v>
          </cell>
          <cell r="L484"/>
          <cell r="M484" t="str">
            <v>N</v>
          </cell>
          <cell r="N484"/>
          <cell r="O484"/>
          <cell r="P484"/>
          <cell r="Q484"/>
          <cell r="R484"/>
          <cell r="S484"/>
          <cell r="T484"/>
          <cell r="U484"/>
          <cell r="V484"/>
          <cell r="W484"/>
          <cell r="X484"/>
          <cell r="Y484"/>
          <cell r="Z484"/>
          <cell r="AA484"/>
          <cell r="AB484"/>
          <cell r="AC484"/>
          <cell r="AD484"/>
          <cell r="AE484"/>
          <cell r="AF484"/>
          <cell r="AG484"/>
          <cell r="AH484"/>
          <cell r="AI484"/>
          <cell r="AJ484"/>
          <cell r="AK484"/>
          <cell r="AL484"/>
          <cell r="AM484"/>
          <cell r="AN484"/>
          <cell r="AO484"/>
          <cell r="AP484"/>
          <cell r="AQ484" t="str">
            <v>• počet klientů: 15</v>
          </cell>
          <cell r="AR484">
            <v>3</v>
          </cell>
          <cell r="AS484">
            <v>10</v>
          </cell>
          <cell r="AT484">
            <v>19</v>
          </cell>
          <cell r="AU484">
            <v>20</v>
          </cell>
          <cell r="AV484">
            <v>20</v>
          </cell>
          <cell r="AW484"/>
          <cell r="AX484"/>
          <cell r="AY484"/>
          <cell r="AZ484"/>
          <cell r="BA484"/>
          <cell r="BB484"/>
          <cell r="BC484"/>
          <cell r="BD484"/>
          <cell r="BE484"/>
          <cell r="BF484"/>
          <cell r="BG484"/>
          <cell r="BH484"/>
          <cell r="BI484"/>
          <cell r="BJ484"/>
          <cell r="BK484">
            <v>1550</v>
          </cell>
          <cell r="BL484"/>
          <cell r="BM484" t="str">
            <v>• 10. osoby s chronickým duševním onemocněním
• 13. osoby s kombinovaným postižením
• 14. osoby s mentálním postižením</v>
          </cell>
          <cell r="BN484" t="str">
            <v>osoby s chronickým duševním onemocněním</v>
          </cell>
          <cell r="BO484" t="str">
            <v>• mladí dospělí (19 – 26 let)
• dospělí (27 – 64 let)
• mladší senioři (65 – 80 let)
• starší senioři (nad 80 let)</v>
          </cell>
          <cell r="BP484">
            <v>0</v>
          </cell>
          <cell r="BQ484">
            <v>0</v>
          </cell>
          <cell r="BR484">
            <v>0</v>
          </cell>
          <cell r="BS484">
            <v>0</v>
          </cell>
          <cell r="BT484">
            <v>0</v>
          </cell>
          <cell r="BU484">
            <v>15</v>
          </cell>
          <cell r="BV484">
            <v>5</v>
          </cell>
          <cell r="BW484">
            <v>0</v>
          </cell>
          <cell r="BX484">
            <v>0</v>
          </cell>
          <cell r="BY484">
            <v>0</v>
          </cell>
          <cell r="BZ484">
            <v>15</v>
          </cell>
          <cell r="CA484">
            <v>5</v>
          </cell>
          <cell r="CB484">
            <v>0</v>
          </cell>
          <cell r="CC484">
            <v>0</v>
          </cell>
          <cell r="CD484">
            <v>0</v>
          </cell>
          <cell r="CE484">
            <v>0</v>
          </cell>
          <cell r="CF484">
            <v>20</v>
          </cell>
          <cell r="CG484">
            <v>20</v>
          </cell>
          <cell r="CH484"/>
          <cell r="CI484">
            <v>0</v>
          </cell>
          <cell r="CJ484">
            <v>0</v>
          </cell>
          <cell r="CK484">
            <v>0</v>
          </cell>
          <cell r="CL484">
            <v>0</v>
          </cell>
          <cell r="CM484">
            <v>0</v>
          </cell>
          <cell r="CN484">
            <v>15</v>
          </cell>
          <cell r="CO484">
            <v>5</v>
          </cell>
          <cell r="CP484">
            <v>0</v>
          </cell>
          <cell r="CQ484">
            <v>0</v>
          </cell>
          <cell r="CR484">
            <v>0</v>
          </cell>
          <cell r="CS484">
            <v>15</v>
          </cell>
          <cell r="CT484">
            <v>5</v>
          </cell>
          <cell r="CU484">
            <v>0</v>
          </cell>
          <cell r="CV484">
            <v>0</v>
          </cell>
          <cell r="CW484">
            <v>0</v>
          </cell>
          <cell r="CX484">
            <v>0</v>
          </cell>
          <cell r="CY484">
            <v>20</v>
          </cell>
          <cell r="CZ484">
            <v>20</v>
          </cell>
          <cell r="DA484"/>
          <cell r="DB484"/>
          <cell r="DC484"/>
          <cell r="DD484"/>
          <cell r="DE484"/>
          <cell r="DF484"/>
          <cell r="DG484"/>
          <cell r="DH484"/>
          <cell r="DI484"/>
          <cell r="DJ484"/>
          <cell r="DK484"/>
          <cell r="DL484"/>
          <cell r="DM484"/>
          <cell r="DN484"/>
          <cell r="DO484"/>
          <cell r="DP484"/>
          <cell r="DQ484"/>
          <cell r="DR484"/>
          <cell r="DS484"/>
          <cell r="DT484"/>
          <cell r="DU484"/>
          <cell r="DV484"/>
          <cell r="DW484"/>
          <cell r="DX484"/>
          <cell r="DY484"/>
          <cell r="DZ484"/>
          <cell r="EA484"/>
          <cell r="EB484"/>
          <cell r="EC484"/>
          <cell r="ED484"/>
          <cell r="EE484"/>
          <cell r="EF484"/>
          <cell r="EG484"/>
          <cell r="EH484"/>
          <cell r="EI484"/>
          <cell r="EJ484"/>
          <cell r="EK484"/>
          <cell r="EL484">
            <v>1</v>
          </cell>
          <cell r="EM484">
            <v>1</v>
          </cell>
          <cell r="EN484">
            <v>1</v>
          </cell>
          <cell r="EO484">
            <v>660000</v>
          </cell>
          <cell r="EP484">
            <v>660000</v>
          </cell>
          <cell r="EQ484">
            <v>2</v>
          </cell>
          <cell r="ER484">
            <v>2</v>
          </cell>
          <cell r="ES484">
            <v>2</v>
          </cell>
          <cell r="ET484">
            <v>1068696</v>
          </cell>
          <cell r="EU484">
            <v>868263</v>
          </cell>
          <cell r="EV484"/>
          <cell r="EW484"/>
          <cell r="EX484"/>
          <cell r="EY484"/>
          <cell r="EZ484"/>
          <cell r="FA484"/>
          <cell r="FB484"/>
          <cell r="FC484"/>
          <cell r="FD484"/>
          <cell r="FE484"/>
          <cell r="FF484"/>
          <cell r="FG484"/>
          <cell r="FH484"/>
          <cell r="FI484"/>
          <cell r="FJ484"/>
          <cell r="FK484"/>
          <cell r="FL484"/>
          <cell r="FM484"/>
          <cell r="FN484"/>
          <cell r="FO484"/>
          <cell r="FP484">
            <v>1</v>
          </cell>
          <cell r="FQ484">
            <v>0.15</v>
          </cell>
          <cell r="FR484">
            <v>0</v>
          </cell>
          <cell r="FS484">
            <v>147180</v>
          </cell>
          <cell r="FT484">
            <v>127110</v>
          </cell>
          <cell r="FU484"/>
          <cell r="FV484"/>
          <cell r="FW484"/>
          <cell r="FX484"/>
          <cell r="FY484"/>
          <cell r="FZ484"/>
          <cell r="GA484"/>
          <cell r="GB484"/>
          <cell r="GC484"/>
          <cell r="GD484"/>
          <cell r="GE484"/>
          <cell r="GF484"/>
          <cell r="GG484"/>
          <cell r="GH484"/>
          <cell r="GI484"/>
          <cell r="GJ484"/>
          <cell r="GK484"/>
          <cell r="GL484"/>
          <cell r="GM484"/>
          <cell r="GN484"/>
          <cell r="GO484"/>
          <cell r="GP484"/>
          <cell r="GQ484"/>
          <cell r="GR484"/>
          <cell r="GS484"/>
          <cell r="GT484"/>
          <cell r="GU484"/>
          <cell r="GV484"/>
          <cell r="GW484"/>
          <cell r="GX484"/>
          <cell r="GY484"/>
          <cell r="GZ484"/>
          <cell r="HA484"/>
          <cell r="HB484"/>
          <cell r="HC484"/>
          <cell r="HD484"/>
          <cell r="HE484"/>
          <cell r="HF484"/>
          <cell r="HG484"/>
          <cell r="HH484"/>
          <cell r="HI484"/>
          <cell r="HJ484"/>
          <cell r="HK484"/>
          <cell r="HL484"/>
          <cell r="HM484"/>
          <cell r="HN484"/>
          <cell r="HO484"/>
          <cell r="HP484"/>
          <cell r="HQ484"/>
          <cell r="HR484"/>
          <cell r="HS484"/>
          <cell r="HT484"/>
          <cell r="HU484"/>
          <cell r="HV484"/>
          <cell r="HW484"/>
          <cell r="HX484"/>
          <cell r="HY484"/>
          <cell r="HZ484"/>
          <cell r="IA484"/>
          <cell r="IB484"/>
          <cell r="IC484"/>
          <cell r="ID484"/>
          <cell r="IE484"/>
          <cell r="IF484"/>
          <cell r="IG484"/>
          <cell r="IH484"/>
          <cell r="II484"/>
          <cell r="IJ484"/>
          <cell r="IK484"/>
          <cell r="IL484"/>
          <cell r="IM484"/>
          <cell r="IN484"/>
          <cell r="IO484"/>
          <cell r="IP484"/>
          <cell r="IQ484"/>
          <cell r="IR484"/>
          <cell r="IS484"/>
          <cell r="IT484"/>
          <cell r="IU484"/>
          <cell r="IV484"/>
          <cell r="IW484"/>
          <cell r="IX484"/>
          <cell r="IY484"/>
          <cell r="IZ484"/>
          <cell r="JA484"/>
          <cell r="JB484"/>
          <cell r="JC484"/>
          <cell r="JD484"/>
          <cell r="JE484"/>
          <cell r="JF484"/>
          <cell r="JG484"/>
          <cell r="JH484"/>
          <cell r="JI484"/>
          <cell r="JJ484"/>
          <cell r="JK484"/>
          <cell r="JL484"/>
          <cell r="JM484"/>
          <cell r="JN484"/>
          <cell r="JO484"/>
          <cell r="JP484"/>
          <cell r="JQ484"/>
          <cell r="JR484"/>
          <cell r="JS484"/>
          <cell r="JT484"/>
          <cell r="JU484"/>
          <cell r="JV484"/>
          <cell r="JW484"/>
          <cell r="JX484"/>
          <cell r="JY484"/>
          <cell r="JZ484"/>
          <cell r="KA484"/>
          <cell r="KB484"/>
          <cell r="KC484"/>
          <cell r="KD484"/>
          <cell r="KE484"/>
          <cell r="KF484"/>
          <cell r="KG484"/>
          <cell r="KH484">
            <v>0</v>
          </cell>
          <cell r="KI484"/>
          <cell r="KJ484">
            <v>3</v>
          </cell>
          <cell r="KK484">
            <v>0</v>
          </cell>
          <cell r="KL484">
            <v>0</v>
          </cell>
          <cell r="KM484">
            <v>0</v>
          </cell>
          <cell r="KN484">
            <v>3</v>
          </cell>
          <cell r="KO484">
            <v>3</v>
          </cell>
          <cell r="KP484">
            <v>0.15</v>
          </cell>
          <cell r="KQ484">
            <v>3.15</v>
          </cell>
          <cell r="KR484">
            <v>1875876</v>
          </cell>
          <cell r="KS484">
            <v>1655373</v>
          </cell>
          <cell r="KT484">
            <v>1655373</v>
          </cell>
          <cell r="KU484"/>
          <cell r="KV484"/>
          <cell r="KW484"/>
          <cell r="KX484">
            <v>0</v>
          </cell>
          <cell r="KY484">
            <v>0</v>
          </cell>
          <cell r="KZ484">
            <v>0</v>
          </cell>
          <cell r="LA484"/>
          <cell r="LB484"/>
          <cell r="LC484"/>
          <cell r="LD484">
            <v>0</v>
          </cell>
          <cell r="LE484">
            <v>0</v>
          </cell>
          <cell r="LF484">
            <v>0</v>
          </cell>
          <cell r="LG484"/>
          <cell r="LH484"/>
          <cell r="LI484"/>
          <cell r="LJ484">
            <v>46879</v>
          </cell>
          <cell r="LK484">
            <v>7000</v>
          </cell>
          <cell r="LL484">
            <v>7000</v>
          </cell>
          <cell r="LM484"/>
          <cell r="LN484"/>
          <cell r="LO484"/>
          <cell r="LP484">
            <v>0</v>
          </cell>
          <cell r="LQ484">
            <v>0</v>
          </cell>
          <cell r="LR484">
            <v>0</v>
          </cell>
          <cell r="LS484"/>
          <cell r="LT484"/>
          <cell r="LU484"/>
          <cell r="LV484">
            <v>70000</v>
          </cell>
          <cell r="LW484">
            <v>60000</v>
          </cell>
          <cell r="LX484">
            <v>60000</v>
          </cell>
          <cell r="LY484"/>
          <cell r="LZ484"/>
          <cell r="MA484"/>
          <cell r="MB484">
            <v>15000</v>
          </cell>
          <cell r="MC484">
            <v>9000</v>
          </cell>
          <cell r="MD484">
            <v>9000</v>
          </cell>
          <cell r="ME484"/>
          <cell r="MF484"/>
          <cell r="MG484"/>
          <cell r="MH484">
            <v>10000</v>
          </cell>
          <cell r="MI484">
            <v>7000</v>
          </cell>
          <cell r="MJ484">
            <v>7000</v>
          </cell>
          <cell r="MK484"/>
          <cell r="ML484"/>
          <cell r="MM484"/>
          <cell r="MN484">
            <v>0</v>
          </cell>
          <cell r="MO484">
            <v>0</v>
          </cell>
          <cell r="MP484">
            <v>0</v>
          </cell>
          <cell r="MQ484"/>
          <cell r="MR484"/>
          <cell r="MS484"/>
          <cell r="MT484">
            <v>62500</v>
          </cell>
          <cell r="MU484">
            <v>47500</v>
          </cell>
          <cell r="MV484">
            <v>47500</v>
          </cell>
          <cell r="MW484"/>
          <cell r="MX484"/>
          <cell r="MY484"/>
          <cell r="MZ484">
            <v>47000</v>
          </cell>
          <cell r="NA484">
            <v>26541</v>
          </cell>
          <cell r="NB484">
            <v>26541</v>
          </cell>
          <cell r="NC484"/>
          <cell r="ND484"/>
          <cell r="NE484"/>
          <cell r="NF484">
            <v>47000</v>
          </cell>
          <cell r="NG484">
            <v>0</v>
          </cell>
          <cell r="NH484">
            <v>100</v>
          </cell>
          <cell r="NI484">
            <v>2200</v>
          </cell>
          <cell r="NJ484">
            <v>2000</v>
          </cell>
          <cell r="NK484">
            <v>2000</v>
          </cell>
          <cell r="NL484"/>
          <cell r="NM484"/>
          <cell r="NN484"/>
          <cell r="NO484">
            <v>85000</v>
          </cell>
          <cell r="NP484">
            <v>50000</v>
          </cell>
          <cell r="NQ484">
            <v>50000</v>
          </cell>
          <cell r="NR484"/>
          <cell r="NS484"/>
          <cell r="NT484"/>
          <cell r="NU484">
            <v>0</v>
          </cell>
          <cell r="NV484">
            <v>0</v>
          </cell>
          <cell r="NW484">
            <v>0</v>
          </cell>
          <cell r="NX484"/>
          <cell r="NY484"/>
          <cell r="NZ484"/>
          <cell r="OA484">
            <v>20000</v>
          </cell>
          <cell r="OB484">
            <v>14000</v>
          </cell>
          <cell r="OC484">
            <v>14000</v>
          </cell>
          <cell r="OD484"/>
          <cell r="OE484"/>
          <cell r="OF484"/>
          <cell r="OG484">
            <v>40000</v>
          </cell>
          <cell r="OH484">
            <v>40000</v>
          </cell>
          <cell r="OI484">
            <v>40000</v>
          </cell>
          <cell r="OJ484"/>
          <cell r="OK484"/>
          <cell r="OL484"/>
          <cell r="OM484">
            <v>6000</v>
          </cell>
          <cell r="ON484">
            <v>6000</v>
          </cell>
          <cell r="OO484">
            <v>6000</v>
          </cell>
          <cell r="OP484"/>
          <cell r="OQ484"/>
          <cell r="OR484"/>
          <cell r="OS484">
            <v>0</v>
          </cell>
          <cell r="OT484">
            <v>0</v>
          </cell>
          <cell r="OU484">
            <v>0</v>
          </cell>
          <cell r="OV484"/>
          <cell r="OW484"/>
          <cell r="OX484"/>
          <cell r="OY484">
            <v>0</v>
          </cell>
          <cell r="OZ484">
            <v>0</v>
          </cell>
          <cell r="PA484">
            <v>0</v>
          </cell>
          <cell r="PB484"/>
          <cell r="PC484"/>
          <cell r="PD484"/>
          <cell r="PE484">
            <v>70747</v>
          </cell>
          <cell r="PF484">
            <v>45567</v>
          </cell>
          <cell r="PG484">
            <v>45567</v>
          </cell>
          <cell r="PH484"/>
          <cell r="PI484"/>
          <cell r="PJ484"/>
          <cell r="PK484">
            <v>0</v>
          </cell>
          <cell r="PL484">
            <v>0</v>
          </cell>
          <cell r="PM484">
            <v>0</v>
          </cell>
          <cell r="PN484"/>
          <cell r="PO484"/>
          <cell r="PP484"/>
          <cell r="PQ484">
            <v>406438</v>
          </cell>
          <cell r="PR484">
            <v>340019</v>
          </cell>
          <cell r="PS484">
            <v>340019</v>
          </cell>
          <cell r="PT484"/>
          <cell r="PU484"/>
          <cell r="PV484"/>
          <cell r="PW484">
            <v>2757640</v>
          </cell>
          <cell r="PX484">
            <v>2310000</v>
          </cell>
          <cell r="PY484">
            <v>2310000</v>
          </cell>
          <cell r="PZ484">
            <v>100</v>
          </cell>
          <cell r="QA484">
            <v>2757640</v>
          </cell>
          <cell r="QB484">
            <v>2310000</v>
          </cell>
          <cell r="QC484">
            <v>100</v>
          </cell>
          <cell r="QD484"/>
          <cell r="QE484"/>
          <cell r="QF484">
            <v>77500</v>
          </cell>
          <cell r="QG484">
            <v>1456000</v>
          </cell>
          <cell r="QH484">
            <v>1976000</v>
          </cell>
          <cell r="QI484">
            <v>2310000</v>
          </cell>
          <cell r="QJ484">
            <v>0</v>
          </cell>
          <cell r="QK484">
            <v>0</v>
          </cell>
          <cell r="QL484">
            <v>0</v>
          </cell>
          <cell r="QM484">
            <v>0</v>
          </cell>
          <cell r="QN484">
            <v>0</v>
          </cell>
          <cell r="QO484">
            <v>0</v>
          </cell>
          <cell r="QP484">
            <v>0</v>
          </cell>
          <cell r="QQ484">
            <v>0</v>
          </cell>
          <cell r="QR484">
            <v>0</v>
          </cell>
          <cell r="QS484">
            <v>45515</v>
          </cell>
          <cell r="QT484">
            <v>52000</v>
          </cell>
          <cell r="QU484">
            <v>58000</v>
          </cell>
          <cell r="QV484"/>
          <cell r="QW484">
            <v>0</v>
          </cell>
          <cell r="QX484">
            <v>0</v>
          </cell>
          <cell r="QY484">
            <v>0</v>
          </cell>
          <cell r="QZ484"/>
          <cell r="RA484">
            <v>87393</v>
          </cell>
          <cell r="RB484">
            <v>106452</v>
          </cell>
          <cell r="RC484">
            <v>0</v>
          </cell>
          <cell r="RD484">
            <v>73000</v>
          </cell>
          <cell r="RE484">
            <v>81000</v>
          </cell>
          <cell r="RF484">
            <v>81000</v>
          </cell>
          <cell r="RG484">
            <v>255000</v>
          </cell>
          <cell r="RH484">
            <v>308640</v>
          </cell>
          <cell r="RI484">
            <v>308640</v>
          </cell>
          <cell r="RJ484"/>
          <cell r="RK484"/>
          <cell r="RL484"/>
          <cell r="RM484"/>
          <cell r="RN484"/>
          <cell r="RO484"/>
          <cell r="RP484">
            <v>13.750089101147623</v>
          </cell>
          <cell r="RQ484"/>
          <cell r="RR484"/>
          <cell r="RS484"/>
          <cell r="RT484">
            <v>0</v>
          </cell>
          <cell r="RU484"/>
          <cell r="RV484"/>
          <cell r="RW484"/>
          <cell r="RX484" t="str">
            <v>N</v>
          </cell>
          <cell r="RY484"/>
          <cell r="RZ484">
            <v>2310000</v>
          </cell>
          <cell r="SA484">
            <v>2310000</v>
          </cell>
          <cell r="SB484">
            <v>1936000</v>
          </cell>
          <cell r="SC484">
            <v>374000</v>
          </cell>
          <cell r="SD484">
            <v>0</v>
          </cell>
          <cell r="SE484"/>
          <cell r="SF484"/>
          <cell r="SG484"/>
          <cell r="SH484"/>
          <cell r="SI484"/>
          <cell r="SJ484">
            <v>3</v>
          </cell>
          <cell r="SK484"/>
          <cell r="SL484"/>
          <cell r="SM484">
            <v>3</v>
          </cell>
          <cell r="SN484"/>
          <cell r="SO484"/>
          <cell r="SP484"/>
          <cell r="SQ484"/>
          <cell r="SR484"/>
          <cell r="SS484">
            <v>100</v>
          </cell>
          <cell r="ST484">
            <v>0</v>
          </cell>
          <cell r="SU484"/>
          <cell r="SV484">
            <v>2358000</v>
          </cell>
          <cell r="SW484"/>
          <cell r="SX484">
            <v>1.1694826123833757</v>
          </cell>
          <cell r="SY484">
            <v>3654000</v>
          </cell>
          <cell r="SZ484">
            <v>3654000</v>
          </cell>
          <cell r="TA484"/>
          <cell r="TB484">
            <v>0</v>
          </cell>
          <cell r="TC484" t="str">
            <v>OK</v>
          </cell>
          <cell r="TD484"/>
          <cell r="TE484"/>
          <cell r="TF484">
            <v>0</v>
          </cell>
          <cell r="TG484"/>
          <cell r="TH484"/>
          <cell r="TI484"/>
          <cell r="TJ484"/>
          <cell r="TK484" t="str">
            <v>nenaplněné úhrady, nezdůvodněno</v>
          </cell>
          <cell r="TL484">
            <v>19500</v>
          </cell>
          <cell r="TM484">
            <v>70000</v>
          </cell>
          <cell r="TN484">
            <v>60000</v>
          </cell>
          <cell r="TO484" t="str">
            <v>vybavení kanceláře, VT</v>
          </cell>
          <cell r="TP484">
            <v>40000</v>
          </cell>
          <cell r="TQ484">
            <v>40000</v>
          </cell>
          <cell r="TR484">
            <v>0</v>
          </cell>
          <cell r="TS484">
            <v>1976000</v>
          </cell>
          <cell r="TT484">
            <v>0</v>
          </cell>
          <cell r="TU484">
            <v>0</v>
          </cell>
          <cell r="TV484">
            <v>1976000</v>
          </cell>
          <cell r="TW484"/>
          <cell r="TX484"/>
          <cell r="TY484">
            <v>1976000</v>
          </cell>
          <cell r="TZ484"/>
          <cell r="UA484"/>
          <cell r="UB484">
            <v>0</v>
          </cell>
          <cell r="UC484"/>
          <cell r="UD484"/>
          <cell r="UE484">
            <v>1976000</v>
          </cell>
          <cell r="UF484">
            <v>1976000</v>
          </cell>
          <cell r="UG484">
            <v>3</v>
          </cell>
          <cell r="UH484">
            <v>1956240</v>
          </cell>
          <cell r="UI484">
            <v>1956240</v>
          </cell>
          <cell r="UJ484"/>
          <cell r="UK484"/>
          <cell r="UL484"/>
          <cell r="UM484"/>
          <cell r="UN484"/>
          <cell r="UO484"/>
          <cell r="UP484">
            <v>1956240</v>
          </cell>
          <cell r="UQ484">
            <v>1936740</v>
          </cell>
          <cell r="UR484">
            <v>1936740</v>
          </cell>
          <cell r="US484">
            <v>1936000</v>
          </cell>
          <cell r="UT484">
            <v>1936000</v>
          </cell>
          <cell r="UU484">
            <v>374000</v>
          </cell>
          <cell r="UV484">
            <v>2310000</v>
          </cell>
          <cell r="UW484">
            <v>2310000</v>
          </cell>
          <cell r="UX484">
            <v>393238.3735666002</v>
          </cell>
          <cell r="UY484">
            <v>393238.3735666002</v>
          </cell>
          <cell r="UZ484">
            <v>393238</v>
          </cell>
          <cell r="VA484">
            <v>393238</v>
          </cell>
          <cell r="VB484">
            <v>196619.1867833001</v>
          </cell>
          <cell r="VC484">
            <v>196619.1867833001</v>
          </cell>
          <cell r="VD484">
            <v>196619</v>
          </cell>
          <cell r="VE484">
            <v>196619</v>
          </cell>
          <cell r="VF484">
            <v>1346143</v>
          </cell>
          <cell r="VG484">
            <v>1662373</v>
          </cell>
          <cell r="VH484">
            <v>647627</v>
          </cell>
          <cell r="VI484">
            <v>2310000</v>
          </cell>
          <cell r="VJ484">
            <v>0</v>
          </cell>
          <cell r="VK484">
            <v>374000</v>
          </cell>
          <cell r="VL484">
            <v>0</v>
          </cell>
          <cell r="VM484" t="str">
            <v>číslo smlouvy 06909/2020/SOC ze dne 26. 10. 2020</v>
          </cell>
          <cell r="VN484">
            <v>374000</v>
          </cell>
          <cell r="VO484">
            <v>40000</v>
          </cell>
          <cell r="VP484">
            <v>97.97570850202429</v>
          </cell>
          <cell r="VQ484">
            <v>589857</v>
          </cell>
          <cell r="VR484">
            <v>44663</v>
          </cell>
          <cell r="VS484"/>
          <cell r="VT484"/>
          <cell r="VU484"/>
          <cell r="VV484">
            <v>1346143</v>
          </cell>
          <cell r="VW484">
            <v>44713</v>
          </cell>
          <cell r="VX484">
            <v>374000</v>
          </cell>
          <cell r="VY484">
            <v>374000</v>
          </cell>
          <cell r="VZ484">
            <v>0</v>
          </cell>
          <cell r="WA484"/>
          <cell r="WB484">
            <v>374000</v>
          </cell>
          <cell r="WC484">
            <v>0</v>
          </cell>
          <cell r="WD484">
            <v>3</v>
          </cell>
          <cell r="WE484">
            <v>367840</v>
          </cell>
          <cell r="WF484">
            <v>367840</v>
          </cell>
          <cell r="WG484"/>
          <cell r="WH484">
            <v>0</v>
          </cell>
          <cell r="WI484"/>
          <cell r="WJ484"/>
          <cell r="WK484"/>
          <cell r="WL484"/>
          <cell r="WM484"/>
          <cell r="WN484">
            <v>367840</v>
          </cell>
          <cell r="WO484">
            <v>367840</v>
          </cell>
          <cell r="WP484">
            <v>367000</v>
          </cell>
          <cell r="WQ484">
            <v>367000</v>
          </cell>
          <cell r="WR484">
            <v>65100.588021694479</v>
          </cell>
          <cell r="WS484">
            <v>301899.41197830555</v>
          </cell>
          <cell r="WT484">
            <v>65100.588021694479</v>
          </cell>
          <cell r="WU484">
            <v>301899.41197830555</v>
          </cell>
          <cell r="WV484">
            <v>65101</v>
          </cell>
          <cell r="WW484">
            <v>301899</v>
          </cell>
          <cell r="WX484">
            <v>65101</v>
          </cell>
          <cell r="WY484">
            <v>301899</v>
          </cell>
          <cell r="WZ484">
            <v>0.4119783055211883</v>
          </cell>
          <cell r="XA484">
            <v>-0.41197830555029213</v>
          </cell>
          <cell r="XB484"/>
          <cell r="XC484">
            <v>65101</v>
          </cell>
          <cell r="XD484">
            <v>367000</v>
          </cell>
          <cell r="XE484">
            <v>7000</v>
          </cell>
          <cell r="XF484">
            <v>18.956611570247933</v>
          </cell>
          <cell r="XG484"/>
          <cell r="XH484">
            <v>367000</v>
          </cell>
          <cell r="XI484">
            <v>52000</v>
          </cell>
          <cell r="XJ484">
            <v>58000</v>
          </cell>
          <cell r="XK484">
            <v>58000</v>
          </cell>
          <cell r="XL484">
            <v>6000</v>
          </cell>
          <cell r="XM484">
            <v>0</v>
          </cell>
          <cell r="XN484">
            <v>6000</v>
          </cell>
          <cell r="XO484">
            <v>0</v>
          </cell>
          <cell r="XP484">
            <v>0</v>
          </cell>
          <cell r="XQ484"/>
          <cell r="XR484" t="e">
            <v>#DIV/0!</v>
          </cell>
          <cell r="XS484"/>
          <cell r="XT484"/>
          <cell r="XU484"/>
          <cell r="XV484"/>
          <cell r="XW484"/>
          <cell r="XX484"/>
          <cell r="XY484">
            <v>367840</v>
          </cell>
        </row>
        <row r="485">
          <cell r="A485">
            <v>1437997</v>
          </cell>
          <cell r="B485" t="str">
            <v>NNO</v>
          </cell>
          <cell r="C485">
            <v>1</v>
          </cell>
          <cell r="D485" t="str">
            <v>Slezská diakonie</v>
          </cell>
          <cell r="E485">
            <v>65468562</v>
          </cell>
          <cell r="F485" t="str">
            <v xml:space="preserve">Na Nivách 259/7
Český Těšín
737 01 Český Těšín 1
</v>
          </cell>
          <cell r="G485" t="str">
            <v>Církve a náboženské společnosti</v>
          </cell>
          <cell r="H485" t="str">
            <v>denní stacionáře</v>
          </cell>
          <cell r="I485" t="str">
            <v>sociální péče</v>
          </cell>
          <cell r="J485" t="str">
            <v>EDEN Nový Jičín, denní stacionář</v>
          </cell>
          <cell r="K485">
            <v>39387</v>
          </cell>
          <cell r="L485"/>
          <cell r="M485" t="str">
            <v>N</v>
          </cell>
          <cell r="N485"/>
          <cell r="O485"/>
          <cell r="P485"/>
          <cell r="Q485"/>
          <cell r="R485"/>
          <cell r="S485"/>
          <cell r="T485"/>
          <cell r="U485"/>
          <cell r="V485"/>
          <cell r="W485"/>
          <cell r="X485"/>
          <cell r="Y485" t="str">
            <v>• počet klientů: 18</v>
          </cell>
          <cell r="Z485"/>
          <cell r="AA485">
            <v>20</v>
          </cell>
          <cell r="AB485">
            <v>20</v>
          </cell>
          <cell r="AC485">
            <v>30</v>
          </cell>
          <cell r="AD485">
            <v>28</v>
          </cell>
          <cell r="AE485">
            <v>30</v>
          </cell>
          <cell r="AF485"/>
          <cell r="AG485"/>
          <cell r="AH485"/>
          <cell r="AI485"/>
          <cell r="AJ485"/>
          <cell r="AK485"/>
          <cell r="AL485"/>
          <cell r="AM485"/>
          <cell r="AN485"/>
          <cell r="AO485">
            <v>1976</v>
          </cell>
          <cell r="AP485" t="str">
            <v>Od 1.9.2020 je okamžitá denní kapacita 20 klientů/den. Službu během roku využilo 28 klientů, aktuálně je to 25 klientů. Navýšením kapacity jsme reagovali na nedostatek míst ve službách navazujících na ZŠ Speciální, případně Praktickou školu v Novém Jičíně. Navíc v Novém Jičíně ukončil k 31.12.2019 své působení stacionář Škola života a část jeho klientely přešla do naší služby – rozšířili jsme cílovou skupinu o lidi s lehčím mentálním postižením, ale s potřebou péčových úkonů. 
Plánovaný počet hodin přímého výkonu základních činností služby: Rok 2022 má 252 pracovních dnů. Stacionář bude uzavřen během Vánočních svátků. Celkem plánujeme poskytovat službu 247 dní po 8 hodinách, tj. 1.976 hodin. Tento čas je provozní dobou, nejde o čas přímé podpory jednotlivých klientů (face to face).</v>
          </cell>
          <cell r="AQ485"/>
          <cell r="AR485"/>
          <cell r="AS485"/>
          <cell r="AT485"/>
          <cell r="AU485"/>
          <cell r="AV485"/>
          <cell r="AW485"/>
          <cell r="AX485"/>
          <cell r="AY485"/>
          <cell r="AZ485"/>
          <cell r="BA485"/>
          <cell r="BB485"/>
          <cell r="BC485"/>
          <cell r="BD485"/>
          <cell r="BE485"/>
          <cell r="BF485"/>
          <cell r="BG485"/>
          <cell r="BH485"/>
          <cell r="BI485"/>
          <cell r="BJ485"/>
          <cell r="BK485"/>
          <cell r="BL485"/>
          <cell r="BM485" t="str">
            <v>• 13. osoby s kombinovaným postižením
• 14. osoby s mentálním postižením</v>
          </cell>
          <cell r="BN485" t="str">
            <v>osoby s kombinovaným postižením</v>
          </cell>
          <cell r="BO485" t="str">
            <v>• starší děti (11 – 15 let)
• dorost (16 – 18 let)
• mladí dospělí (19 – 26 let)
• dospělí (27 – 64 let)</v>
          </cell>
          <cell r="BP485">
            <v>0</v>
          </cell>
          <cell r="BQ485">
            <v>0</v>
          </cell>
          <cell r="BR485">
            <v>0</v>
          </cell>
          <cell r="BS485">
            <v>0</v>
          </cell>
          <cell r="BT485">
            <v>0</v>
          </cell>
          <cell r="BU485">
            <v>0</v>
          </cell>
          <cell r="BV485">
            <v>0</v>
          </cell>
          <cell r="BW485">
            <v>7</v>
          </cell>
          <cell r="BX485">
            <v>18</v>
          </cell>
          <cell r="BY485">
            <v>0</v>
          </cell>
          <cell r="BZ485">
            <v>0</v>
          </cell>
          <cell r="CA485">
            <v>0</v>
          </cell>
          <cell r="CB485">
            <v>7</v>
          </cell>
          <cell r="CC485">
            <v>18</v>
          </cell>
          <cell r="CD485">
            <v>0</v>
          </cell>
          <cell r="CE485">
            <v>0</v>
          </cell>
          <cell r="CF485">
            <v>25</v>
          </cell>
          <cell r="CG485">
            <v>25</v>
          </cell>
          <cell r="CH485"/>
          <cell r="CI485">
            <v>0</v>
          </cell>
          <cell r="CJ485">
            <v>0</v>
          </cell>
          <cell r="CK485">
            <v>0</v>
          </cell>
          <cell r="CL485">
            <v>0</v>
          </cell>
          <cell r="CM485">
            <v>0</v>
          </cell>
          <cell r="CN485">
            <v>0</v>
          </cell>
          <cell r="CO485">
            <v>0</v>
          </cell>
          <cell r="CP485">
            <v>10</v>
          </cell>
          <cell r="CQ485">
            <v>20</v>
          </cell>
          <cell r="CR485">
            <v>0</v>
          </cell>
          <cell r="CS485">
            <v>0</v>
          </cell>
          <cell r="CT485">
            <v>0</v>
          </cell>
          <cell r="CU485">
            <v>10</v>
          </cell>
          <cell r="CV485">
            <v>20</v>
          </cell>
          <cell r="CW485">
            <v>0</v>
          </cell>
          <cell r="CX485">
            <v>0</v>
          </cell>
          <cell r="CY485">
            <v>30</v>
          </cell>
          <cell r="CZ485">
            <v>30</v>
          </cell>
          <cell r="DA485"/>
          <cell r="DB485"/>
          <cell r="DC485"/>
          <cell r="DD485"/>
          <cell r="DE485"/>
          <cell r="DF485"/>
          <cell r="DG485"/>
          <cell r="DH485"/>
          <cell r="DI485"/>
          <cell r="DJ485"/>
          <cell r="DK485"/>
          <cell r="DL485"/>
          <cell r="DM485"/>
          <cell r="DN485"/>
          <cell r="DO485"/>
          <cell r="DP485"/>
          <cell r="DQ485"/>
          <cell r="DR485"/>
          <cell r="DS485"/>
          <cell r="DT485"/>
          <cell r="DU485"/>
          <cell r="DV485"/>
          <cell r="DW485"/>
          <cell r="DX485"/>
          <cell r="DY485"/>
          <cell r="DZ485"/>
          <cell r="EA485"/>
          <cell r="EB485"/>
          <cell r="EC485"/>
          <cell r="ED485"/>
          <cell r="EE485"/>
          <cell r="EF485"/>
          <cell r="EG485"/>
          <cell r="EH485"/>
          <cell r="EI485"/>
          <cell r="EJ485"/>
          <cell r="EK485"/>
          <cell r="EL485">
            <v>1</v>
          </cell>
          <cell r="EM485">
            <v>0.6</v>
          </cell>
          <cell r="EN485">
            <v>1.6</v>
          </cell>
          <cell r="EO485">
            <v>487300</v>
          </cell>
          <cell r="EP485">
            <v>487300</v>
          </cell>
          <cell r="EQ485">
            <v>9</v>
          </cell>
          <cell r="ER485">
            <v>9</v>
          </cell>
          <cell r="ES485">
            <v>8</v>
          </cell>
          <cell r="ET485">
            <v>5093800</v>
          </cell>
          <cell r="EU485">
            <v>4093800</v>
          </cell>
          <cell r="EV485"/>
          <cell r="EW485"/>
          <cell r="EX485"/>
          <cell r="EY485"/>
          <cell r="EZ485"/>
          <cell r="FA485"/>
          <cell r="FB485"/>
          <cell r="FC485"/>
          <cell r="FD485"/>
          <cell r="FE485"/>
          <cell r="FF485"/>
          <cell r="FG485"/>
          <cell r="FH485"/>
          <cell r="FI485"/>
          <cell r="FJ485"/>
          <cell r="FK485"/>
          <cell r="FL485"/>
          <cell r="FM485"/>
          <cell r="FN485"/>
          <cell r="FO485"/>
          <cell r="FP485">
            <v>2</v>
          </cell>
          <cell r="FQ485">
            <v>0.9</v>
          </cell>
          <cell r="FR485">
            <v>0.9</v>
          </cell>
          <cell r="FS485">
            <v>577400</v>
          </cell>
          <cell r="FT485">
            <v>380000</v>
          </cell>
          <cell r="FU485"/>
          <cell r="FV485"/>
          <cell r="FW485"/>
          <cell r="FX485"/>
          <cell r="FY485"/>
          <cell r="FZ485"/>
          <cell r="GA485"/>
          <cell r="GB485"/>
          <cell r="GC485"/>
          <cell r="GD485"/>
          <cell r="GE485"/>
          <cell r="GF485"/>
          <cell r="GG485"/>
          <cell r="GH485"/>
          <cell r="GI485"/>
          <cell r="GJ485"/>
          <cell r="GK485"/>
          <cell r="GL485"/>
          <cell r="GM485"/>
          <cell r="GN485"/>
          <cell r="GO485"/>
          <cell r="GP485"/>
          <cell r="GQ485"/>
          <cell r="GR485"/>
          <cell r="GS485"/>
          <cell r="GT485"/>
          <cell r="GU485"/>
          <cell r="GV485"/>
          <cell r="GW485"/>
          <cell r="GX485"/>
          <cell r="GY485"/>
          <cell r="GZ485"/>
          <cell r="HA485"/>
          <cell r="HB485"/>
          <cell r="HC485"/>
          <cell r="HD485"/>
          <cell r="HE485"/>
          <cell r="HF485"/>
          <cell r="HG485"/>
          <cell r="HH485"/>
          <cell r="HI485"/>
          <cell r="HJ485"/>
          <cell r="HK485"/>
          <cell r="HL485"/>
          <cell r="HM485"/>
          <cell r="HN485"/>
          <cell r="HO485"/>
          <cell r="HP485"/>
          <cell r="HQ485"/>
          <cell r="HR485"/>
          <cell r="HS485"/>
          <cell r="HT485"/>
          <cell r="HU485"/>
          <cell r="HV485"/>
          <cell r="HW485"/>
          <cell r="HX485"/>
          <cell r="HY485"/>
          <cell r="HZ485"/>
          <cell r="IA485"/>
          <cell r="IB485"/>
          <cell r="IC485"/>
          <cell r="ID485"/>
          <cell r="IE485"/>
          <cell r="IF485"/>
          <cell r="IG485"/>
          <cell r="IH485"/>
          <cell r="II485">
            <v>2</v>
          </cell>
          <cell r="IJ485">
            <v>2</v>
          </cell>
          <cell r="IK485">
            <v>24</v>
          </cell>
          <cell r="IL485">
            <v>2</v>
          </cell>
          <cell r="IM485">
            <v>348300</v>
          </cell>
          <cell r="IN485">
            <v>230000</v>
          </cell>
          <cell r="IO485"/>
          <cell r="IP485"/>
          <cell r="IQ485"/>
          <cell r="IR485"/>
          <cell r="IS485"/>
          <cell r="IT485"/>
          <cell r="IU485"/>
          <cell r="IV485"/>
          <cell r="IW485"/>
          <cell r="IX485"/>
          <cell r="IY485"/>
          <cell r="IZ485"/>
          <cell r="JA485"/>
          <cell r="JB485"/>
          <cell r="JC485"/>
          <cell r="JD485"/>
          <cell r="JE485"/>
          <cell r="JF485"/>
          <cell r="JG485"/>
          <cell r="JH485"/>
          <cell r="JI485"/>
          <cell r="JJ485"/>
          <cell r="JK485"/>
          <cell r="JL485"/>
          <cell r="JM485"/>
          <cell r="JN485"/>
          <cell r="JO485"/>
          <cell r="JP485"/>
          <cell r="JQ485"/>
          <cell r="JR485"/>
          <cell r="JS485"/>
          <cell r="JT485"/>
          <cell r="JU485"/>
          <cell r="JV485"/>
          <cell r="JW485"/>
          <cell r="JX485"/>
          <cell r="JY485"/>
          <cell r="JZ485"/>
          <cell r="KA485"/>
          <cell r="KB485"/>
          <cell r="KC485"/>
          <cell r="KD485"/>
          <cell r="KE485"/>
          <cell r="KF485"/>
          <cell r="KG485"/>
          <cell r="KH485">
            <v>1</v>
          </cell>
          <cell r="KI485">
            <v>2</v>
          </cell>
          <cell r="KJ485">
            <v>9.6</v>
          </cell>
          <cell r="KK485">
            <v>0</v>
          </cell>
          <cell r="KL485">
            <v>0</v>
          </cell>
          <cell r="KM485">
            <v>0</v>
          </cell>
          <cell r="KN485">
            <v>9.6</v>
          </cell>
          <cell r="KO485">
            <v>9.6</v>
          </cell>
          <cell r="KP485">
            <v>2.9</v>
          </cell>
          <cell r="KQ485">
            <v>12.5</v>
          </cell>
          <cell r="KR485">
            <v>6158500</v>
          </cell>
          <cell r="KS485">
            <v>4961100</v>
          </cell>
          <cell r="KT485">
            <v>4961100</v>
          </cell>
          <cell r="KU485"/>
          <cell r="KV485"/>
          <cell r="KW485"/>
          <cell r="KX485">
            <v>348300</v>
          </cell>
          <cell r="KY485">
            <v>230000</v>
          </cell>
          <cell r="KZ485">
            <v>230000</v>
          </cell>
          <cell r="LA485"/>
          <cell r="LB485"/>
          <cell r="LC485"/>
          <cell r="LD485">
            <v>0</v>
          </cell>
          <cell r="LE485">
            <v>0</v>
          </cell>
          <cell r="LF485">
            <v>0</v>
          </cell>
          <cell r="LG485"/>
          <cell r="LH485"/>
          <cell r="LI485"/>
          <cell r="LJ485">
            <v>138000</v>
          </cell>
          <cell r="LK485">
            <v>0</v>
          </cell>
          <cell r="LL485">
            <v>0</v>
          </cell>
          <cell r="LM485"/>
          <cell r="LN485"/>
          <cell r="LO485"/>
          <cell r="LP485">
            <v>0</v>
          </cell>
          <cell r="LQ485">
            <v>0</v>
          </cell>
          <cell r="LR485">
            <v>0</v>
          </cell>
          <cell r="LS485"/>
          <cell r="LT485"/>
          <cell r="LU485"/>
          <cell r="LV485">
            <v>55000</v>
          </cell>
          <cell r="LW485">
            <v>0</v>
          </cell>
          <cell r="LX485">
            <v>0</v>
          </cell>
          <cell r="LY485"/>
          <cell r="LZ485"/>
          <cell r="MA485"/>
          <cell r="MB485">
            <v>5000</v>
          </cell>
          <cell r="MC485">
            <v>0</v>
          </cell>
          <cell r="MD485">
            <v>0</v>
          </cell>
          <cell r="ME485"/>
          <cell r="MF485"/>
          <cell r="MG485"/>
          <cell r="MH485">
            <v>30000</v>
          </cell>
          <cell r="MI485">
            <v>30000</v>
          </cell>
          <cell r="MJ485">
            <v>30000</v>
          </cell>
          <cell r="MK485"/>
          <cell r="ML485"/>
          <cell r="MM485"/>
          <cell r="MN485">
            <v>5000</v>
          </cell>
          <cell r="MO485">
            <v>0</v>
          </cell>
          <cell r="MP485">
            <v>0</v>
          </cell>
          <cell r="MQ485"/>
          <cell r="MR485"/>
          <cell r="MS485"/>
          <cell r="MT485">
            <v>130500</v>
          </cell>
          <cell r="MU485">
            <v>115000</v>
          </cell>
          <cell r="MV485">
            <v>115000</v>
          </cell>
          <cell r="MW485"/>
          <cell r="MX485"/>
          <cell r="MY485"/>
          <cell r="MZ485">
            <v>240000</v>
          </cell>
          <cell r="NA485">
            <v>140000</v>
          </cell>
          <cell r="NB485">
            <v>140000</v>
          </cell>
          <cell r="NC485"/>
          <cell r="ND485"/>
          <cell r="NE485"/>
          <cell r="NF485">
            <v>490000</v>
          </cell>
          <cell r="NG485">
            <v>250000</v>
          </cell>
          <cell r="NH485">
            <v>204.16666666666666</v>
          </cell>
          <cell r="NI485">
            <v>14000</v>
          </cell>
          <cell r="NJ485">
            <v>14000</v>
          </cell>
          <cell r="NK485">
            <v>14000</v>
          </cell>
          <cell r="NL485"/>
          <cell r="NM485"/>
          <cell r="NN485"/>
          <cell r="NO485">
            <v>0</v>
          </cell>
          <cell r="NP485">
            <v>0</v>
          </cell>
          <cell r="NQ485">
            <v>0</v>
          </cell>
          <cell r="NR485"/>
          <cell r="NS485"/>
          <cell r="NT485"/>
          <cell r="NU485">
            <v>0</v>
          </cell>
          <cell r="NV485">
            <v>0</v>
          </cell>
          <cell r="NW485">
            <v>0</v>
          </cell>
          <cell r="NX485"/>
          <cell r="NY485"/>
          <cell r="NZ485"/>
          <cell r="OA485">
            <v>55000</v>
          </cell>
          <cell r="OB485">
            <v>55000</v>
          </cell>
          <cell r="OC485">
            <v>55000</v>
          </cell>
          <cell r="OD485"/>
          <cell r="OE485"/>
          <cell r="OF485"/>
          <cell r="OG485">
            <v>24400</v>
          </cell>
          <cell r="OH485">
            <v>24400</v>
          </cell>
          <cell r="OI485">
            <v>24400</v>
          </cell>
          <cell r="OJ485"/>
          <cell r="OK485"/>
          <cell r="OL485"/>
          <cell r="OM485">
            <v>1000</v>
          </cell>
          <cell r="ON485">
            <v>0</v>
          </cell>
          <cell r="OO485">
            <v>0</v>
          </cell>
          <cell r="OP485"/>
          <cell r="OQ485"/>
          <cell r="OR485"/>
          <cell r="OS485">
            <v>0</v>
          </cell>
          <cell r="OT485">
            <v>0</v>
          </cell>
          <cell r="OU485">
            <v>0</v>
          </cell>
          <cell r="OV485"/>
          <cell r="OW485"/>
          <cell r="OX485"/>
          <cell r="OY485">
            <v>0</v>
          </cell>
          <cell r="OZ485">
            <v>0</v>
          </cell>
          <cell r="PA485">
            <v>0</v>
          </cell>
          <cell r="PB485"/>
          <cell r="PC485"/>
          <cell r="PD485"/>
          <cell r="PE485">
            <v>365000</v>
          </cell>
          <cell r="PF485">
            <v>0</v>
          </cell>
          <cell r="PG485">
            <v>0</v>
          </cell>
          <cell r="PH485"/>
          <cell r="PI485"/>
          <cell r="PJ485"/>
          <cell r="PK485">
            <v>40500</v>
          </cell>
          <cell r="PL485">
            <v>0</v>
          </cell>
          <cell r="PM485">
            <v>0</v>
          </cell>
          <cell r="PN485"/>
          <cell r="PO485"/>
          <cell r="PP485"/>
          <cell r="PQ485">
            <v>1255800</v>
          </cell>
          <cell r="PR485">
            <v>1004500</v>
          </cell>
          <cell r="PS485">
            <v>1004500</v>
          </cell>
          <cell r="PT485"/>
          <cell r="PU485"/>
          <cell r="PV485"/>
          <cell r="PW485">
            <v>8866000</v>
          </cell>
          <cell r="PX485">
            <v>6574000</v>
          </cell>
          <cell r="PY485">
            <v>6574000</v>
          </cell>
          <cell r="PZ485">
            <v>100</v>
          </cell>
          <cell r="QA485">
            <v>8866000</v>
          </cell>
          <cell r="QB485">
            <v>6574000</v>
          </cell>
          <cell r="QC485">
            <v>100</v>
          </cell>
          <cell r="QD485"/>
          <cell r="QE485">
            <v>5103984</v>
          </cell>
          <cell r="QF485">
            <v>98800</v>
          </cell>
          <cell r="QG485">
            <v>4336000</v>
          </cell>
          <cell r="QH485">
            <v>5308000</v>
          </cell>
          <cell r="QI485">
            <v>6574000</v>
          </cell>
          <cell r="QJ485">
            <v>0</v>
          </cell>
          <cell r="QK485">
            <v>0</v>
          </cell>
          <cell r="QL485">
            <v>0</v>
          </cell>
          <cell r="QM485">
            <v>0</v>
          </cell>
          <cell r="QN485">
            <v>0</v>
          </cell>
          <cell r="QO485">
            <v>0</v>
          </cell>
          <cell r="QP485">
            <v>0</v>
          </cell>
          <cell r="QQ485">
            <v>0</v>
          </cell>
          <cell r="QR485">
            <v>0</v>
          </cell>
          <cell r="QS485">
            <v>611256</v>
          </cell>
          <cell r="QT485">
            <v>700000</v>
          </cell>
          <cell r="QU485">
            <v>950000</v>
          </cell>
          <cell r="QV485"/>
          <cell r="QW485">
            <v>0</v>
          </cell>
          <cell r="QX485">
            <v>0</v>
          </cell>
          <cell r="QY485">
            <v>0</v>
          </cell>
          <cell r="QZ485"/>
          <cell r="RA485">
            <v>300911</v>
          </cell>
          <cell r="RB485">
            <v>826000</v>
          </cell>
          <cell r="RC485">
            <v>0</v>
          </cell>
          <cell r="RD485">
            <v>251000</v>
          </cell>
          <cell r="RE485">
            <v>262000</v>
          </cell>
          <cell r="RF485">
            <v>262000</v>
          </cell>
          <cell r="RG485">
            <v>729407</v>
          </cell>
          <cell r="RH485">
            <v>911200</v>
          </cell>
          <cell r="RI485">
            <v>1002300</v>
          </cell>
          <cell r="RJ485"/>
          <cell r="RK485"/>
          <cell r="RL485"/>
          <cell r="RM485">
            <v>47893</v>
          </cell>
          <cell r="RN485">
            <v>60000</v>
          </cell>
          <cell r="RO485">
            <v>77700</v>
          </cell>
          <cell r="RP485">
            <v>16.296766011414078</v>
          </cell>
          <cell r="RQ485"/>
          <cell r="RR485"/>
          <cell r="RS485"/>
          <cell r="RT485">
            <v>0</v>
          </cell>
          <cell r="RU485"/>
          <cell r="RV485"/>
          <cell r="RW485"/>
          <cell r="RX485" t="str">
            <v>N</v>
          </cell>
          <cell r="RY485"/>
          <cell r="RZ485">
            <v>6574000</v>
          </cell>
          <cell r="SA485">
            <v>6555000</v>
          </cell>
          <cell r="SB485">
            <v>5148000</v>
          </cell>
          <cell r="SC485">
            <v>1407000</v>
          </cell>
          <cell r="SD485">
            <v>19000</v>
          </cell>
          <cell r="SE485"/>
          <cell r="SF485"/>
          <cell r="SG485"/>
          <cell r="SH485"/>
          <cell r="SI485"/>
          <cell r="SJ485">
            <v>9.6</v>
          </cell>
          <cell r="SK485"/>
          <cell r="SL485"/>
          <cell r="SM485">
            <v>9.6</v>
          </cell>
          <cell r="SN485"/>
          <cell r="SO485"/>
          <cell r="SP485"/>
          <cell r="SQ485"/>
          <cell r="SR485"/>
          <cell r="SS485">
            <v>100</v>
          </cell>
          <cell r="ST485">
            <v>0</v>
          </cell>
          <cell r="SU485"/>
          <cell r="SV485">
            <v>7621000</v>
          </cell>
          <cell r="SW485"/>
          <cell r="SX485">
            <v>1.1633643878756068</v>
          </cell>
          <cell r="SY485">
            <v>13479000</v>
          </cell>
          <cell r="SZ485">
            <v>13479000</v>
          </cell>
          <cell r="TA485"/>
          <cell r="TB485">
            <v>0</v>
          </cell>
          <cell r="TC485" t="str">
            <v>OK</v>
          </cell>
          <cell r="TD485" t="str">
            <v>síť ok, správní režie nad limit o 18400Kč, krácen optimální návrh</v>
          </cell>
          <cell r="TE485"/>
          <cell r="TF485">
            <v>0</v>
          </cell>
          <cell r="TG485"/>
          <cell r="TH485"/>
          <cell r="TI485" t="str">
            <v>správní režie nad limit</v>
          </cell>
          <cell r="TJ485">
            <v>18400</v>
          </cell>
          <cell r="TK485"/>
          <cell r="TL485"/>
          <cell r="TM485"/>
          <cell r="TN485"/>
          <cell r="TO485"/>
          <cell r="TP485"/>
          <cell r="TQ485"/>
          <cell r="TR485"/>
          <cell r="TS485">
            <v>5275000</v>
          </cell>
          <cell r="TT485">
            <v>33000</v>
          </cell>
          <cell r="TU485">
            <v>0</v>
          </cell>
          <cell r="TV485">
            <v>5308000</v>
          </cell>
          <cell r="TW485"/>
          <cell r="TX485"/>
          <cell r="TY485">
            <v>5308000</v>
          </cell>
          <cell r="TZ485"/>
          <cell r="UA485"/>
          <cell r="UB485">
            <v>0</v>
          </cell>
          <cell r="UC485"/>
          <cell r="UD485"/>
          <cell r="UE485">
            <v>5308000</v>
          </cell>
          <cell r="UF485">
            <v>5308000</v>
          </cell>
          <cell r="UG485">
            <v>4</v>
          </cell>
          <cell r="UH485">
            <v>5148760</v>
          </cell>
          <cell r="UI485">
            <v>5148760</v>
          </cell>
          <cell r="UJ485"/>
          <cell r="UK485"/>
          <cell r="UL485"/>
          <cell r="UM485"/>
          <cell r="UN485"/>
          <cell r="UO485"/>
          <cell r="UP485">
            <v>5148760</v>
          </cell>
          <cell r="UQ485">
            <v>5148760</v>
          </cell>
          <cell r="UR485">
            <v>5148760</v>
          </cell>
          <cell r="US485">
            <v>5148000</v>
          </cell>
          <cell r="UT485">
            <v>5148000</v>
          </cell>
          <cell r="UU485">
            <v>1407000</v>
          </cell>
          <cell r="UV485">
            <v>6574000</v>
          </cell>
          <cell r="UW485">
            <v>6555000</v>
          </cell>
          <cell r="UX485">
            <v>1045656.5842566415</v>
          </cell>
          <cell r="UY485">
            <v>1045656.5842566415</v>
          </cell>
          <cell r="UZ485">
            <v>1045657</v>
          </cell>
          <cell r="VA485">
            <v>1045657</v>
          </cell>
          <cell r="VB485">
            <v>522828.29212832073</v>
          </cell>
          <cell r="VC485">
            <v>522828.29212832073</v>
          </cell>
          <cell r="VD485">
            <v>522828</v>
          </cell>
          <cell r="VE485">
            <v>522828</v>
          </cell>
          <cell r="VF485">
            <v>3579515</v>
          </cell>
          <cell r="VG485">
            <v>5191000</v>
          </cell>
          <cell r="VH485">
            <v>1364000</v>
          </cell>
          <cell r="VI485">
            <v>6555000</v>
          </cell>
          <cell r="VJ485">
            <v>0</v>
          </cell>
          <cell r="VK485">
            <v>1426000</v>
          </cell>
          <cell r="VL485">
            <v>0</v>
          </cell>
          <cell r="VM485" t="str">
            <v>číslo smlouvy 06909/2020/SOC ze dne 26. 10. 2020</v>
          </cell>
          <cell r="VN485">
            <v>1407000</v>
          </cell>
          <cell r="VO485">
            <v>160000</v>
          </cell>
          <cell r="VP485">
            <v>96.985681989449887</v>
          </cell>
          <cell r="VQ485">
            <v>1568485</v>
          </cell>
          <cell r="VR485">
            <v>44663</v>
          </cell>
          <cell r="VS485"/>
          <cell r="VT485">
            <v>1520315</v>
          </cell>
          <cell r="VU485">
            <v>44693</v>
          </cell>
          <cell r="VV485">
            <v>2059200</v>
          </cell>
          <cell r="VW485">
            <v>44713</v>
          </cell>
          <cell r="VX485">
            <v>1426000</v>
          </cell>
          <cell r="VY485">
            <v>1407000</v>
          </cell>
          <cell r="VZ485">
            <v>19000</v>
          </cell>
          <cell r="WA485"/>
          <cell r="WB485">
            <v>1426000</v>
          </cell>
          <cell r="WC485">
            <v>0</v>
          </cell>
          <cell r="WD485">
            <v>4</v>
          </cell>
          <cell r="WE485">
            <v>875160.00000000012</v>
          </cell>
          <cell r="WF485">
            <v>875160.00000000012</v>
          </cell>
          <cell r="WG485"/>
          <cell r="WH485">
            <v>250000</v>
          </cell>
          <cell r="WI485"/>
          <cell r="WJ485"/>
          <cell r="WK485"/>
          <cell r="WL485"/>
          <cell r="WM485"/>
          <cell r="WN485">
            <v>1125160</v>
          </cell>
          <cell r="WO485">
            <v>1125160</v>
          </cell>
          <cell r="WP485">
            <v>1125000</v>
          </cell>
          <cell r="WQ485">
            <v>1125000</v>
          </cell>
          <cell r="WR485">
            <v>199559.02322726508</v>
          </cell>
          <cell r="WS485">
            <v>925440.9767727349</v>
          </cell>
          <cell r="WT485">
            <v>199559.02322726508</v>
          </cell>
          <cell r="WU485">
            <v>925440.9767727349</v>
          </cell>
          <cell r="WV485">
            <v>199559</v>
          </cell>
          <cell r="WW485">
            <v>925441</v>
          </cell>
          <cell r="WX485">
            <v>199559</v>
          </cell>
          <cell r="WY485">
            <v>925441</v>
          </cell>
          <cell r="WZ485">
            <v>-2.3227265075547621E-2</v>
          </cell>
          <cell r="XA485">
            <v>2.3227265104651451E-2</v>
          </cell>
          <cell r="XB485"/>
          <cell r="XC485">
            <v>199559</v>
          </cell>
          <cell r="XD485">
            <v>1125000</v>
          </cell>
          <cell r="XE485">
            <v>282000</v>
          </cell>
          <cell r="XF485">
            <v>21.853146853146853</v>
          </cell>
          <cell r="XG485"/>
          <cell r="XH485">
            <v>1125000</v>
          </cell>
          <cell r="XI485">
            <v>700000</v>
          </cell>
          <cell r="XJ485">
            <v>950000</v>
          </cell>
          <cell r="XK485">
            <v>1130000</v>
          </cell>
          <cell r="XL485">
            <v>250000</v>
          </cell>
          <cell r="XM485">
            <v>180000</v>
          </cell>
          <cell r="XN485">
            <v>430000</v>
          </cell>
          <cell r="XO485">
            <v>0</v>
          </cell>
          <cell r="XP485">
            <v>0</v>
          </cell>
          <cell r="XQ485"/>
          <cell r="XR485" t="e">
            <v>#DIV/0!</v>
          </cell>
          <cell r="XS485"/>
          <cell r="XT485"/>
          <cell r="XU485"/>
          <cell r="XV485"/>
          <cell r="XW485"/>
          <cell r="XX485"/>
          <cell r="XY485">
            <v>625160.00000000012</v>
          </cell>
        </row>
        <row r="486">
          <cell r="A486">
            <v>1443002</v>
          </cell>
          <cell r="B486" t="str">
            <v>NNO</v>
          </cell>
          <cell r="C486">
            <v>1</v>
          </cell>
          <cell r="D486" t="str">
            <v>Slezská diakonie</v>
          </cell>
          <cell r="E486">
            <v>65468562</v>
          </cell>
          <cell r="F486" t="str">
            <v xml:space="preserve">Na Nivách 259/7
Český Těšín
737 01 Český Těšín 1
</v>
          </cell>
          <cell r="G486" t="str">
            <v>Církve a náboženské společnosti</v>
          </cell>
          <cell r="H486" t="str">
            <v>odborné sociální poradenství</v>
          </cell>
          <cell r="I486" t="str">
            <v>poradenství</v>
          </cell>
          <cell r="J486" t="str">
            <v>PORADNA PRO RODINU Havířov, odborné sociální poradenství</v>
          </cell>
          <cell r="K486">
            <v>40026</v>
          </cell>
          <cell r="L486"/>
          <cell r="M486" t="str">
            <v>N</v>
          </cell>
          <cell r="N486"/>
          <cell r="O486"/>
          <cell r="P486"/>
          <cell r="Q486"/>
          <cell r="R486"/>
          <cell r="S486"/>
          <cell r="T486"/>
          <cell r="U486"/>
          <cell r="V486"/>
          <cell r="W486"/>
          <cell r="X486"/>
          <cell r="Y486" t="str">
            <v>• počet intervencí (30 min. jednání): 1</v>
          </cell>
          <cell r="Z486"/>
          <cell r="AA486"/>
          <cell r="AB486"/>
          <cell r="AC486"/>
          <cell r="AD486"/>
          <cell r="AE486"/>
          <cell r="AF486"/>
          <cell r="AG486"/>
          <cell r="AH486"/>
          <cell r="AI486"/>
          <cell r="AJ486">
            <v>1620</v>
          </cell>
          <cell r="AK486">
            <v>6</v>
          </cell>
          <cell r="AL486">
            <v>404</v>
          </cell>
          <cell r="AM486">
            <v>500</v>
          </cell>
          <cell r="AN486">
            <v>600</v>
          </cell>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t="str">
            <v>• 23. rodiny s dítětem/dětmi</v>
          </cell>
          <cell r="BN486" t="str">
            <v>rodiny s dítětem/dětmi</v>
          </cell>
          <cell r="BO486" t="str">
            <v>• bez omezení věku</v>
          </cell>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v>3</v>
          </cell>
          <cell r="EM486">
            <v>1.8</v>
          </cell>
          <cell r="EN486">
            <v>1.3</v>
          </cell>
          <cell r="EO486">
            <v>1122854</v>
          </cell>
          <cell r="EP486">
            <v>708300</v>
          </cell>
          <cell r="EQ486"/>
          <cell r="ER486"/>
          <cell r="ES486"/>
          <cell r="ET486"/>
          <cell r="EU486"/>
          <cell r="EV486"/>
          <cell r="EW486"/>
          <cell r="EX486"/>
          <cell r="EY486"/>
          <cell r="EZ486"/>
          <cell r="FA486"/>
          <cell r="FB486"/>
          <cell r="FC486"/>
          <cell r="FD486"/>
          <cell r="FE486"/>
          <cell r="FF486"/>
          <cell r="FG486"/>
          <cell r="FH486"/>
          <cell r="FI486"/>
          <cell r="FJ486"/>
          <cell r="FK486"/>
          <cell r="FL486"/>
          <cell r="FM486"/>
          <cell r="FN486"/>
          <cell r="FO486"/>
          <cell r="FP486">
            <v>1</v>
          </cell>
          <cell r="FQ486">
            <v>0.3</v>
          </cell>
          <cell r="FR486">
            <v>0.3</v>
          </cell>
          <cell r="FS486">
            <v>224146</v>
          </cell>
          <cell r="FT486">
            <v>200000</v>
          </cell>
          <cell r="FU486"/>
          <cell r="FV486"/>
          <cell r="FW486"/>
          <cell r="FX486"/>
          <cell r="FY486"/>
          <cell r="FZ486"/>
          <cell r="GA486"/>
          <cell r="GB486"/>
          <cell r="GC486"/>
          <cell r="GD486"/>
          <cell r="GE486"/>
          <cell r="GF486"/>
          <cell r="GG486"/>
          <cell r="GH486"/>
          <cell r="GI486"/>
          <cell r="GJ486"/>
          <cell r="GK486"/>
          <cell r="GL486"/>
          <cell r="GM486"/>
          <cell r="GN486"/>
          <cell r="GO486"/>
          <cell r="GP486"/>
          <cell r="GQ486"/>
          <cell r="GR486"/>
          <cell r="GS486"/>
          <cell r="GT486"/>
          <cell r="GU486"/>
          <cell r="GV486"/>
          <cell r="GW486"/>
          <cell r="GX486"/>
          <cell r="GY486"/>
          <cell r="GZ486"/>
          <cell r="HA486"/>
          <cell r="HB486"/>
          <cell r="HC486"/>
          <cell r="HD486"/>
          <cell r="HE486"/>
          <cell r="HF486"/>
          <cell r="HG486"/>
          <cell r="HH486"/>
          <cell r="HI486"/>
          <cell r="HJ486"/>
          <cell r="HK486"/>
          <cell r="HL486"/>
          <cell r="HM486"/>
          <cell r="HN486"/>
          <cell r="HO486"/>
          <cell r="HP486"/>
          <cell r="HQ486"/>
          <cell r="HR486"/>
          <cell r="HS486"/>
          <cell r="HT486"/>
          <cell r="HU486"/>
          <cell r="HV486"/>
          <cell r="HW486"/>
          <cell r="HX486"/>
          <cell r="HY486"/>
          <cell r="HZ486"/>
          <cell r="IA486"/>
          <cell r="IB486"/>
          <cell r="IC486"/>
          <cell r="ID486"/>
          <cell r="IE486"/>
          <cell r="IF486"/>
          <cell r="IG486"/>
          <cell r="IH486"/>
          <cell r="II486"/>
          <cell r="IJ486"/>
          <cell r="IK486"/>
          <cell r="IL486"/>
          <cell r="IM486"/>
          <cell r="IN486"/>
          <cell r="IO486"/>
          <cell r="IP486"/>
          <cell r="IQ486"/>
          <cell r="IR486"/>
          <cell r="IS486"/>
          <cell r="IT486">
            <v>1</v>
          </cell>
          <cell r="IU486">
            <v>10</v>
          </cell>
          <cell r="IV486">
            <v>5.0000000000000001E-3</v>
          </cell>
          <cell r="IW486">
            <v>1500</v>
          </cell>
          <cell r="IX486">
            <v>1500</v>
          </cell>
          <cell r="IY486"/>
          <cell r="IZ486"/>
          <cell r="JA486"/>
          <cell r="JB486"/>
          <cell r="JC486"/>
          <cell r="JD486"/>
          <cell r="JE486"/>
          <cell r="JF486"/>
          <cell r="JG486"/>
          <cell r="JH486"/>
          <cell r="JI486"/>
          <cell r="JJ486"/>
          <cell r="JK486"/>
          <cell r="JL486"/>
          <cell r="JM486"/>
          <cell r="JN486"/>
          <cell r="JO486"/>
          <cell r="JP486"/>
          <cell r="JQ486"/>
          <cell r="JR486"/>
          <cell r="JS486"/>
          <cell r="JT486"/>
          <cell r="JU486"/>
          <cell r="JV486"/>
          <cell r="JW486"/>
          <cell r="JX486"/>
          <cell r="JY486"/>
          <cell r="JZ486"/>
          <cell r="KA486"/>
          <cell r="KB486"/>
          <cell r="KC486"/>
          <cell r="KD486"/>
          <cell r="KE486"/>
          <cell r="KF486"/>
          <cell r="KG486"/>
          <cell r="KH486">
            <v>0</v>
          </cell>
          <cell r="KI486"/>
          <cell r="KJ486">
            <v>1.8</v>
          </cell>
          <cell r="KK486">
            <v>0</v>
          </cell>
          <cell r="KL486">
            <v>0</v>
          </cell>
          <cell r="KM486">
            <v>0</v>
          </cell>
          <cell r="KN486">
            <v>1.8</v>
          </cell>
          <cell r="KO486">
            <v>1.8</v>
          </cell>
          <cell r="KP486">
            <v>0.30499999999999999</v>
          </cell>
          <cell r="KQ486">
            <v>2.105</v>
          </cell>
          <cell r="KR486">
            <v>1347000</v>
          </cell>
          <cell r="KS486">
            <v>908300</v>
          </cell>
          <cell r="KT486">
            <v>908300</v>
          </cell>
          <cell r="KU486"/>
          <cell r="KV486"/>
          <cell r="KW486"/>
          <cell r="KX486">
            <v>0</v>
          </cell>
          <cell r="KY486">
            <v>0</v>
          </cell>
          <cell r="KZ486">
            <v>0</v>
          </cell>
          <cell r="LA486"/>
          <cell r="LB486"/>
          <cell r="LC486"/>
          <cell r="LD486">
            <v>1500</v>
          </cell>
          <cell r="LE486">
            <v>1500</v>
          </cell>
          <cell r="LF486">
            <v>1500</v>
          </cell>
          <cell r="LG486"/>
          <cell r="LH486"/>
          <cell r="LI486"/>
          <cell r="LJ486">
            <v>24200</v>
          </cell>
          <cell r="LK486">
            <v>4200</v>
          </cell>
          <cell r="LL486">
            <v>4200</v>
          </cell>
          <cell r="LM486"/>
          <cell r="LN486"/>
          <cell r="LO486"/>
          <cell r="LP486">
            <v>0</v>
          </cell>
          <cell r="LQ486">
            <v>0</v>
          </cell>
          <cell r="LR486">
            <v>0</v>
          </cell>
          <cell r="LS486"/>
          <cell r="LT486"/>
          <cell r="LU486"/>
          <cell r="LV486">
            <v>30000</v>
          </cell>
          <cell r="LW486">
            <v>30000</v>
          </cell>
          <cell r="LX486">
            <v>30000</v>
          </cell>
          <cell r="LY486"/>
          <cell r="LZ486"/>
          <cell r="MA486"/>
          <cell r="MB486">
            <v>0</v>
          </cell>
          <cell r="MC486">
            <v>0</v>
          </cell>
          <cell r="MD486">
            <v>0</v>
          </cell>
          <cell r="ME486"/>
          <cell r="MF486"/>
          <cell r="MG486"/>
          <cell r="MH486">
            <v>10000</v>
          </cell>
          <cell r="MI486">
            <v>10000</v>
          </cell>
          <cell r="MJ486">
            <v>10000</v>
          </cell>
          <cell r="MK486"/>
          <cell r="ML486"/>
          <cell r="MM486"/>
          <cell r="MN486">
            <v>3600</v>
          </cell>
          <cell r="MO486">
            <v>3600</v>
          </cell>
          <cell r="MP486">
            <v>3600</v>
          </cell>
          <cell r="MQ486"/>
          <cell r="MR486"/>
          <cell r="MS486"/>
          <cell r="MT486">
            <v>10000</v>
          </cell>
          <cell r="MU486">
            <v>10000</v>
          </cell>
          <cell r="MV486">
            <v>10000</v>
          </cell>
          <cell r="MW486"/>
          <cell r="MX486"/>
          <cell r="MY486"/>
          <cell r="MZ486">
            <v>30000</v>
          </cell>
          <cell r="NA486">
            <v>30000</v>
          </cell>
          <cell r="NB486">
            <v>30000</v>
          </cell>
          <cell r="NC486"/>
          <cell r="ND486"/>
          <cell r="NE486"/>
          <cell r="NF486">
            <v>40000</v>
          </cell>
          <cell r="NG486">
            <v>10000</v>
          </cell>
          <cell r="NH486">
            <v>133.33333333333331</v>
          </cell>
          <cell r="NI486">
            <v>12000</v>
          </cell>
          <cell r="NJ486">
            <v>12000</v>
          </cell>
          <cell r="NK486">
            <v>12000</v>
          </cell>
          <cell r="NL486"/>
          <cell r="NM486"/>
          <cell r="NN486"/>
          <cell r="NO486">
            <v>1800</v>
          </cell>
          <cell r="NP486">
            <v>1800</v>
          </cell>
          <cell r="NQ486">
            <v>1800</v>
          </cell>
          <cell r="NR486"/>
          <cell r="NS486"/>
          <cell r="NT486"/>
          <cell r="NU486">
            <v>0</v>
          </cell>
          <cell r="NV486">
            <v>0</v>
          </cell>
          <cell r="NW486">
            <v>0</v>
          </cell>
          <cell r="NX486"/>
          <cell r="NY486"/>
          <cell r="NZ486"/>
          <cell r="OA486">
            <v>16000</v>
          </cell>
          <cell r="OB486">
            <v>16000</v>
          </cell>
          <cell r="OC486">
            <v>16000</v>
          </cell>
          <cell r="OD486"/>
          <cell r="OE486"/>
          <cell r="OF486"/>
          <cell r="OG486">
            <v>3000</v>
          </cell>
          <cell r="OH486">
            <v>3000</v>
          </cell>
          <cell r="OI486">
            <v>3000</v>
          </cell>
          <cell r="OJ486"/>
          <cell r="OK486"/>
          <cell r="OL486"/>
          <cell r="OM486">
            <v>16000</v>
          </cell>
          <cell r="ON486">
            <v>16000</v>
          </cell>
          <cell r="OO486">
            <v>16000</v>
          </cell>
          <cell r="OP486"/>
          <cell r="OQ486"/>
          <cell r="OR486"/>
          <cell r="OS486">
            <v>0</v>
          </cell>
          <cell r="OT486">
            <v>0</v>
          </cell>
          <cell r="OU486">
            <v>0</v>
          </cell>
          <cell r="OV486"/>
          <cell r="OW486"/>
          <cell r="OX486"/>
          <cell r="OY486">
            <v>0</v>
          </cell>
          <cell r="OZ486">
            <v>0</v>
          </cell>
          <cell r="PA486">
            <v>0</v>
          </cell>
          <cell r="PB486"/>
          <cell r="PC486"/>
          <cell r="PD486"/>
          <cell r="PE486">
            <v>110900</v>
          </cell>
          <cell r="PF486">
            <v>61200</v>
          </cell>
          <cell r="PG486">
            <v>61200</v>
          </cell>
          <cell r="PH486"/>
          <cell r="PI486"/>
          <cell r="PJ486"/>
          <cell r="PK486">
            <v>0</v>
          </cell>
          <cell r="PL486">
            <v>0</v>
          </cell>
          <cell r="PM486">
            <v>0</v>
          </cell>
          <cell r="PN486"/>
          <cell r="PO486"/>
          <cell r="PP486"/>
          <cell r="PQ486">
            <v>285000</v>
          </cell>
          <cell r="PR486">
            <v>195400</v>
          </cell>
          <cell r="PS486">
            <v>195400</v>
          </cell>
          <cell r="PT486"/>
          <cell r="PU486"/>
          <cell r="PV486"/>
          <cell r="PW486">
            <v>1901000</v>
          </cell>
          <cell r="PX486">
            <v>1303000</v>
          </cell>
          <cell r="PY486">
            <v>1303000</v>
          </cell>
          <cell r="PZ486">
            <v>100</v>
          </cell>
          <cell r="QA486">
            <v>1901000</v>
          </cell>
          <cell r="QB486">
            <v>1303000</v>
          </cell>
          <cell r="QC486">
            <v>100</v>
          </cell>
          <cell r="QD486"/>
          <cell r="QE486"/>
          <cell r="QF486"/>
          <cell r="QG486">
            <v>650000</v>
          </cell>
          <cell r="QH486">
            <v>715000</v>
          </cell>
          <cell r="QI486">
            <v>1303000</v>
          </cell>
          <cell r="QJ486">
            <v>0</v>
          </cell>
          <cell r="QK486">
            <v>0</v>
          </cell>
          <cell r="QL486">
            <v>0</v>
          </cell>
          <cell r="QM486">
            <v>0</v>
          </cell>
          <cell r="QN486">
            <v>0</v>
          </cell>
          <cell r="QO486">
            <v>0</v>
          </cell>
          <cell r="QP486">
            <v>0</v>
          </cell>
          <cell r="QQ486">
            <v>0</v>
          </cell>
          <cell r="QR486">
            <v>0</v>
          </cell>
          <cell r="QS486">
            <v>0</v>
          </cell>
          <cell r="QT486">
            <v>0</v>
          </cell>
          <cell r="QU486">
            <v>0</v>
          </cell>
          <cell r="QV486"/>
          <cell r="QW486">
            <v>0</v>
          </cell>
          <cell r="QX486">
            <v>0</v>
          </cell>
          <cell r="QY486">
            <v>0</v>
          </cell>
          <cell r="QZ486"/>
          <cell r="RA486">
            <v>0</v>
          </cell>
          <cell r="RB486">
            <v>45291</v>
          </cell>
          <cell r="RC486">
            <v>0</v>
          </cell>
          <cell r="RD486">
            <v>37000</v>
          </cell>
          <cell r="RE486">
            <v>135000</v>
          </cell>
          <cell r="RF486">
            <v>39000</v>
          </cell>
          <cell r="RG486">
            <v>360000</v>
          </cell>
          <cell r="RH486">
            <v>405000</v>
          </cell>
          <cell r="RI486">
            <v>559000</v>
          </cell>
          <cell r="RJ486"/>
          <cell r="RK486"/>
          <cell r="RL486"/>
          <cell r="RM486">
            <v>0</v>
          </cell>
          <cell r="RN486">
            <v>300</v>
          </cell>
          <cell r="RO486">
            <v>0</v>
          </cell>
          <cell r="RP486">
            <v>44.154818325434441</v>
          </cell>
          <cell r="RQ486"/>
          <cell r="RR486"/>
          <cell r="RS486"/>
          <cell r="RT486">
            <v>0</v>
          </cell>
          <cell r="RU486"/>
          <cell r="RV486"/>
          <cell r="RW486"/>
          <cell r="RX486" t="str">
            <v>N</v>
          </cell>
          <cell r="RY486"/>
          <cell r="RZ486">
            <v>1303000</v>
          </cell>
          <cell r="SA486">
            <v>962000</v>
          </cell>
          <cell r="SB486">
            <v>707000</v>
          </cell>
          <cell r="SC486">
            <v>255000</v>
          </cell>
          <cell r="SD486">
            <v>341000</v>
          </cell>
          <cell r="SE486"/>
          <cell r="SF486"/>
          <cell r="SG486"/>
          <cell r="SH486"/>
          <cell r="SI486"/>
          <cell r="SJ486">
            <v>1.3</v>
          </cell>
          <cell r="SK486"/>
          <cell r="SL486" t="str">
            <v xml:space="preserve">v žádosti píšou, že budou navyšovat, ale Katka o tom nemá zmínku. </v>
          </cell>
          <cell r="SM486">
            <v>1.3</v>
          </cell>
          <cell r="SN486"/>
          <cell r="SO486"/>
          <cell r="SP486"/>
          <cell r="SQ486"/>
          <cell r="SR486"/>
          <cell r="SS486">
            <v>138.46153846153845</v>
          </cell>
          <cell r="ST486">
            <v>0.5</v>
          </cell>
          <cell r="SU486" t="str">
            <v>vyzváni k opravě, odpověď: administrativní chyba, náklady i požadavek nezměněn, MSK 157099/2021</v>
          </cell>
          <cell r="SV486">
            <v>1297000</v>
          </cell>
          <cell r="SW486"/>
          <cell r="SX486">
            <v>1.4656900539707016</v>
          </cell>
          <cell r="SY486">
            <v>1874000</v>
          </cell>
          <cell r="SZ486">
            <v>1874000</v>
          </cell>
          <cell r="TA486"/>
          <cell r="TB486">
            <v>0</v>
          </cell>
          <cell r="TC486" t="str">
            <v>nad MOPN</v>
          </cell>
          <cell r="TD486" t="str">
            <v xml:space="preserve">vyzváni k opravě, odpověď: administrativní chyba, náklady i požadavek nezměněn, MSK 157099/2021 a dále hodnocení: v žádosti píšou, že budou navyšovat, ale Katka o tom nemá zmínku. Nárůst rozpočtu nad limit - odůvodnění je navýšením úvazků, což není pravda ??? </v>
          </cell>
          <cell r="TE486"/>
          <cell r="TF486">
            <v>0</v>
          </cell>
          <cell r="TG486"/>
          <cell r="TH486"/>
          <cell r="TI486" t="str">
            <v>POZOR: odůvodnění je navýšením úvazků, ale v nedali žádnou žádost do sítě a navíc poslali zdůvodnění, že se jedná o administrativní chybu.</v>
          </cell>
          <cell r="TJ486">
            <v>340290</v>
          </cell>
          <cell r="TK486"/>
          <cell r="TL486">
            <v>0</v>
          </cell>
          <cell r="TM486">
            <v>30000</v>
          </cell>
          <cell r="TN486">
            <v>30000</v>
          </cell>
          <cell r="TO486" t="str">
            <v>vybavení pro navýšený úvazek - stůl, židle, notebook, mobilní telefon</v>
          </cell>
          <cell r="TP486">
            <v>3000</v>
          </cell>
          <cell r="TQ486">
            <v>3000</v>
          </cell>
          <cell r="TR486" t="str">
            <v>nespecifikováno</v>
          </cell>
          <cell r="TS486">
            <v>715000</v>
          </cell>
          <cell r="TT486">
            <v>0</v>
          </cell>
          <cell r="TU486">
            <v>0</v>
          </cell>
          <cell r="TV486">
            <v>715000</v>
          </cell>
          <cell r="TW486"/>
          <cell r="TX486"/>
          <cell r="TY486">
            <v>715000</v>
          </cell>
          <cell r="TZ486" t="str">
            <v xml:space="preserve">v žádosti píšou, že budou navyšovat, ale Katka o tom nemá zmínku. </v>
          </cell>
          <cell r="UA486"/>
          <cell r="UB486">
            <v>0</v>
          </cell>
          <cell r="UC486"/>
          <cell r="UD486"/>
          <cell r="UE486">
            <v>715000</v>
          </cell>
          <cell r="UF486">
            <v>715000</v>
          </cell>
          <cell r="UG486">
            <v>3</v>
          </cell>
          <cell r="UH486">
            <v>707850</v>
          </cell>
          <cell r="UI486">
            <v>707850</v>
          </cell>
          <cell r="UJ486"/>
          <cell r="UK486"/>
          <cell r="UL486"/>
          <cell r="UM486"/>
          <cell r="UN486"/>
          <cell r="UO486"/>
          <cell r="UP486">
            <v>707850</v>
          </cell>
          <cell r="UQ486">
            <v>707850</v>
          </cell>
          <cell r="UR486">
            <v>707850</v>
          </cell>
          <cell r="US486">
            <v>707000</v>
          </cell>
          <cell r="UT486">
            <v>707000</v>
          </cell>
          <cell r="UU486">
            <v>255000</v>
          </cell>
          <cell r="UV486">
            <v>1303000</v>
          </cell>
          <cell r="UW486">
            <v>962000</v>
          </cell>
          <cell r="UX486">
            <v>143605.12918986898</v>
          </cell>
          <cell r="UY486">
            <v>143605.12918986898</v>
          </cell>
          <cell r="UZ486">
            <v>143605</v>
          </cell>
          <cell r="VA486">
            <v>143605</v>
          </cell>
          <cell r="VB486">
            <v>71802.564594934491</v>
          </cell>
          <cell r="VC486">
            <v>71802.564594934491</v>
          </cell>
          <cell r="VD486">
            <v>71803</v>
          </cell>
          <cell r="VE486">
            <v>71803</v>
          </cell>
          <cell r="VF486">
            <v>491592</v>
          </cell>
          <cell r="VG486">
            <v>674803</v>
          </cell>
          <cell r="VH486">
            <v>287197</v>
          </cell>
          <cell r="VI486">
            <v>962000</v>
          </cell>
          <cell r="VJ486">
            <v>0</v>
          </cell>
          <cell r="VK486">
            <v>596000</v>
          </cell>
          <cell r="VL486">
            <v>0</v>
          </cell>
          <cell r="VM486" t="str">
            <v>číslo smlouvy 06909/2020/SOC ze dne 26. 10. 2020</v>
          </cell>
          <cell r="VN486">
            <v>255000</v>
          </cell>
          <cell r="VO486">
            <v>8000</v>
          </cell>
          <cell r="VP486">
            <v>98.88111888111888</v>
          </cell>
          <cell r="VQ486">
            <v>215408</v>
          </cell>
          <cell r="VR486">
            <v>44663</v>
          </cell>
          <cell r="VS486"/>
          <cell r="VT486"/>
          <cell r="VU486"/>
          <cell r="VV486">
            <v>491592</v>
          </cell>
          <cell r="VW486">
            <v>44713</v>
          </cell>
          <cell r="VX486">
            <v>596000</v>
          </cell>
          <cell r="VY486">
            <v>255000</v>
          </cell>
          <cell r="VZ486">
            <v>341000</v>
          </cell>
          <cell r="WA486"/>
          <cell r="WB486">
            <v>596000</v>
          </cell>
          <cell r="WC486">
            <v>0</v>
          </cell>
          <cell r="WD486">
            <v>3</v>
          </cell>
          <cell r="WE486">
            <v>134330</v>
          </cell>
          <cell r="WF486">
            <v>134330</v>
          </cell>
          <cell r="WG486"/>
          <cell r="WH486">
            <v>10000</v>
          </cell>
          <cell r="WI486"/>
          <cell r="WJ486"/>
          <cell r="WK486"/>
          <cell r="WL486"/>
          <cell r="WM486"/>
          <cell r="WN486">
            <v>144330</v>
          </cell>
          <cell r="WO486">
            <v>144330</v>
          </cell>
          <cell r="WP486">
            <v>144000</v>
          </cell>
          <cell r="WQ486">
            <v>144000</v>
          </cell>
          <cell r="WR486">
            <v>25543.554973089929</v>
          </cell>
          <cell r="WS486">
            <v>118456.44502691006</v>
          </cell>
          <cell r="WT486">
            <v>25543.554973089929</v>
          </cell>
          <cell r="WU486">
            <v>118456.44502691006</v>
          </cell>
          <cell r="WV486">
            <v>25544</v>
          </cell>
          <cell r="WW486">
            <v>118456</v>
          </cell>
          <cell r="WX486">
            <v>25544</v>
          </cell>
          <cell r="WY486">
            <v>118456</v>
          </cell>
          <cell r="WZ486">
            <v>0.44502691007073736</v>
          </cell>
          <cell r="XA486">
            <v>-0.4450269100634614</v>
          </cell>
          <cell r="XB486"/>
          <cell r="XC486">
            <v>25544</v>
          </cell>
          <cell r="XD486">
            <v>144000</v>
          </cell>
          <cell r="XE486">
            <v>111000</v>
          </cell>
          <cell r="XF486">
            <v>20.367751060820368</v>
          </cell>
          <cell r="XG486"/>
          <cell r="XH486">
            <v>144000</v>
          </cell>
          <cell r="XI486">
            <v>0</v>
          </cell>
          <cell r="XJ486">
            <v>0</v>
          </cell>
          <cell r="XK486">
            <v>0</v>
          </cell>
          <cell r="XL486">
            <v>0</v>
          </cell>
          <cell r="XM486">
            <v>0</v>
          </cell>
          <cell r="XN486">
            <v>0</v>
          </cell>
          <cell r="XO486">
            <v>0</v>
          </cell>
          <cell r="XP486">
            <v>0</v>
          </cell>
          <cell r="XQ486"/>
          <cell r="XR486" t="e">
            <v>#DIV/0!</v>
          </cell>
          <cell r="XS486"/>
          <cell r="XT486"/>
          <cell r="XU486"/>
          <cell r="XV486"/>
          <cell r="XW486"/>
          <cell r="XX486"/>
          <cell r="XY486">
            <v>124330</v>
          </cell>
        </row>
        <row r="487">
          <cell r="A487">
            <v>1603271</v>
          </cell>
          <cell r="B487" t="str">
            <v>NNO</v>
          </cell>
          <cell r="C487">
            <v>1</v>
          </cell>
          <cell r="D487" t="str">
            <v>Slezská diakonie</v>
          </cell>
          <cell r="E487">
            <v>65468562</v>
          </cell>
          <cell r="F487" t="str">
            <v xml:space="preserve">Na Nivách 259/7
Český Těšín
737 01 Český Těšín 1
</v>
          </cell>
          <cell r="G487" t="str">
            <v>Církve a náboženské společnosti</v>
          </cell>
          <cell r="H487" t="str">
            <v>sociálně aktivizační služby pro seniory a osoby se zdravotním postižením</v>
          </cell>
          <cell r="I487" t="str">
            <v>sociální prevence</v>
          </cell>
          <cell r="J487" t="str">
            <v>LYDIE Český Těšín, sociálně aktivizační služby</v>
          </cell>
          <cell r="K487">
            <v>43101</v>
          </cell>
          <cell r="L487"/>
          <cell r="M487" t="str">
            <v>N</v>
          </cell>
          <cell r="N487"/>
          <cell r="O487"/>
          <cell r="P487"/>
          <cell r="Q487"/>
          <cell r="R487"/>
          <cell r="S487"/>
          <cell r="T487"/>
          <cell r="U487"/>
          <cell r="V487"/>
          <cell r="W487"/>
          <cell r="X487"/>
          <cell r="Y487" t="str">
            <v>• počet klientů: 6</v>
          </cell>
          <cell r="Z487"/>
          <cell r="AA487">
            <v>6</v>
          </cell>
          <cell r="AB487">
            <v>14</v>
          </cell>
          <cell r="AC487">
            <v>47</v>
          </cell>
          <cell r="AD487">
            <v>50</v>
          </cell>
          <cell r="AE487">
            <v>45</v>
          </cell>
          <cell r="AF487"/>
          <cell r="AG487"/>
          <cell r="AH487"/>
          <cell r="AI487"/>
          <cell r="AJ487"/>
          <cell r="AK487"/>
          <cell r="AL487"/>
          <cell r="AM487"/>
          <cell r="AN487"/>
          <cell r="AO487"/>
          <cell r="AP487" t="str">
            <v>Maximální okamžitá kapacita: s přihlédnutím na personální zajištění služby SAS, můžeme v jeden okamžik poskytnout službu max.6 uživatelům.  
Celkový počet uživatelů za předminulý rok: V roce 2020 jsme poskytli službu 47 uživatelům (viz. výroční zpráva 2020)
Plánovaný počet uživatelů v dotovaném roce: V roce 2022 plánujeme poskytnou služby 45 uživatelům.
Předpoklad počtu uživatelů za minulý rok: Do konce roku 2021 předpokládáme, že poskytneme služby kolem 50 uživatelům.   
Maximální denní kapacita počtu uživatelů: je 14 uživatelů, tzn. v průběhu dne jsme schopni poskytnout služby 14 uživatelům a to s přihlédnutím na personální zajištění služby, na poskytované činnosti a míru podpory.</v>
          </cell>
          <cell r="AQ487" t="str">
            <v>• počet klientů: 1</v>
          </cell>
          <cell r="AR487">
            <v>3</v>
          </cell>
          <cell r="AS487">
            <v>6</v>
          </cell>
          <cell r="AT487">
            <v>22</v>
          </cell>
          <cell r="AU487">
            <v>24</v>
          </cell>
          <cell r="AV487">
            <v>20</v>
          </cell>
          <cell r="AW487"/>
          <cell r="AX487"/>
          <cell r="AY487"/>
          <cell r="AZ487"/>
          <cell r="BA487"/>
          <cell r="BB487"/>
          <cell r="BC487"/>
          <cell r="BD487"/>
          <cell r="BE487"/>
          <cell r="BF487"/>
          <cell r="BG487"/>
          <cell r="BH487"/>
          <cell r="BI487"/>
          <cell r="BJ487"/>
          <cell r="BK487"/>
          <cell r="BL487"/>
          <cell r="BM487" t="str">
            <v>• 13. osoby s kombinovaným postižením
• 14. osoby s mentálním postižením
• 15. osoby s tělesným postižením
• 17. osoby se zdravotním postižením</v>
          </cell>
          <cell r="BN487" t="str">
            <v>osoby s kombinovaným postižením</v>
          </cell>
          <cell r="BO487" t="str">
            <v>• děti předškolního věku (1 - 6 let)
• mladší děti (7 –10 let)
• starší děti (11 – 15 let)
• dorost (16 – 18 let)
• mladí dospělí (19 – 26 let)</v>
          </cell>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cell r="DR487"/>
          <cell r="DS487"/>
          <cell r="DT487"/>
          <cell r="DU487"/>
          <cell r="DV487"/>
          <cell r="DW487"/>
          <cell r="DX487"/>
          <cell r="DY487"/>
          <cell r="DZ487"/>
          <cell r="EA487"/>
          <cell r="EB487"/>
          <cell r="EC487"/>
          <cell r="ED487"/>
          <cell r="EE487"/>
          <cell r="EF487"/>
          <cell r="EG487"/>
          <cell r="EH487"/>
          <cell r="EI487"/>
          <cell r="EJ487"/>
          <cell r="EK487"/>
          <cell r="EL487">
            <v>3</v>
          </cell>
          <cell r="EM487">
            <v>1.8</v>
          </cell>
          <cell r="EN487">
            <v>1.8</v>
          </cell>
          <cell r="EO487">
            <v>1200000</v>
          </cell>
          <cell r="EP487">
            <v>1200000</v>
          </cell>
          <cell r="EQ487">
            <v>3</v>
          </cell>
          <cell r="ER487">
            <v>1.3</v>
          </cell>
          <cell r="ES487">
            <v>1</v>
          </cell>
          <cell r="ET487">
            <v>700000</v>
          </cell>
          <cell r="EU487">
            <v>550000</v>
          </cell>
          <cell r="EV487">
            <v>1</v>
          </cell>
          <cell r="EW487">
            <v>0.2</v>
          </cell>
          <cell r="EX487">
            <v>0.5</v>
          </cell>
          <cell r="EY487">
            <v>120000</v>
          </cell>
          <cell r="EZ487">
            <v>0</v>
          </cell>
          <cell r="FA487"/>
          <cell r="FB487"/>
          <cell r="FC487"/>
          <cell r="FD487"/>
          <cell r="FE487"/>
          <cell r="FF487"/>
          <cell r="FG487"/>
          <cell r="FH487"/>
          <cell r="FI487"/>
          <cell r="FJ487"/>
          <cell r="FK487">
            <v>1</v>
          </cell>
          <cell r="FL487">
            <v>0.4</v>
          </cell>
          <cell r="FM487">
            <v>0.4</v>
          </cell>
          <cell r="FN487">
            <v>290000</v>
          </cell>
          <cell r="FO487">
            <v>290000</v>
          </cell>
          <cell r="FP487">
            <v>1</v>
          </cell>
          <cell r="FQ487">
            <v>0.5</v>
          </cell>
          <cell r="FR487">
            <v>0.5</v>
          </cell>
          <cell r="FS487">
            <v>400000</v>
          </cell>
          <cell r="FT487">
            <v>400000</v>
          </cell>
          <cell r="FU487"/>
          <cell r="FV487"/>
          <cell r="FW487"/>
          <cell r="FX487"/>
          <cell r="FY487"/>
          <cell r="FZ487"/>
          <cell r="GA487"/>
          <cell r="GB487"/>
          <cell r="GC487"/>
          <cell r="GD487"/>
          <cell r="GE487"/>
          <cell r="GF487"/>
          <cell r="GG487"/>
          <cell r="GH487"/>
          <cell r="GI487"/>
          <cell r="GJ487"/>
          <cell r="GK487"/>
          <cell r="GL487"/>
          <cell r="GM487"/>
          <cell r="GN487"/>
          <cell r="GO487"/>
          <cell r="GP487"/>
          <cell r="GQ487"/>
          <cell r="GR487"/>
          <cell r="GS487"/>
          <cell r="GT487"/>
          <cell r="GU487"/>
          <cell r="GV487"/>
          <cell r="GW487"/>
          <cell r="GX487"/>
          <cell r="GY487"/>
          <cell r="GZ487"/>
          <cell r="HA487"/>
          <cell r="HB487"/>
          <cell r="HC487"/>
          <cell r="HD487"/>
          <cell r="HE487"/>
          <cell r="HF487"/>
          <cell r="HG487"/>
          <cell r="HH487"/>
          <cell r="HI487"/>
          <cell r="HJ487"/>
          <cell r="HK487"/>
          <cell r="HL487"/>
          <cell r="HM487"/>
          <cell r="HN487"/>
          <cell r="HO487"/>
          <cell r="HP487"/>
          <cell r="HQ487"/>
          <cell r="HR487"/>
          <cell r="HS487"/>
          <cell r="HT487"/>
          <cell r="HU487"/>
          <cell r="HV487"/>
          <cell r="HW487"/>
          <cell r="HX487"/>
          <cell r="HY487"/>
          <cell r="HZ487"/>
          <cell r="IA487"/>
          <cell r="IB487"/>
          <cell r="IC487"/>
          <cell r="ID487"/>
          <cell r="IE487"/>
          <cell r="IF487"/>
          <cell r="IG487"/>
          <cell r="IH487"/>
          <cell r="II487">
            <v>2</v>
          </cell>
          <cell r="IJ487">
            <v>1</v>
          </cell>
          <cell r="IK487">
            <v>24</v>
          </cell>
          <cell r="IL487">
            <v>1</v>
          </cell>
          <cell r="IM487">
            <v>390000</v>
          </cell>
          <cell r="IN487">
            <v>390000</v>
          </cell>
          <cell r="IO487"/>
          <cell r="IP487"/>
          <cell r="IQ487"/>
          <cell r="IR487"/>
          <cell r="IS487"/>
          <cell r="IT487"/>
          <cell r="IU487"/>
          <cell r="IV487"/>
          <cell r="IW487"/>
          <cell r="IX487"/>
          <cell r="IY487"/>
          <cell r="IZ487"/>
          <cell r="JA487"/>
          <cell r="JB487"/>
          <cell r="JC487"/>
          <cell r="JD487"/>
          <cell r="JE487"/>
          <cell r="JF487"/>
          <cell r="JG487"/>
          <cell r="JH487"/>
          <cell r="JI487"/>
          <cell r="JJ487"/>
          <cell r="JK487"/>
          <cell r="JL487"/>
          <cell r="JM487"/>
          <cell r="JN487"/>
          <cell r="JO487"/>
          <cell r="JP487"/>
          <cell r="JQ487"/>
          <cell r="JR487"/>
          <cell r="JS487"/>
          <cell r="JT487"/>
          <cell r="JU487"/>
          <cell r="JV487"/>
          <cell r="JW487"/>
          <cell r="JX487"/>
          <cell r="JY487"/>
          <cell r="JZ487"/>
          <cell r="KA487"/>
          <cell r="KB487"/>
          <cell r="KC487"/>
          <cell r="KD487"/>
          <cell r="KE487"/>
          <cell r="KF487"/>
          <cell r="KG487"/>
          <cell r="KH487">
            <v>10</v>
          </cell>
          <cell r="KI487">
            <v>300</v>
          </cell>
          <cell r="KJ487">
            <v>3.7</v>
          </cell>
          <cell r="KK487">
            <v>0</v>
          </cell>
          <cell r="KL487">
            <v>0</v>
          </cell>
          <cell r="KM487">
            <v>0</v>
          </cell>
          <cell r="KN487">
            <v>3.7</v>
          </cell>
          <cell r="KO487">
            <v>3.7</v>
          </cell>
          <cell r="KP487">
            <v>1.5</v>
          </cell>
          <cell r="KQ487">
            <v>5.2</v>
          </cell>
          <cell r="KR487">
            <v>2710000</v>
          </cell>
          <cell r="KS487">
            <v>2440000</v>
          </cell>
          <cell r="KT487">
            <v>2440000</v>
          </cell>
          <cell r="KU487"/>
          <cell r="KV487"/>
          <cell r="KW487"/>
          <cell r="KX487">
            <v>390000</v>
          </cell>
          <cell r="KY487">
            <v>390000</v>
          </cell>
          <cell r="KZ487">
            <v>390000</v>
          </cell>
          <cell r="LA487"/>
          <cell r="LB487"/>
          <cell r="LC487"/>
          <cell r="LD487">
            <v>0</v>
          </cell>
          <cell r="LE487">
            <v>0</v>
          </cell>
          <cell r="LF487">
            <v>0</v>
          </cell>
          <cell r="LG487"/>
          <cell r="LH487"/>
          <cell r="LI487"/>
          <cell r="LJ487">
            <v>50000</v>
          </cell>
          <cell r="LK487">
            <v>0</v>
          </cell>
          <cell r="LL487">
            <v>0</v>
          </cell>
          <cell r="LM487"/>
          <cell r="LN487"/>
          <cell r="LO487"/>
          <cell r="LP487">
            <v>0</v>
          </cell>
          <cell r="LQ487">
            <v>0</v>
          </cell>
          <cell r="LR487">
            <v>0</v>
          </cell>
          <cell r="LS487"/>
          <cell r="LT487"/>
          <cell r="LU487"/>
          <cell r="LV487">
            <v>0</v>
          </cell>
          <cell r="LW487">
            <v>0</v>
          </cell>
          <cell r="LX487">
            <v>0</v>
          </cell>
          <cell r="LY487"/>
          <cell r="LZ487"/>
          <cell r="MA487"/>
          <cell r="MB487">
            <v>0</v>
          </cell>
          <cell r="MC487">
            <v>0</v>
          </cell>
          <cell r="MD487">
            <v>0</v>
          </cell>
          <cell r="ME487"/>
          <cell r="MF487"/>
          <cell r="MG487"/>
          <cell r="MH487">
            <v>12000</v>
          </cell>
          <cell r="MI487">
            <v>12000</v>
          </cell>
          <cell r="MJ487">
            <v>12000</v>
          </cell>
          <cell r="MK487"/>
          <cell r="ML487"/>
          <cell r="MM487"/>
          <cell r="MN487">
            <v>8000</v>
          </cell>
          <cell r="MO487">
            <v>7200</v>
          </cell>
          <cell r="MP487">
            <v>7200</v>
          </cell>
          <cell r="MQ487"/>
          <cell r="MR487"/>
          <cell r="MS487"/>
          <cell r="MT487">
            <v>80000</v>
          </cell>
          <cell r="MU487">
            <v>80000</v>
          </cell>
          <cell r="MV487">
            <v>80000</v>
          </cell>
          <cell r="MW487"/>
          <cell r="MX487"/>
          <cell r="MY487"/>
          <cell r="MZ487">
            <v>300000</v>
          </cell>
          <cell r="NA487">
            <v>160000</v>
          </cell>
          <cell r="NB487">
            <v>160000</v>
          </cell>
          <cell r="NC487"/>
          <cell r="ND487"/>
          <cell r="NE487"/>
          <cell r="NF487">
            <v>460000</v>
          </cell>
          <cell r="NG487">
            <v>160000</v>
          </cell>
          <cell r="NH487">
            <v>153.33333333333334</v>
          </cell>
          <cell r="NI487">
            <v>24000</v>
          </cell>
          <cell r="NJ487">
            <v>24000</v>
          </cell>
          <cell r="NK487">
            <v>24000</v>
          </cell>
          <cell r="NL487"/>
          <cell r="NM487"/>
          <cell r="NN487"/>
          <cell r="NO487">
            <v>0</v>
          </cell>
          <cell r="NP487">
            <v>0</v>
          </cell>
          <cell r="NQ487">
            <v>0</v>
          </cell>
          <cell r="NR487"/>
          <cell r="NS487"/>
          <cell r="NT487"/>
          <cell r="NU487">
            <v>0</v>
          </cell>
          <cell r="NV487">
            <v>0</v>
          </cell>
          <cell r="NW487">
            <v>0</v>
          </cell>
          <cell r="NX487"/>
          <cell r="NY487"/>
          <cell r="NZ487"/>
          <cell r="OA487">
            <v>40000</v>
          </cell>
          <cell r="OB487">
            <v>40000</v>
          </cell>
          <cell r="OC487">
            <v>40000</v>
          </cell>
          <cell r="OD487"/>
          <cell r="OE487"/>
          <cell r="OF487"/>
          <cell r="OG487">
            <v>150000</v>
          </cell>
          <cell r="OH487">
            <v>120000</v>
          </cell>
          <cell r="OI487">
            <v>120000</v>
          </cell>
          <cell r="OJ487"/>
          <cell r="OK487"/>
          <cell r="OL487"/>
          <cell r="OM487">
            <v>10000</v>
          </cell>
          <cell r="ON487">
            <v>10000</v>
          </cell>
          <cell r="OO487">
            <v>10000</v>
          </cell>
          <cell r="OP487"/>
          <cell r="OQ487"/>
          <cell r="OR487"/>
          <cell r="OS487">
            <v>0</v>
          </cell>
          <cell r="OT487">
            <v>0</v>
          </cell>
          <cell r="OU487">
            <v>0</v>
          </cell>
          <cell r="OV487"/>
          <cell r="OW487"/>
          <cell r="OX487"/>
          <cell r="OY487">
            <v>0</v>
          </cell>
          <cell r="OZ487">
            <v>0</v>
          </cell>
          <cell r="PA487">
            <v>0</v>
          </cell>
          <cell r="PB487"/>
          <cell r="PC487"/>
          <cell r="PD487"/>
          <cell r="PE487">
            <v>80000</v>
          </cell>
          <cell r="PF487">
            <v>75000</v>
          </cell>
          <cell r="PG487">
            <v>75000</v>
          </cell>
          <cell r="PH487"/>
          <cell r="PI487"/>
          <cell r="PJ487"/>
          <cell r="PK487">
            <v>0</v>
          </cell>
          <cell r="PL487">
            <v>0</v>
          </cell>
          <cell r="PM487">
            <v>0</v>
          </cell>
          <cell r="PN487"/>
          <cell r="PO487"/>
          <cell r="PP487"/>
          <cell r="PQ487">
            <v>443000</v>
          </cell>
          <cell r="PR487">
            <v>419800</v>
          </cell>
          <cell r="PS487">
            <v>419800</v>
          </cell>
          <cell r="PT487"/>
          <cell r="PU487"/>
          <cell r="PV487"/>
          <cell r="PW487">
            <v>4297000</v>
          </cell>
          <cell r="PX487">
            <v>3778000</v>
          </cell>
          <cell r="PY487">
            <v>3778000</v>
          </cell>
          <cell r="PZ487">
            <v>100</v>
          </cell>
          <cell r="QA487">
            <v>4297000</v>
          </cell>
          <cell r="QB487">
            <v>3778000</v>
          </cell>
          <cell r="QC487">
            <v>100</v>
          </cell>
          <cell r="QD487"/>
          <cell r="QE487"/>
          <cell r="QF487"/>
          <cell r="QG487">
            <v>2292000</v>
          </cell>
          <cell r="QH487">
            <v>3222000</v>
          </cell>
          <cell r="QI487">
            <v>3778000</v>
          </cell>
          <cell r="QJ487">
            <v>0</v>
          </cell>
          <cell r="QK487">
            <v>0</v>
          </cell>
          <cell r="QL487">
            <v>0</v>
          </cell>
          <cell r="QM487">
            <v>0</v>
          </cell>
          <cell r="QN487">
            <v>0</v>
          </cell>
          <cell r="QO487">
            <v>0</v>
          </cell>
          <cell r="QP487">
            <v>0</v>
          </cell>
          <cell r="QQ487">
            <v>0</v>
          </cell>
          <cell r="QR487">
            <v>0</v>
          </cell>
          <cell r="QS487">
            <v>28070</v>
          </cell>
          <cell r="QT487">
            <v>28000</v>
          </cell>
          <cell r="QU487">
            <v>28000</v>
          </cell>
          <cell r="QV487"/>
          <cell r="QW487">
            <v>26053</v>
          </cell>
          <cell r="QX487">
            <v>40000</v>
          </cell>
          <cell r="QY487">
            <v>40000</v>
          </cell>
          <cell r="QZ487"/>
          <cell r="RA487">
            <v>53573</v>
          </cell>
          <cell r="RB487">
            <v>132251</v>
          </cell>
          <cell r="RC487">
            <v>0</v>
          </cell>
          <cell r="RD487">
            <v>78000</v>
          </cell>
          <cell r="RE487">
            <v>101000</v>
          </cell>
          <cell r="RF487">
            <v>101000</v>
          </cell>
          <cell r="RG487">
            <v>156700</v>
          </cell>
          <cell r="RH487">
            <v>193800</v>
          </cell>
          <cell r="RI487">
            <v>210000</v>
          </cell>
          <cell r="RJ487"/>
          <cell r="RK487"/>
          <cell r="RL487"/>
          <cell r="RM487">
            <v>199208</v>
          </cell>
          <cell r="RN487">
            <v>140000</v>
          </cell>
          <cell r="RO487">
            <v>140000</v>
          </cell>
          <cell r="RP487">
            <v>6.4220183486238538</v>
          </cell>
          <cell r="RQ487"/>
          <cell r="RR487"/>
          <cell r="RS487"/>
          <cell r="RT487">
            <v>0</v>
          </cell>
          <cell r="RU487"/>
          <cell r="RV487"/>
          <cell r="RW487"/>
          <cell r="RX487" t="str">
            <v>N</v>
          </cell>
          <cell r="RY487"/>
          <cell r="RZ487">
            <v>3778000</v>
          </cell>
          <cell r="SA487">
            <v>3778000</v>
          </cell>
          <cell r="SB487">
            <v>3060000</v>
          </cell>
          <cell r="SC487">
            <v>718000</v>
          </cell>
          <cell r="SD487">
            <v>0</v>
          </cell>
          <cell r="SE487"/>
          <cell r="SF487"/>
          <cell r="SG487"/>
          <cell r="SH487"/>
          <cell r="SI487"/>
          <cell r="SJ487">
            <v>3.7</v>
          </cell>
          <cell r="SK487"/>
          <cell r="SL487"/>
          <cell r="SM487">
            <v>3.7</v>
          </cell>
          <cell r="SN487"/>
          <cell r="SO487"/>
          <cell r="SP487"/>
          <cell r="SQ487"/>
          <cell r="SR487"/>
          <cell r="SS487">
            <v>100</v>
          </cell>
          <cell r="ST487">
            <v>0</v>
          </cell>
          <cell r="SU487"/>
          <cell r="SV487">
            <v>3904000</v>
          </cell>
          <cell r="SW487"/>
          <cell r="SX487">
            <v>1.1006659836065573</v>
          </cell>
          <cell r="SY487">
            <v>5169000</v>
          </cell>
          <cell r="SZ487">
            <v>5169000</v>
          </cell>
          <cell r="TA487"/>
          <cell r="TB487">
            <v>0</v>
          </cell>
          <cell r="TC487" t="str">
            <v>OK</v>
          </cell>
          <cell r="TD487"/>
          <cell r="TE487"/>
          <cell r="TF487">
            <v>0</v>
          </cell>
          <cell r="TG487"/>
          <cell r="TH487"/>
          <cell r="TI487"/>
          <cell r="TJ487"/>
          <cell r="TK487"/>
          <cell r="TL487"/>
          <cell r="TM487">
            <v>0</v>
          </cell>
          <cell r="TN487">
            <v>0</v>
          </cell>
          <cell r="TO487">
            <v>0</v>
          </cell>
          <cell r="TP487">
            <v>150000</v>
          </cell>
          <cell r="TQ487">
            <v>120000</v>
          </cell>
          <cell r="TR487" t="str">
            <v>běžné opravy v budově</v>
          </cell>
          <cell r="TS487">
            <v>3222000</v>
          </cell>
          <cell r="TT487">
            <v>0</v>
          </cell>
          <cell r="TU487">
            <v>0</v>
          </cell>
          <cell r="TV487">
            <v>3222000</v>
          </cell>
          <cell r="TW487"/>
          <cell r="TX487"/>
          <cell r="TY487">
            <v>3222000</v>
          </cell>
          <cell r="TZ487"/>
          <cell r="UA487"/>
          <cell r="UB487">
            <v>0</v>
          </cell>
          <cell r="UC487"/>
          <cell r="UD487"/>
          <cell r="UE487">
            <v>3222000</v>
          </cell>
          <cell r="UF487">
            <v>3222000</v>
          </cell>
          <cell r="UG487">
            <v>5</v>
          </cell>
          <cell r="UH487">
            <v>3060900</v>
          </cell>
          <cell r="UI487">
            <v>3060900</v>
          </cell>
          <cell r="UJ487"/>
          <cell r="UK487"/>
          <cell r="UL487"/>
          <cell r="UM487"/>
          <cell r="UN487"/>
          <cell r="UO487"/>
          <cell r="UP487">
            <v>3060900</v>
          </cell>
          <cell r="UQ487">
            <v>3060900</v>
          </cell>
          <cell r="UR487">
            <v>3060900</v>
          </cell>
          <cell r="US487">
            <v>3060000</v>
          </cell>
          <cell r="UT487">
            <v>3060000</v>
          </cell>
          <cell r="UU487">
            <v>718000</v>
          </cell>
          <cell r="UV487">
            <v>3778000</v>
          </cell>
          <cell r="UW487">
            <v>3778000</v>
          </cell>
          <cell r="UX487">
            <v>621544.12350919249</v>
          </cell>
          <cell r="UY487">
            <v>621544.12350919249</v>
          </cell>
          <cell r="UZ487">
            <v>621544</v>
          </cell>
          <cell r="VA487">
            <v>621544</v>
          </cell>
          <cell r="VB487">
            <v>310772.06175459625</v>
          </cell>
          <cell r="VC487">
            <v>310772.06175459625</v>
          </cell>
          <cell r="VD487">
            <v>310772</v>
          </cell>
          <cell r="VE487">
            <v>310772</v>
          </cell>
          <cell r="VF487">
            <v>2127684</v>
          </cell>
          <cell r="VG487">
            <v>2830000</v>
          </cell>
          <cell r="VH487">
            <v>948000</v>
          </cell>
          <cell r="VI487">
            <v>3778000</v>
          </cell>
          <cell r="VJ487">
            <v>0</v>
          </cell>
          <cell r="VK487">
            <v>718000</v>
          </cell>
          <cell r="VL487">
            <v>0</v>
          </cell>
          <cell r="VM487" t="str">
            <v>číslo smlouvy 06909/2020/SOC ze dne 26. 10. 2020</v>
          </cell>
          <cell r="VN487">
            <v>718000</v>
          </cell>
          <cell r="VO487">
            <v>162000</v>
          </cell>
          <cell r="VP487">
            <v>94.97206703910615</v>
          </cell>
          <cell r="VQ487">
            <v>932316</v>
          </cell>
          <cell r="VR487">
            <v>44663</v>
          </cell>
          <cell r="VS487"/>
          <cell r="VT487"/>
          <cell r="VU487"/>
          <cell r="VV487">
            <v>2127684</v>
          </cell>
          <cell r="VW487">
            <v>44713</v>
          </cell>
          <cell r="VX487">
            <v>718000</v>
          </cell>
          <cell r="VY487">
            <v>718000</v>
          </cell>
          <cell r="VZ487">
            <v>0</v>
          </cell>
          <cell r="WA487"/>
          <cell r="WB487">
            <v>718000</v>
          </cell>
          <cell r="WC487">
            <v>0</v>
          </cell>
          <cell r="WD487">
            <v>5</v>
          </cell>
          <cell r="WE487">
            <v>459000</v>
          </cell>
          <cell r="WF487">
            <v>459000</v>
          </cell>
          <cell r="WG487"/>
          <cell r="WH487">
            <v>160000</v>
          </cell>
          <cell r="WI487"/>
          <cell r="WJ487"/>
          <cell r="WK487"/>
          <cell r="WL487"/>
          <cell r="WM487"/>
          <cell r="WN487">
            <v>619000</v>
          </cell>
          <cell r="WO487">
            <v>619000</v>
          </cell>
          <cell r="WP487">
            <v>619000</v>
          </cell>
          <cell r="WQ487">
            <v>619000</v>
          </cell>
          <cell r="WR487">
            <v>109801.80922460185</v>
          </cell>
          <cell r="WS487">
            <v>509198.19077539816</v>
          </cell>
          <cell r="WT487">
            <v>109801.80922460185</v>
          </cell>
          <cell r="WU487">
            <v>509198.19077539816</v>
          </cell>
          <cell r="WV487">
            <v>109802</v>
          </cell>
          <cell r="WW487">
            <v>509198</v>
          </cell>
          <cell r="WX487">
            <v>109802</v>
          </cell>
          <cell r="WY487">
            <v>509198</v>
          </cell>
          <cell r="WZ487">
            <v>0.19077539815043565</v>
          </cell>
          <cell r="XA487">
            <v>-0.19077539816498756</v>
          </cell>
          <cell r="XB487"/>
          <cell r="XC487">
            <v>109802</v>
          </cell>
          <cell r="XD487">
            <v>619000</v>
          </cell>
          <cell r="XE487">
            <v>99000</v>
          </cell>
          <cell r="XF487">
            <v>20.22875816993464</v>
          </cell>
          <cell r="XG487"/>
          <cell r="XH487">
            <v>619000</v>
          </cell>
          <cell r="XI487">
            <v>28000</v>
          </cell>
          <cell r="XJ487">
            <v>28000</v>
          </cell>
          <cell r="XK487">
            <v>37000</v>
          </cell>
          <cell r="XL487">
            <v>0</v>
          </cell>
          <cell r="XM487">
            <v>9000</v>
          </cell>
          <cell r="XN487">
            <v>9000</v>
          </cell>
          <cell r="XO487">
            <v>0</v>
          </cell>
          <cell r="XP487">
            <v>0</v>
          </cell>
          <cell r="XQ487"/>
          <cell r="XR487" t="e">
            <v>#DIV/0!</v>
          </cell>
          <cell r="XS487"/>
          <cell r="XT487"/>
          <cell r="XU487"/>
          <cell r="XV487"/>
          <cell r="XW487"/>
          <cell r="XX487"/>
          <cell r="XY487">
            <v>299000</v>
          </cell>
        </row>
        <row r="488">
          <cell r="A488">
            <v>1662001</v>
          </cell>
          <cell r="B488" t="str">
            <v>NNO</v>
          </cell>
          <cell r="C488">
            <v>1</v>
          </cell>
          <cell r="D488" t="str">
            <v>Slezská diakonie</v>
          </cell>
          <cell r="E488">
            <v>65468562</v>
          </cell>
          <cell r="F488" t="str">
            <v xml:space="preserve">Na Nivách 259/7
Český Těšín
737 01 Český Těšín 1
</v>
          </cell>
          <cell r="G488" t="str">
            <v>Církve a náboženské společnosti</v>
          </cell>
          <cell r="H488" t="str">
            <v>pečovatelská služba</v>
          </cell>
          <cell r="I488" t="str">
            <v>sociální péče</v>
          </cell>
          <cell r="J488" t="str">
            <v>ELIM Stonava, pečovatelská služba</v>
          </cell>
          <cell r="K488">
            <v>37803</v>
          </cell>
          <cell r="L488"/>
          <cell r="M488" t="str">
            <v>N</v>
          </cell>
          <cell r="N488"/>
          <cell r="O488"/>
          <cell r="P488"/>
          <cell r="Q488"/>
          <cell r="R488"/>
          <cell r="S488"/>
          <cell r="T488"/>
          <cell r="U488"/>
          <cell r="V488"/>
          <cell r="W488"/>
          <cell r="X488"/>
          <cell r="Y488" t="str">
            <v>• počet klientů: 5</v>
          </cell>
          <cell r="Z488"/>
          <cell r="AA488">
            <v>5</v>
          </cell>
          <cell r="AB488">
            <v>20</v>
          </cell>
          <cell r="AC488">
            <v>19</v>
          </cell>
          <cell r="AD488">
            <v>13</v>
          </cell>
          <cell r="AE488">
            <v>15</v>
          </cell>
          <cell r="AF488"/>
          <cell r="AG488"/>
          <cell r="AH488"/>
          <cell r="AI488"/>
          <cell r="AJ488"/>
          <cell r="AK488"/>
          <cell r="AL488"/>
          <cell r="AM488"/>
          <cell r="AN488"/>
          <cell r="AO488">
            <v>96</v>
          </cell>
          <cell r="AP488"/>
          <cell r="AQ488" t="str">
            <v>• počet klientů: 5</v>
          </cell>
          <cell r="AR488">
            <v>5</v>
          </cell>
          <cell r="AS488">
            <v>70</v>
          </cell>
          <cell r="AT488">
            <v>37</v>
          </cell>
          <cell r="AU488">
            <v>43</v>
          </cell>
          <cell r="AV488">
            <v>35</v>
          </cell>
          <cell r="AW488"/>
          <cell r="AX488"/>
          <cell r="AY488"/>
          <cell r="AZ488"/>
          <cell r="BA488"/>
          <cell r="BB488"/>
          <cell r="BC488"/>
          <cell r="BD488"/>
          <cell r="BE488"/>
          <cell r="BF488"/>
          <cell r="BG488"/>
          <cell r="BH488"/>
          <cell r="BI488"/>
          <cell r="BJ488"/>
          <cell r="BK488">
            <v>3850</v>
          </cell>
          <cell r="BL488"/>
          <cell r="BM488" t="str">
            <v>• 10. osoby s chronickým duševním onemocněním
• 17. osoby se zdravotním postižením
• 24. senioři</v>
          </cell>
          <cell r="BN488" t="str">
            <v>senioři</v>
          </cell>
          <cell r="BO488" t="str">
            <v>• dospělí (27 – 64 let)
• mladší senioři (65 – 80 let)
• starší senioři (nad 80 let)</v>
          </cell>
          <cell r="BP488">
            <v>0</v>
          </cell>
          <cell r="BQ488">
            <v>0</v>
          </cell>
          <cell r="BR488">
            <v>0</v>
          </cell>
          <cell r="BS488">
            <v>0</v>
          </cell>
          <cell r="BT488">
            <v>0</v>
          </cell>
          <cell r="BU488">
            <v>13</v>
          </cell>
          <cell r="BV488">
            <v>5</v>
          </cell>
          <cell r="BW488">
            <v>1</v>
          </cell>
          <cell r="BX488">
            <v>4</v>
          </cell>
          <cell r="BY488">
            <v>33</v>
          </cell>
          <cell r="BZ488">
            <v>13</v>
          </cell>
          <cell r="CA488">
            <v>5</v>
          </cell>
          <cell r="CB488">
            <v>1</v>
          </cell>
          <cell r="CC488">
            <v>4</v>
          </cell>
          <cell r="CD488">
            <v>33</v>
          </cell>
          <cell r="CE488">
            <v>0</v>
          </cell>
          <cell r="CF488">
            <v>56</v>
          </cell>
          <cell r="CG488">
            <v>56</v>
          </cell>
          <cell r="CH488">
            <v>1</v>
          </cell>
          <cell r="CI488">
            <v>0</v>
          </cell>
          <cell r="CJ488">
            <v>0</v>
          </cell>
          <cell r="CK488">
            <v>0</v>
          </cell>
          <cell r="CL488">
            <v>0</v>
          </cell>
          <cell r="CM488">
            <v>0</v>
          </cell>
          <cell r="CN488">
            <v>18</v>
          </cell>
          <cell r="CO488">
            <v>6</v>
          </cell>
          <cell r="CP488">
            <v>2</v>
          </cell>
          <cell r="CQ488">
            <v>4</v>
          </cell>
          <cell r="CR488">
            <v>20</v>
          </cell>
          <cell r="CS488">
            <v>18</v>
          </cell>
          <cell r="CT488">
            <v>6</v>
          </cell>
          <cell r="CU488">
            <v>2</v>
          </cell>
          <cell r="CV488">
            <v>4</v>
          </cell>
          <cell r="CW488">
            <v>20</v>
          </cell>
          <cell r="CX488">
            <v>0</v>
          </cell>
          <cell r="CY488">
            <v>50</v>
          </cell>
          <cell r="CZ488">
            <v>50</v>
          </cell>
          <cell r="DA488">
            <v>1</v>
          </cell>
          <cell r="DB488"/>
          <cell r="DC488"/>
          <cell r="DD488"/>
          <cell r="DE488"/>
          <cell r="DF488"/>
          <cell r="DG488"/>
          <cell r="DH488"/>
          <cell r="DI488"/>
          <cell r="DJ488"/>
          <cell r="DK488"/>
          <cell r="DL488"/>
          <cell r="DM488"/>
          <cell r="DN488"/>
          <cell r="DO488"/>
          <cell r="DP488"/>
          <cell r="DQ488"/>
          <cell r="DR488"/>
          <cell r="DS488"/>
          <cell r="DT488"/>
          <cell r="DU488"/>
          <cell r="DV488"/>
          <cell r="DW488"/>
          <cell r="DX488"/>
          <cell r="DY488"/>
          <cell r="DZ488"/>
          <cell r="EA488"/>
          <cell r="EB488"/>
          <cell r="EC488"/>
          <cell r="ED488"/>
          <cell r="EE488"/>
          <cell r="EF488"/>
          <cell r="EG488"/>
          <cell r="EH488"/>
          <cell r="EI488"/>
          <cell r="EJ488"/>
          <cell r="EK488"/>
          <cell r="EL488">
            <v>2</v>
          </cell>
          <cell r="EM488">
            <v>1</v>
          </cell>
          <cell r="EN488">
            <v>1</v>
          </cell>
          <cell r="EO488">
            <v>734100</v>
          </cell>
          <cell r="EP488">
            <v>734100</v>
          </cell>
          <cell r="EQ488">
            <v>5</v>
          </cell>
          <cell r="ER488">
            <v>4.0999999999999996</v>
          </cell>
          <cell r="ES488">
            <v>5</v>
          </cell>
          <cell r="ET488">
            <v>1941900</v>
          </cell>
          <cell r="EU488">
            <v>876718</v>
          </cell>
          <cell r="EV488"/>
          <cell r="EW488"/>
          <cell r="EX488"/>
          <cell r="EY488"/>
          <cell r="EZ488"/>
          <cell r="FA488"/>
          <cell r="FB488"/>
          <cell r="FC488"/>
          <cell r="FD488"/>
          <cell r="FE488"/>
          <cell r="FF488"/>
          <cell r="FG488"/>
          <cell r="FH488"/>
          <cell r="FI488"/>
          <cell r="FJ488"/>
          <cell r="FK488"/>
          <cell r="FL488"/>
          <cell r="FM488"/>
          <cell r="FN488"/>
          <cell r="FO488"/>
          <cell r="FP488">
            <v>2</v>
          </cell>
          <cell r="FQ488">
            <v>0.53900000000000003</v>
          </cell>
          <cell r="FR488">
            <v>2</v>
          </cell>
          <cell r="FS488">
            <v>468300</v>
          </cell>
          <cell r="FT488">
            <v>284994</v>
          </cell>
          <cell r="FU488"/>
          <cell r="FV488"/>
          <cell r="FW488"/>
          <cell r="FX488"/>
          <cell r="FY488"/>
          <cell r="FZ488"/>
          <cell r="GA488"/>
          <cell r="GB488"/>
          <cell r="GC488"/>
          <cell r="GD488"/>
          <cell r="GE488"/>
          <cell r="GF488"/>
          <cell r="GG488"/>
          <cell r="GH488"/>
          <cell r="GI488"/>
          <cell r="GJ488"/>
          <cell r="GK488"/>
          <cell r="GL488"/>
          <cell r="GM488"/>
          <cell r="GN488"/>
          <cell r="GO488"/>
          <cell r="GP488"/>
          <cell r="GQ488"/>
          <cell r="GR488"/>
          <cell r="GS488"/>
          <cell r="GT488"/>
          <cell r="GU488"/>
          <cell r="GV488"/>
          <cell r="GW488"/>
          <cell r="GX488"/>
          <cell r="GY488"/>
          <cell r="GZ488"/>
          <cell r="HA488"/>
          <cell r="HB488"/>
          <cell r="HC488"/>
          <cell r="HD488"/>
          <cell r="HE488">
            <v>1</v>
          </cell>
          <cell r="HF488">
            <v>0.3</v>
          </cell>
          <cell r="HG488">
            <v>12</v>
          </cell>
          <cell r="HH488">
            <v>0.3</v>
          </cell>
          <cell r="HI488">
            <v>120420</v>
          </cell>
          <cell r="HJ488">
            <v>0</v>
          </cell>
          <cell r="HK488"/>
          <cell r="HL488"/>
          <cell r="HM488"/>
          <cell r="HN488"/>
          <cell r="HO488"/>
          <cell r="HP488"/>
          <cell r="HQ488"/>
          <cell r="HR488"/>
          <cell r="HS488"/>
          <cell r="HT488"/>
          <cell r="HU488"/>
          <cell r="HV488"/>
          <cell r="HW488"/>
          <cell r="HX488"/>
          <cell r="HY488"/>
          <cell r="HZ488"/>
          <cell r="IA488"/>
          <cell r="IB488"/>
          <cell r="IC488"/>
          <cell r="ID488"/>
          <cell r="IE488"/>
          <cell r="IF488"/>
          <cell r="IG488"/>
          <cell r="IH488"/>
          <cell r="II488"/>
          <cell r="IJ488"/>
          <cell r="IK488"/>
          <cell r="IL488"/>
          <cell r="IM488"/>
          <cell r="IN488"/>
          <cell r="IO488"/>
          <cell r="IP488"/>
          <cell r="IQ488"/>
          <cell r="IR488"/>
          <cell r="IS488"/>
          <cell r="IT488"/>
          <cell r="IU488"/>
          <cell r="IV488"/>
          <cell r="IW488"/>
          <cell r="IX488"/>
          <cell r="IY488"/>
          <cell r="IZ488"/>
          <cell r="JA488"/>
          <cell r="JB488"/>
          <cell r="JC488"/>
          <cell r="JD488"/>
          <cell r="JE488"/>
          <cell r="JF488"/>
          <cell r="JG488"/>
          <cell r="JH488"/>
          <cell r="JI488"/>
          <cell r="JJ488"/>
          <cell r="JK488"/>
          <cell r="JL488"/>
          <cell r="JM488"/>
          <cell r="JN488"/>
          <cell r="JO488"/>
          <cell r="JP488"/>
          <cell r="JQ488"/>
          <cell r="JR488"/>
          <cell r="JS488"/>
          <cell r="JT488"/>
          <cell r="JU488"/>
          <cell r="JV488"/>
          <cell r="JW488"/>
          <cell r="JX488"/>
          <cell r="JY488"/>
          <cell r="JZ488"/>
          <cell r="KA488"/>
          <cell r="KB488"/>
          <cell r="KC488"/>
          <cell r="KD488"/>
          <cell r="KE488"/>
          <cell r="KF488"/>
          <cell r="KG488"/>
          <cell r="KH488">
            <v>5</v>
          </cell>
          <cell r="KI488">
            <v>56</v>
          </cell>
          <cell r="KJ488">
            <v>5.0999999999999996</v>
          </cell>
          <cell r="KK488">
            <v>0.3</v>
          </cell>
          <cell r="KL488">
            <v>0</v>
          </cell>
          <cell r="KM488">
            <v>0</v>
          </cell>
          <cell r="KN488">
            <v>5.4</v>
          </cell>
          <cell r="KO488">
            <v>5.3999999999999995</v>
          </cell>
          <cell r="KP488">
            <v>0.53900000000000003</v>
          </cell>
          <cell r="KQ488">
            <v>5.9389999999999992</v>
          </cell>
          <cell r="KR488">
            <v>3144300</v>
          </cell>
          <cell r="KS488">
            <v>1895812</v>
          </cell>
          <cell r="KT488">
            <v>1895812</v>
          </cell>
          <cell r="KU488"/>
          <cell r="KV488"/>
          <cell r="KW488"/>
          <cell r="KX488">
            <v>120420</v>
          </cell>
          <cell r="KY488">
            <v>0</v>
          </cell>
          <cell r="KZ488">
            <v>0</v>
          </cell>
          <cell r="LA488"/>
          <cell r="LB488"/>
          <cell r="LC488"/>
          <cell r="LD488">
            <v>0</v>
          </cell>
          <cell r="LE488">
            <v>0</v>
          </cell>
          <cell r="LF488">
            <v>0</v>
          </cell>
          <cell r="LG488"/>
          <cell r="LH488"/>
          <cell r="LI488"/>
          <cell r="LJ488">
            <v>76000</v>
          </cell>
          <cell r="LK488">
            <v>0</v>
          </cell>
          <cell r="LL488">
            <v>0</v>
          </cell>
          <cell r="LM488"/>
          <cell r="LN488"/>
          <cell r="LO488"/>
          <cell r="LP488">
            <v>0</v>
          </cell>
          <cell r="LQ488">
            <v>0</v>
          </cell>
          <cell r="LR488">
            <v>0</v>
          </cell>
          <cell r="LS488"/>
          <cell r="LT488"/>
          <cell r="LU488"/>
          <cell r="LV488">
            <v>24000</v>
          </cell>
          <cell r="LW488">
            <v>14000</v>
          </cell>
          <cell r="LX488">
            <v>14000</v>
          </cell>
          <cell r="LY488"/>
          <cell r="LZ488"/>
          <cell r="MA488"/>
          <cell r="MB488">
            <v>4000</v>
          </cell>
          <cell r="MC488">
            <v>0</v>
          </cell>
          <cell r="MD488">
            <v>0</v>
          </cell>
          <cell r="ME488"/>
          <cell r="MF488"/>
          <cell r="MG488"/>
          <cell r="MH488">
            <v>6000</v>
          </cell>
          <cell r="MI488">
            <v>5000</v>
          </cell>
          <cell r="MJ488">
            <v>5000</v>
          </cell>
          <cell r="MK488"/>
          <cell r="ML488"/>
          <cell r="MM488"/>
          <cell r="MN488">
            <v>0</v>
          </cell>
          <cell r="MO488">
            <v>0</v>
          </cell>
          <cell r="MP488">
            <v>0</v>
          </cell>
          <cell r="MQ488"/>
          <cell r="MR488"/>
          <cell r="MS488"/>
          <cell r="MT488">
            <v>49000</v>
          </cell>
          <cell r="MU488">
            <v>34000</v>
          </cell>
          <cell r="MV488">
            <v>34000</v>
          </cell>
          <cell r="MW488"/>
          <cell r="MX488"/>
          <cell r="MY488"/>
          <cell r="MZ488">
            <v>60000</v>
          </cell>
          <cell r="NA488">
            <v>14000</v>
          </cell>
          <cell r="NB488">
            <v>14000</v>
          </cell>
          <cell r="NC488"/>
          <cell r="ND488"/>
          <cell r="NE488"/>
          <cell r="NF488">
            <v>70000</v>
          </cell>
          <cell r="NG488">
            <v>10000</v>
          </cell>
          <cell r="NH488">
            <v>116.66666666666667</v>
          </cell>
          <cell r="NI488">
            <v>18000</v>
          </cell>
          <cell r="NJ488">
            <v>4000</v>
          </cell>
          <cell r="NK488">
            <v>4000</v>
          </cell>
          <cell r="NL488"/>
          <cell r="NM488"/>
          <cell r="NN488"/>
          <cell r="NO488">
            <v>46000</v>
          </cell>
          <cell r="NP488">
            <v>0</v>
          </cell>
          <cell r="NQ488">
            <v>0</v>
          </cell>
          <cell r="NR488"/>
          <cell r="NS488"/>
          <cell r="NT488"/>
          <cell r="NU488">
            <v>0</v>
          </cell>
          <cell r="NV488">
            <v>0</v>
          </cell>
          <cell r="NW488">
            <v>0</v>
          </cell>
          <cell r="NX488"/>
          <cell r="NY488"/>
          <cell r="NZ488"/>
          <cell r="OA488">
            <v>22000</v>
          </cell>
          <cell r="OB488">
            <v>5000</v>
          </cell>
          <cell r="OC488">
            <v>5000</v>
          </cell>
          <cell r="OD488"/>
          <cell r="OE488"/>
          <cell r="OF488"/>
          <cell r="OG488">
            <v>12000</v>
          </cell>
          <cell r="OH488">
            <v>8000</v>
          </cell>
          <cell r="OI488">
            <v>8000</v>
          </cell>
          <cell r="OJ488"/>
          <cell r="OK488"/>
          <cell r="OL488"/>
          <cell r="OM488">
            <v>12000</v>
          </cell>
          <cell r="ON488">
            <v>6500</v>
          </cell>
          <cell r="OO488">
            <v>6500</v>
          </cell>
          <cell r="OP488"/>
          <cell r="OQ488"/>
          <cell r="OR488"/>
          <cell r="OS488">
            <v>0</v>
          </cell>
          <cell r="OT488">
            <v>0</v>
          </cell>
          <cell r="OU488">
            <v>0</v>
          </cell>
          <cell r="OV488"/>
          <cell r="OW488"/>
          <cell r="OX488"/>
          <cell r="OY488">
            <v>0</v>
          </cell>
          <cell r="OZ488">
            <v>0</v>
          </cell>
          <cell r="PA488">
            <v>0</v>
          </cell>
          <cell r="PB488"/>
          <cell r="PC488"/>
          <cell r="PD488"/>
          <cell r="PE488">
            <v>507500</v>
          </cell>
          <cell r="PF488">
            <v>21000</v>
          </cell>
          <cell r="PG488">
            <v>21000</v>
          </cell>
          <cell r="PH488"/>
          <cell r="PI488"/>
          <cell r="PJ488"/>
          <cell r="PK488">
            <v>0</v>
          </cell>
          <cell r="PL488">
            <v>0</v>
          </cell>
          <cell r="PM488">
            <v>0</v>
          </cell>
          <cell r="PN488"/>
          <cell r="PO488"/>
          <cell r="PP488"/>
          <cell r="PQ488">
            <v>304632</v>
          </cell>
          <cell r="PR488">
            <v>212688</v>
          </cell>
          <cell r="PS488">
            <v>212688</v>
          </cell>
          <cell r="PT488"/>
          <cell r="PU488"/>
          <cell r="PV488"/>
          <cell r="PW488">
            <v>4405852</v>
          </cell>
          <cell r="PX488">
            <v>2220000</v>
          </cell>
          <cell r="PY488">
            <v>2220000</v>
          </cell>
          <cell r="PZ488">
            <v>100</v>
          </cell>
          <cell r="QA488">
            <v>4405852</v>
          </cell>
          <cell r="QB488">
            <v>2220000</v>
          </cell>
          <cell r="QC488">
            <v>100</v>
          </cell>
          <cell r="QD488"/>
          <cell r="QE488">
            <v>2075776</v>
          </cell>
          <cell r="QF488">
            <v>355140</v>
          </cell>
          <cell r="QG488">
            <v>1408000</v>
          </cell>
          <cell r="QH488">
            <v>1678000</v>
          </cell>
          <cell r="QI488">
            <v>2220000</v>
          </cell>
          <cell r="QJ488">
            <v>0</v>
          </cell>
          <cell r="QK488">
            <v>0</v>
          </cell>
          <cell r="QL488">
            <v>0</v>
          </cell>
          <cell r="QM488">
            <v>0</v>
          </cell>
          <cell r="QN488">
            <v>0</v>
          </cell>
          <cell r="QO488">
            <v>0</v>
          </cell>
          <cell r="QP488">
            <v>0</v>
          </cell>
          <cell r="QQ488">
            <v>0</v>
          </cell>
          <cell r="QR488">
            <v>0</v>
          </cell>
          <cell r="QS488">
            <v>673089</v>
          </cell>
          <cell r="QT488">
            <v>665000</v>
          </cell>
          <cell r="QU488">
            <v>710000</v>
          </cell>
          <cell r="QV488"/>
          <cell r="QW488">
            <v>0</v>
          </cell>
          <cell r="QX488">
            <v>0</v>
          </cell>
          <cell r="QY488">
            <v>0</v>
          </cell>
          <cell r="QZ488"/>
          <cell r="RA488">
            <v>127829</v>
          </cell>
          <cell r="RB488">
            <v>369641</v>
          </cell>
          <cell r="RC488">
            <v>0</v>
          </cell>
          <cell r="RD488">
            <v>148000</v>
          </cell>
          <cell r="RE488">
            <v>139000</v>
          </cell>
          <cell r="RF488">
            <v>139000</v>
          </cell>
          <cell r="RG488">
            <v>1328852</v>
          </cell>
          <cell r="RH488">
            <v>1328852</v>
          </cell>
          <cell r="RI488">
            <v>1328852</v>
          </cell>
          <cell r="RJ488"/>
          <cell r="RK488"/>
          <cell r="RL488"/>
          <cell r="RM488">
            <v>32559</v>
          </cell>
          <cell r="RN488">
            <v>6000</v>
          </cell>
          <cell r="RO488">
            <v>8000</v>
          </cell>
          <cell r="RP488">
            <v>44.956648709069327</v>
          </cell>
          <cell r="RQ488"/>
          <cell r="RR488"/>
          <cell r="RS488"/>
          <cell r="RT488">
            <v>0</v>
          </cell>
          <cell r="RU488"/>
          <cell r="RV488"/>
          <cell r="RW488"/>
          <cell r="RX488" t="str">
            <v>N</v>
          </cell>
          <cell r="RY488"/>
          <cell r="RZ488">
            <v>2220000</v>
          </cell>
          <cell r="SA488">
            <v>2220000</v>
          </cell>
          <cell r="SB488">
            <v>1627000</v>
          </cell>
          <cell r="SC488">
            <v>593000</v>
          </cell>
          <cell r="SD488">
            <v>0</v>
          </cell>
          <cell r="SE488"/>
          <cell r="SF488"/>
          <cell r="SG488"/>
          <cell r="SH488"/>
          <cell r="SI488"/>
          <cell r="SJ488">
            <v>5.0999999999999996</v>
          </cell>
          <cell r="SK488"/>
          <cell r="SL488"/>
          <cell r="SM488">
            <v>5.0999999999999996</v>
          </cell>
          <cell r="SN488"/>
          <cell r="SO488"/>
          <cell r="SP488"/>
          <cell r="SQ488"/>
          <cell r="SR488"/>
          <cell r="SS488">
            <v>105.88235294117648</v>
          </cell>
          <cell r="ST488">
            <v>0.29999999999999982</v>
          </cell>
          <cell r="SU488"/>
          <cell r="SV488">
            <v>4060852</v>
          </cell>
          <cell r="SW488"/>
          <cell r="SX488">
            <v>1.0849575409298344</v>
          </cell>
          <cell r="SY488">
            <v>6212000</v>
          </cell>
          <cell r="SZ488">
            <v>6212000</v>
          </cell>
          <cell r="TA488" t="str">
            <v>ok</v>
          </cell>
          <cell r="TB488">
            <v>0</v>
          </cell>
          <cell r="TC488" t="str">
            <v>OK</v>
          </cell>
          <cell r="TD488"/>
          <cell r="TE488">
            <v>1</v>
          </cell>
          <cell r="TF488">
            <v>2</v>
          </cell>
          <cell r="TG488">
            <v>-1</v>
          </cell>
          <cell r="TH488" t="str">
            <v>ano</v>
          </cell>
          <cell r="TI488" t="str">
            <v xml:space="preserve"> -</v>
          </cell>
          <cell r="TJ488">
            <v>0</v>
          </cell>
          <cell r="TK488" t="str">
            <v xml:space="preserve"> -</v>
          </cell>
          <cell r="TL488">
            <v>0</v>
          </cell>
          <cell r="TM488">
            <v>24000</v>
          </cell>
          <cell r="TN488">
            <v>14000</v>
          </cell>
          <cell r="TO488" t="str">
            <v>vybavení kanceláří</v>
          </cell>
          <cell r="TP488">
            <v>12000</v>
          </cell>
          <cell r="TQ488">
            <v>80000</v>
          </cell>
          <cell r="TR488" t="str">
            <v xml:space="preserve"> -</v>
          </cell>
          <cell r="TS488">
            <v>1600000</v>
          </cell>
          <cell r="TT488">
            <v>78000</v>
          </cell>
          <cell r="TU488">
            <v>0</v>
          </cell>
          <cell r="TV488">
            <v>1678000</v>
          </cell>
          <cell r="TW488"/>
          <cell r="TX488"/>
          <cell r="TY488">
            <v>1678000</v>
          </cell>
          <cell r="TZ488"/>
          <cell r="UA488"/>
          <cell r="UB488">
            <v>0</v>
          </cell>
          <cell r="UC488"/>
          <cell r="UD488"/>
          <cell r="UE488">
            <v>1678000</v>
          </cell>
          <cell r="UF488">
            <v>1678000</v>
          </cell>
          <cell r="UG488">
            <v>4</v>
          </cell>
          <cell r="UH488">
            <v>1627660</v>
          </cell>
          <cell r="UI488">
            <v>1627660</v>
          </cell>
          <cell r="UJ488"/>
          <cell r="UK488"/>
          <cell r="UL488"/>
          <cell r="UM488"/>
          <cell r="UN488"/>
          <cell r="UO488"/>
          <cell r="UP488">
            <v>1627660</v>
          </cell>
          <cell r="UQ488">
            <v>1627660</v>
          </cell>
          <cell r="UR488">
            <v>1627660</v>
          </cell>
          <cell r="US488">
            <v>1627000</v>
          </cell>
          <cell r="UT488">
            <v>1627000</v>
          </cell>
          <cell r="UU488">
            <v>593000</v>
          </cell>
          <cell r="UV488">
            <v>2220000</v>
          </cell>
          <cell r="UW488">
            <v>2220000</v>
          </cell>
          <cell r="UX488">
            <v>330474.60423184838</v>
          </cell>
          <cell r="UY488">
            <v>330474.60423184838</v>
          </cell>
          <cell r="UZ488">
            <v>330475</v>
          </cell>
          <cell r="VA488">
            <v>330475</v>
          </cell>
          <cell r="VB488">
            <v>165237.30211592419</v>
          </cell>
          <cell r="VC488">
            <v>165237.30211592419</v>
          </cell>
          <cell r="VD488">
            <v>165237</v>
          </cell>
          <cell r="VE488">
            <v>165237</v>
          </cell>
          <cell r="VF488">
            <v>1131288</v>
          </cell>
          <cell r="VG488">
            <v>1895812</v>
          </cell>
          <cell r="VH488">
            <v>324188</v>
          </cell>
          <cell r="VI488">
            <v>2220000</v>
          </cell>
          <cell r="VJ488">
            <v>0</v>
          </cell>
          <cell r="VK488">
            <v>593000</v>
          </cell>
          <cell r="VL488">
            <v>0</v>
          </cell>
          <cell r="VM488" t="str">
            <v>číslo smlouvy 06909/2020/SOC ze dne 26. 10. 2020</v>
          </cell>
          <cell r="VN488">
            <v>593000</v>
          </cell>
          <cell r="VO488">
            <v>51000</v>
          </cell>
          <cell r="VP488">
            <v>96.960667461263412</v>
          </cell>
          <cell r="VQ488">
            <v>495712</v>
          </cell>
          <cell r="VR488">
            <v>44663</v>
          </cell>
          <cell r="VS488"/>
          <cell r="VT488"/>
          <cell r="VU488"/>
          <cell r="VV488">
            <v>1131288</v>
          </cell>
          <cell r="VW488">
            <v>44713</v>
          </cell>
          <cell r="VX488">
            <v>487000</v>
          </cell>
          <cell r="VY488">
            <v>487000</v>
          </cell>
          <cell r="VZ488">
            <v>0</v>
          </cell>
          <cell r="WA488"/>
          <cell r="WB488">
            <v>487000</v>
          </cell>
          <cell r="WC488">
            <v>0</v>
          </cell>
          <cell r="WD488">
            <v>4</v>
          </cell>
          <cell r="WE488">
            <v>276590</v>
          </cell>
          <cell r="WF488">
            <v>276590</v>
          </cell>
          <cell r="WG488"/>
          <cell r="WH488">
            <v>10000</v>
          </cell>
          <cell r="WI488"/>
          <cell r="WJ488"/>
          <cell r="WK488"/>
          <cell r="WL488"/>
          <cell r="WM488"/>
          <cell r="WN488">
            <v>286590</v>
          </cell>
          <cell r="WO488">
            <v>286590</v>
          </cell>
          <cell r="WP488">
            <v>286000</v>
          </cell>
          <cell r="WQ488">
            <v>286000</v>
          </cell>
          <cell r="WR488">
            <v>50732.338349331389</v>
          </cell>
          <cell r="WS488">
            <v>235267.6616506686</v>
          </cell>
          <cell r="WT488">
            <v>50732.338349331389</v>
          </cell>
          <cell r="WU488">
            <v>235267.6616506686</v>
          </cell>
          <cell r="WV488">
            <v>50732</v>
          </cell>
          <cell r="WW488">
            <v>235268</v>
          </cell>
          <cell r="WX488">
            <v>50732</v>
          </cell>
          <cell r="WY488">
            <v>235268</v>
          </cell>
          <cell r="WZ488">
            <v>-0.33834933138859924</v>
          </cell>
          <cell r="XA488">
            <v>0.33834933140315115</v>
          </cell>
          <cell r="XB488"/>
          <cell r="XC488">
            <v>50732</v>
          </cell>
          <cell r="XD488">
            <v>286000</v>
          </cell>
          <cell r="XE488">
            <v>201000</v>
          </cell>
          <cell r="XF488">
            <v>17.578365089121082</v>
          </cell>
          <cell r="XG488"/>
          <cell r="XH488">
            <v>286000</v>
          </cell>
          <cell r="XI488">
            <v>665000</v>
          </cell>
          <cell r="XJ488">
            <v>710000</v>
          </cell>
          <cell r="XK488">
            <v>816000</v>
          </cell>
          <cell r="XL488">
            <v>45000</v>
          </cell>
          <cell r="XM488">
            <v>106000</v>
          </cell>
          <cell r="XN488">
            <v>151000</v>
          </cell>
          <cell r="XO488">
            <v>0</v>
          </cell>
          <cell r="XP488">
            <v>0</v>
          </cell>
          <cell r="XQ488"/>
          <cell r="XR488" t="e">
            <v>#DIV/0!</v>
          </cell>
          <cell r="XS488"/>
          <cell r="XT488"/>
          <cell r="XU488"/>
          <cell r="XV488"/>
          <cell r="XW488"/>
          <cell r="XX488"/>
          <cell r="XY488">
            <v>266590</v>
          </cell>
        </row>
        <row r="489">
          <cell r="A489">
            <v>1844995</v>
          </cell>
          <cell r="B489" t="str">
            <v>NNO</v>
          </cell>
          <cell r="C489">
            <v>1</v>
          </cell>
          <cell r="D489" t="str">
            <v>Slezská diakonie</v>
          </cell>
          <cell r="E489">
            <v>65468562</v>
          </cell>
          <cell r="F489" t="str">
            <v xml:space="preserve">Na Nivách 259/7
Český Těšín
737 01 Český Těšín 1
</v>
          </cell>
          <cell r="G489" t="str">
            <v>Církve a náboženské společnosti</v>
          </cell>
          <cell r="H489" t="str">
            <v>nízkoprahová denní centra</v>
          </cell>
          <cell r="I489" t="str">
            <v>sociální prevence</v>
          </cell>
          <cell r="J489" t="str">
            <v>BETHEL Český Těšín, nízkoprahové denní centrum</v>
          </cell>
          <cell r="K489">
            <v>39387</v>
          </cell>
          <cell r="L489"/>
          <cell r="M489" t="str">
            <v>N</v>
          </cell>
          <cell r="N489"/>
          <cell r="O489"/>
          <cell r="P489"/>
          <cell r="Q489"/>
          <cell r="R489"/>
          <cell r="S489"/>
          <cell r="T489"/>
          <cell r="U489"/>
          <cell r="V489"/>
          <cell r="W489"/>
          <cell r="X489"/>
          <cell r="Y489" t="str">
            <v>• počet klientů: 25</v>
          </cell>
          <cell r="Z489"/>
          <cell r="AA489">
            <v>25</v>
          </cell>
          <cell r="AB489">
            <v>50</v>
          </cell>
          <cell r="AC489">
            <v>102</v>
          </cell>
          <cell r="AD489">
            <v>105</v>
          </cell>
          <cell r="AE489">
            <v>120</v>
          </cell>
          <cell r="AF489"/>
          <cell r="AG489"/>
          <cell r="AH489"/>
          <cell r="AI489"/>
          <cell r="AJ489"/>
          <cell r="AK489"/>
          <cell r="AL489"/>
          <cell r="AM489"/>
          <cell r="AN489"/>
          <cell r="AO489"/>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t="str">
            <v>•  6. osoby bez přístřeší</v>
          </cell>
          <cell r="BN489" t="str">
            <v>osoby bez přístřeší</v>
          </cell>
          <cell r="BO489" t="str">
            <v>• dorost (16 – 18 let)
• mladí dospělí (19 – 26 let)
• dospělí (27 – 64 let)
• mladší senioři (65 – 80 let)
• starší senioři (nad 80 let)</v>
          </cell>
          <cell r="BP489"/>
          <cell r="BQ489"/>
          <cell r="BR489"/>
          <cell r="BS489"/>
          <cell r="BT489"/>
          <cell r="BU489"/>
          <cell r="BV489"/>
          <cell r="BW489"/>
          <cell r="BX489"/>
          <cell r="BY489"/>
          <cell r="BZ489"/>
          <cell r="CA489"/>
          <cell r="CB489"/>
          <cell r="CC489"/>
          <cell r="CD489"/>
          <cell r="CE489"/>
          <cell r="CF489"/>
          <cell r="CG489"/>
          <cell r="CH489"/>
          <cell r="CI489"/>
          <cell r="CJ489"/>
          <cell r="CK489"/>
          <cell r="CL489"/>
          <cell r="CM489"/>
          <cell r="CN489"/>
          <cell r="CO489"/>
          <cell r="CP489"/>
          <cell r="CQ489"/>
          <cell r="CR489"/>
          <cell r="CS489"/>
          <cell r="CT489"/>
          <cell r="CU489"/>
          <cell r="CV489"/>
          <cell r="CW489"/>
          <cell r="CX489"/>
          <cell r="CY489"/>
          <cell r="CZ489"/>
          <cell r="DA489"/>
          <cell r="DB489"/>
          <cell r="DC489"/>
          <cell r="DD489"/>
          <cell r="DE489"/>
          <cell r="DF489"/>
          <cell r="DG489"/>
          <cell r="DH489"/>
          <cell r="DI489"/>
          <cell r="DJ489"/>
          <cell r="DK489"/>
          <cell r="DL489"/>
          <cell r="DM489"/>
          <cell r="DN489"/>
          <cell r="DO489"/>
          <cell r="DP489"/>
          <cell r="DQ489"/>
          <cell r="DR489"/>
          <cell r="DS489"/>
          <cell r="DT489"/>
          <cell r="DU489"/>
          <cell r="DV489"/>
          <cell r="DW489"/>
          <cell r="DX489"/>
          <cell r="DY489"/>
          <cell r="DZ489"/>
          <cell r="EA489"/>
          <cell r="EB489"/>
          <cell r="EC489"/>
          <cell r="ED489"/>
          <cell r="EE489"/>
          <cell r="EF489"/>
          <cell r="EG489"/>
          <cell r="EH489"/>
          <cell r="EI489"/>
          <cell r="EJ489"/>
          <cell r="EK489"/>
          <cell r="EL489">
            <v>1</v>
          </cell>
          <cell r="EM489">
            <v>0.3</v>
          </cell>
          <cell r="EN489">
            <v>0.3</v>
          </cell>
          <cell r="EO489">
            <v>205000</v>
          </cell>
          <cell r="EP489">
            <v>55000</v>
          </cell>
          <cell r="EQ489">
            <v>6</v>
          </cell>
          <cell r="ER489">
            <v>2.8</v>
          </cell>
          <cell r="ES489">
            <v>2.8</v>
          </cell>
          <cell r="ET489">
            <v>1694000</v>
          </cell>
          <cell r="EU489">
            <v>1694000</v>
          </cell>
          <cell r="EV489"/>
          <cell r="EW489"/>
          <cell r="EX489"/>
          <cell r="EY489"/>
          <cell r="EZ489"/>
          <cell r="FA489"/>
          <cell r="FB489"/>
          <cell r="FC489"/>
          <cell r="FD489"/>
          <cell r="FE489"/>
          <cell r="FF489"/>
          <cell r="FG489"/>
          <cell r="FH489"/>
          <cell r="FI489"/>
          <cell r="FJ489"/>
          <cell r="FK489"/>
          <cell r="FL489"/>
          <cell r="FM489"/>
          <cell r="FN489"/>
          <cell r="FO489"/>
          <cell r="FP489">
            <v>1</v>
          </cell>
          <cell r="FQ489">
            <v>0.4</v>
          </cell>
          <cell r="FR489">
            <v>0.4</v>
          </cell>
          <cell r="FS489">
            <v>373000</v>
          </cell>
          <cell r="FT489">
            <v>320000</v>
          </cell>
          <cell r="FU489"/>
          <cell r="FV489"/>
          <cell r="FW489"/>
          <cell r="FX489"/>
          <cell r="FY489"/>
          <cell r="FZ489"/>
          <cell r="GA489"/>
          <cell r="GB489"/>
          <cell r="GC489"/>
          <cell r="GD489"/>
          <cell r="GE489"/>
          <cell r="GF489"/>
          <cell r="GG489"/>
          <cell r="GH489"/>
          <cell r="GI489"/>
          <cell r="GJ489"/>
          <cell r="GK489"/>
          <cell r="GL489"/>
          <cell r="GM489"/>
          <cell r="GN489"/>
          <cell r="GO489"/>
          <cell r="GP489"/>
          <cell r="GQ489"/>
          <cell r="GR489"/>
          <cell r="GS489"/>
          <cell r="GT489"/>
          <cell r="GU489"/>
          <cell r="GV489"/>
          <cell r="GW489"/>
          <cell r="GX489"/>
          <cell r="GY489"/>
          <cell r="GZ489"/>
          <cell r="HA489"/>
          <cell r="HB489"/>
          <cell r="HC489"/>
          <cell r="HD489"/>
          <cell r="HE489"/>
          <cell r="HF489"/>
          <cell r="HG489"/>
          <cell r="HH489"/>
          <cell r="HI489"/>
          <cell r="HJ489"/>
          <cell r="HK489"/>
          <cell r="HL489"/>
          <cell r="HM489"/>
          <cell r="HN489"/>
          <cell r="HO489"/>
          <cell r="HP489"/>
          <cell r="HQ489"/>
          <cell r="HR489"/>
          <cell r="HS489"/>
          <cell r="HT489"/>
          <cell r="HU489"/>
          <cell r="HV489"/>
          <cell r="HW489"/>
          <cell r="HX489"/>
          <cell r="HY489"/>
          <cell r="HZ489"/>
          <cell r="IA489"/>
          <cell r="IB489"/>
          <cell r="IC489"/>
          <cell r="ID489"/>
          <cell r="IE489"/>
          <cell r="IF489"/>
          <cell r="IG489"/>
          <cell r="IH489"/>
          <cell r="II489">
            <v>1</v>
          </cell>
          <cell r="IJ489">
            <v>0.25</v>
          </cell>
          <cell r="IK489">
            <v>12</v>
          </cell>
          <cell r="IL489">
            <v>0.25</v>
          </cell>
          <cell r="IM489">
            <v>72000</v>
          </cell>
          <cell r="IN489">
            <v>72000</v>
          </cell>
          <cell r="IO489"/>
          <cell r="IP489"/>
          <cell r="IQ489"/>
          <cell r="IR489"/>
          <cell r="IS489"/>
          <cell r="IT489"/>
          <cell r="IU489"/>
          <cell r="IV489"/>
          <cell r="IW489"/>
          <cell r="IX489"/>
          <cell r="IY489"/>
          <cell r="IZ489"/>
          <cell r="JA489"/>
          <cell r="JB489"/>
          <cell r="JC489"/>
          <cell r="JD489"/>
          <cell r="JE489"/>
          <cell r="JF489"/>
          <cell r="JG489"/>
          <cell r="JH489"/>
          <cell r="JI489"/>
          <cell r="JJ489"/>
          <cell r="JK489"/>
          <cell r="JL489"/>
          <cell r="JM489"/>
          <cell r="JN489"/>
          <cell r="JO489"/>
          <cell r="JP489"/>
          <cell r="JQ489"/>
          <cell r="JR489"/>
          <cell r="JS489"/>
          <cell r="JT489"/>
          <cell r="JU489"/>
          <cell r="JV489"/>
          <cell r="JW489"/>
          <cell r="JX489"/>
          <cell r="JY489"/>
          <cell r="JZ489"/>
          <cell r="KA489"/>
          <cell r="KB489"/>
          <cell r="KC489"/>
          <cell r="KD489"/>
          <cell r="KE489"/>
          <cell r="KF489"/>
          <cell r="KG489"/>
          <cell r="KH489">
            <v>0</v>
          </cell>
          <cell r="KI489"/>
          <cell r="KJ489">
            <v>3.1</v>
          </cell>
          <cell r="KK489">
            <v>0</v>
          </cell>
          <cell r="KL489">
            <v>0</v>
          </cell>
          <cell r="KM489">
            <v>0</v>
          </cell>
          <cell r="KN489">
            <v>3.1</v>
          </cell>
          <cell r="KO489">
            <v>3.1</v>
          </cell>
          <cell r="KP489">
            <v>0.65</v>
          </cell>
          <cell r="KQ489">
            <v>3.75</v>
          </cell>
          <cell r="KR489">
            <v>2272000</v>
          </cell>
          <cell r="KS489">
            <v>2069000</v>
          </cell>
          <cell r="KT489">
            <v>2069000</v>
          </cell>
          <cell r="KU489"/>
          <cell r="KV489"/>
          <cell r="KW489"/>
          <cell r="KX489">
            <v>72000</v>
          </cell>
          <cell r="KY489">
            <v>72000</v>
          </cell>
          <cell r="KZ489">
            <v>72000</v>
          </cell>
          <cell r="LA489"/>
          <cell r="LB489"/>
          <cell r="LC489"/>
          <cell r="LD489">
            <v>0</v>
          </cell>
          <cell r="LE489">
            <v>0</v>
          </cell>
          <cell r="LF489">
            <v>0</v>
          </cell>
          <cell r="LG489"/>
          <cell r="LH489"/>
          <cell r="LI489"/>
          <cell r="LJ489">
            <v>40000</v>
          </cell>
          <cell r="LK489">
            <v>9000</v>
          </cell>
          <cell r="LL489">
            <v>9000</v>
          </cell>
          <cell r="LM489"/>
          <cell r="LN489"/>
          <cell r="LO489"/>
          <cell r="LP489">
            <v>0</v>
          </cell>
          <cell r="LQ489">
            <v>0</v>
          </cell>
          <cell r="LR489">
            <v>0</v>
          </cell>
          <cell r="LS489"/>
          <cell r="LT489"/>
          <cell r="LU489"/>
          <cell r="LV489">
            <v>0</v>
          </cell>
          <cell r="LW489">
            <v>0</v>
          </cell>
          <cell r="LX489">
            <v>0</v>
          </cell>
          <cell r="LY489"/>
          <cell r="LZ489"/>
          <cell r="MA489"/>
          <cell r="MB489">
            <v>0</v>
          </cell>
          <cell r="MC489">
            <v>0</v>
          </cell>
          <cell r="MD489">
            <v>0</v>
          </cell>
          <cell r="ME489"/>
          <cell r="MF489"/>
          <cell r="MG489"/>
          <cell r="MH489">
            <v>7000</v>
          </cell>
          <cell r="MI489">
            <v>7000</v>
          </cell>
          <cell r="MJ489">
            <v>7000</v>
          </cell>
          <cell r="MK489"/>
          <cell r="ML489"/>
          <cell r="MM489"/>
          <cell r="MN489">
            <v>4000</v>
          </cell>
          <cell r="MO489">
            <v>4000</v>
          </cell>
          <cell r="MP489">
            <v>4000</v>
          </cell>
          <cell r="MQ489"/>
          <cell r="MR489"/>
          <cell r="MS489"/>
          <cell r="MT489">
            <v>120000</v>
          </cell>
          <cell r="MU489">
            <v>120000</v>
          </cell>
          <cell r="MV489">
            <v>120000</v>
          </cell>
          <cell r="MW489"/>
          <cell r="MX489"/>
          <cell r="MY489"/>
          <cell r="MZ489">
            <v>204000</v>
          </cell>
          <cell r="NA489">
            <v>94000</v>
          </cell>
          <cell r="NB489">
            <v>94000</v>
          </cell>
          <cell r="NC489"/>
          <cell r="ND489"/>
          <cell r="NE489"/>
          <cell r="NF489">
            <v>300000</v>
          </cell>
          <cell r="NG489">
            <v>96000</v>
          </cell>
          <cell r="NH489">
            <v>147.05882352941177</v>
          </cell>
          <cell r="NI489">
            <v>7000</v>
          </cell>
          <cell r="NJ489">
            <v>7000</v>
          </cell>
          <cell r="NK489">
            <v>7000</v>
          </cell>
          <cell r="NL489"/>
          <cell r="NM489"/>
          <cell r="NN489"/>
          <cell r="NO489">
            <v>0</v>
          </cell>
          <cell r="NP489">
            <v>0</v>
          </cell>
          <cell r="NQ489">
            <v>0</v>
          </cell>
          <cell r="NR489"/>
          <cell r="NS489"/>
          <cell r="NT489"/>
          <cell r="NU489">
            <v>0</v>
          </cell>
          <cell r="NV489">
            <v>0</v>
          </cell>
          <cell r="NW489">
            <v>0</v>
          </cell>
          <cell r="NX489"/>
          <cell r="NY489"/>
          <cell r="NZ489"/>
          <cell r="OA489">
            <v>17000</v>
          </cell>
          <cell r="OB489">
            <v>17000</v>
          </cell>
          <cell r="OC489">
            <v>17000</v>
          </cell>
          <cell r="OD489"/>
          <cell r="OE489"/>
          <cell r="OF489"/>
          <cell r="OG489">
            <v>33000</v>
          </cell>
          <cell r="OH489">
            <v>33000</v>
          </cell>
          <cell r="OI489">
            <v>33000</v>
          </cell>
          <cell r="OJ489"/>
          <cell r="OK489"/>
          <cell r="OL489"/>
          <cell r="OM489">
            <v>2000</v>
          </cell>
          <cell r="ON489">
            <v>2000</v>
          </cell>
          <cell r="OO489">
            <v>2000</v>
          </cell>
          <cell r="OP489"/>
          <cell r="OQ489"/>
          <cell r="OR489"/>
          <cell r="OS489">
            <v>0</v>
          </cell>
          <cell r="OT489">
            <v>0</v>
          </cell>
          <cell r="OU489">
            <v>0</v>
          </cell>
          <cell r="OV489"/>
          <cell r="OW489"/>
          <cell r="OX489"/>
          <cell r="OY489">
            <v>0</v>
          </cell>
          <cell r="OZ489">
            <v>0</v>
          </cell>
          <cell r="PA489">
            <v>0</v>
          </cell>
          <cell r="PB489"/>
          <cell r="PC489"/>
          <cell r="PD489"/>
          <cell r="PE489">
            <v>55000</v>
          </cell>
          <cell r="PF489">
            <v>55000</v>
          </cell>
          <cell r="PG489">
            <v>55000</v>
          </cell>
          <cell r="PH489"/>
          <cell r="PI489"/>
          <cell r="PJ489"/>
          <cell r="PK489">
            <v>0</v>
          </cell>
          <cell r="PL489">
            <v>0</v>
          </cell>
          <cell r="PM489">
            <v>0</v>
          </cell>
          <cell r="PN489"/>
          <cell r="PO489"/>
          <cell r="PP489"/>
          <cell r="PQ489">
            <v>420000</v>
          </cell>
          <cell r="PR489">
            <v>420000</v>
          </cell>
          <cell r="PS489">
            <v>420000</v>
          </cell>
          <cell r="PT489"/>
          <cell r="PU489"/>
          <cell r="PV489"/>
          <cell r="PW489">
            <v>3253000</v>
          </cell>
          <cell r="PX489">
            <v>2909000</v>
          </cell>
          <cell r="PY489">
            <v>2909000</v>
          </cell>
          <cell r="PZ489">
            <v>100</v>
          </cell>
          <cell r="QA489">
            <v>3253000</v>
          </cell>
          <cell r="QB489">
            <v>2909000</v>
          </cell>
          <cell r="QC489">
            <v>100</v>
          </cell>
          <cell r="QD489"/>
          <cell r="QE489"/>
          <cell r="QF489"/>
          <cell r="QG489">
            <v>1914000</v>
          </cell>
          <cell r="QH489">
            <v>2216000</v>
          </cell>
          <cell r="QI489">
            <v>2909000</v>
          </cell>
          <cell r="QJ489">
            <v>0</v>
          </cell>
          <cell r="QK489">
            <v>0</v>
          </cell>
          <cell r="QL489">
            <v>0</v>
          </cell>
          <cell r="QM489">
            <v>0</v>
          </cell>
          <cell r="QN489">
            <v>0</v>
          </cell>
          <cell r="QO489">
            <v>0</v>
          </cell>
          <cell r="QP489">
            <v>0</v>
          </cell>
          <cell r="QQ489">
            <v>0</v>
          </cell>
          <cell r="QR489">
            <v>0</v>
          </cell>
          <cell r="QS489">
            <v>9796</v>
          </cell>
          <cell r="QT489">
            <v>10000</v>
          </cell>
          <cell r="QU489">
            <v>10000</v>
          </cell>
          <cell r="QV489"/>
          <cell r="QW489">
            <v>0</v>
          </cell>
          <cell r="QX489">
            <v>0</v>
          </cell>
          <cell r="QY489">
            <v>0</v>
          </cell>
          <cell r="QZ489"/>
          <cell r="RA489">
            <v>163525</v>
          </cell>
          <cell r="RB489">
            <v>161017</v>
          </cell>
          <cell r="RC489">
            <v>0</v>
          </cell>
          <cell r="RD489">
            <v>90000</v>
          </cell>
          <cell r="RE489">
            <v>84000</v>
          </cell>
          <cell r="RF489">
            <v>84000</v>
          </cell>
          <cell r="RG489">
            <v>240000</v>
          </cell>
          <cell r="RH489">
            <v>240000</v>
          </cell>
          <cell r="RI489">
            <v>250000</v>
          </cell>
          <cell r="RJ489"/>
          <cell r="RK489"/>
          <cell r="RL489"/>
          <cell r="RM489"/>
          <cell r="RN489"/>
          <cell r="RO489"/>
          <cell r="RP489">
            <v>10.421008753647353</v>
          </cell>
          <cell r="RQ489"/>
          <cell r="RR489"/>
          <cell r="RS489"/>
          <cell r="RT489">
            <v>0</v>
          </cell>
          <cell r="RU489"/>
          <cell r="RV489"/>
          <cell r="RW489"/>
          <cell r="RX489" t="str">
            <v>N</v>
          </cell>
          <cell r="RY489"/>
          <cell r="RZ489">
            <v>2909000</v>
          </cell>
          <cell r="SA489">
            <v>2909000</v>
          </cell>
          <cell r="SB489">
            <v>2149000</v>
          </cell>
          <cell r="SC489">
            <v>760000</v>
          </cell>
          <cell r="SD489">
            <v>0</v>
          </cell>
          <cell r="SE489"/>
          <cell r="SF489"/>
          <cell r="SG489"/>
          <cell r="SH489"/>
          <cell r="SI489"/>
          <cell r="SJ489">
            <v>3.1</v>
          </cell>
          <cell r="SK489"/>
          <cell r="SL489"/>
          <cell r="SM489">
            <v>3.1</v>
          </cell>
          <cell r="SN489"/>
          <cell r="SO489"/>
          <cell r="SP489"/>
          <cell r="SQ489"/>
          <cell r="SR489"/>
          <cell r="SS489">
            <v>100</v>
          </cell>
          <cell r="ST489">
            <v>0</v>
          </cell>
          <cell r="SU489"/>
          <cell r="SV489">
            <v>2894000</v>
          </cell>
          <cell r="SW489"/>
          <cell r="SX489">
            <v>1.1240497581202489</v>
          </cell>
          <cell r="SY489">
            <v>4245000</v>
          </cell>
          <cell r="SZ489">
            <v>4245000</v>
          </cell>
          <cell r="TA489"/>
          <cell r="TB489">
            <v>0</v>
          </cell>
          <cell r="TC489" t="str">
            <v>OK</v>
          </cell>
          <cell r="TD489" t="str">
            <v>OK</v>
          </cell>
          <cell r="TE489"/>
          <cell r="TF489">
            <v>0</v>
          </cell>
          <cell r="TG489"/>
          <cell r="TH489"/>
          <cell r="TI489"/>
          <cell r="TJ489">
            <v>0</v>
          </cell>
          <cell r="TK489"/>
          <cell r="TL489">
            <v>0</v>
          </cell>
          <cell r="TM489">
            <v>0</v>
          </cell>
          <cell r="TN489">
            <v>0</v>
          </cell>
          <cell r="TO489">
            <v>0</v>
          </cell>
          <cell r="TP489">
            <v>33000</v>
          </cell>
          <cell r="TQ489">
            <v>33000</v>
          </cell>
          <cell r="TR489" t="str">
            <v>nespecifikováno</v>
          </cell>
          <cell r="TS489">
            <v>2086000</v>
          </cell>
          <cell r="TT489">
            <v>130000</v>
          </cell>
          <cell r="TU489">
            <v>0</v>
          </cell>
          <cell r="TV489">
            <v>2216000</v>
          </cell>
          <cell r="TW489"/>
          <cell r="TX489"/>
          <cell r="TY489">
            <v>2216000</v>
          </cell>
          <cell r="TZ489"/>
          <cell r="UA489"/>
          <cell r="UB489">
            <v>0</v>
          </cell>
          <cell r="UC489"/>
          <cell r="UD489"/>
          <cell r="UE489">
            <v>2216000</v>
          </cell>
          <cell r="UF489">
            <v>2216000</v>
          </cell>
          <cell r="UG489">
            <v>4</v>
          </cell>
          <cell r="UH489">
            <v>2149520</v>
          </cell>
          <cell r="UI489">
            <v>2149520</v>
          </cell>
          <cell r="UJ489"/>
          <cell r="UK489"/>
          <cell r="UL489"/>
          <cell r="UM489"/>
          <cell r="UN489"/>
          <cell r="UO489"/>
          <cell r="UP489">
            <v>2149520</v>
          </cell>
          <cell r="UQ489">
            <v>2149520</v>
          </cell>
          <cell r="UR489">
            <v>2149520</v>
          </cell>
          <cell r="US489">
            <v>2149000</v>
          </cell>
          <cell r="UT489">
            <v>2149000</v>
          </cell>
          <cell r="UU489">
            <v>760000</v>
          </cell>
          <cell r="UV489">
            <v>2909000</v>
          </cell>
          <cell r="UW489">
            <v>2909000</v>
          </cell>
          <cell r="UX489">
            <v>436502.71941871062</v>
          </cell>
          <cell r="UY489">
            <v>436502.71941871062</v>
          </cell>
          <cell r="UZ489">
            <v>436503</v>
          </cell>
          <cell r="VA489">
            <v>436503</v>
          </cell>
          <cell r="VB489">
            <v>218251.35970935531</v>
          </cell>
          <cell r="VC489">
            <v>218251.35970935531</v>
          </cell>
          <cell r="VD489">
            <v>218251</v>
          </cell>
          <cell r="VE489">
            <v>218251</v>
          </cell>
          <cell r="VF489">
            <v>1494246</v>
          </cell>
          <cell r="VG489">
            <v>2150000</v>
          </cell>
          <cell r="VH489">
            <v>759000</v>
          </cell>
          <cell r="VI489">
            <v>2909000</v>
          </cell>
          <cell r="VJ489">
            <v>0</v>
          </cell>
          <cell r="VK489">
            <v>760000</v>
          </cell>
          <cell r="VL489">
            <v>0</v>
          </cell>
          <cell r="VM489" t="str">
            <v>číslo smlouvy 06909/2020/SOC ze dne 26. 10. 2020</v>
          </cell>
          <cell r="VN489">
            <v>760000</v>
          </cell>
          <cell r="VO489">
            <v>67000</v>
          </cell>
          <cell r="VP489">
            <v>96.976534296028888</v>
          </cell>
          <cell r="VQ489">
            <v>654754</v>
          </cell>
          <cell r="VR489">
            <v>44663</v>
          </cell>
          <cell r="VS489"/>
          <cell r="VT489"/>
          <cell r="VU489"/>
          <cell r="VV489">
            <v>1494246</v>
          </cell>
          <cell r="VW489">
            <v>44713</v>
          </cell>
          <cell r="VX489">
            <v>760000</v>
          </cell>
          <cell r="VY489">
            <v>760000</v>
          </cell>
          <cell r="VZ489">
            <v>0</v>
          </cell>
          <cell r="WA489"/>
          <cell r="WB489">
            <v>760000</v>
          </cell>
          <cell r="WC489">
            <v>0</v>
          </cell>
          <cell r="WD489">
            <v>4</v>
          </cell>
          <cell r="WE489">
            <v>365330</v>
          </cell>
          <cell r="WF489">
            <v>365330</v>
          </cell>
          <cell r="WG489"/>
          <cell r="WH489">
            <v>96000</v>
          </cell>
          <cell r="WI489"/>
          <cell r="WJ489"/>
          <cell r="WK489"/>
          <cell r="WL489"/>
          <cell r="WM489"/>
          <cell r="WN489">
            <v>461330</v>
          </cell>
          <cell r="WO489">
            <v>461330</v>
          </cell>
          <cell r="WP489">
            <v>461000</v>
          </cell>
          <cell r="WQ489">
            <v>461000</v>
          </cell>
          <cell r="WR489">
            <v>81774.853073572624</v>
          </cell>
          <cell r="WS489">
            <v>379225.14692642738</v>
          </cell>
          <cell r="WT489">
            <v>81774.853073572624</v>
          </cell>
          <cell r="WU489">
            <v>379225.14692642738</v>
          </cell>
          <cell r="WV489">
            <v>81775</v>
          </cell>
          <cell r="WW489">
            <v>379225</v>
          </cell>
          <cell r="WX489">
            <v>81775</v>
          </cell>
          <cell r="WY489">
            <v>379225</v>
          </cell>
          <cell r="WZ489">
            <v>0.14692642737645656</v>
          </cell>
          <cell r="XA489">
            <v>-0.14692642737645656</v>
          </cell>
          <cell r="XB489"/>
          <cell r="XC489">
            <v>81775</v>
          </cell>
          <cell r="XD489">
            <v>461000</v>
          </cell>
          <cell r="XE489">
            <v>299000</v>
          </cell>
          <cell r="XF489">
            <v>21.451838064215913</v>
          </cell>
          <cell r="XG489"/>
          <cell r="XH489">
            <v>461000</v>
          </cell>
          <cell r="XI489">
            <v>10000</v>
          </cell>
          <cell r="XJ489">
            <v>10000</v>
          </cell>
          <cell r="XK489">
            <v>12000</v>
          </cell>
          <cell r="XL489">
            <v>0</v>
          </cell>
          <cell r="XM489">
            <v>2000</v>
          </cell>
          <cell r="XN489">
            <v>2000</v>
          </cell>
          <cell r="XO489">
            <v>0</v>
          </cell>
          <cell r="XP489">
            <v>0</v>
          </cell>
          <cell r="XQ489"/>
          <cell r="XR489" t="e">
            <v>#DIV/0!</v>
          </cell>
          <cell r="XS489"/>
          <cell r="XT489"/>
          <cell r="XU489"/>
          <cell r="XV489"/>
          <cell r="XW489"/>
          <cell r="XX489"/>
          <cell r="XY489">
            <v>269330</v>
          </cell>
        </row>
        <row r="490">
          <cell r="A490">
            <v>1936933</v>
          </cell>
          <cell r="B490" t="str">
            <v>NNO</v>
          </cell>
          <cell r="C490">
            <v>1</v>
          </cell>
          <cell r="D490" t="str">
            <v>Slezská diakonie</v>
          </cell>
          <cell r="E490">
            <v>65468562</v>
          </cell>
          <cell r="F490" t="str">
            <v xml:space="preserve">Na Nivách 259/7
Český Těšín
737 01 Český Těšín 1
</v>
          </cell>
          <cell r="G490" t="str">
            <v>Církve a náboženské společnosti</v>
          </cell>
          <cell r="H490" t="str">
            <v>podpora samostatného bydlení</v>
          </cell>
          <cell r="I490" t="str">
            <v>sociální péče</v>
          </cell>
          <cell r="J490" t="str">
            <v>NOE Frýdek-Místek, podpora samostatného bydlení</v>
          </cell>
          <cell r="K490">
            <v>40071</v>
          </cell>
          <cell r="L490"/>
          <cell r="M490" t="str">
            <v>N</v>
          </cell>
          <cell r="N490"/>
          <cell r="O490"/>
          <cell r="P490"/>
          <cell r="Q490"/>
          <cell r="R490"/>
          <cell r="S490"/>
          <cell r="T490"/>
          <cell r="U490"/>
          <cell r="V490"/>
          <cell r="W490"/>
          <cell r="X490"/>
          <cell r="Y490"/>
          <cell r="Z490"/>
          <cell r="AA490"/>
          <cell r="AB490"/>
          <cell r="AC490"/>
          <cell r="AD490"/>
          <cell r="AE490"/>
          <cell r="AF490"/>
          <cell r="AG490"/>
          <cell r="AH490"/>
          <cell r="AI490"/>
          <cell r="AJ490"/>
          <cell r="AK490"/>
          <cell r="AL490"/>
          <cell r="AM490"/>
          <cell r="AN490"/>
          <cell r="AO490"/>
          <cell r="AP490"/>
          <cell r="AQ490" t="str">
            <v>• počet klientů: 2</v>
          </cell>
          <cell r="AR490">
            <v>2</v>
          </cell>
          <cell r="AS490">
            <v>4</v>
          </cell>
          <cell r="AT490">
            <v>9</v>
          </cell>
          <cell r="AU490">
            <v>8</v>
          </cell>
          <cell r="AV490">
            <v>8</v>
          </cell>
          <cell r="AW490"/>
          <cell r="AX490"/>
          <cell r="AY490"/>
          <cell r="AZ490"/>
          <cell r="BA490"/>
          <cell r="BB490"/>
          <cell r="BC490"/>
          <cell r="BD490"/>
          <cell r="BE490"/>
          <cell r="BF490"/>
          <cell r="BG490"/>
          <cell r="BH490"/>
          <cell r="BI490"/>
          <cell r="BJ490"/>
          <cell r="BK490">
            <v>600</v>
          </cell>
          <cell r="BL490"/>
          <cell r="BM490" t="str">
            <v>• 10. osoby s chronickým duševním onemocněním
• 14. osoby s mentálním postižením</v>
          </cell>
          <cell r="BN490" t="str">
            <v>osoby s mentálním postižením</v>
          </cell>
          <cell r="BO490" t="str">
            <v>• dorost (16 – 18 let)
• mladí dospělí (19 – 26 let)
• dospělí (27 – 64 let)
• mladší senioři (65 – 80 let)
• starší senioři (nad 80 let)</v>
          </cell>
          <cell r="BP490">
            <v>0</v>
          </cell>
          <cell r="BQ490">
            <v>0</v>
          </cell>
          <cell r="BR490">
            <v>0</v>
          </cell>
          <cell r="BS490">
            <v>0</v>
          </cell>
          <cell r="BT490">
            <v>0</v>
          </cell>
          <cell r="BU490">
            <v>2</v>
          </cell>
          <cell r="BV490">
            <v>3</v>
          </cell>
          <cell r="BW490">
            <v>1</v>
          </cell>
          <cell r="BX490">
            <v>0</v>
          </cell>
          <cell r="BY490">
            <v>2</v>
          </cell>
          <cell r="BZ490">
            <v>2</v>
          </cell>
          <cell r="CA490">
            <v>3</v>
          </cell>
          <cell r="CB490">
            <v>1</v>
          </cell>
          <cell r="CC490">
            <v>0</v>
          </cell>
          <cell r="CD490">
            <v>2</v>
          </cell>
          <cell r="CE490">
            <v>0</v>
          </cell>
          <cell r="CF490">
            <v>8</v>
          </cell>
          <cell r="CG490">
            <v>8</v>
          </cell>
          <cell r="CH490"/>
          <cell r="CI490">
            <v>0</v>
          </cell>
          <cell r="CJ490">
            <v>0</v>
          </cell>
          <cell r="CK490">
            <v>0</v>
          </cell>
          <cell r="CL490">
            <v>0</v>
          </cell>
          <cell r="CM490">
            <v>0</v>
          </cell>
          <cell r="CN490">
            <v>2</v>
          </cell>
          <cell r="CO490">
            <v>3</v>
          </cell>
          <cell r="CP490">
            <v>1</v>
          </cell>
          <cell r="CQ490">
            <v>0</v>
          </cell>
          <cell r="CR490">
            <v>2</v>
          </cell>
          <cell r="CS490">
            <v>2</v>
          </cell>
          <cell r="CT490">
            <v>3</v>
          </cell>
          <cell r="CU490">
            <v>1</v>
          </cell>
          <cell r="CV490">
            <v>0</v>
          </cell>
          <cell r="CW490">
            <v>2</v>
          </cell>
          <cell r="CX490">
            <v>0</v>
          </cell>
          <cell r="CY490">
            <v>8</v>
          </cell>
          <cell r="CZ490">
            <v>8</v>
          </cell>
          <cell r="DA490"/>
          <cell r="DB490"/>
          <cell r="DC490"/>
          <cell r="DD490"/>
          <cell r="DE490"/>
          <cell r="DF490"/>
          <cell r="DG490"/>
          <cell r="DH490"/>
          <cell r="DI490"/>
          <cell r="DJ490"/>
          <cell r="DK490"/>
          <cell r="DL490"/>
          <cell r="DM490"/>
          <cell r="DN490"/>
          <cell r="DO490"/>
          <cell r="DP490"/>
          <cell r="DQ490"/>
          <cell r="DR490"/>
          <cell r="DS490"/>
          <cell r="DT490"/>
          <cell r="DU490"/>
          <cell r="DV490"/>
          <cell r="DW490"/>
          <cell r="DX490"/>
          <cell r="DY490"/>
          <cell r="DZ490"/>
          <cell r="EA490"/>
          <cell r="EB490"/>
          <cell r="EC490"/>
          <cell r="ED490"/>
          <cell r="EE490"/>
          <cell r="EF490"/>
          <cell r="EG490"/>
          <cell r="EH490"/>
          <cell r="EI490"/>
          <cell r="EJ490"/>
          <cell r="EK490"/>
          <cell r="EL490">
            <v>1</v>
          </cell>
          <cell r="EM490">
            <v>0.5</v>
          </cell>
          <cell r="EN490">
            <v>0.6</v>
          </cell>
          <cell r="EO490">
            <v>335000</v>
          </cell>
          <cell r="EP490">
            <v>195000</v>
          </cell>
          <cell r="EQ490">
            <v>1</v>
          </cell>
          <cell r="ER490">
            <v>0.7</v>
          </cell>
          <cell r="ES490">
            <v>0.7</v>
          </cell>
          <cell r="ET490">
            <v>381000</v>
          </cell>
          <cell r="EU490">
            <v>381000</v>
          </cell>
          <cell r="EV490"/>
          <cell r="EW490"/>
          <cell r="EX490"/>
          <cell r="EY490"/>
          <cell r="EZ490"/>
          <cell r="FA490"/>
          <cell r="FB490"/>
          <cell r="FC490"/>
          <cell r="FD490"/>
          <cell r="FE490"/>
          <cell r="FF490"/>
          <cell r="FG490"/>
          <cell r="FH490"/>
          <cell r="FI490"/>
          <cell r="FJ490"/>
          <cell r="FK490"/>
          <cell r="FL490"/>
          <cell r="FM490"/>
          <cell r="FN490"/>
          <cell r="FO490"/>
          <cell r="FP490">
            <v>1</v>
          </cell>
          <cell r="FQ490">
            <v>0.25</v>
          </cell>
          <cell r="FR490">
            <v>0.2</v>
          </cell>
          <cell r="FS490">
            <v>184000</v>
          </cell>
          <cell r="FT490">
            <v>152000</v>
          </cell>
          <cell r="FU490"/>
          <cell r="FV490"/>
          <cell r="FW490"/>
          <cell r="FX490"/>
          <cell r="FY490"/>
          <cell r="FZ490"/>
          <cell r="GA490"/>
          <cell r="GB490"/>
          <cell r="GC490"/>
          <cell r="GD490"/>
          <cell r="GE490"/>
          <cell r="GF490"/>
          <cell r="GG490"/>
          <cell r="GH490"/>
          <cell r="GI490"/>
          <cell r="GJ490"/>
          <cell r="GK490"/>
          <cell r="GL490"/>
          <cell r="GM490"/>
          <cell r="GN490"/>
          <cell r="GO490"/>
          <cell r="GP490"/>
          <cell r="GQ490"/>
          <cell r="GR490"/>
          <cell r="GS490"/>
          <cell r="GT490"/>
          <cell r="GU490"/>
          <cell r="GV490"/>
          <cell r="GW490"/>
          <cell r="GX490"/>
          <cell r="GY490"/>
          <cell r="GZ490"/>
          <cell r="HA490"/>
          <cell r="HB490"/>
          <cell r="HC490"/>
          <cell r="HD490"/>
          <cell r="HE490"/>
          <cell r="HF490"/>
          <cell r="HG490"/>
          <cell r="HH490"/>
          <cell r="HI490"/>
          <cell r="HJ490"/>
          <cell r="HK490"/>
          <cell r="HL490"/>
          <cell r="HM490"/>
          <cell r="HN490"/>
          <cell r="HO490"/>
          <cell r="HP490"/>
          <cell r="HQ490"/>
          <cell r="HR490"/>
          <cell r="HS490"/>
          <cell r="HT490"/>
          <cell r="HU490"/>
          <cell r="HV490"/>
          <cell r="HW490"/>
          <cell r="HX490"/>
          <cell r="HY490"/>
          <cell r="HZ490"/>
          <cell r="IA490"/>
          <cell r="IB490"/>
          <cell r="IC490"/>
          <cell r="ID490"/>
          <cell r="IE490"/>
          <cell r="IF490"/>
          <cell r="IG490"/>
          <cell r="IH490"/>
          <cell r="II490"/>
          <cell r="IJ490"/>
          <cell r="IK490"/>
          <cell r="IL490"/>
          <cell r="IM490"/>
          <cell r="IN490"/>
          <cell r="IO490"/>
          <cell r="IP490"/>
          <cell r="IQ490"/>
          <cell r="IR490"/>
          <cell r="IS490"/>
          <cell r="IT490"/>
          <cell r="IU490"/>
          <cell r="IV490"/>
          <cell r="IW490"/>
          <cell r="IX490"/>
          <cell r="IY490"/>
          <cell r="IZ490"/>
          <cell r="JA490"/>
          <cell r="JB490"/>
          <cell r="JC490"/>
          <cell r="JD490"/>
          <cell r="JE490"/>
          <cell r="JF490"/>
          <cell r="JG490"/>
          <cell r="JH490"/>
          <cell r="JI490"/>
          <cell r="JJ490"/>
          <cell r="JK490"/>
          <cell r="JL490"/>
          <cell r="JM490"/>
          <cell r="JN490"/>
          <cell r="JO490"/>
          <cell r="JP490"/>
          <cell r="JQ490"/>
          <cell r="JR490"/>
          <cell r="JS490"/>
          <cell r="JT490"/>
          <cell r="JU490"/>
          <cell r="JV490"/>
          <cell r="JW490"/>
          <cell r="JX490"/>
          <cell r="JY490"/>
          <cell r="JZ490"/>
          <cell r="KA490"/>
          <cell r="KB490"/>
          <cell r="KC490"/>
          <cell r="KD490"/>
          <cell r="KE490"/>
          <cell r="KF490"/>
          <cell r="KG490"/>
          <cell r="KH490">
            <v>0</v>
          </cell>
          <cell r="KI490"/>
          <cell r="KJ490">
            <v>1.2</v>
          </cell>
          <cell r="KK490">
            <v>0</v>
          </cell>
          <cell r="KL490">
            <v>0</v>
          </cell>
          <cell r="KM490">
            <v>0</v>
          </cell>
          <cell r="KN490">
            <v>1.2</v>
          </cell>
          <cell r="KO490">
            <v>1.2</v>
          </cell>
          <cell r="KP490">
            <v>0.25</v>
          </cell>
          <cell r="KQ490">
            <v>1.45</v>
          </cell>
          <cell r="KR490">
            <v>900000</v>
          </cell>
          <cell r="KS490">
            <v>728000</v>
          </cell>
          <cell r="KT490">
            <v>728000</v>
          </cell>
          <cell r="KU490"/>
          <cell r="KV490"/>
          <cell r="KW490"/>
          <cell r="KX490">
            <v>0</v>
          </cell>
          <cell r="KY490">
            <v>0</v>
          </cell>
          <cell r="KZ490">
            <v>0</v>
          </cell>
          <cell r="LA490"/>
          <cell r="LB490"/>
          <cell r="LC490"/>
          <cell r="LD490">
            <v>0</v>
          </cell>
          <cell r="LE490">
            <v>0</v>
          </cell>
          <cell r="LF490">
            <v>0</v>
          </cell>
          <cell r="LG490"/>
          <cell r="LH490"/>
          <cell r="LI490"/>
          <cell r="LJ490">
            <v>24000</v>
          </cell>
          <cell r="LK490">
            <v>3000</v>
          </cell>
          <cell r="LL490">
            <v>3000</v>
          </cell>
          <cell r="LM490"/>
          <cell r="LN490"/>
          <cell r="LO490"/>
          <cell r="LP490">
            <v>0</v>
          </cell>
          <cell r="LQ490">
            <v>0</v>
          </cell>
          <cell r="LR490">
            <v>0</v>
          </cell>
          <cell r="LS490"/>
          <cell r="LT490"/>
          <cell r="LU490"/>
          <cell r="LV490">
            <v>0</v>
          </cell>
          <cell r="LW490">
            <v>0</v>
          </cell>
          <cell r="LX490">
            <v>0</v>
          </cell>
          <cell r="LY490"/>
          <cell r="LZ490"/>
          <cell r="MA490"/>
          <cell r="MB490">
            <v>0</v>
          </cell>
          <cell r="MC490">
            <v>0</v>
          </cell>
          <cell r="MD490">
            <v>0</v>
          </cell>
          <cell r="ME490"/>
          <cell r="MF490"/>
          <cell r="MG490"/>
          <cell r="MH490">
            <v>5000</v>
          </cell>
          <cell r="MI490">
            <v>5000</v>
          </cell>
          <cell r="MJ490">
            <v>5000</v>
          </cell>
          <cell r="MK490"/>
          <cell r="ML490"/>
          <cell r="MM490"/>
          <cell r="MN490">
            <v>1000</v>
          </cell>
          <cell r="MO490">
            <v>1000</v>
          </cell>
          <cell r="MP490">
            <v>1000</v>
          </cell>
          <cell r="MQ490"/>
          <cell r="MR490"/>
          <cell r="MS490"/>
          <cell r="MT490">
            <v>44000</v>
          </cell>
          <cell r="MU490">
            <v>34000</v>
          </cell>
          <cell r="MV490">
            <v>34000</v>
          </cell>
          <cell r="MW490"/>
          <cell r="MX490"/>
          <cell r="MY490"/>
          <cell r="MZ490">
            <v>18000</v>
          </cell>
          <cell r="NA490">
            <v>8000</v>
          </cell>
          <cell r="NB490">
            <v>8000</v>
          </cell>
          <cell r="NC490"/>
          <cell r="ND490"/>
          <cell r="NE490"/>
          <cell r="NF490">
            <v>24000</v>
          </cell>
          <cell r="NG490">
            <v>6000</v>
          </cell>
          <cell r="NH490">
            <v>133.33333333333331</v>
          </cell>
          <cell r="NI490">
            <v>7000</v>
          </cell>
          <cell r="NJ490">
            <v>7000</v>
          </cell>
          <cell r="NK490">
            <v>7000</v>
          </cell>
          <cell r="NL490"/>
          <cell r="NM490"/>
          <cell r="NN490"/>
          <cell r="NO490">
            <v>28000</v>
          </cell>
          <cell r="NP490">
            <v>28000</v>
          </cell>
          <cell r="NQ490">
            <v>28000</v>
          </cell>
          <cell r="NR490"/>
          <cell r="NS490"/>
          <cell r="NT490"/>
          <cell r="NU490">
            <v>0</v>
          </cell>
          <cell r="NV490">
            <v>0</v>
          </cell>
          <cell r="NW490">
            <v>0</v>
          </cell>
          <cell r="NX490"/>
          <cell r="NY490"/>
          <cell r="NZ490"/>
          <cell r="OA490">
            <v>9000</v>
          </cell>
          <cell r="OB490">
            <v>9000</v>
          </cell>
          <cell r="OC490">
            <v>9000</v>
          </cell>
          <cell r="OD490"/>
          <cell r="OE490"/>
          <cell r="OF490"/>
          <cell r="OG490">
            <v>0</v>
          </cell>
          <cell r="OH490">
            <v>0</v>
          </cell>
          <cell r="OI490">
            <v>0</v>
          </cell>
          <cell r="OJ490"/>
          <cell r="OK490"/>
          <cell r="OL490"/>
          <cell r="OM490">
            <v>5000</v>
          </cell>
          <cell r="ON490">
            <v>5000</v>
          </cell>
          <cell r="OO490">
            <v>5000</v>
          </cell>
          <cell r="OP490"/>
          <cell r="OQ490"/>
          <cell r="OR490"/>
          <cell r="OS490">
            <v>0</v>
          </cell>
          <cell r="OT490">
            <v>0</v>
          </cell>
          <cell r="OU490">
            <v>0</v>
          </cell>
          <cell r="OV490"/>
          <cell r="OW490"/>
          <cell r="OX490"/>
          <cell r="OY490">
            <v>0</v>
          </cell>
          <cell r="OZ490">
            <v>0</v>
          </cell>
          <cell r="PA490">
            <v>0</v>
          </cell>
          <cell r="PB490"/>
          <cell r="PC490"/>
          <cell r="PD490"/>
          <cell r="PE490">
            <v>18000</v>
          </cell>
          <cell r="PF490">
            <v>8000</v>
          </cell>
          <cell r="PG490">
            <v>8000</v>
          </cell>
          <cell r="PH490"/>
          <cell r="PI490"/>
          <cell r="PJ490"/>
          <cell r="PK490">
            <v>0</v>
          </cell>
          <cell r="PL490">
            <v>0</v>
          </cell>
          <cell r="PM490">
            <v>0</v>
          </cell>
          <cell r="PN490"/>
          <cell r="PO490"/>
          <cell r="PP490"/>
          <cell r="PQ490">
            <v>149000</v>
          </cell>
          <cell r="PR490">
            <v>146000</v>
          </cell>
          <cell r="PS490">
            <v>146000</v>
          </cell>
          <cell r="PT490"/>
          <cell r="PU490"/>
          <cell r="PV490"/>
          <cell r="PW490">
            <v>1208000</v>
          </cell>
          <cell r="PX490">
            <v>982000</v>
          </cell>
          <cell r="PY490">
            <v>982000</v>
          </cell>
          <cell r="PZ490">
            <v>100</v>
          </cell>
          <cell r="QA490">
            <v>1208000</v>
          </cell>
          <cell r="QB490">
            <v>982000</v>
          </cell>
          <cell r="QC490">
            <v>100</v>
          </cell>
          <cell r="QD490"/>
          <cell r="QE490"/>
          <cell r="QF490">
            <v>30000</v>
          </cell>
          <cell r="QG490">
            <v>844000</v>
          </cell>
          <cell r="QH490">
            <v>893000</v>
          </cell>
          <cell r="QI490">
            <v>982000</v>
          </cell>
          <cell r="QJ490">
            <v>0</v>
          </cell>
          <cell r="QK490">
            <v>0</v>
          </cell>
          <cell r="QL490">
            <v>0</v>
          </cell>
          <cell r="QM490">
            <v>0</v>
          </cell>
          <cell r="QN490">
            <v>0</v>
          </cell>
          <cell r="QO490">
            <v>0</v>
          </cell>
          <cell r="QP490">
            <v>0</v>
          </cell>
          <cell r="QQ490">
            <v>0</v>
          </cell>
          <cell r="QR490">
            <v>0</v>
          </cell>
          <cell r="QS490">
            <v>38538</v>
          </cell>
          <cell r="QT490">
            <v>58000</v>
          </cell>
          <cell r="QU490">
            <v>54000</v>
          </cell>
          <cell r="QV490"/>
          <cell r="QW490">
            <v>0</v>
          </cell>
          <cell r="QX490">
            <v>0</v>
          </cell>
          <cell r="QY490">
            <v>0</v>
          </cell>
          <cell r="QZ490"/>
          <cell r="RA490">
            <v>44812</v>
          </cell>
          <cell r="RB490">
            <v>39246</v>
          </cell>
          <cell r="RC490">
            <v>0</v>
          </cell>
          <cell r="RD490">
            <v>35000</v>
          </cell>
          <cell r="RE490">
            <v>32000</v>
          </cell>
          <cell r="RF490">
            <v>32000</v>
          </cell>
          <cell r="RG490">
            <v>140000</v>
          </cell>
          <cell r="RH490">
            <v>140000</v>
          </cell>
          <cell r="RI490">
            <v>140000</v>
          </cell>
          <cell r="RJ490"/>
          <cell r="RK490"/>
          <cell r="RL490"/>
          <cell r="RM490"/>
          <cell r="RN490"/>
          <cell r="RO490"/>
          <cell r="RP490">
            <v>13.916500994035786</v>
          </cell>
          <cell r="RQ490"/>
          <cell r="RR490"/>
          <cell r="RS490"/>
          <cell r="RT490">
            <v>0</v>
          </cell>
          <cell r="RU490"/>
          <cell r="RV490"/>
          <cell r="RW490"/>
          <cell r="RX490" t="str">
            <v>N</v>
          </cell>
          <cell r="RY490"/>
          <cell r="RZ490">
            <v>982000</v>
          </cell>
          <cell r="SA490">
            <v>982000</v>
          </cell>
          <cell r="SB490">
            <v>866000</v>
          </cell>
          <cell r="SC490">
            <v>116000</v>
          </cell>
          <cell r="SD490">
            <v>0</v>
          </cell>
          <cell r="SE490"/>
          <cell r="SF490"/>
          <cell r="SG490"/>
          <cell r="SH490"/>
          <cell r="SI490"/>
          <cell r="SJ490">
            <v>1.2</v>
          </cell>
          <cell r="SK490"/>
          <cell r="SL490"/>
          <cell r="SM490">
            <v>1.2</v>
          </cell>
          <cell r="SN490"/>
          <cell r="SO490"/>
          <cell r="SP490"/>
          <cell r="SQ490"/>
          <cell r="SR490"/>
          <cell r="SS490">
            <v>100</v>
          </cell>
          <cell r="ST490">
            <v>0</v>
          </cell>
          <cell r="SU490"/>
          <cell r="SV490">
            <v>1106000</v>
          </cell>
          <cell r="SW490"/>
          <cell r="SX490">
            <v>1.0922242314647379</v>
          </cell>
          <cell r="SY490">
            <v>1462000</v>
          </cell>
          <cell r="SZ490">
            <v>1462000</v>
          </cell>
          <cell r="TA490"/>
          <cell r="TB490">
            <v>0</v>
          </cell>
          <cell r="TC490" t="str">
            <v>OK</v>
          </cell>
          <cell r="TD490"/>
          <cell r="TE490"/>
          <cell r="TF490">
            <v>0</v>
          </cell>
          <cell r="TG490"/>
          <cell r="TH490"/>
          <cell r="TI490"/>
          <cell r="TJ490"/>
          <cell r="TK490"/>
          <cell r="TL490"/>
          <cell r="TM490">
            <v>0</v>
          </cell>
          <cell r="TN490">
            <v>0</v>
          </cell>
          <cell r="TO490">
            <v>0</v>
          </cell>
          <cell r="TP490">
            <v>0</v>
          </cell>
          <cell r="TQ490">
            <v>0</v>
          </cell>
          <cell r="TR490">
            <v>0</v>
          </cell>
          <cell r="TS490">
            <v>893000</v>
          </cell>
          <cell r="TT490">
            <v>0</v>
          </cell>
          <cell r="TU490">
            <v>0</v>
          </cell>
          <cell r="TV490">
            <v>893000</v>
          </cell>
          <cell r="TW490"/>
          <cell r="TX490"/>
          <cell r="TY490">
            <v>893000</v>
          </cell>
          <cell r="TZ490"/>
          <cell r="UA490"/>
          <cell r="UB490">
            <v>0</v>
          </cell>
          <cell r="UC490"/>
          <cell r="UD490"/>
          <cell r="UE490">
            <v>893000</v>
          </cell>
          <cell r="UF490">
            <v>893000</v>
          </cell>
          <cell r="UG490">
            <v>4</v>
          </cell>
          <cell r="UH490">
            <v>866210</v>
          </cell>
          <cell r="UI490">
            <v>866210</v>
          </cell>
          <cell r="UJ490"/>
          <cell r="UK490"/>
          <cell r="UL490"/>
          <cell r="UM490"/>
          <cell r="UN490"/>
          <cell r="UO490"/>
          <cell r="UP490">
            <v>866210</v>
          </cell>
          <cell r="UQ490">
            <v>866210</v>
          </cell>
          <cell r="UR490">
            <v>866210</v>
          </cell>
          <cell r="US490">
            <v>866000</v>
          </cell>
          <cell r="UT490">
            <v>866000</v>
          </cell>
          <cell r="UU490">
            <v>116000</v>
          </cell>
          <cell r="UV490">
            <v>982000</v>
          </cell>
          <cell r="UW490">
            <v>982000</v>
          </cell>
          <cell r="UX490">
            <v>175901.04933299369</v>
          </cell>
          <cell r="UY490">
            <v>175901.04933299369</v>
          </cell>
          <cell r="UZ490">
            <v>175901</v>
          </cell>
          <cell r="VA490">
            <v>175901</v>
          </cell>
          <cell r="VB490">
            <v>87950.524666496844</v>
          </cell>
          <cell r="VC490">
            <v>87950.524666496844</v>
          </cell>
          <cell r="VD490">
            <v>87951</v>
          </cell>
          <cell r="VE490">
            <v>87951</v>
          </cell>
          <cell r="VF490">
            <v>602148</v>
          </cell>
          <cell r="VG490">
            <v>731000</v>
          </cell>
          <cell r="VH490">
            <v>251000</v>
          </cell>
          <cell r="VI490">
            <v>982000</v>
          </cell>
          <cell r="VJ490">
            <v>0</v>
          </cell>
          <cell r="VK490">
            <v>116000</v>
          </cell>
          <cell r="VL490">
            <v>0</v>
          </cell>
          <cell r="VM490" t="str">
            <v>číslo smlouvy 06909/2020/SOC ze dne 26. 10. 2020</v>
          </cell>
          <cell r="VN490">
            <v>116000</v>
          </cell>
          <cell r="VO490">
            <v>27000</v>
          </cell>
          <cell r="VP490">
            <v>96.976483762597994</v>
          </cell>
          <cell r="VQ490">
            <v>263852</v>
          </cell>
          <cell r="VR490">
            <v>44663</v>
          </cell>
          <cell r="VS490"/>
          <cell r="VT490"/>
          <cell r="VU490"/>
          <cell r="VV490">
            <v>602148</v>
          </cell>
          <cell r="VW490">
            <v>44713</v>
          </cell>
          <cell r="VX490">
            <v>116000</v>
          </cell>
          <cell r="VY490">
            <v>116000</v>
          </cell>
          <cell r="VZ490">
            <v>0</v>
          </cell>
          <cell r="WA490"/>
          <cell r="WB490">
            <v>116000</v>
          </cell>
          <cell r="WC490">
            <v>0</v>
          </cell>
          <cell r="WD490">
            <v>4</v>
          </cell>
          <cell r="WE490">
            <v>147220</v>
          </cell>
          <cell r="WF490">
            <v>147220</v>
          </cell>
          <cell r="WG490"/>
          <cell r="WH490">
            <v>0</v>
          </cell>
          <cell r="WI490"/>
          <cell r="WJ490"/>
          <cell r="WK490"/>
          <cell r="WL490"/>
          <cell r="WM490"/>
          <cell r="WN490">
            <v>147220</v>
          </cell>
          <cell r="WO490">
            <v>116000</v>
          </cell>
          <cell r="WP490">
            <v>116000</v>
          </cell>
          <cell r="WQ490">
            <v>116000</v>
          </cell>
          <cell r="WR490">
            <v>20576.752617211332</v>
          </cell>
          <cell r="WS490">
            <v>95423.247382788672</v>
          </cell>
          <cell r="WT490">
            <v>20576.752617211332</v>
          </cell>
          <cell r="WU490">
            <v>95423.247382788672</v>
          </cell>
          <cell r="WV490">
            <v>20577</v>
          </cell>
          <cell r="WW490">
            <v>95423</v>
          </cell>
          <cell r="WX490">
            <v>20577</v>
          </cell>
          <cell r="WY490">
            <v>95423</v>
          </cell>
          <cell r="WZ490">
            <v>0.24738278866789187</v>
          </cell>
          <cell r="XA490">
            <v>-0.24738278867152985</v>
          </cell>
          <cell r="XB490"/>
          <cell r="XC490">
            <v>20577</v>
          </cell>
          <cell r="XD490">
            <v>116000</v>
          </cell>
          <cell r="XE490">
            <v>0</v>
          </cell>
          <cell r="XF490">
            <v>13.394919168591224</v>
          </cell>
          <cell r="XG490"/>
          <cell r="XH490">
            <v>116000</v>
          </cell>
          <cell r="XI490">
            <v>58000</v>
          </cell>
          <cell r="XJ490">
            <v>54000</v>
          </cell>
          <cell r="XK490">
            <v>54000</v>
          </cell>
          <cell r="XL490">
            <v>-4000</v>
          </cell>
          <cell r="XM490">
            <v>0</v>
          </cell>
          <cell r="XN490">
            <v>-4000</v>
          </cell>
          <cell r="XO490">
            <v>0</v>
          </cell>
          <cell r="XP490">
            <v>0</v>
          </cell>
          <cell r="XQ490"/>
          <cell r="XR490" t="e">
            <v>#DIV/0!</v>
          </cell>
          <cell r="XS490"/>
          <cell r="XT490"/>
          <cell r="XU490"/>
          <cell r="XV490"/>
          <cell r="XW490"/>
          <cell r="XX490"/>
          <cell r="XY490">
            <v>147220</v>
          </cell>
        </row>
        <row r="491">
          <cell r="A491">
            <v>1937077</v>
          </cell>
          <cell r="B491" t="str">
            <v>NNO</v>
          </cell>
          <cell r="C491">
            <v>1</v>
          </cell>
          <cell r="D491" t="str">
            <v>Slezská diakonie</v>
          </cell>
          <cell r="E491">
            <v>65468562</v>
          </cell>
          <cell r="F491" t="str">
            <v xml:space="preserve">Na Nivách 259/7
Český Těšín
737 01 Český Těšín 1
</v>
          </cell>
          <cell r="G491" t="str">
            <v>Církve a náboženské společnosti</v>
          </cell>
          <cell r="H491" t="str">
            <v>nízkoprahová denní centra</v>
          </cell>
          <cell r="I491" t="str">
            <v>sociální prevence</v>
          </cell>
          <cell r="J491" t="str">
            <v>BETHEL Karviná, nízkoprahové denní centrum</v>
          </cell>
          <cell r="K491">
            <v>37377</v>
          </cell>
          <cell r="L491"/>
          <cell r="M491" t="str">
            <v>N</v>
          </cell>
          <cell r="N491"/>
          <cell r="O491"/>
          <cell r="P491"/>
          <cell r="Q491"/>
          <cell r="R491"/>
          <cell r="S491"/>
          <cell r="T491"/>
          <cell r="U491"/>
          <cell r="V491"/>
          <cell r="W491"/>
          <cell r="X491"/>
          <cell r="Y491" t="str">
            <v>• počet klientů: 20</v>
          </cell>
          <cell r="Z491"/>
          <cell r="AA491">
            <v>20</v>
          </cell>
          <cell r="AB491">
            <v>20</v>
          </cell>
          <cell r="AC491">
            <v>122</v>
          </cell>
          <cell r="AD491">
            <v>115</v>
          </cell>
          <cell r="AE491">
            <v>115</v>
          </cell>
          <cell r="AF491"/>
          <cell r="AG491"/>
          <cell r="AH491"/>
          <cell r="AI491"/>
          <cell r="AJ491"/>
          <cell r="AK491"/>
          <cell r="AL491"/>
          <cell r="AM491"/>
          <cell r="AN491"/>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t="str">
            <v>•  6. osoby bez přístřeší</v>
          </cell>
          <cell r="BN491" t="str">
            <v>osoby bez přístřeší</v>
          </cell>
          <cell r="BO491" t="str">
            <v>• dorost (16 – 18 let)
• mladí dospělí (19 – 26 let)
• dospělí (27 – 64 let)
• mladší senioři (65 – 80 let)
• starší senioři (nad 80 let)</v>
          </cell>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cell r="DR491"/>
          <cell r="DS491"/>
          <cell r="DT491"/>
          <cell r="DU491"/>
          <cell r="DV491"/>
          <cell r="DW491"/>
          <cell r="DX491"/>
          <cell r="DY491"/>
          <cell r="DZ491"/>
          <cell r="EA491"/>
          <cell r="EB491"/>
          <cell r="EC491"/>
          <cell r="ED491"/>
          <cell r="EE491"/>
          <cell r="EF491"/>
          <cell r="EG491"/>
          <cell r="EH491"/>
          <cell r="EI491"/>
          <cell r="EJ491"/>
          <cell r="EK491"/>
          <cell r="EL491">
            <v>2</v>
          </cell>
          <cell r="EM491">
            <v>0.65</v>
          </cell>
          <cell r="EN491">
            <v>0.65</v>
          </cell>
          <cell r="EO491">
            <v>432247</v>
          </cell>
          <cell r="EP491">
            <v>384742</v>
          </cell>
          <cell r="EQ491">
            <v>4</v>
          </cell>
          <cell r="ER491">
            <v>1.75</v>
          </cell>
          <cell r="ES491">
            <v>1.75</v>
          </cell>
          <cell r="ET491">
            <v>895817</v>
          </cell>
          <cell r="EU491">
            <v>797360</v>
          </cell>
          <cell r="EV491"/>
          <cell r="EW491"/>
          <cell r="EX491"/>
          <cell r="EY491"/>
          <cell r="EZ491"/>
          <cell r="FA491"/>
          <cell r="FB491"/>
          <cell r="FC491"/>
          <cell r="FD491"/>
          <cell r="FE491"/>
          <cell r="FF491"/>
          <cell r="FG491"/>
          <cell r="FH491"/>
          <cell r="FI491"/>
          <cell r="FJ491"/>
          <cell r="FK491"/>
          <cell r="FL491"/>
          <cell r="FM491"/>
          <cell r="FN491"/>
          <cell r="FO491"/>
          <cell r="FP491">
            <v>1</v>
          </cell>
          <cell r="FQ491">
            <v>0.2</v>
          </cell>
          <cell r="FR491">
            <v>0.2</v>
          </cell>
          <cell r="FS491">
            <v>169598</v>
          </cell>
          <cell r="FT491">
            <v>169598</v>
          </cell>
          <cell r="FU491"/>
          <cell r="FV491"/>
          <cell r="FW491"/>
          <cell r="FX491"/>
          <cell r="FY491"/>
          <cell r="FZ491"/>
          <cell r="GA491"/>
          <cell r="GB491"/>
          <cell r="GC491"/>
          <cell r="GD491"/>
          <cell r="GE491"/>
          <cell r="GF491"/>
          <cell r="GG491"/>
          <cell r="GH491"/>
          <cell r="GI491"/>
          <cell r="GJ491"/>
          <cell r="GK491"/>
          <cell r="GL491"/>
          <cell r="GM491"/>
          <cell r="GN491"/>
          <cell r="GO491"/>
          <cell r="GP491"/>
          <cell r="GQ491"/>
          <cell r="GR491"/>
          <cell r="GS491"/>
          <cell r="GT491"/>
          <cell r="GU491"/>
          <cell r="GV491"/>
          <cell r="GW491"/>
          <cell r="GX491"/>
          <cell r="GY491"/>
          <cell r="GZ491"/>
          <cell r="HA491"/>
          <cell r="HB491"/>
          <cell r="HC491"/>
          <cell r="HD491"/>
          <cell r="HE491"/>
          <cell r="HF491"/>
          <cell r="HG491"/>
          <cell r="HH491"/>
          <cell r="HI491"/>
          <cell r="HJ491"/>
          <cell r="HK491"/>
          <cell r="HL491"/>
          <cell r="HM491"/>
          <cell r="HN491"/>
          <cell r="HO491"/>
          <cell r="HP491"/>
          <cell r="HQ491"/>
          <cell r="HR491"/>
          <cell r="HS491"/>
          <cell r="HT491"/>
          <cell r="HU491"/>
          <cell r="HV491"/>
          <cell r="HW491"/>
          <cell r="HX491"/>
          <cell r="HY491"/>
          <cell r="HZ491"/>
          <cell r="IA491"/>
          <cell r="IB491"/>
          <cell r="IC491"/>
          <cell r="ID491"/>
          <cell r="IE491"/>
          <cell r="IF491"/>
          <cell r="IG491"/>
          <cell r="IH491"/>
          <cell r="II491"/>
          <cell r="IJ491"/>
          <cell r="IK491"/>
          <cell r="IL491"/>
          <cell r="IM491"/>
          <cell r="IN491"/>
          <cell r="IO491"/>
          <cell r="IP491"/>
          <cell r="IQ491"/>
          <cell r="IR491"/>
          <cell r="IS491"/>
          <cell r="IT491"/>
          <cell r="IU491"/>
          <cell r="IV491"/>
          <cell r="IW491"/>
          <cell r="IX491"/>
          <cell r="IY491"/>
          <cell r="IZ491"/>
          <cell r="JA491"/>
          <cell r="JB491"/>
          <cell r="JC491"/>
          <cell r="JD491"/>
          <cell r="JE491"/>
          <cell r="JF491"/>
          <cell r="JG491"/>
          <cell r="JH491"/>
          <cell r="JI491"/>
          <cell r="JJ491"/>
          <cell r="JK491"/>
          <cell r="JL491"/>
          <cell r="JM491"/>
          <cell r="JN491"/>
          <cell r="JO491"/>
          <cell r="JP491"/>
          <cell r="JQ491"/>
          <cell r="JR491"/>
          <cell r="JS491"/>
          <cell r="JT491"/>
          <cell r="JU491"/>
          <cell r="JV491"/>
          <cell r="JW491"/>
          <cell r="JX491"/>
          <cell r="JY491"/>
          <cell r="JZ491"/>
          <cell r="KA491"/>
          <cell r="KB491"/>
          <cell r="KC491"/>
          <cell r="KD491"/>
          <cell r="KE491"/>
          <cell r="KF491"/>
          <cell r="KG491"/>
          <cell r="KH491">
            <v>0</v>
          </cell>
          <cell r="KI491"/>
          <cell r="KJ491">
            <v>2.4</v>
          </cell>
          <cell r="KK491">
            <v>0</v>
          </cell>
          <cell r="KL491">
            <v>0</v>
          </cell>
          <cell r="KM491">
            <v>0</v>
          </cell>
          <cell r="KN491">
            <v>2.4</v>
          </cell>
          <cell r="KO491">
            <v>2.4</v>
          </cell>
          <cell r="KP491">
            <v>0.2</v>
          </cell>
          <cell r="KQ491">
            <v>2.6</v>
          </cell>
          <cell r="KR491">
            <v>1497662</v>
          </cell>
          <cell r="KS491">
            <v>1351700</v>
          </cell>
          <cell r="KT491">
            <v>1351700</v>
          </cell>
          <cell r="KU491"/>
          <cell r="KV491"/>
          <cell r="KW491"/>
          <cell r="KX491">
            <v>0</v>
          </cell>
          <cell r="KY491">
            <v>0</v>
          </cell>
          <cell r="KZ491">
            <v>0</v>
          </cell>
          <cell r="LA491"/>
          <cell r="LB491"/>
          <cell r="LC491"/>
          <cell r="LD491">
            <v>0</v>
          </cell>
          <cell r="LE491">
            <v>0</v>
          </cell>
          <cell r="LF491">
            <v>0</v>
          </cell>
          <cell r="LG491"/>
          <cell r="LH491"/>
          <cell r="LI491"/>
          <cell r="LJ491">
            <v>40000</v>
          </cell>
          <cell r="LK491">
            <v>15000</v>
          </cell>
          <cell r="LL491">
            <v>15000</v>
          </cell>
          <cell r="LM491"/>
          <cell r="LN491"/>
          <cell r="LO491"/>
          <cell r="LP491">
            <v>0</v>
          </cell>
          <cell r="LQ491">
            <v>0</v>
          </cell>
          <cell r="LR491">
            <v>0</v>
          </cell>
          <cell r="LS491"/>
          <cell r="LT491"/>
          <cell r="LU491"/>
          <cell r="LV491">
            <v>13738</v>
          </cell>
          <cell r="LW491">
            <v>0</v>
          </cell>
          <cell r="LX491">
            <v>0</v>
          </cell>
          <cell r="LY491"/>
          <cell r="LZ491"/>
          <cell r="MA491"/>
          <cell r="MB491">
            <v>3007</v>
          </cell>
          <cell r="MC491">
            <v>0</v>
          </cell>
          <cell r="MD491">
            <v>0</v>
          </cell>
          <cell r="ME491"/>
          <cell r="MF491"/>
          <cell r="MG491"/>
          <cell r="MH491">
            <v>0</v>
          </cell>
          <cell r="MI491">
            <v>0</v>
          </cell>
          <cell r="MJ491">
            <v>0</v>
          </cell>
          <cell r="MK491"/>
          <cell r="ML491"/>
          <cell r="MM491"/>
          <cell r="MN491">
            <v>1000</v>
          </cell>
          <cell r="MO491">
            <v>1000</v>
          </cell>
          <cell r="MP491">
            <v>1000</v>
          </cell>
          <cell r="MQ491"/>
          <cell r="MR491"/>
          <cell r="MS491"/>
          <cell r="MT491">
            <v>18300</v>
          </cell>
          <cell r="MU491">
            <v>5000</v>
          </cell>
          <cell r="MV491">
            <v>5000</v>
          </cell>
          <cell r="MW491"/>
          <cell r="MX491"/>
          <cell r="MY491"/>
          <cell r="MZ491">
            <v>105000</v>
          </cell>
          <cell r="NA491">
            <v>105000</v>
          </cell>
          <cell r="NB491">
            <v>105000</v>
          </cell>
          <cell r="NC491"/>
          <cell r="ND491"/>
          <cell r="NE491"/>
          <cell r="NF491">
            <v>105000</v>
          </cell>
          <cell r="NG491">
            <v>0</v>
          </cell>
          <cell r="NH491">
            <v>100</v>
          </cell>
          <cell r="NI491">
            <v>1000</v>
          </cell>
          <cell r="NJ491">
            <v>1000</v>
          </cell>
          <cell r="NK491">
            <v>1000</v>
          </cell>
          <cell r="NL491"/>
          <cell r="NM491"/>
          <cell r="NN491"/>
          <cell r="NO491">
            <v>0</v>
          </cell>
          <cell r="NP491">
            <v>0</v>
          </cell>
          <cell r="NQ491">
            <v>0</v>
          </cell>
          <cell r="NR491"/>
          <cell r="NS491"/>
          <cell r="NT491"/>
          <cell r="NU491">
            <v>0</v>
          </cell>
          <cell r="NV491">
            <v>0</v>
          </cell>
          <cell r="NW491">
            <v>0</v>
          </cell>
          <cell r="NX491"/>
          <cell r="NY491"/>
          <cell r="NZ491"/>
          <cell r="OA491">
            <v>3800</v>
          </cell>
          <cell r="OB491">
            <v>3800</v>
          </cell>
          <cell r="OC491">
            <v>3800</v>
          </cell>
          <cell r="OD491"/>
          <cell r="OE491"/>
          <cell r="OF491"/>
          <cell r="OG491">
            <v>0</v>
          </cell>
          <cell r="OH491">
            <v>0</v>
          </cell>
          <cell r="OI491">
            <v>0</v>
          </cell>
          <cell r="OJ491"/>
          <cell r="OK491"/>
          <cell r="OL491"/>
          <cell r="OM491">
            <v>0</v>
          </cell>
          <cell r="ON491">
            <v>0</v>
          </cell>
          <cell r="OO491">
            <v>0</v>
          </cell>
          <cell r="OP491"/>
          <cell r="OQ491"/>
          <cell r="OR491"/>
          <cell r="OS491">
            <v>0</v>
          </cell>
          <cell r="OT491">
            <v>0</v>
          </cell>
          <cell r="OU491">
            <v>0</v>
          </cell>
          <cell r="OV491"/>
          <cell r="OW491"/>
          <cell r="OX491"/>
          <cell r="OY491">
            <v>0</v>
          </cell>
          <cell r="OZ491">
            <v>0</v>
          </cell>
          <cell r="PA491">
            <v>0</v>
          </cell>
          <cell r="PB491"/>
          <cell r="PC491"/>
          <cell r="PD491"/>
          <cell r="PE491">
            <v>10000</v>
          </cell>
          <cell r="PF491">
            <v>10000</v>
          </cell>
          <cell r="PG491">
            <v>10000</v>
          </cell>
          <cell r="PH491"/>
          <cell r="PI491"/>
          <cell r="PJ491"/>
          <cell r="PK491">
            <v>0</v>
          </cell>
          <cell r="PL491">
            <v>0</v>
          </cell>
          <cell r="PM491">
            <v>0</v>
          </cell>
          <cell r="PN491"/>
          <cell r="PO491"/>
          <cell r="PP491"/>
          <cell r="PQ491">
            <v>257500</v>
          </cell>
          <cell r="PR491">
            <v>257500</v>
          </cell>
          <cell r="PS491">
            <v>257500</v>
          </cell>
          <cell r="PT491"/>
          <cell r="PU491"/>
          <cell r="PV491"/>
          <cell r="PW491">
            <v>1951007</v>
          </cell>
          <cell r="PX491">
            <v>1750000</v>
          </cell>
          <cell r="PY491">
            <v>1750000</v>
          </cell>
          <cell r="PZ491">
            <v>100</v>
          </cell>
          <cell r="QA491">
            <v>1951007</v>
          </cell>
          <cell r="QB491">
            <v>1750000</v>
          </cell>
          <cell r="QC491">
            <v>100</v>
          </cell>
          <cell r="QD491"/>
          <cell r="QE491"/>
          <cell r="QF491"/>
          <cell r="QG491">
            <v>1267000</v>
          </cell>
          <cell r="QH491">
            <v>1425000</v>
          </cell>
          <cell r="QI491">
            <v>1750000</v>
          </cell>
          <cell r="QJ491">
            <v>0</v>
          </cell>
          <cell r="QK491">
            <v>0</v>
          </cell>
          <cell r="QL491">
            <v>0</v>
          </cell>
          <cell r="QM491">
            <v>0</v>
          </cell>
          <cell r="QN491">
            <v>0</v>
          </cell>
          <cell r="QO491">
            <v>0</v>
          </cell>
          <cell r="QP491">
            <v>0</v>
          </cell>
          <cell r="QQ491">
            <v>0</v>
          </cell>
          <cell r="QR491">
            <v>0</v>
          </cell>
          <cell r="QS491">
            <v>0</v>
          </cell>
          <cell r="QT491">
            <v>0</v>
          </cell>
          <cell r="QU491">
            <v>0</v>
          </cell>
          <cell r="QV491"/>
          <cell r="QW491">
            <v>0</v>
          </cell>
          <cell r="QX491">
            <v>0</v>
          </cell>
          <cell r="QY491">
            <v>0</v>
          </cell>
          <cell r="QZ491"/>
          <cell r="RA491">
            <v>76841</v>
          </cell>
          <cell r="RB491">
            <v>84294</v>
          </cell>
          <cell r="RC491">
            <v>0</v>
          </cell>
          <cell r="RD491">
            <v>73000</v>
          </cell>
          <cell r="RE491">
            <v>68000</v>
          </cell>
          <cell r="RF491">
            <v>68000</v>
          </cell>
          <cell r="RG491">
            <v>129000</v>
          </cell>
          <cell r="RH491">
            <v>129000</v>
          </cell>
          <cell r="RI491">
            <v>130000</v>
          </cell>
          <cell r="RJ491"/>
          <cell r="RK491"/>
          <cell r="RL491"/>
          <cell r="RM491">
            <v>1901</v>
          </cell>
          <cell r="RN491">
            <v>3007</v>
          </cell>
          <cell r="RO491">
            <v>3007</v>
          </cell>
          <cell r="RP491">
            <v>8.360128617363344</v>
          </cell>
          <cell r="RQ491"/>
          <cell r="RR491"/>
          <cell r="RS491"/>
          <cell r="RT491">
            <v>0</v>
          </cell>
          <cell r="RU491"/>
          <cell r="RV491"/>
          <cell r="RW491"/>
          <cell r="RX491" t="str">
            <v>N</v>
          </cell>
          <cell r="RY491"/>
          <cell r="RZ491">
            <v>1750000</v>
          </cell>
          <cell r="SA491">
            <v>1750000</v>
          </cell>
          <cell r="SB491">
            <v>1425000</v>
          </cell>
          <cell r="SC491">
            <v>325000</v>
          </cell>
          <cell r="SD491">
            <v>0</v>
          </cell>
          <cell r="SE491"/>
          <cell r="SF491"/>
          <cell r="SG491"/>
          <cell r="SH491"/>
          <cell r="SI491"/>
          <cell r="SJ491">
            <v>2.5</v>
          </cell>
          <cell r="SK491"/>
          <cell r="SL491"/>
          <cell r="SM491">
            <v>2.5</v>
          </cell>
          <cell r="SN491"/>
          <cell r="SO491"/>
          <cell r="SP491"/>
          <cell r="SQ491"/>
          <cell r="SR491"/>
          <cell r="SS491">
            <v>96</v>
          </cell>
          <cell r="ST491">
            <v>-0.10000000000000009</v>
          </cell>
          <cell r="SU491"/>
          <cell r="SV491">
            <v>1677000</v>
          </cell>
          <cell r="SW491"/>
          <cell r="SX491">
            <v>1.163391174716756</v>
          </cell>
          <cell r="SY491">
            <v>3423000</v>
          </cell>
          <cell r="SZ491">
            <v>3423000</v>
          </cell>
          <cell r="TA491"/>
          <cell r="TB491">
            <v>0</v>
          </cell>
          <cell r="TC491" t="str">
            <v>OK</v>
          </cell>
          <cell r="TD491" t="str">
            <v>OK</v>
          </cell>
          <cell r="TE491"/>
          <cell r="TF491">
            <v>0</v>
          </cell>
          <cell r="TG491"/>
          <cell r="TH491"/>
          <cell r="TI491"/>
          <cell r="TJ491">
            <v>0</v>
          </cell>
          <cell r="TK491"/>
          <cell r="TL491">
            <v>0</v>
          </cell>
          <cell r="TM491">
            <v>13738</v>
          </cell>
          <cell r="TN491">
            <v>0</v>
          </cell>
          <cell r="TO491" t="str">
            <v>Vybavení kanceláří atd.</v>
          </cell>
          <cell r="TP491">
            <v>0</v>
          </cell>
          <cell r="TQ491">
            <v>0</v>
          </cell>
          <cell r="TR491">
            <v>0</v>
          </cell>
          <cell r="TS491">
            <v>1425000</v>
          </cell>
          <cell r="TT491">
            <v>0</v>
          </cell>
          <cell r="TU491">
            <v>0</v>
          </cell>
          <cell r="TV491">
            <v>1425000</v>
          </cell>
          <cell r="TW491"/>
          <cell r="TX491"/>
          <cell r="TY491">
            <v>1425000</v>
          </cell>
          <cell r="TZ491"/>
          <cell r="UA491"/>
          <cell r="UB491">
            <v>0</v>
          </cell>
          <cell r="UC491"/>
          <cell r="UD491"/>
          <cell r="UE491">
            <v>1425000</v>
          </cell>
          <cell r="UF491">
            <v>1425000</v>
          </cell>
          <cell r="UG491">
            <v>2</v>
          </cell>
          <cell r="UH491">
            <v>1425000</v>
          </cell>
          <cell r="UI491">
            <v>1425000</v>
          </cell>
          <cell r="UJ491"/>
          <cell r="UK491"/>
          <cell r="UL491"/>
          <cell r="UM491"/>
          <cell r="UN491"/>
          <cell r="UO491"/>
          <cell r="UP491">
            <v>1425000</v>
          </cell>
          <cell r="UQ491">
            <v>1425000</v>
          </cell>
          <cell r="UR491">
            <v>1425000</v>
          </cell>
          <cell r="US491">
            <v>1425000</v>
          </cell>
          <cell r="UT491">
            <v>1425000</v>
          </cell>
          <cell r="UU491">
            <v>325000</v>
          </cell>
          <cell r="UV491">
            <v>1750000</v>
          </cell>
          <cell r="UW491">
            <v>1750000</v>
          </cell>
          <cell r="UX491">
            <v>289444.56732045725</v>
          </cell>
          <cell r="UY491">
            <v>289444.56732045725</v>
          </cell>
          <cell r="UZ491">
            <v>289445</v>
          </cell>
          <cell r="VA491">
            <v>289445</v>
          </cell>
          <cell r="VB491">
            <v>144722.28366022863</v>
          </cell>
          <cell r="VC491">
            <v>144722.28366022863</v>
          </cell>
          <cell r="VD491">
            <v>144722</v>
          </cell>
          <cell r="VE491">
            <v>144722</v>
          </cell>
          <cell r="VF491">
            <v>990833</v>
          </cell>
          <cell r="VG491">
            <v>1366700</v>
          </cell>
          <cell r="VH491">
            <v>383300</v>
          </cell>
          <cell r="VI491">
            <v>1750000</v>
          </cell>
          <cell r="VJ491">
            <v>0</v>
          </cell>
          <cell r="VK491">
            <v>325000</v>
          </cell>
          <cell r="VL491">
            <v>0</v>
          </cell>
          <cell r="VM491" t="str">
            <v>číslo smlouvy 06909/2020/SOC ze dne 26. 10. 2020</v>
          </cell>
          <cell r="VN491">
            <v>325000</v>
          </cell>
          <cell r="VO491">
            <v>0</v>
          </cell>
          <cell r="VP491">
            <v>100</v>
          </cell>
          <cell r="VQ491">
            <v>434167</v>
          </cell>
          <cell r="VR491">
            <v>44663</v>
          </cell>
          <cell r="VS491"/>
          <cell r="VT491"/>
          <cell r="VU491"/>
          <cell r="VV491">
            <v>990833</v>
          </cell>
          <cell r="VW491">
            <v>44713</v>
          </cell>
          <cell r="VX491">
            <v>325000</v>
          </cell>
          <cell r="VY491">
            <v>325000</v>
          </cell>
          <cell r="VZ491">
            <v>0</v>
          </cell>
          <cell r="WA491"/>
          <cell r="WB491">
            <v>325000</v>
          </cell>
          <cell r="WC491">
            <v>0</v>
          </cell>
          <cell r="WD491">
            <v>2</v>
          </cell>
          <cell r="WE491">
            <v>299250</v>
          </cell>
          <cell r="WF491">
            <v>299250</v>
          </cell>
          <cell r="WG491"/>
          <cell r="WH491">
            <v>0</v>
          </cell>
          <cell r="WI491"/>
          <cell r="WJ491"/>
          <cell r="WK491"/>
          <cell r="WL491"/>
          <cell r="WM491"/>
          <cell r="WN491">
            <v>299250</v>
          </cell>
          <cell r="WO491">
            <v>299250</v>
          </cell>
          <cell r="WP491">
            <v>299000</v>
          </cell>
          <cell r="WQ491">
            <v>299000</v>
          </cell>
          <cell r="WR491">
            <v>53038.35372884645</v>
          </cell>
          <cell r="WS491">
            <v>245961.64627115356</v>
          </cell>
          <cell r="WT491">
            <v>53038.35372884645</v>
          </cell>
          <cell r="WU491">
            <v>245961.64627115356</v>
          </cell>
          <cell r="WV491">
            <v>53038</v>
          </cell>
          <cell r="WW491">
            <v>245962</v>
          </cell>
          <cell r="WX491">
            <v>53038</v>
          </cell>
          <cell r="WY491">
            <v>245962</v>
          </cell>
          <cell r="WZ491">
            <v>-0.35372884645039449</v>
          </cell>
          <cell r="XA491">
            <v>0.35372884644311853</v>
          </cell>
          <cell r="XB491"/>
          <cell r="XC491">
            <v>53038</v>
          </cell>
          <cell r="XD491">
            <v>299000</v>
          </cell>
          <cell r="XE491">
            <v>26000</v>
          </cell>
          <cell r="XF491">
            <v>20.982456140350877</v>
          </cell>
          <cell r="XG491"/>
          <cell r="XH491">
            <v>299000</v>
          </cell>
          <cell r="XI491">
            <v>0</v>
          </cell>
          <cell r="XJ491">
            <v>0</v>
          </cell>
          <cell r="XK491">
            <v>0</v>
          </cell>
          <cell r="XL491">
            <v>0</v>
          </cell>
          <cell r="XM491">
            <v>0</v>
          </cell>
          <cell r="XN491">
            <v>0</v>
          </cell>
          <cell r="XO491">
            <v>0</v>
          </cell>
          <cell r="XP491">
            <v>0</v>
          </cell>
          <cell r="XQ491"/>
          <cell r="XR491" t="e">
            <v>#DIV/0!</v>
          </cell>
          <cell r="XS491"/>
          <cell r="XT491"/>
          <cell r="XU491"/>
          <cell r="XV491"/>
          <cell r="XW491"/>
          <cell r="XX491"/>
          <cell r="XY491">
            <v>299250</v>
          </cell>
        </row>
        <row r="492">
          <cell r="A492">
            <v>1979842</v>
          </cell>
          <cell r="B492" t="str">
            <v>NNO</v>
          </cell>
          <cell r="C492">
            <v>1</v>
          </cell>
          <cell r="D492" t="str">
            <v>Slezská diakonie</v>
          </cell>
          <cell r="E492">
            <v>65468562</v>
          </cell>
          <cell r="F492" t="str">
            <v xml:space="preserve">Na Nivách 259/7
Český Těšín
737 01 Český Těšín 1
</v>
          </cell>
          <cell r="G492" t="str">
            <v>Církve a náboženské společnosti</v>
          </cell>
          <cell r="H492" t="str">
            <v>sociálně terapeutické dílny</v>
          </cell>
          <cell r="I492" t="str">
            <v>sociální prevence</v>
          </cell>
          <cell r="J492" t="str">
            <v>EFFAHTA Kopřivnice, sociálně terapeutické dílny</v>
          </cell>
          <cell r="K492">
            <v>43831</v>
          </cell>
          <cell r="L492"/>
          <cell r="M492" t="str">
            <v>N</v>
          </cell>
          <cell r="N492"/>
          <cell r="O492"/>
          <cell r="P492"/>
          <cell r="Q492"/>
          <cell r="R492"/>
          <cell r="S492"/>
          <cell r="T492"/>
          <cell r="U492"/>
          <cell r="V492"/>
          <cell r="W492"/>
          <cell r="X492"/>
          <cell r="Y492" t="str">
            <v>• počet klientů: 15</v>
          </cell>
          <cell r="Z492"/>
          <cell r="AA492">
            <v>15</v>
          </cell>
          <cell r="AB492">
            <v>15</v>
          </cell>
          <cell r="AC492">
            <v>25</v>
          </cell>
          <cell r="AD492">
            <v>26</v>
          </cell>
          <cell r="AE492">
            <v>25</v>
          </cell>
          <cell r="AF492"/>
          <cell r="AG492"/>
          <cell r="AH492"/>
          <cell r="AI492"/>
          <cell r="AJ492"/>
          <cell r="AK492"/>
          <cell r="AL492"/>
          <cell r="AM492"/>
          <cell r="AN492"/>
          <cell r="AO492"/>
          <cell r="AP492" t="str">
            <v>Kapacita služby je dlouhodobě naplněna, o službu je stále zájem. Služba vede i pořadník zájemců o službu.</v>
          </cell>
          <cell r="AQ492"/>
          <cell r="AR492"/>
          <cell r="AS492"/>
          <cell r="AT492"/>
          <cell r="AU492"/>
          <cell r="AV492"/>
          <cell r="AW492"/>
          <cell r="AX492"/>
          <cell r="AY492"/>
          <cell r="AZ492"/>
          <cell r="BA492"/>
          <cell r="BB492"/>
          <cell r="BC492"/>
          <cell r="BD492"/>
          <cell r="BE492"/>
          <cell r="BF492"/>
          <cell r="BG492"/>
          <cell r="BH492"/>
          <cell r="BI492"/>
          <cell r="BJ492"/>
          <cell r="BK492"/>
          <cell r="BL492"/>
          <cell r="BM492" t="str">
            <v>• 13. osoby s kombinovaným postižením
• 14. osoby s mentálním postižením</v>
          </cell>
          <cell r="BN492" t="str">
            <v>osoby s mentálním postižením</v>
          </cell>
          <cell r="BO492" t="str">
            <v>• dorost (16 – 18 let)
• mladí dospělí (19 – 26 let)
• dospělí (27 – 64 let)
• mladší senioři (65 – 80 let)</v>
          </cell>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cell r="DR492"/>
          <cell r="DS492"/>
          <cell r="DT492"/>
          <cell r="DU492"/>
          <cell r="DV492"/>
          <cell r="DW492"/>
          <cell r="DX492"/>
          <cell r="DY492"/>
          <cell r="DZ492"/>
          <cell r="EA492"/>
          <cell r="EB492"/>
          <cell r="EC492"/>
          <cell r="ED492"/>
          <cell r="EE492"/>
          <cell r="EF492"/>
          <cell r="EG492"/>
          <cell r="EH492"/>
          <cell r="EI492"/>
          <cell r="EJ492"/>
          <cell r="EK492"/>
          <cell r="EL492">
            <v>1</v>
          </cell>
          <cell r="EM492">
            <v>1</v>
          </cell>
          <cell r="EN492">
            <v>1</v>
          </cell>
          <cell r="EO492">
            <v>701700</v>
          </cell>
          <cell r="EP492">
            <v>701000</v>
          </cell>
          <cell r="EQ492">
            <v>2</v>
          </cell>
          <cell r="ER492">
            <v>2</v>
          </cell>
          <cell r="ES492">
            <v>2.2000000000000002</v>
          </cell>
          <cell r="ET492">
            <v>1122600</v>
          </cell>
          <cell r="EU492">
            <v>899000</v>
          </cell>
          <cell r="EV492"/>
          <cell r="EW492"/>
          <cell r="EX492"/>
          <cell r="EY492"/>
          <cell r="EZ492"/>
          <cell r="FA492"/>
          <cell r="FB492"/>
          <cell r="FC492"/>
          <cell r="FD492"/>
          <cell r="FE492"/>
          <cell r="FF492"/>
          <cell r="FG492"/>
          <cell r="FH492"/>
          <cell r="FI492"/>
          <cell r="FJ492"/>
          <cell r="FK492"/>
          <cell r="FL492"/>
          <cell r="FM492"/>
          <cell r="FN492"/>
          <cell r="FO492"/>
          <cell r="FP492">
            <v>2</v>
          </cell>
          <cell r="FQ492">
            <v>0.8</v>
          </cell>
          <cell r="FR492">
            <v>0.8</v>
          </cell>
          <cell r="FS492">
            <v>625900</v>
          </cell>
          <cell r="FT492">
            <v>625000</v>
          </cell>
          <cell r="FU492"/>
          <cell r="FV492"/>
          <cell r="FW492"/>
          <cell r="FX492"/>
          <cell r="FY492"/>
          <cell r="FZ492"/>
          <cell r="GA492"/>
          <cell r="GB492"/>
          <cell r="GC492"/>
          <cell r="GD492"/>
          <cell r="GE492"/>
          <cell r="GF492"/>
          <cell r="GG492"/>
          <cell r="GH492"/>
          <cell r="GI492"/>
          <cell r="GJ492"/>
          <cell r="GK492"/>
          <cell r="GL492"/>
          <cell r="GM492"/>
          <cell r="GN492"/>
          <cell r="GO492"/>
          <cell r="GP492"/>
          <cell r="GQ492"/>
          <cell r="GR492"/>
          <cell r="GS492"/>
          <cell r="GT492"/>
          <cell r="GU492"/>
          <cell r="GV492"/>
          <cell r="GW492"/>
          <cell r="GX492"/>
          <cell r="GY492"/>
          <cell r="GZ492"/>
          <cell r="HA492"/>
          <cell r="HB492"/>
          <cell r="HC492"/>
          <cell r="HD492"/>
          <cell r="HE492"/>
          <cell r="HF492"/>
          <cell r="HG492"/>
          <cell r="HH492"/>
          <cell r="HI492"/>
          <cell r="HJ492"/>
          <cell r="HK492"/>
          <cell r="HL492"/>
          <cell r="HM492"/>
          <cell r="HN492"/>
          <cell r="HO492"/>
          <cell r="HP492"/>
          <cell r="HQ492"/>
          <cell r="HR492"/>
          <cell r="HS492"/>
          <cell r="HT492"/>
          <cell r="HU492"/>
          <cell r="HV492"/>
          <cell r="HW492"/>
          <cell r="HX492"/>
          <cell r="HY492"/>
          <cell r="HZ492"/>
          <cell r="IA492"/>
          <cell r="IB492"/>
          <cell r="IC492"/>
          <cell r="ID492"/>
          <cell r="IE492"/>
          <cell r="IF492"/>
          <cell r="IG492"/>
          <cell r="IH492"/>
          <cell r="II492"/>
          <cell r="IJ492"/>
          <cell r="IK492"/>
          <cell r="IL492"/>
          <cell r="IM492"/>
          <cell r="IN492"/>
          <cell r="IO492"/>
          <cell r="IP492"/>
          <cell r="IQ492"/>
          <cell r="IR492"/>
          <cell r="IS492"/>
          <cell r="IT492"/>
          <cell r="IU492"/>
          <cell r="IV492"/>
          <cell r="IW492"/>
          <cell r="IX492"/>
          <cell r="IY492"/>
          <cell r="IZ492"/>
          <cell r="JA492"/>
          <cell r="JB492"/>
          <cell r="JC492"/>
          <cell r="JD492"/>
          <cell r="JE492"/>
          <cell r="JF492"/>
          <cell r="JG492"/>
          <cell r="JH492"/>
          <cell r="JI492"/>
          <cell r="JJ492"/>
          <cell r="JK492"/>
          <cell r="JL492"/>
          <cell r="JM492"/>
          <cell r="JN492"/>
          <cell r="JO492"/>
          <cell r="JP492"/>
          <cell r="JQ492"/>
          <cell r="JR492"/>
          <cell r="JS492"/>
          <cell r="JT492"/>
          <cell r="JU492"/>
          <cell r="JV492"/>
          <cell r="JW492"/>
          <cell r="JX492"/>
          <cell r="JY492"/>
          <cell r="JZ492"/>
          <cell r="KA492"/>
          <cell r="KB492"/>
          <cell r="KC492"/>
          <cell r="KD492"/>
          <cell r="KE492"/>
          <cell r="KF492"/>
          <cell r="KG492"/>
          <cell r="KH492">
            <v>1</v>
          </cell>
          <cell r="KI492">
            <v>20</v>
          </cell>
          <cell r="KJ492">
            <v>3</v>
          </cell>
          <cell r="KK492">
            <v>0</v>
          </cell>
          <cell r="KL492">
            <v>0</v>
          </cell>
          <cell r="KM492">
            <v>0</v>
          </cell>
          <cell r="KN492">
            <v>3</v>
          </cell>
          <cell r="KO492">
            <v>3</v>
          </cell>
          <cell r="KP492">
            <v>0.8</v>
          </cell>
          <cell r="KQ492">
            <v>3.8</v>
          </cell>
          <cell r="KR492">
            <v>2450200</v>
          </cell>
          <cell r="KS492">
            <v>2225000</v>
          </cell>
          <cell r="KT492">
            <v>2225000</v>
          </cell>
          <cell r="KU492"/>
          <cell r="KV492"/>
          <cell r="KW492"/>
          <cell r="KX492">
            <v>0</v>
          </cell>
          <cell r="KY492">
            <v>0</v>
          </cell>
          <cell r="KZ492">
            <v>0</v>
          </cell>
          <cell r="LA492"/>
          <cell r="LB492"/>
          <cell r="LC492"/>
          <cell r="LD492">
            <v>0</v>
          </cell>
          <cell r="LE492">
            <v>0</v>
          </cell>
          <cell r="LF492">
            <v>0</v>
          </cell>
          <cell r="LG492"/>
          <cell r="LH492"/>
          <cell r="LI492"/>
          <cell r="LJ492">
            <v>51000</v>
          </cell>
          <cell r="LK492">
            <v>0</v>
          </cell>
          <cell r="LL492">
            <v>0</v>
          </cell>
          <cell r="LM492"/>
          <cell r="LN492"/>
          <cell r="LO492"/>
          <cell r="LP492">
            <v>0</v>
          </cell>
          <cell r="LQ492">
            <v>0</v>
          </cell>
          <cell r="LR492">
            <v>0</v>
          </cell>
          <cell r="LS492"/>
          <cell r="LT492"/>
          <cell r="LU492"/>
          <cell r="LV492">
            <v>50000</v>
          </cell>
          <cell r="LW492">
            <v>0</v>
          </cell>
          <cell r="LX492">
            <v>0</v>
          </cell>
          <cell r="LY492"/>
          <cell r="LZ492"/>
          <cell r="MA492"/>
          <cell r="MB492">
            <v>0</v>
          </cell>
          <cell r="MC492">
            <v>0</v>
          </cell>
          <cell r="MD492">
            <v>0</v>
          </cell>
          <cell r="ME492"/>
          <cell r="MF492"/>
          <cell r="MG492"/>
          <cell r="MH492">
            <v>5000</v>
          </cell>
          <cell r="MI492">
            <v>0</v>
          </cell>
          <cell r="MJ492">
            <v>0</v>
          </cell>
          <cell r="MK492"/>
          <cell r="ML492"/>
          <cell r="MM492"/>
          <cell r="MN492">
            <v>2000</v>
          </cell>
          <cell r="MO492">
            <v>0</v>
          </cell>
          <cell r="MP492">
            <v>0</v>
          </cell>
          <cell r="MQ492"/>
          <cell r="MR492"/>
          <cell r="MS492"/>
          <cell r="MT492">
            <v>98000</v>
          </cell>
          <cell r="MU492">
            <v>0</v>
          </cell>
          <cell r="MV492">
            <v>0</v>
          </cell>
          <cell r="MW492"/>
          <cell r="MX492"/>
          <cell r="MY492"/>
          <cell r="MZ492">
            <v>69000</v>
          </cell>
          <cell r="NA492">
            <v>25000</v>
          </cell>
          <cell r="NB492">
            <v>25000</v>
          </cell>
          <cell r="NC492"/>
          <cell r="ND492"/>
          <cell r="NE492"/>
          <cell r="NF492">
            <v>115000</v>
          </cell>
          <cell r="NG492">
            <v>46000</v>
          </cell>
          <cell r="NH492">
            <v>166.66666666666669</v>
          </cell>
          <cell r="NI492">
            <v>10000</v>
          </cell>
          <cell r="NJ492">
            <v>0</v>
          </cell>
          <cell r="NK492">
            <v>0</v>
          </cell>
          <cell r="NL492"/>
          <cell r="NM492"/>
          <cell r="NN492"/>
          <cell r="NO492">
            <v>0</v>
          </cell>
          <cell r="NP492">
            <v>0</v>
          </cell>
          <cell r="NQ492">
            <v>0</v>
          </cell>
          <cell r="NR492"/>
          <cell r="NS492"/>
          <cell r="NT492"/>
          <cell r="NU492">
            <v>0</v>
          </cell>
          <cell r="NV492">
            <v>0</v>
          </cell>
          <cell r="NW492">
            <v>0</v>
          </cell>
          <cell r="NX492"/>
          <cell r="NY492"/>
          <cell r="NZ492"/>
          <cell r="OA492">
            <v>20000</v>
          </cell>
          <cell r="OB492">
            <v>0</v>
          </cell>
          <cell r="OC492">
            <v>0</v>
          </cell>
          <cell r="OD492"/>
          <cell r="OE492"/>
          <cell r="OF492"/>
          <cell r="OG492">
            <v>5000</v>
          </cell>
          <cell r="OH492">
            <v>0</v>
          </cell>
          <cell r="OI492">
            <v>0</v>
          </cell>
          <cell r="OJ492"/>
          <cell r="OK492"/>
          <cell r="OL492"/>
          <cell r="OM492">
            <v>1500</v>
          </cell>
          <cell r="ON492">
            <v>0</v>
          </cell>
          <cell r="OO492">
            <v>0</v>
          </cell>
          <cell r="OP492"/>
          <cell r="OQ492"/>
          <cell r="OR492"/>
          <cell r="OS492">
            <v>0</v>
          </cell>
          <cell r="OT492">
            <v>0</v>
          </cell>
          <cell r="OU492">
            <v>0</v>
          </cell>
          <cell r="OV492"/>
          <cell r="OW492"/>
          <cell r="OX492"/>
          <cell r="OY492">
            <v>0</v>
          </cell>
          <cell r="OZ492">
            <v>0</v>
          </cell>
          <cell r="PA492">
            <v>0</v>
          </cell>
          <cell r="PB492"/>
          <cell r="PC492"/>
          <cell r="PD492"/>
          <cell r="PE492">
            <v>110000</v>
          </cell>
          <cell r="PF492">
            <v>0</v>
          </cell>
          <cell r="PG492">
            <v>0</v>
          </cell>
          <cell r="PH492"/>
          <cell r="PI492"/>
          <cell r="PJ492"/>
          <cell r="PK492">
            <v>0</v>
          </cell>
          <cell r="PL492">
            <v>0</v>
          </cell>
          <cell r="PM492">
            <v>0</v>
          </cell>
          <cell r="PN492"/>
          <cell r="PO492"/>
          <cell r="PP492"/>
          <cell r="PQ492">
            <v>325000</v>
          </cell>
          <cell r="PR492">
            <v>125000</v>
          </cell>
          <cell r="PS492">
            <v>125000</v>
          </cell>
          <cell r="PT492"/>
          <cell r="PU492"/>
          <cell r="PV492"/>
          <cell r="PW492">
            <v>3196700</v>
          </cell>
          <cell r="PX492">
            <v>2375000</v>
          </cell>
          <cell r="PY492">
            <v>2375000</v>
          </cell>
          <cell r="PZ492">
            <v>100</v>
          </cell>
          <cell r="QA492">
            <v>3196700</v>
          </cell>
          <cell r="QB492">
            <v>2375000</v>
          </cell>
          <cell r="QC492">
            <v>100</v>
          </cell>
          <cell r="QD492"/>
          <cell r="QE492"/>
          <cell r="QF492"/>
          <cell r="QG492">
            <v>16894</v>
          </cell>
          <cell r="QH492">
            <v>0</v>
          </cell>
          <cell r="QI492">
            <v>2375000</v>
          </cell>
          <cell r="QJ492">
            <v>0</v>
          </cell>
          <cell r="QK492">
            <v>0</v>
          </cell>
          <cell r="QL492">
            <v>0</v>
          </cell>
          <cell r="QM492">
            <v>0</v>
          </cell>
          <cell r="QN492">
            <v>0</v>
          </cell>
          <cell r="QO492">
            <v>0</v>
          </cell>
          <cell r="QP492">
            <v>0</v>
          </cell>
          <cell r="QQ492">
            <v>0</v>
          </cell>
          <cell r="QR492">
            <v>0</v>
          </cell>
          <cell r="QS492">
            <v>75324</v>
          </cell>
          <cell r="QT492">
            <v>100000</v>
          </cell>
          <cell r="QU492">
            <v>100000</v>
          </cell>
          <cell r="QV492"/>
          <cell r="QW492">
            <v>0</v>
          </cell>
          <cell r="QX492">
            <v>0</v>
          </cell>
          <cell r="QY492">
            <v>0</v>
          </cell>
          <cell r="QZ492"/>
          <cell r="RA492"/>
          <cell r="RB492"/>
          <cell r="RC492"/>
          <cell r="RD492">
            <v>1968687</v>
          </cell>
          <cell r="RE492">
            <v>2462313</v>
          </cell>
          <cell r="RF492">
            <v>81000</v>
          </cell>
          <cell r="RG492">
            <v>11522</v>
          </cell>
          <cell r="RH492">
            <v>71300</v>
          </cell>
          <cell r="RI492">
            <v>621300</v>
          </cell>
          <cell r="RJ492"/>
          <cell r="RK492"/>
          <cell r="RL492"/>
          <cell r="RM492">
            <v>30547</v>
          </cell>
          <cell r="RN492">
            <v>20000</v>
          </cell>
          <cell r="RO492">
            <v>19400</v>
          </cell>
          <cell r="RP492">
            <v>87.102201037431655</v>
          </cell>
          <cell r="RQ492"/>
          <cell r="RR492"/>
          <cell r="RS492"/>
          <cell r="RT492">
            <v>0</v>
          </cell>
          <cell r="RU492"/>
          <cell r="RV492"/>
          <cell r="RW492"/>
          <cell r="RX492" t="str">
            <v>N</v>
          </cell>
          <cell r="RY492"/>
          <cell r="RZ492">
            <v>2375000</v>
          </cell>
          <cell r="SA492">
            <v>2375000</v>
          </cell>
          <cell r="SB492">
            <v>92000</v>
          </cell>
          <cell r="SC492">
            <v>2283000</v>
          </cell>
          <cell r="SD492">
            <v>0</v>
          </cell>
          <cell r="SE492"/>
          <cell r="SF492"/>
          <cell r="SG492"/>
          <cell r="SH492"/>
          <cell r="SI492"/>
          <cell r="SJ492">
            <v>3</v>
          </cell>
          <cell r="SK492"/>
          <cell r="SL492" t="str">
            <v>Rozšíření místa poskytování služby do obce Kunín, kde vznikne nové detašované pracoviště - zahradnická dílna v rámci běžného trhu. Díky nové dílně bude možné klientům nabídnout nové možnosti nácviku pracovních a sociálních dovedností.</v>
          </cell>
          <cell r="SM492">
            <v>3</v>
          </cell>
          <cell r="SN492"/>
          <cell r="SO492"/>
          <cell r="SP492"/>
          <cell r="SQ492"/>
          <cell r="SR492"/>
          <cell r="SS492">
            <v>100</v>
          </cell>
          <cell r="ST492">
            <v>0</v>
          </cell>
          <cell r="SU492"/>
          <cell r="SV492" t="str">
            <v>služba z IP (PSSP3)</v>
          </cell>
          <cell r="SW492" t="str">
            <v>služba z IP (PSSP3)</v>
          </cell>
          <cell r="SX492"/>
          <cell r="SY492">
            <v>3842000</v>
          </cell>
          <cell r="SZ492">
            <v>3842000</v>
          </cell>
          <cell r="TA492"/>
          <cell r="TB492">
            <v>0</v>
          </cell>
          <cell r="TC492" t="str">
            <v>OK</v>
          </cell>
          <cell r="TD492"/>
          <cell r="TE492"/>
          <cell r="TF492" t="e">
            <v>#N/A</v>
          </cell>
          <cell r="TG492"/>
          <cell r="TH492"/>
          <cell r="TI492"/>
          <cell r="TJ492"/>
          <cell r="TK492"/>
          <cell r="TL492"/>
          <cell r="TM492">
            <v>50000</v>
          </cell>
          <cell r="TN492">
            <v>0</v>
          </cell>
          <cell r="TO492" t="str">
            <v>pracovní pomůcky</v>
          </cell>
          <cell r="TP492">
            <v>5000</v>
          </cell>
          <cell r="TQ492">
            <v>0</v>
          </cell>
          <cell r="TR492">
            <v>0</v>
          </cell>
          <cell r="TS492" t="str">
            <v>služba z IP (PSSP3)</v>
          </cell>
          <cell r="TT492" t="str">
            <v>služba z IP (PSSP3)</v>
          </cell>
          <cell r="TU492" t="str">
            <v>služba z IP (PSSP3)</v>
          </cell>
          <cell r="TV492" t="str">
            <v>služba z IP (PSSP3)</v>
          </cell>
          <cell r="TW492"/>
          <cell r="TX492"/>
          <cell r="TY492"/>
          <cell r="TZ492"/>
          <cell r="UA492"/>
          <cell r="UB492" t="e">
            <v>#N/A</v>
          </cell>
          <cell r="UC492"/>
          <cell r="UD492"/>
          <cell r="UE492"/>
          <cell r="UF492">
            <v>1858035</v>
          </cell>
          <cell r="UG492">
            <v>3</v>
          </cell>
          <cell r="UH492">
            <v>0</v>
          </cell>
          <cell r="UI492">
            <v>0</v>
          </cell>
          <cell r="UJ492">
            <v>92901.75</v>
          </cell>
          <cell r="UK492"/>
          <cell r="UL492"/>
          <cell r="UM492"/>
          <cell r="UN492"/>
          <cell r="UO492"/>
          <cell r="UP492">
            <v>92901.75</v>
          </cell>
          <cell r="UQ492">
            <v>92901.75</v>
          </cell>
          <cell r="UR492">
            <v>92901.75</v>
          </cell>
          <cell r="US492">
            <v>92000</v>
          </cell>
          <cell r="UT492">
            <v>92000</v>
          </cell>
          <cell r="UU492">
            <v>2283000</v>
          </cell>
          <cell r="UV492">
            <v>2375000</v>
          </cell>
          <cell r="UW492">
            <v>2375000</v>
          </cell>
          <cell r="UX492">
            <v>18686.947504197942</v>
          </cell>
          <cell r="UY492">
            <v>18686.947504197942</v>
          </cell>
          <cell r="UZ492">
            <v>18687</v>
          </cell>
          <cell r="VA492">
            <v>18687</v>
          </cell>
          <cell r="VB492">
            <v>9343.4737520989711</v>
          </cell>
          <cell r="VC492">
            <v>9343.4737520989711</v>
          </cell>
          <cell r="VD492">
            <v>9343</v>
          </cell>
          <cell r="VE492">
            <v>9343</v>
          </cell>
          <cell r="VF492">
            <v>63970</v>
          </cell>
          <cell r="VG492">
            <v>2225000</v>
          </cell>
          <cell r="VH492">
            <v>150000</v>
          </cell>
          <cell r="VI492">
            <v>2375000</v>
          </cell>
          <cell r="VJ492">
            <v>0</v>
          </cell>
          <cell r="VK492">
            <v>2283000</v>
          </cell>
          <cell r="VL492">
            <v>0</v>
          </cell>
          <cell r="VM492" t="str">
            <v>číslo smlouvy 06909/2020/SOC ze dne 26. 10. 2020</v>
          </cell>
          <cell r="VN492">
            <v>2283000</v>
          </cell>
          <cell r="VO492" t="e">
            <v>#VALUE!</v>
          </cell>
          <cell r="VP492" t="e">
            <v>#DIV/0!</v>
          </cell>
          <cell r="VQ492">
            <v>28030</v>
          </cell>
          <cell r="VR492">
            <v>44663</v>
          </cell>
          <cell r="VS492"/>
          <cell r="VT492"/>
          <cell r="VU492"/>
          <cell r="VV492">
            <v>63970</v>
          </cell>
          <cell r="VW492">
            <v>44713</v>
          </cell>
          <cell r="VX492">
            <v>2283000</v>
          </cell>
          <cell r="VY492">
            <v>2283000</v>
          </cell>
          <cell r="VZ492">
            <v>0</v>
          </cell>
          <cell r="WA492"/>
          <cell r="WB492">
            <v>2283000</v>
          </cell>
          <cell r="WC492">
            <v>0</v>
          </cell>
          <cell r="WD492">
            <v>3</v>
          </cell>
          <cell r="WE492">
            <v>17480</v>
          </cell>
          <cell r="WF492">
            <v>17480</v>
          </cell>
          <cell r="WG492"/>
          <cell r="WH492">
            <v>46000</v>
          </cell>
          <cell r="WI492"/>
          <cell r="WJ492"/>
          <cell r="WK492"/>
          <cell r="WL492"/>
          <cell r="WM492"/>
          <cell r="WN492">
            <v>63480</v>
          </cell>
          <cell r="WO492">
            <v>0</v>
          </cell>
          <cell r="WP492">
            <v>0</v>
          </cell>
          <cell r="WQ492">
            <v>0</v>
          </cell>
          <cell r="WR492">
            <v>0</v>
          </cell>
          <cell r="WS492">
            <v>0</v>
          </cell>
          <cell r="WT492">
            <v>0</v>
          </cell>
          <cell r="WU492">
            <v>0</v>
          </cell>
          <cell r="WV492">
            <v>0</v>
          </cell>
          <cell r="WW492">
            <v>0</v>
          </cell>
          <cell r="WX492">
            <v>0</v>
          </cell>
          <cell r="WY492">
            <v>0</v>
          </cell>
          <cell r="WZ492">
            <v>0</v>
          </cell>
          <cell r="XA492">
            <v>0</v>
          </cell>
          <cell r="XB492"/>
          <cell r="XC492">
            <v>0</v>
          </cell>
          <cell r="XD492">
            <v>0</v>
          </cell>
          <cell r="XE492">
            <v>2283000</v>
          </cell>
          <cell r="XF492">
            <v>0</v>
          </cell>
          <cell r="XG492"/>
          <cell r="XH492">
            <v>0</v>
          </cell>
          <cell r="XI492">
            <v>100000</v>
          </cell>
          <cell r="XJ492">
            <v>100000</v>
          </cell>
          <cell r="XK492">
            <v>110000</v>
          </cell>
          <cell r="XL492">
            <v>0</v>
          </cell>
          <cell r="XM492">
            <v>10000</v>
          </cell>
          <cell r="XN492">
            <v>10000</v>
          </cell>
          <cell r="XO492">
            <v>0</v>
          </cell>
          <cell r="XP492">
            <v>0</v>
          </cell>
          <cell r="XQ492"/>
          <cell r="XR492" t="e">
            <v>#DIV/0!</v>
          </cell>
          <cell r="XS492">
            <v>1858035</v>
          </cell>
          <cell r="XT492">
            <v>1950035</v>
          </cell>
          <cell r="XU492">
            <v>1858035</v>
          </cell>
          <cell r="XV492">
            <v>1922035</v>
          </cell>
          <cell r="XW492">
            <v>28000</v>
          </cell>
          <cell r="XX492"/>
          <cell r="XY492">
            <v>-28520</v>
          </cell>
          <cell r="XZ492"/>
        </row>
        <row r="493">
          <cell r="A493">
            <v>2132945</v>
          </cell>
          <cell r="B493" t="str">
            <v>NNO</v>
          </cell>
          <cell r="C493">
            <v>1</v>
          </cell>
          <cell r="D493" t="str">
            <v>Slezská diakonie</v>
          </cell>
          <cell r="E493">
            <v>65468562</v>
          </cell>
          <cell r="F493" t="str">
            <v xml:space="preserve">Na Nivách 259/7
Český Těšín
737 01 Český Těšín 1
</v>
          </cell>
          <cell r="G493" t="str">
            <v>Církve a náboženské společnosti</v>
          </cell>
          <cell r="H493" t="str">
            <v>podpora samostatného bydlení</v>
          </cell>
          <cell r="I493" t="str">
            <v>sociální péče</v>
          </cell>
          <cell r="J493" t="str">
            <v>NOE Třinec, podpora samostatného bydlení</v>
          </cell>
          <cell r="K493">
            <v>40179</v>
          </cell>
          <cell r="L493"/>
          <cell r="M493" t="str">
            <v>N</v>
          </cell>
          <cell r="N493"/>
          <cell r="O493"/>
          <cell r="P493"/>
          <cell r="Q493"/>
          <cell r="R493"/>
          <cell r="S493"/>
          <cell r="T493"/>
          <cell r="U493"/>
          <cell r="V493"/>
          <cell r="W493"/>
          <cell r="X493"/>
          <cell r="Y493"/>
          <cell r="Z493"/>
          <cell r="AA493"/>
          <cell r="AB493"/>
          <cell r="AC493"/>
          <cell r="AD493"/>
          <cell r="AE493"/>
          <cell r="AF493"/>
          <cell r="AG493"/>
          <cell r="AH493"/>
          <cell r="AI493"/>
          <cell r="AJ493"/>
          <cell r="AK493"/>
          <cell r="AL493"/>
          <cell r="AM493"/>
          <cell r="AN493"/>
          <cell r="AO493"/>
          <cell r="AP493"/>
          <cell r="AQ493" t="str">
            <v>• počet klientů: 3</v>
          </cell>
          <cell r="AR493">
            <v>3</v>
          </cell>
          <cell r="AS493">
            <v>9</v>
          </cell>
          <cell r="AT493">
            <v>10</v>
          </cell>
          <cell r="AU493">
            <v>9</v>
          </cell>
          <cell r="AV493">
            <v>9</v>
          </cell>
          <cell r="AW493"/>
          <cell r="AX493"/>
          <cell r="AY493"/>
          <cell r="AZ493"/>
          <cell r="BA493"/>
          <cell r="BB493"/>
          <cell r="BC493"/>
          <cell r="BD493"/>
          <cell r="BE493"/>
          <cell r="BF493"/>
          <cell r="BG493"/>
          <cell r="BH493"/>
          <cell r="BI493"/>
          <cell r="BJ493"/>
          <cell r="BK493">
            <v>600</v>
          </cell>
          <cell r="BL493"/>
          <cell r="BM493" t="str">
            <v>• 10. osoby s chronickým duševním onemocněním</v>
          </cell>
          <cell r="BN493" t="str">
            <v>osoby s chronickým duševním onemocněním</v>
          </cell>
          <cell r="BO493" t="str">
            <v>• mladí dospělí (19 – 26 let)
• dospělí (27 – 64 let)
• mladší senioři (65 – 80 let)
• starší senioři (nad 80 let)</v>
          </cell>
          <cell r="BP493">
            <v>0</v>
          </cell>
          <cell r="BQ493">
            <v>0</v>
          </cell>
          <cell r="BR493">
            <v>0</v>
          </cell>
          <cell r="BS493">
            <v>0</v>
          </cell>
          <cell r="BT493">
            <v>0</v>
          </cell>
          <cell r="BU493">
            <v>3</v>
          </cell>
          <cell r="BV493">
            <v>1</v>
          </cell>
          <cell r="BW493">
            <v>0</v>
          </cell>
          <cell r="BX493">
            <v>0</v>
          </cell>
          <cell r="BY493">
            <v>4</v>
          </cell>
          <cell r="BZ493">
            <v>3</v>
          </cell>
          <cell r="CA493">
            <v>1</v>
          </cell>
          <cell r="CB493">
            <v>0</v>
          </cell>
          <cell r="CC493">
            <v>0</v>
          </cell>
          <cell r="CD493">
            <v>4</v>
          </cell>
          <cell r="CE493">
            <v>0</v>
          </cell>
          <cell r="CF493">
            <v>8</v>
          </cell>
          <cell r="CG493">
            <v>8</v>
          </cell>
          <cell r="CH493"/>
          <cell r="CI493">
            <v>0</v>
          </cell>
          <cell r="CJ493">
            <v>0</v>
          </cell>
          <cell r="CK493">
            <v>0</v>
          </cell>
          <cell r="CL493">
            <v>0</v>
          </cell>
          <cell r="CM493">
            <v>0</v>
          </cell>
          <cell r="CN493">
            <v>4</v>
          </cell>
          <cell r="CO493">
            <v>1</v>
          </cell>
          <cell r="CP493">
            <v>0</v>
          </cell>
          <cell r="CQ493">
            <v>0</v>
          </cell>
          <cell r="CR493">
            <v>4</v>
          </cell>
          <cell r="CS493">
            <v>4</v>
          </cell>
          <cell r="CT493">
            <v>1</v>
          </cell>
          <cell r="CU493">
            <v>0</v>
          </cell>
          <cell r="CV493">
            <v>0</v>
          </cell>
          <cell r="CW493">
            <v>4</v>
          </cell>
          <cell r="CX493">
            <v>0</v>
          </cell>
          <cell r="CY493">
            <v>9</v>
          </cell>
          <cell r="CZ493">
            <v>9</v>
          </cell>
          <cell r="DA493"/>
          <cell r="DB493"/>
          <cell r="DC493"/>
          <cell r="DD493"/>
          <cell r="DE493"/>
          <cell r="DF493"/>
          <cell r="DG493"/>
          <cell r="DH493"/>
          <cell r="DI493"/>
          <cell r="DJ493"/>
          <cell r="DK493"/>
          <cell r="DL493"/>
          <cell r="DM493"/>
          <cell r="DN493"/>
          <cell r="DO493"/>
          <cell r="DP493"/>
          <cell r="DQ493"/>
          <cell r="DR493"/>
          <cell r="DS493"/>
          <cell r="DT493"/>
          <cell r="DU493"/>
          <cell r="DV493"/>
          <cell r="DW493"/>
          <cell r="DX493"/>
          <cell r="DY493"/>
          <cell r="DZ493"/>
          <cell r="EA493"/>
          <cell r="EB493"/>
          <cell r="EC493"/>
          <cell r="ED493"/>
          <cell r="EE493"/>
          <cell r="EF493"/>
          <cell r="EG493"/>
          <cell r="EH493"/>
          <cell r="EI493"/>
          <cell r="EJ493"/>
          <cell r="EK493"/>
          <cell r="EL493">
            <v>2</v>
          </cell>
          <cell r="EM493">
            <v>1.4</v>
          </cell>
          <cell r="EN493">
            <v>0.65</v>
          </cell>
          <cell r="EO493">
            <v>984000</v>
          </cell>
          <cell r="EP493">
            <v>984000</v>
          </cell>
          <cell r="EQ493">
            <v>1</v>
          </cell>
          <cell r="ER493">
            <v>1</v>
          </cell>
          <cell r="ES493">
            <v>1.8</v>
          </cell>
          <cell r="ET493">
            <v>514000</v>
          </cell>
          <cell r="EU493">
            <v>334000</v>
          </cell>
          <cell r="EV493"/>
          <cell r="EW493"/>
          <cell r="EX493"/>
          <cell r="EY493"/>
          <cell r="EZ493"/>
          <cell r="FA493"/>
          <cell r="FB493"/>
          <cell r="FC493"/>
          <cell r="FD493"/>
          <cell r="FE493"/>
          <cell r="FF493"/>
          <cell r="FG493"/>
          <cell r="FH493"/>
          <cell r="FI493"/>
          <cell r="FJ493"/>
          <cell r="FK493"/>
          <cell r="FL493"/>
          <cell r="FM493"/>
          <cell r="FN493"/>
          <cell r="FO493"/>
          <cell r="FP493">
            <v>2</v>
          </cell>
          <cell r="FQ493">
            <v>0.2</v>
          </cell>
          <cell r="FR493">
            <v>0.15</v>
          </cell>
          <cell r="FS493">
            <v>178000</v>
          </cell>
          <cell r="FT493">
            <v>178000</v>
          </cell>
          <cell r="FU493"/>
          <cell r="FV493"/>
          <cell r="FW493"/>
          <cell r="FX493"/>
          <cell r="FY493"/>
          <cell r="FZ493"/>
          <cell r="GA493"/>
          <cell r="GB493"/>
          <cell r="GC493"/>
          <cell r="GD493"/>
          <cell r="GE493"/>
          <cell r="GF493"/>
          <cell r="GG493"/>
          <cell r="GH493"/>
          <cell r="GI493"/>
          <cell r="GJ493"/>
          <cell r="GK493"/>
          <cell r="GL493"/>
          <cell r="GM493"/>
          <cell r="GN493"/>
          <cell r="GO493"/>
          <cell r="GP493"/>
          <cell r="GQ493"/>
          <cell r="GR493"/>
          <cell r="GS493"/>
          <cell r="GT493"/>
          <cell r="GU493"/>
          <cell r="GV493"/>
          <cell r="GW493"/>
          <cell r="GX493"/>
          <cell r="GY493"/>
          <cell r="GZ493"/>
          <cell r="HA493"/>
          <cell r="HB493"/>
          <cell r="HC493"/>
          <cell r="HD493"/>
          <cell r="HE493"/>
          <cell r="HF493"/>
          <cell r="HG493"/>
          <cell r="HH493"/>
          <cell r="HI493"/>
          <cell r="HJ493"/>
          <cell r="HK493"/>
          <cell r="HL493"/>
          <cell r="HM493"/>
          <cell r="HN493"/>
          <cell r="HO493"/>
          <cell r="HP493"/>
          <cell r="HQ493"/>
          <cell r="HR493"/>
          <cell r="HS493"/>
          <cell r="HT493"/>
          <cell r="HU493"/>
          <cell r="HV493"/>
          <cell r="HW493"/>
          <cell r="HX493"/>
          <cell r="HY493"/>
          <cell r="HZ493"/>
          <cell r="IA493"/>
          <cell r="IB493"/>
          <cell r="IC493"/>
          <cell r="ID493"/>
          <cell r="IE493"/>
          <cell r="IF493"/>
          <cell r="IG493"/>
          <cell r="IH493"/>
          <cell r="II493"/>
          <cell r="IJ493"/>
          <cell r="IK493"/>
          <cell r="IL493"/>
          <cell r="IM493"/>
          <cell r="IN493"/>
          <cell r="IO493"/>
          <cell r="IP493"/>
          <cell r="IQ493"/>
          <cell r="IR493"/>
          <cell r="IS493"/>
          <cell r="IT493"/>
          <cell r="IU493"/>
          <cell r="IV493"/>
          <cell r="IW493"/>
          <cell r="IX493"/>
          <cell r="IY493"/>
          <cell r="IZ493"/>
          <cell r="JA493"/>
          <cell r="JB493"/>
          <cell r="JC493"/>
          <cell r="JD493"/>
          <cell r="JE493"/>
          <cell r="JF493"/>
          <cell r="JG493"/>
          <cell r="JH493"/>
          <cell r="JI493"/>
          <cell r="JJ493"/>
          <cell r="JK493"/>
          <cell r="JL493"/>
          <cell r="JM493"/>
          <cell r="JN493"/>
          <cell r="JO493"/>
          <cell r="JP493"/>
          <cell r="JQ493"/>
          <cell r="JR493"/>
          <cell r="JS493"/>
          <cell r="JT493"/>
          <cell r="JU493"/>
          <cell r="JV493"/>
          <cell r="JW493"/>
          <cell r="JX493"/>
          <cell r="JY493"/>
          <cell r="JZ493"/>
          <cell r="KA493"/>
          <cell r="KB493"/>
          <cell r="KC493"/>
          <cell r="KD493"/>
          <cell r="KE493"/>
          <cell r="KF493"/>
          <cell r="KG493"/>
          <cell r="KH493">
            <v>0</v>
          </cell>
          <cell r="KI493"/>
          <cell r="KJ493">
            <v>2.4</v>
          </cell>
          <cell r="KK493">
            <v>0</v>
          </cell>
          <cell r="KL493">
            <v>0</v>
          </cell>
          <cell r="KM493">
            <v>0</v>
          </cell>
          <cell r="KN493">
            <v>2.4</v>
          </cell>
          <cell r="KO493">
            <v>2.4</v>
          </cell>
          <cell r="KP493">
            <v>0.2</v>
          </cell>
          <cell r="KQ493">
            <v>2.6</v>
          </cell>
          <cell r="KR493">
            <v>1676000</v>
          </cell>
          <cell r="KS493">
            <v>1496000</v>
          </cell>
          <cell r="KT493">
            <v>1496000</v>
          </cell>
          <cell r="KU493"/>
          <cell r="KV493"/>
          <cell r="KW493"/>
          <cell r="KX493">
            <v>0</v>
          </cell>
          <cell r="KY493">
            <v>0</v>
          </cell>
          <cell r="KZ493">
            <v>0</v>
          </cell>
          <cell r="LA493"/>
          <cell r="LB493"/>
          <cell r="LC493"/>
          <cell r="LD493">
            <v>0</v>
          </cell>
          <cell r="LE493">
            <v>0</v>
          </cell>
          <cell r="LF493">
            <v>0</v>
          </cell>
          <cell r="LG493"/>
          <cell r="LH493"/>
          <cell r="LI493"/>
          <cell r="LJ493">
            <v>18000</v>
          </cell>
          <cell r="LK493">
            <v>0</v>
          </cell>
          <cell r="LL493">
            <v>0</v>
          </cell>
          <cell r="LM493"/>
          <cell r="LN493"/>
          <cell r="LO493"/>
          <cell r="LP493">
            <v>0</v>
          </cell>
          <cell r="LQ493">
            <v>0</v>
          </cell>
          <cell r="LR493">
            <v>0</v>
          </cell>
          <cell r="LS493"/>
          <cell r="LT493"/>
          <cell r="LU493"/>
          <cell r="LV493">
            <v>30000</v>
          </cell>
          <cell r="LW493">
            <v>30000</v>
          </cell>
          <cell r="LX493">
            <v>30000</v>
          </cell>
          <cell r="LY493"/>
          <cell r="LZ493"/>
          <cell r="MA493"/>
          <cell r="MB493">
            <v>0</v>
          </cell>
          <cell r="MC493">
            <v>0</v>
          </cell>
          <cell r="MD493">
            <v>0</v>
          </cell>
          <cell r="ME493"/>
          <cell r="MF493"/>
          <cell r="MG493"/>
          <cell r="MH493">
            <v>13000</v>
          </cell>
          <cell r="MI493">
            <v>13000</v>
          </cell>
          <cell r="MJ493">
            <v>13000</v>
          </cell>
          <cell r="MK493"/>
          <cell r="ML493"/>
          <cell r="MM493"/>
          <cell r="MN493">
            <v>2000</v>
          </cell>
          <cell r="MO493">
            <v>2000</v>
          </cell>
          <cell r="MP493">
            <v>2000</v>
          </cell>
          <cell r="MQ493"/>
          <cell r="MR493"/>
          <cell r="MS493"/>
          <cell r="MT493">
            <v>20000</v>
          </cell>
          <cell r="MU493">
            <v>15000</v>
          </cell>
          <cell r="MV493">
            <v>15000</v>
          </cell>
          <cell r="MW493"/>
          <cell r="MX493"/>
          <cell r="MY493"/>
          <cell r="MZ493">
            <v>25000</v>
          </cell>
          <cell r="NA493">
            <v>25000</v>
          </cell>
          <cell r="NB493">
            <v>25000</v>
          </cell>
          <cell r="NC493"/>
          <cell r="ND493"/>
          <cell r="NE493"/>
          <cell r="NF493">
            <v>25000</v>
          </cell>
          <cell r="NG493">
            <v>0</v>
          </cell>
          <cell r="NH493">
            <v>100</v>
          </cell>
          <cell r="NI493">
            <v>2000</v>
          </cell>
          <cell r="NJ493">
            <v>0</v>
          </cell>
          <cell r="NK493">
            <v>0</v>
          </cell>
          <cell r="NL493"/>
          <cell r="NM493"/>
          <cell r="NN493"/>
          <cell r="NO493">
            <v>1000</v>
          </cell>
          <cell r="NP493">
            <v>0</v>
          </cell>
          <cell r="NQ493">
            <v>0</v>
          </cell>
          <cell r="NR493"/>
          <cell r="NS493"/>
          <cell r="NT493"/>
          <cell r="NU493">
            <v>0</v>
          </cell>
          <cell r="NV493">
            <v>0</v>
          </cell>
          <cell r="NW493">
            <v>0</v>
          </cell>
          <cell r="NX493"/>
          <cell r="NY493"/>
          <cell r="NZ493"/>
          <cell r="OA493">
            <v>10000</v>
          </cell>
          <cell r="OB493">
            <v>10000</v>
          </cell>
          <cell r="OC493">
            <v>10000</v>
          </cell>
          <cell r="OD493"/>
          <cell r="OE493"/>
          <cell r="OF493"/>
          <cell r="OG493">
            <v>5000</v>
          </cell>
          <cell r="OH493">
            <v>5000</v>
          </cell>
          <cell r="OI493">
            <v>5000</v>
          </cell>
          <cell r="OJ493"/>
          <cell r="OK493"/>
          <cell r="OL493"/>
          <cell r="OM493">
            <v>3000</v>
          </cell>
          <cell r="ON493">
            <v>3000</v>
          </cell>
          <cell r="OO493">
            <v>3000</v>
          </cell>
          <cell r="OP493"/>
          <cell r="OQ493"/>
          <cell r="OR493"/>
          <cell r="OS493">
            <v>0</v>
          </cell>
          <cell r="OT493">
            <v>0</v>
          </cell>
          <cell r="OU493">
            <v>0</v>
          </cell>
          <cell r="OV493"/>
          <cell r="OW493"/>
          <cell r="OX493"/>
          <cell r="OY493">
            <v>0</v>
          </cell>
          <cell r="OZ493">
            <v>0</v>
          </cell>
          <cell r="PA493">
            <v>0</v>
          </cell>
          <cell r="PB493"/>
          <cell r="PC493"/>
          <cell r="PD493"/>
          <cell r="PE493">
            <v>65000</v>
          </cell>
          <cell r="PF493">
            <v>60000</v>
          </cell>
          <cell r="PG493">
            <v>60000</v>
          </cell>
          <cell r="PH493"/>
          <cell r="PI493"/>
          <cell r="PJ493"/>
          <cell r="PK493">
            <v>10000</v>
          </cell>
          <cell r="PL493">
            <v>0</v>
          </cell>
          <cell r="PM493">
            <v>0</v>
          </cell>
          <cell r="PN493"/>
          <cell r="PO493"/>
          <cell r="PP493"/>
          <cell r="PQ493">
            <v>290000</v>
          </cell>
          <cell r="PR493">
            <v>283000</v>
          </cell>
          <cell r="PS493">
            <v>283000</v>
          </cell>
          <cell r="PT493"/>
          <cell r="PU493"/>
          <cell r="PV493"/>
          <cell r="PW493">
            <v>2170000</v>
          </cell>
          <cell r="PX493">
            <v>1942000</v>
          </cell>
          <cell r="PY493">
            <v>1942000</v>
          </cell>
          <cell r="PZ493">
            <v>100</v>
          </cell>
          <cell r="QA493">
            <v>2170000</v>
          </cell>
          <cell r="QB493">
            <v>1942000</v>
          </cell>
          <cell r="QC493">
            <v>100</v>
          </cell>
          <cell r="QD493"/>
          <cell r="QE493"/>
          <cell r="QF493">
            <v>30000</v>
          </cell>
          <cell r="QG493">
            <v>1592000</v>
          </cell>
          <cell r="QH493">
            <v>1861000</v>
          </cell>
          <cell r="QI493">
            <v>1942000</v>
          </cell>
          <cell r="QJ493">
            <v>0</v>
          </cell>
          <cell r="QK493">
            <v>0</v>
          </cell>
          <cell r="QL493">
            <v>0</v>
          </cell>
          <cell r="QM493">
            <v>0</v>
          </cell>
          <cell r="QN493">
            <v>0</v>
          </cell>
          <cell r="QO493">
            <v>0</v>
          </cell>
          <cell r="QP493">
            <v>0</v>
          </cell>
          <cell r="QQ493">
            <v>0</v>
          </cell>
          <cell r="QR493">
            <v>0</v>
          </cell>
          <cell r="QS493">
            <v>30146</v>
          </cell>
          <cell r="QT493">
            <v>22000</v>
          </cell>
          <cell r="QU493">
            <v>25000</v>
          </cell>
          <cell r="QV493"/>
          <cell r="QW493">
            <v>0</v>
          </cell>
          <cell r="QX493">
            <v>0</v>
          </cell>
          <cell r="QY493">
            <v>0</v>
          </cell>
          <cell r="QZ493"/>
          <cell r="RA493">
            <v>87902</v>
          </cell>
          <cell r="RB493">
            <v>86435</v>
          </cell>
          <cell r="RC493">
            <v>0</v>
          </cell>
          <cell r="RD493">
            <v>70000</v>
          </cell>
          <cell r="RE493">
            <v>65000</v>
          </cell>
          <cell r="RF493">
            <v>65000</v>
          </cell>
          <cell r="RG493">
            <v>135000</v>
          </cell>
          <cell r="RH493">
            <v>135000</v>
          </cell>
          <cell r="RI493">
            <v>138000</v>
          </cell>
          <cell r="RJ493"/>
          <cell r="RK493"/>
          <cell r="RL493"/>
          <cell r="RM493"/>
          <cell r="RN493"/>
          <cell r="RO493"/>
          <cell r="RP493">
            <v>7.1207430340557281</v>
          </cell>
          <cell r="RQ493"/>
          <cell r="RR493"/>
          <cell r="RS493"/>
          <cell r="RT493">
            <v>0</v>
          </cell>
          <cell r="RU493"/>
          <cell r="RV493"/>
          <cell r="RW493"/>
          <cell r="RX493" t="str">
            <v>N</v>
          </cell>
          <cell r="RY493"/>
          <cell r="RZ493">
            <v>1942000</v>
          </cell>
          <cell r="SA493">
            <v>1942000</v>
          </cell>
          <cell r="SB493">
            <v>1800000</v>
          </cell>
          <cell r="SC493">
            <v>142000</v>
          </cell>
          <cell r="SD493">
            <v>0</v>
          </cell>
          <cell r="SE493"/>
          <cell r="SF493"/>
          <cell r="SG493"/>
          <cell r="SH493"/>
          <cell r="SI493"/>
          <cell r="SJ493">
            <v>2.4</v>
          </cell>
          <cell r="SK493"/>
          <cell r="SL493"/>
          <cell r="SM493">
            <v>2.4</v>
          </cell>
          <cell r="SN493"/>
          <cell r="SO493"/>
          <cell r="SP493"/>
          <cell r="SQ493"/>
          <cell r="SR493"/>
          <cell r="SS493">
            <v>100</v>
          </cell>
          <cell r="ST493">
            <v>0</v>
          </cell>
          <cell r="SU493"/>
          <cell r="SV493">
            <v>2100000</v>
          </cell>
          <cell r="SW493"/>
          <cell r="SX493">
            <v>1.0333333333333334</v>
          </cell>
          <cell r="SY493">
            <v>2924000</v>
          </cell>
          <cell r="SZ493">
            <v>2924000</v>
          </cell>
          <cell r="TA493"/>
          <cell r="TB493">
            <v>0</v>
          </cell>
          <cell r="TC493" t="str">
            <v>OK</v>
          </cell>
          <cell r="TD493"/>
          <cell r="TE493"/>
          <cell r="TF493">
            <v>0</v>
          </cell>
          <cell r="TG493"/>
          <cell r="TH493"/>
          <cell r="TI493"/>
          <cell r="TJ493"/>
          <cell r="TK493" t="str">
            <v>nenaplněné úhrady, nezdůvodněno</v>
          </cell>
          <cell r="TL493">
            <v>5000</v>
          </cell>
          <cell r="TM493">
            <v>30000</v>
          </cell>
          <cell r="TN493">
            <v>30000</v>
          </cell>
          <cell r="TO493" t="str">
            <v>tiskárna a NB</v>
          </cell>
          <cell r="TP493">
            <v>5000</v>
          </cell>
          <cell r="TQ493">
            <v>5000</v>
          </cell>
          <cell r="TR493">
            <v>0</v>
          </cell>
          <cell r="TS493">
            <v>1861000</v>
          </cell>
          <cell r="TT493">
            <v>0</v>
          </cell>
          <cell r="TU493">
            <v>0</v>
          </cell>
          <cell r="TV493">
            <v>1861000</v>
          </cell>
          <cell r="TW493"/>
          <cell r="TX493"/>
          <cell r="TY493">
            <v>1861000</v>
          </cell>
          <cell r="TZ493"/>
          <cell r="UA493"/>
          <cell r="UB493">
            <v>0</v>
          </cell>
          <cell r="UC493"/>
          <cell r="UD493"/>
          <cell r="UE493">
            <v>1861000</v>
          </cell>
          <cell r="UF493">
            <v>1861000</v>
          </cell>
          <cell r="UG493">
            <v>4</v>
          </cell>
          <cell r="UH493">
            <v>1805170</v>
          </cell>
          <cell r="UI493">
            <v>1805170</v>
          </cell>
          <cell r="UJ493"/>
          <cell r="UK493"/>
          <cell r="UL493"/>
          <cell r="UM493"/>
          <cell r="UN493"/>
          <cell r="UO493"/>
          <cell r="UP493">
            <v>1805170</v>
          </cell>
          <cell r="UQ493">
            <v>1800170</v>
          </cell>
          <cell r="UR493">
            <v>1800170</v>
          </cell>
          <cell r="US493">
            <v>1800000</v>
          </cell>
          <cell r="UT493">
            <v>1800000</v>
          </cell>
          <cell r="UU493">
            <v>142000</v>
          </cell>
          <cell r="UV493">
            <v>1942000</v>
          </cell>
          <cell r="UW493">
            <v>1942000</v>
          </cell>
          <cell r="UX493">
            <v>365614.19029952498</v>
          </cell>
          <cell r="UY493">
            <v>365614.19029952498</v>
          </cell>
          <cell r="UZ493">
            <v>365614</v>
          </cell>
          <cell r="VA493">
            <v>365614</v>
          </cell>
          <cell r="VB493">
            <v>182807.09514976249</v>
          </cell>
          <cell r="VC493">
            <v>182807.09514976249</v>
          </cell>
          <cell r="VD493">
            <v>182807</v>
          </cell>
          <cell r="VE493">
            <v>182807</v>
          </cell>
          <cell r="VF493">
            <v>1251579</v>
          </cell>
          <cell r="VG493">
            <v>1496000</v>
          </cell>
          <cell r="VH493">
            <v>446000</v>
          </cell>
          <cell r="VI493">
            <v>1942000</v>
          </cell>
          <cell r="VJ493">
            <v>0</v>
          </cell>
          <cell r="VK493">
            <v>142000</v>
          </cell>
          <cell r="VL493">
            <v>0</v>
          </cell>
          <cell r="VM493" t="str">
            <v>číslo smlouvy 06909/2020/SOC ze dne 26. 10. 2020</v>
          </cell>
          <cell r="VN493">
            <v>142000</v>
          </cell>
          <cell r="VO493">
            <v>61000</v>
          </cell>
          <cell r="VP493">
            <v>96.722192369693715</v>
          </cell>
          <cell r="VQ493">
            <v>548421</v>
          </cell>
          <cell r="VR493">
            <v>44663</v>
          </cell>
          <cell r="VS493"/>
          <cell r="VT493"/>
          <cell r="VU493"/>
          <cell r="VV493">
            <v>1251579</v>
          </cell>
          <cell r="VW493">
            <v>44713</v>
          </cell>
          <cell r="VX493">
            <v>142000</v>
          </cell>
          <cell r="VY493">
            <v>142000</v>
          </cell>
          <cell r="VZ493">
            <v>0</v>
          </cell>
          <cell r="WA493"/>
          <cell r="WB493">
            <v>142000</v>
          </cell>
          <cell r="WC493">
            <v>0</v>
          </cell>
          <cell r="WD493">
            <v>4</v>
          </cell>
          <cell r="WE493">
            <v>306000</v>
          </cell>
          <cell r="WF493">
            <v>306000</v>
          </cell>
          <cell r="WG493"/>
          <cell r="WH493">
            <v>0</v>
          </cell>
          <cell r="WI493"/>
          <cell r="WJ493"/>
          <cell r="WK493"/>
          <cell r="WL493"/>
          <cell r="WM493"/>
          <cell r="WN493">
            <v>306000</v>
          </cell>
          <cell r="WO493">
            <v>142000</v>
          </cell>
          <cell r="WP493">
            <v>142000</v>
          </cell>
          <cell r="WQ493">
            <v>142000</v>
          </cell>
          <cell r="WR493">
            <v>25188.783376241459</v>
          </cell>
          <cell r="WS493">
            <v>116811.21662375853</v>
          </cell>
          <cell r="WT493">
            <v>25188.783376241459</v>
          </cell>
          <cell r="WU493">
            <v>116811.21662375853</v>
          </cell>
          <cell r="WV493">
            <v>25189</v>
          </cell>
          <cell r="WW493">
            <v>116811</v>
          </cell>
          <cell r="WX493">
            <v>25189</v>
          </cell>
          <cell r="WY493">
            <v>116811</v>
          </cell>
          <cell r="WZ493">
            <v>0.2166237585406634</v>
          </cell>
          <cell r="XA493">
            <v>-0.21662375853338744</v>
          </cell>
          <cell r="XB493"/>
          <cell r="XC493">
            <v>25189</v>
          </cell>
          <cell r="XD493">
            <v>142000</v>
          </cell>
          <cell r="XE493">
            <v>0</v>
          </cell>
          <cell r="XF493">
            <v>7.8888888888888884</v>
          </cell>
          <cell r="XG493"/>
          <cell r="XH493">
            <v>142000</v>
          </cell>
          <cell r="XI493">
            <v>22000</v>
          </cell>
          <cell r="XJ493">
            <v>25000</v>
          </cell>
          <cell r="XK493">
            <v>25000</v>
          </cell>
          <cell r="XL493">
            <v>3000</v>
          </cell>
          <cell r="XM493">
            <v>0</v>
          </cell>
          <cell r="XN493">
            <v>3000</v>
          </cell>
          <cell r="XO493">
            <v>0</v>
          </cell>
          <cell r="XP493">
            <v>0</v>
          </cell>
          <cell r="XQ493"/>
          <cell r="XR493" t="e">
            <v>#DIV/0!</v>
          </cell>
          <cell r="XS493"/>
          <cell r="XT493"/>
          <cell r="XU493"/>
          <cell r="XV493"/>
          <cell r="XW493"/>
          <cell r="XX493"/>
          <cell r="XY493">
            <v>306000</v>
          </cell>
        </row>
        <row r="494">
          <cell r="A494">
            <v>2165295</v>
          </cell>
          <cell r="B494" t="str">
            <v>NNO</v>
          </cell>
          <cell r="C494">
            <v>1</v>
          </cell>
          <cell r="D494" t="str">
            <v>Slezská diakonie</v>
          </cell>
          <cell r="E494">
            <v>65468562</v>
          </cell>
          <cell r="F494" t="str">
            <v xml:space="preserve">Na Nivách 259/7
Český Těšín
737 01 Český Těšín 1
</v>
          </cell>
          <cell r="G494" t="str">
            <v>Církve a náboženské společnosti</v>
          </cell>
          <cell r="H494" t="str">
            <v>sociálně aktivizační služby pro rodiny s dětmi</v>
          </cell>
          <cell r="I494" t="str">
            <v>sociální prevence</v>
          </cell>
          <cell r="J494" t="str">
            <v>SOCIÁLNÍ ASISTENCE, Frýdek - Místek, sociálně aktivizační služby pro rodiny s dětmi</v>
          </cell>
          <cell r="K494">
            <v>41153</v>
          </cell>
          <cell r="L494"/>
          <cell r="M494" t="str">
            <v>N</v>
          </cell>
          <cell r="N494"/>
          <cell r="O494"/>
          <cell r="P494"/>
          <cell r="Q494"/>
          <cell r="R494"/>
          <cell r="S494"/>
          <cell r="T494"/>
          <cell r="U494"/>
          <cell r="V494"/>
          <cell r="W494"/>
          <cell r="X494"/>
          <cell r="Y494" t="str">
            <v>• počet klientů: 1</v>
          </cell>
          <cell r="Z494"/>
          <cell r="AA494">
            <v>1</v>
          </cell>
          <cell r="AB494">
            <v>7</v>
          </cell>
          <cell r="AC494">
            <v>64</v>
          </cell>
          <cell r="AD494">
            <v>85</v>
          </cell>
          <cell r="AE494">
            <v>75</v>
          </cell>
          <cell r="AF494"/>
          <cell r="AG494"/>
          <cell r="AH494"/>
          <cell r="AI494"/>
          <cell r="AJ494"/>
          <cell r="AK494"/>
          <cell r="AL494"/>
          <cell r="AM494"/>
          <cell r="AN494"/>
          <cell r="AO494"/>
          <cell r="AP494"/>
          <cell r="AQ494" t="str">
            <v>• počet klientů: 6</v>
          </cell>
          <cell r="AR494">
            <v>6</v>
          </cell>
          <cell r="AS494">
            <v>18</v>
          </cell>
          <cell r="AT494">
            <v>24</v>
          </cell>
          <cell r="AU494">
            <v>45</v>
          </cell>
          <cell r="AV494">
            <v>39</v>
          </cell>
          <cell r="AW494"/>
          <cell r="AX494"/>
          <cell r="AY494"/>
          <cell r="AZ494"/>
          <cell r="BA494"/>
          <cell r="BB494"/>
          <cell r="BC494"/>
          <cell r="BD494"/>
          <cell r="BE494"/>
          <cell r="BF494"/>
          <cell r="BG494"/>
          <cell r="BH494"/>
          <cell r="BI494"/>
          <cell r="BJ494"/>
          <cell r="BK494"/>
          <cell r="BL494" t="str">
            <v>Kapacita - terénní:
Maximální okamžitá kapacita počtu uživatelů služby je 6 rodin (ve službě je 6 pracovníků). (Kapacita služby je 55 rodin, tj. 5,5 pracovních úvazků, 10 rodin / 1 úvazek).
Plánovaný počet uživatelů v dotovaném roce je 45 rodin, tj. 150 lidí.
Předpoklad počtu uživatelů za minulý rok k dotovanému roku je 39 rodin, tj. 134 lidí.
Maximální denní kapacita počtu uživatelů služby je 18 rodin, tj. přibližně 73 lidí ( ve službě je 5,5 pracovních úvazků, 1 pracovník = 3 schůzky denně).</v>
          </cell>
          <cell r="BM494" t="str">
            <v>• 23. rodiny s dítětem/dětmi</v>
          </cell>
          <cell r="BN494" t="str">
            <v>rodiny s dítětem/dětmi</v>
          </cell>
          <cell r="BO494" t="str">
            <v>• děti kojeneckého věku (do 1 roku)
• děti předškolního věku (1 - 6 let)
• mladší děti (7 –10 let)
• starší děti (11 – 15 let)
• dorost (16 – 18 let)
• mladí dospělí (19 – 26 let)
• dospělí (27 – 64 let)</v>
          </cell>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cell r="DR494"/>
          <cell r="DS494"/>
          <cell r="DT494"/>
          <cell r="DU494"/>
          <cell r="DV494"/>
          <cell r="DW494"/>
          <cell r="DX494"/>
          <cell r="DY494"/>
          <cell r="DZ494"/>
          <cell r="EA494"/>
          <cell r="EB494"/>
          <cell r="EC494"/>
          <cell r="ED494"/>
          <cell r="EE494"/>
          <cell r="EF494"/>
          <cell r="EG494"/>
          <cell r="EH494"/>
          <cell r="EI494"/>
          <cell r="EJ494"/>
          <cell r="EK494"/>
          <cell r="EL494">
            <v>5</v>
          </cell>
          <cell r="EM494">
            <v>5</v>
          </cell>
          <cell r="EN494">
            <v>5</v>
          </cell>
          <cell r="EO494">
            <v>2726000</v>
          </cell>
          <cell r="EP494">
            <v>2017000</v>
          </cell>
          <cell r="EQ494"/>
          <cell r="ER494"/>
          <cell r="ES494"/>
          <cell r="ET494"/>
          <cell r="EU494"/>
          <cell r="EV494"/>
          <cell r="EW494"/>
          <cell r="EX494"/>
          <cell r="EY494"/>
          <cell r="EZ494"/>
          <cell r="FA494"/>
          <cell r="FB494"/>
          <cell r="FC494"/>
          <cell r="FD494"/>
          <cell r="FE494"/>
          <cell r="FF494"/>
          <cell r="FG494"/>
          <cell r="FH494"/>
          <cell r="FI494"/>
          <cell r="FJ494"/>
          <cell r="FK494"/>
          <cell r="FL494"/>
          <cell r="FM494"/>
          <cell r="FN494"/>
          <cell r="FO494"/>
          <cell r="FP494">
            <v>1</v>
          </cell>
          <cell r="FQ494">
            <v>1</v>
          </cell>
          <cell r="FR494">
            <v>1</v>
          </cell>
          <cell r="FS494">
            <v>671000</v>
          </cell>
          <cell r="FT494">
            <v>671000</v>
          </cell>
          <cell r="FU494"/>
          <cell r="FV494"/>
          <cell r="FW494"/>
          <cell r="FX494"/>
          <cell r="FY494"/>
          <cell r="FZ494"/>
          <cell r="GA494"/>
          <cell r="GB494"/>
          <cell r="GC494"/>
          <cell r="GD494"/>
          <cell r="GE494"/>
          <cell r="GF494"/>
          <cell r="GG494"/>
          <cell r="GH494"/>
          <cell r="GI494"/>
          <cell r="GJ494"/>
          <cell r="GK494"/>
          <cell r="GL494"/>
          <cell r="GM494"/>
          <cell r="GN494"/>
          <cell r="GO494"/>
          <cell r="GP494"/>
          <cell r="GQ494"/>
          <cell r="GR494"/>
          <cell r="GS494"/>
          <cell r="GT494"/>
          <cell r="GU494"/>
          <cell r="GV494"/>
          <cell r="GW494"/>
          <cell r="GX494"/>
          <cell r="GY494"/>
          <cell r="GZ494"/>
          <cell r="HA494"/>
          <cell r="HB494"/>
          <cell r="HC494"/>
          <cell r="HD494"/>
          <cell r="HE494"/>
          <cell r="HF494"/>
          <cell r="HG494"/>
          <cell r="HH494"/>
          <cell r="HI494"/>
          <cell r="HJ494"/>
          <cell r="HK494"/>
          <cell r="HL494"/>
          <cell r="HM494"/>
          <cell r="HN494"/>
          <cell r="HO494"/>
          <cell r="HP494"/>
          <cell r="HQ494"/>
          <cell r="HR494"/>
          <cell r="HS494"/>
          <cell r="HT494"/>
          <cell r="HU494"/>
          <cell r="HV494"/>
          <cell r="HW494"/>
          <cell r="HX494"/>
          <cell r="HY494"/>
          <cell r="HZ494"/>
          <cell r="IA494"/>
          <cell r="IB494"/>
          <cell r="IC494"/>
          <cell r="ID494"/>
          <cell r="IE494"/>
          <cell r="IF494"/>
          <cell r="IG494"/>
          <cell r="IH494"/>
          <cell r="II494"/>
          <cell r="IJ494"/>
          <cell r="IK494"/>
          <cell r="IL494"/>
          <cell r="IM494"/>
          <cell r="IN494"/>
          <cell r="IO494"/>
          <cell r="IP494"/>
          <cell r="IQ494"/>
          <cell r="IR494"/>
          <cell r="IS494"/>
          <cell r="IT494"/>
          <cell r="IU494"/>
          <cell r="IV494"/>
          <cell r="IW494"/>
          <cell r="IX494"/>
          <cell r="IY494"/>
          <cell r="IZ494"/>
          <cell r="JA494"/>
          <cell r="JB494"/>
          <cell r="JC494"/>
          <cell r="JD494"/>
          <cell r="JE494"/>
          <cell r="JF494"/>
          <cell r="JG494"/>
          <cell r="JH494"/>
          <cell r="JI494"/>
          <cell r="JJ494"/>
          <cell r="JK494"/>
          <cell r="JL494"/>
          <cell r="JM494"/>
          <cell r="JN494"/>
          <cell r="JO494"/>
          <cell r="JP494"/>
          <cell r="JQ494"/>
          <cell r="JR494"/>
          <cell r="JS494"/>
          <cell r="JT494"/>
          <cell r="JU494"/>
          <cell r="JV494"/>
          <cell r="JW494"/>
          <cell r="JX494"/>
          <cell r="JY494"/>
          <cell r="JZ494"/>
          <cell r="KA494"/>
          <cell r="KB494"/>
          <cell r="KC494"/>
          <cell r="KD494"/>
          <cell r="KE494"/>
          <cell r="KF494"/>
          <cell r="KG494"/>
          <cell r="KH494">
            <v>0</v>
          </cell>
          <cell r="KI494"/>
          <cell r="KJ494">
            <v>5</v>
          </cell>
          <cell r="KK494">
            <v>0</v>
          </cell>
          <cell r="KL494">
            <v>0</v>
          </cell>
          <cell r="KM494">
            <v>0</v>
          </cell>
          <cell r="KN494">
            <v>5</v>
          </cell>
          <cell r="KO494">
            <v>5</v>
          </cell>
          <cell r="KP494">
            <v>1</v>
          </cell>
          <cell r="KQ494">
            <v>6</v>
          </cell>
          <cell r="KR494">
            <v>3397000</v>
          </cell>
          <cell r="KS494">
            <v>2688000</v>
          </cell>
          <cell r="KT494">
            <v>2688000</v>
          </cell>
          <cell r="KU494"/>
          <cell r="KV494"/>
          <cell r="KW494"/>
          <cell r="KX494">
            <v>0</v>
          </cell>
          <cell r="KY494">
            <v>0</v>
          </cell>
          <cell r="KZ494">
            <v>0</v>
          </cell>
          <cell r="LA494"/>
          <cell r="LB494"/>
          <cell r="LC494"/>
          <cell r="LD494">
            <v>0</v>
          </cell>
          <cell r="LE494">
            <v>0</v>
          </cell>
          <cell r="LF494">
            <v>0</v>
          </cell>
          <cell r="LG494"/>
          <cell r="LH494"/>
          <cell r="LI494"/>
          <cell r="LJ494">
            <v>60000</v>
          </cell>
          <cell r="LK494">
            <v>0</v>
          </cell>
          <cell r="LL494">
            <v>0</v>
          </cell>
          <cell r="LM494"/>
          <cell r="LN494"/>
          <cell r="LO494"/>
          <cell r="LP494">
            <v>0</v>
          </cell>
          <cell r="LQ494">
            <v>0</v>
          </cell>
          <cell r="LR494">
            <v>0</v>
          </cell>
          <cell r="LS494"/>
          <cell r="LT494"/>
          <cell r="LU494"/>
          <cell r="LV494">
            <v>0</v>
          </cell>
          <cell r="LW494">
            <v>0</v>
          </cell>
          <cell r="LX494">
            <v>0</v>
          </cell>
          <cell r="LY494"/>
          <cell r="LZ494"/>
          <cell r="MA494"/>
          <cell r="MB494">
            <v>0</v>
          </cell>
          <cell r="MC494">
            <v>0</v>
          </cell>
          <cell r="MD494">
            <v>0</v>
          </cell>
          <cell r="ME494"/>
          <cell r="MF494"/>
          <cell r="MG494"/>
          <cell r="MH494">
            <v>15000</v>
          </cell>
          <cell r="MI494">
            <v>15000</v>
          </cell>
          <cell r="MJ494">
            <v>15000</v>
          </cell>
          <cell r="MK494"/>
          <cell r="ML494"/>
          <cell r="MM494"/>
          <cell r="MN494">
            <v>10000</v>
          </cell>
          <cell r="MO494">
            <v>10000</v>
          </cell>
          <cell r="MP494">
            <v>10000</v>
          </cell>
          <cell r="MQ494"/>
          <cell r="MR494"/>
          <cell r="MS494"/>
          <cell r="MT494">
            <v>15000</v>
          </cell>
          <cell r="MU494">
            <v>15000</v>
          </cell>
          <cell r="MV494">
            <v>15000</v>
          </cell>
          <cell r="MW494"/>
          <cell r="MX494"/>
          <cell r="MY494"/>
          <cell r="MZ494">
            <v>31000</v>
          </cell>
          <cell r="NA494">
            <v>31000</v>
          </cell>
          <cell r="NB494">
            <v>31000</v>
          </cell>
          <cell r="NC494"/>
          <cell r="ND494"/>
          <cell r="NE494"/>
          <cell r="NF494">
            <v>95000</v>
          </cell>
          <cell r="NG494">
            <v>64000</v>
          </cell>
          <cell r="NH494">
            <v>306.45161290322579</v>
          </cell>
          <cell r="NI494">
            <v>17000</v>
          </cell>
          <cell r="NJ494">
            <v>17000</v>
          </cell>
          <cell r="NK494">
            <v>17000</v>
          </cell>
          <cell r="NL494"/>
          <cell r="NM494"/>
          <cell r="NN494"/>
          <cell r="NO494">
            <v>168000</v>
          </cell>
          <cell r="NP494">
            <v>168000</v>
          </cell>
          <cell r="NQ494">
            <v>168000</v>
          </cell>
          <cell r="NR494"/>
          <cell r="NS494"/>
          <cell r="NT494"/>
          <cell r="NU494">
            <v>0</v>
          </cell>
          <cell r="NV494">
            <v>0</v>
          </cell>
          <cell r="NW494">
            <v>0</v>
          </cell>
          <cell r="NX494"/>
          <cell r="NY494"/>
          <cell r="NZ494"/>
          <cell r="OA494">
            <v>30000</v>
          </cell>
          <cell r="OB494">
            <v>30000</v>
          </cell>
          <cell r="OC494">
            <v>30000</v>
          </cell>
          <cell r="OD494"/>
          <cell r="OE494"/>
          <cell r="OF494"/>
          <cell r="OG494">
            <v>0</v>
          </cell>
          <cell r="OH494">
            <v>0</v>
          </cell>
          <cell r="OI494">
            <v>0</v>
          </cell>
          <cell r="OJ494"/>
          <cell r="OK494"/>
          <cell r="OL494"/>
          <cell r="OM494">
            <v>15000</v>
          </cell>
          <cell r="ON494">
            <v>15000</v>
          </cell>
          <cell r="OO494">
            <v>15000</v>
          </cell>
          <cell r="OP494"/>
          <cell r="OQ494"/>
          <cell r="OR494"/>
          <cell r="OS494">
            <v>0</v>
          </cell>
          <cell r="OT494">
            <v>0</v>
          </cell>
          <cell r="OU494">
            <v>0</v>
          </cell>
          <cell r="OV494"/>
          <cell r="OW494"/>
          <cell r="OX494"/>
          <cell r="OY494">
            <v>0</v>
          </cell>
          <cell r="OZ494">
            <v>0</v>
          </cell>
          <cell r="PA494">
            <v>0</v>
          </cell>
          <cell r="PB494"/>
          <cell r="PC494"/>
          <cell r="PD494"/>
          <cell r="PE494">
            <v>100000</v>
          </cell>
          <cell r="PF494">
            <v>100000</v>
          </cell>
          <cell r="PG494">
            <v>100000</v>
          </cell>
          <cell r="PH494"/>
          <cell r="PI494"/>
          <cell r="PJ494"/>
          <cell r="PK494">
            <v>0</v>
          </cell>
          <cell r="PL494">
            <v>0</v>
          </cell>
          <cell r="PM494">
            <v>0</v>
          </cell>
          <cell r="PN494"/>
          <cell r="PO494"/>
          <cell r="PP494"/>
          <cell r="PQ494">
            <v>679750</v>
          </cell>
          <cell r="PR494">
            <v>543750</v>
          </cell>
          <cell r="PS494">
            <v>543750</v>
          </cell>
          <cell r="PT494"/>
          <cell r="PU494"/>
          <cell r="PV494"/>
          <cell r="PW494">
            <v>4537750</v>
          </cell>
          <cell r="PX494">
            <v>3632750</v>
          </cell>
          <cell r="PY494">
            <v>3632750</v>
          </cell>
          <cell r="PZ494">
            <v>100</v>
          </cell>
          <cell r="QA494">
            <v>4537750</v>
          </cell>
          <cell r="QB494">
            <v>3632750</v>
          </cell>
          <cell r="QC494">
            <v>100</v>
          </cell>
          <cell r="QD494"/>
          <cell r="QE494"/>
          <cell r="QF494"/>
          <cell r="QG494">
            <v>0</v>
          </cell>
          <cell r="QH494">
            <v>0</v>
          </cell>
          <cell r="QI494">
            <v>3632750</v>
          </cell>
          <cell r="QJ494">
            <v>0</v>
          </cell>
          <cell r="QK494">
            <v>0</v>
          </cell>
          <cell r="QL494">
            <v>0</v>
          </cell>
          <cell r="QM494">
            <v>0</v>
          </cell>
          <cell r="QN494">
            <v>0</v>
          </cell>
          <cell r="QO494">
            <v>0</v>
          </cell>
          <cell r="QP494">
            <v>0</v>
          </cell>
          <cell r="QQ494">
            <v>0</v>
          </cell>
          <cell r="QR494">
            <v>0</v>
          </cell>
          <cell r="QS494">
            <v>0</v>
          </cell>
          <cell r="QT494">
            <v>0</v>
          </cell>
          <cell r="QU494">
            <v>0</v>
          </cell>
          <cell r="QV494"/>
          <cell r="QW494">
            <v>0</v>
          </cell>
          <cell r="QX494">
            <v>0</v>
          </cell>
          <cell r="QY494">
            <v>0</v>
          </cell>
          <cell r="QZ494"/>
          <cell r="RA494">
            <v>1263</v>
          </cell>
          <cell r="RB494">
            <v>187320</v>
          </cell>
          <cell r="RC494">
            <v>0</v>
          </cell>
          <cell r="RD494">
            <v>4101879</v>
          </cell>
          <cell r="RE494">
            <v>4621121</v>
          </cell>
          <cell r="RF494">
            <v>136000</v>
          </cell>
          <cell r="RG494">
            <v>15000</v>
          </cell>
          <cell r="RH494">
            <v>19000</v>
          </cell>
          <cell r="RI494">
            <v>769000</v>
          </cell>
          <cell r="RJ494"/>
          <cell r="RK494"/>
          <cell r="RL494"/>
          <cell r="RM494">
            <v>502080</v>
          </cell>
          <cell r="RN494">
            <v>256900</v>
          </cell>
          <cell r="RO494">
            <v>0</v>
          </cell>
          <cell r="RP494">
            <v>18.244365361803084</v>
          </cell>
          <cell r="RQ494"/>
          <cell r="RR494"/>
          <cell r="RS494"/>
          <cell r="RT494">
            <v>0</v>
          </cell>
          <cell r="RU494"/>
          <cell r="RV494"/>
          <cell r="RW494"/>
          <cell r="RX494" t="str">
            <v>N</v>
          </cell>
          <cell r="RY494"/>
          <cell r="RZ494">
            <v>3632750</v>
          </cell>
          <cell r="SA494">
            <v>3632000</v>
          </cell>
          <cell r="SB494">
            <v>3446000</v>
          </cell>
          <cell r="SC494">
            <v>186000</v>
          </cell>
          <cell r="SD494">
            <v>750</v>
          </cell>
          <cell r="SE494"/>
          <cell r="SF494"/>
          <cell r="SG494"/>
          <cell r="SH494"/>
          <cell r="SI494"/>
          <cell r="SJ494">
            <v>5</v>
          </cell>
          <cell r="SK494"/>
          <cell r="SL494"/>
          <cell r="SM494">
            <v>5</v>
          </cell>
          <cell r="SN494"/>
          <cell r="SO494"/>
          <cell r="SP494"/>
          <cell r="SQ494"/>
          <cell r="SR494"/>
          <cell r="SS494">
            <v>100</v>
          </cell>
          <cell r="ST494">
            <v>0</v>
          </cell>
          <cell r="SU494"/>
          <cell r="SV494" t="str">
            <v>služba z IP (PSSP3)</v>
          </cell>
          <cell r="SW494" t="str">
            <v>služba z IP (PSSP3)</v>
          </cell>
          <cell r="SX494"/>
          <cell r="SY494">
            <v>6090000</v>
          </cell>
          <cell r="SZ494">
            <v>6090000</v>
          </cell>
          <cell r="TA494"/>
          <cell r="TB494">
            <v>0</v>
          </cell>
          <cell r="TC494" t="str">
            <v>OK</v>
          </cell>
          <cell r="TD494"/>
          <cell r="TE494"/>
          <cell r="TF494" t="e">
            <v>#N/A</v>
          </cell>
          <cell r="TG494"/>
          <cell r="TH494"/>
          <cell r="TI494"/>
          <cell r="TJ494"/>
          <cell r="TK494"/>
          <cell r="TL494"/>
          <cell r="TM494"/>
          <cell r="TN494"/>
          <cell r="TO494"/>
          <cell r="TP494"/>
          <cell r="TQ494"/>
          <cell r="TR494"/>
          <cell r="TS494" t="str">
            <v>služba z IP (PSSP3)</v>
          </cell>
          <cell r="TT494" t="str">
            <v>služba z IP (PSSP3)</v>
          </cell>
          <cell r="TU494" t="str">
            <v>služba z IP (PSSP3)</v>
          </cell>
          <cell r="TV494" t="str">
            <v>služba z IP (PSSP3)</v>
          </cell>
          <cell r="TW494"/>
          <cell r="TX494"/>
          <cell r="TY494"/>
          <cell r="TZ494"/>
          <cell r="UA494"/>
          <cell r="UB494" t="e">
            <v>#N/A</v>
          </cell>
          <cell r="UC494"/>
          <cell r="UD494">
            <v>3481000</v>
          </cell>
          <cell r="UE494">
            <v>3481000</v>
          </cell>
          <cell r="UF494">
            <v>3043985</v>
          </cell>
          <cell r="UG494">
            <v>3</v>
          </cell>
          <cell r="UH494">
            <v>3446190</v>
          </cell>
          <cell r="UI494">
            <v>3446190</v>
          </cell>
          <cell r="UJ494">
            <v>0</v>
          </cell>
          <cell r="UK494"/>
          <cell r="UL494"/>
          <cell r="UM494"/>
          <cell r="UN494"/>
          <cell r="UO494"/>
          <cell r="UP494">
            <v>3446190</v>
          </cell>
          <cell r="UQ494">
            <v>3446190</v>
          </cell>
          <cell r="UR494">
            <v>3446190</v>
          </cell>
          <cell r="US494">
            <v>3446000</v>
          </cell>
          <cell r="UT494">
            <v>3446000</v>
          </cell>
          <cell r="UU494">
            <v>186000</v>
          </cell>
          <cell r="UV494">
            <v>3632750</v>
          </cell>
          <cell r="UW494">
            <v>3632000</v>
          </cell>
          <cell r="UX494">
            <v>699948.05542897945</v>
          </cell>
          <cell r="UY494">
            <v>699948.05542897945</v>
          </cell>
          <cell r="UZ494">
            <v>699948</v>
          </cell>
          <cell r="VA494">
            <v>699948</v>
          </cell>
          <cell r="VB494">
            <v>349974.02771448973</v>
          </cell>
          <cell r="VC494">
            <v>349974.02771448973</v>
          </cell>
          <cell r="VD494">
            <v>349974</v>
          </cell>
          <cell r="VE494">
            <v>349974</v>
          </cell>
          <cell r="VF494">
            <v>2396078</v>
          </cell>
          <cell r="VG494">
            <v>2688000</v>
          </cell>
          <cell r="VH494">
            <v>944000</v>
          </cell>
          <cell r="VI494">
            <v>3632000</v>
          </cell>
          <cell r="VJ494">
            <v>0</v>
          </cell>
          <cell r="VK494">
            <v>186750</v>
          </cell>
          <cell r="VL494">
            <v>0</v>
          </cell>
          <cell r="VM494" t="str">
            <v>číslo smlouvy 06909/2020/SOC ze dne 26. 10. 2020</v>
          </cell>
          <cell r="VN494">
            <v>186000</v>
          </cell>
          <cell r="VO494" t="e">
            <v>#VALUE!</v>
          </cell>
          <cell r="VP494" t="e">
            <v>#DIV/0!</v>
          </cell>
          <cell r="VQ494">
            <v>1049922</v>
          </cell>
          <cell r="VR494">
            <v>44663</v>
          </cell>
          <cell r="VS494"/>
          <cell r="VT494">
            <v>1017678</v>
          </cell>
          <cell r="VU494">
            <v>44693</v>
          </cell>
          <cell r="VV494">
            <v>1378400</v>
          </cell>
          <cell r="VW494">
            <v>44713</v>
          </cell>
          <cell r="VX494">
            <v>186000</v>
          </cell>
          <cell r="VY494">
            <v>186000</v>
          </cell>
          <cell r="VZ494">
            <v>0</v>
          </cell>
          <cell r="WA494"/>
          <cell r="WB494">
            <v>186000</v>
          </cell>
          <cell r="WC494">
            <v>0</v>
          </cell>
          <cell r="WD494">
            <v>3</v>
          </cell>
          <cell r="WE494">
            <v>654740</v>
          </cell>
          <cell r="WF494">
            <v>654740</v>
          </cell>
          <cell r="WG494"/>
          <cell r="WH494">
            <v>0</v>
          </cell>
          <cell r="WI494"/>
          <cell r="WJ494"/>
          <cell r="WK494"/>
          <cell r="WL494"/>
          <cell r="WM494"/>
          <cell r="WN494">
            <v>654740</v>
          </cell>
          <cell r="WO494">
            <v>186000</v>
          </cell>
          <cell r="WP494">
            <v>186000</v>
          </cell>
          <cell r="WQ494">
            <v>186000</v>
          </cell>
          <cell r="WR494">
            <v>32993.758506907827</v>
          </cell>
          <cell r="WS494">
            <v>153006.24149309218</v>
          </cell>
          <cell r="WT494">
            <v>32993.758506907827</v>
          </cell>
          <cell r="WU494">
            <v>153006.24149309218</v>
          </cell>
          <cell r="WV494">
            <v>32994</v>
          </cell>
          <cell r="WW494">
            <v>153006</v>
          </cell>
          <cell r="WX494">
            <v>32994</v>
          </cell>
          <cell r="WY494">
            <v>153006</v>
          </cell>
          <cell r="WZ494">
            <v>0.2414930921731866</v>
          </cell>
          <cell r="XA494">
            <v>-0.24149309218046255</v>
          </cell>
          <cell r="XB494"/>
          <cell r="XC494">
            <v>32994</v>
          </cell>
          <cell r="XD494">
            <v>186000</v>
          </cell>
          <cell r="XE494">
            <v>0</v>
          </cell>
          <cell r="XF494">
            <v>5.3975623911781776</v>
          </cell>
          <cell r="XG494"/>
          <cell r="XH494">
            <v>186000</v>
          </cell>
          <cell r="XI494">
            <v>0</v>
          </cell>
          <cell r="XJ494">
            <v>0</v>
          </cell>
          <cell r="XK494">
            <v>0</v>
          </cell>
          <cell r="XL494">
            <v>0</v>
          </cell>
          <cell r="XM494">
            <v>0</v>
          </cell>
          <cell r="XN494">
            <v>0</v>
          </cell>
          <cell r="XO494">
            <v>0</v>
          </cell>
          <cell r="XP494">
            <v>0</v>
          </cell>
          <cell r="XQ494"/>
          <cell r="XR494" t="e">
            <v>#DIV/0!</v>
          </cell>
          <cell r="XS494"/>
          <cell r="XT494"/>
          <cell r="XU494"/>
          <cell r="XV494"/>
          <cell r="XW494"/>
          <cell r="XX494"/>
          <cell r="XY494">
            <v>654740</v>
          </cell>
          <cell r="XZ494"/>
        </row>
        <row r="495">
          <cell r="A495">
            <v>2201990</v>
          </cell>
          <cell r="B495" t="str">
            <v>NNO</v>
          </cell>
          <cell r="C495">
            <v>1</v>
          </cell>
          <cell r="D495" t="str">
            <v>Slezská diakonie</v>
          </cell>
          <cell r="E495">
            <v>65468562</v>
          </cell>
          <cell r="F495" t="str">
            <v xml:space="preserve">Na Nivách 259/7
Český Těšín
737 01 Český Těšín 1
</v>
          </cell>
          <cell r="G495" t="str">
            <v>Církve a náboženské společnosti</v>
          </cell>
          <cell r="H495" t="str">
            <v>podpora samostatného bydlení</v>
          </cell>
          <cell r="I495" t="str">
            <v>sociální péče</v>
          </cell>
          <cell r="J495" t="str">
            <v>NOE Ostrava, podpora samostatného bydlení</v>
          </cell>
          <cell r="K495">
            <v>41562</v>
          </cell>
          <cell r="L495"/>
          <cell r="M495" t="str">
            <v>N</v>
          </cell>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cell r="AN495"/>
          <cell r="AO495"/>
          <cell r="AP495"/>
          <cell r="AQ495" t="str">
            <v>• počet klientů: 5</v>
          </cell>
          <cell r="AR495">
            <v>5</v>
          </cell>
          <cell r="AS495">
            <v>5</v>
          </cell>
          <cell r="AT495">
            <v>6</v>
          </cell>
          <cell r="AU495">
            <v>8</v>
          </cell>
          <cell r="AV495">
            <v>10</v>
          </cell>
          <cell r="AW495"/>
          <cell r="AX495"/>
          <cell r="AY495"/>
          <cell r="AZ495"/>
          <cell r="BA495"/>
          <cell r="BB495"/>
          <cell r="BC495"/>
          <cell r="BD495"/>
          <cell r="BE495"/>
          <cell r="BF495"/>
          <cell r="BG495"/>
          <cell r="BH495"/>
          <cell r="BI495"/>
          <cell r="BJ495"/>
          <cell r="BK495">
            <v>790</v>
          </cell>
          <cell r="BL495"/>
          <cell r="BM495" t="str">
            <v>• 14. osoby s mentálním postižením</v>
          </cell>
          <cell r="BN495" t="str">
            <v>osoby s mentálním postižením</v>
          </cell>
          <cell r="BO495" t="str">
            <v>• dorost (16 – 18 let)
• mladí dospělí (19 – 26 let)
• dospělí (27 – 64 let)
• mladší senioři (65 – 80 let)</v>
          </cell>
          <cell r="BP495">
            <v>0</v>
          </cell>
          <cell r="BQ495">
            <v>0</v>
          </cell>
          <cell r="BR495">
            <v>0</v>
          </cell>
          <cell r="BS495">
            <v>0</v>
          </cell>
          <cell r="BT495">
            <v>0</v>
          </cell>
          <cell r="BU495">
            <v>2</v>
          </cell>
          <cell r="BV495">
            <v>2</v>
          </cell>
          <cell r="BW495">
            <v>0</v>
          </cell>
          <cell r="BX495">
            <v>0</v>
          </cell>
          <cell r="BY495">
            <v>3</v>
          </cell>
          <cell r="BZ495">
            <v>2</v>
          </cell>
          <cell r="CA495">
            <v>2</v>
          </cell>
          <cell r="CB495">
            <v>0</v>
          </cell>
          <cell r="CC495">
            <v>0</v>
          </cell>
          <cell r="CD495">
            <v>3</v>
          </cell>
          <cell r="CE495">
            <v>0</v>
          </cell>
          <cell r="CF495">
            <v>7</v>
          </cell>
          <cell r="CG495">
            <v>7</v>
          </cell>
          <cell r="CH495"/>
          <cell r="CI495">
            <v>0</v>
          </cell>
          <cell r="CJ495">
            <v>0</v>
          </cell>
          <cell r="CK495">
            <v>0</v>
          </cell>
          <cell r="CL495">
            <v>0</v>
          </cell>
          <cell r="CM495">
            <v>0</v>
          </cell>
          <cell r="CN495">
            <v>3</v>
          </cell>
          <cell r="CO495">
            <v>3</v>
          </cell>
          <cell r="CP495">
            <v>0</v>
          </cell>
          <cell r="CQ495">
            <v>0</v>
          </cell>
          <cell r="CR495">
            <v>4</v>
          </cell>
          <cell r="CS495">
            <v>3</v>
          </cell>
          <cell r="CT495">
            <v>3</v>
          </cell>
          <cell r="CU495">
            <v>0</v>
          </cell>
          <cell r="CV495">
            <v>0</v>
          </cell>
          <cell r="CW495">
            <v>4</v>
          </cell>
          <cell r="CX495">
            <v>0</v>
          </cell>
          <cell r="CY495">
            <v>10</v>
          </cell>
          <cell r="CZ495">
            <v>10</v>
          </cell>
          <cell r="DA495"/>
          <cell r="DB495"/>
          <cell r="DC495"/>
          <cell r="DD495"/>
          <cell r="DE495"/>
          <cell r="DF495"/>
          <cell r="DG495"/>
          <cell r="DH495"/>
          <cell r="DI495"/>
          <cell r="DJ495"/>
          <cell r="DK495"/>
          <cell r="DL495"/>
          <cell r="DM495"/>
          <cell r="DN495"/>
          <cell r="DO495"/>
          <cell r="DP495"/>
          <cell r="DQ495"/>
          <cell r="DR495"/>
          <cell r="DS495"/>
          <cell r="DT495"/>
          <cell r="DU495"/>
          <cell r="DV495"/>
          <cell r="DW495"/>
          <cell r="DX495"/>
          <cell r="DY495"/>
          <cell r="DZ495"/>
          <cell r="EA495"/>
          <cell r="EB495"/>
          <cell r="EC495"/>
          <cell r="ED495"/>
          <cell r="EE495"/>
          <cell r="EF495"/>
          <cell r="EG495"/>
          <cell r="EH495"/>
          <cell r="EI495"/>
          <cell r="EJ495"/>
          <cell r="EK495"/>
          <cell r="EL495">
            <v>2</v>
          </cell>
          <cell r="EM495">
            <v>0.3</v>
          </cell>
          <cell r="EN495">
            <v>0.3</v>
          </cell>
          <cell r="EO495">
            <v>206152</v>
          </cell>
          <cell r="EP495">
            <v>136100</v>
          </cell>
          <cell r="EQ495">
            <v>1</v>
          </cell>
          <cell r="ER495">
            <v>0.9</v>
          </cell>
          <cell r="ES495">
            <v>0.9</v>
          </cell>
          <cell r="ET495">
            <v>449118</v>
          </cell>
          <cell r="EU495">
            <v>345200</v>
          </cell>
          <cell r="EV495"/>
          <cell r="EW495"/>
          <cell r="EX495"/>
          <cell r="EY495"/>
          <cell r="EZ495"/>
          <cell r="FA495"/>
          <cell r="FB495"/>
          <cell r="FC495"/>
          <cell r="FD495"/>
          <cell r="FE495"/>
          <cell r="FF495"/>
          <cell r="FG495"/>
          <cell r="FH495"/>
          <cell r="FI495"/>
          <cell r="FJ495"/>
          <cell r="FK495"/>
          <cell r="FL495"/>
          <cell r="FM495"/>
          <cell r="FN495"/>
          <cell r="FO495"/>
          <cell r="FP495">
            <v>1</v>
          </cell>
          <cell r="FQ495">
            <v>0.2</v>
          </cell>
          <cell r="FR495">
            <v>0.2</v>
          </cell>
          <cell r="FS495">
            <v>153730</v>
          </cell>
          <cell r="FT495">
            <v>100000</v>
          </cell>
          <cell r="FU495"/>
          <cell r="FV495"/>
          <cell r="FW495"/>
          <cell r="FX495"/>
          <cell r="FY495"/>
          <cell r="FZ495"/>
          <cell r="GA495">
            <v>2</v>
          </cell>
          <cell r="GB495">
            <v>0.5</v>
          </cell>
          <cell r="GC495">
            <v>24</v>
          </cell>
          <cell r="GD495">
            <v>0.5</v>
          </cell>
          <cell r="GE495">
            <v>399000</v>
          </cell>
          <cell r="GF495">
            <v>399000</v>
          </cell>
          <cell r="GG495"/>
          <cell r="GH495"/>
          <cell r="GI495"/>
          <cell r="GJ495"/>
          <cell r="GK495"/>
          <cell r="GL495"/>
          <cell r="GM495"/>
          <cell r="GN495"/>
          <cell r="GO495"/>
          <cell r="GP495"/>
          <cell r="GQ495"/>
          <cell r="GR495"/>
          <cell r="GS495"/>
          <cell r="GT495"/>
          <cell r="GU495"/>
          <cell r="GV495"/>
          <cell r="GW495"/>
          <cell r="GX495"/>
          <cell r="GY495"/>
          <cell r="GZ495"/>
          <cell r="HA495"/>
          <cell r="HB495"/>
          <cell r="HC495"/>
          <cell r="HD495"/>
          <cell r="HE495"/>
          <cell r="HF495"/>
          <cell r="HG495"/>
          <cell r="HH495"/>
          <cell r="HI495"/>
          <cell r="HJ495"/>
          <cell r="HK495"/>
          <cell r="HL495"/>
          <cell r="HM495"/>
          <cell r="HN495"/>
          <cell r="HO495"/>
          <cell r="HP495"/>
          <cell r="HQ495"/>
          <cell r="HR495"/>
          <cell r="HS495"/>
          <cell r="HT495"/>
          <cell r="HU495"/>
          <cell r="HV495"/>
          <cell r="HW495"/>
          <cell r="HX495"/>
          <cell r="HY495"/>
          <cell r="HZ495"/>
          <cell r="IA495"/>
          <cell r="IB495"/>
          <cell r="IC495"/>
          <cell r="ID495"/>
          <cell r="IE495"/>
          <cell r="IF495"/>
          <cell r="IG495"/>
          <cell r="IH495"/>
          <cell r="II495"/>
          <cell r="IJ495"/>
          <cell r="IK495"/>
          <cell r="IL495"/>
          <cell r="IM495"/>
          <cell r="IN495"/>
          <cell r="IO495"/>
          <cell r="IP495"/>
          <cell r="IQ495"/>
          <cell r="IR495"/>
          <cell r="IS495"/>
          <cell r="IT495">
            <v>2</v>
          </cell>
          <cell r="IU495">
            <v>40</v>
          </cell>
          <cell r="IV495">
            <v>1.9E-2</v>
          </cell>
          <cell r="IW495">
            <v>7000</v>
          </cell>
          <cell r="IX495">
            <v>7000</v>
          </cell>
          <cell r="IY495"/>
          <cell r="IZ495"/>
          <cell r="JA495"/>
          <cell r="JB495"/>
          <cell r="JC495"/>
          <cell r="JD495"/>
          <cell r="JE495"/>
          <cell r="JF495"/>
          <cell r="JG495"/>
          <cell r="JH495"/>
          <cell r="JI495"/>
          <cell r="JJ495"/>
          <cell r="JK495"/>
          <cell r="JL495"/>
          <cell r="JM495"/>
          <cell r="JN495"/>
          <cell r="JO495"/>
          <cell r="JP495"/>
          <cell r="JQ495"/>
          <cell r="JR495"/>
          <cell r="JS495"/>
          <cell r="JT495"/>
          <cell r="JU495"/>
          <cell r="JV495"/>
          <cell r="JW495"/>
          <cell r="JX495"/>
          <cell r="JY495"/>
          <cell r="JZ495"/>
          <cell r="KA495"/>
          <cell r="KB495"/>
          <cell r="KC495"/>
          <cell r="KD495"/>
          <cell r="KE495"/>
          <cell r="KF495"/>
          <cell r="KG495"/>
          <cell r="KH495">
            <v>0</v>
          </cell>
          <cell r="KI495"/>
          <cell r="KJ495">
            <v>1.2</v>
          </cell>
          <cell r="KK495">
            <v>0.5</v>
          </cell>
          <cell r="KL495">
            <v>0</v>
          </cell>
          <cell r="KM495">
            <v>0</v>
          </cell>
          <cell r="KN495">
            <v>1.7</v>
          </cell>
          <cell r="KO495">
            <v>1.7</v>
          </cell>
          <cell r="KP495">
            <v>0.219</v>
          </cell>
          <cell r="KQ495">
            <v>1.919</v>
          </cell>
          <cell r="KR495">
            <v>809000</v>
          </cell>
          <cell r="KS495">
            <v>581300</v>
          </cell>
          <cell r="KT495">
            <v>581300</v>
          </cell>
          <cell r="KU495"/>
          <cell r="KV495"/>
          <cell r="KW495"/>
          <cell r="KX495">
            <v>399000</v>
          </cell>
          <cell r="KY495">
            <v>399000</v>
          </cell>
          <cell r="KZ495">
            <v>399000</v>
          </cell>
          <cell r="LA495"/>
          <cell r="LB495"/>
          <cell r="LC495"/>
          <cell r="LD495">
            <v>7000</v>
          </cell>
          <cell r="LE495">
            <v>7000</v>
          </cell>
          <cell r="LF495">
            <v>7000</v>
          </cell>
          <cell r="LG495"/>
          <cell r="LH495"/>
          <cell r="LI495"/>
          <cell r="LJ495">
            <v>18600</v>
          </cell>
          <cell r="LK495">
            <v>2600</v>
          </cell>
          <cell r="LL495">
            <v>2600</v>
          </cell>
          <cell r="LM495"/>
          <cell r="LN495"/>
          <cell r="LO495"/>
          <cell r="LP495">
            <v>0</v>
          </cell>
          <cell r="LQ495">
            <v>0</v>
          </cell>
          <cell r="LR495">
            <v>0</v>
          </cell>
          <cell r="LS495"/>
          <cell r="LT495"/>
          <cell r="LU495"/>
          <cell r="LV495">
            <v>0</v>
          </cell>
          <cell r="LW495">
            <v>0</v>
          </cell>
          <cell r="LX495">
            <v>0</v>
          </cell>
          <cell r="LY495"/>
          <cell r="LZ495"/>
          <cell r="MA495"/>
          <cell r="MB495">
            <v>0</v>
          </cell>
          <cell r="MC495">
            <v>0</v>
          </cell>
          <cell r="MD495">
            <v>0</v>
          </cell>
          <cell r="ME495"/>
          <cell r="MF495"/>
          <cell r="MG495"/>
          <cell r="MH495">
            <v>8000</v>
          </cell>
          <cell r="MI495">
            <v>8000</v>
          </cell>
          <cell r="MJ495">
            <v>8000</v>
          </cell>
          <cell r="MK495"/>
          <cell r="ML495"/>
          <cell r="MM495"/>
          <cell r="MN495">
            <v>8000</v>
          </cell>
          <cell r="MO495">
            <v>8000</v>
          </cell>
          <cell r="MP495">
            <v>8000</v>
          </cell>
          <cell r="MQ495"/>
          <cell r="MR495"/>
          <cell r="MS495"/>
          <cell r="MT495">
            <v>10000</v>
          </cell>
          <cell r="MU495">
            <v>10000</v>
          </cell>
          <cell r="MV495">
            <v>10000</v>
          </cell>
          <cell r="MW495"/>
          <cell r="MX495"/>
          <cell r="MY495"/>
          <cell r="MZ495">
            <v>27000</v>
          </cell>
          <cell r="NA495">
            <v>26600</v>
          </cell>
          <cell r="NB495">
            <v>26600</v>
          </cell>
          <cell r="NC495"/>
          <cell r="ND495"/>
          <cell r="NE495"/>
          <cell r="NF495" t="e">
            <v>#N/A</v>
          </cell>
          <cell r="NG495" t="e">
            <v>#N/A</v>
          </cell>
          <cell r="NH495" t="e">
            <v>#N/A</v>
          </cell>
          <cell r="NI495">
            <v>6000</v>
          </cell>
          <cell r="NJ495">
            <v>6000</v>
          </cell>
          <cell r="NK495">
            <v>6000</v>
          </cell>
          <cell r="NL495"/>
          <cell r="NM495"/>
          <cell r="NN495"/>
          <cell r="NO495">
            <v>45000</v>
          </cell>
          <cell r="NP495">
            <v>45000</v>
          </cell>
          <cell r="NQ495">
            <v>45000</v>
          </cell>
          <cell r="NR495"/>
          <cell r="NS495"/>
          <cell r="NT495"/>
          <cell r="NU495">
            <v>0</v>
          </cell>
          <cell r="NV495">
            <v>0</v>
          </cell>
          <cell r="NW495">
            <v>0</v>
          </cell>
          <cell r="NX495"/>
          <cell r="NY495"/>
          <cell r="NZ495"/>
          <cell r="OA495">
            <v>15000</v>
          </cell>
          <cell r="OB495">
            <v>15000</v>
          </cell>
          <cell r="OC495">
            <v>15000</v>
          </cell>
          <cell r="OD495"/>
          <cell r="OE495"/>
          <cell r="OF495"/>
          <cell r="OG495">
            <v>6000</v>
          </cell>
          <cell r="OH495">
            <v>6000</v>
          </cell>
          <cell r="OI495">
            <v>6000</v>
          </cell>
          <cell r="OJ495"/>
          <cell r="OK495"/>
          <cell r="OL495"/>
          <cell r="OM495">
            <v>12000</v>
          </cell>
          <cell r="ON495">
            <v>12000</v>
          </cell>
          <cell r="OO495">
            <v>12000</v>
          </cell>
          <cell r="OP495"/>
          <cell r="OQ495"/>
          <cell r="OR495"/>
          <cell r="OS495">
            <v>0</v>
          </cell>
          <cell r="OT495">
            <v>0</v>
          </cell>
          <cell r="OU495">
            <v>0</v>
          </cell>
          <cell r="OV495"/>
          <cell r="OW495"/>
          <cell r="OX495"/>
          <cell r="OY495">
            <v>0</v>
          </cell>
          <cell r="OZ495">
            <v>0</v>
          </cell>
          <cell r="PA495">
            <v>0</v>
          </cell>
          <cell r="PB495"/>
          <cell r="PC495"/>
          <cell r="PD495"/>
          <cell r="PE495">
            <v>16300</v>
          </cell>
          <cell r="PF495">
            <v>15000</v>
          </cell>
          <cell r="PG495">
            <v>15000</v>
          </cell>
          <cell r="PH495"/>
          <cell r="PI495"/>
          <cell r="PJ495"/>
          <cell r="PK495">
            <v>0</v>
          </cell>
          <cell r="PL495">
            <v>0</v>
          </cell>
          <cell r="PM495">
            <v>0</v>
          </cell>
          <cell r="PN495"/>
          <cell r="PO495"/>
          <cell r="PP495"/>
          <cell r="PQ495">
            <v>242100</v>
          </cell>
          <cell r="PR495">
            <v>198500</v>
          </cell>
          <cell r="PS495">
            <v>198500</v>
          </cell>
          <cell r="PT495"/>
          <cell r="PU495"/>
          <cell r="PV495"/>
          <cell r="PW495">
            <v>1629000</v>
          </cell>
          <cell r="PX495">
            <v>1340000</v>
          </cell>
          <cell r="PY495">
            <v>1340000</v>
          </cell>
          <cell r="PZ495">
            <v>100</v>
          </cell>
          <cell r="QA495">
            <v>1629000</v>
          </cell>
          <cell r="QB495">
            <v>1340000</v>
          </cell>
          <cell r="QC495">
            <v>100</v>
          </cell>
          <cell r="QD495"/>
          <cell r="QE495"/>
          <cell r="QF495">
            <v>39500</v>
          </cell>
          <cell r="QG495">
            <v>0</v>
          </cell>
          <cell r="QH495">
            <v>0</v>
          </cell>
          <cell r="QI495">
            <v>1340000</v>
          </cell>
          <cell r="QJ495">
            <v>0</v>
          </cell>
          <cell r="QK495">
            <v>0</v>
          </cell>
          <cell r="QL495">
            <v>0</v>
          </cell>
          <cell r="QM495">
            <v>0</v>
          </cell>
          <cell r="QN495">
            <v>0</v>
          </cell>
          <cell r="QO495">
            <v>0</v>
          </cell>
          <cell r="QP495">
            <v>0</v>
          </cell>
          <cell r="QQ495">
            <v>0</v>
          </cell>
          <cell r="QR495">
            <v>0</v>
          </cell>
          <cell r="QS495">
            <v>42140</v>
          </cell>
          <cell r="QT495">
            <v>40000</v>
          </cell>
          <cell r="QU495">
            <v>50000</v>
          </cell>
          <cell r="QV495"/>
          <cell r="QW495">
            <v>0</v>
          </cell>
          <cell r="QX495">
            <v>0</v>
          </cell>
          <cell r="QY495">
            <v>0</v>
          </cell>
          <cell r="QZ495"/>
          <cell r="RA495">
            <v>17880</v>
          </cell>
          <cell r="RB495">
            <v>24485</v>
          </cell>
          <cell r="RC495">
            <v>0</v>
          </cell>
          <cell r="RD495">
            <v>43000</v>
          </cell>
          <cell r="RE495">
            <v>54000</v>
          </cell>
          <cell r="RF495">
            <v>54000</v>
          </cell>
          <cell r="RG495">
            <v>0</v>
          </cell>
          <cell r="RH495">
            <v>0</v>
          </cell>
          <cell r="RI495">
            <v>185000</v>
          </cell>
          <cell r="RJ495"/>
          <cell r="RK495"/>
          <cell r="RL495"/>
          <cell r="RM495">
            <v>873000</v>
          </cell>
          <cell r="RN495">
            <v>1233000</v>
          </cell>
          <cell r="RO495">
            <v>0</v>
          </cell>
          <cell r="RP495">
            <v>73.705179282868528</v>
          </cell>
          <cell r="RQ495"/>
          <cell r="RR495"/>
          <cell r="RS495"/>
          <cell r="RT495">
            <v>0</v>
          </cell>
          <cell r="RU495"/>
          <cell r="RV495"/>
          <cell r="RW495"/>
          <cell r="RX495" t="str">
            <v>N</v>
          </cell>
          <cell r="RY495"/>
          <cell r="RZ495">
            <v>1340000</v>
          </cell>
          <cell r="SA495">
            <v>1340000</v>
          </cell>
          <cell r="SB495">
            <v>66000</v>
          </cell>
          <cell r="SC495">
            <v>1274000</v>
          </cell>
          <cell r="SD495">
            <v>0</v>
          </cell>
          <cell r="SE495"/>
          <cell r="SF495"/>
          <cell r="SG495"/>
          <cell r="SH495"/>
          <cell r="SI495"/>
          <cell r="SJ495">
            <v>2</v>
          </cell>
          <cell r="SK495"/>
          <cell r="SL495"/>
          <cell r="SM495">
            <v>2</v>
          </cell>
          <cell r="SN495"/>
          <cell r="SO495"/>
          <cell r="SP495"/>
          <cell r="SQ495"/>
          <cell r="SR495"/>
          <cell r="SS495">
            <v>85</v>
          </cell>
          <cell r="ST495">
            <v>-0.30000000000000004</v>
          </cell>
          <cell r="SU495"/>
          <cell r="SV495" t="str">
            <v>služba z IP (PSSP3)</v>
          </cell>
          <cell r="SW495" t="str">
            <v>služba z IP (PSSP3)</v>
          </cell>
          <cell r="SX495"/>
          <cell r="SY495">
            <v>2436000</v>
          </cell>
          <cell r="SZ495">
            <v>2436000</v>
          </cell>
          <cell r="TA495"/>
          <cell r="TB495">
            <v>0</v>
          </cell>
          <cell r="TC495" t="str">
            <v>OK</v>
          </cell>
          <cell r="TD495"/>
          <cell r="TE495"/>
          <cell r="TF495" t="e">
            <v>#N/A</v>
          </cell>
          <cell r="TG495"/>
          <cell r="TH495"/>
          <cell r="TI495"/>
          <cell r="TJ495"/>
          <cell r="TK495"/>
          <cell r="TL495"/>
          <cell r="TM495">
            <v>0</v>
          </cell>
          <cell r="TN495">
            <v>0</v>
          </cell>
          <cell r="TO495">
            <v>0</v>
          </cell>
          <cell r="TP495">
            <v>6000</v>
          </cell>
          <cell r="TQ495">
            <v>6000</v>
          </cell>
          <cell r="TR495">
            <v>0</v>
          </cell>
          <cell r="TS495" t="str">
            <v>služba z IP (PSSP3)</v>
          </cell>
          <cell r="TT495" t="str">
            <v>služba z IP (PSSP3)</v>
          </cell>
          <cell r="TU495" t="str">
            <v>služba z IP (PSSP3)</v>
          </cell>
          <cell r="TV495" t="str">
            <v>služba z IP (PSSP3)</v>
          </cell>
          <cell r="TW495"/>
          <cell r="TX495"/>
          <cell r="TY495"/>
          <cell r="TZ495"/>
          <cell r="UA495"/>
          <cell r="UB495" t="e">
            <v>#N/A</v>
          </cell>
          <cell r="UC495"/>
          <cell r="UD495"/>
          <cell r="UE495"/>
          <cell r="UF495">
            <v>1333212</v>
          </cell>
          <cell r="UG495">
            <v>3</v>
          </cell>
          <cell r="UH495">
            <v>0</v>
          </cell>
          <cell r="UI495">
            <v>0</v>
          </cell>
          <cell r="UJ495">
            <v>66660.600000000006</v>
          </cell>
          <cell r="UK495"/>
          <cell r="UL495"/>
          <cell r="UM495"/>
          <cell r="UN495"/>
          <cell r="UO495"/>
          <cell r="UP495">
            <v>66660.600000000006</v>
          </cell>
          <cell r="UQ495">
            <v>66660.600000000006</v>
          </cell>
          <cell r="UR495">
            <v>66660.600000000006</v>
          </cell>
          <cell r="US495">
            <v>66000</v>
          </cell>
          <cell r="UT495">
            <v>66000</v>
          </cell>
          <cell r="UU495">
            <v>1274000</v>
          </cell>
          <cell r="UV495">
            <v>1340000</v>
          </cell>
          <cell r="UW495">
            <v>1340000</v>
          </cell>
          <cell r="UX495">
            <v>13405.853644315916</v>
          </cell>
          <cell r="UY495">
            <v>13405.853644315916</v>
          </cell>
          <cell r="UZ495">
            <v>13406</v>
          </cell>
          <cell r="VA495">
            <v>13406</v>
          </cell>
          <cell r="VB495">
            <v>6702.9268221579578</v>
          </cell>
          <cell r="VC495">
            <v>6702.9268221579578</v>
          </cell>
          <cell r="VD495">
            <v>6703</v>
          </cell>
          <cell r="VE495">
            <v>6703</v>
          </cell>
          <cell r="VF495">
            <v>45891</v>
          </cell>
          <cell r="VG495">
            <v>989900</v>
          </cell>
          <cell r="VH495">
            <v>350100</v>
          </cell>
          <cell r="VI495">
            <v>1340000</v>
          </cell>
          <cell r="VJ495">
            <v>0</v>
          </cell>
          <cell r="VK495">
            <v>1274000</v>
          </cell>
          <cell r="VL495">
            <v>0</v>
          </cell>
          <cell r="VM495" t="str">
            <v>číslo smlouvy 06909/2020/SOC ze dne 26. 10. 2020</v>
          </cell>
          <cell r="VN495">
            <v>1274000</v>
          </cell>
          <cell r="VO495" t="e">
            <v>#VALUE!</v>
          </cell>
          <cell r="VP495" t="e">
            <v>#DIV/0!</v>
          </cell>
          <cell r="VQ495">
            <v>20109</v>
          </cell>
          <cell r="VR495">
            <v>44663</v>
          </cell>
          <cell r="VS495"/>
          <cell r="VT495"/>
          <cell r="VU495"/>
          <cell r="VV495">
            <v>45891</v>
          </cell>
          <cell r="VW495">
            <v>44713</v>
          </cell>
          <cell r="VX495"/>
          <cell r="VY495"/>
          <cell r="VZ495"/>
          <cell r="WA495"/>
          <cell r="WB495"/>
          <cell r="WC495">
            <v>0</v>
          </cell>
          <cell r="WD495">
            <v>3</v>
          </cell>
          <cell r="WE495">
            <v>12540</v>
          </cell>
          <cell r="WF495">
            <v>12540</v>
          </cell>
          <cell r="WG495"/>
          <cell r="WH495"/>
          <cell r="WI495"/>
          <cell r="WJ495"/>
          <cell r="WK495"/>
          <cell r="WL495"/>
          <cell r="WM495"/>
          <cell r="WN495">
            <v>12540</v>
          </cell>
          <cell r="WO495">
            <v>0</v>
          </cell>
          <cell r="WP495">
            <v>0</v>
          </cell>
          <cell r="WQ495">
            <v>0</v>
          </cell>
          <cell r="WR495">
            <v>0</v>
          </cell>
          <cell r="WS495">
            <v>0</v>
          </cell>
          <cell r="WT495">
            <v>0</v>
          </cell>
          <cell r="WU495">
            <v>0</v>
          </cell>
          <cell r="WV495">
            <v>0</v>
          </cell>
          <cell r="WW495">
            <v>0</v>
          </cell>
          <cell r="WX495">
            <v>0</v>
          </cell>
          <cell r="WY495">
            <v>0</v>
          </cell>
          <cell r="WZ495">
            <v>0</v>
          </cell>
          <cell r="XA495">
            <v>0</v>
          </cell>
          <cell r="XB495"/>
          <cell r="XC495">
            <v>0</v>
          </cell>
          <cell r="XD495">
            <v>0</v>
          </cell>
          <cell r="XE495">
            <v>0</v>
          </cell>
          <cell r="XF495">
            <v>0</v>
          </cell>
          <cell r="XG495"/>
          <cell r="XH495">
            <v>0</v>
          </cell>
          <cell r="XI495">
            <v>40000</v>
          </cell>
          <cell r="XJ495">
            <v>50000</v>
          </cell>
          <cell r="XK495"/>
          <cell r="XL495">
            <v>10000</v>
          </cell>
          <cell r="XM495">
            <v>-50000</v>
          </cell>
          <cell r="XN495">
            <v>-40000</v>
          </cell>
          <cell r="XO495"/>
          <cell r="XP495"/>
          <cell r="XQ495"/>
          <cell r="XR495" t="e">
            <v>#DIV/0!</v>
          </cell>
          <cell r="XS495">
            <v>1333212</v>
          </cell>
          <cell r="XT495">
            <v>1399212</v>
          </cell>
          <cell r="XU495">
            <v>1333212</v>
          </cell>
          <cell r="XV495">
            <v>1333212</v>
          </cell>
          <cell r="XW495">
            <v>66000</v>
          </cell>
          <cell r="XX495"/>
          <cell r="XY495">
            <v>12540</v>
          </cell>
          <cell r="XZ495"/>
        </row>
        <row r="496">
          <cell r="A496">
            <v>2217381</v>
          </cell>
          <cell r="B496" t="str">
            <v>NNO</v>
          </cell>
          <cell r="C496">
            <v>1</v>
          </cell>
          <cell r="D496" t="str">
            <v>Slezská diakonie</v>
          </cell>
          <cell r="E496">
            <v>65468562</v>
          </cell>
          <cell r="F496" t="str">
            <v xml:space="preserve">Na Nivách 259/7
Český Těšín
737 01 Český Těšín 1
</v>
          </cell>
          <cell r="G496" t="str">
            <v>Církve a náboženské společnosti</v>
          </cell>
          <cell r="H496" t="str">
            <v>azylové domy</v>
          </cell>
          <cell r="I496" t="str">
            <v>sociální prevence</v>
          </cell>
          <cell r="J496" t="str">
            <v>HANNAH Orlová, azýlový dům</v>
          </cell>
          <cell r="K496">
            <v>39845</v>
          </cell>
          <cell r="L496"/>
          <cell r="M496" t="str">
            <v>N</v>
          </cell>
          <cell r="N496" t="str">
            <v>• počet klientů: 40</v>
          </cell>
          <cell r="O496">
            <v>40</v>
          </cell>
          <cell r="P496"/>
          <cell r="Q496">
            <v>105</v>
          </cell>
          <cell r="R496">
            <v>85</v>
          </cell>
          <cell r="S496">
            <v>95</v>
          </cell>
          <cell r="T496"/>
          <cell r="U496"/>
          <cell r="V496"/>
          <cell r="W496"/>
          <cell r="X496"/>
          <cell r="Y496"/>
          <cell r="Z496"/>
          <cell r="AA496"/>
          <cell r="AB496"/>
          <cell r="AC496"/>
          <cell r="AD496"/>
          <cell r="AE496"/>
          <cell r="AF496"/>
          <cell r="AG496"/>
          <cell r="AH496"/>
          <cell r="AI496"/>
          <cell r="AJ496"/>
          <cell r="AK496"/>
          <cell r="AL496"/>
          <cell r="AM496"/>
          <cell r="AN496"/>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t="str">
            <v>•  6. osoby bez přístřeší
• 23. rodiny s dítětem/dětmi</v>
          </cell>
          <cell r="BN496" t="str">
            <v>rodiny s dítětem/dětmi</v>
          </cell>
          <cell r="BO496" t="str">
            <v>• děti kojeneckého věku (do 1 roku)
• děti předškolního věku (1 - 6 let)
• mladší děti (7 –10 let)
• starší děti (11 – 15 let)
• dorost (16 – 18 let)
• mladí dospělí (19 – 26 let)
• dospělí (27 – 64 let)</v>
          </cell>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cell r="DR496"/>
          <cell r="DS496"/>
          <cell r="DT496"/>
          <cell r="DU496"/>
          <cell r="DV496"/>
          <cell r="DW496"/>
          <cell r="DX496"/>
          <cell r="DY496"/>
          <cell r="DZ496"/>
          <cell r="EA496"/>
          <cell r="EB496"/>
          <cell r="EC496"/>
          <cell r="ED496"/>
          <cell r="EE496"/>
          <cell r="EF496"/>
          <cell r="EG496"/>
          <cell r="EH496"/>
          <cell r="EI496"/>
          <cell r="EJ496"/>
          <cell r="EK496"/>
          <cell r="EL496">
            <v>2</v>
          </cell>
          <cell r="EM496">
            <v>1.5</v>
          </cell>
          <cell r="EN496">
            <v>1.5</v>
          </cell>
          <cell r="EO496">
            <v>974934</v>
          </cell>
          <cell r="EP496">
            <v>816216</v>
          </cell>
          <cell r="EQ496">
            <v>6</v>
          </cell>
          <cell r="ER496">
            <v>5</v>
          </cell>
          <cell r="ES496">
            <v>5</v>
          </cell>
          <cell r="ET496">
            <v>2741300</v>
          </cell>
          <cell r="EU496">
            <v>2295018</v>
          </cell>
          <cell r="EV496"/>
          <cell r="EW496"/>
          <cell r="EX496"/>
          <cell r="EY496"/>
          <cell r="EZ496"/>
          <cell r="FA496"/>
          <cell r="FB496"/>
          <cell r="FC496"/>
          <cell r="FD496"/>
          <cell r="FE496"/>
          <cell r="FF496"/>
          <cell r="FG496"/>
          <cell r="FH496"/>
          <cell r="FI496"/>
          <cell r="FJ496"/>
          <cell r="FK496"/>
          <cell r="FL496"/>
          <cell r="FM496"/>
          <cell r="FN496"/>
          <cell r="FO496"/>
          <cell r="FP496">
            <v>3</v>
          </cell>
          <cell r="FQ496">
            <v>0.93899999999999995</v>
          </cell>
          <cell r="FR496">
            <v>0.9</v>
          </cell>
          <cell r="FS496">
            <v>630172</v>
          </cell>
          <cell r="FT496">
            <v>630172</v>
          </cell>
          <cell r="FU496"/>
          <cell r="FV496"/>
          <cell r="FW496"/>
          <cell r="FX496"/>
          <cell r="FY496"/>
          <cell r="FZ496"/>
          <cell r="GA496"/>
          <cell r="GB496"/>
          <cell r="GC496"/>
          <cell r="GD496"/>
          <cell r="GE496"/>
          <cell r="GF496"/>
          <cell r="GG496">
            <v>1</v>
          </cell>
          <cell r="GH496">
            <v>0.5</v>
          </cell>
          <cell r="GI496">
            <v>12</v>
          </cell>
          <cell r="GJ496">
            <v>0.5</v>
          </cell>
          <cell r="GK496">
            <v>191334</v>
          </cell>
          <cell r="GL496">
            <v>191334</v>
          </cell>
          <cell r="GM496"/>
          <cell r="GN496"/>
          <cell r="GO496"/>
          <cell r="GP496"/>
          <cell r="GQ496"/>
          <cell r="GR496"/>
          <cell r="GS496"/>
          <cell r="GT496"/>
          <cell r="GU496"/>
          <cell r="GV496"/>
          <cell r="GW496"/>
          <cell r="GX496"/>
          <cell r="GY496"/>
          <cell r="GZ496"/>
          <cell r="HA496"/>
          <cell r="HB496"/>
          <cell r="HC496"/>
          <cell r="HD496"/>
          <cell r="HE496"/>
          <cell r="HF496"/>
          <cell r="HG496"/>
          <cell r="HH496"/>
          <cell r="HI496"/>
          <cell r="HJ496"/>
          <cell r="HK496"/>
          <cell r="HL496"/>
          <cell r="HM496"/>
          <cell r="HN496"/>
          <cell r="HO496"/>
          <cell r="HP496"/>
          <cell r="HQ496"/>
          <cell r="HR496"/>
          <cell r="HS496"/>
          <cell r="HT496"/>
          <cell r="HU496"/>
          <cell r="HV496"/>
          <cell r="HW496"/>
          <cell r="HX496"/>
          <cell r="HY496"/>
          <cell r="HZ496"/>
          <cell r="IA496"/>
          <cell r="IB496"/>
          <cell r="IC496"/>
          <cell r="ID496"/>
          <cell r="IE496"/>
          <cell r="IF496"/>
          <cell r="IG496"/>
          <cell r="IH496"/>
          <cell r="II496"/>
          <cell r="IJ496"/>
          <cell r="IK496"/>
          <cell r="IL496"/>
          <cell r="IM496"/>
          <cell r="IN496"/>
          <cell r="IO496">
            <v>3</v>
          </cell>
          <cell r="IP496">
            <v>900</v>
          </cell>
          <cell r="IQ496">
            <v>0.433</v>
          </cell>
          <cell r="IR496">
            <v>121500</v>
          </cell>
          <cell r="IS496">
            <v>121500</v>
          </cell>
          <cell r="IT496"/>
          <cell r="IU496"/>
          <cell r="IV496"/>
          <cell r="IW496"/>
          <cell r="IX496"/>
          <cell r="IY496"/>
          <cell r="IZ496"/>
          <cell r="JA496"/>
          <cell r="JB496"/>
          <cell r="JC496"/>
          <cell r="JD496"/>
          <cell r="JE496"/>
          <cell r="JF496"/>
          <cell r="JG496"/>
          <cell r="JH496"/>
          <cell r="JI496"/>
          <cell r="JJ496"/>
          <cell r="JK496"/>
          <cell r="JL496"/>
          <cell r="JM496"/>
          <cell r="JN496"/>
          <cell r="JO496"/>
          <cell r="JP496"/>
          <cell r="JQ496"/>
          <cell r="JR496"/>
          <cell r="JS496"/>
          <cell r="JT496"/>
          <cell r="JU496"/>
          <cell r="JV496"/>
          <cell r="JW496"/>
          <cell r="JX496"/>
          <cell r="JY496"/>
          <cell r="JZ496"/>
          <cell r="KA496"/>
          <cell r="KB496"/>
          <cell r="KC496"/>
          <cell r="KD496"/>
          <cell r="KE496"/>
          <cell r="KF496"/>
          <cell r="KG496"/>
          <cell r="KH496">
            <v>0</v>
          </cell>
          <cell r="KI496"/>
          <cell r="KJ496">
            <v>6.5</v>
          </cell>
          <cell r="KK496">
            <v>0.5</v>
          </cell>
          <cell r="KL496">
            <v>0.433</v>
          </cell>
          <cell r="KM496">
            <v>0</v>
          </cell>
          <cell r="KN496">
            <v>7.4329999999999998</v>
          </cell>
          <cell r="KO496">
            <v>7.4329999999999998</v>
          </cell>
          <cell r="KP496">
            <v>0.93899999999999995</v>
          </cell>
          <cell r="KQ496">
            <v>8.3719999999999999</v>
          </cell>
          <cell r="KR496">
            <v>4346406</v>
          </cell>
          <cell r="KS496">
            <v>3741406</v>
          </cell>
          <cell r="KT496">
            <v>3741406</v>
          </cell>
          <cell r="KU496"/>
          <cell r="KV496"/>
          <cell r="KW496"/>
          <cell r="KX496">
            <v>191334</v>
          </cell>
          <cell r="KY496">
            <v>191334</v>
          </cell>
          <cell r="KZ496">
            <v>191334</v>
          </cell>
          <cell r="LA496"/>
          <cell r="LB496"/>
          <cell r="LC496"/>
          <cell r="LD496">
            <v>121500</v>
          </cell>
          <cell r="LE496">
            <v>121500</v>
          </cell>
          <cell r="LF496">
            <v>121500</v>
          </cell>
          <cell r="LG496"/>
          <cell r="LH496"/>
          <cell r="LI496"/>
          <cell r="LJ496">
            <v>164720</v>
          </cell>
          <cell r="LK496">
            <v>65500</v>
          </cell>
          <cell r="LL496">
            <v>65500</v>
          </cell>
          <cell r="LM496"/>
          <cell r="LN496"/>
          <cell r="LO496"/>
          <cell r="LP496">
            <v>0</v>
          </cell>
          <cell r="LQ496">
            <v>0</v>
          </cell>
          <cell r="LR496">
            <v>0</v>
          </cell>
          <cell r="LS496"/>
          <cell r="LT496"/>
          <cell r="LU496"/>
          <cell r="LV496">
            <v>100000</v>
          </cell>
          <cell r="LW496">
            <v>60000</v>
          </cell>
          <cell r="LX496">
            <v>60000</v>
          </cell>
          <cell r="LY496"/>
          <cell r="LZ496"/>
          <cell r="MA496"/>
          <cell r="MB496">
            <v>0</v>
          </cell>
          <cell r="MC496">
            <v>0</v>
          </cell>
          <cell r="MD496">
            <v>0</v>
          </cell>
          <cell r="ME496"/>
          <cell r="MF496"/>
          <cell r="MG496"/>
          <cell r="MH496">
            <v>10000</v>
          </cell>
          <cell r="MI496">
            <v>6000</v>
          </cell>
          <cell r="MJ496">
            <v>6000</v>
          </cell>
          <cell r="MK496"/>
          <cell r="ML496"/>
          <cell r="MM496"/>
          <cell r="MN496">
            <v>5000</v>
          </cell>
          <cell r="MO496">
            <v>5000</v>
          </cell>
          <cell r="MP496">
            <v>5000</v>
          </cell>
          <cell r="MQ496"/>
          <cell r="MR496"/>
          <cell r="MS496"/>
          <cell r="MT496">
            <v>210500</v>
          </cell>
          <cell r="MU496">
            <v>195500</v>
          </cell>
          <cell r="MV496">
            <v>195500</v>
          </cell>
          <cell r="MW496"/>
          <cell r="MX496"/>
          <cell r="MY496"/>
          <cell r="MZ496">
            <v>439000</v>
          </cell>
          <cell r="NA496">
            <v>384000</v>
          </cell>
          <cell r="NB496">
            <v>384000</v>
          </cell>
          <cell r="NC496"/>
          <cell r="ND496"/>
          <cell r="NE496"/>
          <cell r="NF496">
            <v>440000</v>
          </cell>
          <cell r="NG496">
            <v>1000</v>
          </cell>
          <cell r="NH496">
            <v>100.22779043280184</v>
          </cell>
          <cell r="NI496">
            <v>11500</v>
          </cell>
          <cell r="NJ496">
            <v>11500</v>
          </cell>
          <cell r="NK496">
            <v>11500</v>
          </cell>
          <cell r="NL496"/>
          <cell r="NM496"/>
          <cell r="NN496"/>
          <cell r="NO496">
            <v>13647</v>
          </cell>
          <cell r="NP496">
            <v>13647</v>
          </cell>
          <cell r="NQ496">
            <v>13647</v>
          </cell>
          <cell r="NR496"/>
          <cell r="NS496"/>
          <cell r="NT496"/>
          <cell r="NU496">
            <v>0</v>
          </cell>
          <cell r="NV496">
            <v>0</v>
          </cell>
          <cell r="NW496">
            <v>0</v>
          </cell>
          <cell r="NX496"/>
          <cell r="NY496"/>
          <cell r="NZ496"/>
          <cell r="OA496">
            <v>40000</v>
          </cell>
          <cell r="OB496">
            <v>40000</v>
          </cell>
          <cell r="OC496">
            <v>40000</v>
          </cell>
          <cell r="OD496"/>
          <cell r="OE496"/>
          <cell r="OF496"/>
          <cell r="OG496">
            <v>1685229</v>
          </cell>
          <cell r="OH496">
            <v>437229</v>
          </cell>
          <cell r="OI496">
            <v>437229</v>
          </cell>
          <cell r="OJ496"/>
          <cell r="OK496"/>
          <cell r="OL496"/>
          <cell r="OM496">
            <v>15000</v>
          </cell>
          <cell r="ON496">
            <v>15000</v>
          </cell>
          <cell r="OO496">
            <v>15000</v>
          </cell>
          <cell r="OP496"/>
          <cell r="OQ496"/>
          <cell r="OR496"/>
          <cell r="OS496">
            <v>0</v>
          </cell>
          <cell r="OT496">
            <v>0</v>
          </cell>
          <cell r="OU496">
            <v>0</v>
          </cell>
          <cell r="OV496"/>
          <cell r="OW496"/>
          <cell r="OX496"/>
          <cell r="OY496">
            <v>0</v>
          </cell>
          <cell r="OZ496">
            <v>0</v>
          </cell>
          <cell r="PA496">
            <v>0</v>
          </cell>
          <cell r="PB496"/>
          <cell r="PC496"/>
          <cell r="PD496"/>
          <cell r="PE496">
            <v>138184</v>
          </cell>
          <cell r="PF496">
            <v>117684</v>
          </cell>
          <cell r="PG496">
            <v>117684</v>
          </cell>
          <cell r="PH496"/>
          <cell r="PI496"/>
          <cell r="PJ496"/>
          <cell r="PK496">
            <v>38381</v>
          </cell>
          <cell r="PL496">
            <v>0</v>
          </cell>
          <cell r="PM496">
            <v>0</v>
          </cell>
          <cell r="PN496"/>
          <cell r="PO496"/>
          <cell r="PP496"/>
          <cell r="PQ496">
            <v>1128524</v>
          </cell>
          <cell r="PR496">
            <v>954700</v>
          </cell>
          <cell r="PS496">
            <v>954700</v>
          </cell>
          <cell r="PT496"/>
          <cell r="PU496"/>
          <cell r="PV496"/>
          <cell r="PW496">
            <v>8658925</v>
          </cell>
          <cell r="PX496">
            <v>6360000</v>
          </cell>
          <cell r="PY496">
            <v>6360000</v>
          </cell>
          <cell r="PZ496">
            <v>100</v>
          </cell>
          <cell r="QA496">
            <v>8658925</v>
          </cell>
          <cell r="QB496">
            <v>6360000</v>
          </cell>
          <cell r="QC496">
            <v>100</v>
          </cell>
          <cell r="QD496"/>
          <cell r="QE496"/>
          <cell r="QF496"/>
          <cell r="QG496">
            <v>4062000</v>
          </cell>
          <cell r="QH496">
            <v>5090000</v>
          </cell>
          <cell r="QI496">
            <v>6360000</v>
          </cell>
          <cell r="QJ496">
            <v>0</v>
          </cell>
          <cell r="QK496">
            <v>0</v>
          </cell>
          <cell r="QL496">
            <v>0</v>
          </cell>
          <cell r="QM496">
            <v>0</v>
          </cell>
          <cell r="QN496">
            <v>0</v>
          </cell>
          <cell r="QO496">
            <v>0</v>
          </cell>
          <cell r="QP496">
            <v>0</v>
          </cell>
          <cell r="QQ496">
            <v>0</v>
          </cell>
          <cell r="QR496">
            <v>0</v>
          </cell>
          <cell r="QS496">
            <v>317000</v>
          </cell>
          <cell r="QT496">
            <v>640000</v>
          </cell>
          <cell r="QU496">
            <v>670000</v>
          </cell>
          <cell r="QV496"/>
          <cell r="QW496">
            <v>0</v>
          </cell>
          <cell r="QX496">
            <v>0</v>
          </cell>
          <cell r="QY496">
            <v>0</v>
          </cell>
          <cell r="QZ496"/>
          <cell r="RA496">
            <v>390390</v>
          </cell>
          <cell r="RB496">
            <v>270760</v>
          </cell>
          <cell r="RC496">
            <v>0</v>
          </cell>
          <cell r="RD496">
            <v>317000</v>
          </cell>
          <cell r="RE496">
            <v>850000</v>
          </cell>
          <cell r="RF496">
            <v>1450000</v>
          </cell>
          <cell r="RG496">
            <v>135000</v>
          </cell>
          <cell r="RH496">
            <v>136000</v>
          </cell>
          <cell r="RI496">
            <v>150000</v>
          </cell>
          <cell r="RJ496"/>
          <cell r="RK496"/>
          <cell r="RL496"/>
          <cell r="RM496">
            <v>28925</v>
          </cell>
          <cell r="RN496">
            <v>28925</v>
          </cell>
          <cell r="RO496">
            <v>28925</v>
          </cell>
          <cell r="RP496">
            <v>3.0819806862543659</v>
          </cell>
          <cell r="RQ496"/>
          <cell r="RR496"/>
          <cell r="RS496"/>
          <cell r="RT496">
            <v>0</v>
          </cell>
          <cell r="RU496"/>
          <cell r="RV496"/>
          <cell r="RW496"/>
          <cell r="RX496" t="str">
            <v>N</v>
          </cell>
          <cell r="RY496"/>
          <cell r="RZ496">
            <v>6360000</v>
          </cell>
          <cell r="SA496">
            <v>6360000</v>
          </cell>
          <cell r="SB496">
            <v>4717000</v>
          </cell>
          <cell r="SC496">
            <v>1643000</v>
          </cell>
          <cell r="SD496">
            <v>0</v>
          </cell>
          <cell r="SE496"/>
          <cell r="SF496"/>
          <cell r="SG496"/>
          <cell r="SH496"/>
          <cell r="SI496"/>
          <cell r="SJ496"/>
          <cell r="SK496">
            <v>40</v>
          </cell>
          <cell r="SL496"/>
          <cell r="SM496"/>
          <cell r="SN496">
            <v>40</v>
          </cell>
          <cell r="SO496"/>
          <cell r="SP496"/>
          <cell r="SQ496"/>
          <cell r="SR496"/>
          <cell r="SS496"/>
          <cell r="ST496">
            <v>0</v>
          </cell>
          <cell r="SU496"/>
          <cell r="SV496">
            <v>6645925</v>
          </cell>
          <cell r="SW496"/>
          <cell r="SX496">
            <v>1.3028923738982912</v>
          </cell>
          <cell r="SY496">
            <v>10360000</v>
          </cell>
          <cell r="SZ496">
            <v>10360000</v>
          </cell>
          <cell r="TA496"/>
          <cell r="TB496">
            <v>0</v>
          </cell>
          <cell r="TC496" t="str">
            <v>OK</v>
          </cell>
          <cell r="TD496" t="str">
            <v>nárůst rozpočtu nad limit, neodůvodněno, kráceno</v>
          </cell>
          <cell r="TE496"/>
          <cell r="TF496">
            <v>0</v>
          </cell>
          <cell r="TG496"/>
          <cell r="TH496"/>
          <cell r="TI496" t="str">
            <v>nárůst rozpočtu nad limit, neodůvodněno - mělo by se kráti 240.103, ale nekráceno - dojde dopis - zdůvodnění - opravy budovy</v>
          </cell>
          <cell r="TJ496"/>
          <cell r="TK496"/>
          <cell r="TL496">
            <v>0</v>
          </cell>
          <cell r="TM496">
            <v>10000</v>
          </cell>
          <cell r="TN496">
            <v>60000</v>
          </cell>
          <cell r="TO496" t="str">
            <v>Vybavení kanceláří atd.</v>
          </cell>
          <cell r="TP496">
            <v>1685229</v>
          </cell>
          <cell r="TQ496">
            <v>437229</v>
          </cell>
          <cell r="TR496" t="str">
            <v>nespecifikováno</v>
          </cell>
          <cell r="TS496">
            <v>5013000</v>
          </cell>
          <cell r="TT496">
            <v>77000</v>
          </cell>
          <cell r="TU496">
            <v>0</v>
          </cell>
          <cell r="TV496">
            <v>5090000</v>
          </cell>
          <cell r="TW496"/>
          <cell r="TX496"/>
          <cell r="TY496">
            <v>5090000</v>
          </cell>
          <cell r="TZ496"/>
          <cell r="UA496"/>
          <cell r="UB496">
            <v>-325000</v>
          </cell>
          <cell r="UC496"/>
          <cell r="UD496"/>
          <cell r="UE496">
            <v>4765000</v>
          </cell>
          <cell r="UF496">
            <v>4765000</v>
          </cell>
          <cell r="UG496">
            <v>3</v>
          </cell>
          <cell r="UH496">
            <v>4717350</v>
          </cell>
          <cell r="UI496">
            <v>4717350</v>
          </cell>
          <cell r="UJ496"/>
          <cell r="UK496"/>
          <cell r="UL496"/>
          <cell r="UM496"/>
          <cell r="UN496"/>
          <cell r="UO496"/>
          <cell r="UP496">
            <v>4717350</v>
          </cell>
          <cell r="UQ496">
            <v>4717350</v>
          </cell>
          <cell r="UR496">
            <v>4717350</v>
          </cell>
          <cell r="US496">
            <v>4717000</v>
          </cell>
          <cell r="UT496">
            <v>4717000</v>
          </cell>
          <cell r="UU496">
            <v>1643000</v>
          </cell>
          <cell r="UV496">
            <v>6360000</v>
          </cell>
          <cell r="UW496">
            <v>6360000</v>
          </cell>
          <cell r="UX496">
            <v>958112.29757936625</v>
          </cell>
          <cell r="UY496">
            <v>958112.29757936625</v>
          </cell>
          <cell r="UZ496">
            <v>958112</v>
          </cell>
          <cell r="VA496">
            <v>958112</v>
          </cell>
          <cell r="VB496">
            <v>479056.14878968312</v>
          </cell>
          <cell r="VC496">
            <v>479056.14878968312</v>
          </cell>
          <cell r="VD496">
            <v>479056</v>
          </cell>
          <cell r="VE496">
            <v>479056</v>
          </cell>
          <cell r="VF496">
            <v>3279832</v>
          </cell>
          <cell r="VG496">
            <v>4119740</v>
          </cell>
          <cell r="VH496">
            <v>2240260</v>
          </cell>
          <cell r="VI496">
            <v>6360000</v>
          </cell>
          <cell r="VJ496">
            <v>0</v>
          </cell>
          <cell r="VK496">
            <v>1643000</v>
          </cell>
          <cell r="VL496">
            <v>0</v>
          </cell>
          <cell r="VM496" t="str">
            <v>číslo smlouvy 06909/2020/SOC ze dne 26. 10. 2020</v>
          </cell>
          <cell r="VN496">
            <v>1643000</v>
          </cell>
          <cell r="VO496">
            <v>373000</v>
          </cell>
          <cell r="VP496">
            <v>92.671905697445979</v>
          </cell>
          <cell r="VQ496">
            <v>1437168</v>
          </cell>
          <cell r="VR496">
            <v>44663</v>
          </cell>
          <cell r="VS496"/>
          <cell r="VT496">
            <v>1393032</v>
          </cell>
          <cell r="VU496">
            <v>44693</v>
          </cell>
          <cell r="VV496">
            <v>1886800</v>
          </cell>
          <cell r="VW496">
            <v>44713</v>
          </cell>
          <cell r="VX496">
            <v>1643000</v>
          </cell>
          <cell r="VY496">
            <v>1643000</v>
          </cell>
          <cell r="VZ496">
            <v>0</v>
          </cell>
          <cell r="WA496"/>
          <cell r="WB496">
            <v>1643000</v>
          </cell>
          <cell r="WC496">
            <v>0</v>
          </cell>
          <cell r="WD496">
            <v>3</v>
          </cell>
          <cell r="WE496">
            <v>896230</v>
          </cell>
          <cell r="WF496">
            <v>896230</v>
          </cell>
          <cell r="WG496"/>
          <cell r="WH496">
            <v>1000</v>
          </cell>
          <cell r="WI496"/>
          <cell r="WJ496"/>
          <cell r="WK496">
            <v>546000</v>
          </cell>
          <cell r="WL496"/>
          <cell r="WM496" t="str">
            <v>priorita + rekonstrukce</v>
          </cell>
          <cell r="WN496">
            <v>1443230</v>
          </cell>
          <cell r="WO496">
            <v>1443230</v>
          </cell>
          <cell r="WP496">
            <v>1443000</v>
          </cell>
          <cell r="WQ496">
            <v>1443000</v>
          </cell>
          <cell r="WR496">
            <v>255967.70712617203</v>
          </cell>
          <cell r="WS496">
            <v>1187032.292873828</v>
          </cell>
          <cell r="WT496">
            <v>255967.70712617203</v>
          </cell>
          <cell r="WU496">
            <v>1187032.292873828</v>
          </cell>
          <cell r="WV496">
            <v>255968</v>
          </cell>
          <cell r="WW496">
            <v>1187032</v>
          </cell>
          <cell r="WX496">
            <v>255968</v>
          </cell>
          <cell r="WY496">
            <v>1187032</v>
          </cell>
          <cell r="WZ496">
            <v>0.29287382797338068</v>
          </cell>
          <cell r="XA496">
            <v>-0.29287382797338068</v>
          </cell>
          <cell r="XB496"/>
          <cell r="XC496">
            <v>255968</v>
          </cell>
          <cell r="XD496">
            <v>1443000</v>
          </cell>
          <cell r="XE496">
            <v>200000</v>
          </cell>
          <cell r="XF496">
            <v>30.591477634089465</v>
          </cell>
          <cell r="XG496"/>
          <cell r="XH496">
            <v>1443000</v>
          </cell>
          <cell r="XI496">
            <v>640000</v>
          </cell>
          <cell r="XJ496">
            <v>670000</v>
          </cell>
          <cell r="XK496">
            <v>900000</v>
          </cell>
          <cell r="XL496">
            <v>30000</v>
          </cell>
          <cell r="XM496">
            <v>230000</v>
          </cell>
          <cell r="XN496">
            <v>260000</v>
          </cell>
          <cell r="XO496">
            <v>0</v>
          </cell>
          <cell r="XP496">
            <v>0</v>
          </cell>
          <cell r="XQ496"/>
          <cell r="XR496">
            <v>117925</v>
          </cell>
          <cell r="XS496"/>
          <cell r="XT496"/>
          <cell r="XU496"/>
          <cell r="XV496"/>
          <cell r="XW496"/>
          <cell r="XX496"/>
          <cell r="XY496">
            <v>895230</v>
          </cell>
        </row>
        <row r="497">
          <cell r="A497">
            <v>2225555</v>
          </cell>
          <cell r="B497" t="str">
            <v>NNO</v>
          </cell>
          <cell r="C497">
            <v>1</v>
          </cell>
          <cell r="D497" t="str">
            <v>Slezská diakonie</v>
          </cell>
          <cell r="E497">
            <v>65468562</v>
          </cell>
          <cell r="F497" t="str">
            <v xml:space="preserve">Na Nivách 259/7
Český Těšín
737 01 Český Těšín 1
</v>
          </cell>
          <cell r="G497" t="str">
            <v>Církve a náboženské společnosti</v>
          </cell>
          <cell r="H497" t="str">
            <v>domovy pro osoby se zdravotním postižením</v>
          </cell>
          <cell r="I497" t="str">
            <v>sociální péče</v>
          </cell>
          <cell r="J497" t="str">
            <v>KARMEL Tichá, domov pro osoby se zdravotním postižením</v>
          </cell>
          <cell r="K497">
            <v>39692</v>
          </cell>
          <cell r="L497"/>
          <cell r="M497" t="str">
            <v>N</v>
          </cell>
          <cell r="N497" t="str">
            <v>• počet klientů: 10
• počet lůžek: 10</v>
          </cell>
          <cell r="O497">
            <v>10</v>
          </cell>
          <cell r="P497"/>
          <cell r="Q497">
            <v>10</v>
          </cell>
          <cell r="R497">
            <v>10</v>
          </cell>
          <cell r="S497">
            <v>10</v>
          </cell>
          <cell r="T497"/>
          <cell r="U497"/>
          <cell r="V497"/>
          <cell r="W497"/>
          <cell r="X497" t="str">
            <v>Služba se specializuje na poskytování podpory lidem s vysokou mírou závislosti na pomoci druhé osoby. Jedná se především o uživatele s kombinovaným postižením, převážně s poruchami autistického spektra. Služba je jedinečná svého druhu na Novojičínsku.
Služba je bariérová, uživatelé jsou mobilní, ale někteří potřebují fyzickou podporu při pohybu a chůzi. K dispozici jsou jednolůžkové a dvoulůžkové pokoje. Odborná pomoc a podpora je uživatelům poskytována 24 hodin denně tj. nepřetržitě.</v>
          </cell>
          <cell r="Y497"/>
          <cell r="Z497"/>
          <cell r="AA497"/>
          <cell r="AB497"/>
          <cell r="AC497"/>
          <cell r="AD497"/>
          <cell r="AE497"/>
          <cell r="AF497"/>
          <cell r="AG497"/>
          <cell r="AH497"/>
          <cell r="AI497"/>
          <cell r="AJ497"/>
          <cell r="AK497"/>
          <cell r="AL497"/>
          <cell r="AM497"/>
          <cell r="AN497"/>
          <cell r="AO497"/>
          <cell r="AP497"/>
          <cell r="AQ497"/>
          <cell r="AR497"/>
          <cell r="AS497"/>
          <cell r="AT497"/>
          <cell r="AU497"/>
          <cell r="AV497"/>
          <cell r="AW497"/>
          <cell r="AX497"/>
          <cell r="AY497"/>
          <cell r="AZ497"/>
          <cell r="BA497"/>
          <cell r="BB497"/>
          <cell r="BC497"/>
          <cell r="BD497"/>
          <cell r="BE497"/>
          <cell r="BF497"/>
          <cell r="BG497"/>
          <cell r="BH497"/>
          <cell r="BI497"/>
          <cell r="BJ497"/>
          <cell r="BK497"/>
          <cell r="BL497"/>
          <cell r="BM497" t="str">
            <v>• 12. osoby s jiným zdravotním postižením
• 13. osoby s kombinovaným postižením
• 14. osoby s mentálním postižením
• 15. osoby s tělesným postižením</v>
          </cell>
          <cell r="BN497" t="str">
            <v>osoby s mentálním postižením</v>
          </cell>
          <cell r="BO497" t="str">
            <v>• dorost (16 – 18 let)
• mladí dospělí (19 – 26 let)
• dospělí (27 – 64 let)</v>
          </cell>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v>0</v>
          </cell>
          <cell r="DC497">
            <v>0</v>
          </cell>
          <cell r="DD497">
            <v>0</v>
          </cell>
          <cell r="DE497">
            <v>0</v>
          </cell>
          <cell r="DF497">
            <v>0</v>
          </cell>
          <cell r="DG497">
            <v>0</v>
          </cell>
          <cell r="DH497">
            <v>0</v>
          </cell>
          <cell r="DI497">
            <v>5</v>
          </cell>
          <cell r="DJ497">
            <v>5</v>
          </cell>
          <cell r="DK497">
            <v>0</v>
          </cell>
          <cell r="DL497">
            <v>0</v>
          </cell>
          <cell r="DM497">
            <v>0</v>
          </cell>
          <cell r="DN497">
            <v>5</v>
          </cell>
          <cell r="DO497">
            <v>5</v>
          </cell>
          <cell r="DP497">
            <v>0</v>
          </cell>
          <cell r="DQ497">
            <v>0</v>
          </cell>
          <cell r="DR497">
            <v>10</v>
          </cell>
          <cell r="DS497">
            <v>10</v>
          </cell>
          <cell r="DT497">
            <v>0</v>
          </cell>
          <cell r="DU497">
            <v>0</v>
          </cell>
          <cell r="DV497">
            <v>0</v>
          </cell>
          <cell r="DW497">
            <v>0</v>
          </cell>
          <cell r="DX497">
            <v>0</v>
          </cell>
          <cell r="DY497">
            <v>0</v>
          </cell>
          <cell r="DZ497">
            <v>0</v>
          </cell>
          <cell r="EA497">
            <v>5</v>
          </cell>
          <cell r="EB497">
            <v>5</v>
          </cell>
          <cell r="EC497">
            <v>0</v>
          </cell>
          <cell r="ED497">
            <v>0</v>
          </cell>
          <cell r="EE497">
            <v>0</v>
          </cell>
          <cell r="EF497">
            <v>5</v>
          </cell>
          <cell r="EG497">
            <v>5</v>
          </cell>
          <cell r="EH497">
            <v>0</v>
          </cell>
          <cell r="EI497">
            <v>0</v>
          </cell>
          <cell r="EJ497">
            <v>10</v>
          </cell>
          <cell r="EK497">
            <v>10</v>
          </cell>
          <cell r="EL497">
            <v>1</v>
          </cell>
          <cell r="EM497">
            <v>0.8</v>
          </cell>
          <cell r="EN497">
            <v>0.8</v>
          </cell>
          <cell r="EO497">
            <v>546038</v>
          </cell>
          <cell r="EP497">
            <v>546000</v>
          </cell>
          <cell r="EQ497">
            <v>9</v>
          </cell>
          <cell r="ER497">
            <v>7.4</v>
          </cell>
          <cell r="ES497">
            <v>7.4</v>
          </cell>
          <cell r="ET497">
            <v>4167067</v>
          </cell>
          <cell r="EU497">
            <v>3334000</v>
          </cell>
          <cell r="EV497"/>
          <cell r="EW497"/>
          <cell r="EX497"/>
          <cell r="EY497"/>
          <cell r="EZ497"/>
          <cell r="FA497"/>
          <cell r="FB497"/>
          <cell r="FC497"/>
          <cell r="FD497"/>
          <cell r="FE497"/>
          <cell r="FF497"/>
          <cell r="FG497"/>
          <cell r="FH497"/>
          <cell r="FI497"/>
          <cell r="FJ497"/>
          <cell r="FK497"/>
          <cell r="FL497"/>
          <cell r="FM497"/>
          <cell r="FN497"/>
          <cell r="FO497"/>
          <cell r="FP497">
            <v>3</v>
          </cell>
          <cell r="FQ497">
            <v>2.6</v>
          </cell>
          <cell r="FR497">
            <v>0</v>
          </cell>
          <cell r="FS497">
            <v>1255895</v>
          </cell>
          <cell r="FT497">
            <v>1255000</v>
          </cell>
          <cell r="FU497"/>
          <cell r="FV497"/>
          <cell r="FW497"/>
          <cell r="FX497"/>
          <cell r="FY497"/>
          <cell r="FZ497"/>
          <cell r="GA497"/>
          <cell r="GB497"/>
          <cell r="GC497"/>
          <cell r="GD497"/>
          <cell r="GE497"/>
          <cell r="GF497"/>
          <cell r="GG497"/>
          <cell r="GH497"/>
          <cell r="GI497"/>
          <cell r="GJ497"/>
          <cell r="GK497"/>
          <cell r="GL497"/>
          <cell r="GM497"/>
          <cell r="GN497"/>
          <cell r="GO497"/>
          <cell r="GP497"/>
          <cell r="GQ497"/>
          <cell r="GR497"/>
          <cell r="GS497"/>
          <cell r="GT497"/>
          <cell r="GU497"/>
          <cell r="GV497"/>
          <cell r="GW497"/>
          <cell r="GX497"/>
          <cell r="GY497"/>
          <cell r="GZ497"/>
          <cell r="HA497"/>
          <cell r="HB497"/>
          <cell r="HC497"/>
          <cell r="HD497"/>
          <cell r="HE497"/>
          <cell r="HF497"/>
          <cell r="HG497"/>
          <cell r="HH497"/>
          <cell r="HI497"/>
          <cell r="HJ497"/>
          <cell r="HK497"/>
          <cell r="HL497"/>
          <cell r="HM497"/>
          <cell r="HN497"/>
          <cell r="HO497"/>
          <cell r="HP497"/>
          <cell r="HQ497"/>
          <cell r="HR497"/>
          <cell r="HS497"/>
          <cell r="HT497"/>
          <cell r="HU497"/>
          <cell r="HV497"/>
          <cell r="HW497"/>
          <cell r="HX497"/>
          <cell r="HY497"/>
          <cell r="HZ497"/>
          <cell r="IA497"/>
          <cell r="IB497"/>
          <cell r="IC497"/>
          <cell r="ID497"/>
          <cell r="IE497"/>
          <cell r="IF497"/>
          <cell r="IG497"/>
          <cell r="IH497"/>
          <cell r="II497">
            <v>1</v>
          </cell>
          <cell r="IJ497">
            <v>0.5</v>
          </cell>
          <cell r="IK497">
            <v>12</v>
          </cell>
          <cell r="IL497">
            <v>0.5</v>
          </cell>
          <cell r="IM497">
            <v>189400</v>
          </cell>
          <cell r="IN497">
            <v>189000</v>
          </cell>
          <cell r="IO497">
            <v>1</v>
          </cell>
          <cell r="IP497">
            <v>300</v>
          </cell>
          <cell r="IQ497">
            <v>0.14399999999999999</v>
          </cell>
          <cell r="IR497">
            <v>55500</v>
          </cell>
          <cell r="IS497">
            <v>55400</v>
          </cell>
          <cell r="IT497"/>
          <cell r="IU497"/>
          <cell r="IV497"/>
          <cell r="IW497"/>
          <cell r="IX497"/>
          <cell r="IY497"/>
          <cell r="IZ497"/>
          <cell r="JA497"/>
          <cell r="JB497"/>
          <cell r="JC497"/>
          <cell r="JD497"/>
          <cell r="JE497"/>
          <cell r="JF497"/>
          <cell r="JG497"/>
          <cell r="JH497"/>
          <cell r="JI497"/>
          <cell r="JJ497"/>
          <cell r="JK497"/>
          <cell r="JL497"/>
          <cell r="JM497"/>
          <cell r="JN497"/>
          <cell r="JO497"/>
          <cell r="JP497"/>
          <cell r="JQ497"/>
          <cell r="JR497"/>
          <cell r="JS497"/>
          <cell r="JT497"/>
          <cell r="JU497"/>
          <cell r="JV497"/>
          <cell r="JW497"/>
          <cell r="JX497"/>
          <cell r="JY497"/>
          <cell r="JZ497"/>
          <cell r="KA497"/>
          <cell r="KB497"/>
          <cell r="KC497"/>
          <cell r="KD497"/>
          <cell r="KE497"/>
          <cell r="KF497"/>
          <cell r="KG497"/>
          <cell r="KH497">
            <v>4</v>
          </cell>
          <cell r="KI497">
            <v>60</v>
          </cell>
          <cell r="KJ497">
            <v>8.1999999999999993</v>
          </cell>
          <cell r="KK497">
            <v>0</v>
          </cell>
          <cell r="KL497">
            <v>0.14399999999999999</v>
          </cell>
          <cell r="KM497">
            <v>0</v>
          </cell>
          <cell r="KN497">
            <v>8.3439999999999994</v>
          </cell>
          <cell r="KO497">
            <v>8.3439999999999994</v>
          </cell>
          <cell r="KP497">
            <v>3.1</v>
          </cell>
          <cell r="KQ497">
            <v>11.443999999999999</v>
          </cell>
          <cell r="KR497">
            <v>5969000</v>
          </cell>
          <cell r="KS497">
            <v>5135000</v>
          </cell>
          <cell r="KT497">
            <v>5135000</v>
          </cell>
          <cell r="KU497"/>
          <cell r="KV497"/>
          <cell r="KW497"/>
          <cell r="KX497">
            <v>189400</v>
          </cell>
          <cell r="KY497">
            <v>189000</v>
          </cell>
          <cell r="KZ497">
            <v>189000</v>
          </cell>
          <cell r="LA497"/>
          <cell r="LB497"/>
          <cell r="LC497"/>
          <cell r="LD497">
            <v>55500</v>
          </cell>
          <cell r="LE497">
            <v>55400</v>
          </cell>
          <cell r="LF497">
            <v>55400</v>
          </cell>
          <cell r="LG497"/>
          <cell r="LH497"/>
          <cell r="LI497"/>
          <cell r="LJ497">
            <v>154100</v>
          </cell>
          <cell r="LK497">
            <v>0</v>
          </cell>
          <cell r="LL497">
            <v>0</v>
          </cell>
          <cell r="LM497"/>
          <cell r="LN497"/>
          <cell r="LO497"/>
          <cell r="LP497">
            <v>0</v>
          </cell>
          <cell r="LQ497">
            <v>0</v>
          </cell>
          <cell r="LR497">
            <v>0</v>
          </cell>
          <cell r="LS497"/>
          <cell r="LT497"/>
          <cell r="LU497"/>
          <cell r="LV497">
            <v>50000</v>
          </cell>
          <cell r="LW497">
            <v>0</v>
          </cell>
          <cell r="LX497">
            <v>0</v>
          </cell>
          <cell r="LY497"/>
          <cell r="LZ497"/>
          <cell r="MA497"/>
          <cell r="MB497">
            <v>220000</v>
          </cell>
          <cell r="MC497">
            <v>0</v>
          </cell>
          <cell r="MD497">
            <v>0</v>
          </cell>
          <cell r="ME497"/>
          <cell r="MF497"/>
          <cell r="MG497"/>
          <cell r="MH497">
            <v>10000</v>
          </cell>
          <cell r="MI497">
            <v>0</v>
          </cell>
          <cell r="MJ497">
            <v>0</v>
          </cell>
          <cell r="MK497"/>
          <cell r="ML497"/>
          <cell r="MM497"/>
          <cell r="MN497">
            <v>10000</v>
          </cell>
          <cell r="MO497">
            <v>0</v>
          </cell>
          <cell r="MP497">
            <v>0</v>
          </cell>
          <cell r="MQ497"/>
          <cell r="MR497"/>
          <cell r="MS497"/>
          <cell r="MT497">
            <v>100000</v>
          </cell>
          <cell r="MU497">
            <v>50000</v>
          </cell>
          <cell r="MV497">
            <v>50000</v>
          </cell>
          <cell r="MW497"/>
          <cell r="MX497"/>
          <cell r="MY497"/>
          <cell r="MZ497">
            <v>318000</v>
          </cell>
          <cell r="NA497">
            <v>180000</v>
          </cell>
          <cell r="NB497">
            <v>180000</v>
          </cell>
          <cell r="NC497"/>
          <cell r="ND497"/>
          <cell r="NE497"/>
          <cell r="NF497">
            <v>480000</v>
          </cell>
          <cell r="NG497">
            <v>162000</v>
          </cell>
          <cell r="NH497">
            <v>150.9433962264151</v>
          </cell>
          <cell r="NI497">
            <v>10000</v>
          </cell>
          <cell r="NJ497">
            <v>10000</v>
          </cell>
          <cell r="NK497">
            <v>10000</v>
          </cell>
          <cell r="NL497"/>
          <cell r="NM497"/>
          <cell r="NN497"/>
          <cell r="NO497">
            <v>74000</v>
          </cell>
          <cell r="NP497">
            <v>74000</v>
          </cell>
          <cell r="NQ497">
            <v>74000</v>
          </cell>
          <cell r="NR497"/>
          <cell r="NS497"/>
          <cell r="NT497"/>
          <cell r="NU497">
            <v>0</v>
          </cell>
          <cell r="NV497">
            <v>0</v>
          </cell>
          <cell r="NW497">
            <v>0</v>
          </cell>
          <cell r="NX497"/>
          <cell r="NY497"/>
          <cell r="NZ497"/>
          <cell r="OA497">
            <v>65000</v>
          </cell>
          <cell r="OB497">
            <v>30000</v>
          </cell>
          <cell r="OC497">
            <v>30000</v>
          </cell>
          <cell r="OD497"/>
          <cell r="OE497"/>
          <cell r="OF497"/>
          <cell r="OG497">
            <v>30000</v>
          </cell>
          <cell r="OH497">
            <v>0</v>
          </cell>
          <cell r="OI497">
            <v>0</v>
          </cell>
          <cell r="OJ497"/>
          <cell r="OK497"/>
          <cell r="OL497"/>
          <cell r="OM497">
            <v>1000</v>
          </cell>
          <cell r="ON497">
            <v>0</v>
          </cell>
          <cell r="OO497">
            <v>0</v>
          </cell>
          <cell r="OP497"/>
          <cell r="OQ497"/>
          <cell r="OR497"/>
          <cell r="OS497">
            <v>0</v>
          </cell>
          <cell r="OT497">
            <v>0</v>
          </cell>
          <cell r="OU497">
            <v>0</v>
          </cell>
          <cell r="OV497"/>
          <cell r="OW497"/>
          <cell r="OX497"/>
          <cell r="OY497">
            <v>0</v>
          </cell>
          <cell r="OZ497">
            <v>0</v>
          </cell>
          <cell r="PA497">
            <v>0</v>
          </cell>
          <cell r="PB497"/>
          <cell r="PC497"/>
          <cell r="PD497"/>
          <cell r="PE497">
            <v>89000</v>
          </cell>
          <cell r="PF497">
            <v>0</v>
          </cell>
          <cell r="PG497">
            <v>0</v>
          </cell>
          <cell r="PH497"/>
          <cell r="PI497"/>
          <cell r="PJ497"/>
          <cell r="PK497">
            <v>70000</v>
          </cell>
          <cell r="PL497">
            <v>0</v>
          </cell>
          <cell r="PM497">
            <v>0</v>
          </cell>
          <cell r="PN497"/>
          <cell r="PO497"/>
          <cell r="PP497"/>
          <cell r="PQ497">
            <v>1271000</v>
          </cell>
          <cell r="PR497">
            <v>439600</v>
          </cell>
          <cell r="PS497">
            <v>439600</v>
          </cell>
          <cell r="PT497"/>
          <cell r="PU497"/>
          <cell r="PV497"/>
          <cell r="PW497">
            <v>8686000</v>
          </cell>
          <cell r="PX497">
            <v>6163000</v>
          </cell>
          <cell r="PY497">
            <v>6163000</v>
          </cell>
          <cell r="PZ497">
            <v>100</v>
          </cell>
          <cell r="QA497">
            <v>8686000</v>
          </cell>
          <cell r="QB497">
            <v>6163000</v>
          </cell>
          <cell r="QC497">
            <v>100</v>
          </cell>
          <cell r="QD497"/>
          <cell r="QE497">
            <v>3814302</v>
          </cell>
          <cell r="QF497">
            <v>1800000</v>
          </cell>
          <cell r="QG497">
            <v>4314000</v>
          </cell>
          <cell r="QH497">
            <v>5460000</v>
          </cell>
          <cell r="QI497">
            <v>6163000</v>
          </cell>
          <cell r="QJ497">
            <v>0</v>
          </cell>
          <cell r="QK497">
            <v>0</v>
          </cell>
          <cell r="QL497">
            <v>0</v>
          </cell>
          <cell r="QM497">
            <v>0</v>
          </cell>
          <cell r="QN497">
            <v>0</v>
          </cell>
          <cell r="QO497">
            <v>0</v>
          </cell>
          <cell r="QP497">
            <v>0</v>
          </cell>
          <cell r="QQ497">
            <v>0</v>
          </cell>
          <cell r="QR497">
            <v>0</v>
          </cell>
          <cell r="QS497">
            <v>2047602</v>
          </cell>
          <cell r="QT497">
            <v>2090000</v>
          </cell>
          <cell r="QU497">
            <v>2110000</v>
          </cell>
          <cell r="QV497"/>
          <cell r="QW497">
            <v>0</v>
          </cell>
          <cell r="QX497">
            <v>0</v>
          </cell>
          <cell r="QY497">
            <v>0</v>
          </cell>
          <cell r="QZ497">
            <v>192000</v>
          </cell>
          <cell r="RA497">
            <v>555615</v>
          </cell>
          <cell r="RB497">
            <v>584700</v>
          </cell>
          <cell r="RC497">
            <v>0</v>
          </cell>
          <cell r="RD497">
            <v>418000</v>
          </cell>
          <cell r="RE497">
            <v>195000</v>
          </cell>
          <cell r="RF497">
            <v>195000</v>
          </cell>
          <cell r="RG497">
            <v>100243</v>
          </cell>
          <cell r="RH497">
            <v>138800</v>
          </cell>
          <cell r="RI497">
            <v>147200</v>
          </cell>
          <cell r="RJ497"/>
          <cell r="RK497"/>
          <cell r="RL497"/>
          <cell r="RM497">
            <v>99989</v>
          </cell>
          <cell r="RN497">
            <v>52660</v>
          </cell>
          <cell r="RO497">
            <v>70800</v>
          </cell>
          <cell r="RP497">
            <v>3.4921237426456635</v>
          </cell>
          <cell r="RQ497"/>
          <cell r="RR497"/>
          <cell r="RS497"/>
          <cell r="RT497">
            <v>0</v>
          </cell>
          <cell r="RU497"/>
          <cell r="RV497"/>
          <cell r="RW497"/>
          <cell r="RX497" t="str">
            <v>N</v>
          </cell>
          <cell r="RY497"/>
          <cell r="RZ497">
            <v>6163000</v>
          </cell>
          <cell r="SA497">
            <v>6163000</v>
          </cell>
          <cell r="SB497">
            <v>4068000</v>
          </cell>
          <cell r="SC497">
            <v>2095000</v>
          </cell>
          <cell r="SD497">
            <v>0</v>
          </cell>
          <cell r="SE497"/>
          <cell r="SF497"/>
          <cell r="SG497"/>
          <cell r="SH497"/>
          <cell r="SI497"/>
          <cell r="SJ497"/>
          <cell r="SK497">
            <v>10</v>
          </cell>
          <cell r="SL497"/>
          <cell r="SM497"/>
          <cell r="SN497">
            <v>10</v>
          </cell>
          <cell r="SO497"/>
          <cell r="SP497"/>
          <cell r="SQ497"/>
          <cell r="SR497"/>
          <cell r="SS497"/>
          <cell r="ST497">
            <v>0</v>
          </cell>
          <cell r="SU497"/>
          <cell r="SV497">
            <v>8000000</v>
          </cell>
          <cell r="SW497"/>
          <cell r="SX497">
            <v>1.08575</v>
          </cell>
          <cell r="SY497">
            <v>9230000</v>
          </cell>
          <cell r="SZ497">
            <v>9230000</v>
          </cell>
          <cell r="TA497"/>
          <cell r="TB497">
            <v>0</v>
          </cell>
          <cell r="TC497" t="str">
            <v>OK</v>
          </cell>
          <cell r="TD497" t="str">
            <v>OK, žádají na os. náklady, energie, služby, správní režie OK</v>
          </cell>
          <cell r="TE497"/>
          <cell r="TF497">
            <v>0</v>
          </cell>
          <cell r="TG497"/>
          <cell r="TH497" t="str">
            <v>ano</v>
          </cell>
          <cell r="TI497"/>
          <cell r="TJ497"/>
          <cell r="TK497"/>
          <cell r="TL497"/>
          <cell r="TM497">
            <v>50000</v>
          </cell>
          <cell r="TN497">
            <v>0</v>
          </cell>
          <cell r="TO497" t="str">
            <v>vybavení pobytové služby, inovuje pomůcky</v>
          </cell>
          <cell r="TP497">
            <v>30000</v>
          </cell>
          <cell r="TQ497">
            <v>0</v>
          </cell>
          <cell r="TR497" t="str">
            <v>nespecifikováno</v>
          </cell>
          <cell r="TS497">
            <v>4702000</v>
          </cell>
          <cell r="TT497">
            <v>758000</v>
          </cell>
          <cell r="TU497">
            <v>0</v>
          </cell>
          <cell r="TV497">
            <v>5460000</v>
          </cell>
          <cell r="TW497"/>
          <cell r="TX497"/>
          <cell r="TY497">
            <v>5460000</v>
          </cell>
          <cell r="TZ497"/>
          <cell r="UA497"/>
          <cell r="UB497">
            <v>-546000</v>
          </cell>
          <cell r="UC497">
            <v>630995.80000000005</v>
          </cell>
          <cell r="UD497"/>
          <cell r="UE497">
            <v>4283004.2</v>
          </cell>
          <cell r="UF497">
            <v>4283004.2</v>
          </cell>
          <cell r="UG497">
            <v>5</v>
          </cell>
          <cell r="UH497">
            <v>4068853.9899999998</v>
          </cell>
          <cell r="UI497">
            <v>4068853.9899999998</v>
          </cell>
          <cell r="UJ497"/>
          <cell r="UK497"/>
          <cell r="UL497"/>
          <cell r="UM497"/>
          <cell r="UN497"/>
          <cell r="UO497"/>
          <cell r="UP497">
            <v>4068853.9899999998</v>
          </cell>
          <cell r="UQ497">
            <v>4068853.9899999998</v>
          </cell>
          <cell r="UR497">
            <v>4068853.9899999998</v>
          </cell>
          <cell r="US497">
            <v>4068000</v>
          </cell>
          <cell r="UT497">
            <v>4068000</v>
          </cell>
          <cell r="UU497">
            <v>2095000</v>
          </cell>
          <cell r="UV497">
            <v>6163000</v>
          </cell>
          <cell r="UW497">
            <v>6163000</v>
          </cell>
          <cell r="UX497">
            <v>826288.07007692638</v>
          </cell>
          <cell r="UY497">
            <v>826288.07007692638</v>
          </cell>
          <cell r="UZ497">
            <v>826288</v>
          </cell>
          <cell r="VA497">
            <v>826288</v>
          </cell>
          <cell r="VB497">
            <v>413144.03503846319</v>
          </cell>
          <cell r="VC497">
            <v>413144.03503846319</v>
          </cell>
          <cell r="VD497">
            <v>413144</v>
          </cell>
          <cell r="VE497">
            <v>413144</v>
          </cell>
          <cell r="VF497">
            <v>2828568</v>
          </cell>
          <cell r="VG497">
            <v>5379400</v>
          </cell>
          <cell r="VH497">
            <v>783600</v>
          </cell>
          <cell r="VI497">
            <v>6163000</v>
          </cell>
          <cell r="VJ497">
            <v>0</v>
          </cell>
          <cell r="VK497">
            <v>2095000</v>
          </cell>
          <cell r="VL497">
            <v>0</v>
          </cell>
          <cell r="VM497" t="str">
            <v>číslo smlouvy 06909/2020/SOC ze dne 26. 10. 2020</v>
          </cell>
          <cell r="VN497">
            <v>2095000</v>
          </cell>
          <cell r="VO497">
            <v>1392000</v>
          </cell>
          <cell r="VP497">
            <v>74.505494505494511</v>
          </cell>
          <cell r="VQ497">
            <v>1239432</v>
          </cell>
          <cell r="VR497">
            <v>44663</v>
          </cell>
          <cell r="VS497"/>
          <cell r="VT497"/>
          <cell r="VU497"/>
          <cell r="VV497">
            <v>2828568</v>
          </cell>
          <cell r="VW497">
            <v>44713</v>
          </cell>
          <cell r="VX497">
            <v>2095000</v>
          </cell>
          <cell r="VY497">
            <v>2095000</v>
          </cell>
          <cell r="VZ497">
            <v>0</v>
          </cell>
          <cell r="WA497"/>
          <cell r="WB497">
            <v>2095000</v>
          </cell>
          <cell r="WC497">
            <v>0</v>
          </cell>
          <cell r="WD497">
            <v>5</v>
          </cell>
          <cell r="WE497">
            <v>610200</v>
          </cell>
          <cell r="WF497">
            <v>610200</v>
          </cell>
          <cell r="WG497"/>
          <cell r="WH497">
            <v>162000</v>
          </cell>
          <cell r="WI497">
            <v>87092.900000000023</v>
          </cell>
          <cell r="WJ497"/>
          <cell r="WK497">
            <v>0</v>
          </cell>
          <cell r="WL497"/>
          <cell r="WM497" t="str">
            <v>priorita + rekonstrukce, indivindy MSK, proto žádné naše indivindy</v>
          </cell>
          <cell r="WN497">
            <v>859292.9</v>
          </cell>
          <cell r="WO497">
            <v>859292.9</v>
          </cell>
          <cell r="WP497">
            <v>859000</v>
          </cell>
          <cell r="WQ497">
            <v>859000</v>
          </cell>
          <cell r="WR497">
            <v>152374.4008464184</v>
          </cell>
          <cell r="WS497">
            <v>706625.59915358154</v>
          </cell>
          <cell r="WT497">
            <v>152374.4008464184</v>
          </cell>
          <cell r="WU497">
            <v>706625.59915358154</v>
          </cell>
          <cell r="WV497">
            <v>152374</v>
          </cell>
          <cell r="WW497">
            <v>706626</v>
          </cell>
          <cell r="WX497">
            <v>152374</v>
          </cell>
          <cell r="WY497">
            <v>706626</v>
          </cell>
          <cell r="WZ497">
            <v>-0.40084641840076074</v>
          </cell>
          <cell r="XA497">
            <v>0.4008464184589684</v>
          </cell>
          <cell r="XB497"/>
          <cell r="XC497">
            <v>152374</v>
          </cell>
          <cell r="XD497">
            <v>1199000</v>
          </cell>
          <cell r="XE497">
            <v>1236000</v>
          </cell>
          <cell r="XF497">
            <v>21.116027531956735</v>
          </cell>
          <cell r="XG497"/>
          <cell r="XH497">
            <v>859000</v>
          </cell>
          <cell r="XI497">
            <v>2090000</v>
          </cell>
          <cell r="XJ497">
            <v>2110000</v>
          </cell>
          <cell r="XK497">
            <v>2546810</v>
          </cell>
          <cell r="XL497">
            <v>20000</v>
          </cell>
          <cell r="XM497">
            <v>436810</v>
          </cell>
          <cell r="XN497">
            <v>456810</v>
          </cell>
          <cell r="XO497">
            <v>600000</v>
          </cell>
          <cell r="XP497">
            <v>630995.80000000005</v>
          </cell>
          <cell r="XQ497">
            <v>174185.80000000005</v>
          </cell>
          <cell r="XR497">
            <v>406800</v>
          </cell>
          <cell r="XS497"/>
          <cell r="XT497"/>
          <cell r="XU497"/>
          <cell r="XV497"/>
          <cell r="XW497"/>
          <cell r="XX497"/>
          <cell r="XY497">
            <v>448200</v>
          </cell>
          <cell r="XZ497">
            <v>340000</v>
          </cell>
        </row>
        <row r="498">
          <cell r="A498">
            <v>2248240</v>
          </cell>
          <cell r="B498" t="str">
            <v>NNO</v>
          </cell>
          <cell r="C498">
            <v>1</v>
          </cell>
          <cell r="D498" t="str">
            <v>Slezská diakonie</v>
          </cell>
          <cell r="E498">
            <v>65468562</v>
          </cell>
          <cell r="F498" t="str">
            <v xml:space="preserve">Na Nivách 259/7
Český Těšín
737 01 Český Těšín 1
</v>
          </cell>
          <cell r="G498" t="str">
            <v>Církve a náboženské společnosti</v>
          </cell>
          <cell r="H498" t="str">
            <v>sociální rehabilitace</v>
          </cell>
          <cell r="I498" t="str">
            <v>sociální prevence</v>
          </cell>
          <cell r="J498" t="str">
            <v>RÚT Třinec, sociální rehabilitace</v>
          </cell>
          <cell r="K498">
            <v>38596</v>
          </cell>
          <cell r="L498"/>
          <cell r="M498" t="str">
            <v>N</v>
          </cell>
          <cell r="N498"/>
          <cell r="O498"/>
          <cell r="P498"/>
          <cell r="Q498"/>
          <cell r="R498"/>
          <cell r="S498"/>
          <cell r="T498"/>
          <cell r="U498"/>
          <cell r="V498"/>
          <cell r="W498"/>
          <cell r="X498"/>
          <cell r="Y498" t="str">
            <v>• počet klientů: 1</v>
          </cell>
          <cell r="Z498"/>
          <cell r="AA498">
            <v>1</v>
          </cell>
          <cell r="AB498">
            <v>4</v>
          </cell>
          <cell r="AC498">
            <v>24</v>
          </cell>
          <cell r="AD498">
            <v>28</v>
          </cell>
          <cell r="AE498">
            <v>30</v>
          </cell>
          <cell r="AF498"/>
          <cell r="AG498"/>
          <cell r="AH498"/>
          <cell r="AI498"/>
          <cell r="AJ498"/>
          <cell r="AK498"/>
          <cell r="AL498"/>
          <cell r="AM498"/>
          <cell r="AN498"/>
          <cell r="AO498"/>
          <cell r="AP498"/>
          <cell r="AQ498" t="str">
            <v>• počet klientů: 5</v>
          </cell>
          <cell r="AR498">
            <v>4</v>
          </cell>
          <cell r="AS498">
            <v>8</v>
          </cell>
          <cell r="AT498">
            <v>24</v>
          </cell>
          <cell r="AU498">
            <v>28</v>
          </cell>
          <cell r="AV498">
            <v>30</v>
          </cell>
          <cell r="AW498"/>
          <cell r="AX498"/>
          <cell r="AY498"/>
          <cell r="AZ498"/>
          <cell r="BA498"/>
          <cell r="BB498"/>
          <cell r="BC498"/>
          <cell r="BD498"/>
          <cell r="BE498"/>
          <cell r="BF498"/>
          <cell r="BG498"/>
          <cell r="BH498"/>
          <cell r="BI498"/>
          <cell r="BJ498"/>
          <cell r="BK498"/>
          <cell r="BL498"/>
          <cell r="BM498" t="str">
            <v>• 10. osoby s chronickým duševním onemocněním
• 13. osoby s kombinovaným postižením</v>
          </cell>
          <cell r="BN498" t="str">
            <v>osoby s chronickým duševním onemocněním</v>
          </cell>
          <cell r="BO498" t="str">
            <v>• dorost (16 – 18 let)
• mladí dospělí (19 – 26 let)
• dospělí (27 – 64 let)
• mladší senioři (65 – 80 let)
• starší senioři (nad 80 let)</v>
          </cell>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cell r="DR498"/>
          <cell r="DS498"/>
          <cell r="DT498"/>
          <cell r="DU498"/>
          <cell r="DV498"/>
          <cell r="DW498"/>
          <cell r="DX498"/>
          <cell r="DY498"/>
          <cell r="DZ498"/>
          <cell r="EA498"/>
          <cell r="EB498"/>
          <cell r="EC498"/>
          <cell r="ED498"/>
          <cell r="EE498"/>
          <cell r="EF498"/>
          <cell r="EG498"/>
          <cell r="EH498"/>
          <cell r="EI498"/>
          <cell r="EJ498"/>
          <cell r="EK498"/>
          <cell r="EL498">
            <v>4</v>
          </cell>
          <cell r="EM498">
            <v>2.9</v>
          </cell>
          <cell r="EN498">
            <v>2.2999999999999998</v>
          </cell>
          <cell r="EO498">
            <v>1812200</v>
          </cell>
          <cell r="EP498">
            <v>1369000</v>
          </cell>
          <cell r="EQ498">
            <v>2</v>
          </cell>
          <cell r="ER498">
            <v>1.3</v>
          </cell>
          <cell r="ES498">
            <v>1</v>
          </cell>
          <cell r="ET498">
            <v>662000</v>
          </cell>
          <cell r="EU498">
            <v>662000</v>
          </cell>
          <cell r="EV498"/>
          <cell r="EW498"/>
          <cell r="EX498"/>
          <cell r="EY498"/>
          <cell r="EZ498"/>
          <cell r="FA498"/>
          <cell r="FB498"/>
          <cell r="FC498"/>
          <cell r="FD498"/>
          <cell r="FE498"/>
          <cell r="FF498"/>
          <cell r="FG498"/>
          <cell r="FH498"/>
          <cell r="FI498"/>
          <cell r="FJ498"/>
          <cell r="FK498"/>
          <cell r="FL498"/>
          <cell r="FM498"/>
          <cell r="FN498"/>
          <cell r="FO498"/>
          <cell r="FP498">
            <v>2</v>
          </cell>
          <cell r="FQ498">
            <v>0.7</v>
          </cell>
          <cell r="FR498">
            <v>0</v>
          </cell>
          <cell r="FS498">
            <v>449000</v>
          </cell>
          <cell r="FT498">
            <v>313000</v>
          </cell>
          <cell r="FU498"/>
          <cell r="FV498"/>
          <cell r="FW498"/>
          <cell r="FX498"/>
          <cell r="FY498"/>
          <cell r="FZ498"/>
          <cell r="GA498"/>
          <cell r="GB498"/>
          <cell r="GC498"/>
          <cell r="GD498"/>
          <cell r="GE498"/>
          <cell r="GF498"/>
          <cell r="GG498"/>
          <cell r="GH498"/>
          <cell r="GI498"/>
          <cell r="GJ498"/>
          <cell r="GK498"/>
          <cell r="GL498"/>
          <cell r="GM498"/>
          <cell r="GN498"/>
          <cell r="GO498"/>
          <cell r="GP498"/>
          <cell r="GQ498"/>
          <cell r="GR498"/>
          <cell r="GS498"/>
          <cell r="GT498"/>
          <cell r="GU498"/>
          <cell r="GV498"/>
          <cell r="GW498"/>
          <cell r="GX498"/>
          <cell r="GY498"/>
          <cell r="GZ498"/>
          <cell r="HA498"/>
          <cell r="HB498"/>
          <cell r="HC498"/>
          <cell r="HD498"/>
          <cell r="HE498"/>
          <cell r="HF498"/>
          <cell r="HG498"/>
          <cell r="HH498"/>
          <cell r="HI498"/>
          <cell r="HJ498"/>
          <cell r="HK498"/>
          <cell r="HL498"/>
          <cell r="HM498"/>
          <cell r="HN498"/>
          <cell r="HO498"/>
          <cell r="HP498"/>
          <cell r="HQ498"/>
          <cell r="HR498"/>
          <cell r="HS498"/>
          <cell r="HT498"/>
          <cell r="HU498"/>
          <cell r="HV498"/>
          <cell r="HW498"/>
          <cell r="HX498"/>
          <cell r="HY498"/>
          <cell r="HZ498"/>
          <cell r="IA498"/>
          <cell r="IB498"/>
          <cell r="IC498"/>
          <cell r="ID498"/>
          <cell r="IE498"/>
          <cell r="IF498"/>
          <cell r="IG498"/>
          <cell r="IH498"/>
          <cell r="II498"/>
          <cell r="IJ498"/>
          <cell r="IK498"/>
          <cell r="IL498"/>
          <cell r="IM498"/>
          <cell r="IN498"/>
          <cell r="IO498"/>
          <cell r="IP498"/>
          <cell r="IQ498"/>
          <cell r="IR498"/>
          <cell r="IS498"/>
          <cell r="IT498">
            <v>1</v>
          </cell>
          <cell r="IU498">
            <v>200</v>
          </cell>
          <cell r="IV498">
            <v>9.6000000000000002E-2</v>
          </cell>
          <cell r="IW498">
            <v>22000</v>
          </cell>
          <cell r="IX498">
            <v>22000</v>
          </cell>
          <cell r="IY498"/>
          <cell r="IZ498"/>
          <cell r="JA498"/>
          <cell r="JB498"/>
          <cell r="JC498"/>
          <cell r="JD498"/>
          <cell r="JE498"/>
          <cell r="JF498"/>
          <cell r="JG498"/>
          <cell r="JH498"/>
          <cell r="JI498"/>
          <cell r="JJ498"/>
          <cell r="JK498"/>
          <cell r="JL498"/>
          <cell r="JM498"/>
          <cell r="JN498"/>
          <cell r="JO498"/>
          <cell r="JP498"/>
          <cell r="JQ498"/>
          <cell r="JR498"/>
          <cell r="JS498"/>
          <cell r="JT498"/>
          <cell r="JU498"/>
          <cell r="JV498"/>
          <cell r="JW498"/>
          <cell r="JX498"/>
          <cell r="JY498"/>
          <cell r="JZ498"/>
          <cell r="KA498"/>
          <cell r="KB498"/>
          <cell r="KC498"/>
          <cell r="KD498"/>
          <cell r="KE498"/>
          <cell r="KF498"/>
          <cell r="KG498"/>
          <cell r="KH498">
            <v>0</v>
          </cell>
          <cell r="KI498"/>
          <cell r="KJ498">
            <v>4.2</v>
          </cell>
          <cell r="KK498">
            <v>0</v>
          </cell>
          <cell r="KL498">
            <v>0</v>
          </cell>
          <cell r="KM498">
            <v>0</v>
          </cell>
          <cell r="KN498">
            <v>4.2</v>
          </cell>
          <cell r="KO498">
            <v>4.2</v>
          </cell>
          <cell r="KP498">
            <v>0.79599999999999993</v>
          </cell>
          <cell r="KQ498">
            <v>4.9960000000000004</v>
          </cell>
          <cell r="KR498">
            <v>2923200</v>
          </cell>
          <cell r="KS498">
            <v>2344000</v>
          </cell>
          <cell r="KT498">
            <v>2344000</v>
          </cell>
          <cell r="KU498"/>
          <cell r="KV498"/>
          <cell r="KW498"/>
          <cell r="KX498">
            <v>0</v>
          </cell>
          <cell r="KY498">
            <v>0</v>
          </cell>
          <cell r="KZ498">
            <v>0</v>
          </cell>
          <cell r="LA498"/>
          <cell r="LB498"/>
          <cell r="LC498"/>
          <cell r="LD498">
            <v>22000</v>
          </cell>
          <cell r="LE498">
            <v>22000</v>
          </cell>
          <cell r="LF498">
            <v>22000</v>
          </cell>
          <cell r="LG498"/>
          <cell r="LH498"/>
          <cell r="LI498"/>
          <cell r="LJ498">
            <v>48000</v>
          </cell>
          <cell r="LK498">
            <v>8000</v>
          </cell>
          <cell r="LL498">
            <v>8000</v>
          </cell>
          <cell r="LM498"/>
          <cell r="LN498"/>
          <cell r="LO498"/>
          <cell r="LP498">
            <v>0</v>
          </cell>
          <cell r="LQ498">
            <v>0</v>
          </cell>
          <cell r="LR498">
            <v>0</v>
          </cell>
          <cell r="LS498"/>
          <cell r="LT498"/>
          <cell r="LU498"/>
          <cell r="LV498">
            <v>0</v>
          </cell>
          <cell r="LW498">
            <v>0</v>
          </cell>
          <cell r="LX498">
            <v>0</v>
          </cell>
          <cell r="LY498"/>
          <cell r="LZ498"/>
          <cell r="MA498"/>
          <cell r="MB498">
            <v>0</v>
          </cell>
          <cell r="MC498">
            <v>0</v>
          </cell>
          <cell r="MD498">
            <v>0</v>
          </cell>
          <cell r="ME498"/>
          <cell r="MF498"/>
          <cell r="MG498"/>
          <cell r="MH498">
            <v>16000</v>
          </cell>
          <cell r="MI498">
            <v>16000</v>
          </cell>
          <cell r="MJ498">
            <v>16000</v>
          </cell>
          <cell r="MK498"/>
          <cell r="ML498"/>
          <cell r="MM498"/>
          <cell r="MN498">
            <v>26000</v>
          </cell>
          <cell r="MO498">
            <v>26000</v>
          </cell>
          <cell r="MP498">
            <v>26000</v>
          </cell>
          <cell r="MQ498"/>
          <cell r="MR498"/>
          <cell r="MS498"/>
          <cell r="MT498">
            <v>57000</v>
          </cell>
          <cell r="MU498">
            <v>57000</v>
          </cell>
          <cell r="MV498">
            <v>57000</v>
          </cell>
          <cell r="MW498"/>
          <cell r="MX498"/>
          <cell r="MY498"/>
          <cell r="MZ498">
            <v>13000</v>
          </cell>
          <cell r="NA498">
            <v>13000</v>
          </cell>
          <cell r="NB498">
            <v>13000</v>
          </cell>
          <cell r="NC498"/>
          <cell r="ND498"/>
          <cell r="NE498"/>
          <cell r="NF498">
            <v>20000</v>
          </cell>
          <cell r="NG498">
            <v>7000</v>
          </cell>
          <cell r="NH498">
            <v>153.84615384615387</v>
          </cell>
          <cell r="NI498">
            <v>16000</v>
          </cell>
          <cell r="NJ498">
            <v>16000</v>
          </cell>
          <cell r="NK498">
            <v>16000</v>
          </cell>
          <cell r="NL498"/>
          <cell r="NM498"/>
          <cell r="NN498"/>
          <cell r="NO498">
            <v>142000</v>
          </cell>
          <cell r="NP498">
            <v>142000</v>
          </cell>
          <cell r="NQ498">
            <v>142000</v>
          </cell>
          <cell r="NR498"/>
          <cell r="NS498"/>
          <cell r="NT498"/>
          <cell r="NU498">
            <v>0</v>
          </cell>
          <cell r="NV498">
            <v>0</v>
          </cell>
          <cell r="NW498">
            <v>0</v>
          </cell>
          <cell r="NX498"/>
          <cell r="NY498"/>
          <cell r="NZ498"/>
          <cell r="OA498">
            <v>45000</v>
          </cell>
          <cell r="OB498">
            <v>45000</v>
          </cell>
          <cell r="OC498">
            <v>45000</v>
          </cell>
          <cell r="OD498"/>
          <cell r="OE498"/>
          <cell r="OF498"/>
          <cell r="OG498">
            <v>10000</v>
          </cell>
          <cell r="OH498">
            <v>10000</v>
          </cell>
          <cell r="OI498">
            <v>10000</v>
          </cell>
          <cell r="OJ498"/>
          <cell r="OK498"/>
          <cell r="OL498"/>
          <cell r="OM498">
            <v>25000</v>
          </cell>
          <cell r="ON498">
            <v>25000</v>
          </cell>
          <cell r="OO498">
            <v>25000</v>
          </cell>
          <cell r="OP498"/>
          <cell r="OQ498"/>
          <cell r="OR498"/>
          <cell r="OS498">
            <v>0</v>
          </cell>
          <cell r="OT498">
            <v>0</v>
          </cell>
          <cell r="OU498">
            <v>0</v>
          </cell>
          <cell r="OV498"/>
          <cell r="OW498"/>
          <cell r="OX498"/>
          <cell r="OY498">
            <v>0</v>
          </cell>
          <cell r="OZ498">
            <v>0</v>
          </cell>
          <cell r="PA498">
            <v>0</v>
          </cell>
          <cell r="PB498"/>
          <cell r="PC498"/>
          <cell r="PD498"/>
          <cell r="PE498">
            <v>96000</v>
          </cell>
          <cell r="PF498">
            <v>96000</v>
          </cell>
          <cell r="PG498">
            <v>96000</v>
          </cell>
          <cell r="PH498"/>
          <cell r="PI498"/>
          <cell r="PJ498"/>
          <cell r="PK498">
            <v>8800</v>
          </cell>
          <cell r="PL498">
            <v>0</v>
          </cell>
          <cell r="PM498">
            <v>0</v>
          </cell>
          <cell r="PN498"/>
          <cell r="PO498"/>
          <cell r="PP498"/>
          <cell r="PQ498">
            <v>497000</v>
          </cell>
          <cell r="PR498">
            <v>497000</v>
          </cell>
          <cell r="PS498">
            <v>497000</v>
          </cell>
          <cell r="PT498"/>
          <cell r="PU498"/>
          <cell r="PV498"/>
          <cell r="PW498">
            <v>3945000</v>
          </cell>
          <cell r="PX498">
            <v>3317000</v>
          </cell>
          <cell r="PY498">
            <v>3317000</v>
          </cell>
          <cell r="PZ498">
            <v>100</v>
          </cell>
          <cell r="QA498">
            <v>3945000</v>
          </cell>
          <cell r="QB498">
            <v>3317000</v>
          </cell>
          <cell r="QC498">
            <v>100</v>
          </cell>
          <cell r="QD498"/>
          <cell r="QE498"/>
          <cell r="QF498"/>
          <cell r="QG498">
            <v>0</v>
          </cell>
          <cell r="QH498">
            <v>0</v>
          </cell>
          <cell r="QI498">
            <v>3317000</v>
          </cell>
          <cell r="QJ498">
            <v>0</v>
          </cell>
          <cell r="QK498">
            <v>0</v>
          </cell>
          <cell r="QL498">
            <v>0</v>
          </cell>
          <cell r="QM498">
            <v>0</v>
          </cell>
          <cell r="QN498">
            <v>0</v>
          </cell>
          <cell r="QO498">
            <v>0</v>
          </cell>
          <cell r="QP498">
            <v>0</v>
          </cell>
          <cell r="QQ498">
            <v>0</v>
          </cell>
          <cell r="QR498">
            <v>0</v>
          </cell>
          <cell r="QS498">
            <v>0</v>
          </cell>
          <cell r="QT498">
            <v>0</v>
          </cell>
          <cell r="QU498">
            <v>0</v>
          </cell>
          <cell r="QV498"/>
          <cell r="QW498">
            <v>0</v>
          </cell>
          <cell r="QX498">
            <v>0</v>
          </cell>
          <cell r="QY498">
            <v>0</v>
          </cell>
          <cell r="QZ498"/>
          <cell r="RA498">
            <v>151273</v>
          </cell>
          <cell r="RB498">
            <v>299053</v>
          </cell>
          <cell r="RC498">
            <v>0</v>
          </cell>
          <cell r="RD498">
            <v>2321406</v>
          </cell>
          <cell r="RE498">
            <v>4241594</v>
          </cell>
          <cell r="RF498">
            <v>40000</v>
          </cell>
          <cell r="RG498">
            <v>136000</v>
          </cell>
          <cell r="RH498">
            <v>136000</v>
          </cell>
          <cell r="RI498">
            <v>579200</v>
          </cell>
          <cell r="RJ498"/>
          <cell r="RK498"/>
          <cell r="RL498"/>
          <cell r="RM498">
            <v>0</v>
          </cell>
          <cell r="RN498">
            <v>0</v>
          </cell>
          <cell r="RO498">
            <v>8800</v>
          </cell>
          <cell r="RP498">
            <v>80.199390750484639</v>
          </cell>
          <cell r="RQ498"/>
          <cell r="RR498"/>
          <cell r="RS498"/>
          <cell r="RT498">
            <v>0</v>
          </cell>
          <cell r="RU498"/>
          <cell r="RV498"/>
          <cell r="RW498"/>
          <cell r="RX498" t="str">
            <v>N</v>
          </cell>
          <cell r="RY498"/>
          <cell r="RZ498">
            <v>3317000</v>
          </cell>
          <cell r="SA498">
            <v>3317000</v>
          </cell>
          <cell r="SB498">
            <v>143000</v>
          </cell>
          <cell r="SC498">
            <v>3174000</v>
          </cell>
          <cell r="SD498">
            <v>0</v>
          </cell>
          <cell r="SE498"/>
          <cell r="SF498"/>
          <cell r="SG498"/>
          <cell r="SH498"/>
          <cell r="SI498"/>
          <cell r="SJ498">
            <v>4.2</v>
          </cell>
          <cell r="SK498"/>
          <cell r="SL498"/>
          <cell r="SM498">
            <v>4.2</v>
          </cell>
          <cell r="SN498"/>
          <cell r="SO498">
            <v>3.6</v>
          </cell>
          <cell r="SP498">
            <v>0</v>
          </cell>
          <cell r="SQ498">
            <v>44712</v>
          </cell>
          <cell r="SR498" t="str">
            <v>optimální síť v lednu není pod smlouvou o závazku</v>
          </cell>
          <cell r="SS498">
            <v>100</v>
          </cell>
          <cell r="ST498">
            <v>0</v>
          </cell>
          <cell r="SU498"/>
          <cell r="SV498" t="str">
            <v>služba z IP (PSSP3)</v>
          </cell>
          <cell r="SW498" t="str">
            <v>služba z IP (PSSP3)</v>
          </cell>
          <cell r="SX498"/>
          <cell r="SY498">
            <v>5403000</v>
          </cell>
          <cell r="SZ498">
            <v>5403000</v>
          </cell>
          <cell r="TA498" t="str">
            <v xml:space="preserve"> -</v>
          </cell>
          <cell r="TB498">
            <v>0</v>
          </cell>
          <cell r="TC498" t="str">
            <v>OK</v>
          </cell>
          <cell r="TD498" t="str">
            <v xml:space="preserve"> -</v>
          </cell>
          <cell r="TE498" t="str">
            <v xml:space="preserve"> -</v>
          </cell>
          <cell r="TF498" t="e">
            <v>#N/A</v>
          </cell>
          <cell r="TG498"/>
          <cell r="TH498" t="str">
            <v xml:space="preserve"> -</v>
          </cell>
          <cell r="TI498" t="str">
            <v xml:space="preserve"> -</v>
          </cell>
          <cell r="TJ498">
            <v>0</v>
          </cell>
          <cell r="TK498" t="str">
            <v xml:space="preserve"> -</v>
          </cell>
          <cell r="TL498">
            <v>0</v>
          </cell>
          <cell r="TM498">
            <v>0</v>
          </cell>
          <cell r="TN498">
            <v>0</v>
          </cell>
          <cell r="TO498" t="str">
            <v xml:space="preserve"> -</v>
          </cell>
          <cell r="TP498">
            <v>10000</v>
          </cell>
          <cell r="TQ498">
            <v>10000</v>
          </cell>
          <cell r="TR498" t="str">
            <v xml:space="preserve"> -</v>
          </cell>
          <cell r="TS498" t="str">
            <v>služba z IP (PSSP3)</v>
          </cell>
          <cell r="TT498" t="str">
            <v>služba z IP (PSSP3)</v>
          </cell>
          <cell r="TU498" t="str">
            <v>služba z IP (PSSP3)</v>
          </cell>
          <cell r="TV498" t="str">
            <v>služba z IP (PSSP3)</v>
          </cell>
          <cell r="TW498"/>
          <cell r="TX498"/>
          <cell r="TY498"/>
          <cell r="TZ498"/>
          <cell r="UA498"/>
          <cell r="UB498" t="e">
            <v>#N/A</v>
          </cell>
          <cell r="UC498"/>
          <cell r="UD498"/>
          <cell r="UE498"/>
          <cell r="UF498">
            <v>2870103.6</v>
          </cell>
          <cell r="UG498">
            <v>3</v>
          </cell>
          <cell r="UH498">
            <v>0</v>
          </cell>
          <cell r="UI498">
            <v>0</v>
          </cell>
          <cell r="UJ498">
            <v>143505.18000000002</v>
          </cell>
          <cell r="UK498"/>
          <cell r="UL498"/>
          <cell r="UM498"/>
          <cell r="UN498"/>
          <cell r="UO498"/>
          <cell r="UP498">
            <v>143505.18000000002</v>
          </cell>
          <cell r="UQ498">
            <v>143505.18000000002</v>
          </cell>
          <cell r="UR498">
            <v>143505.18000000002</v>
          </cell>
          <cell r="US498">
            <v>143000</v>
          </cell>
          <cell r="UT498">
            <v>143000</v>
          </cell>
          <cell r="UU498">
            <v>3174000</v>
          </cell>
          <cell r="UV498">
            <v>3317000</v>
          </cell>
          <cell r="UW498">
            <v>3317000</v>
          </cell>
          <cell r="UX498">
            <v>29046.016229351149</v>
          </cell>
          <cell r="UY498">
            <v>29046.016229351149</v>
          </cell>
          <cell r="UZ498">
            <v>29046</v>
          </cell>
          <cell r="VA498">
            <v>29046</v>
          </cell>
          <cell r="VB498">
            <v>14523.008114675575</v>
          </cell>
          <cell r="VC498">
            <v>14523.008114675575</v>
          </cell>
          <cell r="VD498">
            <v>14523</v>
          </cell>
          <cell r="VE498">
            <v>14523</v>
          </cell>
          <cell r="VF498">
            <v>99431</v>
          </cell>
          <cell r="VG498">
            <v>2374000</v>
          </cell>
          <cell r="VH498">
            <v>943000</v>
          </cell>
          <cell r="VI498">
            <v>3317000</v>
          </cell>
          <cell r="VJ498">
            <v>0</v>
          </cell>
          <cell r="VK498">
            <v>3174000</v>
          </cell>
          <cell r="VL498">
            <v>0</v>
          </cell>
          <cell r="VM498" t="str">
            <v>číslo smlouvy 06909/2020/SOC ze dne 26. 10. 2020</v>
          </cell>
          <cell r="VN498">
            <v>3174000</v>
          </cell>
          <cell r="VO498" t="e">
            <v>#VALUE!</v>
          </cell>
          <cell r="VP498" t="e">
            <v>#DIV/0!</v>
          </cell>
          <cell r="VQ498">
            <v>43569</v>
          </cell>
          <cell r="VR498">
            <v>44663</v>
          </cell>
          <cell r="VS498"/>
          <cell r="VT498"/>
          <cell r="VU498"/>
          <cell r="VV498">
            <v>99431</v>
          </cell>
          <cell r="VW498">
            <v>44713</v>
          </cell>
          <cell r="VX498">
            <v>3174000</v>
          </cell>
          <cell r="VY498">
            <v>3174000</v>
          </cell>
          <cell r="VZ498">
            <v>0</v>
          </cell>
          <cell r="WA498"/>
          <cell r="WB498">
            <v>3174000</v>
          </cell>
          <cell r="WC498">
            <v>0</v>
          </cell>
          <cell r="WD498">
            <v>3</v>
          </cell>
          <cell r="WE498">
            <v>27170</v>
          </cell>
          <cell r="WF498">
            <v>27170</v>
          </cell>
          <cell r="WG498"/>
          <cell r="WH498">
            <v>7000</v>
          </cell>
          <cell r="WI498"/>
          <cell r="WJ498"/>
          <cell r="WK498"/>
          <cell r="WL498"/>
          <cell r="WM498"/>
          <cell r="WN498">
            <v>34170</v>
          </cell>
          <cell r="WO498">
            <v>0</v>
          </cell>
          <cell r="WP498">
            <v>0</v>
          </cell>
          <cell r="WQ498">
            <v>0</v>
          </cell>
          <cell r="WR498">
            <v>0</v>
          </cell>
          <cell r="WS498">
            <v>0</v>
          </cell>
          <cell r="WT498">
            <v>0</v>
          </cell>
          <cell r="WU498">
            <v>0</v>
          </cell>
          <cell r="WV498">
            <v>0</v>
          </cell>
          <cell r="WW498">
            <v>0</v>
          </cell>
          <cell r="WX498">
            <v>0</v>
          </cell>
          <cell r="WY498">
            <v>0</v>
          </cell>
          <cell r="WZ498">
            <v>0</v>
          </cell>
          <cell r="XA498">
            <v>0</v>
          </cell>
          <cell r="XB498"/>
          <cell r="XC498">
            <v>0</v>
          </cell>
          <cell r="XD498">
            <v>0</v>
          </cell>
          <cell r="XE498">
            <v>3174000</v>
          </cell>
          <cell r="XF498">
            <v>0</v>
          </cell>
          <cell r="XG498"/>
          <cell r="XH498">
            <v>0</v>
          </cell>
          <cell r="XI498">
            <v>0</v>
          </cell>
          <cell r="XJ498">
            <v>0</v>
          </cell>
          <cell r="XK498">
            <v>0</v>
          </cell>
          <cell r="XL498">
            <v>0</v>
          </cell>
          <cell r="XM498">
            <v>0</v>
          </cell>
          <cell r="XN498">
            <v>0</v>
          </cell>
          <cell r="XO498">
            <v>0</v>
          </cell>
          <cell r="XP498">
            <v>0</v>
          </cell>
          <cell r="XQ498"/>
          <cell r="XR498" t="e">
            <v>#DIV/0!</v>
          </cell>
          <cell r="XS498">
            <v>3895141</v>
          </cell>
          <cell r="XT498">
            <v>2545800</v>
          </cell>
          <cell r="XU498">
            <v>2870103.6</v>
          </cell>
          <cell r="XV498">
            <v>2905103.6</v>
          </cell>
          <cell r="XW498">
            <v>-359303.60000000009</v>
          </cell>
          <cell r="XX498"/>
          <cell r="XY498">
            <v>20170</v>
          </cell>
          <cell r="XZ498"/>
        </row>
        <row r="499">
          <cell r="A499">
            <v>2348043</v>
          </cell>
          <cell r="B499" t="str">
            <v>NNO</v>
          </cell>
          <cell r="C499">
            <v>1</v>
          </cell>
          <cell r="D499" t="str">
            <v>Slezská diakonie</v>
          </cell>
          <cell r="E499">
            <v>65468562</v>
          </cell>
          <cell r="F499" t="str">
            <v xml:space="preserve">Na Nivách 259/7
Český Těšín
737 01 Český Těšín 1
</v>
          </cell>
          <cell r="G499" t="str">
            <v>Církve a náboženské společnosti</v>
          </cell>
          <cell r="H499" t="str">
            <v>azylové domy</v>
          </cell>
          <cell r="I499" t="str">
            <v>sociální prevence</v>
          </cell>
          <cell r="J499" t="str">
            <v>CHANA Bruntál, azylový dům</v>
          </cell>
          <cell r="K499">
            <v>37895</v>
          </cell>
          <cell r="L499"/>
          <cell r="M499" t="str">
            <v>N</v>
          </cell>
          <cell r="N499" t="str">
            <v>• počet lůžek: 32</v>
          </cell>
          <cell r="O499">
            <v>32</v>
          </cell>
          <cell r="P499"/>
          <cell r="Q499">
            <v>81</v>
          </cell>
          <cell r="R499">
            <v>80</v>
          </cell>
          <cell r="S499">
            <v>80</v>
          </cell>
          <cell r="T499"/>
          <cell r="U499"/>
          <cell r="V499"/>
          <cell r="W499"/>
          <cell r="X499" t="str">
            <v>Asi 80% uživatelů má trvalé bydliště přímo v Bruntále nebo okolních obcích. Převážná většina je pak z bývalého okresu Bruntál, výjimečně ze vzdálenějších míst Moravskoslezského kraje.
32 lůžek (pro dospělé osoby i děti).  K dispozici je 10 bytových jednotek.
Cílová skupina azylového domu:
samoživitelé ve věku od 18 do 70 let - matka, otec nebo osoba s nezletilým dítětem/dětmi, které této osobě byly soudem svěřeny do péče.
Dítě je považováno za dítě od narození do věku 18 let (popř. do 26 let, je-li soustavně studujícím denního studia), rodina - tzn. manželé nebo druh a družka s dítětem/dětmi v nouzi spojené se ztrátou bydlení, kterou chtějí, ale nejsou schopni řešit vlastními silami. 
V části "CELKOVÝ POČET UŽIVATELŮ" uvádíme celkový počet ubytovaných osob, tzn. členů rodiny (matek, otců včetně s nimi ubytovaných dětí).</v>
          </cell>
          <cell r="Y499"/>
          <cell r="Z499"/>
          <cell r="AA499"/>
          <cell r="AB499"/>
          <cell r="AC499"/>
          <cell r="AD499"/>
          <cell r="AE499"/>
          <cell r="AF499"/>
          <cell r="AG499"/>
          <cell r="AH499"/>
          <cell r="AI499"/>
          <cell r="AJ499"/>
          <cell r="AK499"/>
          <cell r="AL499"/>
          <cell r="AM499"/>
          <cell r="AN499"/>
          <cell r="AO499"/>
          <cell r="AP499"/>
          <cell r="AQ499"/>
          <cell r="AR499"/>
          <cell r="AS499"/>
          <cell r="AT499"/>
          <cell r="AU499"/>
          <cell r="AV499"/>
          <cell r="AW499"/>
          <cell r="AX499"/>
          <cell r="AY499"/>
          <cell r="AZ499"/>
          <cell r="BA499"/>
          <cell r="BB499"/>
          <cell r="BC499"/>
          <cell r="BD499"/>
          <cell r="BE499"/>
          <cell r="BF499"/>
          <cell r="BG499"/>
          <cell r="BH499"/>
          <cell r="BI499"/>
          <cell r="BJ499"/>
          <cell r="BK499"/>
          <cell r="BL499"/>
          <cell r="BM499" t="str">
            <v>•  6. osoby bez přístřeší
• 23. rodiny s dítětem/dětmi</v>
          </cell>
          <cell r="BN499" t="str">
            <v>osoby bez přístřeší</v>
          </cell>
          <cell r="BO499" t="str">
            <v>• děti kojeneckého věku (do 1 roku)
• děti předškolního věku (1 - 6 let)
• mladší děti (7 –10 let)
• starší děti (11 – 15 let)
• dorost (16 – 18 let)
• mladí dospělí (19 – 26 let)
• dospělí (27 – 64 let)
• mladší senioři (65 – 80 let)</v>
          </cell>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cell r="DR499"/>
          <cell r="DS499"/>
          <cell r="DT499"/>
          <cell r="DU499"/>
          <cell r="DV499"/>
          <cell r="DW499"/>
          <cell r="DX499"/>
          <cell r="DY499"/>
          <cell r="DZ499"/>
          <cell r="EA499"/>
          <cell r="EB499"/>
          <cell r="EC499"/>
          <cell r="ED499"/>
          <cell r="EE499"/>
          <cell r="EF499"/>
          <cell r="EG499"/>
          <cell r="EH499"/>
          <cell r="EI499"/>
          <cell r="EJ499"/>
          <cell r="EK499"/>
          <cell r="EL499">
            <v>1</v>
          </cell>
          <cell r="EM499">
            <v>1</v>
          </cell>
          <cell r="EN499">
            <v>1</v>
          </cell>
          <cell r="EO499">
            <v>668000</v>
          </cell>
          <cell r="EP499">
            <v>668000</v>
          </cell>
          <cell r="EQ499">
            <v>7</v>
          </cell>
          <cell r="ER499">
            <v>3.2</v>
          </cell>
          <cell r="ES499">
            <v>3.2</v>
          </cell>
          <cell r="ET499">
            <v>1903200</v>
          </cell>
          <cell r="EU499">
            <v>1332000</v>
          </cell>
          <cell r="EV499"/>
          <cell r="EW499"/>
          <cell r="EX499"/>
          <cell r="EY499"/>
          <cell r="EZ499"/>
          <cell r="FA499"/>
          <cell r="FB499"/>
          <cell r="FC499"/>
          <cell r="FD499"/>
          <cell r="FE499"/>
          <cell r="FF499"/>
          <cell r="FG499"/>
          <cell r="FH499"/>
          <cell r="FI499"/>
          <cell r="FJ499"/>
          <cell r="FK499">
            <v>1</v>
          </cell>
          <cell r="FL499">
            <v>0.2</v>
          </cell>
          <cell r="FM499">
            <v>0.2</v>
          </cell>
          <cell r="FN499">
            <v>157600</v>
          </cell>
          <cell r="FO499">
            <v>0</v>
          </cell>
          <cell r="FP499">
            <v>1</v>
          </cell>
          <cell r="FQ499">
            <v>0.4</v>
          </cell>
          <cell r="FR499">
            <v>0.4</v>
          </cell>
          <cell r="FS499">
            <v>315200</v>
          </cell>
          <cell r="FT499">
            <v>0</v>
          </cell>
          <cell r="FU499"/>
          <cell r="FV499"/>
          <cell r="FW499"/>
          <cell r="FX499"/>
          <cell r="FY499"/>
          <cell r="FZ499"/>
          <cell r="GA499"/>
          <cell r="GB499"/>
          <cell r="GC499"/>
          <cell r="GD499"/>
          <cell r="GE499"/>
          <cell r="GF499"/>
          <cell r="GG499"/>
          <cell r="GH499"/>
          <cell r="GI499"/>
          <cell r="GJ499"/>
          <cell r="GK499"/>
          <cell r="GL499"/>
          <cell r="GM499"/>
          <cell r="GN499"/>
          <cell r="GO499"/>
          <cell r="GP499"/>
          <cell r="GQ499"/>
          <cell r="GR499"/>
          <cell r="GS499"/>
          <cell r="GT499"/>
          <cell r="GU499"/>
          <cell r="GV499"/>
          <cell r="GW499"/>
          <cell r="GX499"/>
          <cell r="GY499"/>
          <cell r="GZ499"/>
          <cell r="HA499"/>
          <cell r="HB499"/>
          <cell r="HC499"/>
          <cell r="HD499"/>
          <cell r="HE499"/>
          <cell r="HF499"/>
          <cell r="HG499"/>
          <cell r="HH499"/>
          <cell r="HI499"/>
          <cell r="HJ499"/>
          <cell r="HK499"/>
          <cell r="HL499"/>
          <cell r="HM499"/>
          <cell r="HN499"/>
          <cell r="HO499"/>
          <cell r="HP499"/>
          <cell r="HQ499"/>
          <cell r="HR499"/>
          <cell r="HS499"/>
          <cell r="HT499"/>
          <cell r="HU499"/>
          <cell r="HV499"/>
          <cell r="HW499"/>
          <cell r="HX499"/>
          <cell r="HY499"/>
          <cell r="HZ499"/>
          <cell r="IA499"/>
          <cell r="IB499"/>
          <cell r="IC499"/>
          <cell r="ID499"/>
          <cell r="IE499"/>
          <cell r="IF499"/>
          <cell r="IG499"/>
          <cell r="IH499"/>
          <cell r="II499"/>
          <cell r="IJ499"/>
          <cell r="IK499"/>
          <cell r="IL499"/>
          <cell r="IM499"/>
          <cell r="IN499"/>
          <cell r="IO499"/>
          <cell r="IP499"/>
          <cell r="IQ499"/>
          <cell r="IR499"/>
          <cell r="IS499"/>
          <cell r="IT499"/>
          <cell r="IU499"/>
          <cell r="IV499"/>
          <cell r="IW499"/>
          <cell r="IX499"/>
          <cell r="IY499"/>
          <cell r="IZ499"/>
          <cell r="JA499"/>
          <cell r="JB499"/>
          <cell r="JC499"/>
          <cell r="JD499"/>
          <cell r="JE499"/>
          <cell r="JF499"/>
          <cell r="JG499"/>
          <cell r="JH499"/>
          <cell r="JI499"/>
          <cell r="JJ499"/>
          <cell r="JK499"/>
          <cell r="JL499"/>
          <cell r="JM499"/>
          <cell r="JN499"/>
          <cell r="JO499"/>
          <cell r="JP499"/>
          <cell r="JQ499"/>
          <cell r="JR499"/>
          <cell r="JS499"/>
          <cell r="JT499"/>
          <cell r="JU499"/>
          <cell r="JV499"/>
          <cell r="JW499"/>
          <cell r="JX499"/>
          <cell r="JY499"/>
          <cell r="JZ499"/>
          <cell r="KA499"/>
          <cell r="KB499"/>
          <cell r="KC499"/>
          <cell r="KD499"/>
          <cell r="KE499"/>
          <cell r="KF499"/>
          <cell r="KG499"/>
          <cell r="KH499">
            <v>0</v>
          </cell>
          <cell r="KI499"/>
          <cell r="KJ499">
            <v>4.4000000000000004</v>
          </cell>
          <cell r="KK499">
            <v>0</v>
          </cell>
          <cell r="KL499">
            <v>0</v>
          </cell>
          <cell r="KM499">
            <v>0</v>
          </cell>
          <cell r="KN499">
            <v>4.4000000000000004</v>
          </cell>
          <cell r="KO499">
            <v>4.4000000000000004</v>
          </cell>
          <cell r="KP499">
            <v>0.4</v>
          </cell>
          <cell r="KQ499">
            <v>4.8000000000000007</v>
          </cell>
          <cell r="KR499">
            <v>3044000</v>
          </cell>
          <cell r="KS499">
            <v>2000000</v>
          </cell>
          <cell r="KT499">
            <v>2000000</v>
          </cell>
          <cell r="KU499"/>
          <cell r="KV499"/>
          <cell r="KW499"/>
          <cell r="KX499">
            <v>0</v>
          </cell>
          <cell r="KY499">
            <v>0</v>
          </cell>
          <cell r="KZ499">
            <v>0</v>
          </cell>
          <cell r="LA499"/>
          <cell r="LB499"/>
          <cell r="LC499"/>
          <cell r="LD499">
            <v>0</v>
          </cell>
          <cell r="LE499">
            <v>0</v>
          </cell>
          <cell r="LF499">
            <v>0</v>
          </cell>
          <cell r="LG499"/>
          <cell r="LH499"/>
          <cell r="LI499"/>
          <cell r="LJ499">
            <v>60000</v>
          </cell>
          <cell r="LK499">
            <v>0</v>
          </cell>
          <cell r="LL499">
            <v>0</v>
          </cell>
          <cell r="LM499"/>
          <cell r="LN499"/>
          <cell r="LO499"/>
          <cell r="LP499">
            <v>0</v>
          </cell>
          <cell r="LQ499">
            <v>0</v>
          </cell>
          <cell r="LR499">
            <v>0</v>
          </cell>
          <cell r="LS499"/>
          <cell r="LT499"/>
          <cell r="LU499"/>
          <cell r="LV499">
            <v>50000</v>
          </cell>
          <cell r="LW499">
            <v>0</v>
          </cell>
          <cell r="LX499">
            <v>0</v>
          </cell>
          <cell r="LY499"/>
          <cell r="LZ499"/>
          <cell r="MA499"/>
          <cell r="MB499">
            <v>0</v>
          </cell>
          <cell r="MC499">
            <v>0</v>
          </cell>
          <cell r="MD499">
            <v>0</v>
          </cell>
          <cell r="ME499"/>
          <cell r="MF499"/>
          <cell r="MG499"/>
          <cell r="MH499">
            <v>10000</v>
          </cell>
          <cell r="MI499">
            <v>0</v>
          </cell>
          <cell r="MJ499">
            <v>0</v>
          </cell>
          <cell r="MK499"/>
          <cell r="ML499"/>
          <cell r="MM499"/>
          <cell r="MN499">
            <v>1000</v>
          </cell>
          <cell r="MO499">
            <v>0</v>
          </cell>
          <cell r="MP499">
            <v>0</v>
          </cell>
          <cell r="MQ499"/>
          <cell r="MR499"/>
          <cell r="MS499"/>
          <cell r="MT499">
            <v>75000</v>
          </cell>
          <cell r="MU499">
            <v>55000</v>
          </cell>
          <cell r="MV499">
            <v>55000</v>
          </cell>
          <cell r="MW499"/>
          <cell r="MX499"/>
          <cell r="MY499"/>
          <cell r="MZ499">
            <v>450000</v>
          </cell>
          <cell r="NA499">
            <v>257500</v>
          </cell>
          <cell r="NB499">
            <v>257500</v>
          </cell>
          <cell r="NC499"/>
          <cell r="ND499"/>
          <cell r="NE499"/>
          <cell r="NF499" t="e">
            <v>#N/A</v>
          </cell>
          <cell r="NG499" t="e">
            <v>#N/A</v>
          </cell>
          <cell r="NH499" t="e">
            <v>#N/A</v>
          </cell>
          <cell r="NI499">
            <v>10500</v>
          </cell>
          <cell r="NJ499">
            <v>0</v>
          </cell>
          <cell r="NK499">
            <v>0</v>
          </cell>
          <cell r="NL499"/>
          <cell r="NM499"/>
          <cell r="NN499"/>
          <cell r="NO499">
            <v>62500</v>
          </cell>
          <cell r="NP499">
            <v>62500</v>
          </cell>
          <cell r="NQ499">
            <v>62500</v>
          </cell>
          <cell r="NR499"/>
          <cell r="NS499"/>
          <cell r="NT499"/>
          <cell r="NU499">
            <v>0</v>
          </cell>
          <cell r="NV499">
            <v>0</v>
          </cell>
          <cell r="NW499">
            <v>0</v>
          </cell>
          <cell r="NX499"/>
          <cell r="NY499"/>
          <cell r="NZ499"/>
          <cell r="OA499">
            <v>20000</v>
          </cell>
          <cell r="OB499">
            <v>0</v>
          </cell>
          <cell r="OC499">
            <v>0</v>
          </cell>
          <cell r="OD499"/>
          <cell r="OE499"/>
          <cell r="OF499"/>
          <cell r="OG499">
            <v>40000</v>
          </cell>
          <cell r="OH499">
            <v>0</v>
          </cell>
          <cell r="OI499">
            <v>0</v>
          </cell>
          <cell r="OJ499"/>
          <cell r="OK499"/>
          <cell r="OL499"/>
          <cell r="OM499">
            <v>2000</v>
          </cell>
          <cell r="ON499">
            <v>0</v>
          </cell>
          <cell r="OO499">
            <v>0</v>
          </cell>
          <cell r="OP499"/>
          <cell r="OQ499"/>
          <cell r="OR499"/>
          <cell r="OS499">
            <v>0</v>
          </cell>
          <cell r="OT499">
            <v>0</v>
          </cell>
          <cell r="OU499">
            <v>0</v>
          </cell>
          <cell r="OV499"/>
          <cell r="OW499"/>
          <cell r="OX499"/>
          <cell r="OY499">
            <v>0</v>
          </cell>
          <cell r="OZ499">
            <v>0</v>
          </cell>
          <cell r="PA499">
            <v>0</v>
          </cell>
          <cell r="PB499"/>
          <cell r="PC499"/>
          <cell r="PD499"/>
          <cell r="PE499">
            <v>60000</v>
          </cell>
          <cell r="PF499">
            <v>0</v>
          </cell>
          <cell r="PG499">
            <v>0</v>
          </cell>
          <cell r="PH499"/>
          <cell r="PI499"/>
          <cell r="PJ499"/>
          <cell r="PK499">
            <v>0</v>
          </cell>
          <cell r="PL499">
            <v>0</v>
          </cell>
          <cell r="PM499">
            <v>0</v>
          </cell>
          <cell r="PN499"/>
          <cell r="PO499"/>
          <cell r="PP499"/>
          <cell r="PQ499">
            <v>671000</v>
          </cell>
          <cell r="PR499">
            <v>400000</v>
          </cell>
          <cell r="PS499">
            <v>400000</v>
          </cell>
          <cell r="PT499"/>
          <cell r="PU499"/>
          <cell r="PV499"/>
          <cell r="PW499">
            <v>4556000</v>
          </cell>
          <cell r="PX499">
            <v>2775000</v>
          </cell>
          <cell r="PY499">
            <v>2775000</v>
          </cell>
          <cell r="PZ499">
            <v>100</v>
          </cell>
          <cell r="QA499">
            <v>4556000</v>
          </cell>
          <cell r="QB499">
            <v>2775000</v>
          </cell>
          <cell r="QC499">
            <v>100</v>
          </cell>
          <cell r="QD499"/>
          <cell r="QE499"/>
          <cell r="QF499"/>
          <cell r="QG499">
            <v>2258000</v>
          </cell>
          <cell r="QH499">
            <v>2620000</v>
          </cell>
          <cell r="QI499">
            <v>2775000</v>
          </cell>
          <cell r="QJ499">
            <v>0</v>
          </cell>
          <cell r="QK499">
            <v>0</v>
          </cell>
          <cell r="QL499">
            <v>0</v>
          </cell>
          <cell r="QM499">
            <v>0</v>
          </cell>
          <cell r="QN499">
            <v>0</v>
          </cell>
          <cell r="QO499">
            <v>0</v>
          </cell>
          <cell r="QP499">
            <v>0</v>
          </cell>
          <cell r="QQ499">
            <v>0</v>
          </cell>
          <cell r="QR499">
            <v>0</v>
          </cell>
          <cell r="QS499">
            <v>689548</v>
          </cell>
          <cell r="QT499">
            <v>750000</v>
          </cell>
          <cell r="QU499">
            <v>750500</v>
          </cell>
          <cell r="QV499"/>
          <cell r="QW499">
            <v>0</v>
          </cell>
          <cell r="QX499">
            <v>0</v>
          </cell>
          <cell r="QY499">
            <v>0</v>
          </cell>
          <cell r="QZ499"/>
          <cell r="RA499">
            <v>141708</v>
          </cell>
          <cell r="RB499">
            <v>165320</v>
          </cell>
          <cell r="RC499">
            <v>0</v>
          </cell>
          <cell r="RD499">
            <v>667000</v>
          </cell>
          <cell r="RE499">
            <v>624000</v>
          </cell>
          <cell r="RF499">
            <v>624000</v>
          </cell>
          <cell r="RG499">
            <v>380000</v>
          </cell>
          <cell r="RH499">
            <v>406500</v>
          </cell>
          <cell r="RI499">
            <v>406500</v>
          </cell>
          <cell r="RJ499"/>
          <cell r="RK499"/>
          <cell r="RL499"/>
          <cell r="RM499"/>
          <cell r="RN499"/>
          <cell r="RO499"/>
          <cell r="RP499">
            <v>13.431356352222037</v>
          </cell>
          <cell r="RQ499"/>
          <cell r="RR499"/>
          <cell r="RS499"/>
          <cell r="RT499">
            <v>0</v>
          </cell>
          <cell r="RU499"/>
          <cell r="RV499"/>
          <cell r="RW499"/>
          <cell r="RX499" t="str">
            <v>N</v>
          </cell>
          <cell r="RY499"/>
          <cell r="RZ499">
            <v>2775000</v>
          </cell>
          <cell r="SA499">
            <v>2775000</v>
          </cell>
          <cell r="SB499">
            <v>2620000</v>
          </cell>
          <cell r="SC499">
            <v>155000</v>
          </cell>
          <cell r="SD499">
            <v>0</v>
          </cell>
          <cell r="SE499"/>
          <cell r="SF499"/>
          <cell r="SG499"/>
          <cell r="SH499"/>
          <cell r="SI499"/>
          <cell r="SJ499"/>
          <cell r="SK499">
            <v>32</v>
          </cell>
          <cell r="SL499"/>
          <cell r="SM499"/>
          <cell r="SN499">
            <v>32</v>
          </cell>
          <cell r="SO499"/>
          <cell r="SP499"/>
          <cell r="SQ499"/>
          <cell r="SR499"/>
          <cell r="SS499"/>
          <cell r="ST499">
            <v>0</v>
          </cell>
          <cell r="SU499"/>
          <cell r="SV499">
            <v>3970000</v>
          </cell>
          <cell r="SW499"/>
          <cell r="SX499">
            <v>1.1476070528967255</v>
          </cell>
          <cell r="SY499">
            <v>8288000</v>
          </cell>
          <cell r="SZ499">
            <v>8288000</v>
          </cell>
          <cell r="TA499"/>
          <cell r="TB499">
            <v>0</v>
          </cell>
          <cell r="TC499" t="str">
            <v>OK</v>
          </cell>
          <cell r="TD499" t="str">
            <v>OK</v>
          </cell>
          <cell r="TE499"/>
          <cell r="TF499">
            <v>0</v>
          </cell>
          <cell r="TG499"/>
          <cell r="TH499"/>
          <cell r="TI499"/>
          <cell r="TJ499">
            <v>0</v>
          </cell>
          <cell r="TK499"/>
          <cell r="TL499">
            <v>0</v>
          </cell>
          <cell r="TM499">
            <v>50000</v>
          </cell>
          <cell r="TN499">
            <v>0</v>
          </cell>
          <cell r="TO499" t="str">
            <v>služba postupně obnovuje stávající vybavení (vybavení pokojů klientů, společných prostor)</v>
          </cell>
          <cell r="TP499">
            <v>40000</v>
          </cell>
          <cell r="TQ499">
            <v>0</v>
          </cell>
          <cell r="TR499" t="str">
            <v>nespecifikováno</v>
          </cell>
          <cell r="TS499">
            <v>2620000</v>
          </cell>
          <cell r="TT499">
            <v>0</v>
          </cell>
          <cell r="TU499">
            <v>0</v>
          </cell>
          <cell r="TV499">
            <v>2620000</v>
          </cell>
          <cell r="TW499"/>
          <cell r="TX499"/>
          <cell r="TY499">
            <v>2620000</v>
          </cell>
          <cell r="TZ499"/>
          <cell r="UA499"/>
          <cell r="UB499">
            <v>0</v>
          </cell>
          <cell r="UC499"/>
          <cell r="UD499"/>
          <cell r="UE499">
            <v>2620000</v>
          </cell>
          <cell r="UF499">
            <v>2620000</v>
          </cell>
          <cell r="UG499">
            <v>1</v>
          </cell>
          <cell r="UH499">
            <v>2620000</v>
          </cell>
          <cell r="UI499">
            <v>2620000</v>
          </cell>
          <cell r="UJ499"/>
          <cell r="UK499"/>
          <cell r="UL499"/>
          <cell r="UM499"/>
          <cell r="UN499"/>
          <cell r="UO499"/>
          <cell r="UP499">
            <v>2620000</v>
          </cell>
          <cell r="UQ499">
            <v>2620000</v>
          </cell>
          <cell r="UR499">
            <v>2620000</v>
          </cell>
          <cell r="US499">
            <v>2620000</v>
          </cell>
          <cell r="UT499">
            <v>2620000</v>
          </cell>
          <cell r="UU499">
            <v>155000</v>
          </cell>
          <cell r="UV499">
            <v>2775000</v>
          </cell>
          <cell r="UW499">
            <v>2775000</v>
          </cell>
          <cell r="UX499">
            <v>532171.76588041964</v>
          </cell>
          <cell r="UY499">
            <v>532171.76588041964</v>
          </cell>
          <cell r="UZ499">
            <v>532172</v>
          </cell>
          <cell r="VA499">
            <v>532172</v>
          </cell>
          <cell r="VB499">
            <v>266085.88294020982</v>
          </cell>
          <cell r="VC499">
            <v>266085.88294020982</v>
          </cell>
          <cell r="VD499">
            <v>266086</v>
          </cell>
          <cell r="VE499">
            <v>266086</v>
          </cell>
          <cell r="VF499">
            <v>1821742</v>
          </cell>
          <cell r="VG499">
            <v>2000000</v>
          </cell>
          <cell r="VH499">
            <v>775000</v>
          </cell>
          <cell r="VI499">
            <v>2775000</v>
          </cell>
          <cell r="VJ499">
            <v>0</v>
          </cell>
          <cell r="VK499">
            <v>155000</v>
          </cell>
          <cell r="VL499">
            <v>0</v>
          </cell>
          <cell r="VM499" t="str">
            <v>číslo smlouvy 06909/2020/SOC ze dne 26. 10. 2020</v>
          </cell>
          <cell r="VN499">
            <v>155000</v>
          </cell>
          <cell r="VO499">
            <v>0</v>
          </cell>
          <cell r="VP499">
            <v>100</v>
          </cell>
          <cell r="VQ499">
            <v>798258</v>
          </cell>
          <cell r="VR499">
            <v>44663</v>
          </cell>
          <cell r="VS499"/>
          <cell r="VT499">
            <v>773742</v>
          </cell>
          <cell r="VU499">
            <v>44693</v>
          </cell>
          <cell r="VV499">
            <v>1048000</v>
          </cell>
          <cell r="VW499">
            <v>44713</v>
          </cell>
          <cell r="VX499"/>
          <cell r="VY499"/>
          <cell r="VZ499"/>
          <cell r="WA499"/>
          <cell r="WB499"/>
          <cell r="WC499">
            <v>0</v>
          </cell>
          <cell r="WD499">
            <v>1</v>
          </cell>
          <cell r="WE499">
            <v>576400</v>
          </cell>
          <cell r="WF499">
            <v>576400</v>
          </cell>
          <cell r="WG499"/>
          <cell r="WH499"/>
          <cell r="WI499"/>
          <cell r="WJ499"/>
          <cell r="WK499"/>
          <cell r="WL499"/>
          <cell r="WM499"/>
          <cell r="WN499">
            <v>576400</v>
          </cell>
          <cell r="WO499">
            <v>0</v>
          </cell>
          <cell r="WP499">
            <v>0</v>
          </cell>
          <cell r="WQ499">
            <v>0</v>
          </cell>
          <cell r="WR499">
            <v>0</v>
          </cell>
          <cell r="WS499">
            <v>0</v>
          </cell>
          <cell r="WT499">
            <v>0</v>
          </cell>
          <cell r="WU499">
            <v>0</v>
          </cell>
          <cell r="WV499">
            <v>0</v>
          </cell>
          <cell r="WW499">
            <v>0</v>
          </cell>
          <cell r="WX499">
            <v>0</v>
          </cell>
          <cell r="WY499">
            <v>0</v>
          </cell>
          <cell r="WZ499">
            <v>0</v>
          </cell>
          <cell r="XA499">
            <v>0</v>
          </cell>
          <cell r="XB499"/>
          <cell r="XC499">
            <v>0</v>
          </cell>
          <cell r="XD499">
            <v>0</v>
          </cell>
          <cell r="XE499">
            <v>0</v>
          </cell>
          <cell r="XF499">
            <v>0</v>
          </cell>
          <cell r="XG499"/>
          <cell r="XH499">
            <v>0</v>
          </cell>
          <cell r="XI499">
            <v>750000</v>
          </cell>
          <cell r="XJ499">
            <v>750500</v>
          </cell>
          <cell r="XK499"/>
          <cell r="XL499">
            <v>500</v>
          </cell>
          <cell r="XM499">
            <v>-750500</v>
          </cell>
          <cell r="XN499">
            <v>-750000</v>
          </cell>
          <cell r="XO499"/>
          <cell r="XP499"/>
          <cell r="XQ499"/>
          <cell r="XR499">
            <v>81875</v>
          </cell>
          <cell r="XS499"/>
          <cell r="XT499"/>
          <cell r="XU499"/>
          <cell r="XV499"/>
          <cell r="XW499"/>
          <cell r="XX499"/>
          <cell r="XY499">
            <v>576400</v>
          </cell>
          <cell r="XZ499"/>
        </row>
        <row r="500">
          <cell r="A500">
            <v>2434027</v>
          </cell>
          <cell r="B500" t="str">
            <v>NNO</v>
          </cell>
          <cell r="C500">
            <v>1</v>
          </cell>
          <cell r="D500" t="str">
            <v>Slezská diakonie</v>
          </cell>
          <cell r="E500">
            <v>65468562</v>
          </cell>
          <cell r="F500" t="str">
            <v xml:space="preserve">Na Nivách 259/7
Český Těšín
737 01 Český Těšín 1
</v>
          </cell>
          <cell r="G500" t="str">
            <v>Církve a náboženské společnosti</v>
          </cell>
          <cell r="H500" t="str">
            <v>denní stacionáře</v>
          </cell>
          <cell r="I500" t="str">
            <v>sociální péče</v>
          </cell>
          <cell r="J500" t="str">
            <v>EDEN Český Těšín, Třanovice, denní stacionář</v>
          </cell>
          <cell r="K500">
            <v>34335</v>
          </cell>
          <cell r="L500"/>
          <cell r="M500" t="str">
            <v>N</v>
          </cell>
          <cell r="N500"/>
          <cell r="O500"/>
          <cell r="P500"/>
          <cell r="Q500"/>
          <cell r="R500"/>
          <cell r="S500"/>
          <cell r="T500"/>
          <cell r="U500"/>
          <cell r="V500"/>
          <cell r="W500"/>
          <cell r="X500"/>
          <cell r="Y500" t="str">
            <v>• počet klientů: 35</v>
          </cell>
          <cell r="Z500"/>
          <cell r="AA500">
            <v>35</v>
          </cell>
          <cell r="AB500">
            <v>35</v>
          </cell>
          <cell r="AC500">
            <v>45</v>
          </cell>
          <cell r="AD500">
            <v>43</v>
          </cell>
          <cell r="AE500">
            <v>43</v>
          </cell>
          <cell r="AF500"/>
          <cell r="AG500"/>
          <cell r="AH500"/>
          <cell r="AI500"/>
          <cell r="AJ500"/>
          <cell r="AK500"/>
          <cell r="AL500"/>
          <cell r="AM500"/>
          <cell r="AN500"/>
          <cell r="AO500">
            <v>1960</v>
          </cell>
          <cell r="AP500" t="str">
            <v>Plánovaný počet hodin přímého výkonu základních činností - 1960 hodin = maximální počet hodin využívání služby denního stacionáře 1 uživatelem v roce 2022.
Výpočet: 252 pracovních dnů - 7 pracovních dnů (školení, uzavření služby mezi vánočními svátky) = 245 pracovních dnů x 8 (denní provozní doba) = 1960 hodin /osoba /1rok</v>
          </cell>
          <cell r="AQ500"/>
          <cell r="AR500"/>
          <cell r="AS500"/>
          <cell r="AT500"/>
          <cell r="AU500"/>
          <cell r="AV500"/>
          <cell r="AW500"/>
          <cell r="AX500"/>
          <cell r="AY500"/>
          <cell r="AZ500"/>
          <cell r="BA500"/>
          <cell r="BB500"/>
          <cell r="BC500"/>
          <cell r="BD500"/>
          <cell r="BE500"/>
          <cell r="BF500"/>
          <cell r="BG500"/>
          <cell r="BH500"/>
          <cell r="BI500"/>
          <cell r="BJ500"/>
          <cell r="BK500"/>
          <cell r="BL500"/>
          <cell r="BM500" t="str">
            <v>• 10. osoby s chronickým duševním onemocněním
• 13. osoby s kombinovaným postižením
• 14. osoby s mentálním postižením
• 17. osoby se zdravotním postižením</v>
          </cell>
          <cell r="BN500" t="str">
            <v>osoby s kombinovaným postižením</v>
          </cell>
          <cell r="BO500" t="str">
            <v>• dorost (16 – 18 let)
• mladí dospělí (19 – 26 let)
• dospělí (27 – 64 let)
• mladší senioři (65 – 80 let)</v>
          </cell>
          <cell r="BP500">
            <v>0</v>
          </cell>
          <cell r="BQ500">
            <v>0</v>
          </cell>
          <cell r="BR500">
            <v>0</v>
          </cell>
          <cell r="BS500">
            <v>0</v>
          </cell>
          <cell r="BT500">
            <v>0</v>
          </cell>
          <cell r="BU500">
            <v>9</v>
          </cell>
          <cell r="BV500">
            <v>12</v>
          </cell>
          <cell r="BW500">
            <v>8</v>
          </cell>
          <cell r="BX500">
            <v>11</v>
          </cell>
          <cell r="BY500">
            <v>1</v>
          </cell>
          <cell r="BZ500">
            <v>9</v>
          </cell>
          <cell r="CA500">
            <v>12</v>
          </cell>
          <cell r="CB500">
            <v>8</v>
          </cell>
          <cell r="CC500">
            <v>11</v>
          </cell>
          <cell r="CD500">
            <v>1</v>
          </cell>
          <cell r="CE500">
            <v>0</v>
          </cell>
          <cell r="CF500">
            <v>41</v>
          </cell>
          <cell r="CG500">
            <v>41</v>
          </cell>
          <cell r="CH500"/>
          <cell r="CI500">
            <v>0</v>
          </cell>
          <cell r="CJ500">
            <v>0</v>
          </cell>
          <cell r="CK500">
            <v>0</v>
          </cell>
          <cell r="CL500">
            <v>0</v>
          </cell>
          <cell r="CM500">
            <v>0</v>
          </cell>
          <cell r="CN500">
            <v>9</v>
          </cell>
          <cell r="CO500">
            <v>13</v>
          </cell>
          <cell r="CP500">
            <v>8</v>
          </cell>
          <cell r="CQ500">
            <v>12</v>
          </cell>
          <cell r="CR500">
            <v>1</v>
          </cell>
          <cell r="CS500">
            <v>9</v>
          </cell>
          <cell r="CT500">
            <v>13</v>
          </cell>
          <cell r="CU500">
            <v>8</v>
          </cell>
          <cell r="CV500">
            <v>12</v>
          </cell>
          <cell r="CW500">
            <v>1</v>
          </cell>
          <cell r="CX500">
            <v>0</v>
          </cell>
          <cell r="CY500">
            <v>43</v>
          </cell>
          <cell r="CZ500">
            <v>43</v>
          </cell>
          <cell r="DA500"/>
          <cell r="DB500"/>
          <cell r="DC500"/>
          <cell r="DD500"/>
          <cell r="DE500"/>
          <cell r="DF500"/>
          <cell r="DG500"/>
          <cell r="DH500"/>
          <cell r="DI500"/>
          <cell r="DJ500"/>
          <cell r="DK500"/>
          <cell r="DL500"/>
          <cell r="DM500"/>
          <cell r="DN500"/>
          <cell r="DO500"/>
          <cell r="DP500"/>
          <cell r="DQ500"/>
          <cell r="DR500"/>
          <cell r="DS500"/>
          <cell r="DT500"/>
          <cell r="DU500"/>
          <cell r="DV500"/>
          <cell r="DW500"/>
          <cell r="DX500"/>
          <cell r="DY500"/>
          <cell r="DZ500"/>
          <cell r="EA500"/>
          <cell r="EB500"/>
          <cell r="EC500"/>
          <cell r="ED500"/>
          <cell r="EE500"/>
          <cell r="EF500"/>
          <cell r="EG500"/>
          <cell r="EH500"/>
          <cell r="EI500"/>
          <cell r="EJ500"/>
          <cell r="EK500"/>
          <cell r="EL500">
            <v>1</v>
          </cell>
          <cell r="EM500">
            <v>1</v>
          </cell>
          <cell r="EN500">
            <v>1</v>
          </cell>
          <cell r="EO500">
            <v>660000</v>
          </cell>
          <cell r="EP500">
            <v>660000</v>
          </cell>
          <cell r="EQ500">
            <v>10</v>
          </cell>
          <cell r="ER500">
            <v>9.1</v>
          </cell>
          <cell r="ES500">
            <v>8.9</v>
          </cell>
          <cell r="ET500">
            <v>4800000</v>
          </cell>
          <cell r="EU500">
            <v>4800000</v>
          </cell>
          <cell r="EV500">
            <v>1</v>
          </cell>
          <cell r="EW500">
            <v>0.1</v>
          </cell>
          <cell r="EX500">
            <v>0.3</v>
          </cell>
          <cell r="EY500">
            <v>65000</v>
          </cell>
          <cell r="EZ500">
            <v>0</v>
          </cell>
          <cell r="FA500"/>
          <cell r="FB500"/>
          <cell r="FC500"/>
          <cell r="FD500"/>
          <cell r="FE500"/>
          <cell r="FF500"/>
          <cell r="FG500"/>
          <cell r="FH500"/>
          <cell r="FI500"/>
          <cell r="FJ500"/>
          <cell r="FK500"/>
          <cell r="FL500"/>
          <cell r="FM500"/>
          <cell r="FN500"/>
          <cell r="FO500"/>
          <cell r="FP500">
            <v>2</v>
          </cell>
          <cell r="FQ500">
            <v>1</v>
          </cell>
          <cell r="FR500">
            <v>1</v>
          </cell>
          <cell r="FS500">
            <v>595000</v>
          </cell>
          <cell r="FT500">
            <v>595000</v>
          </cell>
          <cell r="FU500"/>
          <cell r="FV500"/>
          <cell r="FW500"/>
          <cell r="FX500"/>
          <cell r="FY500"/>
          <cell r="FZ500"/>
          <cell r="GA500"/>
          <cell r="GB500"/>
          <cell r="GC500"/>
          <cell r="GD500"/>
          <cell r="GE500"/>
          <cell r="GF500"/>
          <cell r="GG500"/>
          <cell r="GH500"/>
          <cell r="GI500"/>
          <cell r="GJ500"/>
          <cell r="GK500"/>
          <cell r="GL500"/>
          <cell r="GM500"/>
          <cell r="GN500"/>
          <cell r="GO500"/>
          <cell r="GP500"/>
          <cell r="GQ500"/>
          <cell r="GR500"/>
          <cell r="GS500"/>
          <cell r="GT500"/>
          <cell r="GU500"/>
          <cell r="GV500"/>
          <cell r="GW500"/>
          <cell r="GX500"/>
          <cell r="GY500"/>
          <cell r="GZ500"/>
          <cell r="HA500"/>
          <cell r="HB500"/>
          <cell r="HC500"/>
          <cell r="HD500"/>
          <cell r="HE500"/>
          <cell r="HF500"/>
          <cell r="HG500"/>
          <cell r="HH500"/>
          <cell r="HI500"/>
          <cell r="HJ500"/>
          <cell r="HK500"/>
          <cell r="HL500"/>
          <cell r="HM500"/>
          <cell r="HN500"/>
          <cell r="HO500"/>
          <cell r="HP500"/>
          <cell r="HQ500"/>
          <cell r="HR500"/>
          <cell r="HS500"/>
          <cell r="HT500"/>
          <cell r="HU500"/>
          <cell r="HV500"/>
          <cell r="HW500"/>
          <cell r="HX500"/>
          <cell r="HY500"/>
          <cell r="HZ500"/>
          <cell r="IA500"/>
          <cell r="IB500"/>
          <cell r="IC500"/>
          <cell r="ID500"/>
          <cell r="IE500"/>
          <cell r="IF500"/>
          <cell r="IG500"/>
          <cell r="IH500"/>
          <cell r="II500"/>
          <cell r="IJ500"/>
          <cell r="IK500"/>
          <cell r="IL500"/>
          <cell r="IM500"/>
          <cell r="IN500"/>
          <cell r="IO500"/>
          <cell r="IP500"/>
          <cell r="IQ500"/>
          <cell r="IR500"/>
          <cell r="IS500"/>
          <cell r="IT500">
            <v>1</v>
          </cell>
          <cell r="IU500">
            <v>300</v>
          </cell>
          <cell r="IV500">
            <v>0.14399999999999999</v>
          </cell>
          <cell r="IW500">
            <v>39000</v>
          </cell>
          <cell r="IX500">
            <v>39000</v>
          </cell>
          <cell r="IY500"/>
          <cell r="IZ500"/>
          <cell r="JA500"/>
          <cell r="JB500"/>
          <cell r="JC500"/>
          <cell r="JD500"/>
          <cell r="JE500"/>
          <cell r="JF500"/>
          <cell r="JG500"/>
          <cell r="JH500"/>
          <cell r="JI500"/>
          <cell r="JJ500"/>
          <cell r="JK500"/>
          <cell r="JL500"/>
          <cell r="JM500"/>
          <cell r="JN500"/>
          <cell r="JO500"/>
          <cell r="JP500"/>
          <cell r="JQ500"/>
          <cell r="JR500"/>
          <cell r="JS500"/>
          <cell r="JT500"/>
          <cell r="JU500"/>
          <cell r="JV500"/>
          <cell r="JW500"/>
          <cell r="JX500"/>
          <cell r="JY500"/>
          <cell r="JZ500"/>
          <cell r="KA500"/>
          <cell r="KB500"/>
          <cell r="KC500"/>
          <cell r="KD500"/>
          <cell r="KE500"/>
          <cell r="KF500"/>
          <cell r="KG500"/>
          <cell r="KH500">
            <v>2</v>
          </cell>
          <cell r="KI500">
            <v>200</v>
          </cell>
          <cell r="KJ500">
            <v>10.199999999999999</v>
          </cell>
          <cell r="KK500">
            <v>0</v>
          </cell>
          <cell r="KL500">
            <v>0</v>
          </cell>
          <cell r="KM500">
            <v>0</v>
          </cell>
          <cell r="KN500">
            <v>10.199999999999999</v>
          </cell>
          <cell r="KO500">
            <v>10.199999999999999</v>
          </cell>
          <cell r="KP500">
            <v>1.1439999999999999</v>
          </cell>
          <cell r="KQ500">
            <v>11.343999999999999</v>
          </cell>
          <cell r="KR500">
            <v>6120000</v>
          </cell>
          <cell r="KS500">
            <v>6055000</v>
          </cell>
          <cell r="KT500">
            <v>6055000</v>
          </cell>
          <cell r="KU500"/>
          <cell r="KV500"/>
          <cell r="KW500"/>
          <cell r="KX500">
            <v>0</v>
          </cell>
          <cell r="KY500">
            <v>0</v>
          </cell>
          <cell r="KZ500">
            <v>0</v>
          </cell>
          <cell r="LA500"/>
          <cell r="LB500"/>
          <cell r="LC500"/>
          <cell r="LD500">
            <v>39000</v>
          </cell>
          <cell r="LE500">
            <v>39000</v>
          </cell>
          <cell r="LF500">
            <v>39000</v>
          </cell>
          <cell r="LG500"/>
          <cell r="LH500"/>
          <cell r="LI500"/>
          <cell r="LJ500">
            <v>150000</v>
          </cell>
          <cell r="LK500">
            <v>0</v>
          </cell>
          <cell r="LL500">
            <v>0</v>
          </cell>
          <cell r="LM500"/>
          <cell r="LN500"/>
          <cell r="LO500"/>
          <cell r="LP500">
            <v>0</v>
          </cell>
          <cell r="LQ500">
            <v>0</v>
          </cell>
          <cell r="LR500">
            <v>0</v>
          </cell>
          <cell r="LS500"/>
          <cell r="LT500"/>
          <cell r="LU500"/>
          <cell r="LV500">
            <v>100000</v>
          </cell>
          <cell r="LW500">
            <v>0</v>
          </cell>
          <cell r="LX500">
            <v>0</v>
          </cell>
          <cell r="LY500"/>
          <cell r="LZ500"/>
          <cell r="MA500"/>
          <cell r="MB500">
            <v>8000</v>
          </cell>
          <cell r="MC500">
            <v>0</v>
          </cell>
          <cell r="MD500">
            <v>0</v>
          </cell>
          <cell r="ME500"/>
          <cell r="MF500"/>
          <cell r="MG500"/>
          <cell r="MH500">
            <v>15000</v>
          </cell>
          <cell r="MI500">
            <v>15000</v>
          </cell>
          <cell r="MJ500">
            <v>15000</v>
          </cell>
          <cell r="MK500"/>
          <cell r="ML500"/>
          <cell r="MM500"/>
          <cell r="MN500">
            <v>15000</v>
          </cell>
          <cell r="MO500">
            <v>10000</v>
          </cell>
          <cell r="MP500">
            <v>10000</v>
          </cell>
          <cell r="MQ500"/>
          <cell r="MR500"/>
          <cell r="MS500"/>
          <cell r="MT500">
            <v>350000</v>
          </cell>
          <cell r="MU500">
            <v>100000</v>
          </cell>
          <cell r="MV500">
            <v>100000</v>
          </cell>
          <cell r="MW500"/>
          <cell r="MX500"/>
          <cell r="MY500"/>
          <cell r="MZ500">
            <v>500000</v>
          </cell>
          <cell r="NA500">
            <v>200000</v>
          </cell>
          <cell r="NB500">
            <v>200000</v>
          </cell>
          <cell r="NC500"/>
          <cell r="ND500"/>
          <cell r="NE500"/>
          <cell r="NF500">
            <v>800000</v>
          </cell>
          <cell r="NG500">
            <v>300000</v>
          </cell>
          <cell r="NH500">
            <v>160</v>
          </cell>
          <cell r="NI500">
            <v>24000</v>
          </cell>
          <cell r="NJ500">
            <v>10000</v>
          </cell>
          <cell r="NK500">
            <v>10000</v>
          </cell>
          <cell r="NL500"/>
          <cell r="NM500"/>
          <cell r="NN500"/>
          <cell r="NO500">
            <v>18000</v>
          </cell>
          <cell r="NP500">
            <v>0</v>
          </cell>
          <cell r="NQ500">
            <v>0</v>
          </cell>
          <cell r="NR500"/>
          <cell r="NS500"/>
          <cell r="NT500"/>
          <cell r="NU500">
            <v>0</v>
          </cell>
          <cell r="NV500">
            <v>0</v>
          </cell>
          <cell r="NW500">
            <v>0</v>
          </cell>
          <cell r="NX500"/>
          <cell r="NY500"/>
          <cell r="NZ500"/>
          <cell r="OA500">
            <v>60000</v>
          </cell>
          <cell r="OB500">
            <v>60000</v>
          </cell>
          <cell r="OC500">
            <v>60000</v>
          </cell>
          <cell r="OD500"/>
          <cell r="OE500"/>
          <cell r="OF500"/>
          <cell r="OG500">
            <v>450000</v>
          </cell>
          <cell r="OH500">
            <v>350000</v>
          </cell>
          <cell r="OI500">
            <v>350000</v>
          </cell>
          <cell r="OJ500"/>
          <cell r="OK500"/>
          <cell r="OL500"/>
          <cell r="OM500">
            <v>5000</v>
          </cell>
          <cell r="ON500">
            <v>0</v>
          </cell>
          <cell r="OO500">
            <v>0</v>
          </cell>
          <cell r="OP500"/>
          <cell r="OQ500"/>
          <cell r="OR500"/>
          <cell r="OS500">
            <v>0</v>
          </cell>
          <cell r="OT500">
            <v>0</v>
          </cell>
          <cell r="OU500">
            <v>0</v>
          </cell>
          <cell r="OV500"/>
          <cell r="OW500"/>
          <cell r="OX500"/>
          <cell r="OY500">
            <v>0</v>
          </cell>
          <cell r="OZ500">
            <v>0</v>
          </cell>
          <cell r="PA500">
            <v>0</v>
          </cell>
          <cell r="PB500"/>
          <cell r="PC500"/>
          <cell r="PD500"/>
          <cell r="PE500">
            <v>700000</v>
          </cell>
          <cell r="PF500">
            <v>0</v>
          </cell>
          <cell r="PG500">
            <v>0</v>
          </cell>
          <cell r="PH500"/>
          <cell r="PI500"/>
          <cell r="PJ500"/>
          <cell r="PK500">
            <v>550000</v>
          </cell>
          <cell r="PL500">
            <v>0</v>
          </cell>
          <cell r="PM500">
            <v>0</v>
          </cell>
          <cell r="PN500"/>
          <cell r="PO500"/>
          <cell r="PP500"/>
          <cell r="PQ500">
            <v>1400000</v>
          </cell>
          <cell r="PR500">
            <v>1157000</v>
          </cell>
          <cell r="PS500">
            <v>1157000</v>
          </cell>
          <cell r="PT500"/>
          <cell r="PU500"/>
          <cell r="PV500"/>
          <cell r="PW500">
            <v>10504000</v>
          </cell>
          <cell r="PX500">
            <v>7996000</v>
          </cell>
          <cell r="PY500">
            <v>7996000</v>
          </cell>
          <cell r="PZ500">
            <v>100</v>
          </cell>
          <cell r="QA500">
            <v>10504000</v>
          </cell>
          <cell r="QB500">
            <v>7996000</v>
          </cell>
          <cell r="QC500">
            <v>100</v>
          </cell>
          <cell r="QD500"/>
          <cell r="QE500">
            <v>4568219</v>
          </cell>
          <cell r="QF500">
            <v>98000</v>
          </cell>
          <cell r="QG500">
            <v>6140000</v>
          </cell>
          <cell r="QH500">
            <v>6182000</v>
          </cell>
          <cell r="QI500">
            <v>7996000</v>
          </cell>
          <cell r="QJ500">
            <v>85704</v>
          </cell>
          <cell r="QK500">
            <v>0</v>
          </cell>
          <cell r="QL500">
            <v>0</v>
          </cell>
          <cell r="QM500">
            <v>0</v>
          </cell>
          <cell r="QN500">
            <v>0</v>
          </cell>
          <cell r="QO500">
            <v>0</v>
          </cell>
          <cell r="QP500">
            <v>0</v>
          </cell>
          <cell r="QQ500">
            <v>0</v>
          </cell>
          <cell r="QR500">
            <v>0</v>
          </cell>
          <cell r="QS500">
            <v>817201</v>
          </cell>
          <cell r="QT500">
            <v>1100000</v>
          </cell>
          <cell r="QU500">
            <v>1100000</v>
          </cell>
          <cell r="QV500"/>
          <cell r="QW500">
            <v>0</v>
          </cell>
          <cell r="QX500">
            <v>0</v>
          </cell>
          <cell r="QY500">
            <v>0</v>
          </cell>
          <cell r="QZ500"/>
          <cell r="RA500">
            <v>305932</v>
          </cell>
          <cell r="RB500">
            <v>710915</v>
          </cell>
          <cell r="RC500">
            <v>0</v>
          </cell>
          <cell r="RD500">
            <v>297000</v>
          </cell>
          <cell r="RE500">
            <v>278000</v>
          </cell>
          <cell r="RF500">
            <v>278000</v>
          </cell>
          <cell r="RG500">
            <v>401000</v>
          </cell>
          <cell r="RH500">
            <v>430000</v>
          </cell>
          <cell r="RI500">
            <v>450000</v>
          </cell>
          <cell r="RJ500"/>
          <cell r="RK500"/>
          <cell r="RL500"/>
          <cell r="RM500">
            <v>193339</v>
          </cell>
          <cell r="RN500">
            <v>620000</v>
          </cell>
          <cell r="RO500">
            <v>680000</v>
          </cell>
          <cell r="RP500">
            <v>7.1180006327111673</v>
          </cell>
          <cell r="RQ500"/>
          <cell r="RR500"/>
          <cell r="RS500"/>
          <cell r="RT500">
            <v>0</v>
          </cell>
          <cell r="RU500"/>
          <cell r="RV500"/>
          <cell r="RW500"/>
          <cell r="RX500" t="str">
            <v>N</v>
          </cell>
          <cell r="RY500"/>
          <cell r="RZ500">
            <v>7996000</v>
          </cell>
          <cell r="SA500">
            <v>7996000</v>
          </cell>
          <cell r="SB500">
            <v>5872000</v>
          </cell>
          <cell r="SC500">
            <v>2124000</v>
          </cell>
          <cell r="SD500">
            <v>0</v>
          </cell>
          <cell r="SE500"/>
          <cell r="SF500"/>
          <cell r="SG500"/>
          <cell r="SH500"/>
          <cell r="SI500"/>
          <cell r="SJ500">
            <v>10.199999999999999</v>
          </cell>
          <cell r="SK500"/>
          <cell r="SL500"/>
          <cell r="SM500">
            <v>10.199999999999999</v>
          </cell>
          <cell r="SN500"/>
          <cell r="SO500"/>
          <cell r="SP500"/>
          <cell r="SQ500"/>
          <cell r="SR500"/>
          <cell r="SS500">
            <v>100</v>
          </cell>
          <cell r="ST500">
            <v>0</v>
          </cell>
          <cell r="SU500"/>
          <cell r="SV500">
            <v>9601000</v>
          </cell>
          <cell r="SW500"/>
          <cell r="SX500">
            <v>1.0940527028434539</v>
          </cell>
          <cell r="SY500">
            <v>14321000</v>
          </cell>
          <cell r="SZ500">
            <v>14321000</v>
          </cell>
          <cell r="TA500"/>
          <cell r="TB500">
            <v>0</v>
          </cell>
          <cell r="TC500" t="str">
            <v>OK</v>
          </cell>
          <cell r="TD500" t="str">
            <v>síť ok</v>
          </cell>
          <cell r="TE500"/>
          <cell r="TF500">
            <v>0</v>
          </cell>
          <cell r="TG500"/>
          <cell r="TH500"/>
          <cell r="TI500"/>
          <cell r="TJ500"/>
          <cell r="TK500"/>
          <cell r="TL500"/>
          <cell r="TM500"/>
          <cell r="TN500"/>
          <cell r="TO500"/>
          <cell r="TP500">
            <v>450000</v>
          </cell>
          <cell r="TQ500">
            <v>350000</v>
          </cell>
          <cell r="TR500" t="str">
            <v>oprava plotu, kanalizace, ostatní běžné opravy v budově</v>
          </cell>
          <cell r="TS500">
            <v>5808000</v>
          </cell>
          <cell r="TT500">
            <v>374000</v>
          </cell>
          <cell r="TU500">
            <v>0</v>
          </cell>
          <cell r="TV500">
            <v>6182000</v>
          </cell>
          <cell r="TW500"/>
          <cell r="TX500"/>
          <cell r="TY500">
            <v>6182000</v>
          </cell>
          <cell r="TZ500"/>
          <cell r="UA500"/>
          <cell r="UB500">
            <v>0</v>
          </cell>
          <cell r="UC500"/>
          <cell r="UD500"/>
          <cell r="UE500">
            <v>6182000</v>
          </cell>
          <cell r="UF500">
            <v>6182000</v>
          </cell>
          <cell r="UG500">
            <v>5</v>
          </cell>
          <cell r="UH500">
            <v>5872900</v>
          </cell>
          <cell r="UI500">
            <v>5872900</v>
          </cell>
          <cell r="UJ500"/>
          <cell r="UK500"/>
          <cell r="UL500"/>
          <cell r="UM500"/>
          <cell r="UN500"/>
          <cell r="UO500"/>
          <cell r="UP500">
            <v>5872900</v>
          </cell>
          <cell r="UQ500">
            <v>5872900</v>
          </cell>
          <cell r="UR500">
            <v>5872900</v>
          </cell>
          <cell r="US500">
            <v>5872000</v>
          </cell>
          <cell r="UT500">
            <v>5872000</v>
          </cell>
          <cell r="UU500">
            <v>2124000</v>
          </cell>
          <cell r="UV500">
            <v>7996000</v>
          </cell>
          <cell r="UW500">
            <v>7996000</v>
          </cell>
          <cell r="UX500">
            <v>1192714.7363548947</v>
          </cell>
          <cell r="UY500">
            <v>1192714.7363548947</v>
          </cell>
          <cell r="UZ500">
            <v>1192715</v>
          </cell>
          <cell r="VA500">
            <v>1192715</v>
          </cell>
          <cell r="VB500">
            <v>596357.36817744735</v>
          </cell>
          <cell r="VC500">
            <v>596357.36817744735</v>
          </cell>
          <cell r="VD500">
            <v>596357</v>
          </cell>
          <cell r="VE500">
            <v>596357</v>
          </cell>
          <cell r="VF500">
            <v>4082928</v>
          </cell>
          <cell r="VG500">
            <v>6094000</v>
          </cell>
          <cell r="VH500">
            <v>1902000</v>
          </cell>
          <cell r="VI500">
            <v>7996000</v>
          </cell>
          <cell r="VJ500">
            <v>0</v>
          </cell>
          <cell r="VK500">
            <v>2124000</v>
          </cell>
          <cell r="VL500">
            <v>0</v>
          </cell>
          <cell r="VM500" t="str">
            <v>číslo smlouvy 06909/2020/SOC ze dne 26. 10. 2020</v>
          </cell>
          <cell r="VN500">
            <v>2124000</v>
          </cell>
          <cell r="VO500">
            <v>310000</v>
          </cell>
          <cell r="VP500">
            <v>94.985441604658689</v>
          </cell>
          <cell r="VQ500">
            <v>1789072</v>
          </cell>
          <cell r="VR500">
            <v>44663</v>
          </cell>
          <cell r="VS500"/>
          <cell r="VT500">
            <v>1734128</v>
          </cell>
          <cell r="VU500">
            <v>44693</v>
          </cell>
          <cell r="VV500">
            <v>2348800</v>
          </cell>
          <cell r="VW500">
            <v>44713</v>
          </cell>
          <cell r="VX500">
            <v>2124000</v>
          </cell>
          <cell r="VY500">
            <v>2124000</v>
          </cell>
          <cell r="VZ500">
            <v>0</v>
          </cell>
          <cell r="WA500"/>
          <cell r="WB500">
            <v>2124000</v>
          </cell>
          <cell r="WC500">
            <v>0</v>
          </cell>
          <cell r="WD500">
            <v>5</v>
          </cell>
          <cell r="WE500">
            <v>880800</v>
          </cell>
          <cell r="WF500">
            <v>880800</v>
          </cell>
          <cell r="WG500"/>
          <cell r="WH500">
            <v>300000</v>
          </cell>
          <cell r="WI500"/>
          <cell r="WJ500"/>
          <cell r="WK500">
            <v>340000</v>
          </cell>
          <cell r="WL500"/>
          <cell r="WM500" t="str">
            <v>priorita, kanalizace</v>
          </cell>
          <cell r="WN500">
            <v>1520800</v>
          </cell>
          <cell r="WO500">
            <v>1520800</v>
          </cell>
          <cell r="WP500">
            <v>1520000</v>
          </cell>
          <cell r="WQ500">
            <v>1520000</v>
          </cell>
          <cell r="WR500">
            <v>269626.41360483813</v>
          </cell>
          <cell r="WS500">
            <v>1250373.5863951619</v>
          </cell>
          <cell r="WT500">
            <v>269626.41360483813</v>
          </cell>
          <cell r="WU500">
            <v>1250373.5863951619</v>
          </cell>
          <cell r="WV500">
            <v>269626</v>
          </cell>
          <cell r="WW500">
            <v>1250374</v>
          </cell>
          <cell r="WX500">
            <v>269626</v>
          </cell>
          <cell r="WY500">
            <v>1250374</v>
          </cell>
          <cell r="WZ500">
            <v>-0.41360483813332394</v>
          </cell>
          <cell r="XA500">
            <v>0.41360483807511628</v>
          </cell>
          <cell r="XB500"/>
          <cell r="XC500">
            <v>269626</v>
          </cell>
          <cell r="XD500">
            <v>1520000</v>
          </cell>
          <cell r="XE500">
            <v>604000</v>
          </cell>
          <cell r="XF500">
            <v>25.885558583106267</v>
          </cell>
          <cell r="XG500"/>
          <cell r="XH500">
            <v>1520000</v>
          </cell>
          <cell r="XI500">
            <v>1100000</v>
          </cell>
          <cell r="XJ500">
            <v>1100000</v>
          </cell>
          <cell r="XK500">
            <v>1314000</v>
          </cell>
          <cell r="XL500">
            <v>0</v>
          </cell>
          <cell r="XM500">
            <v>214000</v>
          </cell>
          <cell r="XN500">
            <v>214000</v>
          </cell>
          <cell r="XO500">
            <v>0</v>
          </cell>
          <cell r="XP500">
            <v>0</v>
          </cell>
          <cell r="XQ500"/>
          <cell r="XR500" t="e">
            <v>#DIV/0!</v>
          </cell>
          <cell r="XS500"/>
          <cell r="XT500"/>
          <cell r="XU500"/>
          <cell r="XV500"/>
          <cell r="XW500"/>
          <cell r="XX500"/>
          <cell r="XY500">
            <v>580800</v>
          </cell>
        </row>
        <row r="501">
          <cell r="A501">
            <v>2460486</v>
          </cell>
          <cell r="B501" t="str">
            <v>NNO</v>
          </cell>
          <cell r="C501">
            <v>1</v>
          </cell>
          <cell r="D501" t="str">
            <v>Slezská diakonie</v>
          </cell>
          <cell r="E501">
            <v>65468562</v>
          </cell>
          <cell r="F501" t="str">
            <v xml:space="preserve">Na Nivách 259/7
Český Těšín
737 01 Český Těšín 1
</v>
          </cell>
          <cell r="G501" t="str">
            <v>Církve a náboženské společnosti</v>
          </cell>
          <cell r="H501" t="str">
            <v>denní stacionáře</v>
          </cell>
          <cell r="I501" t="str">
            <v>sociální péče</v>
          </cell>
          <cell r="J501" t="str">
            <v>KARMEL Tichá, denní stacionář</v>
          </cell>
          <cell r="K501">
            <v>39448</v>
          </cell>
          <cell r="L501"/>
          <cell r="M501" t="str">
            <v>N</v>
          </cell>
          <cell r="N501"/>
          <cell r="O501"/>
          <cell r="P501"/>
          <cell r="Q501"/>
          <cell r="R501"/>
          <cell r="S501"/>
          <cell r="T501"/>
          <cell r="U501"/>
          <cell r="V501"/>
          <cell r="W501"/>
          <cell r="X501"/>
          <cell r="Y501" t="str">
            <v>• počet klientů: 6</v>
          </cell>
          <cell r="Z501"/>
          <cell r="AA501">
            <v>6</v>
          </cell>
          <cell r="AB501">
            <v>6</v>
          </cell>
          <cell r="AC501">
            <v>6</v>
          </cell>
          <cell r="AD501">
            <v>6</v>
          </cell>
          <cell r="AE501">
            <v>6</v>
          </cell>
          <cell r="AF501"/>
          <cell r="AG501"/>
          <cell r="AH501"/>
          <cell r="AI501"/>
          <cell r="AJ501"/>
          <cell r="AK501"/>
          <cell r="AL501"/>
          <cell r="AM501"/>
          <cell r="AN501"/>
          <cell r="AO501">
            <v>2394</v>
          </cell>
          <cell r="AP501" t="str">
            <v>Denní stacionář  KARMEL Tichá je jedinou službou tohoto typu na Frenštátsku.
Reagujeme na potřeby klientů, podporujeme funkční komunikaci tvorbou a aktivním využíváním pomůcek, které komunikaci podporují, pracujeme s komunikátory, tablety, využíváme komunikační metody. Rozvíjíme klienty tak, aby byli co nejvíce samostaní, aby byli ve fyzické i psychické pohodě (polohování, stimulace, pobyt v multisenzorickém prostředí, apod.).</v>
          </cell>
          <cell r="AQ501"/>
          <cell r="AR501"/>
          <cell r="AS501"/>
          <cell r="AT501"/>
          <cell r="AU501"/>
          <cell r="AV501"/>
          <cell r="AW501"/>
          <cell r="AX501"/>
          <cell r="AY501"/>
          <cell r="AZ501"/>
          <cell r="BA501"/>
          <cell r="BB501"/>
          <cell r="BC501"/>
          <cell r="BD501"/>
          <cell r="BE501"/>
          <cell r="BF501"/>
          <cell r="BG501"/>
          <cell r="BH501"/>
          <cell r="BI501"/>
          <cell r="BJ501"/>
          <cell r="BK501"/>
          <cell r="BL501"/>
          <cell r="BM501" t="str">
            <v>• 12. osoby s jiným zdravotním postižením
• 13. osoby s kombinovaným postižením
• 14. osoby s mentálním postižením
• 15. osoby s tělesným postižením
• 17. osoby se zdravotním postižením</v>
          </cell>
          <cell r="BN501" t="str">
            <v>osoby s mentálním postižením</v>
          </cell>
          <cell r="BO501" t="str">
            <v>• dorost (16 – 18 let)
• mladí dospělí (19 – 26 let)
• dospělí (27 – 64 let)</v>
          </cell>
          <cell r="BP501">
            <v>0</v>
          </cell>
          <cell r="BQ501">
            <v>0</v>
          </cell>
          <cell r="BR501">
            <v>0</v>
          </cell>
          <cell r="BS501">
            <v>0</v>
          </cell>
          <cell r="BT501">
            <v>0</v>
          </cell>
          <cell r="BU501">
            <v>1</v>
          </cell>
          <cell r="BV501">
            <v>0</v>
          </cell>
          <cell r="BW501">
            <v>1</v>
          </cell>
          <cell r="BX501">
            <v>3</v>
          </cell>
          <cell r="BY501">
            <v>0</v>
          </cell>
          <cell r="BZ501">
            <v>1</v>
          </cell>
          <cell r="CA501">
            <v>0</v>
          </cell>
          <cell r="CB501">
            <v>1</v>
          </cell>
          <cell r="CC501">
            <v>3</v>
          </cell>
          <cell r="CD501">
            <v>0</v>
          </cell>
          <cell r="CE501">
            <v>0</v>
          </cell>
          <cell r="CF501">
            <v>5</v>
          </cell>
          <cell r="CG501">
            <v>5</v>
          </cell>
          <cell r="CH501"/>
          <cell r="CI501">
            <v>0</v>
          </cell>
          <cell r="CJ501">
            <v>0</v>
          </cell>
          <cell r="CK501">
            <v>0</v>
          </cell>
          <cell r="CL501">
            <v>0</v>
          </cell>
          <cell r="CM501">
            <v>0</v>
          </cell>
          <cell r="CN501">
            <v>1</v>
          </cell>
          <cell r="CO501">
            <v>0</v>
          </cell>
          <cell r="CP501">
            <v>2</v>
          </cell>
          <cell r="CQ501">
            <v>3</v>
          </cell>
          <cell r="CR501">
            <v>0</v>
          </cell>
          <cell r="CS501">
            <v>1</v>
          </cell>
          <cell r="CT501">
            <v>0</v>
          </cell>
          <cell r="CU501">
            <v>2</v>
          </cell>
          <cell r="CV501">
            <v>3</v>
          </cell>
          <cell r="CW501">
            <v>0</v>
          </cell>
          <cell r="CX501">
            <v>0</v>
          </cell>
          <cell r="CY501">
            <v>6</v>
          </cell>
          <cell r="CZ501">
            <v>6</v>
          </cell>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v>1</v>
          </cell>
          <cell r="EM501">
            <v>0.2</v>
          </cell>
          <cell r="EN501">
            <v>0.2</v>
          </cell>
          <cell r="EO501">
            <v>137000</v>
          </cell>
          <cell r="EP501">
            <v>137000</v>
          </cell>
          <cell r="EQ501">
            <v>3</v>
          </cell>
          <cell r="ER501">
            <v>1.6</v>
          </cell>
          <cell r="ES501">
            <v>1.6</v>
          </cell>
          <cell r="ET501">
            <v>921000</v>
          </cell>
          <cell r="EU501">
            <v>737000</v>
          </cell>
          <cell r="EV501"/>
          <cell r="EW501"/>
          <cell r="EX501"/>
          <cell r="EY501"/>
          <cell r="EZ501"/>
          <cell r="FA501"/>
          <cell r="FB501"/>
          <cell r="FC501"/>
          <cell r="FD501"/>
          <cell r="FE501"/>
          <cell r="FF501"/>
          <cell r="FG501"/>
          <cell r="FH501"/>
          <cell r="FI501"/>
          <cell r="FJ501"/>
          <cell r="FK501"/>
          <cell r="FL501"/>
          <cell r="FM501"/>
          <cell r="FN501"/>
          <cell r="FO501"/>
          <cell r="FP501">
            <v>2</v>
          </cell>
          <cell r="FQ501">
            <v>0.4</v>
          </cell>
          <cell r="FR501">
            <v>0.1</v>
          </cell>
          <cell r="FS501">
            <v>205000</v>
          </cell>
          <cell r="FT501">
            <v>205000</v>
          </cell>
          <cell r="FU501"/>
          <cell r="FV501"/>
          <cell r="FW501"/>
          <cell r="FX501"/>
          <cell r="FY501"/>
          <cell r="FZ501"/>
          <cell r="GA501"/>
          <cell r="GB501"/>
          <cell r="GC501"/>
          <cell r="GD501"/>
          <cell r="GE501"/>
          <cell r="GF501"/>
          <cell r="GG501"/>
          <cell r="GH501"/>
          <cell r="GI501"/>
          <cell r="GJ501"/>
          <cell r="GK501"/>
          <cell r="GL501"/>
          <cell r="GM501"/>
          <cell r="GN501"/>
          <cell r="GO501"/>
          <cell r="GP501"/>
          <cell r="GQ501"/>
          <cell r="GR501"/>
          <cell r="GS501"/>
          <cell r="GT501"/>
          <cell r="GU501"/>
          <cell r="GV501"/>
          <cell r="GW501"/>
          <cell r="GX501"/>
          <cell r="GY501"/>
          <cell r="GZ501"/>
          <cell r="HA501"/>
          <cell r="HB501"/>
          <cell r="HC501"/>
          <cell r="HD501"/>
          <cell r="HE501"/>
          <cell r="HF501"/>
          <cell r="HG501"/>
          <cell r="HH501"/>
          <cell r="HI501"/>
          <cell r="HJ501"/>
          <cell r="HK501"/>
          <cell r="HL501"/>
          <cell r="HM501"/>
          <cell r="HN501"/>
          <cell r="HO501"/>
          <cell r="HP501"/>
          <cell r="HQ501"/>
          <cell r="HR501"/>
          <cell r="HS501"/>
          <cell r="HT501"/>
          <cell r="HU501"/>
          <cell r="HV501"/>
          <cell r="HW501"/>
          <cell r="HX501"/>
          <cell r="HY501"/>
          <cell r="HZ501"/>
          <cell r="IA501"/>
          <cell r="IB501"/>
          <cell r="IC501"/>
          <cell r="ID501"/>
          <cell r="IE501"/>
          <cell r="IF501"/>
          <cell r="IG501"/>
          <cell r="IH501"/>
          <cell r="II501"/>
          <cell r="IJ501"/>
          <cell r="IK501"/>
          <cell r="IL501"/>
          <cell r="IM501"/>
          <cell r="IN501"/>
          <cell r="IO501"/>
          <cell r="IP501"/>
          <cell r="IQ501"/>
          <cell r="IR501"/>
          <cell r="IS501"/>
          <cell r="IT501"/>
          <cell r="IU501"/>
          <cell r="IV501"/>
          <cell r="IW501"/>
          <cell r="IX501"/>
          <cell r="IY501"/>
          <cell r="IZ501"/>
          <cell r="JA501"/>
          <cell r="JB501"/>
          <cell r="JC501"/>
          <cell r="JD501"/>
          <cell r="JE501"/>
          <cell r="JF501"/>
          <cell r="JG501"/>
          <cell r="JH501"/>
          <cell r="JI501"/>
          <cell r="JJ501"/>
          <cell r="JK501"/>
          <cell r="JL501"/>
          <cell r="JM501"/>
          <cell r="JN501"/>
          <cell r="JO501"/>
          <cell r="JP501"/>
          <cell r="JQ501"/>
          <cell r="JR501"/>
          <cell r="JS501"/>
          <cell r="JT501"/>
          <cell r="JU501"/>
          <cell r="JV501"/>
          <cell r="JW501"/>
          <cell r="JX501"/>
          <cell r="JY501"/>
          <cell r="JZ501"/>
          <cell r="KA501"/>
          <cell r="KB501"/>
          <cell r="KC501"/>
          <cell r="KD501"/>
          <cell r="KE501"/>
          <cell r="KF501"/>
          <cell r="KG501"/>
          <cell r="KH501">
            <v>0</v>
          </cell>
          <cell r="KI501"/>
          <cell r="KJ501">
            <v>1.8</v>
          </cell>
          <cell r="KK501">
            <v>0</v>
          </cell>
          <cell r="KL501">
            <v>0</v>
          </cell>
          <cell r="KM501">
            <v>0</v>
          </cell>
          <cell r="KN501">
            <v>1.8</v>
          </cell>
          <cell r="KO501">
            <v>1.8</v>
          </cell>
          <cell r="KP501">
            <v>0.4</v>
          </cell>
          <cell r="KQ501">
            <v>2.2000000000000002</v>
          </cell>
          <cell r="KR501">
            <v>1263000</v>
          </cell>
          <cell r="KS501">
            <v>1079000</v>
          </cell>
          <cell r="KT501">
            <v>1079000</v>
          </cell>
          <cell r="KU501"/>
          <cell r="KV501"/>
          <cell r="KW501"/>
          <cell r="KX501">
            <v>0</v>
          </cell>
          <cell r="KY501">
            <v>0</v>
          </cell>
          <cell r="KZ501">
            <v>0</v>
          </cell>
          <cell r="LA501"/>
          <cell r="LB501"/>
          <cell r="LC501"/>
          <cell r="LD501">
            <v>0</v>
          </cell>
          <cell r="LE501">
            <v>0</v>
          </cell>
          <cell r="LF501">
            <v>0</v>
          </cell>
          <cell r="LG501"/>
          <cell r="LH501"/>
          <cell r="LI501"/>
          <cell r="LJ501">
            <v>25000</v>
          </cell>
          <cell r="LK501">
            <v>0</v>
          </cell>
          <cell r="LL501">
            <v>0</v>
          </cell>
          <cell r="LM501"/>
          <cell r="LN501"/>
          <cell r="LO501"/>
          <cell r="LP501">
            <v>0</v>
          </cell>
          <cell r="LQ501">
            <v>0</v>
          </cell>
          <cell r="LR501">
            <v>0</v>
          </cell>
          <cell r="LS501"/>
          <cell r="LT501"/>
          <cell r="LU501"/>
          <cell r="LV501">
            <v>10000</v>
          </cell>
          <cell r="LW501">
            <v>0</v>
          </cell>
          <cell r="LX501">
            <v>0</v>
          </cell>
          <cell r="LY501"/>
          <cell r="LZ501"/>
          <cell r="MA501"/>
          <cell r="MB501">
            <v>0</v>
          </cell>
          <cell r="MC501">
            <v>0</v>
          </cell>
          <cell r="MD501">
            <v>0</v>
          </cell>
          <cell r="ME501"/>
          <cell r="MF501"/>
          <cell r="MG501"/>
          <cell r="MH501">
            <v>5000</v>
          </cell>
          <cell r="MI501">
            <v>0</v>
          </cell>
          <cell r="MJ501">
            <v>0</v>
          </cell>
          <cell r="MK501"/>
          <cell r="ML501"/>
          <cell r="MM501"/>
          <cell r="MN501">
            <v>2000</v>
          </cell>
          <cell r="MO501">
            <v>0</v>
          </cell>
          <cell r="MP501">
            <v>0</v>
          </cell>
          <cell r="MQ501"/>
          <cell r="MR501"/>
          <cell r="MS501"/>
          <cell r="MT501">
            <v>25000</v>
          </cell>
          <cell r="MU501">
            <v>20000</v>
          </cell>
          <cell r="MV501">
            <v>20000</v>
          </cell>
          <cell r="MW501"/>
          <cell r="MX501"/>
          <cell r="MY501"/>
          <cell r="MZ501">
            <v>110000</v>
          </cell>
          <cell r="NA501">
            <v>50000</v>
          </cell>
          <cell r="NB501">
            <v>50000</v>
          </cell>
          <cell r="NC501"/>
          <cell r="ND501"/>
          <cell r="NE501"/>
          <cell r="NF501">
            <v>180000</v>
          </cell>
          <cell r="NG501">
            <v>70000</v>
          </cell>
          <cell r="NH501">
            <v>163.63636363636365</v>
          </cell>
          <cell r="NI501">
            <v>6000</v>
          </cell>
          <cell r="NJ501">
            <v>0</v>
          </cell>
          <cell r="NK501">
            <v>0</v>
          </cell>
          <cell r="NL501"/>
          <cell r="NM501"/>
          <cell r="NN501"/>
          <cell r="NO501">
            <v>32000</v>
          </cell>
          <cell r="NP501">
            <v>0</v>
          </cell>
          <cell r="NQ501">
            <v>0</v>
          </cell>
          <cell r="NR501"/>
          <cell r="NS501"/>
          <cell r="NT501"/>
          <cell r="NU501">
            <v>0</v>
          </cell>
          <cell r="NV501">
            <v>0</v>
          </cell>
          <cell r="NW501">
            <v>0</v>
          </cell>
          <cell r="NX501"/>
          <cell r="NY501"/>
          <cell r="NZ501"/>
          <cell r="OA501">
            <v>20000</v>
          </cell>
          <cell r="OB501">
            <v>0</v>
          </cell>
          <cell r="OC501">
            <v>0</v>
          </cell>
          <cell r="OD501"/>
          <cell r="OE501"/>
          <cell r="OF501"/>
          <cell r="OG501">
            <v>5000</v>
          </cell>
          <cell r="OH501">
            <v>0</v>
          </cell>
          <cell r="OI501">
            <v>0</v>
          </cell>
          <cell r="OJ501"/>
          <cell r="OK501"/>
          <cell r="OL501"/>
          <cell r="OM501">
            <v>1000</v>
          </cell>
          <cell r="ON501">
            <v>0</v>
          </cell>
          <cell r="OO501">
            <v>0</v>
          </cell>
          <cell r="OP501"/>
          <cell r="OQ501"/>
          <cell r="OR501"/>
          <cell r="OS501">
            <v>0</v>
          </cell>
          <cell r="OT501">
            <v>0</v>
          </cell>
          <cell r="OU501">
            <v>0</v>
          </cell>
          <cell r="OV501"/>
          <cell r="OW501"/>
          <cell r="OX501"/>
          <cell r="OY501">
            <v>0</v>
          </cell>
          <cell r="OZ501">
            <v>0</v>
          </cell>
          <cell r="PA501">
            <v>0</v>
          </cell>
          <cell r="PB501"/>
          <cell r="PC501"/>
          <cell r="PD501"/>
          <cell r="PE501">
            <v>110000</v>
          </cell>
          <cell r="PF501">
            <v>0</v>
          </cell>
          <cell r="PG501">
            <v>0</v>
          </cell>
          <cell r="PH501"/>
          <cell r="PI501"/>
          <cell r="PJ501"/>
          <cell r="PK501">
            <v>30000</v>
          </cell>
          <cell r="PL501">
            <v>0</v>
          </cell>
          <cell r="PM501">
            <v>0</v>
          </cell>
          <cell r="PN501"/>
          <cell r="PO501"/>
          <cell r="PP501"/>
          <cell r="PQ501">
            <v>280000</v>
          </cell>
          <cell r="PR501">
            <v>205000</v>
          </cell>
          <cell r="PS501">
            <v>205000</v>
          </cell>
          <cell r="PT501"/>
          <cell r="PU501"/>
          <cell r="PV501"/>
          <cell r="PW501">
            <v>1924000</v>
          </cell>
          <cell r="PX501">
            <v>1354000</v>
          </cell>
          <cell r="PY501">
            <v>1354000</v>
          </cell>
          <cell r="PZ501">
            <v>100</v>
          </cell>
          <cell r="QA501">
            <v>1924000</v>
          </cell>
          <cell r="QB501">
            <v>1354000</v>
          </cell>
          <cell r="QC501">
            <v>100</v>
          </cell>
          <cell r="QD501"/>
          <cell r="QE501">
            <v>859079</v>
          </cell>
          <cell r="QF501">
            <v>119700</v>
          </cell>
          <cell r="QG501">
            <v>991000</v>
          </cell>
          <cell r="QH501">
            <v>1085000</v>
          </cell>
          <cell r="QI501">
            <v>1354000</v>
          </cell>
          <cell r="QJ501">
            <v>0</v>
          </cell>
          <cell r="QK501">
            <v>0</v>
          </cell>
          <cell r="QL501">
            <v>0</v>
          </cell>
          <cell r="QM501">
            <v>0</v>
          </cell>
          <cell r="QN501">
            <v>0</v>
          </cell>
          <cell r="QO501">
            <v>0</v>
          </cell>
          <cell r="QP501">
            <v>0</v>
          </cell>
          <cell r="QQ501">
            <v>0</v>
          </cell>
          <cell r="QR501">
            <v>0</v>
          </cell>
          <cell r="QS501">
            <v>194453</v>
          </cell>
          <cell r="QT501">
            <v>290000</v>
          </cell>
          <cell r="QU501">
            <v>390000</v>
          </cell>
          <cell r="QV501"/>
          <cell r="QW501">
            <v>0</v>
          </cell>
          <cell r="QX501">
            <v>0</v>
          </cell>
          <cell r="QY501">
            <v>0</v>
          </cell>
          <cell r="QZ501"/>
          <cell r="RA501">
            <v>137894</v>
          </cell>
          <cell r="RB501">
            <v>183063</v>
          </cell>
          <cell r="RC501">
            <v>0</v>
          </cell>
          <cell r="RD501">
            <v>142000</v>
          </cell>
          <cell r="RE501">
            <v>49000</v>
          </cell>
          <cell r="RF501">
            <v>49000</v>
          </cell>
          <cell r="RG501">
            <v>78822</v>
          </cell>
          <cell r="RH501">
            <v>72000</v>
          </cell>
          <cell r="RI501">
            <v>79000</v>
          </cell>
          <cell r="RJ501"/>
          <cell r="RK501"/>
          <cell r="RL501"/>
          <cell r="RM501">
            <v>28153</v>
          </cell>
          <cell r="RN501">
            <v>32000</v>
          </cell>
          <cell r="RO501">
            <v>52000</v>
          </cell>
          <cell r="RP501">
            <v>7.1235347159603251</v>
          </cell>
          <cell r="RQ501"/>
          <cell r="RR501"/>
          <cell r="RS501"/>
          <cell r="RT501">
            <v>0</v>
          </cell>
          <cell r="RU501"/>
          <cell r="RV501"/>
          <cell r="RW501"/>
          <cell r="RX501" t="str">
            <v>N</v>
          </cell>
          <cell r="RY501"/>
          <cell r="RZ501">
            <v>1354000</v>
          </cell>
          <cell r="SA501">
            <v>1352000</v>
          </cell>
          <cell r="SB501">
            <v>1030000</v>
          </cell>
          <cell r="SC501">
            <v>322000</v>
          </cell>
          <cell r="SD501">
            <v>2000</v>
          </cell>
          <cell r="SE501"/>
          <cell r="SF501"/>
          <cell r="SG501"/>
          <cell r="SH501"/>
          <cell r="SI501"/>
          <cell r="SJ501">
            <v>1.8</v>
          </cell>
          <cell r="SK501"/>
          <cell r="SL501"/>
          <cell r="SM501">
            <v>1.8</v>
          </cell>
          <cell r="SN501"/>
          <cell r="SO501"/>
          <cell r="SP501"/>
          <cell r="SQ501"/>
          <cell r="SR501"/>
          <cell r="SS501">
            <v>100</v>
          </cell>
          <cell r="ST501">
            <v>0</v>
          </cell>
          <cell r="SU501"/>
          <cell r="SV501">
            <v>1616000</v>
          </cell>
          <cell r="SW501"/>
          <cell r="SX501">
            <v>1.1905940594059405</v>
          </cell>
          <cell r="SY501">
            <v>2528000</v>
          </cell>
          <cell r="SZ501">
            <v>2528000</v>
          </cell>
          <cell r="TA501"/>
          <cell r="TB501">
            <v>0</v>
          </cell>
          <cell r="TC501" t="str">
            <v>OK</v>
          </cell>
          <cell r="TD501" t="str">
            <v>síť ok, správní režie nad limit o 1900Kč, krácen optimální návrh, zaokrouhleno</v>
          </cell>
          <cell r="TE501"/>
          <cell r="TF501">
            <v>0</v>
          </cell>
          <cell r="TG501"/>
          <cell r="TH501"/>
          <cell r="TI501" t="str">
            <v>správní režie nad limit</v>
          </cell>
          <cell r="TJ501">
            <v>1900</v>
          </cell>
          <cell r="TK501"/>
          <cell r="TL501"/>
          <cell r="TM501"/>
          <cell r="TN501"/>
          <cell r="TO501"/>
          <cell r="TP501"/>
          <cell r="TQ501"/>
          <cell r="TR501"/>
          <cell r="TS501">
            <v>1085000</v>
          </cell>
          <cell r="TT501">
            <v>0</v>
          </cell>
          <cell r="TU501">
            <v>0</v>
          </cell>
          <cell r="TV501">
            <v>1085000</v>
          </cell>
          <cell r="TW501"/>
          <cell r="TX501"/>
          <cell r="TY501">
            <v>1085000</v>
          </cell>
          <cell r="TZ501"/>
          <cell r="UA501"/>
          <cell r="UB501">
            <v>0</v>
          </cell>
          <cell r="UC501"/>
          <cell r="UD501"/>
          <cell r="UE501">
            <v>1085000</v>
          </cell>
          <cell r="UF501">
            <v>1085000</v>
          </cell>
          <cell r="UG501">
            <v>5</v>
          </cell>
          <cell r="UH501">
            <v>1030750</v>
          </cell>
          <cell r="UI501">
            <v>1030750</v>
          </cell>
          <cell r="UJ501"/>
          <cell r="UK501"/>
          <cell r="UL501"/>
          <cell r="UM501"/>
          <cell r="UN501"/>
          <cell r="UO501"/>
          <cell r="UP501">
            <v>1030750</v>
          </cell>
          <cell r="UQ501">
            <v>1030750</v>
          </cell>
          <cell r="UR501">
            <v>1030750</v>
          </cell>
          <cell r="US501">
            <v>1030000</v>
          </cell>
          <cell r="UT501">
            <v>1030000</v>
          </cell>
          <cell r="UU501">
            <v>322000</v>
          </cell>
          <cell r="UV501">
            <v>1354000</v>
          </cell>
          <cell r="UW501">
            <v>1352000</v>
          </cell>
          <cell r="UX501">
            <v>209212.56444917261</v>
          </cell>
          <cell r="UY501">
            <v>209212.56444917261</v>
          </cell>
          <cell r="UZ501">
            <v>209213</v>
          </cell>
          <cell r="VA501">
            <v>209213</v>
          </cell>
          <cell r="VB501">
            <v>104606.28222458631</v>
          </cell>
          <cell r="VC501">
            <v>104606.28222458631</v>
          </cell>
          <cell r="VD501">
            <v>104606</v>
          </cell>
          <cell r="VE501">
            <v>104606</v>
          </cell>
          <cell r="VF501">
            <v>716181</v>
          </cell>
          <cell r="VG501">
            <v>1079000</v>
          </cell>
          <cell r="VH501">
            <v>273000</v>
          </cell>
          <cell r="VI501">
            <v>1352000</v>
          </cell>
          <cell r="VJ501">
            <v>0</v>
          </cell>
          <cell r="VK501">
            <v>324000</v>
          </cell>
          <cell r="VL501">
            <v>0</v>
          </cell>
          <cell r="VM501" t="str">
            <v>číslo smlouvy 06909/2020/SOC ze dne 26. 10. 2020</v>
          </cell>
          <cell r="VN501">
            <v>322000</v>
          </cell>
          <cell r="VO501">
            <v>55000</v>
          </cell>
          <cell r="VP501">
            <v>94.930875576036868</v>
          </cell>
          <cell r="VQ501">
            <v>313819</v>
          </cell>
          <cell r="VR501">
            <v>44663</v>
          </cell>
          <cell r="VS501"/>
          <cell r="VT501"/>
          <cell r="VU501"/>
          <cell r="VV501">
            <v>716181</v>
          </cell>
          <cell r="VW501">
            <v>44713</v>
          </cell>
          <cell r="VX501">
            <v>324000</v>
          </cell>
          <cell r="VY501">
            <v>322000</v>
          </cell>
          <cell r="VZ501">
            <v>2000</v>
          </cell>
          <cell r="WA501"/>
          <cell r="WB501">
            <v>324000</v>
          </cell>
          <cell r="WC501">
            <v>0</v>
          </cell>
          <cell r="WD501">
            <v>5</v>
          </cell>
          <cell r="WE501">
            <v>154500</v>
          </cell>
          <cell r="WF501">
            <v>154500</v>
          </cell>
          <cell r="WG501"/>
          <cell r="WH501">
            <v>70000</v>
          </cell>
          <cell r="WI501"/>
          <cell r="WJ501"/>
          <cell r="WK501"/>
          <cell r="WL501"/>
          <cell r="WM501"/>
          <cell r="WN501">
            <v>224500</v>
          </cell>
          <cell r="WO501">
            <v>224500</v>
          </cell>
          <cell r="WP501">
            <v>224000</v>
          </cell>
          <cell r="WQ501">
            <v>224000</v>
          </cell>
          <cell r="WR501">
            <v>39734.418847028785</v>
          </cell>
          <cell r="WS501">
            <v>184265.58115297122</v>
          </cell>
          <cell r="WT501">
            <v>39734.418847028785</v>
          </cell>
          <cell r="WU501">
            <v>184265.58115297122</v>
          </cell>
          <cell r="WV501">
            <v>39734</v>
          </cell>
          <cell r="WW501">
            <v>184266</v>
          </cell>
          <cell r="WX501">
            <v>39734</v>
          </cell>
          <cell r="WY501">
            <v>184266</v>
          </cell>
          <cell r="WZ501">
            <v>-0.41884702878451208</v>
          </cell>
          <cell r="XA501">
            <v>0.41884702877723612</v>
          </cell>
          <cell r="XB501"/>
          <cell r="XC501">
            <v>39734</v>
          </cell>
          <cell r="XD501">
            <v>224000</v>
          </cell>
          <cell r="XE501">
            <v>98000</v>
          </cell>
          <cell r="XF501">
            <v>21.747572815533982</v>
          </cell>
          <cell r="XG501"/>
          <cell r="XH501">
            <v>224000</v>
          </cell>
          <cell r="XI501">
            <v>290000</v>
          </cell>
          <cell r="XJ501">
            <v>390000</v>
          </cell>
          <cell r="XK501">
            <v>425000</v>
          </cell>
          <cell r="XL501">
            <v>100000</v>
          </cell>
          <cell r="XM501">
            <v>35000</v>
          </cell>
          <cell r="XN501">
            <v>135000</v>
          </cell>
          <cell r="XO501">
            <v>0</v>
          </cell>
          <cell r="XP501">
            <v>0</v>
          </cell>
          <cell r="XQ501"/>
          <cell r="XR501" t="e">
            <v>#DIV/0!</v>
          </cell>
          <cell r="XS501"/>
          <cell r="XT501"/>
          <cell r="XU501"/>
          <cell r="XV501"/>
          <cell r="XW501"/>
          <cell r="XX501"/>
          <cell r="XY501">
            <v>84500</v>
          </cell>
        </row>
        <row r="502">
          <cell r="A502">
            <v>2604518</v>
          </cell>
          <cell r="B502" t="str">
            <v>NNO</v>
          </cell>
          <cell r="C502">
            <v>1</v>
          </cell>
          <cell r="D502" t="str">
            <v>Slezská diakonie</v>
          </cell>
          <cell r="E502">
            <v>65468562</v>
          </cell>
          <cell r="F502" t="str">
            <v xml:space="preserve">Na Nivách 259/7
Český Těšín
737 01 Český Těšín 1
</v>
          </cell>
          <cell r="G502" t="str">
            <v>Církve a náboženské společnosti</v>
          </cell>
          <cell r="H502" t="str">
            <v>domovy pro osoby se zdravotním postižením</v>
          </cell>
          <cell r="I502" t="str">
            <v>sociální péče</v>
          </cell>
          <cell r="J502" t="str">
            <v>EBEN-EZER Český Těšín, domov pro osoby se zdravotním postižením</v>
          </cell>
          <cell r="K502">
            <v>37118</v>
          </cell>
          <cell r="L502"/>
          <cell r="M502" t="str">
            <v>N</v>
          </cell>
          <cell r="N502" t="str">
            <v>• počet lůžek: 25</v>
          </cell>
          <cell r="O502">
            <v>25</v>
          </cell>
          <cell r="P502"/>
          <cell r="Q502">
            <v>25</v>
          </cell>
          <cell r="R502">
            <v>25</v>
          </cell>
          <cell r="S502">
            <v>25</v>
          </cell>
          <cell r="T502"/>
          <cell r="U502"/>
          <cell r="V502"/>
          <cell r="W502"/>
          <cell r="X502"/>
          <cell r="Y502"/>
          <cell r="Z502"/>
          <cell r="AA502"/>
          <cell r="AB502"/>
          <cell r="AC502"/>
          <cell r="AD502"/>
          <cell r="AE502"/>
          <cell r="AF502"/>
          <cell r="AG502"/>
          <cell r="AH502"/>
          <cell r="AI502"/>
          <cell r="AJ502"/>
          <cell r="AK502"/>
          <cell r="AL502"/>
          <cell r="AM502"/>
          <cell r="AN502"/>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t="str">
            <v>• 13. osoby s kombinovaným postižením
• 14. osoby s mentálním postižením</v>
          </cell>
          <cell r="BN502" t="str">
            <v>osoby s kombinovaným postižením</v>
          </cell>
          <cell r="BO502" t="str">
            <v>• dorost (16 – 18 let)
• mladí dospělí (19 – 26 let)
• dospělí (27 – 64 let)</v>
          </cell>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v>0</v>
          </cell>
          <cell r="DC502">
            <v>0</v>
          </cell>
          <cell r="DD502">
            <v>0</v>
          </cell>
          <cell r="DE502">
            <v>0</v>
          </cell>
          <cell r="DF502">
            <v>0</v>
          </cell>
          <cell r="DG502">
            <v>2</v>
          </cell>
          <cell r="DH502">
            <v>9</v>
          </cell>
          <cell r="DI502">
            <v>12</v>
          </cell>
          <cell r="DJ502">
            <v>1</v>
          </cell>
          <cell r="DK502">
            <v>1</v>
          </cell>
          <cell r="DL502">
            <v>2</v>
          </cell>
          <cell r="DM502">
            <v>9</v>
          </cell>
          <cell r="DN502">
            <v>12</v>
          </cell>
          <cell r="DO502">
            <v>1</v>
          </cell>
          <cell r="DP502">
            <v>1</v>
          </cell>
          <cell r="DQ502">
            <v>0</v>
          </cell>
          <cell r="DR502">
            <v>25</v>
          </cell>
          <cell r="DS502">
            <v>25</v>
          </cell>
          <cell r="DT502">
            <v>0</v>
          </cell>
          <cell r="DU502">
            <v>0</v>
          </cell>
          <cell r="DV502">
            <v>0</v>
          </cell>
          <cell r="DW502">
            <v>0</v>
          </cell>
          <cell r="DX502">
            <v>0</v>
          </cell>
          <cell r="DY502">
            <v>1</v>
          </cell>
          <cell r="DZ502">
            <v>10</v>
          </cell>
          <cell r="EA502">
            <v>11</v>
          </cell>
          <cell r="EB502">
            <v>2</v>
          </cell>
          <cell r="EC502">
            <v>1</v>
          </cell>
          <cell r="ED502">
            <v>1</v>
          </cell>
          <cell r="EE502">
            <v>10</v>
          </cell>
          <cell r="EF502">
            <v>11</v>
          </cell>
          <cell r="EG502">
            <v>2</v>
          </cell>
          <cell r="EH502">
            <v>1</v>
          </cell>
          <cell r="EI502">
            <v>0</v>
          </cell>
          <cell r="EJ502">
            <v>25</v>
          </cell>
          <cell r="EK502">
            <v>25</v>
          </cell>
          <cell r="EL502">
            <v>2</v>
          </cell>
          <cell r="EM502">
            <v>1</v>
          </cell>
          <cell r="EN502">
            <v>0.9</v>
          </cell>
          <cell r="EO502">
            <v>700000</v>
          </cell>
          <cell r="EP502">
            <v>550000</v>
          </cell>
          <cell r="EQ502">
            <v>12</v>
          </cell>
          <cell r="ER502">
            <v>12</v>
          </cell>
          <cell r="ES502">
            <v>11</v>
          </cell>
          <cell r="ET502">
            <v>6700000</v>
          </cell>
          <cell r="EU502">
            <v>6500000</v>
          </cell>
          <cell r="EV502"/>
          <cell r="EW502"/>
          <cell r="EX502"/>
          <cell r="EY502"/>
          <cell r="EZ502"/>
          <cell r="FA502"/>
          <cell r="FB502"/>
          <cell r="FC502"/>
          <cell r="FD502"/>
          <cell r="FE502"/>
          <cell r="FF502"/>
          <cell r="FG502"/>
          <cell r="FH502"/>
          <cell r="FI502"/>
          <cell r="FJ502"/>
          <cell r="FK502"/>
          <cell r="FL502"/>
          <cell r="FM502"/>
          <cell r="FN502"/>
          <cell r="FO502"/>
          <cell r="FP502">
            <v>4</v>
          </cell>
          <cell r="FQ502">
            <v>2.4</v>
          </cell>
          <cell r="FR502">
            <v>2.5</v>
          </cell>
          <cell r="FS502">
            <v>1290000</v>
          </cell>
          <cell r="FT502">
            <v>700000</v>
          </cell>
          <cell r="FU502"/>
          <cell r="FV502"/>
          <cell r="FW502"/>
          <cell r="FX502"/>
          <cell r="FY502"/>
          <cell r="FZ502"/>
          <cell r="GA502"/>
          <cell r="GB502"/>
          <cell r="GC502"/>
          <cell r="GD502"/>
          <cell r="GE502"/>
          <cell r="GF502"/>
          <cell r="GG502"/>
          <cell r="GH502"/>
          <cell r="GI502"/>
          <cell r="GJ502"/>
          <cell r="GK502"/>
          <cell r="GL502"/>
          <cell r="GM502"/>
          <cell r="GN502"/>
          <cell r="GO502"/>
          <cell r="GP502"/>
          <cell r="GQ502"/>
          <cell r="GR502"/>
          <cell r="GS502"/>
          <cell r="GT502"/>
          <cell r="GU502"/>
          <cell r="GV502"/>
          <cell r="GW502"/>
          <cell r="GX502"/>
          <cell r="GY502"/>
          <cell r="GZ502"/>
          <cell r="HA502"/>
          <cell r="HB502"/>
          <cell r="HC502"/>
          <cell r="HD502"/>
          <cell r="HE502">
            <v>1</v>
          </cell>
          <cell r="HF502">
            <v>0.5</v>
          </cell>
          <cell r="HG502">
            <v>12</v>
          </cell>
          <cell r="HH502">
            <v>0.5</v>
          </cell>
          <cell r="HI502">
            <v>290000</v>
          </cell>
          <cell r="HJ502">
            <v>0</v>
          </cell>
          <cell r="HK502"/>
          <cell r="HL502"/>
          <cell r="HM502"/>
          <cell r="HN502"/>
          <cell r="HO502"/>
          <cell r="HP502"/>
          <cell r="HQ502"/>
          <cell r="HR502"/>
          <cell r="HS502"/>
          <cell r="HT502"/>
          <cell r="HU502"/>
          <cell r="HV502"/>
          <cell r="HW502"/>
          <cell r="HX502"/>
          <cell r="HY502"/>
          <cell r="HZ502"/>
          <cell r="IA502"/>
          <cell r="IB502"/>
          <cell r="IC502"/>
          <cell r="ID502"/>
          <cell r="IE502"/>
          <cell r="IF502"/>
          <cell r="IG502"/>
          <cell r="IH502"/>
          <cell r="II502"/>
          <cell r="IJ502"/>
          <cell r="IK502"/>
          <cell r="IL502"/>
          <cell r="IM502"/>
          <cell r="IN502"/>
          <cell r="IO502"/>
          <cell r="IP502"/>
          <cell r="IQ502"/>
          <cell r="IR502"/>
          <cell r="IS502"/>
          <cell r="IT502"/>
          <cell r="IU502"/>
          <cell r="IV502"/>
          <cell r="IW502"/>
          <cell r="IX502"/>
          <cell r="IY502"/>
          <cell r="IZ502"/>
          <cell r="JA502"/>
          <cell r="JB502"/>
          <cell r="JC502"/>
          <cell r="JD502"/>
          <cell r="JE502"/>
          <cell r="JF502"/>
          <cell r="JG502"/>
          <cell r="JH502"/>
          <cell r="JI502"/>
          <cell r="JJ502"/>
          <cell r="JK502"/>
          <cell r="JL502"/>
          <cell r="JM502"/>
          <cell r="JN502"/>
          <cell r="JO502"/>
          <cell r="JP502"/>
          <cell r="JQ502"/>
          <cell r="JR502"/>
          <cell r="JS502"/>
          <cell r="JT502"/>
          <cell r="JU502"/>
          <cell r="JV502"/>
          <cell r="JW502"/>
          <cell r="JX502"/>
          <cell r="JY502"/>
          <cell r="JZ502"/>
          <cell r="KA502"/>
          <cell r="KB502"/>
          <cell r="KC502"/>
          <cell r="KD502"/>
          <cell r="KE502"/>
          <cell r="KF502"/>
          <cell r="KG502"/>
          <cell r="KH502">
            <v>2</v>
          </cell>
          <cell r="KI502">
            <v>100</v>
          </cell>
          <cell r="KJ502">
            <v>13</v>
          </cell>
          <cell r="KK502">
            <v>0.5</v>
          </cell>
          <cell r="KL502">
            <v>0</v>
          </cell>
          <cell r="KM502">
            <v>0</v>
          </cell>
          <cell r="KN502">
            <v>13.5</v>
          </cell>
          <cell r="KO502">
            <v>13.5</v>
          </cell>
          <cell r="KP502">
            <v>2.4</v>
          </cell>
          <cell r="KQ502">
            <v>15.9</v>
          </cell>
          <cell r="KR502">
            <v>8690000</v>
          </cell>
          <cell r="KS502">
            <v>7750000</v>
          </cell>
          <cell r="KT502">
            <v>7750000</v>
          </cell>
          <cell r="KU502"/>
          <cell r="KV502"/>
          <cell r="KW502"/>
          <cell r="KX502">
            <v>290000</v>
          </cell>
          <cell r="KY502">
            <v>0</v>
          </cell>
          <cell r="KZ502">
            <v>0</v>
          </cell>
          <cell r="LA502"/>
          <cell r="LB502"/>
          <cell r="LC502"/>
          <cell r="LD502">
            <v>0</v>
          </cell>
          <cell r="LE502">
            <v>0</v>
          </cell>
          <cell r="LF502">
            <v>0</v>
          </cell>
          <cell r="LG502"/>
          <cell r="LH502"/>
          <cell r="LI502"/>
          <cell r="LJ502">
            <v>180000</v>
          </cell>
          <cell r="LK502">
            <v>0</v>
          </cell>
          <cell r="LL502">
            <v>0</v>
          </cell>
          <cell r="LM502"/>
          <cell r="LN502"/>
          <cell r="LO502"/>
          <cell r="LP502">
            <v>0</v>
          </cell>
          <cell r="LQ502">
            <v>0</v>
          </cell>
          <cell r="LR502">
            <v>0</v>
          </cell>
          <cell r="LS502"/>
          <cell r="LT502"/>
          <cell r="LU502"/>
          <cell r="LV502">
            <v>0</v>
          </cell>
          <cell r="LW502">
            <v>0</v>
          </cell>
          <cell r="LX502">
            <v>0</v>
          </cell>
          <cell r="LY502"/>
          <cell r="LZ502"/>
          <cell r="MA502"/>
          <cell r="MB502">
            <v>350000</v>
          </cell>
          <cell r="MC502">
            <v>0</v>
          </cell>
          <cell r="MD502">
            <v>0</v>
          </cell>
          <cell r="ME502"/>
          <cell r="MF502"/>
          <cell r="MG502"/>
          <cell r="MH502">
            <v>25000</v>
          </cell>
          <cell r="MI502">
            <v>25000</v>
          </cell>
          <cell r="MJ502">
            <v>25000</v>
          </cell>
          <cell r="MK502"/>
          <cell r="ML502"/>
          <cell r="MM502"/>
          <cell r="MN502">
            <v>25000</v>
          </cell>
          <cell r="MO502">
            <v>25000</v>
          </cell>
          <cell r="MP502">
            <v>25000</v>
          </cell>
          <cell r="MQ502"/>
          <cell r="MR502"/>
          <cell r="MS502"/>
          <cell r="MT502">
            <v>300000</v>
          </cell>
          <cell r="MU502">
            <v>200000</v>
          </cell>
          <cell r="MV502">
            <v>200000</v>
          </cell>
          <cell r="MW502"/>
          <cell r="MX502"/>
          <cell r="MY502"/>
          <cell r="MZ502">
            <v>500000</v>
          </cell>
          <cell r="NA502">
            <v>270000</v>
          </cell>
          <cell r="NB502">
            <v>270000</v>
          </cell>
          <cell r="NC502"/>
          <cell r="ND502"/>
          <cell r="NE502"/>
          <cell r="NF502">
            <v>1000000</v>
          </cell>
          <cell r="NG502">
            <v>500000</v>
          </cell>
          <cell r="NH502">
            <v>200</v>
          </cell>
          <cell r="NI502">
            <v>24000</v>
          </cell>
          <cell r="NJ502">
            <v>0</v>
          </cell>
          <cell r="NK502">
            <v>0</v>
          </cell>
          <cell r="NL502"/>
          <cell r="NM502"/>
          <cell r="NN502"/>
          <cell r="NO502">
            <v>0</v>
          </cell>
          <cell r="NP502">
            <v>0</v>
          </cell>
          <cell r="NQ502">
            <v>0</v>
          </cell>
          <cell r="NR502"/>
          <cell r="NS502"/>
          <cell r="NT502"/>
          <cell r="NU502">
            <v>0</v>
          </cell>
          <cell r="NV502">
            <v>0</v>
          </cell>
          <cell r="NW502">
            <v>0</v>
          </cell>
          <cell r="NX502"/>
          <cell r="NY502"/>
          <cell r="NZ502"/>
          <cell r="OA502">
            <v>70000</v>
          </cell>
          <cell r="OB502">
            <v>0</v>
          </cell>
          <cell r="OC502">
            <v>0</v>
          </cell>
          <cell r="OD502"/>
          <cell r="OE502"/>
          <cell r="OF502"/>
          <cell r="OG502">
            <v>500000</v>
          </cell>
          <cell r="OH502">
            <v>130000</v>
          </cell>
          <cell r="OI502">
            <v>130000</v>
          </cell>
          <cell r="OJ502"/>
          <cell r="OK502"/>
          <cell r="OL502"/>
          <cell r="OM502">
            <v>3000</v>
          </cell>
          <cell r="ON502">
            <v>0</v>
          </cell>
          <cell r="OO502">
            <v>0</v>
          </cell>
          <cell r="OP502"/>
          <cell r="OQ502"/>
          <cell r="OR502"/>
          <cell r="OS502">
            <v>0</v>
          </cell>
          <cell r="OT502">
            <v>0</v>
          </cell>
          <cell r="OU502">
            <v>0</v>
          </cell>
          <cell r="OV502"/>
          <cell r="OW502"/>
          <cell r="OX502"/>
          <cell r="OY502">
            <v>0</v>
          </cell>
          <cell r="OZ502">
            <v>0</v>
          </cell>
          <cell r="PA502">
            <v>0</v>
          </cell>
          <cell r="PB502"/>
          <cell r="PC502"/>
          <cell r="PD502"/>
          <cell r="PE502">
            <v>850000</v>
          </cell>
          <cell r="PF502">
            <v>0</v>
          </cell>
          <cell r="PG502">
            <v>0</v>
          </cell>
          <cell r="PH502"/>
          <cell r="PI502"/>
          <cell r="PJ502"/>
          <cell r="PK502">
            <v>916000</v>
          </cell>
          <cell r="PL502">
            <v>0</v>
          </cell>
          <cell r="PM502">
            <v>0</v>
          </cell>
          <cell r="PN502"/>
          <cell r="PO502"/>
          <cell r="PP502"/>
          <cell r="PQ502">
            <v>1500000</v>
          </cell>
          <cell r="PR502">
            <v>1285000</v>
          </cell>
          <cell r="PS502">
            <v>1285000</v>
          </cell>
          <cell r="PT502"/>
          <cell r="PU502"/>
          <cell r="PV502"/>
          <cell r="PW502">
            <v>14223000</v>
          </cell>
          <cell r="PX502">
            <v>9685000</v>
          </cell>
          <cell r="PY502">
            <v>9685000</v>
          </cell>
          <cell r="PZ502">
            <v>100</v>
          </cell>
          <cell r="QA502">
            <v>14223000</v>
          </cell>
          <cell r="QB502">
            <v>9685000</v>
          </cell>
          <cell r="QC502">
            <v>100</v>
          </cell>
          <cell r="QD502"/>
          <cell r="QE502">
            <v>8748232</v>
          </cell>
          <cell r="QF502">
            <v>4500000</v>
          </cell>
          <cell r="QG502">
            <v>6469000</v>
          </cell>
          <cell r="QH502">
            <v>8456000</v>
          </cell>
          <cell r="QI502">
            <v>9685000</v>
          </cell>
          <cell r="QJ502">
            <v>0</v>
          </cell>
          <cell r="QK502">
            <v>0</v>
          </cell>
          <cell r="QL502">
            <v>0</v>
          </cell>
          <cell r="QM502">
            <v>0</v>
          </cell>
          <cell r="QN502">
            <v>0</v>
          </cell>
          <cell r="QO502">
            <v>0</v>
          </cell>
          <cell r="QP502">
            <v>0</v>
          </cell>
          <cell r="QQ502">
            <v>0</v>
          </cell>
          <cell r="QR502">
            <v>0</v>
          </cell>
          <cell r="QS502">
            <v>3490940</v>
          </cell>
          <cell r="QT502">
            <v>3600000</v>
          </cell>
          <cell r="QU502">
            <v>3600000</v>
          </cell>
          <cell r="QV502"/>
          <cell r="QW502">
            <v>0</v>
          </cell>
          <cell r="QX502">
            <v>0</v>
          </cell>
          <cell r="QY502">
            <v>0</v>
          </cell>
          <cell r="QZ502">
            <v>249600</v>
          </cell>
          <cell r="RA502">
            <v>793954</v>
          </cell>
          <cell r="RB502">
            <v>826430</v>
          </cell>
          <cell r="RC502">
            <v>0</v>
          </cell>
          <cell r="RD502">
            <v>524000</v>
          </cell>
          <cell r="RE502">
            <v>488000</v>
          </cell>
          <cell r="RF502">
            <v>488000</v>
          </cell>
          <cell r="RG502">
            <v>269000</v>
          </cell>
          <cell r="RH502">
            <v>365000</v>
          </cell>
          <cell r="RI502">
            <v>400000</v>
          </cell>
          <cell r="RJ502"/>
          <cell r="RK502"/>
          <cell r="RL502"/>
          <cell r="RM502">
            <v>69589</v>
          </cell>
          <cell r="RN502">
            <v>50000</v>
          </cell>
          <cell r="RO502">
            <v>50000</v>
          </cell>
          <cell r="RP502">
            <v>6.6900819535039302</v>
          </cell>
          <cell r="RQ502"/>
          <cell r="RR502"/>
          <cell r="RS502"/>
          <cell r="RT502">
            <v>0</v>
          </cell>
          <cell r="RU502"/>
          <cell r="RV502"/>
          <cell r="RW502"/>
          <cell r="RX502" t="str">
            <v>N</v>
          </cell>
          <cell r="RY502"/>
          <cell r="RZ502">
            <v>9685000</v>
          </cell>
          <cell r="SA502">
            <v>9685000</v>
          </cell>
          <cell r="SB502">
            <v>5579000</v>
          </cell>
          <cell r="SC502">
            <v>4106000</v>
          </cell>
          <cell r="SD502">
            <v>0</v>
          </cell>
          <cell r="SE502"/>
          <cell r="SF502"/>
          <cell r="SG502"/>
          <cell r="SH502"/>
          <cell r="SI502"/>
          <cell r="SJ502"/>
          <cell r="SK502">
            <v>25</v>
          </cell>
          <cell r="SL502"/>
          <cell r="SM502"/>
          <cell r="SN502">
            <v>25</v>
          </cell>
          <cell r="SO502"/>
          <cell r="SP502"/>
          <cell r="SQ502"/>
          <cell r="SR502"/>
          <cell r="SS502"/>
          <cell r="ST502">
            <v>0</v>
          </cell>
          <cell r="SU502"/>
          <cell r="SV502">
            <v>13107000</v>
          </cell>
          <cell r="SW502"/>
          <cell r="SX502">
            <v>1.085145342183566</v>
          </cell>
          <cell r="SY502">
            <v>23075000</v>
          </cell>
          <cell r="SZ502">
            <v>23075000</v>
          </cell>
          <cell r="TA502"/>
          <cell r="TB502">
            <v>0</v>
          </cell>
          <cell r="TC502" t="str">
            <v>OK</v>
          </cell>
          <cell r="TD502" t="str">
            <v>úhrady uživatelů nenaplněny, zdůvodněno, nekráceno, správní režie OK</v>
          </cell>
          <cell r="TE502"/>
          <cell r="TF502">
            <v>0</v>
          </cell>
          <cell r="TG502"/>
          <cell r="TH502" t="str">
            <v>ne</v>
          </cell>
          <cell r="TI502"/>
          <cell r="TJ502"/>
          <cell r="TK502"/>
          <cell r="TL502"/>
          <cell r="TM502">
            <v>0</v>
          </cell>
          <cell r="TN502">
            <v>0</v>
          </cell>
          <cell r="TO502"/>
          <cell r="TP502">
            <v>500000</v>
          </cell>
          <cell r="TQ502">
            <v>130000</v>
          </cell>
          <cell r="TR502" t="str">
            <v>běžné opravy v budově</v>
          </cell>
          <cell r="TS502">
            <v>6573000</v>
          </cell>
          <cell r="TT502">
            <v>1883000</v>
          </cell>
          <cell r="TU502">
            <v>0</v>
          </cell>
          <cell r="TV502">
            <v>8456000</v>
          </cell>
          <cell r="TW502"/>
          <cell r="TX502"/>
          <cell r="TY502">
            <v>8456000</v>
          </cell>
          <cell r="TZ502"/>
          <cell r="UA502"/>
          <cell r="UB502">
            <v>-1243000</v>
          </cell>
          <cell r="UC502">
            <v>1577489.5</v>
          </cell>
          <cell r="UD502"/>
          <cell r="UE502">
            <v>5635510.5</v>
          </cell>
          <cell r="UF502">
            <v>5635510.5</v>
          </cell>
          <cell r="UG502">
            <v>3</v>
          </cell>
          <cell r="UH502">
            <v>5579155.3949999996</v>
          </cell>
          <cell r="UI502">
            <v>5579155.3949999996</v>
          </cell>
          <cell r="UJ502"/>
          <cell r="UK502"/>
          <cell r="UL502"/>
          <cell r="UM502"/>
          <cell r="UN502"/>
          <cell r="UO502"/>
          <cell r="UP502">
            <v>5579155.3949999996</v>
          </cell>
          <cell r="UQ502">
            <v>5579155.3949999996</v>
          </cell>
          <cell r="UR502">
            <v>5579155.3949999996</v>
          </cell>
          <cell r="US502">
            <v>5579000</v>
          </cell>
          <cell r="UT502">
            <v>5579000</v>
          </cell>
          <cell r="UU502">
            <v>4106000</v>
          </cell>
          <cell r="UV502">
            <v>9685000</v>
          </cell>
          <cell r="UW502">
            <v>9685000</v>
          </cell>
          <cell r="UX502">
            <v>1133200.8709339167</v>
          </cell>
          <cell r="UY502">
            <v>1133200.8709339167</v>
          </cell>
          <cell r="UZ502">
            <v>1133201</v>
          </cell>
          <cell r="VA502">
            <v>1133201</v>
          </cell>
          <cell r="VB502">
            <v>566600.43546695833</v>
          </cell>
          <cell r="VC502">
            <v>566600.43546695833</v>
          </cell>
          <cell r="VD502">
            <v>566600</v>
          </cell>
          <cell r="VE502">
            <v>566600</v>
          </cell>
          <cell r="VF502">
            <v>3879199</v>
          </cell>
          <cell r="VG502">
            <v>7750000</v>
          </cell>
          <cell r="VH502">
            <v>1935000</v>
          </cell>
          <cell r="VI502">
            <v>9685000</v>
          </cell>
          <cell r="VJ502">
            <v>0</v>
          </cell>
          <cell r="VK502">
            <v>4106000</v>
          </cell>
          <cell r="VL502">
            <v>0</v>
          </cell>
          <cell r="VM502" t="str">
            <v>číslo smlouvy 06909/2020/SOC ze dne 26. 10. 2020</v>
          </cell>
          <cell r="VN502">
            <v>4106000</v>
          </cell>
          <cell r="VO502">
            <v>2877000</v>
          </cell>
          <cell r="VP502">
            <v>65.976821192052981</v>
          </cell>
          <cell r="VQ502">
            <v>1699801</v>
          </cell>
          <cell r="VR502">
            <v>44663</v>
          </cell>
          <cell r="VS502"/>
          <cell r="VT502"/>
          <cell r="VU502"/>
          <cell r="VV502">
            <v>3879199</v>
          </cell>
          <cell r="VW502">
            <v>44713</v>
          </cell>
          <cell r="VX502">
            <v>3958000</v>
          </cell>
          <cell r="VY502">
            <v>3958000</v>
          </cell>
          <cell r="VZ502">
            <v>0</v>
          </cell>
          <cell r="WA502"/>
          <cell r="WB502">
            <v>3958000</v>
          </cell>
          <cell r="WC502">
            <v>0</v>
          </cell>
          <cell r="WD502">
            <v>3</v>
          </cell>
          <cell r="WE502">
            <v>1060010</v>
          </cell>
          <cell r="WF502">
            <v>1060010</v>
          </cell>
          <cell r="WG502"/>
          <cell r="WH502">
            <v>500000</v>
          </cell>
          <cell r="WI502">
            <v>438744.75</v>
          </cell>
          <cell r="WJ502"/>
          <cell r="WK502">
            <v>824000</v>
          </cell>
          <cell r="WL502"/>
          <cell r="WM502" t="str">
            <v>priorita</v>
          </cell>
          <cell r="WN502">
            <v>2822754.75</v>
          </cell>
          <cell r="WO502">
            <v>2822754.75</v>
          </cell>
          <cell r="WP502">
            <v>2822000</v>
          </cell>
          <cell r="WQ502">
            <v>2822000</v>
          </cell>
          <cell r="WR502">
            <v>500582.72315319296</v>
          </cell>
          <cell r="WS502">
            <v>2321417.276846807</v>
          </cell>
          <cell r="WT502">
            <v>500582.72315319296</v>
          </cell>
          <cell r="WU502">
            <v>2321417.276846807</v>
          </cell>
          <cell r="WV502">
            <v>500583</v>
          </cell>
          <cell r="WW502">
            <v>2321417</v>
          </cell>
          <cell r="WX502">
            <v>500583</v>
          </cell>
          <cell r="WY502">
            <v>2321417</v>
          </cell>
          <cell r="WZ502">
            <v>0.27684680704260245</v>
          </cell>
          <cell r="XA502">
            <v>-0.27684680698439479</v>
          </cell>
          <cell r="XB502"/>
          <cell r="XC502">
            <v>500583</v>
          </cell>
          <cell r="XD502">
            <v>2822000</v>
          </cell>
          <cell r="XE502">
            <v>1136000</v>
          </cell>
          <cell r="XF502">
            <v>50.58254167413515</v>
          </cell>
          <cell r="XG502"/>
          <cell r="XH502">
            <v>2822000</v>
          </cell>
          <cell r="XI502">
            <v>3600000</v>
          </cell>
          <cell r="XJ502">
            <v>3600000</v>
          </cell>
          <cell r="XK502">
            <v>4300000</v>
          </cell>
          <cell r="XL502">
            <v>0</v>
          </cell>
          <cell r="XM502">
            <v>700000</v>
          </cell>
          <cell r="XN502">
            <v>700000</v>
          </cell>
          <cell r="XO502">
            <v>648000</v>
          </cell>
          <cell r="XP502">
            <v>1577489.5</v>
          </cell>
          <cell r="XQ502">
            <v>877489.5</v>
          </cell>
          <cell r="XR502">
            <v>223160</v>
          </cell>
          <cell r="XS502"/>
          <cell r="XT502"/>
          <cell r="XU502"/>
          <cell r="XV502"/>
          <cell r="XW502"/>
          <cell r="XX502"/>
          <cell r="XY502">
            <v>560010</v>
          </cell>
        </row>
        <row r="503">
          <cell r="A503">
            <v>2617969</v>
          </cell>
          <cell r="B503" t="str">
            <v>NNO</v>
          </cell>
          <cell r="C503">
            <v>1</v>
          </cell>
          <cell r="D503" t="str">
            <v>Slezská diakonie</v>
          </cell>
          <cell r="E503">
            <v>65468562</v>
          </cell>
          <cell r="F503" t="str">
            <v xml:space="preserve">Na Nivách 259/7
Český Těšín
737 01 Český Těšín 1
</v>
          </cell>
          <cell r="G503" t="str">
            <v>Církve a náboženské společnosti</v>
          </cell>
          <cell r="H503" t="str">
            <v>azylové domy</v>
          </cell>
          <cell r="I503" t="str">
            <v>sociální prevence</v>
          </cell>
          <cell r="J503" t="str">
            <v>SÁRA Petrovice u Karviné, azylový dům pro ženy a rodiny s dětmi</v>
          </cell>
          <cell r="K503">
            <v>36161</v>
          </cell>
          <cell r="L503"/>
          <cell r="M503" t="str">
            <v>N</v>
          </cell>
          <cell r="N503" t="str">
            <v>• počet lůžek: 60</v>
          </cell>
          <cell r="O503">
            <v>60</v>
          </cell>
          <cell r="P503"/>
          <cell r="Q503">
            <v>144</v>
          </cell>
          <cell r="R503">
            <v>130</v>
          </cell>
          <cell r="S503">
            <v>135</v>
          </cell>
          <cell r="T503"/>
          <cell r="U503"/>
          <cell r="V503"/>
          <cell r="W503"/>
          <cell r="X503"/>
          <cell r="Y503"/>
          <cell r="Z503"/>
          <cell r="AA503"/>
          <cell r="AB503"/>
          <cell r="AC503"/>
          <cell r="AD503"/>
          <cell r="AE503"/>
          <cell r="AF503"/>
          <cell r="AG503"/>
          <cell r="AH503"/>
          <cell r="AI503"/>
          <cell r="AJ503"/>
          <cell r="AK503"/>
          <cell r="AL503"/>
          <cell r="AM503"/>
          <cell r="AN503"/>
          <cell r="AO503"/>
          <cell r="AP503"/>
          <cell r="AQ503"/>
          <cell r="AR503"/>
          <cell r="AS503"/>
          <cell r="AT503"/>
          <cell r="AU503"/>
          <cell r="AV503"/>
          <cell r="AW503"/>
          <cell r="AX503"/>
          <cell r="AY503"/>
          <cell r="AZ503"/>
          <cell r="BA503"/>
          <cell r="BB503"/>
          <cell r="BC503"/>
          <cell r="BD503"/>
          <cell r="BE503"/>
          <cell r="BF503"/>
          <cell r="BG503"/>
          <cell r="BH503"/>
          <cell r="BI503"/>
          <cell r="BJ503"/>
          <cell r="BK503"/>
          <cell r="BL503"/>
          <cell r="BM503" t="str">
            <v>•  6. osoby bez přístřeší
• 23. rodiny s dítětem/dětmi</v>
          </cell>
          <cell r="BN503" t="str">
            <v>rodiny s dítětem/dětmi</v>
          </cell>
          <cell r="BO503" t="str">
            <v>• děti kojeneckého věku (do 1 roku)
• děti předškolního věku (1 - 6 let)
• mladší děti (7 –10 let)
• starší děti (11 – 15 let)
• dorost (16 – 18 let)
• mladí dospělí (19 – 26 let)
• dospělí (27 – 64 let)</v>
          </cell>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v>2</v>
          </cell>
          <cell r="EM503">
            <v>2</v>
          </cell>
          <cell r="EN503">
            <v>2</v>
          </cell>
          <cell r="EO503">
            <v>1391520</v>
          </cell>
          <cell r="EP503">
            <v>1221963</v>
          </cell>
          <cell r="EQ503">
            <v>6</v>
          </cell>
          <cell r="ER503">
            <v>6</v>
          </cell>
          <cell r="ES503">
            <v>6</v>
          </cell>
          <cell r="ET503">
            <v>3122223</v>
          </cell>
          <cell r="EU503">
            <v>2741780</v>
          </cell>
          <cell r="EV503"/>
          <cell r="EW503"/>
          <cell r="EX503"/>
          <cell r="EY503"/>
          <cell r="EZ503"/>
          <cell r="FA503"/>
          <cell r="FB503"/>
          <cell r="FC503"/>
          <cell r="FD503"/>
          <cell r="FE503"/>
          <cell r="FF503"/>
          <cell r="FG503"/>
          <cell r="FH503"/>
          <cell r="FI503"/>
          <cell r="FJ503"/>
          <cell r="FK503"/>
          <cell r="FL503"/>
          <cell r="FM503"/>
          <cell r="FN503"/>
          <cell r="FO503"/>
          <cell r="FP503">
            <v>3</v>
          </cell>
          <cell r="FQ503">
            <v>1.4390000000000001</v>
          </cell>
          <cell r="FR503">
            <v>0.63900000000000001</v>
          </cell>
          <cell r="FS503">
            <v>897164</v>
          </cell>
          <cell r="FT503">
            <v>897164</v>
          </cell>
          <cell r="FU503"/>
          <cell r="FV503"/>
          <cell r="FW503"/>
          <cell r="FX503"/>
          <cell r="FY503"/>
          <cell r="FZ503"/>
          <cell r="GA503"/>
          <cell r="GB503"/>
          <cell r="GC503"/>
          <cell r="GD503"/>
          <cell r="GE503"/>
          <cell r="GF503"/>
          <cell r="GG503">
            <v>1</v>
          </cell>
          <cell r="GH503">
            <v>0.5</v>
          </cell>
          <cell r="GI503">
            <v>12</v>
          </cell>
          <cell r="GJ503">
            <v>0.5</v>
          </cell>
          <cell r="GK503">
            <v>191334</v>
          </cell>
          <cell r="GL503">
            <v>191334</v>
          </cell>
          <cell r="GM503"/>
          <cell r="GN503"/>
          <cell r="GO503"/>
          <cell r="GP503"/>
          <cell r="GQ503"/>
          <cell r="GR503"/>
          <cell r="GS503"/>
          <cell r="GT503"/>
          <cell r="GU503"/>
          <cell r="GV503"/>
          <cell r="GW503"/>
          <cell r="GX503"/>
          <cell r="GY503"/>
          <cell r="GZ503"/>
          <cell r="HA503"/>
          <cell r="HB503"/>
          <cell r="HC503"/>
          <cell r="HD503"/>
          <cell r="HE503"/>
          <cell r="HF503"/>
          <cell r="HG503"/>
          <cell r="HH503"/>
          <cell r="HI503"/>
          <cell r="HJ503"/>
          <cell r="HK503"/>
          <cell r="HL503"/>
          <cell r="HM503"/>
          <cell r="HN503"/>
          <cell r="HO503"/>
          <cell r="HP503"/>
          <cell r="HQ503"/>
          <cell r="HR503"/>
          <cell r="HS503"/>
          <cell r="HT503"/>
          <cell r="HU503"/>
          <cell r="HV503"/>
          <cell r="HW503"/>
          <cell r="HX503"/>
          <cell r="HY503"/>
          <cell r="HZ503"/>
          <cell r="IA503"/>
          <cell r="IB503"/>
          <cell r="IC503"/>
          <cell r="ID503"/>
          <cell r="IE503"/>
          <cell r="IF503"/>
          <cell r="IG503"/>
          <cell r="IH503"/>
          <cell r="II503"/>
          <cell r="IJ503"/>
          <cell r="IK503"/>
          <cell r="IL503"/>
          <cell r="IM503"/>
          <cell r="IN503"/>
          <cell r="IO503"/>
          <cell r="IP503"/>
          <cell r="IQ503"/>
          <cell r="IR503"/>
          <cell r="IS503"/>
          <cell r="IT503">
            <v>4</v>
          </cell>
          <cell r="IU503">
            <v>600</v>
          </cell>
          <cell r="IV503">
            <v>0.28799999999999998</v>
          </cell>
          <cell r="IW503">
            <v>73500</v>
          </cell>
          <cell r="IX503">
            <v>73500</v>
          </cell>
          <cell r="IY503"/>
          <cell r="IZ503"/>
          <cell r="JA503"/>
          <cell r="JB503"/>
          <cell r="JC503"/>
          <cell r="JD503"/>
          <cell r="JE503"/>
          <cell r="JF503"/>
          <cell r="JG503"/>
          <cell r="JH503"/>
          <cell r="JI503"/>
          <cell r="JJ503"/>
          <cell r="JK503"/>
          <cell r="JL503"/>
          <cell r="JM503"/>
          <cell r="JN503"/>
          <cell r="JO503"/>
          <cell r="JP503"/>
          <cell r="JQ503"/>
          <cell r="JR503"/>
          <cell r="JS503"/>
          <cell r="JT503"/>
          <cell r="JU503"/>
          <cell r="JV503"/>
          <cell r="JW503"/>
          <cell r="JX503"/>
          <cell r="JY503"/>
          <cell r="JZ503"/>
          <cell r="KA503"/>
          <cell r="KB503"/>
          <cell r="KC503"/>
          <cell r="KD503"/>
          <cell r="KE503"/>
          <cell r="KF503"/>
          <cell r="KG503"/>
          <cell r="KH503">
            <v>2</v>
          </cell>
          <cell r="KI503">
            <v>100</v>
          </cell>
          <cell r="KJ503">
            <v>8</v>
          </cell>
          <cell r="KK503">
            <v>0.5</v>
          </cell>
          <cell r="KL503">
            <v>0</v>
          </cell>
          <cell r="KM503">
            <v>0</v>
          </cell>
          <cell r="KN503">
            <v>8.5</v>
          </cell>
          <cell r="KO503">
            <v>8.5</v>
          </cell>
          <cell r="KP503">
            <v>1.7270000000000001</v>
          </cell>
          <cell r="KQ503">
            <v>10.227</v>
          </cell>
          <cell r="KR503">
            <v>5410907</v>
          </cell>
          <cell r="KS503">
            <v>4860907</v>
          </cell>
          <cell r="KT503">
            <v>4860907</v>
          </cell>
          <cell r="KU503"/>
          <cell r="KV503"/>
          <cell r="KW503"/>
          <cell r="KX503">
            <v>191334</v>
          </cell>
          <cell r="KY503">
            <v>191334</v>
          </cell>
          <cell r="KZ503">
            <v>191334</v>
          </cell>
          <cell r="LA503"/>
          <cell r="LB503"/>
          <cell r="LC503"/>
          <cell r="LD503">
            <v>73500</v>
          </cell>
          <cell r="LE503">
            <v>73500</v>
          </cell>
          <cell r="LF503">
            <v>73500</v>
          </cell>
          <cell r="LG503"/>
          <cell r="LH503"/>
          <cell r="LI503"/>
          <cell r="LJ503">
            <v>222000</v>
          </cell>
          <cell r="LK503">
            <v>85000</v>
          </cell>
          <cell r="LL503">
            <v>85000</v>
          </cell>
          <cell r="LM503"/>
          <cell r="LN503"/>
          <cell r="LO503"/>
          <cell r="LP503">
            <v>0</v>
          </cell>
          <cell r="LQ503">
            <v>0</v>
          </cell>
          <cell r="LR503">
            <v>0</v>
          </cell>
          <cell r="LS503"/>
          <cell r="LT503"/>
          <cell r="LU503"/>
          <cell r="LV503">
            <v>200000</v>
          </cell>
          <cell r="LW503">
            <v>200000</v>
          </cell>
          <cell r="LX503">
            <v>200000</v>
          </cell>
          <cell r="LY503"/>
          <cell r="LZ503"/>
          <cell r="MA503"/>
          <cell r="MB503">
            <v>0</v>
          </cell>
          <cell r="MC503">
            <v>0</v>
          </cell>
          <cell r="MD503">
            <v>0</v>
          </cell>
          <cell r="ME503"/>
          <cell r="MF503"/>
          <cell r="MG503"/>
          <cell r="MH503">
            <v>6000</v>
          </cell>
          <cell r="MI503">
            <v>2448</v>
          </cell>
          <cell r="MJ503">
            <v>2448</v>
          </cell>
          <cell r="MK503"/>
          <cell r="ML503"/>
          <cell r="MM503"/>
          <cell r="MN503">
            <v>10000</v>
          </cell>
          <cell r="MO503">
            <v>10000</v>
          </cell>
          <cell r="MP503">
            <v>10000</v>
          </cell>
          <cell r="MQ503"/>
          <cell r="MR503"/>
          <cell r="MS503"/>
          <cell r="MT503">
            <v>192960</v>
          </cell>
          <cell r="MU503">
            <v>167960</v>
          </cell>
          <cell r="MV503">
            <v>167960</v>
          </cell>
          <cell r="MW503"/>
          <cell r="MX503"/>
          <cell r="MY503"/>
          <cell r="MZ503">
            <v>1233353</v>
          </cell>
          <cell r="NA503">
            <v>1192093</v>
          </cell>
          <cell r="NB503">
            <v>1192093</v>
          </cell>
          <cell r="NC503"/>
          <cell r="ND503"/>
          <cell r="NE503"/>
          <cell r="NF503">
            <v>1850000</v>
          </cell>
          <cell r="NG503">
            <v>616647</v>
          </cell>
          <cell r="NH503">
            <v>149.99760814624847</v>
          </cell>
          <cell r="NI503">
            <v>11000</v>
          </cell>
          <cell r="NJ503">
            <v>11000</v>
          </cell>
          <cell r="NK503">
            <v>11000</v>
          </cell>
          <cell r="NL503"/>
          <cell r="NM503"/>
          <cell r="NN503"/>
          <cell r="NO503">
            <v>1758</v>
          </cell>
          <cell r="NP503">
            <v>1758</v>
          </cell>
          <cell r="NQ503">
            <v>1758</v>
          </cell>
          <cell r="NR503"/>
          <cell r="NS503"/>
          <cell r="NT503"/>
          <cell r="NU503">
            <v>0</v>
          </cell>
          <cell r="NV503">
            <v>0</v>
          </cell>
          <cell r="NW503">
            <v>0</v>
          </cell>
          <cell r="NX503"/>
          <cell r="NY503"/>
          <cell r="NZ503"/>
          <cell r="OA503">
            <v>40000</v>
          </cell>
          <cell r="OB503">
            <v>20000</v>
          </cell>
          <cell r="OC503">
            <v>20000</v>
          </cell>
          <cell r="OD503"/>
          <cell r="OE503"/>
          <cell r="OF503"/>
          <cell r="OG503">
            <v>1500500</v>
          </cell>
          <cell r="OH503">
            <v>650500</v>
          </cell>
          <cell r="OI503">
            <v>650500</v>
          </cell>
          <cell r="OJ503"/>
          <cell r="OK503"/>
          <cell r="OL503"/>
          <cell r="OM503">
            <v>8000</v>
          </cell>
          <cell r="ON503">
            <v>8000</v>
          </cell>
          <cell r="OO503">
            <v>8000</v>
          </cell>
          <cell r="OP503"/>
          <cell r="OQ503"/>
          <cell r="OR503"/>
          <cell r="OS503">
            <v>0</v>
          </cell>
          <cell r="OT503">
            <v>0</v>
          </cell>
          <cell r="OU503">
            <v>0</v>
          </cell>
          <cell r="OV503"/>
          <cell r="OW503"/>
          <cell r="OX503"/>
          <cell r="OY503">
            <v>0</v>
          </cell>
          <cell r="OZ503">
            <v>0</v>
          </cell>
          <cell r="PA503">
            <v>0</v>
          </cell>
          <cell r="PB503"/>
          <cell r="PC503"/>
          <cell r="PD503"/>
          <cell r="PE503">
            <v>137948</v>
          </cell>
          <cell r="PF503">
            <v>135500</v>
          </cell>
          <cell r="PG503">
            <v>135500</v>
          </cell>
          <cell r="PH503"/>
          <cell r="PI503"/>
          <cell r="PJ503"/>
          <cell r="PK503">
            <v>808354</v>
          </cell>
          <cell r="PL503">
            <v>0</v>
          </cell>
          <cell r="PM503">
            <v>0</v>
          </cell>
          <cell r="PN503"/>
          <cell r="PO503"/>
          <cell r="PP503"/>
          <cell r="PQ503">
            <v>1929240</v>
          </cell>
          <cell r="PR503">
            <v>1390000</v>
          </cell>
          <cell r="PS503">
            <v>1390000</v>
          </cell>
          <cell r="PT503"/>
          <cell r="PU503"/>
          <cell r="PV503"/>
          <cell r="PW503">
            <v>11976854</v>
          </cell>
          <cell r="PX503">
            <v>9000000</v>
          </cell>
          <cell r="PY503">
            <v>9000000</v>
          </cell>
          <cell r="PZ503">
            <v>100</v>
          </cell>
          <cell r="QA503">
            <v>11976854</v>
          </cell>
          <cell r="QB503">
            <v>9000000</v>
          </cell>
          <cell r="QC503">
            <v>100</v>
          </cell>
          <cell r="QD503"/>
          <cell r="QE503"/>
          <cell r="QF503"/>
          <cell r="QG503">
            <v>5998000</v>
          </cell>
          <cell r="QH503">
            <v>7419000</v>
          </cell>
          <cell r="QI503">
            <v>9000000</v>
          </cell>
          <cell r="QJ503">
            <v>0</v>
          </cell>
          <cell r="QK503">
            <v>0</v>
          </cell>
          <cell r="QL503">
            <v>0</v>
          </cell>
          <cell r="QM503">
            <v>0</v>
          </cell>
          <cell r="QN503">
            <v>0</v>
          </cell>
          <cell r="QO503">
            <v>0</v>
          </cell>
          <cell r="QP503">
            <v>0</v>
          </cell>
          <cell r="QQ503">
            <v>0</v>
          </cell>
          <cell r="QR503">
            <v>0</v>
          </cell>
          <cell r="QS503">
            <v>1091910</v>
          </cell>
          <cell r="QT503">
            <v>1050000</v>
          </cell>
          <cell r="QU503">
            <v>1050000</v>
          </cell>
          <cell r="QV503"/>
          <cell r="QW503">
            <v>0</v>
          </cell>
          <cell r="QX503">
            <v>0</v>
          </cell>
          <cell r="QY503">
            <v>0</v>
          </cell>
          <cell r="QZ503"/>
          <cell r="RA503">
            <v>432247</v>
          </cell>
          <cell r="RB503">
            <v>315546</v>
          </cell>
          <cell r="RC503">
            <v>0</v>
          </cell>
          <cell r="RD503">
            <v>600000</v>
          </cell>
          <cell r="RE503">
            <v>800000</v>
          </cell>
          <cell r="RF503">
            <v>1520000</v>
          </cell>
          <cell r="RG503">
            <v>115000</v>
          </cell>
          <cell r="RH503">
            <v>120000</v>
          </cell>
          <cell r="RI503">
            <v>130000</v>
          </cell>
          <cell r="RJ503"/>
          <cell r="RK503"/>
          <cell r="RL503"/>
          <cell r="RM503">
            <v>342664</v>
          </cell>
          <cell r="RN503">
            <v>440850</v>
          </cell>
          <cell r="RO503">
            <v>276854</v>
          </cell>
          <cell r="RP503">
            <v>1.7891549683457197</v>
          </cell>
          <cell r="RQ503"/>
          <cell r="RR503"/>
          <cell r="RS503"/>
          <cell r="RT503">
            <v>0</v>
          </cell>
          <cell r="RU503"/>
          <cell r="RV503"/>
          <cell r="RW503"/>
          <cell r="RX503" t="str">
            <v>N</v>
          </cell>
          <cell r="RY503"/>
          <cell r="RZ503">
            <v>9000000</v>
          </cell>
          <cell r="SA503">
            <v>9000000</v>
          </cell>
          <cell r="SB503">
            <v>7136000</v>
          </cell>
          <cell r="SC503">
            <v>1864000</v>
          </cell>
          <cell r="SD503">
            <v>0</v>
          </cell>
          <cell r="SE503"/>
          <cell r="SF503"/>
          <cell r="SG503"/>
          <cell r="SH503"/>
          <cell r="SI503"/>
          <cell r="SJ503"/>
          <cell r="SK503">
            <v>60</v>
          </cell>
          <cell r="SL503"/>
          <cell r="SM503"/>
          <cell r="SN503">
            <v>60</v>
          </cell>
          <cell r="SO503"/>
          <cell r="SP503"/>
          <cell r="SQ503"/>
          <cell r="SR503"/>
          <cell r="SS503"/>
          <cell r="ST503">
            <v>0</v>
          </cell>
          <cell r="SU503"/>
          <cell r="SV503">
            <v>10392425</v>
          </cell>
          <cell r="SW503"/>
          <cell r="SX503">
            <v>1.1524599888861358</v>
          </cell>
          <cell r="SY503">
            <v>15540000</v>
          </cell>
          <cell r="SZ503">
            <v>15540000</v>
          </cell>
          <cell r="TA503"/>
          <cell r="TB503">
            <v>0</v>
          </cell>
          <cell r="TC503" t="str">
            <v>OK</v>
          </cell>
          <cell r="TD503" t="str">
            <v>OK</v>
          </cell>
          <cell r="TE503"/>
          <cell r="TF503">
            <v>0</v>
          </cell>
          <cell r="TG503"/>
          <cell r="TH503"/>
          <cell r="TI503"/>
          <cell r="TJ503">
            <v>0</v>
          </cell>
          <cell r="TK503"/>
          <cell r="TL503">
            <v>0</v>
          </cell>
          <cell r="TM503">
            <v>200000</v>
          </cell>
          <cell r="TN503">
            <v>200000</v>
          </cell>
          <cell r="TO503" t="str">
            <v>Vybavení kanceláří atd.</v>
          </cell>
          <cell r="TP503">
            <v>1500500</v>
          </cell>
          <cell r="TQ503">
            <v>650500</v>
          </cell>
          <cell r="TR503" t="str">
            <v>nespecifikováno</v>
          </cell>
          <cell r="TS503">
            <v>7357000</v>
          </cell>
          <cell r="TT503">
            <v>62000</v>
          </cell>
          <cell r="TU503">
            <v>0</v>
          </cell>
          <cell r="TV503">
            <v>7419000</v>
          </cell>
          <cell r="TW503"/>
          <cell r="TX503"/>
          <cell r="TY503">
            <v>7419000</v>
          </cell>
          <cell r="TZ503"/>
          <cell r="UA503"/>
          <cell r="UB503">
            <v>-210000</v>
          </cell>
          <cell r="UC503"/>
          <cell r="UD503"/>
          <cell r="UE503">
            <v>7209000</v>
          </cell>
          <cell r="UF503">
            <v>7209000</v>
          </cell>
          <cell r="UG503">
            <v>3</v>
          </cell>
          <cell r="UH503">
            <v>7136910</v>
          </cell>
          <cell r="UI503">
            <v>7136910</v>
          </cell>
          <cell r="UJ503"/>
          <cell r="UK503"/>
          <cell r="UL503"/>
          <cell r="UM503"/>
          <cell r="UN503"/>
          <cell r="UO503"/>
          <cell r="UP503">
            <v>7136910</v>
          </cell>
          <cell r="UQ503">
            <v>7136910</v>
          </cell>
          <cell r="UR503">
            <v>7136910</v>
          </cell>
          <cell r="US503">
            <v>7136000</v>
          </cell>
          <cell r="UT503">
            <v>7136000</v>
          </cell>
          <cell r="UU503">
            <v>1864000</v>
          </cell>
          <cell r="UV503">
            <v>9000000</v>
          </cell>
          <cell r="UW503">
            <v>9000000</v>
          </cell>
          <cell r="UX503">
            <v>1449457.1455430056</v>
          </cell>
          <cell r="UY503">
            <v>1449457.1455430056</v>
          </cell>
          <cell r="UZ503">
            <v>1449457</v>
          </cell>
          <cell r="VA503">
            <v>1449457</v>
          </cell>
          <cell r="VB503">
            <v>724728.57277150278</v>
          </cell>
          <cell r="VC503">
            <v>724728.57277150278</v>
          </cell>
          <cell r="VD503">
            <v>724729</v>
          </cell>
          <cell r="VE503">
            <v>724729</v>
          </cell>
          <cell r="VF503">
            <v>4961814</v>
          </cell>
          <cell r="VG503">
            <v>5210741</v>
          </cell>
          <cell r="VH503">
            <v>3789259</v>
          </cell>
          <cell r="VI503">
            <v>9000000</v>
          </cell>
          <cell r="VJ503">
            <v>0</v>
          </cell>
          <cell r="VK503">
            <v>1864000</v>
          </cell>
          <cell r="VL503">
            <v>0</v>
          </cell>
          <cell r="VM503" t="str">
            <v>číslo smlouvy 06909/2020/SOC ze dne 26. 10. 2020</v>
          </cell>
          <cell r="VN503">
            <v>1864000</v>
          </cell>
          <cell r="VO503">
            <v>283000</v>
          </cell>
          <cell r="VP503">
            <v>96.185469739857126</v>
          </cell>
          <cell r="VQ503">
            <v>2174186</v>
          </cell>
          <cell r="VR503">
            <v>44663</v>
          </cell>
          <cell r="VS503"/>
          <cell r="VT503">
            <v>2107414</v>
          </cell>
          <cell r="VU503">
            <v>44693</v>
          </cell>
          <cell r="VV503">
            <v>2854400</v>
          </cell>
          <cell r="VW503">
            <v>44713</v>
          </cell>
          <cell r="VX503">
            <v>1864000</v>
          </cell>
          <cell r="VY503">
            <v>1864000</v>
          </cell>
          <cell r="VZ503">
            <v>0</v>
          </cell>
          <cell r="WA503"/>
          <cell r="WB503">
            <v>1864000</v>
          </cell>
          <cell r="WC503">
            <v>0</v>
          </cell>
          <cell r="WD503">
            <v>3</v>
          </cell>
          <cell r="WE503">
            <v>1355840</v>
          </cell>
          <cell r="WF503">
            <v>1355840</v>
          </cell>
          <cell r="WG503"/>
          <cell r="WH503">
            <v>508160</v>
          </cell>
          <cell r="WI503"/>
          <cell r="WJ503"/>
          <cell r="WK503"/>
          <cell r="WL503"/>
          <cell r="WM503"/>
          <cell r="WN503">
            <v>1864000</v>
          </cell>
          <cell r="WO503">
            <v>1864000</v>
          </cell>
          <cell r="WP503">
            <v>1864000</v>
          </cell>
          <cell r="WQ503">
            <v>1864000</v>
          </cell>
          <cell r="WR503">
            <v>330647.12826277519</v>
          </cell>
          <cell r="WS503">
            <v>1533352.8717372247</v>
          </cell>
          <cell r="WT503">
            <v>330647.12826277519</v>
          </cell>
          <cell r="WU503">
            <v>1533352.8717372247</v>
          </cell>
          <cell r="WV503">
            <v>330647</v>
          </cell>
          <cell r="WW503">
            <v>1533353</v>
          </cell>
          <cell r="WX503">
            <v>330647</v>
          </cell>
          <cell r="WY503">
            <v>1533353</v>
          </cell>
          <cell r="WZ503">
            <v>-0.12826277519343421</v>
          </cell>
          <cell r="XA503">
            <v>0.12826277525164187</v>
          </cell>
          <cell r="XB503"/>
          <cell r="XC503">
            <v>330647</v>
          </cell>
          <cell r="XD503">
            <v>1864000</v>
          </cell>
          <cell r="XE503">
            <v>0</v>
          </cell>
          <cell r="XF503">
            <v>26.121076233183853</v>
          </cell>
          <cell r="XG503"/>
          <cell r="XH503">
            <v>1864000</v>
          </cell>
          <cell r="XI503">
            <v>1050000</v>
          </cell>
          <cell r="XJ503">
            <v>1050000</v>
          </cell>
          <cell r="XK503">
            <v>1400000</v>
          </cell>
          <cell r="XL503">
            <v>0</v>
          </cell>
          <cell r="XM503">
            <v>350000</v>
          </cell>
          <cell r="XN503">
            <v>350000</v>
          </cell>
          <cell r="XO503">
            <v>0</v>
          </cell>
          <cell r="XP503">
            <v>0</v>
          </cell>
          <cell r="XQ503"/>
          <cell r="XR503">
            <v>118933.33333333333</v>
          </cell>
          <cell r="XS503"/>
          <cell r="XT503"/>
          <cell r="XU503"/>
          <cell r="XV503"/>
          <cell r="XW503"/>
          <cell r="XX503"/>
          <cell r="XY503">
            <v>847680</v>
          </cell>
        </row>
        <row r="504">
          <cell r="A504">
            <v>2793900</v>
          </cell>
          <cell r="B504" t="str">
            <v>NNO</v>
          </cell>
          <cell r="C504">
            <v>1</v>
          </cell>
          <cell r="D504" t="str">
            <v>Slezská diakonie</v>
          </cell>
          <cell r="E504">
            <v>65468562</v>
          </cell>
          <cell r="F504" t="str">
            <v xml:space="preserve">Na Nivách 259/7
Český Těšín
737 01 Český Těšín 1
</v>
          </cell>
          <cell r="G504" t="str">
            <v>Církve a náboženské společnosti</v>
          </cell>
          <cell r="H504" t="str">
            <v>azylové domy</v>
          </cell>
          <cell r="I504" t="str">
            <v>sociální prevence</v>
          </cell>
          <cell r="J504" t="str">
            <v>BETHEL Bruntál, Rýmařov; azylový dům pro muže a ženy</v>
          </cell>
          <cell r="K504">
            <v>37515</v>
          </cell>
          <cell r="L504"/>
          <cell r="M504" t="str">
            <v>N</v>
          </cell>
          <cell r="N504" t="str">
            <v>• počet lůžek: 53</v>
          </cell>
          <cell r="O504">
            <v>53</v>
          </cell>
          <cell r="P504"/>
          <cell r="Q504">
            <v>116</v>
          </cell>
          <cell r="R504">
            <v>120</v>
          </cell>
          <cell r="S504">
            <v>120</v>
          </cell>
          <cell r="T504"/>
          <cell r="U504"/>
          <cell r="V504"/>
          <cell r="W504"/>
          <cell r="X504" t="str">
            <v>Z celkového počtu 53 lůžek jich máme v Bruntále 39 (37 lůžek v budově na ul. Pěší 8 a 2 lůžka v tréninkových bytech na ul. Dlouhá 26), v Rýmařově máme 14 lůžek (v budově na ul. 8. května 36). 
V minulosti jsme měli méně lůžek. Jak se ovšem povědomí o naší službě zvyšovalo, narůstala i poptávka po jejím využití. Není divu, vždyť v Bruntále ani v Rýmařově nejsou žádné další pobytové ani nízkoprahové sociální služby, které by poskytovaly ubytování nebo přenocování lidem bez přístřeší. A tak jsme kapacitu naší služby v minulých letech opakovaně navyšovali. Současná kapacita poměrně dobře odpovídá mírně kolísající poptávce. Zájemce ubytováváme většinou průběžně. Větší zájem o naší službu zaznamenáváme pochopitelně v zimě.</v>
          </cell>
          <cell r="Y504"/>
          <cell r="Z504"/>
          <cell r="AA504"/>
          <cell r="AB504"/>
          <cell r="AC504"/>
          <cell r="AD504"/>
          <cell r="AE504"/>
          <cell r="AF504"/>
          <cell r="AG504"/>
          <cell r="AH504"/>
          <cell r="AI504"/>
          <cell r="AJ504"/>
          <cell r="AK504"/>
          <cell r="AL504"/>
          <cell r="AM504"/>
          <cell r="AN504"/>
          <cell r="AO504"/>
          <cell r="AP504"/>
          <cell r="AQ504"/>
          <cell r="AR504"/>
          <cell r="AS504"/>
          <cell r="AT504"/>
          <cell r="AU504"/>
          <cell r="AV504"/>
          <cell r="AW504"/>
          <cell r="AX504"/>
          <cell r="AY504"/>
          <cell r="AZ504"/>
          <cell r="BA504"/>
          <cell r="BB504"/>
          <cell r="BC504"/>
          <cell r="BD504"/>
          <cell r="BE504"/>
          <cell r="BF504"/>
          <cell r="BG504"/>
          <cell r="BH504"/>
          <cell r="BI504"/>
          <cell r="BJ504"/>
          <cell r="BK504"/>
          <cell r="BL504"/>
          <cell r="BM504" t="str">
            <v>•  6. osoby bez přístřeší</v>
          </cell>
          <cell r="BN504" t="str">
            <v>osoby bez přístřeší</v>
          </cell>
          <cell r="BO504" t="str">
            <v>• dospělí (27 – 64 let)
• mladší senioři (65 – 80 let)
• starší senioři (nad 80 let)</v>
          </cell>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v>2</v>
          </cell>
          <cell r="EM504">
            <v>1.4</v>
          </cell>
          <cell r="EN504">
            <v>1.5</v>
          </cell>
          <cell r="EO504">
            <v>984900</v>
          </cell>
          <cell r="EP504">
            <v>400000</v>
          </cell>
          <cell r="EQ504">
            <v>10</v>
          </cell>
          <cell r="ER504">
            <v>7.9</v>
          </cell>
          <cell r="ES504">
            <v>7.9</v>
          </cell>
          <cell r="ET504">
            <v>4597400</v>
          </cell>
          <cell r="EU504">
            <v>4200000</v>
          </cell>
          <cell r="EV504"/>
          <cell r="EW504"/>
          <cell r="EX504"/>
          <cell r="EY504"/>
          <cell r="EZ504"/>
          <cell r="FA504"/>
          <cell r="FB504"/>
          <cell r="FC504"/>
          <cell r="FD504"/>
          <cell r="FE504"/>
          <cell r="FF504"/>
          <cell r="FG504"/>
          <cell r="FH504"/>
          <cell r="FI504"/>
          <cell r="FJ504"/>
          <cell r="FK504">
            <v>1</v>
          </cell>
          <cell r="FL504">
            <v>0.2</v>
          </cell>
          <cell r="FM504">
            <v>0.5</v>
          </cell>
          <cell r="FN504">
            <v>157600</v>
          </cell>
          <cell r="FO504">
            <v>0</v>
          </cell>
          <cell r="FP504">
            <v>3</v>
          </cell>
          <cell r="FQ504">
            <v>1.9</v>
          </cell>
          <cell r="FR504">
            <v>2.1</v>
          </cell>
          <cell r="FS504">
            <v>917100</v>
          </cell>
          <cell r="FT504">
            <v>0</v>
          </cell>
          <cell r="FU504"/>
          <cell r="FV504"/>
          <cell r="FW504"/>
          <cell r="FX504"/>
          <cell r="FY504"/>
          <cell r="FZ504"/>
          <cell r="GA504"/>
          <cell r="GB504"/>
          <cell r="GC504"/>
          <cell r="GD504"/>
          <cell r="GE504"/>
          <cell r="GF504"/>
          <cell r="GG504"/>
          <cell r="GH504"/>
          <cell r="GI504"/>
          <cell r="GJ504"/>
          <cell r="GK504"/>
          <cell r="GL504"/>
          <cell r="GM504"/>
          <cell r="GN504"/>
          <cell r="GO504"/>
          <cell r="GP504"/>
          <cell r="GQ504"/>
          <cell r="GR504"/>
          <cell r="GS504"/>
          <cell r="GT504"/>
          <cell r="GU504"/>
          <cell r="GV504"/>
          <cell r="GW504"/>
          <cell r="GX504"/>
          <cell r="GY504"/>
          <cell r="GZ504"/>
          <cell r="HA504"/>
          <cell r="HB504"/>
          <cell r="HC504"/>
          <cell r="HD504"/>
          <cell r="HE504"/>
          <cell r="HF504"/>
          <cell r="HG504"/>
          <cell r="HH504"/>
          <cell r="HI504"/>
          <cell r="HJ504"/>
          <cell r="HK504"/>
          <cell r="HL504"/>
          <cell r="HM504"/>
          <cell r="HN504"/>
          <cell r="HO504"/>
          <cell r="HP504"/>
          <cell r="HQ504"/>
          <cell r="HR504"/>
          <cell r="HS504"/>
          <cell r="HT504"/>
          <cell r="HU504"/>
          <cell r="HV504"/>
          <cell r="HW504"/>
          <cell r="HX504"/>
          <cell r="HY504"/>
          <cell r="HZ504"/>
          <cell r="IA504"/>
          <cell r="IB504"/>
          <cell r="IC504"/>
          <cell r="ID504"/>
          <cell r="IE504"/>
          <cell r="IF504"/>
          <cell r="IG504"/>
          <cell r="IH504"/>
          <cell r="II504">
            <v>1</v>
          </cell>
          <cell r="IJ504">
            <v>0.5</v>
          </cell>
          <cell r="IK504">
            <v>12</v>
          </cell>
          <cell r="IL504">
            <v>0.5</v>
          </cell>
          <cell r="IM504">
            <v>161000</v>
          </cell>
          <cell r="IN504">
            <v>0</v>
          </cell>
          <cell r="IO504">
            <v>1</v>
          </cell>
          <cell r="IP504">
            <v>300</v>
          </cell>
          <cell r="IQ504">
            <v>0.14399999999999999</v>
          </cell>
          <cell r="IR504">
            <v>37500</v>
          </cell>
          <cell r="IS504">
            <v>0</v>
          </cell>
          <cell r="IT504">
            <v>1</v>
          </cell>
          <cell r="IU504">
            <v>300</v>
          </cell>
          <cell r="IV504">
            <v>0.14399999999999999</v>
          </cell>
          <cell r="IW504">
            <v>37500</v>
          </cell>
          <cell r="IX504">
            <v>0</v>
          </cell>
          <cell r="IY504"/>
          <cell r="IZ504"/>
          <cell r="JA504"/>
          <cell r="JB504"/>
          <cell r="JC504"/>
          <cell r="JD504"/>
          <cell r="JE504"/>
          <cell r="JF504"/>
          <cell r="JG504"/>
          <cell r="JH504"/>
          <cell r="JI504"/>
          <cell r="JJ504"/>
          <cell r="JK504"/>
          <cell r="JL504"/>
          <cell r="JM504"/>
          <cell r="JN504"/>
          <cell r="JO504"/>
          <cell r="JP504"/>
          <cell r="JQ504"/>
          <cell r="JR504"/>
          <cell r="JS504"/>
          <cell r="JT504"/>
          <cell r="JU504"/>
          <cell r="JV504"/>
          <cell r="JW504"/>
          <cell r="JX504"/>
          <cell r="JY504"/>
          <cell r="JZ504"/>
          <cell r="KA504"/>
          <cell r="KB504"/>
          <cell r="KC504"/>
          <cell r="KD504"/>
          <cell r="KE504"/>
          <cell r="KF504"/>
          <cell r="KG504"/>
          <cell r="KH504">
            <v>0</v>
          </cell>
          <cell r="KI504"/>
          <cell r="KJ504">
            <v>9.5</v>
          </cell>
          <cell r="KK504">
            <v>0</v>
          </cell>
          <cell r="KL504">
            <v>0.14399999999999999</v>
          </cell>
          <cell r="KM504">
            <v>0</v>
          </cell>
          <cell r="KN504">
            <v>9.6440000000000001</v>
          </cell>
          <cell r="KO504">
            <v>9.6440000000000001</v>
          </cell>
          <cell r="KP504">
            <v>2.544</v>
          </cell>
          <cell r="KQ504">
            <v>12.188000000000001</v>
          </cell>
          <cell r="KR504">
            <v>6657000</v>
          </cell>
          <cell r="KS504">
            <v>4600000</v>
          </cell>
          <cell r="KT504">
            <v>4600000</v>
          </cell>
          <cell r="KU504"/>
          <cell r="KV504"/>
          <cell r="KW504"/>
          <cell r="KX504">
            <v>161000</v>
          </cell>
          <cell r="KY504">
            <v>0</v>
          </cell>
          <cell r="KZ504">
            <v>0</v>
          </cell>
          <cell r="LA504"/>
          <cell r="LB504"/>
          <cell r="LC504"/>
          <cell r="LD504">
            <v>75000</v>
          </cell>
          <cell r="LE504">
            <v>0</v>
          </cell>
          <cell r="LF504">
            <v>0</v>
          </cell>
          <cell r="LG504"/>
          <cell r="LH504"/>
          <cell r="LI504"/>
          <cell r="LJ504">
            <v>133000</v>
          </cell>
          <cell r="LK504">
            <v>0</v>
          </cell>
          <cell r="LL504">
            <v>0</v>
          </cell>
          <cell r="LM504"/>
          <cell r="LN504"/>
          <cell r="LO504"/>
          <cell r="LP504">
            <v>0</v>
          </cell>
          <cell r="LQ504">
            <v>0</v>
          </cell>
          <cell r="LR504">
            <v>0</v>
          </cell>
          <cell r="LS504"/>
          <cell r="LT504"/>
          <cell r="LU504"/>
          <cell r="LV504">
            <v>70000</v>
          </cell>
          <cell r="LW504">
            <v>0</v>
          </cell>
          <cell r="LX504">
            <v>0</v>
          </cell>
          <cell r="LY504"/>
          <cell r="LZ504"/>
          <cell r="MA504"/>
          <cell r="MB504">
            <v>0</v>
          </cell>
          <cell r="MC504">
            <v>0</v>
          </cell>
          <cell r="MD504">
            <v>0</v>
          </cell>
          <cell r="ME504"/>
          <cell r="MF504"/>
          <cell r="MG504"/>
          <cell r="MH504">
            <v>30000</v>
          </cell>
          <cell r="MI504">
            <v>0</v>
          </cell>
          <cell r="MJ504">
            <v>0</v>
          </cell>
          <cell r="MK504"/>
          <cell r="ML504"/>
          <cell r="MM504"/>
          <cell r="MN504">
            <v>10000</v>
          </cell>
          <cell r="MO504">
            <v>0</v>
          </cell>
          <cell r="MP504">
            <v>0</v>
          </cell>
          <cell r="MQ504"/>
          <cell r="MR504"/>
          <cell r="MS504"/>
          <cell r="MT504">
            <v>120000</v>
          </cell>
          <cell r="MU504">
            <v>100000</v>
          </cell>
          <cell r="MV504">
            <v>100000</v>
          </cell>
          <cell r="MW504"/>
          <cell r="MX504"/>
          <cell r="MY504"/>
          <cell r="MZ504">
            <v>1085000</v>
          </cell>
          <cell r="NA504">
            <v>850000</v>
          </cell>
          <cell r="NB504">
            <v>850000</v>
          </cell>
          <cell r="NC504"/>
          <cell r="ND504"/>
          <cell r="NE504"/>
          <cell r="NF504" t="e">
            <v>#N/A</v>
          </cell>
          <cell r="NG504" t="e">
            <v>#N/A</v>
          </cell>
          <cell r="NH504" t="e">
            <v>#N/A</v>
          </cell>
          <cell r="NI504">
            <v>15000</v>
          </cell>
          <cell r="NJ504">
            <v>0</v>
          </cell>
          <cell r="NK504">
            <v>0</v>
          </cell>
          <cell r="NL504"/>
          <cell r="NM504"/>
          <cell r="NN504"/>
          <cell r="NO504">
            <v>229000</v>
          </cell>
          <cell r="NP504">
            <v>160000</v>
          </cell>
          <cell r="NQ504">
            <v>160000</v>
          </cell>
          <cell r="NR504"/>
          <cell r="NS504"/>
          <cell r="NT504"/>
          <cell r="NU504">
            <v>0</v>
          </cell>
          <cell r="NV504">
            <v>0</v>
          </cell>
          <cell r="NW504">
            <v>0</v>
          </cell>
          <cell r="NX504"/>
          <cell r="NY504"/>
          <cell r="NZ504"/>
          <cell r="OA504">
            <v>65000</v>
          </cell>
          <cell r="OB504">
            <v>50000</v>
          </cell>
          <cell r="OC504">
            <v>50000</v>
          </cell>
          <cell r="OD504"/>
          <cell r="OE504"/>
          <cell r="OF504"/>
          <cell r="OG504">
            <v>50000</v>
          </cell>
          <cell r="OH504">
            <v>0</v>
          </cell>
          <cell r="OI504">
            <v>0</v>
          </cell>
          <cell r="OJ504"/>
          <cell r="OK504"/>
          <cell r="OL504"/>
          <cell r="OM504">
            <v>0</v>
          </cell>
          <cell r="ON504">
            <v>0</v>
          </cell>
          <cell r="OO504">
            <v>0</v>
          </cell>
          <cell r="OP504"/>
          <cell r="OQ504"/>
          <cell r="OR504"/>
          <cell r="OS504">
            <v>0</v>
          </cell>
          <cell r="OT504">
            <v>0</v>
          </cell>
          <cell r="OU504">
            <v>0</v>
          </cell>
          <cell r="OV504"/>
          <cell r="OW504"/>
          <cell r="OX504"/>
          <cell r="OY504">
            <v>0</v>
          </cell>
          <cell r="OZ504">
            <v>0</v>
          </cell>
          <cell r="PA504">
            <v>0</v>
          </cell>
          <cell r="PB504"/>
          <cell r="PC504"/>
          <cell r="PD504"/>
          <cell r="PE504">
            <v>85000</v>
          </cell>
          <cell r="PF504">
            <v>0</v>
          </cell>
          <cell r="PG504">
            <v>0</v>
          </cell>
          <cell r="PH504"/>
          <cell r="PI504"/>
          <cell r="PJ504"/>
          <cell r="PK504">
            <v>0</v>
          </cell>
          <cell r="PL504">
            <v>0</v>
          </cell>
          <cell r="PM504">
            <v>0</v>
          </cell>
          <cell r="PN504"/>
          <cell r="PO504"/>
          <cell r="PP504"/>
          <cell r="PQ504">
            <v>1640000</v>
          </cell>
          <cell r="PR504">
            <v>1015000</v>
          </cell>
          <cell r="PS504">
            <v>1015000</v>
          </cell>
          <cell r="PT504"/>
          <cell r="PU504"/>
          <cell r="PV504"/>
          <cell r="PW504">
            <v>10425000</v>
          </cell>
          <cell r="PX504">
            <v>6775000</v>
          </cell>
          <cell r="PY504">
            <v>6775000</v>
          </cell>
          <cell r="PZ504">
            <v>100</v>
          </cell>
          <cell r="QA504">
            <v>10425000</v>
          </cell>
          <cell r="QB504">
            <v>6775000</v>
          </cell>
          <cell r="QC504">
            <v>100</v>
          </cell>
          <cell r="QD504"/>
          <cell r="QE504"/>
          <cell r="QF504"/>
          <cell r="QG504">
            <v>5108000</v>
          </cell>
          <cell r="QH504">
            <v>5700000</v>
          </cell>
          <cell r="QI504">
            <v>6775000</v>
          </cell>
          <cell r="QJ504">
            <v>210000</v>
          </cell>
          <cell r="QK504">
            <v>120000</v>
          </cell>
          <cell r="QL504">
            <v>180000</v>
          </cell>
          <cell r="QM504">
            <v>0</v>
          </cell>
          <cell r="QN504">
            <v>0</v>
          </cell>
          <cell r="QO504">
            <v>0</v>
          </cell>
          <cell r="QP504">
            <v>0</v>
          </cell>
          <cell r="QQ504">
            <v>0</v>
          </cell>
          <cell r="QR504">
            <v>0</v>
          </cell>
          <cell r="QS504">
            <v>1841532</v>
          </cell>
          <cell r="QT504">
            <v>2000000</v>
          </cell>
          <cell r="QU504">
            <v>2000000</v>
          </cell>
          <cell r="QV504"/>
          <cell r="QW504">
            <v>0</v>
          </cell>
          <cell r="QX504">
            <v>0</v>
          </cell>
          <cell r="QY504">
            <v>0</v>
          </cell>
          <cell r="QZ504"/>
          <cell r="RA504">
            <v>496833</v>
          </cell>
          <cell r="RB504">
            <v>355459</v>
          </cell>
          <cell r="RC504">
            <v>0</v>
          </cell>
          <cell r="RD504">
            <v>1105000</v>
          </cell>
          <cell r="RE504">
            <v>1104000</v>
          </cell>
          <cell r="RF504">
            <v>1104000</v>
          </cell>
          <cell r="RG504">
            <v>364400</v>
          </cell>
          <cell r="RH504">
            <v>327504</v>
          </cell>
          <cell r="RI504">
            <v>366000</v>
          </cell>
          <cell r="RJ504"/>
          <cell r="RK504"/>
          <cell r="RL504"/>
          <cell r="RM504">
            <v>3050</v>
          </cell>
          <cell r="RN504">
            <v>0</v>
          </cell>
          <cell r="RO504">
            <v>0</v>
          </cell>
          <cell r="RP504">
            <v>6.0908637044433345</v>
          </cell>
          <cell r="RQ504"/>
          <cell r="RR504"/>
          <cell r="RS504"/>
          <cell r="RT504">
            <v>0</v>
          </cell>
          <cell r="RU504"/>
          <cell r="RV504"/>
          <cell r="RW504"/>
          <cell r="RX504" t="str">
            <v>N</v>
          </cell>
          <cell r="RY504"/>
          <cell r="RZ504">
            <v>6775000</v>
          </cell>
          <cell r="SA504">
            <v>6775000</v>
          </cell>
          <cell r="SB504">
            <v>5643000</v>
          </cell>
          <cell r="SC504">
            <v>1132000</v>
          </cell>
          <cell r="SD504">
            <v>0</v>
          </cell>
          <cell r="SE504"/>
          <cell r="SF504"/>
          <cell r="SG504"/>
          <cell r="SH504"/>
          <cell r="SI504"/>
          <cell r="SJ504"/>
          <cell r="SK504">
            <v>53</v>
          </cell>
          <cell r="SL504"/>
          <cell r="SM504"/>
          <cell r="SN504">
            <v>53</v>
          </cell>
          <cell r="SO504"/>
          <cell r="SP504"/>
          <cell r="SQ504"/>
          <cell r="SR504"/>
          <cell r="SS504"/>
          <cell r="ST504">
            <v>0</v>
          </cell>
          <cell r="SU504"/>
          <cell r="SV504">
            <v>9188000</v>
          </cell>
          <cell r="SW504"/>
          <cell r="SX504">
            <v>1.1346321288637353</v>
          </cell>
          <cell r="SY504">
            <v>13727000</v>
          </cell>
          <cell r="SZ504">
            <v>13727000</v>
          </cell>
          <cell r="TA504"/>
          <cell r="TB504">
            <v>0</v>
          </cell>
          <cell r="TC504" t="str">
            <v>OK</v>
          </cell>
          <cell r="TD504" t="str">
            <v>OK</v>
          </cell>
          <cell r="TE504"/>
          <cell r="TF504">
            <v>0</v>
          </cell>
          <cell r="TG504"/>
          <cell r="TH504"/>
          <cell r="TI504"/>
          <cell r="TJ504">
            <v>0</v>
          </cell>
          <cell r="TK504"/>
          <cell r="TL504">
            <v>0</v>
          </cell>
          <cell r="TM504">
            <v>70000</v>
          </cell>
          <cell r="TN504">
            <v>0</v>
          </cell>
          <cell r="TO504" t="str">
            <v>služba postupně obnovuje stávající vybavení (vybavení pokojů klientů, společných prostor)</v>
          </cell>
          <cell r="TP504">
            <v>50000</v>
          </cell>
          <cell r="TQ504">
            <v>0</v>
          </cell>
          <cell r="TR504" t="str">
            <v>nespecifikováno</v>
          </cell>
          <cell r="TS504">
            <v>5700000</v>
          </cell>
          <cell r="TT504">
            <v>0</v>
          </cell>
          <cell r="TU504">
            <v>0</v>
          </cell>
          <cell r="TV504">
            <v>5700000</v>
          </cell>
          <cell r="TW504"/>
          <cell r="TX504"/>
          <cell r="TY504">
            <v>5700000</v>
          </cell>
          <cell r="TZ504"/>
          <cell r="UA504"/>
          <cell r="UB504">
            <v>0</v>
          </cell>
          <cell r="UC504"/>
          <cell r="UD504"/>
          <cell r="UE504">
            <v>5700000</v>
          </cell>
          <cell r="UF504">
            <v>5700000</v>
          </cell>
          <cell r="UG504">
            <v>3</v>
          </cell>
          <cell r="UH504">
            <v>5643000</v>
          </cell>
          <cell r="UI504">
            <v>5643000</v>
          </cell>
          <cell r="UJ504"/>
          <cell r="UK504"/>
          <cell r="UL504"/>
          <cell r="UM504"/>
          <cell r="UN504"/>
          <cell r="UO504"/>
          <cell r="UP504">
            <v>5643000</v>
          </cell>
          <cell r="UQ504">
            <v>5643000</v>
          </cell>
          <cell r="UR504">
            <v>5643000</v>
          </cell>
          <cell r="US504">
            <v>5643000</v>
          </cell>
          <cell r="UT504">
            <v>5643000</v>
          </cell>
          <cell r="UU504">
            <v>1132000</v>
          </cell>
          <cell r="UV504">
            <v>6775000</v>
          </cell>
          <cell r="UW504">
            <v>6775000</v>
          </cell>
          <cell r="UX504">
            <v>1146200.4865890108</v>
          </cell>
          <cell r="UY504">
            <v>1146200.4865890108</v>
          </cell>
          <cell r="UZ504">
            <v>1146200</v>
          </cell>
          <cell r="VA504">
            <v>1146200</v>
          </cell>
          <cell r="VB504">
            <v>573100.2432945054</v>
          </cell>
          <cell r="VC504">
            <v>573100.2432945054</v>
          </cell>
          <cell r="VD504">
            <v>573100</v>
          </cell>
          <cell r="VE504">
            <v>573100</v>
          </cell>
          <cell r="VF504">
            <v>3923700</v>
          </cell>
          <cell r="VG504">
            <v>4600000</v>
          </cell>
          <cell r="VH504">
            <v>2175000</v>
          </cell>
          <cell r="VI504">
            <v>6775000</v>
          </cell>
          <cell r="VJ504">
            <v>0</v>
          </cell>
          <cell r="VK504">
            <v>1132000</v>
          </cell>
          <cell r="VL504">
            <v>0</v>
          </cell>
          <cell r="VM504" t="str">
            <v>číslo smlouvy 06909/2020/SOC ze dne 26. 10. 2020</v>
          </cell>
          <cell r="VN504">
            <v>1132000</v>
          </cell>
          <cell r="VO504">
            <v>57000</v>
          </cell>
          <cell r="VP504">
            <v>99</v>
          </cell>
          <cell r="VQ504">
            <v>1719300</v>
          </cell>
          <cell r="VR504">
            <v>44663</v>
          </cell>
          <cell r="VS504"/>
          <cell r="VT504">
            <v>1666500</v>
          </cell>
          <cell r="VU504">
            <v>44693</v>
          </cell>
          <cell r="VV504">
            <v>2257200</v>
          </cell>
          <cell r="VW504">
            <v>44713</v>
          </cell>
          <cell r="VX504"/>
          <cell r="VY504"/>
          <cell r="VZ504"/>
          <cell r="WA504"/>
          <cell r="WB504"/>
          <cell r="WC504">
            <v>0</v>
          </cell>
          <cell r="WD504">
            <v>3</v>
          </cell>
          <cell r="WE504">
            <v>1072170</v>
          </cell>
          <cell r="WF504">
            <v>1072170</v>
          </cell>
          <cell r="WG504"/>
          <cell r="WH504"/>
          <cell r="WI504"/>
          <cell r="WJ504"/>
          <cell r="WK504"/>
          <cell r="WL504"/>
          <cell r="WM504"/>
          <cell r="WN504">
            <v>1072170</v>
          </cell>
          <cell r="WO504">
            <v>0</v>
          </cell>
          <cell r="WP504">
            <v>0</v>
          </cell>
          <cell r="WQ504">
            <v>0</v>
          </cell>
          <cell r="WR504">
            <v>0</v>
          </cell>
          <cell r="WS504">
            <v>0</v>
          </cell>
          <cell r="WT504">
            <v>0</v>
          </cell>
          <cell r="WU504">
            <v>0</v>
          </cell>
          <cell r="WV504">
            <v>0</v>
          </cell>
          <cell r="WW504">
            <v>0</v>
          </cell>
          <cell r="WX504">
            <v>0</v>
          </cell>
          <cell r="WY504">
            <v>0</v>
          </cell>
          <cell r="WZ504">
            <v>0</v>
          </cell>
          <cell r="XA504">
            <v>0</v>
          </cell>
          <cell r="XB504"/>
          <cell r="XC504">
            <v>0</v>
          </cell>
          <cell r="XD504">
            <v>0</v>
          </cell>
          <cell r="XE504">
            <v>0</v>
          </cell>
          <cell r="XF504">
            <v>0</v>
          </cell>
          <cell r="XG504"/>
          <cell r="XH504">
            <v>0</v>
          </cell>
          <cell r="XI504">
            <v>2000000</v>
          </cell>
          <cell r="XJ504">
            <v>2000000</v>
          </cell>
          <cell r="XK504"/>
          <cell r="XL504">
            <v>0</v>
          </cell>
          <cell r="XM504">
            <v>-2000000</v>
          </cell>
          <cell r="XN504">
            <v>-2000000</v>
          </cell>
          <cell r="XO504"/>
          <cell r="XP504"/>
          <cell r="XQ504"/>
          <cell r="XR504">
            <v>106471.69811320755</v>
          </cell>
          <cell r="XS504"/>
          <cell r="XT504"/>
          <cell r="XU504"/>
          <cell r="XV504"/>
          <cell r="XW504"/>
          <cell r="XX504"/>
          <cell r="XY504">
            <v>1072170</v>
          </cell>
          <cell r="XZ504"/>
        </row>
        <row r="505">
          <cell r="A505">
            <v>2823001</v>
          </cell>
          <cell r="B505" t="str">
            <v>NNO</v>
          </cell>
          <cell r="C505">
            <v>1</v>
          </cell>
          <cell r="D505" t="str">
            <v>Slezská diakonie</v>
          </cell>
          <cell r="E505">
            <v>65468562</v>
          </cell>
          <cell r="F505" t="str">
            <v xml:space="preserve">Na Nivách 259/7
Český Těšín
737 01 Český Těšín 1
</v>
          </cell>
          <cell r="G505" t="str">
            <v>Církve a náboženské společnosti</v>
          </cell>
          <cell r="H505" t="str">
            <v>podpora samostatného bydlení</v>
          </cell>
          <cell r="I505" t="str">
            <v>sociální péče</v>
          </cell>
          <cell r="J505" t="str">
            <v>NOE Krnov, Bruntál, podpora samostatného bydlení</v>
          </cell>
          <cell r="K505">
            <v>38412</v>
          </cell>
          <cell r="L505"/>
          <cell r="M505" t="str">
            <v>N</v>
          </cell>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cell r="AN505"/>
          <cell r="AO505"/>
          <cell r="AP505"/>
          <cell r="AQ505" t="str">
            <v>• počet klientů: 9</v>
          </cell>
          <cell r="AR505">
            <v>9</v>
          </cell>
          <cell r="AS505">
            <v>22</v>
          </cell>
          <cell r="AT505">
            <v>38</v>
          </cell>
          <cell r="AU505">
            <v>40</v>
          </cell>
          <cell r="AV505">
            <v>39</v>
          </cell>
          <cell r="AW505"/>
          <cell r="AX505"/>
          <cell r="AY505"/>
          <cell r="AZ505"/>
          <cell r="BA505"/>
          <cell r="BB505"/>
          <cell r="BC505"/>
          <cell r="BD505"/>
          <cell r="BE505"/>
          <cell r="BF505"/>
          <cell r="BG505"/>
          <cell r="BH505"/>
          <cell r="BI505"/>
          <cell r="BJ505"/>
          <cell r="BK505">
            <v>6087</v>
          </cell>
          <cell r="BL505" t="str">
            <v>K datu podání žádosti poskytujeme podporu 36 klientům, kteří žijí ve 31 bytech (10 klientů bydlí ve dvojicích). Dle rozložení cílové skupiny podporují pracovníci 26 klientů s mentálním postižením, 5 klientů s duševním onemocněním a 5 klientů s kombinovaným postižením, jedná se o kombinaci mentálního postižení a duševního onemocnění. Jeden klient bydlí na ubytovně.
Výpočet plánovaného počtu hodin přímého výkonu základních činností služby:
Kapacitu pro přímou práci (face to face) má služba vymezenou jako množství hodin pracovníků v přímé péči na kalendářní rok. V 2021 předpokládáme, že poskytneme 40 klientům přibližně 3 800 hodin. Také počátkem roku 2021 nouzový stav částečně ovlivnil počet intervencí k zajištění základních a nutných potřeb klientů. 
Pro rok 2022 plánujeme, že bude služba podporovat 39 klientů. Na podpoře nových, ale i stávajících klientů se společně s pracovníkem v sociálních službách podílí také sociální pracovník. 
Služba je poskytována na území obcí Krnova a Bruntálu a v přilehlých obcích, jako jsou Staré Město – Nová Véska.  V Krnově služba podporuje 25 klientů a v Bruntále 11 klientů (2 z toho žijí v obci Staré Město – Nová Véska).</v>
          </cell>
          <cell r="BM505" t="str">
            <v>• 10. osoby s chronickým duševním onemocněním
• 13. osoby s kombinovaným postižením
• 14. osoby s mentálním postižením</v>
          </cell>
          <cell r="BN505" t="str">
            <v>osoby s mentálním postižením</v>
          </cell>
          <cell r="BO505" t="str">
            <v>• dorost (16 – 18 let)
• mladí dospělí (19 – 26 let)
• dospělí (27 – 64 let)
• mladší senioři (65 – 80 let)</v>
          </cell>
          <cell r="BP505">
            <v>0</v>
          </cell>
          <cell r="BQ505">
            <v>0</v>
          </cell>
          <cell r="BR505">
            <v>0</v>
          </cell>
          <cell r="BS505">
            <v>0</v>
          </cell>
          <cell r="BT505">
            <v>0</v>
          </cell>
          <cell r="BU505">
            <v>15</v>
          </cell>
          <cell r="BV505">
            <v>7</v>
          </cell>
          <cell r="BW505">
            <v>0</v>
          </cell>
          <cell r="BX505">
            <v>0</v>
          </cell>
          <cell r="BY505">
            <v>14</v>
          </cell>
          <cell r="BZ505">
            <v>15</v>
          </cell>
          <cell r="CA505">
            <v>7</v>
          </cell>
          <cell r="CB505">
            <v>0</v>
          </cell>
          <cell r="CC505">
            <v>0</v>
          </cell>
          <cell r="CD505">
            <v>14</v>
          </cell>
          <cell r="CE505">
            <v>0</v>
          </cell>
          <cell r="CF505">
            <v>36</v>
          </cell>
          <cell r="CG505">
            <v>36</v>
          </cell>
          <cell r="CH505"/>
          <cell r="CI505">
            <v>0</v>
          </cell>
          <cell r="CJ505">
            <v>0</v>
          </cell>
          <cell r="CK505">
            <v>0</v>
          </cell>
          <cell r="CL505">
            <v>0</v>
          </cell>
          <cell r="CM505">
            <v>0</v>
          </cell>
          <cell r="CN505">
            <v>16</v>
          </cell>
          <cell r="CO505">
            <v>7</v>
          </cell>
          <cell r="CP505">
            <v>0</v>
          </cell>
          <cell r="CQ505">
            <v>0</v>
          </cell>
          <cell r="CR505">
            <v>16</v>
          </cell>
          <cell r="CS505">
            <v>16</v>
          </cell>
          <cell r="CT505">
            <v>7</v>
          </cell>
          <cell r="CU505">
            <v>0</v>
          </cell>
          <cell r="CV505">
            <v>0</v>
          </cell>
          <cell r="CW505">
            <v>16</v>
          </cell>
          <cell r="CX505">
            <v>0</v>
          </cell>
          <cell r="CY505">
            <v>39</v>
          </cell>
          <cell r="CZ505">
            <v>39</v>
          </cell>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v>2</v>
          </cell>
          <cell r="EM505">
            <v>2</v>
          </cell>
          <cell r="EN505">
            <v>1</v>
          </cell>
          <cell r="EO505">
            <v>1285200</v>
          </cell>
          <cell r="EP505">
            <v>1285200</v>
          </cell>
          <cell r="EQ505">
            <v>7</v>
          </cell>
          <cell r="ER505">
            <v>6.3</v>
          </cell>
          <cell r="ES505">
            <v>7.3</v>
          </cell>
          <cell r="ET505">
            <v>3523100</v>
          </cell>
          <cell r="EU505">
            <v>2952100</v>
          </cell>
          <cell r="EV505"/>
          <cell r="EW505"/>
          <cell r="EX505"/>
          <cell r="EY505"/>
          <cell r="EZ505"/>
          <cell r="FA505"/>
          <cell r="FB505"/>
          <cell r="FC505"/>
          <cell r="FD505"/>
          <cell r="FE505"/>
          <cell r="FF505"/>
          <cell r="FG505"/>
          <cell r="FH505"/>
          <cell r="FI505"/>
          <cell r="FJ505"/>
          <cell r="FK505">
            <v>1</v>
          </cell>
          <cell r="FL505">
            <v>0.4</v>
          </cell>
          <cell r="FM505">
            <v>0.4</v>
          </cell>
          <cell r="FN505">
            <v>318700</v>
          </cell>
          <cell r="FO505">
            <v>318700</v>
          </cell>
          <cell r="FP505">
            <v>1</v>
          </cell>
          <cell r="FQ505">
            <v>0.3</v>
          </cell>
          <cell r="FR505">
            <v>0.3</v>
          </cell>
          <cell r="FS505">
            <v>239000</v>
          </cell>
          <cell r="FT505">
            <v>239000</v>
          </cell>
          <cell r="FU505"/>
          <cell r="FV505"/>
          <cell r="FW505"/>
          <cell r="FX505"/>
          <cell r="FY505"/>
          <cell r="FZ505"/>
          <cell r="GA505"/>
          <cell r="GB505"/>
          <cell r="GC505"/>
          <cell r="GD505"/>
          <cell r="GE505"/>
          <cell r="GF505"/>
          <cell r="GG505"/>
          <cell r="GH505"/>
          <cell r="GI505"/>
          <cell r="GJ505"/>
          <cell r="GK505"/>
          <cell r="GL505"/>
          <cell r="GM505"/>
          <cell r="GN505"/>
          <cell r="GO505"/>
          <cell r="GP505"/>
          <cell r="GQ505"/>
          <cell r="GR505"/>
          <cell r="GS505"/>
          <cell r="GT505"/>
          <cell r="GU505"/>
          <cell r="GV505"/>
          <cell r="GW505"/>
          <cell r="GX505"/>
          <cell r="GY505"/>
          <cell r="GZ505"/>
          <cell r="HA505"/>
          <cell r="HB505"/>
          <cell r="HC505"/>
          <cell r="HD505"/>
          <cell r="HE505"/>
          <cell r="HF505"/>
          <cell r="HG505"/>
          <cell r="HH505"/>
          <cell r="HI505"/>
          <cell r="HJ505"/>
          <cell r="HK505"/>
          <cell r="HL505"/>
          <cell r="HM505"/>
          <cell r="HN505"/>
          <cell r="HO505"/>
          <cell r="HP505"/>
          <cell r="HQ505"/>
          <cell r="HR505"/>
          <cell r="HS505"/>
          <cell r="HT505"/>
          <cell r="HU505"/>
          <cell r="HV505"/>
          <cell r="HW505"/>
          <cell r="HX505"/>
          <cell r="HY505"/>
          <cell r="HZ505"/>
          <cell r="IA505"/>
          <cell r="IB505"/>
          <cell r="IC505"/>
          <cell r="ID505"/>
          <cell r="IE505"/>
          <cell r="IF505"/>
          <cell r="IG505"/>
          <cell r="IH505"/>
          <cell r="II505"/>
          <cell r="IJ505"/>
          <cell r="IK505"/>
          <cell r="IL505"/>
          <cell r="IM505"/>
          <cell r="IN505"/>
          <cell r="IO505"/>
          <cell r="IP505"/>
          <cell r="IQ505"/>
          <cell r="IR505"/>
          <cell r="IS505"/>
          <cell r="IT505"/>
          <cell r="IU505"/>
          <cell r="IV505"/>
          <cell r="IW505"/>
          <cell r="IX505"/>
          <cell r="IY505"/>
          <cell r="IZ505"/>
          <cell r="JA505"/>
          <cell r="JB505"/>
          <cell r="JC505"/>
          <cell r="JD505"/>
          <cell r="JE505"/>
          <cell r="JF505"/>
          <cell r="JG505"/>
          <cell r="JH505"/>
          <cell r="JI505"/>
          <cell r="JJ505"/>
          <cell r="JK505"/>
          <cell r="JL505"/>
          <cell r="JM505"/>
          <cell r="JN505"/>
          <cell r="JO505"/>
          <cell r="JP505"/>
          <cell r="JQ505"/>
          <cell r="JR505"/>
          <cell r="JS505"/>
          <cell r="JT505"/>
          <cell r="JU505"/>
          <cell r="JV505"/>
          <cell r="JW505"/>
          <cell r="JX505"/>
          <cell r="JY505"/>
          <cell r="JZ505"/>
          <cell r="KA505"/>
          <cell r="KB505"/>
          <cell r="KC505"/>
          <cell r="KD505"/>
          <cell r="KE505"/>
          <cell r="KF505"/>
          <cell r="KG505"/>
          <cell r="KH505">
            <v>0</v>
          </cell>
          <cell r="KI505"/>
          <cell r="KJ505">
            <v>8.6999999999999993</v>
          </cell>
          <cell r="KK505">
            <v>0</v>
          </cell>
          <cell r="KL505">
            <v>0</v>
          </cell>
          <cell r="KM505">
            <v>0</v>
          </cell>
          <cell r="KN505">
            <v>8.6999999999999993</v>
          </cell>
          <cell r="KO505">
            <v>8.6999999999999993</v>
          </cell>
          <cell r="KP505">
            <v>0.3</v>
          </cell>
          <cell r="KQ505">
            <v>9</v>
          </cell>
          <cell r="KR505">
            <v>5366000</v>
          </cell>
          <cell r="KS505">
            <v>4795000</v>
          </cell>
          <cell r="KT505">
            <v>4795000</v>
          </cell>
          <cell r="KU505"/>
          <cell r="KV505"/>
          <cell r="KW505"/>
          <cell r="KX505">
            <v>0</v>
          </cell>
          <cell r="KY505">
            <v>0</v>
          </cell>
          <cell r="KZ505">
            <v>0</v>
          </cell>
          <cell r="LA505"/>
          <cell r="LB505"/>
          <cell r="LC505"/>
          <cell r="LD505">
            <v>0</v>
          </cell>
          <cell r="LE505">
            <v>0</v>
          </cell>
          <cell r="LF505">
            <v>0</v>
          </cell>
          <cell r="LG505"/>
          <cell r="LH505"/>
          <cell r="LI505"/>
          <cell r="LJ505">
            <v>118000</v>
          </cell>
          <cell r="LK505">
            <v>0</v>
          </cell>
          <cell r="LL505">
            <v>0</v>
          </cell>
          <cell r="LM505"/>
          <cell r="LN505"/>
          <cell r="LO505"/>
          <cell r="LP505">
            <v>0</v>
          </cell>
          <cell r="LQ505">
            <v>0</v>
          </cell>
          <cell r="LR505">
            <v>0</v>
          </cell>
          <cell r="LS505"/>
          <cell r="LT505"/>
          <cell r="LU505"/>
          <cell r="LV505">
            <v>0</v>
          </cell>
          <cell r="LW505">
            <v>0</v>
          </cell>
          <cell r="LX505">
            <v>0</v>
          </cell>
          <cell r="LY505"/>
          <cell r="LZ505"/>
          <cell r="MA505"/>
          <cell r="MB505">
            <v>0</v>
          </cell>
          <cell r="MC505">
            <v>0</v>
          </cell>
          <cell r="MD505">
            <v>0</v>
          </cell>
          <cell r="ME505"/>
          <cell r="MF505"/>
          <cell r="MG505"/>
          <cell r="MH505">
            <v>30000</v>
          </cell>
          <cell r="MI505">
            <v>0</v>
          </cell>
          <cell r="MJ505">
            <v>0</v>
          </cell>
          <cell r="MK505"/>
          <cell r="ML505"/>
          <cell r="MM505"/>
          <cell r="MN505">
            <v>6000</v>
          </cell>
          <cell r="MO505">
            <v>0</v>
          </cell>
          <cell r="MP505">
            <v>0</v>
          </cell>
          <cell r="MQ505"/>
          <cell r="MR505"/>
          <cell r="MS505"/>
          <cell r="MT505">
            <v>20000</v>
          </cell>
          <cell r="MU505">
            <v>20000</v>
          </cell>
          <cell r="MV505">
            <v>20000</v>
          </cell>
          <cell r="MW505"/>
          <cell r="MX505"/>
          <cell r="MY505"/>
          <cell r="MZ505">
            <v>50000</v>
          </cell>
          <cell r="NA505">
            <v>20000</v>
          </cell>
          <cell r="NB505">
            <v>20000</v>
          </cell>
          <cell r="NC505"/>
          <cell r="ND505"/>
          <cell r="NE505"/>
          <cell r="NF505" t="e">
            <v>#N/A</v>
          </cell>
          <cell r="NG505" t="e">
            <v>#N/A</v>
          </cell>
          <cell r="NH505" t="e">
            <v>#N/A</v>
          </cell>
          <cell r="NI505">
            <v>12000</v>
          </cell>
          <cell r="NJ505">
            <v>0</v>
          </cell>
          <cell r="NK505">
            <v>0</v>
          </cell>
          <cell r="NL505"/>
          <cell r="NM505"/>
          <cell r="NN505"/>
          <cell r="NO505">
            <v>50000</v>
          </cell>
          <cell r="NP505">
            <v>20000</v>
          </cell>
          <cell r="NQ505">
            <v>20000</v>
          </cell>
          <cell r="NR505"/>
          <cell r="NS505"/>
          <cell r="NT505"/>
          <cell r="NU505">
            <v>0</v>
          </cell>
          <cell r="NV505">
            <v>0</v>
          </cell>
          <cell r="NW505">
            <v>0</v>
          </cell>
          <cell r="NX505"/>
          <cell r="NY505"/>
          <cell r="NZ505"/>
          <cell r="OA505">
            <v>45000</v>
          </cell>
          <cell r="OB505">
            <v>45000</v>
          </cell>
          <cell r="OC505">
            <v>45000</v>
          </cell>
          <cell r="OD505"/>
          <cell r="OE505"/>
          <cell r="OF505"/>
          <cell r="OG505">
            <v>3000</v>
          </cell>
          <cell r="OH505">
            <v>0</v>
          </cell>
          <cell r="OI505">
            <v>0</v>
          </cell>
          <cell r="OJ505"/>
          <cell r="OK505"/>
          <cell r="OL505"/>
          <cell r="OM505">
            <v>3000</v>
          </cell>
          <cell r="ON505">
            <v>0</v>
          </cell>
          <cell r="OO505">
            <v>0</v>
          </cell>
          <cell r="OP505"/>
          <cell r="OQ505"/>
          <cell r="OR505"/>
          <cell r="OS505">
            <v>0</v>
          </cell>
          <cell r="OT505">
            <v>0</v>
          </cell>
          <cell r="OU505">
            <v>0</v>
          </cell>
          <cell r="OV505"/>
          <cell r="OW505"/>
          <cell r="OX505"/>
          <cell r="OY505">
            <v>0</v>
          </cell>
          <cell r="OZ505">
            <v>0</v>
          </cell>
          <cell r="PA505">
            <v>0</v>
          </cell>
          <cell r="PB505"/>
          <cell r="PC505"/>
          <cell r="PD505"/>
          <cell r="PE505">
            <v>30000</v>
          </cell>
          <cell r="PF505">
            <v>0</v>
          </cell>
          <cell r="PG505">
            <v>0</v>
          </cell>
          <cell r="PH505"/>
          <cell r="PI505"/>
          <cell r="PJ505"/>
          <cell r="PK505">
            <v>0</v>
          </cell>
          <cell r="PL505">
            <v>0</v>
          </cell>
          <cell r="PM505">
            <v>0</v>
          </cell>
          <cell r="PN505"/>
          <cell r="PO505"/>
          <cell r="PP505"/>
          <cell r="PQ505">
            <v>860000</v>
          </cell>
          <cell r="PR505">
            <v>800000</v>
          </cell>
          <cell r="PS505">
            <v>800000</v>
          </cell>
          <cell r="PT505"/>
          <cell r="PU505"/>
          <cell r="PV505"/>
          <cell r="PW505">
            <v>6593000</v>
          </cell>
          <cell r="PX505">
            <v>5700000</v>
          </cell>
          <cell r="PY505">
            <v>5700000</v>
          </cell>
          <cell r="PZ505">
            <v>100</v>
          </cell>
          <cell r="QA505">
            <v>6593000</v>
          </cell>
          <cell r="QB505">
            <v>5700000</v>
          </cell>
          <cell r="QC505">
            <v>100</v>
          </cell>
          <cell r="QD505"/>
          <cell r="QE505"/>
          <cell r="QF505">
            <v>304350</v>
          </cell>
          <cell r="QG505">
            <v>4655000</v>
          </cell>
          <cell r="QH505">
            <v>4905000</v>
          </cell>
          <cell r="QI505">
            <v>5700000</v>
          </cell>
          <cell r="QJ505">
            <v>0</v>
          </cell>
          <cell r="QK505">
            <v>0</v>
          </cell>
          <cell r="QL505">
            <v>0</v>
          </cell>
          <cell r="QM505">
            <v>0</v>
          </cell>
          <cell r="QN505">
            <v>0</v>
          </cell>
          <cell r="QO505">
            <v>0</v>
          </cell>
          <cell r="QP505">
            <v>0</v>
          </cell>
          <cell r="QQ505">
            <v>0</v>
          </cell>
          <cell r="QR505">
            <v>0</v>
          </cell>
          <cell r="QS505">
            <v>214518</v>
          </cell>
          <cell r="QT505">
            <v>210000</v>
          </cell>
          <cell r="QU505">
            <v>210000</v>
          </cell>
          <cell r="QV505"/>
          <cell r="QW505">
            <v>0</v>
          </cell>
          <cell r="QX505">
            <v>0</v>
          </cell>
          <cell r="QY505">
            <v>0</v>
          </cell>
          <cell r="QZ505"/>
          <cell r="RA505">
            <v>274269</v>
          </cell>
          <cell r="RB505">
            <v>310088</v>
          </cell>
          <cell r="RC505">
            <v>0</v>
          </cell>
          <cell r="RD505">
            <v>254000</v>
          </cell>
          <cell r="RE505">
            <v>237000</v>
          </cell>
          <cell r="RF505">
            <v>237000</v>
          </cell>
          <cell r="RG505">
            <v>390000</v>
          </cell>
          <cell r="RH505">
            <v>408000</v>
          </cell>
          <cell r="RI505">
            <v>446000</v>
          </cell>
          <cell r="RJ505"/>
          <cell r="RK505"/>
          <cell r="RL505"/>
          <cell r="RM505"/>
          <cell r="RN505"/>
          <cell r="RO505"/>
          <cell r="RP505">
            <v>8.4855403348554024</v>
          </cell>
          <cell r="RQ505"/>
          <cell r="RR505"/>
          <cell r="RS505"/>
          <cell r="RT505">
            <v>0</v>
          </cell>
          <cell r="RU505"/>
          <cell r="RV505"/>
          <cell r="RW505"/>
          <cell r="RX505" t="str">
            <v>N</v>
          </cell>
          <cell r="RY505"/>
          <cell r="RZ505">
            <v>5700000</v>
          </cell>
          <cell r="SA505">
            <v>5700000</v>
          </cell>
          <cell r="SB505">
            <v>4810000</v>
          </cell>
          <cell r="SC505">
            <v>890000</v>
          </cell>
          <cell r="SD505">
            <v>0</v>
          </cell>
          <cell r="SE505"/>
          <cell r="SF505"/>
          <cell r="SG505"/>
          <cell r="SH505"/>
          <cell r="SI505"/>
          <cell r="SJ505">
            <v>8.6999999999999993</v>
          </cell>
          <cell r="SK505"/>
          <cell r="SL505"/>
          <cell r="SM505">
            <v>8.6999999999999993</v>
          </cell>
          <cell r="SN505"/>
          <cell r="SO505"/>
          <cell r="SP505"/>
          <cell r="SQ505"/>
          <cell r="SR505"/>
          <cell r="SS505">
            <v>100</v>
          </cell>
          <cell r="ST505">
            <v>0</v>
          </cell>
          <cell r="SU505"/>
          <cell r="SV505">
            <v>5818000</v>
          </cell>
          <cell r="SW505"/>
          <cell r="SX505">
            <v>1.1332072877277415</v>
          </cell>
          <cell r="SY505">
            <v>10597000</v>
          </cell>
          <cell r="SZ505">
            <v>10597000</v>
          </cell>
          <cell r="TA505"/>
          <cell r="TB505">
            <v>0</v>
          </cell>
          <cell r="TC505" t="str">
            <v>OK</v>
          </cell>
          <cell r="TD505"/>
          <cell r="TE505"/>
          <cell r="TF505">
            <v>0</v>
          </cell>
          <cell r="TG505"/>
          <cell r="TH505"/>
          <cell r="TI505"/>
          <cell r="TJ505"/>
          <cell r="TK505" t="str">
            <v>nenaplněné úhrady, nezdůvodněno</v>
          </cell>
          <cell r="TL505">
            <v>94350</v>
          </cell>
          <cell r="TM505">
            <v>0</v>
          </cell>
          <cell r="TN505">
            <v>0</v>
          </cell>
          <cell r="TO505">
            <v>0</v>
          </cell>
          <cell r="TP505">
            <v>3000</v>
          </cell>
          <cell r="TQ505">
            <v>0</v>
          </cell>
          <cell r="TR505">
            <v>0</v>
          </cell>
          <cell r="TS505">
            <v>4905000</v>
          </cell>
          <cell r="TT505">
            <v>0</v>
          </cell>
          <cell r="TU505">
            <v>0</v>
          </cell>
          <cell r="TV505">
            <v>4905000</v>
          </cell>
          <cell r="TW505"/>
          <cell r="TX505"/>
          <cell r="TY505">
            <v>4905000</v>
          </cell>
          <cell r="TZ505"/>
          <cell r="UA505"/>
          <cell r="UB505">
            <v>0</v>
          </cell>
          <cell r="UC505"/>
          <cell r="UD505"/>
          <cell r="UE505">
            <v>4905000</v>
          </cell>
          <cell r="UF505">
            <v>4905000</v>
          </cell>
          <cell r="UG505">
            <v>2</v>
          </cell>
          <cell r="UH505">
            <v>4905000</v>
          </cell>
          <cell r="UI505">
            <v>4905000</v>
          </cell>
          <cell r="UJ505"/>
          <cell r="UK505"/>
          <cell r="UL505"/>
          <cell r="UM505"/>
          <cell r="UN505"/>
          <cell r="UO505"/>
          <cell r="UP505">
            <v>4905000</v>
          </cell>
          <cell r="UQ505">
            <v>4810650</v>
          </cell>
          <cell r="UR505">
            <v>4810650</v>
          </cell>
          <cell r="US505">
            <v>4810000</v>
          </cell>
          <cell r="UT505">
            <v>4810000</v>
          </cell>
          <cell r="UU505">
            <v>890000</v>
          </cell>
          <cell r="UV505">
            <v>5700000</v>
          </cell>
          <cell r="UW505">
            <v>5700000</v>
          </cell>
          <cell r="UX505">
            <v>977002.36407817504</v>
          </cell>
          <cell r="UY505">
            <v>977002.36407817504</v>
          </cell>
          <cell r="UZ505">
            <v>977002</v>
          </cell>
          <cell r="VA505">
            <v>977002</v>
          </cell>
          <cell r="VB505">
            <v>488501.18203908752</v>
          </cell>
          <cell r="VC505">
            <v>488501.18203908752</v>
          </cell>
          <cell r="VD505">
            <v>488501</v>
          </cell>
          <cell r="VE505">
            <v>488501</v>
          </cell>
          <cell r="VF505">
            <v>3344497</v>
          </cell>
          <cell r="VG505">
            <v>4795000</v>
          </cell>
          <cell r="VH505">
            <v>905000</v>
          </cell>
          <cell r="VI505">
            <v>5700000</v>
          </cell>
          <cell r="VJ505">
            <v>0</v>
          </cell>
          <cell r="VK505">
            <v>890000</v>
          </cell>
          <cell r="VL505">
            <v>0</v>
          </cell>
          <cell r="VM505" t="str">
            <v>číslo smlouvy 06909/2020/SOC ze dne 26. 10. 2020</v>
          </cell>
          <cell r="VN505">
            <v>890000</v>
          </cell>
          <cell r="VO505">
            <v>95000</v>
          </cell>
          <cell r="VP505">
            <v>98.063200815494383</v>
          </cell>
          <cell r="VQ505">
            <v>1465503</v>
          </cell>
          <cell r="VR505">
            <v>44663</v>
          </cell>
          <cell r="VS505"/>
          <cell r="VT505"/>
          <cell r="VU505"/>
          <cell r="VV505">
            <v>3344497</v>
          </cell>
          <cell r="VW505">
            <v>44713</v>
          </cell>
          <cell r="VX505"/>
          <cell r="VY505"/>
          <cell r="VZ505"/>
          <cell r="WA505"/>
          <cell r="WB505"/>
          <cell r="WC505">
            <v>0</v>
          </cell>
          <cell r="WD505">
            <v>2</v>
          </cell>
          <cell r="WE505">
            <v>1010100</v>
          </cell>
          <cell r="WF505">
            <v>1010100</v>
          </cell>
          <cell r="WG505"/>
          <cell r="WH505"/>
          <cell r="WI505"/>
          <cell r="WJ505"/>
          <cell r="WK505"/>
          <cell r="WL505"/>
          <cell r="WM505"/>
          <cell r="WN505">
            <v>1010100</v>
          </cell>
          <cell r="WO505">
            <v>0</v>
          </cell>
          <cell r="WP505">
            <v>0</v>
          </cell>
          <cell r="WQ505">
            <v>0</v>
          </cell>
          <cell r="WR505">
            <v>0</v>
          </cell>
          <cell r="WS505">
            <v>0</v>
          </cell>
          <cell r="WT505">
            <v>0</v>
          </cell>
          <cell r="WU505">
            <v>0</v>
          </cell>
          <cell r="WV505">
            <v>0</v>
          </cell>
          <cell r="WW505">
            <v>0</v>
          </cell>
          <cell r="WX505">
            <v>0</v>
          </cell>
          <cell r="WY505">
            <v>0</v>
          </cell>
          <cell r="WZ505">
            <v>0</v>
          </cell>
          <cell r="XA505">
            <v>0</v>
          </cell>
          <cell r="XB505"/>
          <cell r="XC505">
            <v>0</v>
          </cell>
          <cell r="XD505">
            <v>0</v>
          </cell>
          <cell r="XE505">
            <v>0</v>
          </cell>
          <cell r="XF505">
            <v>0</v>
          </cell>
          <cell r="XG505"/>
          <cell r="XH505">
            <v>0</v>
          </cell>
          <cell r="XI505">
            <v>210000</v>
          </cell>
          <cell r="XJ505">
            <v>210000</v>
          </cell>
          <cell r="XK505"/>
          <cell r="XL505">
            <v>0</v>
          </cell>
          <cell r="XM505">
            <v>-210000</v>
          </cell>
          <cell r="XN505">
            <v>-210000</v>
          </cell>
          <cell r="XO505"/>
          <cell r="XP505"/>
          <cell r="XQ505"/>
          <cell r="XR505" t="e">
            <v>#DIV/0!</v>
          </cell>
          <cell r="XS505"/>
          <cell r="XT505"/>
          <cell r="XU505"/>
          <cell r="XV505"/>
          <cell r="XW505"/>
          <cell r="XX505"/>
          <cell r="XY505">
            <v>1010100</v>
          </cell>
          <cell r="XZ505"/>
        </row>
        <row r="506">
          <cell r="A506">
            <v>2897200</v>
          </cell>
          <cell r="B506" t="str">
            <v>NNO</v>
          </cell>
          <cell r="C506">
            <v>1</v>
          </cell>
          <cell r="D506" t="str">
            <v>Slezská diakonie</v>
          </cell>
          <cell r="E506">
            <v>65468562</v>
          </cell>
          <cell r="F506" t="str">
            <v xml:space="preserve">Na Nivách 259/7
Český Těšín
737 01 Český Těšín 1
</v>
          </cell>
          <cell r="G506" t="str">
            <v>Církve a náboženské společnosti</v>
          </cell>
          <cell r="H506" t="str">
            <v>odborné sociální poradenství</v>
          </cell>
          <cell r="I506" t="str">
            <v>poradenství</v>
          </cell>
          <cell r="J506" t="str">
            <v>ELPIS Třinec, odborné sociální poradenství</v>
          </cell>
          <cell r="K506">
            <v>38078</v>
          </cell>
          <cell r="L506"/>
          <cell r="M506" t="str">
            <v>N</v>
          </cell>
          <cell r="N506"/>
          <cell r="O506"/>
          <cell r="P506"/>
          <cell r="Q506"/>
          <cell r="R506"/>
          <cell r="S506"/>
          <cell r="T506"/>
          <cell r="U506"/>
          <cell r="V506"/>
          <cell r="W506"/>
          <cell r="X506"/>
          <cell r="Y506" t="str">
            <v>• počet intervencí (30 min. jednání): 1</v>
          </cell>
          <cell r="Z506"/>
          <cell r="AA506"/>
          <cell r="AB506"/>
          <cell r="AC506"/>
          <cell r="AD506"/>
          <cell r="AE506"/>
          <cell r="AF506"/>
          <cell r="AG506"/>
          <cell r="AH506"/>
          <cell r="AI506"/>
          <cell r="AJ506">
            <v>1</v>
          </cell>
          <cell r="AK506">
            <v>6</v>
          </cell>
          <cell r="AL506">
            <v>788</v>
          </cell>
          <cell r="AM506">
            <v>1000</v>
          </cell>
          <cell r="AN506">
            <v>1100</v>
          </cell>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t="str">
            <v>•  3. oběti domácího násilí
•  5. oběti trestné činnosti
•  9. osoby ohrožené závislostí nebo závislé na návykových látkách
• 23. rodiny s dítětem/dětmi</v>
          </cell>
          <cell r="BN506" t="str">
            <v>rodiny s dítětem/dětmi</v>
          </cell>
          <cell r="BO506" t="str">
            <v>• starší děti (11 – 15 let)
• dorost (16 – 18 let)
• mladí dospělí (19 – 26 let)
• dospělí (27 – 64 let)
• mladší senioři (65 – 80 let)
• starší senioři (nad 80 let)</v>
          </cell>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v>2</v>
          </cell>
          <cell r="EM506">
            <v>1.2</v>
          </cell>
          <cell r="EN506">
            <v>1.2</v>
          </cell>
          <cell r="EO506">
            <v>690000</v>
          </cell>
          <cell r="EP506">
            <v>469000</v>
          </cell>
          <cell r="EQ506"/>
          <cell r="ER506"/>
          <cell r="ES506"/>
          <cell r="ET506"/>
          <cell r="EU506"/>
          <cell r="EV506"/>
          <cell r="EW506"/>
          <cell r="EX506"/>
          <cell r="EY506"/>
          <cell r="EZ506"/>
          <cell r="FA506"/>
          <cell r="FB506"/>
          <cell r="FC506"/>
          <cell r="FD506"/>
          <cell r="FE506"/>
          <cell r="FF506"/>
          <cell r="FG506"/>
          <cell r="FH506"/>
          <cell r="FI506"/>
          <cell r="FJ506"/>
          <cell r="FK506"/>
          <cell r="FL506"/>
          <cell r="FM506"/>
          <cell r="FN506"/>
          <cell r="FO506"/>
          <cell r="FP506">
            <v>1</v>
          </cell>
          <cell r="FQ506">
            <v>0.1</v>
          </cell>
          <cell r="FR506">
            <v>0.1</v>
          </cell>
          <cell r="FS506">
            <v>70000</v>
          </cell>
          <cell r="FT506">
            <v>70000</v>
          </cell>
          <cell r="FU506"/>
          <cell r="FV506"/>
          <cell r="FW506"/>
          <cell r="FX506"/>
          <cell r="FY506"/>
          <cell r="FZ506"/>
          <cell r="GA506"/>
          <cell r="GB506"/>
          <cell r="GC506"/>
          <cell r="GD506"/>
          <cell r="GE506"/>
          <cell r="GF506"/>
          <cell r="GG506"/>
          <cell r="GH506"/>
          <cell r="GI506"/>
          <cell r="GJ506"/>
          <cell r="GK506"/>
          <cell r="GL506"/>
          <cell r="GM506"/>
          <cell r="GN506"/>
          <cell r="GO506"/>
          <cell r="GP506"/>
          <cell r="GQ506"/>
          <cell r="GR506"/>
          <cell r="GS506"/>
          <cell r="GT506"/>
          <cell r="GU506"/>
          <cell r="GV506"/>
          <cell r="GW506"/>
          <cell r="GX506"/>
          <cell r="GY506"/>
          <cell r="GZ506"/>
          <cell r="HA506"/>
          <cell r="HB506"/>
          <cell r="HC506"/>
          <cell r="HD506"/>
          <cell r="HE506"/>
          <cell r="HF506"/>
          <cell r="HG506"/>
          <cell r="HH506"/>
          <cell r="HI506"/>
          <cell r="HJ506"/>
          <cell r="HK506"/>
          <cell r="HL506"/>
          <cell r="HM506"/>
          <cell r="HN506"/>
          <cell r="HO506"/>
          <cell r="HP506"/>
          <cell r="HQ506"/>
          <cell r="HR506"/>
          <cell r="HS506"/>
          <cell r="HT506"/>
          <cell r="HU506"/>
          <cell r="HV506"/>
          <cell r="HW506"/>
          <cell r="HX506"/>
          <cell r="HY506"/>
          <cell r="HZ506"/>
          <cell r="IA506"/>
          <cell r="IB506"/>
          <cell r="IC506">
            <v>1</v>
          </cell>
          <cell r="ID506">
            <v>0.5</v>
          </cell>
          <cell r="IE506">
            <v>12</v>
          </cell>
          <cell r="IF506">
            <v>0.5</v>
          </cell>
          <cell r="IG506">
            <v>200000</v>
          </cell>
          <cell r="IH506">
            <v>200000</v>
          </cell>
          <cell r="II506"/>
          <cell r="IJ506"/>
          <cell r="IK506"/>
          <cell r="IL506"/>
          <cell r="IM506"/>
          <cell r="IN506"/>
          <cell r="IO506">
            <v>1</v>
          </cell>
          <cell r="IP506">
            <v>300</v>
          </cell>
          <cell r="IQ506">
            <v>0.14399999999999999</v>
          </cell>
          <cell r="IR506">
            <v>120000</v>
          </cell>
          <cell r="IS506">
            <v>120000</v>
          </cell>
          <cell r="IT506"/>
          <cell r="IU506"/>
          <cell r="IV506"/>
          <cell r="IW506"/>
          <cell r="IX506"/>
          <cell r="IY506"/>
          <cell r="IZ506"/>
          <cell r="JA506"/>
          <cell r="JB506"/>
          <cell r="JC506"/>
          <cell r="JD506"/>
          <cell r="JE506"/>
          <cell r="JF506"/>
          <cell r="JG506"/>
          <cell r="JH506"/>
          <cell r="JI506"/>
          <cell r="JJ506"/>
          <cell r="JK506"/>
          <cell r="JL506"/>
          <cell r="JM506"/>
          <cell r="JN506"/>
          <cell r="JO506"/>
          <cell r="JP506"/>
          <cell r="JQ506"/>
          <cell r="JR506"/>
          <cell r="JS506"/>
          <cell r="JT506"/>
          <cell r="JU506"/>
          <cell r="JV506"/>
          <cell r="JW506"/>
          <cell r="JX506"/>
          <cell r="JY506"/>
          <cell r="JZ506"/>
          <cell r="KA506"/>
          <cell r="KB506"/>
          <cell r="KC506"/>
          <cell r="KD506"/>
          <cell r="KE506"/>
          <cell r="KF506"/>
          <cell r="KG506"/>
          <cell r="KH506">
            <v>0</v>
          </cell>
          <cell r="KI506"/>
          <cell r="KJ506">
            <v>1.2</v>
          </cell>
          <cell r="KK506">
            <v>0.5</v>
          </cell>
          <cell r="KL506">
            <v>0.14399999999999999</v>
          </cell>
          <cell r="KM506">
            <v>0</v>
          </cell>
          <cell r="KN506">
            <v>1.8440000000000001</v>
          </cell>
          <cell r="KO506">
            <v>1.8439999999999999</v>
          </cell>
          <cell r="KP506">
            <v>0.1</v>
          </cell>
          <cell r="KQ506">
            <v>1.944</v>
          </cell>
          <cell r="KR506">
            <v>760000</v>
          </cell>
          <cell r="KS506">
            <v>539000</v>
          </cell>
          <cell r="KT506">
            <v>539000</v>
          </cell>
          <cell r="KU506"/>
          <cell r="KV506"/>
          <cell r="KW506"/>
          <cell r="KX506">
            <v>200000</v>
          </cell>
          <cell r="KY506">
            <v>200000</v>
          </cell>
          <cell r="KZ506">
            <v>200000</v>
          </cell>
          <cell r="LA506"/>
          <cell r="LB506"/>
          <cell r="LC506"/>
          <cell r="LD506">
            <v>120000</v>
          </cell>
          <cell r="LE506">
            <v>120000</v>
          </cell>
          <cell r="LF506">
            <v>120000</v>
          </cell>
          <cell r="LG506"/>
          <cell r="LH506"/>
          <cell r="LI506"/>
          <cell r="LJ506">
            <v>21000</v>
          </cell>
          <cell r="LK506">
            <v>0</v>
          </cell>
          <cell r="LL506">
            <v>0</v>
          </cell>
          <cell r="LM506"/>
          <cell r="LN506"/>
          <cell r="LO506"/>
          <cell r="LP506">
            <v>0</v>
          </cell>
          <cell r="LQ506">
            <v>0</v>
          </cell>
          <cell r="LR506">
            <v>0</v>
          </cell>
          <cell r="LS506"/>
          <cell r="LT506"/>
          <cell r="LU506"/>
          <cell r="LV506">
            <v>10000</v>
          </cell>
          <cell r="LW506">
            <v>5000</v>
          </cell>
          <cell r="LX506">
            <v>5000</v>
          </cell>
          <cell r="LY506"/>
          <cell r="LZ506"/>
          <cell r="MA506"/>
          <cell r="MB506">
            <v>0</v>
          </cell>
          <cell r="MC506">
            <v>0</v>
          </cell>
          <cell r="MD506">
            <v>0</v>
          </cell>
          <cell r="ME506"/>
          <cell r="MF506"/>
          <cell r="MG506"/>
          <cell r="MH506">
            <v>5000</v>
          </cell>
          <cell r="MI506">
            <v>2000</v>
          </cell>
          <cell r="MJ506">
            <v>2000</v>
          </cell>
          <cell r="MK506"/>
          <cell r="ML506"/>
          <cell r="MM506"/>
          <cell r="MN506">
            <v>0</v>
          </cell>
          <cell r="MO506">
            <v>0</v>
          </cell>
          <cell r="MP506">
            <v>0</v>
          </cell>
          <cell r="MQ506"/>
          <cell r="MR506"/>
          <cell r="MS506"/>
          <cell r="MT506">
            <v>20000</v>
          </cell>
          <cell r="MU506">
            <v>11000</v>
          </cell>
          <cell r="MV506">
            <v>11000</v>
          </cell>
          <cell r="MW506"/>
          <cell r="MX506"/>
          <cell r="MY506"/>
          <cell r="MZ506">
            <v>7000</v>
          </cell>
          <cell r="NA506">
            <v>7000</v>
          </cell>
          <cell r="NB506">
            <v>7000</v>
          </cell>
          <cell r="NC506"/>
          <cell r="ND506"/>
          <cell r="NE506"/>
          <cell r="NF506">
            <v>7000</v>
          </cell>
          <cell r="NG506">
            <v>0</v>
          </cell>
          <cell r="NH506">
            <v>100</v>
          </cell>
          <cell r="NI506">
            <v>4000</v>
          </cell>
          <cell r="NJ506">
            <v>4000</v>
          </cell>
          <cell r="NK506">
            <v>4000</v>
          </cell>
          <cell r="NL506"/>
          <cell r="NM506"/>
          <cell r="NN506"/>
          <cell r="NO506">
            <v>0</v>
          </cell>
          <cell r="NP506">
            <v>0</v>
          </cell>
          <cell r="NQ506">
            <v>0</v>
          </cell>
          <cell r="NR506"/>
          <cell r="NS506"/>
          <cell r="NT506"/>
          <cell r="NU506">
            <v>0</v>
          </cell>
          <cell r="NV506">
            <v>0</v>
          </cell>
          <cell r="NW506">
            <v>0</v>
          </cell>
          <cell r="NX506"/>
          <cell r="NY506"/>
          <cell r="NZ506"/>
          <cell r="OA506">
            <v>4000</v>
          </cell>
          <cell r="OB506">
            <v>4000</v>
          </cell>
          <cell r="OC506">
            <v>4000</v>
          </cell>
          <cell r="OD506"/>
          <cell r="OE506"/>
          <cell r="OF506"/>
          <cell r="OG506">
            <v>0</v>
          </cell>
          <cell r="OH506">
            <v>0</v>
          </cell>
          <cell r="OI506">
            <v>0</v>
          </cell>
          <cell r="OJ506"/>
          <cell r="OK506"/>
          <cell r="OL506"/>
          <cell r="OM506">
            <v>1000</v>
          </cell>
          <cell r="ON506">
            <v>1000</v>
          </cell>
          <cell r="OO506">
            <v>1000</v>
          </cell>
          <cell r="OP506"/>
          <cell r="OQ506"/>
          <cell r="OR506"/>
          <cell r="OS506">
            <v>0</v>
          </cell>
          <cell r="OT506">
            <v>0</v>
          </cell>
          <cell r="OU506">
            <v>0</v>
          </cell>
          <cell r="OV506"/>
          <cell r="OW506"/>
          <cell r="OX506"/>
          <cell r="OY506">
            <v>0</v>
          </cell>
          <cell r="OZ506">
            <v>0</v>
          </cell>
          <cell r="PA506">
            <v>0</v>
          </cell>
          <cell r="PB506"/>
          <cell r="PC506"/>
          <cell r="PD506"/>
          <cell r="PE506">
            <v>6000</v>
          </cell>
          <cell r="PF506">
            <v>6000</v>
          </cell>
          <cell r="PG506">
            <v>6000</v>
          </cell>
          <cell r="PH506"/>
          <cell r="PI506"/>
          <cell r="PJ506"/>
          <cell r="PK506">
            <v>0</v>
          </cell>
          <cell r="PL506">
            <v>0</v>
          </cell>
          <cell r="PM506">
            <v>0</v>
          </cell>
          <cell r="PN506"/>
          <cell r="PO506"/>
          <cell r="PP506"/>
          <cell r="PQ506">
            <v>170000</v>
          </cell>
          <cell r="PR506">
            <v>170000</v>
          </cell>
          <cell r="PS506">
            <v>170000</v>
          </cell>
          <cell r="PT506"/>
          <cell r="PU506"/>
          <cell r="PV506"/>
          <cell r="PW506">
            <v>1328000</v>
          </cell>
          <cell r="PX506">
            <v>1069000</v>
          </cell>
          <cell r="PY506">
            <v>1069000</v>
          </cell>
          <cell r="PZ506">
            <v>100</v>
          </cell>
          <cell r="QA506">
            <v>1328000</v>
          </cell>
          <cell r="QB506">
            <v>1069000</v>
          </cell>
          <cell r="QC506">
            <v>100</v>
          </cell>
          <cell r="QD506"/>
          <cell r="QE506"/>
          <cell r="QF506"/>
          <cell r="QG506">
            <v>764000</v>
          </cell>
          <cell r="QH506">
            <v>896000</v>
          </cell>
          <cell r="QI506">
            <v>1069000</v>
          </cell>
          <cell r="QJ506">
            <v>0</v>
          </cell>
          <cell r="QK506">
            <v>0</v>
          </cell>
          <cell r="QL506">
            <v>0</v>
          </cell>
          <cell r="QM506">
            <v>0</v>
          </cell>
          <cell r="QN506">
            <v>0</v>
          </cell>
          <cell r="QO506">
            <v>0</v>
          </cell>
          <cell r="QP506">
            <v>0</v>
          </cell>
          <cell r="QQ506">
            <v>0</v>
          </cell>
          <cell r="QR506">
            <v>0</v>
          </cell>
          <cell r="QS506">
            <v>0</v>
          </cell>
          <cell r="QT506">
            <v>0</v>
          </cell>
          <cell r="QU506">
            <v>0</v>
          </cell>
          <cell r="QV506"/>
          <cell r="QW506">
            <v>0</v>
          </cell>
          <cell r="QX506">
            <v>0</v>
          </cell>
          <cell r="QY506">
            <v>0</v>
          </cell>
          <cell r="QZ506"/>
          <cell r="RA506">
            <v>0</v>
          </cell>
          <cell r="RB506">
            <v>42147</v>
          </cell>
          <cell r="RC506">
            <v>0</v>
          </cell>
          <cell r="RD506">
            <v>40000</v>
          </cell>
          <cell r="RE506">
            <v>38000</v>
          </cell>
          <cell r="RF506">
            <v>38000</v>
          </cell>
          <cell r="RG506">
            <v>220000</v>
          </cell>
          <cell r="RH506">
            <v>220000</v>
          </cell>
          <cell r="RI506">
            <v>221000</v>
          </cell>
          <cell r="RJ506"/>
          <cell r="RK506"/>
          <cell r="RL506"/>
          <cell r="RM506"/>
          <cell r="RN506"/>
          <cell r="RO506"/>
          <cell r="RP506">
            <v>20.275229357798167</v>
          </cell>
          <cell r="RQ506"/>
          <cell r="RR506"/>
          <cell r="RS506"/>
          <cell r="RT506">
            <v>0</v>
          </cell>
          <cell r="RU506"/>
          <cell r="RV506"/>
          <cell r="RW506"/>
          <cell r="RX506" t="str">
            <v>N</v>
          </cell>
          <cell r="RY506"/>
          <cell r="RZ506">
            <v>1069000</v>
          </cell>
          <cell r="SA506">
            <v>1069000</v>
          </cell>
          <cell r="SB506">
            <v>869000</v>
          </cell>
          <cell r="SC506">
            <v>200000</v>
          </cell>
          <cell r="SD506">
            <v>0</v>
          </cell>
          <cell r="SE506"/>
          <cell r="SF506"/>
          <cell r="SG506"/>
          <cell r="SH506"/>
          <cell r="SI506"/>
          <cell r="SJ506">
            <v>1.4</v>
          </cell>
          <cell r="SK506"/>
          <cell r="SL506"/>
          <cell r="SM506">
            <v>1.4</v>
          </cell>
          <cell r="SN506"/>
          <cell r="SO506"/>
          <cell r="SP506"/>
          <cell r="SQ506"/>
          <cell r="SR506"/>
          <cell r="SS506">
            <v>131.71428571428572</v>
          </cell>
          <cell r="ST506">
            <v>0.44399999999999995</v>
          </cell>
          <cell r="SU506" t="str">
            <v>vyzváni k opravě, odpověď: administrativní chyba, náklady i požadavek nezměněn, MSK 157099/2021</v>
          </cell>
          <cell r="SV506">
            <v>1340000</v>
          </cell>
          <cell r="SW506"/>
          <cell r="SX506">
            <v>0.991044776119403</v>
          </cell>
          <cell r="SY506">
            <v>2018000</v>
          </cell>
          <cell r="SZ506">
            <v>2018000</v>
          </cell>
          <cell r="TA506"/>
          <cell r="TB506">
            <v>0</v>
          </cell>
          <cell r="TC506" t="str">
            <v>OK</v>
          </cell>
          <cell r="TD506" t="str">
            <v>vyzváni k opravě, odpověď: administrativní chyba, náklady i požadavek nezměněn, MSK 157099/2021 a dále v hodnocení přebírání nákladů z SAS ???</v>
          </cell>
          <cell r="TE506"/>
          <cell r="TF506">
            <v>0</v>
          </cell>
          <cell r="TG506"/>
          <cell r="TH506"/>
          <cell r="TI506"/>
          <cell r="TJ506">
            <v>0</v>
          </cell>
          <cell r="TK506"/>
          <cell r="TL506">
            <v>0</v>
          </cell>
          <cell r="TM506">
            <v>10000</v>
          </cell>
          <cell r="TN506">
            <v>5000</v>
          </cell>
          <cell r="TO506" t="str">
            <v>kancelářské křeslo</v>
          </cell>
          <cell r="TP506">
            <v>0</v>
          </cell>
          <cell r="TQ506">
            <v>0</v>
          </cell>
          <cell r="TR506">
            <v>0</v>
          </cell>
          <cell r="TS506">
            <v>832000</v>
          </cell>
          <cell r="TT506">
            <v>64000</v>
          </cell>
          <cell r="TU506">
            <v>0</v>
          </cell>
          <cell r="TV506">
            <v>896000</v>
          </cell>
          <cell r="TW506"/>
          <cell r="TX506"/>
          <cell r="TY506">
            <v>896000</v>
          </cell>
          <cell r="TZ506"/>
          <cell r="UA506"/>
          <cell r="UB506">
            <v>0</v>
          </cell>
          <cell r="UC506"/>
          <cell r="UD506"/>
          <cell r="UE506">
            <v>896000</v>
          </cell>
          <cell r="UF506">
            <v>896000</v>
          </cell>
          <cell r="UG506">
            <v>4</v>
          </cell>
          <cell r="UH506">
            <v>869120</v>
          </cell>
          <cell r="UI506">
            <v>869120</v>
          </cell>
          <cell r="UJ506"/>
          <cell r="UK506"/>
          <cell r="UL506"/>
          <cell r="UM506"/>
          <cell r="UN506"/>
          <cell r="UO506"/>
          <cell r="UP506">
            <v>869120</v>
          </cell>
          <cell r="UQ506">
            <v>869120</v>
          </cell>
          <cell r="UR506">
            <v>869120</v>
          </cell>
          <cell r="US506">
            <v>869000</v>
          </cell>
          <cell r="UT506">
            <v>869000</v>
          </cell>
          <cell r="UU506">
            <v>200000</v>
          </cell>
          <cell r="UV506">
            <v>1069000</v>
          </cell>
          <cell r="UW506">
            <v>1069000</v>
          </cell>
          <cell r="UX506">
            <v>176510.40631682621</v>
          </cell>
          <cell r="UY506">
            <v>176510.40631682621</v>
          </cell>
          <cell r="UZ506">
            <v>176510</v>
          </cell>
          <cell r="VA506">
            <v>176510</v>
          </cell>
          <cell r="VB506">
            <v>88255.203158413104</v>
          </cell>
          <cell r="VC506">
            <v>88255.203158413104</v>
          </cell>
          <cell r="VD506">
            <v>88255</v>
          </cell>
          <cell r="VE506">
            <v>88255</v>
          </cell>
          <cell r="VF506">
            <v>604235</v>
          </cell>
          <cell r="VG506">
            <v>859000</v>
          </cell>
          <cell r="VH506">
            <v>210000</v>
          </cell>
          <cell r="VI506">
            <v>1069000</v>
          </cell>
          <cell r="VJ506">
            <v>0</v>
          </cell>
          <cell r="VK506">
            <v>200000</v>
          </cell>
          <cell r="VL506">
            <v>0</v>
          </cell>
          <cell r="VM506" t="str">
            <v>číslo smlouvy 06909/2020/SOC ze dne 26. 10. 2020</v>
          </cell>
          <cell r="VN506">
            <v>200000</v>
          </cell>
          <cell r="VO506">
            <v>27000</v>
          </cell>
          <cell r="VP506">
            <v>96.986607142857139</v>
          </cell>
          <cell r="VQ506">
            <v>264765</v>
          </cell>
          <cell r="VR506">
            <v>44663</v>
          </cell>
          <cell r="VS506"/>
          <cell r="VT506"/>
          <cell r="VU506"/>
          <cell r="VV506">
            <v>604235</v>
          </cell>
          <cell r="VW506">
            <v>44713</v>
          </cell>
          <cell r="VX506">
            <v>200000</v>
          </cell>
          <cell r="VY506">
            <v>200000</v>
          </cell>
          <cell r="VZ506">
            <v>0</v>
          </cell>
          <cell r="WA506"/>
          <cell r="WB506">
            <v>200000</v>
          </cell>
          <cell r="WC506">
            <v>0</v>
          </cell>
          <cell r="WD506">
            <v>4</v>
          </cell>
          <cell r="WE506">
            <v>147730</v>
          </cell>
          <cell r="WF506">
            <v>147730</v>
          </cell>
          <cell r="WG506"/>
          <cell r="WH506">
            <v>0</v>
          </cell>
          <cell r="WI506"/>
          <cell r="WJ506"/>
          <cell r="WK506"/>
          <cell r="WL506"/>
          <cell r="WM506"/>
          <cell r="WN506">
            <v>147730</v>
          </cell>
          <cell r="WO506">
            <v>147730</v>
          </cell>
          <cell r="WP506">
            <v>147000</v>
          </cell>
          <cell r="WQ506">
            <v>147000</v>
          </cell>
          <cell r="WR506">
            <v>26075.712368362638</v>
          </cell>
          <cell r="WS506">
            <v>120924.28763163736</v>
          </cell>
          <cell r="WT506">
            <v>26075.712368362638</v>
          </cell>
          <cell r="WU506">
            <v>120924.28763163736</v>
          </cell>
          <cell r="WV506">
            <v>26076</v>
          </cell>
          <cell r="WW506">
            <v>120924</v>
          </cell>
          <cell r="WX506">
            <v>26076</v>
          </cell>
          <cell r="WY506">
            <v>120924</v>
          </cell>
          <cell r="WZ506">
            <v>0.28763163736221031</v>
          </cell>
          <cell r="XA506">
            <v>-0.28763163735857233</v>
          </cell>
          <cell r="XB506"/>
          <cell r="XC506">
            <v>26076</v>
          </cell>
          <cell r="XD506">
            <v>147000</v>
          </cell>
          <cell r="XE506">
            <v>53000</v>
          </cell>
          <cell r="XF506">
            <v>16.915995397008054</v>
          </cell>
          <cell r="XG506"/>
          <cell r="XH506">
            <v>147000</v>
          </cell>
          <cell r="XI506">
            <v>0</v>
          </cell>
          <cell r="XJ506">
            <v>0</v>
          </cell>
          <cell r="XK506">
            <v>0</v>
          </cell>
          <cell r="XL506">
            <v>0</v>
          </cell>
          <cell r="XM506">
            <v>0</v>
          </cell>
          <cell r="XN506">
            <v>0</v>
          </cell>
          <cell r="XO506">
            <v>0</v>
          </cell>
          <cell r="XP506">
            <v>0</v>
          </cell>
          <cell r="XQ506"/>
          <cell r="XR506" t="e">
            <v>#DIV/0!</v>
          </cell>
          <cell r="XS506"/>
          <cell r="XT506"/>
          <cell r="XU506"/>
          <cell r="XV506"/>
          <cell r="XW506"/>
          <cell r="XX506"/>
          <cell r="XY506">
            <v>147730</v>
          </cell>
        </row>
        <row r="507">
          <cell r="A507">
            <v>2915748</v>
          </cell>
          <cell r="B507" t="str">
            <v>NNO</v>
          </cell>
          <cell r="C507">
            <v>1</v>
          </cell>
          <cell r="D507" t="str">
            <v>Slezská diakonie</v>
          </cell>
          <cell r="E507">
            <v>65468562</v>
          </cell>
          <cell r="F507" t="str">
            <v xml:space="preserve">Na Nivách 259/7
Český Těšín
737 01 Český Těšín 1
</v>
          </cell>
          <cell r="G507" t="str">
            <v>Církve a náboženské společnosti</v>
          </cell>
          <cell r="H507" t="str">
            <v>sociálně aktivizační služby pro rodiny s dětmi</v>
          </cell>
          <cell r="I507" t="str">
            <v>sociální prevence</v>
          </cell>
          <cell r="J507" t="str">
            <v>SOCIÁLNÍ ASISITENCE Karviná, Orlová</v>
          </cell>
          <cell r="K507">
            <v>38869</v>
          </cell>
          <cell r="L507"/>
          <cell r="M507" t="str">
            <v>N</v>
          </cell>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cell r="AN507"/>
          <cell r="AO507"/>
          <cell r="AP507"/>
          <cell r="AQ507" t="str">
            <v>• počet klientů: 3</v>
          </cell>
          <cell r="AR507">
            <v>5</v>
          </cell>
          <cell r="AS507">
            <v>15</v>
          </cell>
          <cell r="AT507">
            <v>219</v>
          </cell>
          <cell r="AU507">
            <v>225</v>
          </cell>
          <cell r="AV507">
            <v>220</v>
          </cell>
          <cell r="AW507"/>
          <cell r="AX507"/>
          <cell r="AY507"/>
          <cell r="AZ507"/>
          <cell r="BA507"/>
          <cell r="BB507"/>
          <cell r="BC507"/>
          <cell r="BD507"/>
          <cell r="BE507"/>
          <cell r="BF507"/>
          <cell r="BG507"/>
          <cell r="BH507"/>
          <cell r="BI507"/>
          <cell r="BJ507"/>
          <cell r="BK507"/>
          <cell r="BL507"/>
          <cell r="BM507" t="str">
            <v>• 23. rodiny s dítětem/dětmi</v>
          </cell>
          <cell r="BN507" t="str">
            <v>rodiny s dítětem/dětmi</v>
          </cell>
          <cell r="BO507" t="str">
            <v>• děti kojeneckého věku (do 1 roku)
• děti předškolního věku (1 - 6 let)
• mladší děti (7 –10 let)
• starší děti (11 – 15 let)
• dorost (16 – 18 let)
• mladí dospělí (19 – 26 let)
• dospělí (27 – 64 let)</v>
          </cell>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cell r="DR507"/>
          <cell r="DS507"/>
          <cell r="DT507"/>
          <cell r="DU507"/>
          <cell r="DV507"/>
          <cell r="DW507"/>
          <cell r="DX507"/>
          <cell r="DY507"/>
          <cell r="DZ507"/>
          <cell r="EA507"/>
          <cell r="EB507"/>
          <cell r="EC507"/>
          <cell r="ED507"/>
          <cell r="EE507"/>
          <cell r="EF507"/>
          <cell r="EG507"/>
          <cell r="EH507"/>
          <cell r="EI507"/>
          <cell r="EJ507"/>
          <cell r="EK507"/>
          <cell r="EL507">
            <v>5</v>
          </cell>
          <cell r="EM507">
            <v>4.5</v>
          </cell>
          <cell r="EN507">
            <v>4.5</v>
          </cell>
          <cell r="EO507">
            <v>2943600</v>
          </cell>
          <cell r="EP507">
            <v>2647600</v>
          </cell>
          <cell r="EQ507"/>
          <cell r="ER507"/>
          <cell r="ES507"/>
          <cell r="ET507"/>
          <cell r="EU507"/>
          <cell r="EV507"/>
          <cell r="EW507"/>
          <cell r="EX507"/>
          <cell r="EY507"/>
          <cell r="EZ507"/>
          <cell r="FA507"/>
          <cell r="FB507"/>
          <cell r="FC507"/>
          <cell r="FD507"/>
          <cell r="FE507"/>
          <cell r="FF507"/>
          <cell r="FG507"/>
          <cell r="FH507"/>
          <cell r="FI507"/>
          <cell r="FJ507"/>
          <cell r="FK507"/>
          <cell r="FL507"/>
          <cell r="FM507"/>
          <cell r="FN507"/>
          <cell r="FO507"/>
          <cell r="FP507">
            <v>3</v>
          </cell>
          <cell r="FQ507">
            <v>0.63900000000000001</v>
          </cell>
          <cell r="FR507">
            <v>0.63900000000000001</v>
          </cell>
          <cell r="FS507">
            <v>428160</v>
          </cell>
          <cell r="FT507">
            <v>366160</v>
          </cell>
          <cell r="FU507"/>
          <cell r="FV507"/>
          <cell r="FW507"/>
          <cell r="FX507"/>
          <cell r="FY507"/>
          <cell r="FZ507"/>
          <cell r="GA507"/>
          <cell r="GB507"/>
          <cell r="GC507"/>
          <cell r="GD507"/>
          <cell r="GE507"/>
          <cell r="GF507"/>
          <cell r="GG507"/>
          <cell r="GH507"/>
          <cell r="GI507"/>
          <cell r="GJ507"/>
          <cell r="GK507"/>
          <cell r="GL507"/>
          <cell r="GM507"/>
          <cell r="GN507"/>
          <cell r="GO507"/>
          <cell r="GP507"/>
          <cell r="GQ507"/>
          <cell r="GR507"/>
          <cell r="GS507"/>
          <cell r="GT507"/>
          <cell r="GU507"/>
          <cell r="GV507"/>
          <cell r="GW507"/>
          <cell r="GX507"/>
          <cell r="GY507"/>
          <cell r="GZ507"/>
          <cell r="HA507"/>
          <cell r="HB507"/>
          <cell r="HC507"/>
          <cell r="HD507"/>
          <cell r="HE507"/>
          <cell r="HF507"/>
          <cell r="HG507"/>
          <cell r="HH507"/>
          <cell r="HI507"/>
          <cell r="HJ507"/>
          <cell r="HK507"/>
          <cell r="HL507"/>
          <cell r="HM507"/>
          <cell r="HN507"/>
          <cell r="HO507"/>
          <cell r="HP507"/>
          <cell r="HQ507"/>
          <cell r="HR507"/>
          <cell r="HS507"/>
          <cell r="HT507"/>
          <cell r="HU507"/>
          <cell r="HV507"/>
          <cell r="HW507"/>
          <cell r="HX507"/>
          <cell r="HY507"/>
          <cell r="HZ507"/>
          <cell r="IA507"/>
          <cell r="IB507"/>
          <cell r="IC507"/>
          <cell r="ID507"/>
          <cell r="IE507"/>
          <cell r="IF507"/>
          <cell r="IG507"/>
          <cell r="IH507"/>
          <cell r="II507">
            <v>1</v>
          </cell>
          <cell r="IJ507">
            <v>0.13200000000000001</v>
          </cell>
          <cell r="IK507">
            <v>12</v>
          </cell>
          <cell r="IL507">
            <v>0.13200000000000001</v>
          </cell>
          <cell r="IM507">
            <v>53520</v>
          </cell>
          <cell r="IN507">
            <v>53520</v>
          </cell>
          <cell r="IO507"/>
          <cell r="IP507"/>
          <cell r="IQ507"/>
          <cell r="IR507"/>
          <cell r="IS507"/>
          <cell r="IT507"/>
          <cell r="IU507"/>
          <cell r="IV507"/>
          <cell r="IW507"/>
          <cell r="IX507"/>
          <cell r="IY507"/>
          <cell r="IZ507"/>
          <cell r="JA507"/>
          <cell r="JB507"/>
          <cell r="JC507"/>
          <cell r="JD507"/>
          <cell r="JE507"/>
          <cell r="JF507"/>
          <cell r="JG507"/>
          <cell r="JH507"/>
          <cell r="JI507"/>
          <cell r="JJ507"/>
          <cell r="JK507"/>
          <cell r="JL507"/>
          <cell r="JM507"/>
          <cell r="JN507"/>
          <cell r="JO507"/>
          <cell r="JP507"/>
          <cell r="JQ507"/>
          <cell r="JR507"/>
          <cell r="JS507"/>
          <cell r="JT507"/>
          <cell r="JU507"/>
          <cell r="JV507"/>
          <cell r="JW507"/>
          <cell r="JX507"/>
          <cell r="JY507"/>
          <cell r="JZ507"/>
          <cell r="KA507"/>
          <cell r="KB507"/>
          <cell r="KC507"/>
          <cell r="KD507"/>
          <cell r="KE507"/>
          <cell r="KF507"/>
          <cell r="KG507"/>
          <cell r="KH507">
            <v>0</v>
          </cell>
          <cell r="KI507"/>
          <cell r="KJ507">
            <v>4.5</v>
          </cell>
          <cell r="KK507">
            <v>0</v>
          </cell>
          <cell r="KL507">
            <v>0</v>
          </cell>
          <cell r="KM507">
            <v>0</v>
          </cell>
          <cell r="KN507">
            <v>4.5</v>
          </cell>
          <cell r="KO507">
            <v>4.5</v>
          </cell>
          <cell r="KP507">
            <v>0.77100000000000002</v>
          </cell>
          <cell r="KQ507">
            <v>5.2709999999999999</v>
          </cell>
          <cell r="KR507">
            <v>3371760</v>
          </cell>
          <cell r="KS507">
            <v>3013760</v>
          </cell>
          <cell r="KT507">
            <v>3013760</v>
          </cell>
          <cell r="KU507"/>
          <cell r="KV507"/>
          <cell r="KW507"/>
          <cell r="KX507">
            <v>53520</v>
          </cell>
          <cell r="KY507">
            <v>53520</v>
          </cell>
          <cell r="KZ507">
            <v>53520</v>
          </cell>
          <cell r="LA507"/>
          <cell r="LB507"/>
          <cell r="LC507"/>
          <cell r="LD507">
            <v>0</v>
          </cell>
          <cell r="LE507">
            <v>0</v>
          </cell>
          <cell r="LF507">
            <v>0</v>
          </cell>
          <cell r="LG507"/>
          <cell r="LH507"/>
          <cell r="LI507"/>
          <cell r="LJ507">
            <v>90000</v>
          </cell>
          <cell r="LK507">
            <v>32000</v>
          </cell>
          <cell r="LL507">
            <v>32000</v>
          </cell>
          <cell r="LM507"/>
          <cell r="LN507"/>
          <cell r="LO507"/>
          <cell r="LP507">
            <v>0</v>
          </cell>
          <cell r="LQ507">
            <v>0</v>
          </cell>
          <cell r="LR507">
            <v>0</v>
          </cell>
          <cell r="LS507"/>
          <cell r="LT507"/>
          <cell r="LU507"/>
          <cell r="LV507">
            <v>30000</v>
          </cell>
          <cell r="LW507">
            <v>10000</v>
          </cell>
          <cell r="LX507">
            <v>10000</v>
          </cell>
          <cell r="LY507"/>
          <cell r="LZ507"/>
          <cell r="MA507"/>
          <cell r="MB507">
            <v>15000</v>
          </cell>
          <cell r="MC507">
            <v>12000</v>
          </cell>
          <cell r="MD507">
            <v>12000</v>
          </cell>
          <cell r="ME507"/>
          <cell r="MF507"/>
          <cell r="MG507"/>
          <cell r="MH507">
            <v>15000</v>
          </cell>
          <cell r="MI507">
            <v>11000</v>
          </cell>
          <cell r="MJ507">
            <v>11000</v>
          </cell>
          <cell r="MK507"/>
          <cell r="ML507"/>
          <cell r="MM507"/>
          <cell r="MN507">
            <v>0</v>
          </cell>
          <cell r="MO507">
            <v>0</v>
          </cell>
          <cell r="MP507">
            <v>0</v>
          </cell>
          <cell r="MQ507"/>
          <cell r="MR507"/>
          <cell r="MS507"/>
          <cell r="MT507">
            <v>89500</v>
          </cell>
          <cell r="MU507">
            <v>69000</v>
          </cell>
          <cell r="MV507">
            <v>69000</v>
          </cell>
          <cell r="MW507"/>
          <cell r="MX507"/>
          <cell r="MY507"/>
          <cell r="MZ507">
            <v>153000</v>
          </cell>
          <cell r="NA507">
            <v>133000</v>
          </cell>
          <cell r="NB507">
            <v>133000</v>
          </cell>
          <cell r="NC507"/>
          <cell r="ND507"/>
          <cell r="NE507"/>
          <cell r="NF507">
            <v>153000</v>
          </cell>
          <cell r="NG507">
            <v>0</v>
          </cell>
          <cell r="NH507">
            <v>100</v>
          </cell>
          <cell r="NI507">
            <v>31000</v>
          </cell>
          <cell r="NJ507">
            <v>31000</v>
          </cell>
          <cell r="NK507">
            <v>31000</v>
          </cell>
          <cell r="NL507"/>
          <cell r="NM507"/>
          <cell r="NN507"/>
          <cell r="NO507">
            <v>20000</v>
          </cell>
          <cell r="NP507">
            <v>15000</v>
          </cell>
          <cell r="NQ507">
            <v>15000</v>
          </cell>
          <cell r="NR507"/>
          <cell r="NS507"/>
          <cell r="NT507"/>
          <cell r="NU507">
            <v>0</v>
          </cell>
          <cell r="NV507">
            <v>0</v>
          </cell>
          <cell r="NW507">
            <v>0</v>
          </cell>
          <cell r="NX507"/>
          <cell r="NY507"/>
          <cell r="NZ507"/>
          <cell r="OA507">
            <v>30000</v>
          </cell>
          <cell r="OB507">
            <v>18000</v>
          </cell>
          <cell r="OC507">
            <v>18000</v>
          </cell>
          <cell r="OD507"/>
          <cell r="OE507"/>
          <cell r="OF507"/>
          <cell r="OG507">
            <v>225500</v>
          </cell>
          <cell r="OH507">
            <v>179500</v>
          </cell>
          <cell r="OI507">
            <v>179500</v>
          </cell>
          <cell r="OJ507"/>
          <cell r="OK507"/>
          <cell r="OL507"/>
          <cell r="OM507">
            <v>35000</v>
          </cell>
          <cell r="ON507">
            <v>30000</v>
          </cell>
          <cell r="OO507">
            <v>30000</v>
          </cell>
          <cell r="OP507"/>
          <cell r="OQ507"/>
          <cell r="OR507"/>
          <cell r="OS507">
            <v>0</v>
          </cell>
          <cell r="OT507">
            <v>0</v>
          </cell>
          <cell r="OU507">
            <v>0</v>
          </cell>
          <cell r="OV507"/>
          <cell r="OW507"/>
          <cell r="OX507"/>
          <cell r="OY507">
            <v>0</v>
          </cell>
          <cell r="OZ507">
            <v>0</v>
          </cell>
          <cell r="PA507">
            <v>0</v>
          </cell>
          <cell r="PB507"/>
          <cell r="PC507"/>
          <cell r="PD507"/>
          <cell r="PE507">
            <v>57000</v>
          </cell>
          <cell r="PF507">
            <v>45000</v>
          </cell>
          <cell r="PG507">
            <v>45000</v>
          </cell>
          <cell r="PH507"/>
          <cell r="PI507"/>
          <cell r="PJ507"/>
          <cell r="PK507">
            <v>22000</v>
          </cell>
          <cell r="PL507">
            <v>0</v>
          </cell>
          <cell r="PM507">
            <v>0</v>
          </cell>
          <cell r="PN507"/>
          <cell r="PO507"/>
          <cell r="PP507"/>
          <cell r="PQ507">
            <v>596720</v>
          </cell>
          <cell r="PR507">
            <v>542220</v>
          </cell>
          <cell r="PS507">
            <v>542220</v>
          </cell>
          <cell r="PT507"/>
          <cell r="PU507"/>
          <cell r="PV507"/>
          <cell r="PW507">
            <v>4835000</v>
          </cell>
          <cell r="PX507">
            <v>4195000</v>
          </cell>
          <cell r="PY507">
            <v>4195000</v>
          </cell>
          <cell r="PZ507">
            <v>100</v>
          </cell>
          <cell r="QA507">
            <v>4835000</v>
          </cell>
          <cell r="QB507">
            <v>4195000</v>
          </cell>
          <cell r="QC507">
            <v>100</v>
          </cell>
          <cell r="QD507"/>
          <cell r="QE507"/>
          <cell r="QF507"/>
          <cell r="QG507">
            <v>3235000</v>
          </cell>
          <cell r="QH507">
            <v>3493000</v>
          </cell>
          <cell r="QI507">
            <v>4195000</v>
          </cell>
          <cell r="QJ507">
            <v>0</v>
          </cell>
          <cell r="QK507">
            <v>0</v>
          </cell>
          <cell r="QL507">
            <v>0</v>
          </cell>
          <cell r="QM507">
            <v>0</v>
          </cell>
          <cell r="QN507">
            <v>0</v>
          </cell>
          <cell r="QO507">
            <v>0</v>
          </cell>
          <cell r="QP507">
            <v>0</v>
          </cell>
          <cell r="QQ507">
            <v>0</v>
          </cell>
          <cell r="QR507">
            <v>0</v>
          </cell>
          <cell r="QS507">
            <v>0</v>
          </cell>
          <cell r="QT507">
            <v>0</v>
          </cell>
          <cell r="QU507">
            <v>0</v>
          </cell>
          <cell r="QV507"/>
          <cell r="QW507">
            <v>0</v>
          </cell>
          <cell r="QX507">
            <v>0</v>
          </cell>
          <cell r="QY507">
            <v>0</v>
          </cell>
          <cell r="QZ507"/>
          <cell r="RA507">
            <v>97549</v>
          </cell>
          <cell r="RB507">
            <v>174887</v>
          </cell>
          <cell r="RC507">
            <v>0</v>
          </cell>
          <cell r="RD507">
            <v>131000</v>
          </cell>
          <cell r="RE507">
            <v>122000</v>
          </cell>
          <cell r="RF507">
            <v>122000</v>
          </cell>
          <cell r="RG507">
            <v>436500</v>
          </cell>
          <cell r="RH507">
            <v>451500</v>
          </cell>
          <cell r="RI507">
            <v>490000</v>
          </cell>
          <cell r="RJ507"/>
          <cell r="RK507"/>
          <cell r="RL507"/>
          <cell r="RM507">
            <v>47015</v>
          </cell>
          <cell r="RN507">
            <v>18302</v>
          </cell>
          <cell r="RO507">
            <v>28000</v>
          </cell>
          <cell r="RP507">
            <v>12.867647058823529</v>
          </cell>
          <cell r="RQ507"/>
          <cell r="RR507"/>
          <cell r="RS507"/>
          <cell r="RT507">
            <v>0</v>
          </cell>
          <cell r="RU507"/>
          <cell r="RV507"/>
          <cell r="RW507"/>
          <cell r="RX507" t="str">
            <v>N</v>
          </cell>
          <cell r="RY507"/>
          <cell r="RZ507">
            <v>4195000</v>
          </cell>
          <cell r="SA507">
            <v>4195000</v>
          </cell>
          <cell r="SB507">
            <v>3318000</v>
          </cell>
          <cell r="SC507">
            <v>877000</v>
          </cell>
          <cell r="SD507">
            <v>0</v>
          </cell>
          <cell r="SE507"/>
          <cell r="SF507"/>
          <cell r="SG507"/>
          <cell r="SH507"/>
          <cell r="SI507"/>
          <cell r="SJ507">
            <v>4.5</v>
          </cell>
          <cell r="SK507"/>
          <cell r="SL507"/>
          <cell r="SM507">
            <v>4.5</v>
          </cell>
          <cell r="SN507"/>
          <cell r="SO507"/>
          <cell r="SP507"/>
          <cell r="SQ507"/>
          <cell r="SR507"/>
          <cell r="SS507">
            <v>100</v>
          </cell>
          <cell r="ST507">
            <v>0</v>
          </cell>
          <cell r="SU507"/>
          <cell r="SV507">
            <v>4243300</v>
          </cell>
          <cell r="SW507"/>
          <cell r="SX507">
            <v>1.1394433577640044</v>
          </cell>
          <cell r="SY507">
            <v>5481000</v>
          </cell>
          <cell r="SZ507">
            <v>5481000</v>
          </cell>
          <cell r="TA507"/>
          <cell r="TB507">
            <v>0</v>
          </cell>
          <cell r="TC507" t="str">
            <v>OK</v>
          </cell>
          <cell r="TD507"/>
          <cell r="TE507"/>
          <cell r="TF507">
            <v>0</v>
          </cell>
          <cell r="TG507"/>
          <cell r="TH507"/>
          <cell r="TI507"/>
          <cell r="TJ507"/>
          <cell r="TK507"/>
          <cell r="TL507"/>
          <cell r="TM507">
            <v>30000</v>
          </cell>
          <cell r="TN507">
            <v>10000</v>
          </cell>
          <cell r="TO507" t="str">
            <v>vybavení kanceláří, výpoč.technika</v>
          </cell>
          <cell r="TP507">
            <v>225500</v>
          </cell>
          <cell r="TQ507">
            <v>179500</v>
          </cell>
          <cell r="TR507"/>
          <cell r="TS507">
            <v>3493000</v>
          </cell>
          <cell r="TT507">
            <v>0</v>
          </cell>
          <cell r="TU507">
            <v>0</v>
          </cell>
          <cell r="TV507">
            <v>3493000</v>
          </cell>
          <cell r="TW507"/>
          <cell r="TX507"/>
          <cell r="TY507">
            <v>3493000</v>
          </cell>
          <cell r="TZ507"/>
          <cell r="UA507"/>
          <cell r="UB507">
            <v>0</v>
          </cell>
          <cell r="UC507"/>
          <cell r="UD507"/>
          <cell r="UE507">
            <v>3493000</v>
          </cell>
          <cell r="UF507">
            <v>3493000</v>
          </cell>
          <cell r="UG507">
            <v>5</v>
          </cell>
          <cell r="UH507">
            <v>3318350</v>
          </cell>
          <cell r="UI507">
            <v>3318350</v>
          </cell>
          <cell r="UJ507"/>
          <cell r="UK507"/>
          <cell r="UL507"/>
          <cell r="UM507"/>
          <cell r="UN507"/>
          <cell r="UO507"/>
          <cell r="UP507">
            <v>3318350</v>
          </cell>
          <cell r="UQ507">
            <v>3318350</v>
          </cell>
          <cell r="UR507">
            <v>3318350</v>
          </cell>
          <cell r="US507">
            <v>3318000</v>
          </cell>
          <cell r="UT507">
            <v>3318000</v>
          </cell>
          <cell r="UU507">
            <v>877000</v>
          </cell>
          <cell r="UV507">
            <v>4195000</v>
          </cell>
          <cell r="UW507">
            <v>4195000</v>
          </cell>
          <cell r="UX507">
            <v>673948.82411879103</v>
          </cell>
          <cell r="UY507">
            <v>673948.82411879103</v>
          </cell>
          <cell r="UZ507">
            <v>673949</v>
          </cell>
          <cell r="VA507">
            <v>673949</v>
          </cell>
          <cell r="VB507">
            <v>336974.41205939552</v>
          </cell>
          <cell r="VC507">
            <v>336974.41205939552</v>
          </cell>
          <cell r="VD507">
            <v>336974</v>
          </cell>
          <cell r="VE507">
            <v>336974</v>
          </cell>
          <cell r="VF507">
            <v>2307077</v>
          </cell>
          <cell r="VG507">
            <v>3099280</v>
          </cell>
          <cell r="VH507">
            <v>1095720</v>
          </cell>
          <cell r="VI507">
            <v>4195000</v>
          </cell>
          <cell r="VJ507">
            <v>0</v>
          </cell>
          <cell r="VK507">
            <v>877000</v>
          </cell>
          <cell r="VL507">
            <v>0</v>
          </cell>
          <cell r="VM507" t="str">
            <v>číslo smlouvy 06909/2020/SOC ze dne 26. 10. 2020</v>
          </cell>
          <cell r="VN507">
            <v>877000</v>
          </cell>
          <cell r="VO507">
            <v>175000</v>
          </cell>
          <cell r="VP507">
            <v>94.989979959919836</v>
          </cell>
          <cell r="VQ507">
            <v>1010923</v>
          </cell>
          <cell r="VR507">
            <v>44663</v>
          </cell>
          <cell r="VS507"/>
          <cell r="VT507">
            <v>979877</v>
          </cell>
          <cell r="VU507">
            <v>44693</v>
          </cell>
          <cell r="VV507">
            <v>1327200</v>
          </cell>
          <cell r="VW507">
            <v>44713</v>
          </cell>
          <cell r="VX507">
            <v>877000</v>
          </cell>
          <cell r="VY507">
            <v>877000</v>
          </cell>
          <cell r="VZ507">
            <v>0</v>
          </cell>
          <cell r="WA507"/>
          <cell r="WB507">
            <v>877000</v>
          </cell>
          <cell r="WC507">
            <v>0</v>
          </cell>
          <cell r="WD507">
            <v>5</v>
          </cell>
          <cell r="WE507">
            <v>497700</v>
          </cell>
          <cell r="WF507">
            <v>497700</v>
          </cell>
          <cell r="WG507"/>
          <cell r="WH507">
            <v>0</v>
          </cell>
          <cell r="WI507"/>
          <cell r="WJ507"/>
          <cell r="WK507"/>
          <cell r="WL507"/>
          <cell r="WM507"/>
          <cell r="WN507">
            <v>497700</v>
          </cell>
          <cell r="WO507">
            <v>497700</v>
          </cell>
          <cell r="WP507">
            <v>497000</v>
          </cell>
          <cell r="WQ507">
            <v>497000</v>
          </cell>
          <cell r="WR507">
            <v>88160.741816845111</v>
          </cell>
          <cell r="WS507">
            <v>408839.25818315492</v>
          </cell>
          <cell r="WT507">
            <v>88160.741816845111</v>
          </cell>
          <cell r="WU507">
            <v>408839.25818315492</v>
          </cell>
          <cell r="WV507">
            <v>88161</v>
          </cell>
          <cell r="WW507">
            <v>408839</v>
          </cell>
          <cell r="WX507">
            <v>88161</v>
          </cell>
          <cell r="WY507">
            <v>408839</v>
          </cell>
          <cell r="WZ507">
            <v>0.25818315488868393</v>
          </cell>
          <cell r="XA507">
            <v>-0.25818315491778776</v>
          </cell>
          <cell r="XB507"/>
          <cell r="XC507">
            <v>88161</v>
          </cell>
          <cell r="XD507">
            <v>497000</v>
          </cell>
          <cell r="XE507">
            <v>380000</v>
          </cell>
          <cell r="XF507">
            <v>14.978902953586498</v>
          </cell>
          <cell r="XG507"/>
          <cell r="XH507">
            <v>497000</v>
          </cell>
          <cell r="XI507">
            <v>0</v>
          </cell>
          <cell r="XJ507">
            <v>0</v>
          </cell>
          <cell r="XK507">
            <v>0</v>
          </cell>
          <cell r="XL507">
            <v>0</v>
          </cell>
          <cell r="XM507">
            <v>0</v>
          </cell>
          <cell r="XN507">
            <v>0</v>
          </cell>
          <cell r="XO507">
            <v>0</v>
          </cell>
          <cell r="XP507">
            <v>0</v>
          </cell>
          <cell r="XQ507"/>
          <cell r="XR507" t="e">
            <v>#DIV/0!</v>
          </cell>
          <cell r="XS507"/>
          <cell r="XT507"/>
          <cell r="XU507"/>
          <cell r="XV507"/>
          <cell r="XW507"/>
          <cell r="XX507"/>
          <cell r="XY507">
            <v>497700</v>
          </cell>
        </row>
        <row r="508">
          <cell r="A508">
            <v>2962056</v>
          </cell>
          <cell r="B508" t="str">
            <v>NNO</v>
          </cell>
          <cell r="C508">
            <v>1</v>
          </cell>
          <cell r="D508" t="str">
            <v>Slezská diakonie</v>
          </cell>
          <cell r="E508">
            <v>65468562</v>
          </cell>
          <cell r="F508" t="str">
            <v xml:space="preserve">Na Nivách 259/7
Český Těšín
737 01 Český Těšín 1
</v>
          </cell>
          <cell r="G508" t="str">
            <v>Církve a náboženské společnosti</v>
          </cell>
          <cell r="H508" t="str">
            <v>azylové domy</v>
          </cell>
          <cell r="I508" t="str">
            <v>sociální prevence</v>
          </cell>
          <cell r="J508" t="str">
            <v>BETHEL Karviná, azylový dům</v>
          </cell>
          <cell r="K508">
            <v>33848</v>
          </cell>
          <cell r="L508"/>
          <cell r="M508" t="str">
            <v>N</v>
          </cell>
          <cell r="N508" t="str">
            <v>• počet lůžek: 49</v>
          </cell>
          <cell r="O508">
            <v>49</v>
          </cell>
          <cell r="P508"/>
          <cell r="Q508">
            <v>79</v>
          </cell>
          <cell r="R508">
            <v>88</v>
          </cell>
          <cell r="S508">
            <v>90</v>
          </cell>
          <cell r="T508"/>
          <cell r="U508"/>
          <cell r="V508"/>
          <cell r="W508"/>
          <cell r="X508"/>
          <cell r="Y508"/>
          <cell r="Z508"/>
          <cell r="AA508"/>
          <cell r="AB508"/>
          <cell r="AC508"/>
          <cell r="AD508"/>
          <cell r="AE508"/>
          <cell r="AF508"/>
          <cell r="AG508"/>
          <cell r="AH508"/>
          <cell r="AI508"/>
          <cell r="AJ508"/>
          <cell r="AK508"/>
          <cell r="AL508"/>
          <cell r="AM508"/>
          <cell r="AN508"/>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t="str">
            <v>•  6. osoby bez přístřeší</v>
          </cell>
          <cell r="BN508" t="str">
            <v>osoby bez přístřeší</v>
          </cell>
          <cell r="BO508" t="str">
            <v>• dorost (16 – 18 let)
• mladí dospělí (19 – 26 let)
• dospělí (27 – 64 let)
• mladší senioři (65 – 80 let)
• starší senioři (nad 80 let)</v>
          </cell>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v>3</v>
          </cell>
          <cell r="EM508">
            <v>2.4</v>
          </cell>
          <cell r="EN508">
            <v>2.4</v>
          </cell>
          <cell r="EO508">
            <v>1666968</v>
          </cell>
          <cell r="EP508">
            <v>1184000</v>
          </cell>
          <cell r="EQ508">
            <v>11</v>
          </cell>
          <cell r="ER508">
            <v>6.9</v>
          </cell>
          <cell r="ES508">
            <v>6.9</v>
          </cell>
          <cell r="ET508">
            <v>3898359</v>
          </cell>
          <cell r="EU508">
            <v>2768900</v>
          </cell>
          <cell r="EV508"/>
          <cell r="EW508"/>
          <cell r="EX508"/>
          <cell r="EY508"/>
          <cell r="EZ508"/>
          <cell r="FA508"/>
          <cell r="FB508"/>
          <cell r="FC508"/>
          <cell r="FD508"/>
          <cell r="FE508"/>
          <cell r="FF508"/>
          <cell r="FG508"/>
          <cell r="FH508"/>
          <cell r="FI508"/>
          <cell r="FJ508"/>
          <cell r="FK508"/>
          <cell r="FL508"/>
          <cell r="FM508"/>
          <cell r="FN508"/>
          <cell r="FO508"/>
          <cell r="FP508">
            <v>5</v>
          </cell>
          <cell r="FQ508">
            <v>2.0499999999999998</v>
          </cell>
          <cell r="FR508">
            <v>1.75</v>
          </cell>
          <cell r="FS508">
            <v>1192121</v>
          </cell>
          <cell r="FT508">
            <v>1046613</v>
          </cell>
          <cell r="FU508"/>
          <cell r="FV508"/>
          <cell r="FW508"/>
          <cell r="FX508"/>
          <cell r="FY508"/>
          <cell r="FZ508"/>
          <cell r="GA508"/>
          <cell r="GB508"/>
          <cell r="GC508"/>
          <cell r="GD508"/>
          <cell r="GE508"/>
          <cell r="GF508"/>
          <cell r="GG508"/>
          <cell r="GH508"/>
          <cell r="GI508"/>
          <cell r="GJ508"/>
          <cell r="GK508"/>
          <cell r="GL508"/>
          <cell r="GM508"/>
          <cell r="GN508"/>
          <cell r="GO508"/>
          <cell r="GP508"/>
          <cell r="GQ508"/>
          <cell r="GR508"/>
          <cell r="GS508"/>
          <cell r="GT508"/>
          <cell r="GU508"/>
          <cell r="GV508"/>
          <cell r="GW508"/>
          <cell r="GX508"/>
          <cell r="GY508"/>
          <cell r="GZ508"/>
          <cell r="HA508"/>
          <cell r="HB508"/>
          <cell r="HC508"/>
          <cell r="HD508"/>
          <cell r="HE508"/>
          <cell r="HF508"/>
          <cell r="HG508"/>
          <cell r="HH508"/>
          <cell r="HI508"/>
          <cell r="HJ508"/>
          <cell r="HK508"/>
          <cell r="HL508"/>
          <cell r="HM508"/>
          <cell r="HN508"/>
          <cell r="HO508"/>
          <cell r="HP508"/>
          <cell r="HQ508"/>
          <cell r="HR508"/>
          <cell r="HS508"/>
          <cell r="HT508"/>
          <cell r="HU508"/>
          <cell r="HV508"/>
          <cell r="HW508"/>
          <cell r="HX508"/>
          <cell r="HY508"/>
          <cell r="HZ508"/>
          <cell r="IA508"/>
          <cell r="IB508"/>
          <cell r="IC508"/>
          <cell r="ID508"/>
          <cell r="IE508"/>
          <cell r="IF508"/>
          <cell r="IG508"/>
          <cell r="IH508"/>
          <cell r="II508">
            <v>1</v>
          </cell>
          <cell r="IJ508">
            <v>0.5</v>
          </cell>
          <cell r="IK508">
            <v>12</v>
          </cell>
          <cell r="IL508">
            <v>0.5</v>
          </cell>
          <cell r="IM508">
            <v>162466</v>
          </cell>
          <cell r="IN508">
            <v>162466</v>
          </cell>
          <cell r="IO508">
            <v>2</v>
          </cell>
          <cell r="IP508">
            <v>300</v>
          </cell>
          <cell r="IQ508">
            <v>0.14399999999999999</v>
          </cell>
          <cell r="IR508">
            <v>45000</v>
          </cell>
          <cell r="IS508">
            <v>45000</v>
          </cell>
          <cell r="IT508"/>
          <cell r="IU508"/>
          <cell r="IV508"/>
          <cell r="IW508"/>
          <cell r="IX508"/>
          <cell r="IY508"/>
          <cell r="IZ508"/>
          <cell r="JA508"/>
          <cell r="JB508"/>
          <cell r="JC508"/>
          <cell r="JD508"/>
          <cell r="JE508"/>
          <cell r="JF508"/>
          <cell r="JG508"/>
          <cell r="JH508"/>
          <cell r="JI508"/>
          <cell r="JJ508"/>
          <cell r="JK508"/>
          <cell r="JL508"/>
          <cell r="JM508"/>
          <cell r="JN508"/>
          <cell r="JO508"/>
          <cell r="JP508"/>
          <cell r="JQ508"/>
          <cell r="JR508"/>
          <cell r="JS508"/>
          <cell r="JT508"/>
          <cell r="JU508"/>
          <cell r="JV508"/>
          <cell r="JW508"/>
          <cell r="JX508"/>
          <cell r="JY508"/>
          <cell r="JZ508"/>
          <cell r="KA508"/>
          <cell r="KB508"/>
          <cell r="KC508"/>
          <cell r="KD508"/>
          <cell r="KE508"/>
          <cell r="KF508"/>
          <cell r="KG508"/>
          <cell r="KH508">
            <v>2</v>
          </cell>
          <cell r="KI508">
            <v>100</v>
          </cell>
          <cell r="KJ508">
            <v>9.3000000000000007</v>
          </cell>
          <cell r="KK508">
            <v>0</v>
          </cell>
          <cell r="KL508">
            <v>0.14399999999999999</v>
          </cell>
          <cell r="KM508">
            <v>0</v>
          </cell>
          <cell r="KN508">
            <v>9.4440000000000008</v>
          </cell>
          <cell r="KO508">
            <v>9.4440000000000008</v>
          </cell>
          <cell r="KP508">
            <v>2.5499999999999998</v>
          </cell>
          <cell r="KQ508">
            <v>11.994</v>
          </cell>
          <cell r="KR508">
            <v>6757448</v>
          </cell>
          <cell r="KS508">
            <v>4999513</v>
          </cell>
          <cell r="KT508">
            <v>4999513</v>
          </cell>
          <cell r="KU508"/>
          <cell r="KV508"/>
          <cell r="KW508"/>
          <cell r="KX508">
            <v>162466</v>
          </cell>
          <cell r="KY508">
            <v>162466</v>
          </cell>
          <cell r="KZ508">
            <v>162466</v>
          </cell>
          <cell r="LA508"/>
          <cell r="LB508"/>
          <cell r="LC508"/>
          <cell r="LD508">
            <v>45000</v>
          </cell>
          <cell r="LE508">
            <v>45000</v>
          </cell>
          <cell r="LF508">
            <v>45000</v>
          </cell>
          <cell r="LG508"/>
          <cell r="LH508"/>
          <cell r="LI508"/>
          <cell r="LJ508">
            <v>228500</v>
          </cell>
          <cell r="LK508">
            <v>117000</v>
          </cell>
          <cell r="LL508">
            <v>117000</v>
          </cell>
          <cell r="LM508"/>
          <cell r="LN508"/>
          <cell r="LO508"/>
          <cell r="LP508">
            <v>0</v>
          </cell>
          <cell r="LQ508">
            <v>0</v>
          </cell>
          <cell r="LR508">
            <v>0</v>
          </cell>
          <cell r="LS508"/>
          <cell r="LT508"/>
          <cell r="LU508"/>
          <cell r="LV508">
            <v>100000</v>
          </cell>
          <cell r="LW508">
            <v>100000</v>
          </cell>
          <cell r="LX508">
            <v>100000</v>
          </cell>
          <cell r="LY508"/>
          <cell r="LZ508"/>
          <cell r="MA508"/>
          <cell r="MB508">
            <v>380000</v>
          </cell>
          <cell r="MC508">
            <v>0</v>
          </cell>
          <cell r="MD508">
            <v>0</v>
          </cell>
          <cell r="ME508"/>
          <cell r="MF508"/>
          <cell r="MG508"/>
          <cell r="MH508">
            <v>15000</v>
          </cell>
          <cell r="MI508">
            <v>15000</v>
          </cell>
          <cell r="MJ508">
            <v>15000</v>
          </cell>
          <cell r="MK508"/>
          <cell r="ML508"/>
          <cell r="MM508"/>
          <cell r="MN508">
            <v>15000</v>
          </cell>
          <cell r="MO508">
            <v>15000</v>
          </cell>
          <cell r="MP508">
            <v>15000</v>
          </cell>
          <cell r="MQ508"/>
          <cell r="MR508"/>
          <cell r="MS508"/>
          <cell r="MT508">
            <v>306000</v>
          </cell>
          <cell r="MU508">
            <v>121000</v>
          </cell>
          <cell r="MV508">
            <v>121000</v>
          </cell>
          <cell r="MW508"/>
          <cell r="MX508"/>
          <cell r="MY508"/>
          <cell r="MZ508">
            <v>1053000</v>
          </cell>
          <cell r="NA508">
            <v>237500</v>
          </cell>
          <cell r="NB508">
            <v>237500</v>
          </cell>
          <cell r="NC508"/>
          <cell r="ND508"/>
          <cell r="NE508"/>
          <cell r="NF508">
            <v>1053000</v>
          </cell>
          <cell r="NG508">
            <v>0</v>
          </cell>
          <cell r="NH508">
            <v>100</v>
          </cell>
          <cell r="NI508">
            <v>14200</v>
          </cell>
          <cell r="NJ508">
            <v>6200</v>
          </cell>
          <cell r="NK508">
            <v>6200</v>
          </cell>
          <cell r="NL508"/>
          <cell r="NM508"/>
          <cell r="NN508"/>
          <cell r="NO508">
            <v>105000</v>
          </cell>
          <cell r="NP508">
            <v>105000</v>
          </cell>
          <cell r="NQ508">
            <v>105000</v>
          </cell>
          <cell r="NR508"/>
          <cell r="NS508"/>
          <cell r="NT508"/>
          <cell r="NU508">
            <v>0</v>
          </cell>
          <cell r="NV508">
            <v>0</v>
          </cell>
          <cell r="NW508">
            <v>0</v>
          </cell>
          <cell r="NX508"/>
          <cell r="NY508"/>
          <cell r="NZ508"/>
          <cell r="OA508">
            <v>91000</v>
          </cell>
          <cell r="OB508">
            <v>60000</v>
          </cell>
          <cell r="OC508">
            <v>60000</v>
          </cell>
          <cell r="OD508"/>
          <cell r="OE508"/>
          <cell r="OF508"/>
          <cell r="OG508">
            <v>320000</v>
          </cell>
          <cell r="OH508">
            <v>259118</v>
          </cell>
          <cell r="OI508">
            <v>259118</v>
          </cell>
          <cell r="OJ508"/>
          <cell r="OK508"/>
          <cell r="OL508"/>
          <cell r="OM508">
            <v>20000</v>
          </cell>
          <cell r="ON508">
            <v>20000</v>
          </cell>
          <cell r="OO508">
            <v>20000</v>
          </cell>
          <cell r="OP508"/>
          <cell r="OQ508"/>
          <cell r="OR508"/>
          <cell r="OS508">
            <v>0</v>
          </cell>
          <cell r="OT508">
            <v>0</v>
          </cell>
          <cell r="OU508">
            <v>0</v>
          </cell>
          <cell r="OV508"/>
          <cell r="OW508"/>
          <cell r="OX508"/>
          <cell r="OY508">
            <v>0</v>
          </cell>
          <cell r="OZ508">
            <v>0</v>
          </cell>
          <cell r="PA508">
            <v>0</v>
          </cell>
          <cell r="PB508"/>
          <cell r="PC508"/>
          <cell r="PD508"/>
          <cell r="PE508">
            <v>286237</v>
          </cell>
          <cell r="PF508">
            <v>123080</v>
          </cell>
          <cell r="PG508">
            <v>123080</v>
          </cell>
          <cell r="PH508"/>
          <cell r="PI508"/>
          <cell r="PJ508"/>
          <cell r="PK508">
            <v>156748</v>
          </cell>
          <cell r="PL508">
            <v>0</v>
          </cell>
          <cell r="PM508">
            <v>0</v>
          </cell>
          <cell r="PN508"/>
          <cell r="PO508"/>
          <cell r="PP508"/>
          <cell r="PQ508">
            <v>2006113</v>
          </cell>
          <cell r="PR508">
            <v>1195523</v>
          </cell>
          <cell r="PS508">
            <v>1195523</v>
          </cell>
          <cell r="PT508"/>
          <cell r="PU508"/>
          <cell r="PV508"/>
          <cell r="PW508">
            <v>12061712</v>
          </cell>
          <cell r="PX508">
            <v>7581400</v>
          </cell>
          <cell r="PY508">
            <v>7581400</v>
          </cell>
          <cell r="PZ508">
            <v>100</v>
          </cell>
          <cell r="QA508">
            <v>12061712</v>
          </cell>
          <cell r="QB508">
            <v>7581400</v>
          </cell>
          <cell r="QC508">
            <v>100</v>
          </cell>
          <cell r="QD508"/>
          <cell r="QE508"/>
          <cell r="QF508"/>
          <cell r="QG508">
            <v>6436677</v>
          </cell>
          <cell r="QH508">
            <v>8657323</v>
          </cell>
          <cell r="QI508">
            <v>7581400</v>
          </cell>
          <cell r="QJ508">
            <v>0</v>
          </cell>
          <cell r="QK508">
            <v>0</v>
          </cell>
          <cell r="QL508">
            <v>0</v>
          </cell>
          <cell r="QM508">
            <v>0</v>
          </cell>
          <cell r="QN508">
            <v>0</v>
          </cell>
          <cell r="QO508">
            <v>0</v>
          </cell>
          <cell r="QP508">
            <v>0</v>
          </cell>
          <cell r="QQ508">
            <v>0</v>
          </cell>
          <cell r="QR508">
            <v>0</v>
          </cell>
          <cell r="QS508">
            <v>2315436</v>
          </cell>
          <cell r="QT508">
            <v>2250000</v>
          </cell>
          <cell r="QU508">
            <v>2250000</v>
          </cell>
          <cell r="QV508"/>
          <cell r="QW508">
            <v>0</v>
          </cell>
          <cell r="QX508">
            <v>0</v>
          </cell>
          <cell r="QY508">
            <v>0</v>
          </cell>
          <cell r="QZ508"/>
          <cell r="RA508">
            <v>271971</v>
          </cell>
          <cell r="RB508">
            <v>457898</v>
          </cell>
          <cell r="RC508">
            <v>0</v>
          </cell>
          <cell r="RD508">
            <v>500000</v>
          </cell>
          <cell r="RE508">
            <v>650000</v>
          </cell>
          <cell r="RF508">
            <v>650000</v>
          </cell>
          <cell r="RG508">
            <v>45000</v>
          </cell>
          <cell r="RH508">
            <v>0</v>
          </cell>
          <cell r="RI508">
            <v>1475000</v>
          </cell>
          <cell r="RJ508"/>
          <cell r="RK508"/>
          <cell r="RL508"/>
          <cell r="RM508">
            <v>106765</v>
          </cell>
          <cell r="RN508">
            <v>105312</v>
          </cell>
          <cell r="RO508">
            <v>105312</v>
          </cell>
          <cell r="RP508">
            <v>83.616780045351476</v>
          </cell>
          <cell r="RQ508"/>
          <cell r="RR508"/>
          <cell r="RS508"/>
          <cell r="RT508">
            <v>0</v>
          </cell>
          <cell r="RU508"/>
          <cell r="RV508"/>
          <cell r="RW508"/>
          <cell r="RX508" t="str">
            <v>N</v>
          </cell>
          <cell r="RY508"/>
          <cell r="RZ508">
            <v>7581400</v>
          </cell>
          <cell r="SA508">
            <v>7581000</v>
          </cell>
          <cell r="SB508">
            <v>289000</v>
          </cell>
          <cell r="SC508">
            <v>7292000</v>
          </cell>
          <cell r="SD508">
            <v>400</v>
          </cell>
          <cell r="SE508"/>
          <cell r="SF508"/>
          <cell r="SG508"/>
          <cell r="SH508"/>
          <cell r="SI508"/>
          <cell r="SJ508"/>
          <cell r="SK508">
            <v>49</v>
          </cell>
          <cell r="SL508"/>
          <cell r="SM508"/>
          <cell r="SN508">
            <v>49</v>
          </cell>
          <cell r="SO508"/>
          <cell r="SP508"/>
          <cell r="SQ508"/>
          <cell r="SR508"/>
          <cell r="SS508"/>
          <cell r="ST508">
            <v>0</v>
          </cell>
          <cell r="SU508"/>
          <cell r="SV508" t="str">
            <v>služba z IP (PSSP3)</v>
          </cell>
          <cell r="SW508" t="str">
            <v>služba z IP (PSSP3)</v>
          </cell>
          <cell r="SX508"/>
          <cell r="SY508">
            <v>12691000</v>
          </cell>
          <cell r="SZ508">
            <v>12691000</v>
          </cell>
          <cell r="TA508"/>
          <cell r="TB508">
            <v>0</v>
          </cell>
          <cell r="TC508" t="str">
            <v>OK</v>
          </cell>
          <cell r="TD508" t="str">
            <v>OK, jen divně zařazeno IP v předchozím roce. obec potvrdila menší částku než uvedli v žádosti. V žádosti uvedli 1.475.000 Kč, obec potvrdila 900.000 Kč - paní Klusová doposlala informaci, že karviná schválila 1.475.000 kč, takže asi OK.</v>
          </cell>
          <cell r="TE508"/>
          <cell r="TF508" t="e">
            <v>#N/A</v>
          </cell>
          <cell r="TG508"/>
          <cell r="TH508"/>
          <cell r="TI508"/>
          <cell r="TJ508">
            <v>0</v>
          </cell>
          <cell r="TK508"/>
          <cell r="TL508">
            <v>0</v>
          </cell>
          <cell r="TM508">
            <v>100000</v>
          </cell>
          <cell r="TN508">
            <v>100000</v>
          </cell>
          <cell r="TO508" t="str">
            <v>Vybavení kanceláří atd.</v>
          </cell>
          <cell r="TP508">
            <v>320000</v>
          </cell>
          <cell r="TQ508">
            <v>259118</v>
          </cell>
          <cell r="TR508" t="str">
            <v>nespecifikováno</v>
          </cell>
          <cell r="TS508" t="str">
            <v>služba z IP (PSSP3)</v>
          </cell>
          <cell r="TT508" t="str">
            <v>služba z IP (PSSP3)</v>
          </cell>
          <cell r="TU508" t="str">
            <v>služba z IP (PSSP3)</v>
          </cell>
          <cell r="TV508" t="str">
            <v>služba z IP (PSSP3)</v>
          </cell>
          <cell r="TW508"/>
          <cell r="TX508"/>
          <cell r="TY508"/>
          <cell r="TZ508"/>
          <cell r="UA508"/>
          <cell r="UB508" t="e">
            <v>#N/A</v>
          </cell>
          <cell r="UC508"/>
          <cell r="UD508"/>
          <cell r="UE508"/>
          <cell r="UF508">
            <v>5796651</v>
          </cell>
          <cell r="UG508">
            <v>3</v>
          </cell>
          <cell r="UH508">
            <v>0</v>
          </cell>
          <cell r="UI508">
            <v>0</v>
          </cell>
          <cell r="UJ508">
            <v>289832.55</v>
          </cell>
          <cell r="UK508"/>
          <cell r="UL508"/>
          <cell r="UM508"/>
          <cell r="UN508"/>
          <cell r="UO508"/>
          <cell r="UP508">
            <v>289832.55</v>
          </cell>
          <cell r="UQ508">
            <v>289832.55</v>
          </cell>
          <cell r="UR508">
            <v>289832.55</v>
          </cell>
          <cell r="US508">
            <v>289000</v>
          </cell>
          <cell r="UT508">
            <v>289000</v>
          </cell>
          <cell r="UU508">
            <v>7292000</v>
          </cell>
          <cell r="UV508">
            <v>7581400</v>
          </cell>
          <cell r="UW508">
            <v>7581000</v>
          </cell>
          <cell r="UX508">
            <v>58701.389442534841</v>
          </cell>
          <cell r="UY508">
            <v>58701.389442534841</v>
          </cell>
          <cell r="UZ508">
            <v>58701</v>
          </cell>
          <cell r="VA508">
            <v>58701</v>
          </cell>
          <cell r="VB508">
            <v>29350.69472126742</v>
          </cell>
          <cell r="VC508">
            <v>29350.69472126742</v>
          </cell>
          <cell r="VD508">
            <v>29351</v>
          </cell>
          <cell r="VE508">
            <v>29351</v>
          </cell>
          <cell r="VF508">
            <v>200948</v>
          </cell>
          <cell r="VG508">
            <v>5323579</v>
          </cell>
          <cell r="VH508">
            <v>2257421</v>
          </cell>
          <cell r="VI508">
            <v>7581000</v>
          </cell>
          <cell r="VJ508">
            <v>0</v>
          </cell>
          <cell r="VK508">
            <v>7292400</v>
          </cell>
          <cell r="VL508">
            <v>0</v>
          </cell>
          <cell r="VM508" t="str">
            <v>číslo smlouvy 06909/2020/SOC ze dne 26. 10. 2020</v>
          </cell>
          <cell r="VN508">
            <v>7292000</v>
          </cell>
          <cell r="VO508" t="e">
            <v>#VALUE!</v>
          </cell>
          <cell r="VP508" t="e">
            <v>#DIV/0!</v>
          </cell>
          <cell r="VQ508">
            <v>88052</v>
          </cell>
          <cell r="VR508">
            <v>44663</v>
          </cell>
          <cell r="VS508"/>
          <cell r="VT508"/>
          <cell r="VU508"/>
          <cell r="VV508">
            <v>200948</v>
          </cell>
          <cell r="VW508">
            <v>44713</v>
          </cell>
          <cell r="VX508">
            <v>7292000</v>
          </cell>
          <cell r="VY508">
            <v>7292000</v>
          </cell>
          <cell r="VZ508">
            <v>0</v>
          </cell>
          <cell r="WA508"/>
          <cell r="WB508">
            <v>7292000</v>
          </cell>
          <cell r="WC508">
            <v>0</v>
          </cell>
          <cell r="WD508">
            <v>3</v>
          </cell>
          <cell r="WE508">
            <v>54910</v>
          </cell>
          <cell r="WF508">
            <v>54910</v>
          </cell>
          <cell r="WG508"/>
          <cell r="WH508">
            <v>0</v>
          </cell>
          <cell r="WI508"/>
          <cell r="WJ508"/>
          <cell r="WK508"/>
          <cell r="WL508"/>
          <cell r="WM508"/>
          <cell r="WN508">
            <v>54910</v>
          </cell>
          <cell r="WO508">
            <v>0</v>
          </cell>
          <cell r="WP508">
            <v>0</v>
          </cell>
          <cell r="WQ508">
            <v>0</v>
          </cell>
          <cell r="WR508">
            <v>0</v>
          </cell>
          <cell r="WS508">
            <v>0</v>
          </cell>
          <cell r="WT508">
            <v>0</v>
          </cell>
          <cell r="WU508">
            <v>0</v>
          </cell>
          <cell r="WV508">
            <v>0</v>
          </cell>
          <cell r="WW508">
            <v>0</v>
          </cell>
          <cell r="WX508">
            <v>0</v>
          </cell>
          <cell r="WY508">
            <v>0</v>
          </cell>
          <cell r="WZ508">
            <v>0</v>
          </cell>
          <cell r="XA508">
            <v>0</v>
          </cell>
          <cell r="XB508"/>
          <cell r="XC508">
            <v>0</v>
          </cell>
          <cell r="XD508">
            <v>0</v>
          </cell>
          <cell r="XE508">
            <v>7292000</v>
          </cell>
          <cell r="XF508">
            <v>0</v>
          </cell>
          <cell r="XG508"/>
          <cell r="XH508">
            <v>0</v>
          </cell>
          <cell r="XI508">
            <v>2250000</v>
          </cell>
          <cell r="XJ508">
            <v>2250000</v>
          </cell>
          <cell r="XK508">
            <v>2600000</v>
          </cell>
          <cell r="XL508">
            <v>0</v>
          </cell>
          <cell r="XM508">
            <v>350000</v>
          </cell>
          <cell r="XN508">
            <v>350000</v>
          </cell>
          <cell r="XO508">
            <v>0</v>
          </cell>
          <cell r="XP508">
            <v>0</v>
          </cell>
          <cell r="XQ508"/>
          <cell r="XR508">
            <v>5897.9591836734689</v>
          </cell>
          <cell r="XS508">
            <v>6433000</v>
          </cell>
          <cell r="XT508">
            <v>6722000</v>
          </cell>
          <cell r="XU508">
            <v>5796651</v>
          </cell>
          <cell r="XV508">
            <v>5853651</v>
          </cell>
          <cell r="XW508">
            <v>868349</v>
          </cell>
          <cell r="XX508"/>
          <cell r="XY508">
            <v>54910</v>
          </cell>
          <cell r="XZ508"/>
        </row>
        <row r="509">
          <cell r="A509">
            <v>3017245</v>
          </cell>
          <cell r="B509" t="str">
            <v>NNO</v>
          </cell>
          <cell r="C509">
            <v>1</v>
          </cell>
          <cell r="D509" t="str">
            <v>Slezská diakonie</v>
          </cell>
          <cell r="E509">
            <v>65468562</v>
          </cell>
          <cell r="F509" t="str">
            <v xml:space="preserve">Na Nivách 259/7
Český Těšín
737 01 Český Těšín 1
</v>
          </cell>
          <cell r="G509" t="str">
            <v>Církve a náboženské společnosti</v>
          </cell>
          <cell r="H509" t="str">
            <v>denní stacionáře</v>
          </cell>
          <cell r="I509" t="str">
            <v>sociální péče</v>
          </cell>
          <cell r="J509" t="str">
            <v>EUNIKA Karviná, denní stacionář</v>
          </cell>
          <cell r="K509">
            <v>36161</v>
          </cell>
          <cell r="L509"/>
          <cell r="M509" t="str">
            <v>N</v>
          </cell>
          <cell r="N509"/>
          <cell r="O509"/>
          <cell r="P509"/>
          <cell r="Q509"/>
          <cell r="R509"/>
          <cell r="S509"/>
          <cell r="T509"/>
          <cell r="U509"/>
          <cell r="V509"/>
          <cell r="W509"/>
          <cell r="X509"/>
          <cell r="Y509" t="str">
            <v>• počet klientů: 9</v>
          </cell>
          <cell r="Z509"/>
          <cell r="AA509">
            <v>9</v>
          </cell>
          <cell r="AB509">
            <v>20</v>
          </cell>
          <cell r="AC509">
            <v>15</v>
          </cell>
          <cell r="AD509">
            <v>18</v>
          </cell>
          <cell r="AE509">
            <v>19</v>
          </cell>
          <cell r="AF509"/>
          <cell r="AG509"/>
          <cell r="AH509"/>
          <cell r="AI509"/>
          <cell r="AJ509"/>
          <cell r="AK509"/>
          <cell r="AL509"/>
          <cell r="AM509"/>
          <cell r="AN509"/>
          <cell r="AO509">
            <v>1890</v>
          </cell>
          <cell r="AP509" t="str">
            <v>Změna kapacity počtu smluv od 1.6.2021: 
Maximální kapacita uzavřených (platných) smluv je 20.
Výpočet plánového přímého výkonu základních činností: 252dnů*7,5=1890.</v>
          </cell>
          <cell r="AQ509"/>
          <cell r="AR509"/>
          <cell r="AS509"/>
          <cell r="AT509"/>
          <cell r="AU509"/>
          <cell r="AV509"/>
          <cell r="AW509"/>
          <cell r="AX509"/>
          <cell r="AY509"/>
          <cell r="AZ509"/>
          <cell r="BA509"/>
          <cell r="BB509"/>
          <cell r="BC509"/>
          <cell r="BD509"/>
          <cell r="BE509"/>
          <cell r="BF509"/>
          <cell r="BG509"/>
          <cell r="BH509"/>
          <cell r="BI509"/>
          <cell r="BJ509"/>
          <cell r="BK509"/>
          <cell r="BL509"/>
          <cell r="BM509" t="str">
            <v>• 13. osoby s kombinovaným postižením
• 14. osoby s mentálním postižením
• 15. osoby s tělesným postižením
• 17. osoby se zdravotním postižením</v>
          </cell>
          <cell r="BN509" t="str">
            <v>osoby s kombinovaným postižením</v>
          </cell>
          <cell r="BO509" t="str">
            <v>• mladí dospělí (19 – 26 let)
• dospělí (27 – 64 let)</v>
          </cell>
          <cell r="BP509">
            <v>0</v>
          </cell>
          <cell r="BQ509">
            <v>0</v>
          </cell>
          <cell r="BR509">
            <v>0</v>
          </cell>
          <cell r="BS509">
            <v>1</v>
          </cell>
          <cell r="BT509">
            <v>0</v>
          </cell>
          <cell r="BU509">
            <v>3</v>
          </cell>
          <cell r="BV509">
            <v>1</v>
          </cell>
          <cell r="BW509">
            <v>5</v>
          </cell>
          <cell r="BX509">
            <v>8</v>
          </cell>
          <cell r="BY509">
            <v>0</v>
          </cell>
          <cell r="BZ509">
            <v>3</v>
          </cell>
          <cell r="CA509">
            <v>1</v>
          </cell>
          <cell r="CB509">
            <v>5</v>
          </cell>
          <cell r="CC509">
            <v>9</v>
          </cell>
          <cell r="CD509">
            <v>0</v>
          </cell>
          <cell r="CE509">
            <v>1</v>
          </cell>
          <cell r="CF509">
            <v>17</v>
          </cell>
          <cell r="CG509">
            <v>18</v>
          </cell>
          <cell r="CH509"/>
          <cell r="CI509">
            <v>0</v>
          </cell>
          <cell r="CJ509">
            <v>0</v>
          </cell>
          <cell r="CK509">
            <v>0</v>
          </cell>
          <cell r="CL509">
            <v>1</v>
          </cell>
          <cell r="CM509">
            <v>0</v>
          </cell>
          <cell r="CN509">
            <v>3</v>
          </cell>
          <cell r="CO509">
            <v>2</v>
          </cell>
          <cell r="CP509">
            <v>5</v>
          </cell>
          <cell r="CQ509">
            <v>8</v>
          </cell>
          <cell r="CR509">
            <v>0</v>
          </cell>
          <cell r="CS509">
            <v>3</v>
          </cell>
          <cell r="CT509">
            <v>2</v>
          </cell>
          <cell r="CU509">
            <v>5</v>
          </cell>
          <cell r="CV509">
            <v>9</v>
          </cell>
          <cell r="CW509">
            <v>0</v>
          </cell>
          <cell r="CX509">
            <v>1</v>
          </cell>
          <cell r="CY509">
            <v>18</v>
          </cell>
          <cell r="CZ509">
            <v>19</v>
          </cell>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v>1</v>
          </cell>
          <cell r="EM509">
            <v>1</v>
          </cell>
          <cell r="EN509">
            <v>1</v>
          </cell>
          <cell r="EO509">
            <v>660100</v>
          </cell>
          <cell r="EP509">
            <v>660100</v>
          </cell>
          <cell r="EQ509">
            <v>5</v>
          </cell>
          <cell r="ER509">
            <v>3.5</v>
          </cell>
          <cell r="ES509">
            <v>3.5</v>
          </cell>
          <cell r="ET509">
            <v>2037605</v>
          </cell>
          <cell r="EU509">
            <v>1965605</v>
          </cell>
          <cell r="EV509">
            <v>2</v>
          </cell>
          <cell r="EW509">
            <v>0.5</v>
          </cell>
          <cell r="EX509">
            <v>0.5</v>
          </cell>
          <cell r="EY509">
            <v>205755</v>
          </cell>
          <cell r="EZ509">
            <v>0</v>
          </cell>
          <cell r="FA509"/>
          <cell r="FB509"/>
          <cell r="FC509"/>
          <cell r="FD509"/>
          <cell r="FE509"/>
          <cell r="FF509"/>
          <cell r="FG509"/>
          <cell r="FH509"/>
          <cell r="FI509"/>
          <cell r="FJ509"/>
          <cell r="FK509"/>
          <cell r="FL509"/>
          <cell r="FM509"/>
          <cell r="FN509"/>
          <cell r="FO509"/>
          <cell r="FP509">
            <v>3</v>
          </cell>
          <cell r="FQ509">
            <v>0.91900000000000004</v>
          </cell>
          <cell r="FR509">
            <v>0.9</v>
          </cell>
          <cell r="FS509">
            <v>615480</v>
          </cell>
          <cell r="FT509">
            <v>615480</v>
          </cell>
          <cell r="FU509"/>
          <cell r="FV509"/>
          <cell r="FW509"/>
          <cell r="FX509"/>
          <cell r="FY509"/>
          <cell r="FZ509"/>
          <cell r="GA509"/>
          <cell r="GB509"/>
          <cell r="GC509"/>
          <cell r="GD509"/>
          <cell r="GE509"/>
          <cell r="GF509"/>
          <cell r="GG509"/>
          <cell r="GH509"/>
          <cell r="GI509"/>
          <cell r="GJ509"/>
          <cell r="GK509"/>
          <cell r="GL509"/>
          <cell r="GM509"/>
          <cell r="GN509"/>
          <cell r="GO509"/>
          <cell r="GP509"/>
          <cell r="GQ509"/>
          <cell r="GR509"/>
          <cell r="GS509"/>
          <cell r="GT509"/>
          <cell r="GU509"/>
          <cell r="GV509"/>
          <cell r="GW509"/>
          <cell r="GX509"/>
          <cell r="GY509"/>
          <cell r="GZ509"/>
          <cell r="HA509"/>
          <cell r="HB509"/>
          <cell r="HC509"/>
          <cell r="HD509"/>
          <cell r="HE509"/>
          <cell r="HF509"/>
          <cell r="HG509"/>
          <cell r="HH509"/>
          <cell r="HI509"/>
          <cell r="HJ509"/>
          <cell r="HK509"/>
          <cell r="HL509"/>
          <cell r="HM509"/>
          <cell r="HN509"/>
          <cell r="HO509"/>
          <cell r="HP509"/>
          <cell r="HQ509"/>
          <cell r="HR509"/>
          <cell r="HS509"/>
          <cell r="HT509"/>
          <cell r="HU509"/>
          <cell r="HV509"/>
          <cell r="HW509"/>
          <cell r="HX509"/>
          <cell r="HY509"/>
          <cell r="HZ509"/>
          <cell r="IA509"/>
          <cell r="IB509"/>
          <cell r="IC509"/>
          <cell r="ID509"/>
          <cell r="IE509"/>
          <cell r="IF509"/>
          <cell r="IG509"/>
          <cell r="IH509"/>
          <cell r="II509">
            <v>1</v>
          </cell>
          <cell r="IJ509">
            <v>0.25</v>
          </cell>
          <cell r="IK509">
            <v>12</v>
          </cell>
          <cell r="IL509">
            <v>0.25</v>
          </cell>
          <cell r="IM509">
            <v>58872</v>
          </cell>
          <cell r="IN509">
            <v>58872</v>
          </cell>
          <cell r="IO509">
            <v>4</v>
          </cell>
          <cell r="IP509">
            <v>450</v>
          </cell>
          <cell r="IQ509">
            <v>0.216</v>
          </cell>
          <cell r="IR509">
            <v>67500</v>
          </cell>
          <cell r="IS509">
            <v>67500</v>
          </cell>
          <cell r="IT509">
            <v>1</v>
          </cell>
          <cell r="IU509">
            <v>24</v>
          </cell>
          <cell r="IV509">
            <v>1.2E-2</v>
          </cell>
          <cell r="IW509">
            <v>9600</v>
          </cell>
          <cell r="IX509">
            <v>9600</v>
          </cell>
          <cell r="IY509"/>
          <cell r="IZ509"/>
          <cell r="JA509"/>
          <cell r="JB509"/>
          <cell r="JC509"/>
          <cell r="JD509"/>
          <cell r="JE509"/>
          <cell r="JF509"/>
          <cell r="JG509"/>
          <cell r="JH509"/>
          <cell r="JI509"/>
          <cell r="JJ509"/>
          <cell r="JK509"/>
          <cell r="JL509"/>
          <cell r="JM509"/>
          <cell r="JN509"/>
          <cell r="JO509"/>
          <cell r="JP509"/>
          <cell r="JQ509"/>
          <cell r="JR509"/>
          <cell r="JS509"/>
          <cell r="JT509"/>
          <cell r="JU509"/>
          <cell r="JV509"/>
          <cell r="JW509"/>
          <cell r="JX509"/>
          <cell r="JY509"/>
          <cell r="JZ509"/>
          <cell r="KA509"/>
          <cell r="KB509"/>
          <cell r="KC509"/>
          <cell r="KD509"/>
          <cell r="KE509"/>
          <cell r="KF509"/>
          <cell r="KG509"/>
          <cell r="KH509">
            <v>1</v>
          </cell>
          <cell r="KI509">
            <v>50</v>
          </cell>
          <cell r="KJ509">
            <v>5</v>
          </cell>
          <cell r="KK509">
            <v>0</v>
          </cell>
          <cell r="KL509">
            <v>0.216</v>
          </cell>
          <cell r="KM509">
            <v>0</v>
          </cell>
          <cell r="KN509">
            <v>5.2160000000000002</v>
          </cell>
          <cell r="KO509">
            <v>5.2160000000000002</v>
          </cell>
          <cell r="KP509">
            <v>1.181</v>
          </cell>
          <cell r="KQ509">
            <v>6.3970000000000002</v>
          </cell>
          <cell r="KR509">
            <v>3518940</v>
          </cell>
          <cell r="KS509">
            <v>3241185</v>
          </cell>
          <cell r="KT509">
            <v>3241185</v>
          </cell>
          <cell r="KU509"/>
          <cell r="KV509"/>
          <cell r="KW509"/>
          <cell r="KX509">
            <v>58872</v>
          </cell>
          <cell r="KY509">
            <v>58872</v>
          </cell>
          <cell r="KZ509">
            <v>58872</v>
          </cell>
          <cell r="LA509"/>
          <cell r="LB509"/>
          <cell r="LC509"/>
          <cell r="LD509">
            <v>77100</v>
          </cell>
          <cell r="LE509">
            <v>77100</v>
          </cell>
          <cell r="LF509">
            <v>77100</v>
          </cell>
          <cell r="LG509"/>
          <cell r="LH509"/>
          <cell r="LI509"/>
          <cell r="LJ509">
            <v>86828</v>
          </cell>
          <cell r="LK509">
            <v>12000</v>
          </cell>
          <cell r="LL509">
            <v>12000</v>
          </cell>
          <cell r="LM509"/>
          <cell r="LN509"/>
          <cell r="LO509"/>
          <cell r="LP509">
            <v>0</v>
          </cell>
          <cell r="LQ509">
            <v>0</v>
          </cell>
          <cell r="LR509">
            <v>0</v>
          </cell>
          <cell r="LS509"/>
          <cell r="LT509"/>
          <cell r="LU509"/>
          <cell r="LV509">
            <v>60000</v>
          </cell>
          <cell r="LW509">
            <v>50000</v>
          </cell>
          <cell r="LX509">
            <v>50000</v>
          </cell>
          <cell r="LY509"/>
          <cell r="LZ509"/>
          <cell r="MA509"/>
          <cell r="MB509">
            <v>3000</v>
          </cell>
          <cell r="MC509">
            <v>2000</v>
          </cell>
          <cell r="MD509">
            <v>2000</v>
          </cell>
          <cell r="ME509"/>
          <cell r="MF509"/>
          <cell r="MG509"/>
          <cell r="MH509">
            <v>8000</v>
          </cell>
          <cell r="MI509">
            <v>3000</v>
          </cell>
          <cell r="MJ509">
            <v>3000</v>
          </cell>
          <cell r="MK509"/>
          <cell r="ML509"/>
          <cell r="MM509"/>
          <cell r="MN509">
            <v>20000</v>
          </cell>
          <cell r="MO509">
            <v>18000</v>
          </cell>
          <cell r="MP509">
            <v>18000</v>
          </cell>
          <cell r="MQ509"/>
          <cell r="MR509"/>
          <cell r="MS509"/>
          <cell r="MT509">
            <v>129000</v>
          </cell>
          <cell r="MU509">
            <v>95000</v>
          </cell>
          <cell r="MV509">
            <v>95000</v>
          </cell>
          <cell r="MW509"/>
          <cell r="MX509"/>
          <cell r="MY509"/>
          <cell r="MZ509">
            <v>151000</v>
          </cell>
          <cell r="NA509">
            <v>151000</v>
          </cell>
          <cell r="NB509">
            <v>151000</v>
          </cell>
          <cell r="NC509"/>
          <cell r="ND509"/>
          <cell r="NE509"/>
          <cell r="NF509">
            <v>170000</v>
          </cell>
          <cell r="NG509">
            <v>19000</v>
          </cell>
          <cell r="NH509">
            <v>112.58278145695364</v>
          </cell>
          <cell r="NI509">
            <v>16000</v>
          </cell>
          <cell r="NJ509">
            <v>16000</v>
          </cell>
          <cell r="NK509">
            <v>16000</v>
          </cell>
          <cell r="NL509"/>
          <cell r="NM509"/>
          <cell r="NN509"/>
          <cell r="NO509">
            <v>0</v>
          </cell>
          <cell r="NP509">
            <v>0</v>
          </cell>
          <cell r="NQ509">
            <v>0</v>
          </cell>
          <cell r="NR509"/>
          <cell r="NS509"/>
          <cell r="NT509"/>
          <cell r="NU509">
            <v>0</v>
          </cell>
          <cell r="NV509">
            <v>0</v>
          </cell>
          <cell r="NW509">
            <v>0</v>
          </cell>
          <cell r="NX509"/>
          <cell r="NY509"/>
          <cell r="NZ509"/>
          <cell r="OA509">
            <v>25000</v>
          </cell>
          <cell r="OB509">
            <v>17000</v>
          </cell>
          <cell r="OC509">
            <v>17000</v>
          </cell>
          <cell r="OD509"/>
          <cell r="OE509"/>
          <cell r="OF509"/>
          <cell r="OG509">
            <v>100000</v>
          </cell>
          <cell r="OH509">
            <v>100000</v>
          </cell>
          <cell r="OI509">
            <v>100000</v>
          </cell>
          <cell r="OJ509"/>
          <cell r="OK509"/>
          <cell r="OL509"/>
          <cell r="OM509">
            <v>12000</v>
          </cell>
          <cell r="ON509">
            <v>12000</v>
          </cell>
          <cell r="OO509">
            <v>12000</v>
          </cell>
          <cell r="OP509"/>
          <cell r="OQ509"/>
          <cell r="OR509"/>
          <cell r="OS509">
            <v>0</v>
          </cell>
          <cell r="OT509">
            <v>0</v>
          </cell>
          <cell r="OU509">
            <v>0</v>
          </cell>
          <cell r="OV509"/>
          <cell r="OW509"/>
          <cell r="OX509"/>
          <cell r="OY509">
            <v>0</v>
          </cell>
          <cell r="OZ509">
            <v>0</v>
          </cell>
          <cell r="PA509">
            <v>0</v>
          </cell>
          <cell r="PB509"/>
          <cell r="PC509"/>
          <cell r="PD509"/>
          <cell r="PE509">
            <v>133230</v>
          </cell>
          <cell r="PF509">
            <v>87230</v>
          </cell>
          <cell r="PG509">
            <v>87230</v>
          </cell>
          <cell r="PH509"/>
          <cell r="PI509"/>
          <cell r="PJ509"/>
          <cell r="PK509">
            <v>34325</v>
          </cell>
          <cell r="PL509">
            <v>0</v>
          </cell>
          <cell r="PM509">
            <v>0</v>
          </cell>
          <cell r="PN509"/>
          <cell r="PO509"/>
          <cell r="PP509"/>
          <cell r="PQ509">
            <v>772705</v>
          </cell>
          <cell r="PR509">
            <v>727613</v>
          </cell>
          <cell r="PS509">
            <v>727613</v>
          </cell>
          <cell r="PT509"/>
          <cell r="PU509"/>
          <cell r="PV509"/>
          <cell r="PW509">
            <v>5206000</v>
          </cell>
          <cell r="PX509">
            <v>4668000</v>
          </cell>
          <cell r="PY509">
            <v>4668000</v>
          </cell>
          <cell r="PZ509">
            <v>100</v>
          </cell>
          <cell r="QA509">
            <v>5206000</v>
          </cell>
          <cell r="QB509">
            <v>4668000</v>
          </cell>
          <cell r="QC509">
            <v>100</v>
          </cell>
          <cell r="QD509"/>
          <cell r="QE509">
            <v>2494810</v>
          </cell>
          <cell r="QF509">
            <v>94500</v>
          </cell>
          <cell r="QG509">
            <v>3464000</v>
          </cell>
          <cell r="QH509">
            <v>4090000</v>
          </cell>
          <cell r="QI509">
            <v>4668000</v>
          </cell>
          <cell r="QJ509">
            <v>0</v>
          </cell>
          <cell r="QK509">
            <v>0</v>
          </cell>
          <cell r="QL509">
            <v>0</v>
          </cell>
          <cell r="QM509">
            <v>0</v>
          </cell>
          <cell r="QN509">
            <v>0</v>
          </cell>
          <cell r="QO509">
            <v>0</v>
          </cell>
          <cell r="QP509">
            <v>0</v>
          </cell>
          <cell r="QQ509">
            <v>0</v>
          </cell>
          <cell r="QR509">
            <v>0</v>
          </cell>
          <cell r="QS509">
            <v>164825</v>
          </cell>
          <cell r="QT509">
            <v>155000</v>
          </cell>
          <cell r="QU509">
            <v>200000</v>
          </cell>
          <cell r="QV509"/>
          <cell r="QW509">
            <v>0</v>
          </cell>
          <cell r="QX509">
            <v>0</v>
          </cell>
          <cell r="QY509">
            <v>0</v>
          </cell>
          <cell r="QZ509"/>
          <cell r="RA509">
            <v>94293</v>
          </cell>
          <cell r="RB509">
            <v>346188</v>
          </cell>
          <cell r="RC509">
            <v>0</v>
          </cell>
          <cell r="RD509">
            <v>146000</v>
          </cell>
          <cell r="RE509">
            <v>136000</v>
          </cell>
          <cell r="RF509">
            <v>136000</v>
          </cell>
          <cell r="RG509">
            <v>143000</v>
          </cell>
          <cell r="RH509">
            <v>152000</v>
          </cell>
          <cell r="RI509">
            <v>172000</v>
          </cell>
          <cell r="RJ509"/>
          <cell r="RK509"/>
          <cell r="RL509"/>
          <cell r="RM509">
            <v>31269</v>
          </cell>
          <cell r="RN509">
            <v>84500</v>
          </cell>
          <cell r="RO509">
            <v>30000</v>
          </cell>
          <cell r="RP509">
            <v>4.2395859009120036</v>
          </cell>
          <cell r="RQ509"/>
          <cell r="RR509"/>
          <cell r="RS509"/>
          <cell r="RT509">
            <v>0</v>
          </cell>
          <cell r="RU509"/>
          <cell r="RV509"/>
          <cell r="RW509"/>
          <cell r="RX509" t="str">
            <v>N</v>
          </cell>
          <cell r="RY509"/>
          <cell r="RZ509">
            <v>4668000</v>
          </cell>
          <cell r="SA509">
            <v>4668000</v>
          </cell>
          <cell r="SB509">
            <v>3885000</v>
          </cell>
          <cell r="SC509">
            <v>783000</v>
          </cell>
          <cell r="SD509">
            <v>0</v>
          </cell>
          <cell r="SE509"/>
          <cell r="SF509"/>
          <cell r="SG509"/>
          <cell r="SH509"/>
          <cell r="SI509"/>
          <cell r="SJ509">
            <v>5</v>
          </cell>
          <cell r="SK509"/>
          <cell r="SL509"/>
          <cell r="SM509">
            <v>5</v>
          </cell>
          <cell r="SN509"/>
          <cell r="SO509"/>
          <cell r="SP509"/>
          <cell r="SQ509"/>
          <cell r="SR509"/>
          <cell r="SS509">
            <v>104.32000000000001</v>
          </cell>
          <cell r="ST509">
            <v>0.21600000000000019</v>
          </cell>
          <cell r="SU509"/>
          <cell r="SV509">
            <v>4589000</v>
          </cell>
          <cell r="SW509"/>
          <cell r="SX509">
            <v>1.1344519503159729</v>
          </cell>
          <cell r="SY509">
            <v>7020000</v>
          </cell>
          <cell r="SZ509">
            <v>7020000</v>
          </cell>
          <cell r="TA509"/>
          <cell r="TB509">
            <v>0</v>
          </cell>
          <cell r="TC509" t="str">
            <v>OK</v>
          </cell>
          <cell r="TD509" t="str">
            <v>síť ok</v>
          </cell>
          <cell r="TE509"/>
          <cell r="TF509">
            <v>0</v>
          </cell>
          <cell r="TG509"/>
          <cell r="TH509"/>
          <cell r="TI509"/>
          <cell r="TJ509"/>
          <cell r="TK509"/>
          <cell r="TL509"/>
          <cell r="TM509"/>
          <cell r="TN509"/>
          <cell r="TO509"/>
          <cell r="TP509"/>
          <cell r="TQ509"/>
          <cell r="TR509"/>
          <cell r="TS509">
            <v>4090000</v>
          </cell>
          <cell r="TT509">
            <v>0</v>
          </cell>
          <cell r="TU509">
            <v>0</v>
          </cell>
          <cell r="TV509">
            <v>4090000</v>
          </cell>
          <cell r="TW509"/>
          <cell r="TX509"/>
          <cell r="TY509">
            <v>4090000</v>
          </cell>
          <cell r="TZ509"/>
          <cell r="UA509"/>
          <cell r="UB509">
            <v>0</v>
          </cell>
          <cell r="UC509"/>
          <cell r="UD509"/>
          <cell r="UE509">
            <v>4090000</v>
          </cell>
          <cell r="UF509">
            <v>4090000</v>
          </cell>
          <cell r="UG509">
            <v>5</v>
          </cell>
          <cell r="UH509">
            <v>3885500</v>
          </cell>
          <cell r="UI509">
            <v>3885500</v>
          </cell>
          <cell r="UJ509"/>
          <cell r="UK509"/>
          <cell r="UL509"/>
          <cell r="UM509"/>
          <cell r="UN509"/>
          <cell r="UO509"/>
          <cell r="UP509">
            <v>3885500</v>
          </cell>
          <cell r="UQ509">
            <v>3885500</v>
          </cell>
          <cell r="UR509">
            <v>3885500</v>
          </cell>
          <cell r="US509">
            <v>3885000</v>
          </cell>
          <cell r="UT509">
            <v>3885000</v>
          </cell>
          <cell r="UU509">
            <v>783000</v>
          </cell>
          <cell r="UV509">
            <v>4668000</v>
          </cell>
          <cell r="UW509">
            <v>4668000</v>
          </cell>
          <cell r="UX509">
            <v>789117.29406314134</v>
          </cell>
          <cell r="UY509">
            <v>789117.29406314134</v>
          </cell>
          <cell r="UZ509">
            <v>789117</v>
          </cell>
          <cell r="VA509">
            <v>789117</v>
          </cell>
          <cell r="VB509">
            <v>394558.64703157067</v>
          </cell>
          <cell r="VC509">
            <v>394558.64703157067</v>
          </cell>
          <cell r="VD509">
            <v>394559</v>
          </cell>
          <cell r="VE509">
            <v>394559</v>
          </cell>
          <cell r="VF509">
            <v>2701324</v>
          </cell>
          <cell r="VG509">
            <v>3389157</v>
          </cell>
          <cell r="VH509">
            <v>1278843</v>
          </cell>
          <cell r="VI509">
            <v>4668000</v>
          </cell>
          <cell r="VJ509">
            <v>0</v>
          </cell>
          <cell r="VK509">
            <v>783000</v>
          </cell>
          <cell r="VL509">
            <v>0</v>
          </cell>
          <cell r="VM509" t="str">
            <v>číslo smlouvy 06909/2020/SOC ze dne 26. 10. 2020</v>
          </cell>
          <cell r="VN509">
            <v>783000</v>
          </cell>
          <cell r="VO509">
            <v>205000</v>
          </cell>
          <cell r="VP509">
            <v>94.987775061124694</v>
          </cell>
          <cell r="VQ509">
            <v>1183676</v>
          </cell>
          <cell r="VR509">
            <v>44663</v>
          </cell>
          <cell r="VS509"/>
          <cell r="VT509">
            <v>1147324</v>
          </cell>
          <cell r="VU509">
            <v>44693</v>
          </cell>
          <cell r="VV509">
            <v>1554000</v>
          </cell>
          <cell r="VW509">
            <v>44713</v>
          </cell>
          <cell r="VX509">
            <v>683000</v>
          </cell>
          <cell r="VY509">
            <v>683000</v>
          </cell>
          <cell r="VZ509">
            <v>0</v>
          </cell>
          <cell r="WA509"/>
          <cell r="WB509">
            <v>683000</v>
          </cell>
          <cell r="WC509">
            <v>0</v>
          </cell>
          <cell r="WD509">
            <v>5</v>
          </cell>
          <cell r="WE509">
            <v>582750</v>
          </cell>
          <cell r="WF509">
            <v>582750</v>
          </cell>
          <cell r="WG509"/>
          <cell r="WH509">
            <v>19000</v>
          </cell>
          <cell r="WI509"/>
          <cell r="WJ509"/>
          <cell r="WK509"/>
          <cell r="WL509"/>
          <cell r="WM509"/>
          <cell r="WN509">
            <v>601750</v>
          </cell>
          <cell r="WO509">
            <v>601750</v>
          </cell>
          <cell r="WP509">
            <v>601000</v>
          </cell>
          <cell r="WQ509">
            <v>601000</v>
          </cell>
          <cell r="WR509">
            <v>106608.86485296562</v>
          </cell>
          <cell r="WS509">
            <v>494391.13514703437</v>
          </cell>
          <cell r="WT509">
            <v>106608.86485296562</v>
          </cell>
          <cell r="WU509">
            <v>494391.13514703437</v>
          </cell>
          <cell r="WV509">
            <v>106609</v>
          </cell>
          <cell r="WW509">
            <v>494391</v>
          </cell>
          <cell r="WX509">
            <v>106609</v>
          </cell>
          <cell r="WY509">
            <v>494391</v>
          </cell>
          <cell r="WZ509">
            <v>0.13514703437977005</v>
          </cell>
          <cell r="XA509">
            <v>-0.13514703436521813</v>
          </cell>
          <cell r="XB509"/>
          <cell r="XC509">
            <v>106609</v>
          </cell>
          <cell r="XD509">
            <v>601000</v>
          </cell>
          <cell r="XE509">
            <v>82000</v>
          </cell>
          <cell r="XF509">
            <v>15.469755469755469</v>
          </cell>
          <cell r="XG509"/>
          <cell r="XH509">
            <v>601000</v>
          </cell>
          <cell r="XI509">
            <v>155000</v>
          </cell>
          <cell r="XJ509">
            <v>200000</v>
          </cell>
          <cell r="XK509">
            <v>340000</v>
          </cell>
          <cell r="XL509">
            <v>45000</v>
          </cell>
          <cell r="XM509">
            <v>140000</v>
          </cell>
          <cell r="XN509">
            <v>185000</v>
          </cell>
          <cell r="XO509">
            <v>0</v>
          </cell>
          <cell r="XP509">
            <v>0</v>
          </cell>
          <cell r="XQ509"/>
          <cell r="XR509" t="e">
            <v>#DIV/0!</v>
          </cell>
          <cell r="XS509"/>
          <cell r="XT509"/>
          <cell r="XU509"/>
          <cell r="XV509"/>
          <cell r="XW509"/>
          <cell r="XX509"/>
          <cell r="XY509">
            <v>563750</v>
          </cell>
        </row>
        <row r="510">
          <cell r="A510">
            <v>3056248</v>
          </cell>
          <cell r="B510" t="str">
            <v>NNO</v>
          </cell>
          <cell r="C510">
            <v>1</v>
          </cell>
          <cell r="D510" t="str">
            <v>Slezská diakonie</v>
          </cell>
          <cell r="E510">
            <v>65468562</v>
          </cell>
          <cell r="F510" t="str">
            <v xml:space="preserve">Na Nivách 259/7
Český Těšín
737 01 Český Těšín 1
</v>
          </cell>
          <cell r="G510" t="str">
            <v>Církve a náboženské společnosti</v>
          </cell>
          <cell r="H510" t="str">
            <v>domovy pro seniory</v>
          </cell>
          <cell r="I510" t="str">
            <v>sociální péče</v>
          </cell>
          <cell r="J510" t="str">
            <v>SAREPTA Komorní Lhotka, domov pro seniory</v>
          </cell>
          <cell r="K510">
            <v>42370</v>
          </cell>
          <cell r="L510"/>
          <cell r="M510" t="str">
            <v>N</v>
          </cell>
          <cell r="N510" t="str">
            <v>• počet lůžek: 78</v>
          </cell>
          <cell r="O510">
            <v>78</v>
          </cell>
          <cell r="P510"/>
          <cell r="Q510">
            <v>89</v>
          </cell>
          <cell r="R510">
            <v>95</v>
          </cell>
          <cell r="S510">
            <v>105</v>
          </cell>
          <cell r="T510"/>
          <cell r="U510"/>
          <cell r="V510"/>
          <cell r="W510"/>
          <cell r="X510" t="str">
            <v>Ke konci roku 2020 byla oložnost lůžek 67% z důvodu koronavirové pandemie. Od začátku roku 2021 došlo k postupnému naplňování kapacity služby.</v>
          </cell>
          <cell r="Y510"/>
          <cell r="Z510"/>
          <cell r="AA510"/>
          <cell r="AB510"/>
          <cell r="AC510"/>
          <cell r="AD510"/>
          <cell r="AE510"/>
          <cell r="AF510"/>
          <cell r="AG510"/>
          <cell r="AH510"/>
          <cell r="AI510"/>
          <cell r="AJ510"/>
          <cell r="AK510"/>
          <cell r="AL510"/>
          <cell r="AM510"/>
          <cell r="AN510"/>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t="str">
            <v>• 24. senioři</v>
          </cell>
          <cell r="BN510" t="str">
            <v>senioři</v>
          </cell>
          <cell r="BO510" t="str">
            <v>• dospělí (27 – 64 let)
• mladší senioři (65 – 80 let)
• starší senioři (nad 80 let)</v>
          </cell>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v>0</v>
          </cell>
          <cell r="DC510">
            <v>0</v>
          </cell>
          <cell r="DD510">
            <v>0</v>
          </cell>
          <cell r="DE510">
            <v>0</v>
          </cell>
          <cell r="DF510">
            <v>0</v>
          </cell>
          <cell r="DG510">
            <v>16</v>
          </cell>
          <cell r="DH510">
            <v>24</v>
          </cell>
          <cell r="DI510">
            <v>22</v>
          </cell>
          <cell r="DJ510">
            <v>11</v>
          </cell>
          <cell r="DK510">
            <v>5</v>
          </cell>
          <cell r="DL510">
            <v>16</v>
          </cell>
          <cell r="DM510">
            <v>24</v>
          </cell>
          <cell r="DN510">
            <v>22</v>
          </cell>
          <cell r="DO510">
            <v>11</v>
          </cell>
          <cell r="DP510">
            <v>5</v>
          </cell>
          <cell r="DQ510">
            <v>0</v>
          </cell>
          <cell r="DR510">
            <v>78</v>
          </cell>
          <cell r="DS510">
            <v>78</v>
          </cell>
          <cell r="DT510">
            <v>0</v>
          </cell>
          <cell r="DU510">
            <v>0</v>
          </cell>
          <cell r="DV510">
            <v>0</v>
          </cell>
          <cell r="DW510">
            <v>0</v>
          </cell>
          <cell r="DX510">
            <v>0</v>
          </cell>
          <cell r="DY510">
            <v>8</v>
          </cell>
          <cell r="DZ510">
            <v>15</v>
          </cell>
          <cell r="EA510">
            <v>35</v>
          </cell>
          <cell r="EB510">
            <v>17</v>
          </cell>
          <cell r="EC510">
            <v>3</v>
          </cell>
          <cell r="ED510">
            <v>8</v>
          </cell>
          <cell r="EE510">
            <v>15</v>
          </cell>
          <cell r="EF510">
            <v>35</v>
          </cell>
          <cell r="EG510">
            <v>17</v>
          </cell>
          <cell r="EH510">
            <v>3</v>
          </cell>
          <cell r="EI510">
            <v>0</v>
          </cell>
          <cell r="EJ510">
            <v>78</v>
          </cell>
          <cell r="EK510">
            <v>78</v>
          </cell>
          <cell r="EL510">
            <v>3</v>
          </cell>
          <cell r="EM510">
            <v>3</v>
          </cell>
          <cell r="EN510">
            <v>3</v>
          </cell>
          <cell r="EO510">
            <v>1988000</v>
          </cell>
          <cell r="EP510">
            <v>865000</v>
          </cell>
          <cell r="EQ510">
            <v>37</v>
          </cell>
          <cell r="ER510">
            <v>34.5</v>
          </cell>
          <cell r="ES510">
            <v>34.5</v>
          </cell>
          <cell r="ET510">
            <v>17421000</v>
          </cell>
          <cell r="EU510">
            <v>15815000</v>
          </cell>
          <cell r="EV510">
            <v>6</v>
          </cell>
          <cell r="EW510">
            <v>6</v>
          </cell>
          <cell r="EX510">
            <v>6</v>
          </cell>
          <cell r="EY510">
            <v>5270000</v>
          </cell>
          <cell r="EZ510">
            <v>0</v>
          </cell>
          <cell r="FA510"/>
          <cell r="FB510"/>
          <cell r="FC510"/>
          <cell r="FD510"/>
          <cell r="FE510"/>
          <cell r="FF510"/>
          <cell r="FG510"/>
          <cell r="FH510"/>
          <cell r="FI510"/>
          <cell r="FJ510"/>
          <cell r="FK510"/>
          <cell r="FL510"/>
          <cell r="FM510"/>
          <cell r="FN510"/>
          <cell r="FO510"/>
          <cell r="FP510">
            <v>19</v>
          </cell>
          <cell r="FQ510">
            <v>17.8</v>
          </cell>
          <cell r="FR510">
            <v>17.3</v>
          </cell>
          <cell r="FS510">
            <v>8163000</v>
          </cell>
          <cell r="FT510">
            <v>5910000</v>
          </cell>
          <cell r="FU510"/>
          <cell r="FV510"/>
          <cell r="FW510"/>
          <cell r="FX510"/>
          <cell r="FY510"/>
          <cell r="FZ510"/>
          <cell r="GA510"/>
          <cell r="GB510"/>
          <cell r="GC510"/>
          <cell r="GD510"/>
          <cell r="GE510"/>
          <cell r="GF510"/>
          <cell r="GG510"/>
          <cell r="GH510"/>
          <cell r="GI510"/>
          <cell r="GJ510"/>
          <cell r="GK510"/>
          <cell r="GL510"/>
          <cell r="GM510"/>
          <cell r="GN510"/>
          <cell r="GO510"/>
          <cell r="GP510"/>
          <cell r="GQ510"/>
          <cell r="GR510"/>
          <cell r="GS510"/>
          <cell r="GT510"/>
          <cell r="GU510"/>
          <cell r="GV510"/>
          <cell r="GW510"/>
          <cell r="GX510"/>
          <cell r="GY510"/>
          <cell r="GZ510"/>
          <cell r="HA510"/>
          <cell r="HB510"/>
          <cell r="HC510"/>
          <cell r="HD510"/>
          <cell r="HE510"/>
          <cell r="HF510"/>
          <cell r="HG510"/>
          <cell r="HH510"/>
          <cell r="HI510"/>
          <cell r="HJ510"/>
          <cell r="HK510"/>
          <cell r="HL510"/>
          <cell r="HM510"/>
          <cell r="HN510"/>
          <cell r="HO510"/>
          <cell r="HP510"/>
          <cell r="HQ510"/>
          <cell r="HR510"/>
          <cell r="HS510"/>
          <cell r="HT510"/>
          <cell r="HU510"/>
          <cell r="HV510"/>
          <cell r="HW510"/>
          <cell r="HX510"/>
          <cell r="HY510"/>
          <cell r="HZ510"/>
          <cell r="IA510"/>
          <cell r="IB510"/>
          <cell r="IC510"/>
          <cell r="ID510"/>
          <cell r="IE510"/>
          <cell r="IF510"/>
          <cell r="IG510"/>
          <cell r="IH510"/>
          <cell r="II510"/>
          <cell r="IJ510"/>
          <cell r="IK510"/>
          <cell r="IL510"/>
          <cell r="IM510"/>
          <cell r="IN510"/>
          <cell r="IO510">
            <v>8</v>
          </cell>
          <cell r="IP510">
            <v>2400</v>
          </cell>
          <cell r="IQ510">
            <v>1.1539999999999999</v>
          </cell>
          <cell r="IR510">
            <v>504000</v>
          </cell>
          <cell r="IS510">
            <v>0</v>
          </cell>
          <cell r="IT510">
            <v>3</v>
          </cell>
          <cell r="IU510">
            <v>900</v>
          </cell>
          <cell r="IV510">
            <v>0.433</v>
          </cell>
          <cell r="IW510">
            <v>144000</v>
          </cell>
          <cell r="IX510">
            <v>0</v>
          </cell>
          <cell r="IY510"/>
          <cell r="IZ510"/>
          <cell r="JA510"/>
          <cell r="JB510"/>
          <cell r="JC510"/>
          <cell r="JD510"/>
          <cell r="JE510"/>
          <cell r="JF510"/>
          <cell r="JG510"/>
          <cell r="JH510"/>
          <cell r="JI510"/>
          <cell r="JJ510"/>
          <cell r="JK510"/>
          <cell r="JL510"/>
          <cell r="JM510"/>
          <cell r="JN510"/>
          <cell r="JO510"/>
          <cell r="JP510"/>
          <cell r="JQ510"/>
          <cell r="JR510"/>
          <cell r="JS510"/>
          <cell r="JT510"/>
          <cell r="JU510"/>
          <cell r="JV510"/>
          <cell r="JW510"/>
          <cell r="JX510"/>
          <cell r="JY510"/>
          <cell r="JZ510"/>
          <cell r="KA510"/>
          <cell r="KB510"/>
          <cell r="KC510"/>
          <cell r="KD510"/>
          <cell r="KE510"/>
          <cell r="KF510"/>
          <cell r="KG510"/>
          <cell r="KH510">
            <v>6</v>
          </cell>
          <cell r="KI510">
            <v>200</v>
          </cell>
          <cell r="KJ510">
            <v>43.5</v>
          </cell>
          <cell r="KK510">
            <v>0</v>
          </cell>
          <cell r="KL510">
            <v>1.1539999999999999</v>
          </cell>
          <cell r="KM510">
            <v>0</v>
          </cell>
          <cell r="KN510">
            <v>44.654000000000003</v>
          </cell>
          <cell r="KO510">
            <v>44.653999999999996</v>
          </cell>
          <cell r="KP510">
            <v>18.233000000000001</v>
          </cell>
          <cell r="KQ510">
            <v>62.887</v>
          </cell>
          <cell r="KR510">
            <v>32842000</v>
          </cell>
          <cell r="KS510">
            <v>22590000</v>
          </cell>
          <cell r="KT510">
            <v>22590000</v>
          </cell>
          <cell r="KU510"/>
          <cell r="KV510"/>
          <cell r="KW510"/>
          <cell r="KX510">
            <v>0</v>
          </cell>
          <cell r="KY510">
            <v>0</v>
          </cell>
          <cell r="KZ510">
            <v>0</v>
          </cell>
          <cell r="LA510"/>
          <cell r="LB510"/>
          <cell r="LC510"/>
          <cell r="LD510">
            <v>648000</v>
          </cell>
          <cell r="LE510">
            <v>0</v>
          </cell>
          <cell r="LF510">
            <v>0</v>
          </cell>
          <cell r="LG510"/>
          <cell r="LH510"/>
          <cell r="LI510"/>
          <cell r="LJ510">
            <v>452000</v>
          </cell>
          <cell r="LK510">
            <v>0</v>
          </cell>
          <cell r="LL510">
            <v>0</v>
          </cell>
          <cell r="LM510"/>
          <cell r="LN510"/>
          <cell r="LO510"/>
          <cell r="LP510">
            <v>0</v>
          </cell>
          <cell r="LQ510">
            <v>0</v>
          </cell>
          <cell r="LR510">
            <v>0</v>
          </cell>
          <cell r="LS510"/>
          <cell r="LT510"/>
          <cell r="LU510"/>
          <cell r="LV510">
            <v>320000</v>
          </cell>
          <cell r="LW510">
            <v>0</v>
          </cell>
          <cell r="LX510">
            <v>0</v>
          </cell>
          <cell r="LY510"/>
          <cell r="LZ510"/>
          <cell r="MA510"/>
          <cell r="MB510">
            <v>2500000</v>
          </cell>
          <cell r="MC510">
            <v>0</v>
          </cell>
          <cell r="MD510">
            <v>0</v>
          </cell>
          <cell r="ME510"/>
          <cell r="MF510"/>
          <cell r="MG510"/>
          <cell r="MH510">
            <v>20000</v>
          </cell>
          <cell r="MI510">
            <v>0</v>
          </cell>
          <cell r="MJ510">
            <v>0</v>
          </cell>
          <cell r="MK510"/>
          <cell r="ML510"/>
          <cell r="MM510"/>
          <cell r="MN510">
            <v>15000</v>
          </cell>
          <cell r="MO510">
            <v>0</v>
          </cell>
          <cell r="MP510">
            <v>0</v>
          </cell>
          <cell r="MQ510"/>
          <cell r="MR510"/>
          <cell r="MS510"/>
          <cell r="MT510">
            <v>1100000</v>
          </cell>
          <cell r="MU510">
            <v>850000</v>
          </cell>
          <cell r="MV510">
            <v>850000</v>
          </cell>
          <cell r="MW510"/>
          <cell r="MX510"/>
          <cell r="MY510"/>
          <cell r="MZ510">
            <v>2076000</v>
          </cell>
          <cell r="NA510">
            <v>1400000</v>
          </cell>
          <cell r="NB510">
            <v>1400000</v>
          </cell>
          <cell r="NC510"/>
          <cell r="ND510"/>
          <cell r="NE510"/>
          <cell r="NF510">
            <v>3150000</v>
          </cell>
          <cell r="NG510">
            <v>1074000</v>
          </cell>
          <cell r="NH510">
            <v>151.73410404624278</v>
          </cell>
          <cell r="NI510">
            <v>85000</v>
          </cell>
          <cell r="NJ510">
            <v>0</v>
          </cell>
          <cell r="NK510">
            <v>0</v>
          </cell>
          <cell r="NL510"/>
          <cell r="NM510"/>
          <cell r="NN510"/>
          <cell r="NO510">
            <v>36000</v>
          </cell>
          <cell r="NP510">
            <v>0</v>
          </cell>
          <cell r="NQ510">
            <v>0</v>
          </cell>
          <cell r="NR510"/>
          <cell r="NS510"/>
          <cell r="NT510"/>
          <cell r="NU510">
            <v>0</v>
          </cell>
          <cell r="NV510">
            <v>0</v>
          </cell>
          <cell r="NW510">
            <v>0</v>
          </cell>
          <cell r="NX510"/>
          <cell r="NY510"/>
          <cell r="NZ510"/>
          <cell r="OA510">
            <v>130000</v>
          </cell>
          <cell r="OB510">
            <v>0</v>
          </cell>
          <cell r="OC510">
            <v>0</v>
          </cell>
          <cell r="OD510"/>
          <cell r="OE510"/>
          <cell r="OF510"/>
          <cell r="OG510">
            <v>545000</v>
          </cell>
          <cell r="OH510">
            <v>400000</v>
          </cell>
          <cell r="OI510">
            <v>400000</v>
          </cell>
          <cell r="OJ510"/>
          <cell r="OK510"/>
          <cell r="OL510"/>
          <cell r="OM510">
            <v>28000</v>
          </cell>
          <cell r="ON510">
            <v>0</v>
          </cell>
          <cell r="OO510">
            <v>0</v>
          </cell>
          <cell r="OP510"/>
          <cell r="OQ510"/>
          <cell r="OR510"/>
          <cell r="OS510">
            <v>0</v>
          </cell>
          <cell r="OT510">
            <v>0</v>
          </cell>
          <cell r="OU510">
            <v>0</v>
          </cell>
          <cell r="OV510"/>
          <cell r="OW510"/>
          <cell r="OX510"/>
          <cell r="OY510">
            <v>0</v>
          </cell>
          <cell r="OZ510">
            <v>0</v>
          </cell>
          <cell r="PA510">
            <v>0</v>
          </cell>
          <cell r="PB510"/>
          <cell r="PC510"/>
          <cell r="PD510"/>
          <cell r="PE510">
            <v>1450000</v>
          </cell>
          <cell r="PF510">
            <v>610000</v>
          </cell>
          <cell r="PG510">
            <v>610000</v>
          </cell>
          <cell r="PH510"/>
          <cell r="PI510"/>
          <cell r="PJ510"/>
          <cell r="PK510">
            <v>895000</v>
          </cell>
          <cell r="PL510">
            <v>0</v>
          </cell>
          <cell r="PM510">
            <v>0</v>
          </cell>
          <cell r="PN510"/>
          <cell r="PO510"/>
          <cell r="PP510"/>
          <cell r="PQ510">
            <v>4600000</v>
          </cell>
          <cell r="PR510">
            <v>240000</v>
          </cell>
          <cell r="PS510">
            <v>240000</v>
          </cell>
          <cell r="PT510"/>
          <cell r="PU510"/>
          <cell r="PV510"/>
          <cell r="PW510">
            <v>47742000</v>
          </cell>
          <cell r="PX510">
            <v>26090000</v>
          </cell>
          <cell r="PY510">
            <v>26090000</v>
          </cell>
          <cell r="PZ510">
            <v>100</v>
          </cell>
          <cell r="QA510">
            <v>47742000</v>
          </cell>
          <cell r="QB510">
            <v>26090000</v>
          </cell>
          <cell r="QC510">
            <v>100</v>
          </cell>
          <cell r="QD510"/>
          <cell r="QE510">
            <v>20566576</v>
          </cell>
          <cell r="QF510">
            <v>14040000</v>
          </cell>
          <cell r="QG510">
            <v>13939000</v>
          </cell>
          <cell r="QH510">
            <v>18911000</v>
          </cell>
          <cell r="QI510">
            <v>26090000</v>
          </cell>
          <cell r="QJ510">
            <v>0</v>
          </cell>
          <cell r="QK510">
            <v>0</v>
          </cell>
          <cell r="QL510">
            <v>0</v>
          </cell>
          <cell r="QM510">
            <v>0</v>
          </cell>
          <cell r="QN510">
            <v>0</v>
          </cell>
          <cell r="QO510">
            <v>0</v>
          </cell>
          <cell r="QP510">
            <v>0</v>
          </cell>
          <cell r="QQ510">
            <v>0</v>
          </cell>
          <cell r="QR510">
            <v>0</v>
          </cell>
          <cell r="QS510">
            <v>13917164</v>
          </cell>
          <cell r="QT510">
            <v>12777000</v>
          </cell>
          <cell r="QU510">
            <v>15752000</v>
          </cell>
          <cell r="QV510"/>
          <cell r="QW510">
            <v>2729601</v>
          </cell>
          <cell r="QX510">
            <v>2730000</v>
          </cell>
          <cell r="QY510">
            <v>3000000</v>
          </cell>
          <cell r="QZ510">
            <v>998400</v>
          </cell>
          <cell r="RA510">
            <v>4075723</v>
          </cell>
          <cell r="RB510">
            <v>2167902</v>
          </cell>
          <cell r="RC510">
            <v>0</v>
          </cell>
          <cell r="RD510">
            <v>1850400</v>
          </cell>
          <cell r="RE510">
            <v>1522000</v>
          </cell>
          <cell r="RF510">
            <v>1522000</v>
          </cell>
          <cell r="RG510">
            <v>187000</v>
          </cell>
          <cell r="RH510">
            <v>205000</v>
          </cell>
          <cell r="RI510">
            <v>195000</v>
          </cell>
          <cell r="RJ510"/>
          <cell r="RK510"/>
          <cell r="RL510"/>
          <cell r="RM510">
            <v>726473</v>
          </cell>
          <cell r="RN510">
            <v>851000</v>
          </cell>
          <cell r="RO510">
            <v>1183000</v>
          </cell>
          <cell r="RP510">
            <v>1.2815457413249212</v>
          </cell>
          <cell r="RQ510"/>
          <cell r="RR510"/>
          <cell r="RS510"/>
          <cell r="RT510">
            <v>0</v>
          </cell>
          <cell r="RU510"/>
          <cell r="RV510"/>
          <cell r="RW510"/>
          <cell r="RX510" t="str">
            <v>N</v>
          </cell>
          <cell r="RY510"/>
          <cell r="RZ510">
            <v>26090000</v>
          </cell>
          <cell r="SA510">
            <v>26090000</v>
          </cell>
          <cell r="SB510">
            <v>15021000</v>
          </cell>
          <cell r="SC510">
            <v>11069000</v>
          </cell>
          <cell r="SD510">
            <v>0</v>
          </cell>
          <cell r="SE510"/>
          <cell r="SF510"/>
          <cell r="SG510"/>
          <cell r="SH510"/>
          <cell r="SI510"/>
          <cell r="SJ510"/>
          <cell r="SK510">
            <v>78</v>
          </cell>
          <cell r="SL510"/>
          <cell r="SM510"/>
          <cell r="SN510">
            <v>78</v>
          </cell>
          <cell r="SO510"/>
          <cell r="SP510"/>
          <cell r="SQ510"/>
          <cell r="SR510"/>
          <cell r="SS510"/>
          <cell r="ST510">
            <v>0</v>
          </cell>
          <cell r="SU510"/>
          <cell r="SV510">
            <v>45294000</v>
          </cell>
          <cell r="SW510"/>
          <cell r="SX510">
            <v>1.0540468936282952</v>
          </cell>
          <cell r="SY510">
            <v>56550000</v>
          </cell>
          <cell r="SZ510">
            <v>56550000</v>
          </cell>
          <cell r="TA510"/>
          <cell r="TB510">
            <v>0</v>
          </cell>
          <cell r="TC510" t="str">
            <v>OK</v>
          </cell>
          <cell r="TD510" t="str">
            <v>OK, žádají na osobní náklady a provoz</v>
          </cell>
          <cell r="TE510"/>
          <cell r="TF510">
            <v>0</v>
          </cell>
          <cell r="TG510"/>
          <cell r="TH510" t="str">
            <v>ano</v>
          </cell>
          <cell r="TI510"/>
          <cell r="TJ510"/>
          <cell r="TK510"/>
          <cell r="TL510"/>
          <cell r="TM510">
            <v>320000</v>
          </cell>
          <cell r="TN510">
            <v>0</v>
          </cell>
          <cell r="TO510" t="str">
            <v>antidekubitní matrace, polohovatelná lůžka, nákup vybavení pro údržbu a do kuchyn</v>
          </cell>
          <cell r="TP510">
            <v>545000</v>
          </cell>
          <cell r="TQ510">
            <v>400000</v>
          </cell>
          <cell r="TR510" t="str">
            <v>nespecifikováno</v>
          </cell>
          <cell r="TS510">
            <v>15411000</v>
          </cell>
          <cell r="TT510">
            <v>3500000</v>
          </cell>
          <cell r="TU510">
            <v>0</v>
          </cell>
          <cell r="TV510">
            <v>18911000</v>
          </cell>
          <cell r="TW510"/>
          <cell r="TX510"/>
          <cell r="TY510">
            <v>18911000</v>
          </cell>
          <cell r="TZ510"/>
          <cell r="UA510"/>
          <cell r="UB510">
            <v>-1112000</v>
          </cell>
          <cell r="UC510">
            <v>2313034.62</v>
          </cell>
          <cell r="UD510"/>
          <cell r="UE510">
            <v>15485965.379999999</v>
          </cell>
          <cell r="UF510">
            <v>15485965.379999999</v>
          </cell>
          <cell r="UG510">
            <v>4</v>
          </cell>
          <cell r="UH510">
            <v>15021386.418599999</v>
          </cell>
          <cell r="UI510">
            <v>15021386.418599999</v>
          </cell>
          <cell r="UJ510"/>
          <cell r="UK510"/>
          <cell r="UL510"/>
          <cell r="UM510"/>
          <cell r="UN510"/>
          <cell r="UO510"/>
          <cell r="UP510">
            <v>15021386.418599999</v>
          </cell>
          <cell r="UQ510">
            <v>15021386.418599999</v>
          </cell>
          <cell r="UR510">
            <v>15021386.418599999</v>
          </cell>
          <cell r="US510">
            <v>15021000</v>
          </cell>
          <cell r="UT510">
            <v>15021000</v>
          </cell>
          <cell r="UU510">
            <v>11069000</v>
          </cell>
          <cell r="UV510">
            <v>26090000</v>
          </cell>
          <cell r="UW510">
            <v>26090000</v>
          </cell>
          <cell r="UX510">
            <v>3051050.4180495357</v>
          </cell>
          <cell r="UY510">
            <v>3051050.4180495357</v>
          </cell>
          <cell r="UZ510">
            <v>3051050</v>
          </cell>
          <cell r="VA510">
            <v>3051050</v>
          </cell>
          <cell r="VB510">
            <v>1525525.2090247679</v>
          </cell>
          <cell r="VC510">
            <v>1525525.2090247679</v>
          </cell>
          <cell r="VD510">
            <v>1525525</v>
          </cell>
          <cell r="VE510">
            <v>1525525</v>
          </cell>
          <cell r="VF510">
            <v>10444425</v>
          </cell>
          <cell r="VG510">
            <v>22590000</v>
          </cell>
          <cell r="VH510">
            <v>3500000</v>
          </cell>
          <cell r="VI510">
            <v>26090000</v>
          </cell>
          <cell r="VJ510">
            <v>0</v>
          </cell>
          <cell r="VK510">
            <v>11069000</v>
          </cell>
          <cell r="VL510">
            <v>0</v>
          </cell>
          <cell r="VM510" t="str">
            <v>číslo smlouvy 06909/2020/SOC ze dne 26. 10. 2020</v>
          </cell>
          <cell r="VN510">
            <v>11069000</v>
          </cell>
          <cell r="VO510">
            <v>3890000</v>
          </cell>
          <cell r="VP510">
            <v>79.429961398128071</v>
          </cell>
          <cell r="VQ510">
            <v>4576575</v>
          </cell>
          <cell r="VR510">
            <v>44663</v>
          </cell>
          <cell r="VS510"/>
          <cell r="VT510"/>
          <cell r="VU510"/>
          <cell r="VV510">
            <v>10444425</v>
          </cell>
          <cell r="VW510">
            <v>44713</v>
          </cell>
          <cell r="VX510">
            <v>8120000</v>
          </cell>
          <cell r="VY510">
            <v>8120000</v>
          </cell>
          <cell r="VZ510">
            <v>0</v>
          </cell>
          <cell r="WA510"/>
          <cell r="WB510">
            <v>8120000</v>
          </cell>
          <cell r="WC510">
            <v>0</v>
          </cell>
          <cell r="WD510">
            <v>4</v>
          </cell>
          <cell r="WE510">
            <v>2553570</v>
          </cell>
          <cell r="WF510">
            <v>2553570</v>
          </cell>
          <cell r="WG510"/>
          <cell r="WH510">
            <v>1074000</v>
          </cell>
          <cell r="WI510"/>
          <cell r="WJ510"/>
          <cell r="WK510">
            <v>987000</v>
          </cell>
          <cell r="WL510"/>
          <cell r="WM510" t="str">
            <v>priorita+rekonstrukce, ponechání dotace</v>
          </cell>
          <cell r="WN510">
            <v>4614570</v>
          </cell>
          <cell r="WO510">
            <v>4614570</v>
          </cell>
          <cell r="WP510">
            <v>4614000</v>
          </cell>
          <cell r="WQ510">
            <v>4614000</v>
          </cell>
          <cell r="WR510">
            <v>818458.07392942323</v>
          </cell>
          <cell r="WS510">
            <v>3795541.926070577</v>
          </cell>
          <cell r="WT510">
            <v>818458.07392942323</v>
          </cell>
          <cell r="WU510">
            <v>3795541.926070577</v>
          </cell>
          <cell r="WV510">
            <v>818458</v>
          </cell>
          <cell r="WW510">
            <v>3795542</v>
          </cell>
          <cell r="WX510">
            <v>818458</v>
          </cell>
          <cell r="WY510">
            <v>3795542</v>
          </cell>
          <cell r="WZ510">
            <v>-7.3929423233494163E-2</v>
          </cell>
          <cell r="XA510">
            <v>7.3929423000663519E-2</v>
          </cell>
          <cell r="XB510"/>
          <cell r="XC510">
            <v>818458</v>
          </cell>
          <cell r="XD510">
            <v>5514000</v>
          </cell>
          <cell r="XE510">
            <v>3506000</v>
          </cell>
          <cell r="XF510">
            <v>30.716996205312562</v>
          </cell>
          <cell r="XG510"/>
          <cell r="XH510">
            <v>4614000</v>
          </cell>
          <cell r="XI510">
            <v>12777000</v>
          </cell>
          <cell r="XJ510">
            <v>15752000</v>
          </cell>
          <cell r="XK510">
            <v>16500000</v>
          </cell>
          <cell r="XL510">
            <v>2975000</v>
          </cell>
          <cell r="XM510">
            <v>748000</v>
          </cell>
          <cell r="XN510">
            <v>3723000</v>
          </cell>
          <cell r="XO510">
            <v>1848000</v>
          </cell>
          <cell r="XP510">
            <v>2313034.62</v>
          </cell>
          <cell r="XQ510">
            <v>-1409965.38</v>
          </cell>
          <cell r="XR510">
            <v>192576.92307692306</v>
          </cell>
          <cell r="XS510"/>
          <cell r="XT510"/>
          <cell r="XU510"/>
          <cell r="XV510"/>
          <cell r="XW510"/>
          <cell r="XX510"/>
          <cell r="XY510">
            <v>1479570</v>
          </cell>
          <cell r="XZ510">
            <v>900000</v>
          </cell>
        </row>
        <row r="511">
          <cell r="A511">
            <v>3091238</v>
          </cell>
          <cell r="B511" t="str">
            <v>NNO</v>
          </cell>
          <cell r="C511">
            <v>1</v>
          </cell>
          <cell r="D511" t="str">
            <v>Slezská diakonie</v>
          </cell>
          <cell r="E511">
            <v>65468562</v>
          </cell>
          <cell r="F511" t="str">
            <v xml:space="preserve">Na Nivách 259/7
Český Těšín
737 01 Český Těšín 1
</v>
          </cell>
          <cell r="G511" t="str">
            <v>Církve a náboženské společnosti</v>
          </cell>
          <cell r="H511" t="str">
            <v>azylové domy</v>
          </cell>
          <cell r="I511" t="str">
            <v>sociální prevence</v>
          </cell>
          <cell r="J511" t="str">
            <v>SÁRA Třinec, azylový dům</v>
          </cell>
          <cell r="K511">
            <v>39630</v>
          </cell>
          <cell r="L511"/>
          <cell r="M511" t="str">
            <v>N</v>
          </cell>
          <cell r="N511" t="str">
            <v>• počet lůžek: 18</v>
          </cell>
          <cell r="O511">
            <v>18</v>
          </cell>
          <cell r="P511"/>
          <cell r="Q511">
            <v>50</v>
          </cell>
          <cell r="R511">
            <v>50</v>
          </cell>
          <cell r="S511">
            <v>50</v>
          </cell>
          <cell r="T511"/>
          <cell r="U511"/>
          <cell r="V511"/>
          <cell r="W511"/>
          <cell r="X511"/>
          <cell r="Y511"/>
          <cell r="Z511"/>
          <cell r="AA511"/>
          <cell r="AB511"/>
          <cell r="AC511"/>
          <cell r="AD511"/>
          <cell r="AE511"/>
          <cell r="AF511"/>
          <cell r="AG511"/>
          <cell r="AH511"/>
          <cell r="AI511"/>
          <cell r="AJ511"/>
          <cell r="AK511"/>
          <cell r="AL511"/>
          <cell r="AM511"/>
          <cell r="AN511"/>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t="str">
            <v>•  6. osoby bez přístřeší</v>
          </cell>
          <cell r="BN511" t="str">
            <v>osoby bez přístřeší</v>
          </cell>
          <cell r="BO511" t="str">
            <v>• dorost (16 – 18 let)
• mladí dospělí (19 – 26 let)
• dospělí (27 – 64 let)
• mladší senioři (65 – 80 let)
• starší senioři (nad 80 let)</v>
          </cell>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v>2</v>
          </cell>
          <cell r="EM511">
            <v>1</v>
          </cell>
          <cell r="EN511">
            <v>1</v>
          </cell>
          <cell r="EO511">
            <v>892000</v>
          </cell>
          <cell r="EP511">
            <v>892000</v>
          </cell>
          <cell r="EQ511">
            <v>5</v>
          </cell>
          <cell r="ER511">
            <v>2.9</v>
          </cell>
          <cell r="ES511">
            <v>2.9</v>
          </cell>
          <cell r="ET511">
            <v>1577000</v>
          </cell>
          <cell r="EU511">
            <v>1122000</v>
          </cell>
          <cell r="EV511"/>
          <cell r="EW511"/>
          <cell r="EX511"/>
          <cell r="EY511"/>
          <cell r="EZ511"/>
          <cell r="FA511"/>
          <cell r="FB511"/>
          <cell r="FC511"/>
          <cell r="FD511"/>
          <cell r="FE511"/>
          <cell r="FF511"/>
          <cell r="FG511"/>
          <cell r="FH511"/>
          <cell r="FI511"/>
          <cell r="FJ511"/>
          <cell r="FK511"/>
          <cell r="FL511"/>
          <cell r="FM511"/>
          <cell r="FN511"/>
          <cell r="FO511"/>
          <cell r="FP511">
            <v>2</v>
          </cell>
          <cell r="FQ511">
            <v>0.9</v>
          </cell>
          <cell r="FR511">
            <v>0.9</v>
          </cell>
          <cell r="FS511">
            <v>896000</v>
          </cell>
          <cell r="FT511">
            <v>896000</v>
          </cell>
          <cell r="FU511"/>
          <cell r="FV511"/>
          <cell r="FW511"/>
          <cell r="FX511"/>
          <cell r="FY511"/>
          <cell r="FZ511"/>
          <cell r="GA511"/>
          <cell r="GB511"/>
          <cell r="GC511"/>
          <cell r="GD511"/>
          <cell r="GE511"/>
          <cell r="GF511"/>
          <cell r="GG511">
            <v>1</v>
          </cell>
          <cell r="GH511">
            <v>0.5</v>
          </cell>
          <cell r="GI511">
            <v>12</v>
          </cell>
          <cell r="GJ511">
            <v>0.5</v>
          </cell>
          <cell r="GK511">
            <v>76000</v>
          </cell>
          <cell r="GL511">
            <v>76000</v>
          </cell>
          <cell r="GM511"/>
          <cell r="GN511"/>
          <cell r="GO511"/>
          <cell r="GP511"/>
          <cell r="GQ511"/>
          <cell r="GR511"/>
          <cell r="GS511"/>
          <cell r="GT511"/>
          <cell r="GU511"/>
          <cell r="GV511"/>
          <cell r="GW511"/>
          <cell r="GX511"/>
          <cell r="GY511"/>
          <cell r="GZ511"/>
          <cell r="HA511"/>
          <cell r="HB511"/>
          <cell r="HC511"/>
          <cell r="HD511"/>
          <cell r="HE511"/>
          <cell r="HF511"/>
          <cell r="HG511"/>
          <cell r="HH511"/>
          <cell r="HI511"/>
          <cell r="HJ511"/>
          <cell r="HK511"/>
          <cell r="HL511"/>
          <cell r="HM511"/>
          <cell r="HN511"/>
          <cell r="HO511"/>
          <cell r="HP511"/>
          <cell r="HQ511"/>
          <cell r="HR511"/>
          <cell r="HS511"/>
          <cell r="HT511"/>
          <cell r="HU511"/>
          <cell r="HV511"/>
          <cell r="HW511"/>
          <cell r="HX511"/>
          <cell r="HY511"/>
          <cell r="HZ511"/>
          <cell r="IA511"/>
          <cell r="IB511"/>
          <cell r="IC511"/>
          <cell r="ID511"/>
          <cell r="IE511"/>
          <cell r="IF511"/>
          <cell r="IG511"/>
          <cell r="IH511"/>
          <cell r="II511"/>
          <cell r="IJ511"/>
          <cell r="IK511"/>
          <cell r="IL511"/>
          <cell r="IM511"/>
          <cell r="IN511"/>
          <cell r="IO511"/>
          <cell r="IP511"/>
          <cell r="IQ511"/>
          <cell r="IR511"/>
          <cell r="IS511"/>
          <cell r="IT511"/>
          <cell r="IU511"/>
          <cell r="IV511"/>
          <cell r="IW511"/>
          <cell r="IX511"/>
          <cell r="IY511"/>
          <cell r="IZ511"/>
          <cell r="JA511"/>
          <cell r="JB511"/>
          <cell r="JC511"/>
          <cell r="JD511"/>
          <cell r="JE511"/>
          <cell r="JF511"/>
          <cell r="JG511"/>
          <cell r="JH511"/>
          <cell r="JI511"/>
          <cell r="JJ511"/>
          <cell r="JK511"/>
          <cell r="JL511"/>
          <cell r="JM511"/>
          <cell r="JN511"/>
          <cell r="JO511"/>
          <cell r="JP511"/>
          <cell r="JQ511"/>
          <cell r="JR511"/>
          <cell r="JS511"/>
          <cell r="JT511"/>
          <cell r="JU511"/>
          <cell r="JV511"/>
          <cell r="JW511"/>
          <cell r="JX511"/>
          <cell r="JY511"/>
          <cell r="JZ511"/>
          <cell r="KA511"/>
          <cell r="KB511"/>
          <cell r="KC511"/>
          <cell r="KD511"/>
          <cell r="KE511"/>
          <cell r="KF511"/>
          <cell r="KG511"/>
          <cell r="KH511">
            <v>0</v>
          </cell>
          <cell r="KI511"/>
          <cell r="KJ511">
            <v>3.9</v>
          </cell>
          <cell r="KK511">
            <v>0.5</v>
          </cell>
          <cell r="KL511">
            <v>0</v>
          </cell>
          <cell r="KM511">
            <v>0</v>
          </cell>
          <cell r="KN511">
            <v>4.4000000000000004</v>
          </cell>
          <cell r="KO511">
            <v>4.4000000000000004</v>
          </cell>
          <cell r="KP511">
            <v>0.9</v>
          </cell>
          <cell r="KQ511">
            <v>5.3000000000000007</v>
          </cell>
          <cell r="KR511">
            <v>3365000</v>
          </cell>
          <cell r="KS511">
            <v>2910000</v>
          </cell>
          <cell r="KT511">
            <v>2910000</v>
          </cell>
          <cell r="KU511"/>
          <cell r="KV511"/>
          <cell r="KW511"/>
          <cell r="KX511">
            <v>76000</v>
          </cell>
          <cell r="KY511">
            <v>76000</v>
          </cell>
          <cell r="KZ511">
            <v>76000</v>
          </cell>
          <cell r="LA511"/>
          <cell r="LB511"/>
          <cell r="LC511"/>
          <cell r="LD511">
            <v>0</v>
          </cell>
          <cell r="LE511">
            <v>0</v>
          </cell>
          <cell r="LF511">
            <v>0</v>
          </cell>
          <cell r="LG511"/>
          <cell r="LH511"/>
          <cell r="LI511"/>
          <cell r="LJ511">
            <v>70000</v>
          </cell>
          <cell r="LK511">
            <v>0</v>
          </cell>
          <cell r="LL511">
            <v>0</v>
          </cell>
          <cell r="LM511"/>
          <cell r="LN511"/>
          <cell r="LO511"/>
          <cell r="LP511">
            <v>0</v>
          </cell>
          <cell r="LQ511">
            <v>0</v>
          </cell>
          <cell r="LR511">
            <v>0</v>
          </cell>
          <cell r="LS511"/>
          <cell r="LT511"/>
          <cell r="LU511"/>
          <cell r="LV511">
            <v>60000</v>
          </cell>
          <cell r="LW511">
            <v>50000</v>
          </cell>
          <cell r="LX511">
            <v>50000</v>
          </cell>
          <cell r="LY511"/>
          <cell r="LZ511"/>
          <cell r="MA511"/>
          <cell r="MB511">
            <v>1000</v>
          </cell>
          <cell r="MC511">
            <v>0</v>
          </cell>
          <cell r="MD511">
            <v>0</v>
          </cell>
          <cell r="ME511"/>
          <cell r="MF511"/>
          <cell r="MG511"/>
          <cell r="MH511">
            <v>20000</v>
          </cell>
          <cell r="MI511">
            <v>10000</v>
          </cell>
          <cell r="MJ511">
            <v>10000</v>
          </cell>
          <cell r="MK511"/>
          <cell r="ML511"/>
          <cell r="MM511"/>
          <cell r="MN511">
            <v>3000</v>
          </cell>
          <cell r="MO511">
            <v>3000</v>
          </cell>
          <cell r="MP511">
            <v>3000</v>
          </cell>
          <cell r="MQ511"/>
          <cell r="MR511"/>
          <cell r="MS511"/>
          <cell r="MT511">
            <v>130000</v>
          </cell>
          <cell r="MU511">
            <v>80000</v>
          </cell>
          <cell r="MV511">
            <v>80000</v>
          </cell>
          <cell r="MW511"/>
          <cell r="MX511"/>
          <cell r="MY511"/>
          <cell r="MZ511">
            <v>130000</v>
          </cell>
          <cell r="NA511">
            <v>103000</v>
          </cell>
          <cell r="NB511">
            <v>103000</v>
          </cell>
          <cell r="NC511"/>
          <cell r="ND511"/>
          <cell r="NE511"/>
          <cell r="NF511">
            <v>130000</v>
          </cell>
          <cell r="NG511">
            <v>0</v>
          </cell>
          <cell r="NH511">
            <v>100</v>
          </cell>
          <cell r="NI511">
            <v>10000</v>
          </cell>
          <cell r="NJ511">
            <v>8000</v>
          </cell>
          <cell r="NK511">
            <v>8000</v>
          </cell>
          <cell r="NL511"/>
          <cell r="NM511"/>
          <cell r="NN511"/>
          <cell r="NO511">
            <v>30000</v>
          </cell>
          <cell r="NP511">
            <v>0</v>
          </cell>
          <cell r="NQ511">
            <v>0</v>
          </cell>
          <cell r="NR511"/>
          <cell r="NS511"/>
          <cell r="NT511"/>
          <cell r="NU511">
            <v>0</v>
          </cell>
          <cell r="NV511">
            <v>0</v>
          </cell>
          <cell r="NW511">
            <v>0</v>
          </cell>
          <cell r="NX511"/>
          <cell r="NY511"/>
          <cell r="NZ511"/>
          <cell r="OA511">
            <v>30000</v>
          </cell>
          <cell r="OB511">
            <v>0</v>
          </cell>
          <cell r="OC511">
            <v>0</v>
          </cell>
          <cell r="OD511"/>
          <cell r="OE511"/>
          <cell r="OF511"/>
          <cell r="OG511">
            <v>120000</v>
          </cell>
          <cell r="OH511">
            <v>105000</v>
          </cell>
          <cell r="OI511">
            <v>105000</v>
          </cell>
          <cell r="OJ511"/>
          <cell r="OK511"/>
          <cell r="OL511"/>
          <cell r="OM511">
            <v>7000</v>
          </cell>
          <cell r="ON511">
            <v>0</v>
          </cell>
          <cell r="OO511">
            <v>0</v>
          </cell>
          <cell r="OP511"/>
          <cell r="OQ511"/>
          <cell r="OR511"/>
          <cell r="OS511">
            <v>0</v>
          </cell>
          <cell r="OT511">
            <v>0</v>
          </cell>
          <cell r="OU511">
            <v>0</v>
          </cell>
          <cell r="OV511"/>
          <cell r="OW511"/>
          <cell r="OX511"/>
          <cell r="OY511">
            <v>0</v>
          </cell>
          <cell r="OZ511">
            <v>0</v>
          </cell>
          <cell r="PA511">
            <v>0</v>
          </cell>
          <cell r="PB511"/>
          <cell r="PC511"/>
          <cell r="PD511"/>
          <cell r="PE511">
            <v>442000</v>
          </cell>
          <cell r="PF511">
            <v>150000</v>
          </cell>
          <cell r="PG511">
            <v>150000</v>
          </cell>
          <cell r="PH511"/>
          <cell r="PI511"/>
          <cell r="PJ511"/>
          <cell r="PK511">
            <v>129000</v>
          </cell>
          <cell r="PL511">
            <v>0</v>
          </cell>
          <cell r="PM511">
            <v>0</v>
          </cell>
          <cell r="PN511"/>
          <cell r="PO511"/>
          <cell r="PP511"/>
          <cell r="PQ511">
            <v>620000</v>
          </cell>
          <cell r="PR511">
            <v>480000</v>
          </cell>
          <cell r="PS511">
            <v>480000</v>
          </cell>
          <cell r="PT511"/>
          <cell r="PU511"/>
          <cell r="PV511"/>
          <cell r="PW511">
            <v>5243000</v>
          </cell>
          <cell r="PX511">
            <v>3975000</v>
          </cell>
          <cell r="PY511">
            <v>3975000</v>
          </cell>
          <cell r="PZ511">
            <v>100</v>
          </cell>
          <cell r="QA511">
            <v>5243000</v>
          </cell>
          <cell r="QB511">
            <v>3975000</v>
          </cell>
          <cell r="QC511">
            <v>100</v>
          </cell>
          <cell r="QD511"/>
          <cell r="QE511"/>
          <cell r="QF511"/>
          <cell r="QG511">
            <v>2951000</v>
          </cell>
          <cell r="QH511">
            <v>3313000</v>
          </cell>
          <cell r="QI511">
            <v>3975000</v>
          </cell>
          <cell r="QJ511">
            <v>0</v>
          </cell>
          <cell r="QK511">
            <v>0</v>
          </cell>
          <cell r="QL511">
            <v>0</v>
          </cell>
          <cell r="QM511">
            <v>0</v>
          </cell>
          <cell r="QN511">
            <v>0</v>
          </cell>
          <cell r="QO511">
            <v>0</v>
          </cell>
          <cell r="QP511">
            <v>0</v>
          </cell>
          <cell r="QQ511">
            <v>0</v>
          </cell>
          <cell r="QR511">
            <v>0</v>
          </cell>
          <cell r="QS511">
            <v>717848</v>
          </cell>
          <cell r="QT511">
            <v>708000</v>
          </cell>
          <cell r="QU511">
            <v>720000</v>
          </cell>
          <cell r="QV511"/>
          <cell r="QW511">
            <v>0</v>
          </cell>
          <cell r="QX511">
            <v>0</v>
          </cell>
          <cell r="QY511">
            <v>0</v>
          </cell>
          <cell r="QZ511"/>
          <cell r="RA511">
            <v>213531</v>
          </cell>
          <cell r="RB511">
            <v>229467</v>
          </cell>
          <cell r="RC511">
            <v>0</v>
          </cell>
          <cell r="RD511">
            <v>375000</v>
          </cell>
          <cell r="RE511">
            <v>351000</v>
          </cell>
          <cell r="RF511">
            <v>351000</v>
          </cell>
          <cell r="RG511">
            <v>159000</v>
          </cell>
          <cell r="RH511">
            <v>165000</v>
          </cell>
          <cell r="RI511">
            <v>193000</v>
          </cell>
          <cell r="RJ511"/>
          <cell r="RK511"/>
          <cell r="RL511"/>
          <cell r="RM511">
            <v>2711</v>
          </cell>
          <cell r="RN511">
            <v>3000</v>
          </cell>
          <cell r="RO511">
            <v>4000</v>
          </cell>
          <cell r="RP511">
            <v>5.7784431137724548</v>
          </cell>
          <cell r="RQ511"/>
          <cell r="RR511"/>
          <cell r="RS511"/>
          <cell r="RT511">
            <v>0</v>
          </cell>
          <cell r="RU511"/>
          <cell r="RV511"/>
          <cell r="RW511"/>
          <cell r="RX511" t="str">
            <v>N</v>
          </cell>
          <cell r="RY511"/>
          <cell r="RZ511">
            <v>3975000</v>
          </cell>
          <cell r="SA511">
            <v>3975000</v>
          </cell>
          <cell r="SB511">
            <v>3147000</v>
          </cell>
          <cell r="SC511">
            <v>828000</v>
          </cell>
          <cell r="SD511">
            <v>0</v>
          </cell>
          <cell r="SE511"/>
          <cell r="SF511"/>
          <cell r="SG511"/>
          <cell r="SH511"/>
          <cell r="SI511"/>
          <cell r="SJ511"/>
          <cell r="SK511">
            <v>18</v>
          </cell>
          <cell r="SL511"/>
          <cell r="SM511"/>
          <cell r="SN511">
            <v>18</v>
          </cell>
          <cell r="SO511"/>
          <cell r="SP511"/>
          <cell r="SQ511"/>
          <cell r="SR511"/>
          <cell r="SS511"/>
          <cell r="ST511">
            <v>0</v>
          </cell>
          <cell r="SU511"/>
          <cell r="SV511">
            <v>4885000</v>
          </cell>
          <cell r="SW511"/>
          <cell r="SX511">
            <v>1.0732855680655067</v>
          </cell>
          <cell r="SY511">
            <v>4662000</v>
          </cell>
          <cell r="SZ511">
            <v>4662000</v>
          </cell>
          <cell r="TA511"/>
          <cell r="TB511">
            <v>0</v>
          </cell>
          <cell r="TC511" t="str">
            <v>nad MOPN</v>
          </cell>
          <cell r="TD511" t="str">
            <v>OK</v>
          </cell>
          <cell r="TE511"/>
          <cell r="TF511">
            <v>0</v>
          </cell>
          <cell r="TG511"/>
          <cell r="TH511"/>
          <cell r="TI511"/>
          <cell r="TJ511">
            <v>0</v>
          </cell>
          <cell r="TK511"/>
          <cell r="TL511">
            <v>0</v>
          </cell>
          <cell r="TM511">
            <v>60000</v>
          </cell>
          <cell r="TN511">
            <v>50000</v>
          </cell>
          <cell r="TO511" t="str">
            <v>obnovení pokojů a zázemí pro klientky, pracovní mobil</v>
          </cell>
          <cell r="TP511">
            <v>120000</v>
          </cell>
          <cell r="TQ511">
            <v>105000</v>
          </cell>
          <cell r="TR511" t="str">
            <v>hydroizolace podmáčené budovy 75 000 Kč, drobné opravy budovy 20 000 Kč, servis auta 10 000 Kč</v>
          </cell>
          <cell r="TS511">
            <v>3187000</v>
          </cell>
          <cell r="TT511">
            <v>126000</v>
          </cell>
          <cell r="TU511">
            <v>0</v>
          </cell>
          <cell r="TV511">
            <v>3313000</v>
          </cell>
          <cell r="TW511"/>
          <cell r="TX511"/>
          <cell r="TY511">
            <v>3313000</v>
          </cell>
          <cell r="TZ511"/>
          <cell r="UA511"/>
          <cell r="UB511">
            <v>0</v>
          </cell>
          <cell r="UC511"/>
          <cell r="UD511"/>
          <cell r="UE511">
            <v>3313000</v>
          </cell>
          <cell r="UF511">
            <v>3313000</v>
          </cell>
          <cell r="UG511">
            <v>5</v>
          </cell>
          <cell r="UH511">
            <v>3147350</v>
          </cell>
          <cell r="UI511">
            <v>3147350</v>
          </cell>
          <cell r="UJ511"/>
          <cell r="UK511"/>
          <cell r="UL511"/>
          <cell r="UM511"/>
          <cell r="UN511"/>
          <cell r="UO511"/>
          <cell r="UP511">
            <v>3147350</v>
          </cell>
          <cell r="UQ511">
            <v>3147350</v>
          </cell>
          <cell r="UR511">
            <v>3147350</v>
          </cell>
          <cell r="US511">
            <v>3147000</v>
          </cell>
          <cell r="UT511">
            <v>3147000</v>
          </cell>
          <cell r="UU511">
            <v>828000</v>
          </cell>
          <cell r="UV511">
            <v>3975000</v>
          </cell>
          <cell r="UW511">
            <v>3975000</v>
          </cell>
          <cell r="UX511">
            <v>639215.47604033619</v>
          </cell>
          <cell r="UY511">
            <v>639215.47604033619</v>
          </cell>
          <cell r="UZ511">
            <v>639215</v>
          </cell>
          <cell r="VA511">
            <v>639215</v>
          </cell>
          <cell r="VB511">
            <v>319607.73802016809</v>
          </cell>
          <cell r="VC511">
            <v>319607.73802016809</v>
          </cell>
          <cell r="VD511">
            <v>319608</v>
          </cell>
          <cell r="VE511">
            <v>319608</v>
          </cell>
          <cell r="VF511">
            <v>2188177</v>
          </cell>
          <cell r="VG511">
            <v>2986000</v>
          </cell>
          <cell r="VH511">
            <v>989000</v>
          </cell>
          <cell r="VI511">
            <v>3975000</v>
          </cell>
          <cell r="VJ511">
            <v>0</v>
          </cell>
          <cell r="VK511">
            <v>828000</v>
          </cell>
          <cell r="VL511">
            <v>0</v>
          </cell>
          <cell r="VM511" t="str">
            <v>číslo smlouvy 06909/2020/SOC ze dne 26. 10. 2020</v>
          </cell>
          <cell r="VN511">
            <v>828000</v>
          </cell>
          <cell r="VO511">
            <v>166000</v>
          </cell>
          <cell r="VP511">
            <v>94.989435556897078</v>
          </cell>
          <cell r="VQ511">
            <v>958823</v>
          </cell>
          <cell r="VR511">
            <v>44663</v>
          </cell>
          <cell r="VS511"/>
          <cell r="VT511">
            <v>929377</v>
          </cell>
          <cell r="VU511">
            <v>44693</v>
          </cell>
          <cell r="VV511">
            <v>1258800</v>
          </cell>
          <cell r="VW511">
            <v>44713</v>
          </cell>
          <cell r="VX511">
            <v>828000</v>
          </cell>
          <cell r="VY511">
            <v>828000</v>
          </cell>
          <cell r="VZ511">
            <v>0</v>
          </cell>
          <cell r="WA511"/>
          <cell r="WB511">
            <v>828000</v>
          </cell>
          <cell r="WC511">
            <v>0</v>
          </cell>
          <cell r="WD511">
            <v>5</v>
          </cell>
          <cell r="WE511">
            <v>472050</v>
          </cell>
          <cell r="WF511">
            <v>472050</v>
          </cell>
          <cell r="WG511"/>
          <cell r="WH511">
            <v>0</v>
          </cell>
          <cell r="WI511"/>
          <cell r="WJ511"/>
          <cell r="WK511"/>
          <cell r="WL511"/>
          <cell r="WM511"/>
          <cell r="WN511">
            <v>472050</v>
          </cell>
          <cell r="WO511">
            <v>472050</v>
          </cell>
          <cell r="WP511">
            <v>472000</v>
          </cell>
          <cell r="WQ511">
            <v>472000</v>
          </cell>
          <cell r="WR511">
            <v>83726.096856239223</v>
          </cell>
          <cell r="WS511">
            <v>388273.90314376081</v>
          </cell>
          <cell r="WT511">
            <v>83726.096856239223</v>
          </cell>
          <cell r="WU511">
            <v>388273.90314376081</v>
          </cell>
          <cell r="WV511">
            <v>83726</v>
          </cell>
          <cell r="WW511">
            <v>388274</v>
          </cell>
          <cell r="WX511">
            <v>83726</v>
          </cell>
          <cell r="WY511">
            <v>388274</v>
          </cell>
          <cell r="WZ511">
            <v>-9.68562392226886E-2</v>
          </cell>
          <cell r="XA511">
            <v>9.685623919358477E-2</v>
          </cell>
          <cell r="XB511"/>
          <cell r="XC511">
            <v>83726</v>
          </cell>
          <cell r="XD511">
            <v>472000</v>
          </cell>
          <cell r="XE511">
            <v>356000</v>
          </cell>
          <cell r="XF511">
            <v>14.998411185255801</v>
          </cell>
          <cell r="XG511"/>
          <cell r="XH511">
            <v>472000</v>
          </cell>
          <cell r="XI511">
            <v>708000</v>
          </cell>
          <cell r="XJ511">
            <v>720000</v>
          </cell>
          <cell r="XK511">
            <v>720000</v>
          </cell>
          <cell r="XL511">
            <v>12000</v>
          </cell>
          <cell r="XM511">
            <v>0</v>
          </cell>
          <cell r="XN511">
            <v>12000</v>
          </cell>
          <cell r="XO511">
            <v>0</v>
          </cell>
          <cell r="XP511">
            <v>0</v>
          </cell>
          <cell r="XQ511"/>
          <cell r="XR511">
            <v>174833.33333333334</v>
          </cell>
          <cell r="XS511"/>
          <cell r="XT511"/>
          <cell r="XU511"/>
          <cell r="XV511"/>
          <cell r="XW511"/>
          <cell r="XX511"/>
          <cell r="XY511">
            <v>472050</v>
          </cell>
        </row>
        <row r="512">
          <cell r="A512">
            <v>3147379</v>
          </cell>
          <cell r="B512" t="str">
            <v>NNO</v>
          </cell>
          <cell r="C512">
            <v>1</v>
          </cell>
          <cell r="D512" t="str">
            <v>Slezská diakonie</v>
          </cell>
          <cell r="E512">
            <v>65468562</v>
          </cell>
          <cell r="F512" t="str">
            <v xml:space="preserve">Na Nivách 259/7
Český Těšín
737 01 Český Těšín 1
</v>
          </cell>
          <cell r="G512" t="str">
            <v>Církve a náboženské společnosti</v>
          </cell>
          <cell r="H512" t="str">
            <v>sociální rehabilitace</v>
          </cell>
          <cell r="I512" t="str">
            <v>sociální prevence</v>
          </cell>
          <cell r="J512" t="str">
            <v>RÚT Český Těšín, sociální rehabilitace</v>
          </cell>
          <cell r="K512">
            <v>37987</v>
          </cell>
          <cell r="L512"/>
          <cell r="M512" t="str">
            <v>N</v>
          </cell>
          <cell r="N512"/>
          <cell r="O512"/>
          <cell r="P512"/>
          <cell r="Q512"/>
          <cell r="R512"/>
          <cell r="S512"/>
          <cell r="T512"/>
          <cell r="U512"/>
          <cell r="V512"/>
          <cell r="W512"/>
          <cell r="X512"/>
          <cell r="Y512" t="str">
            <v>• počet klientů: 1</v>
          </cell>
          <cell r="Z512"/>
          <cell r="AA512">
            <v>1</v>
          </cell>
          <cell r="AB512">
            <v>4</v>
          </cell>
          <cell r="AC512">
            <v>23</v>
          </cell>
          <cell r="AD512">
            <v>23</v>
          </cell>
          <cell r="AE512">
            <v>25</v>
          </cell>
          <cell r="AF512"/>
          <cell r="AG512"/>
          <cell r="AH512"/>
          <cell r="AI512"/>
          <cell r="AJ512"/>
          <cell r="AK512"/>
          <cell r="AL512"/>
          <cell r="AM512"/>
          <cell r="AN512"/>
          <cell r="AO512"/>
          <cell r="AP512"/>
          <cell r="AQ512" t="str">
            <v>• počet klientů: 3</v>
          </cell>
          <cell r="AR512">
            <v>3</v>
          </cell>
          <cell r="AS512">
            <v>7</v>
          </cell>
          <cell r="AT512">
            <v>23</v>
          </cell>
          <cell r="AU512">
            <v>23</v>
          </cell>
          <cell r="AV512">
            <v>25</v>
          </cell>
          <cell r="AW512"/>
          <cell r="AX512"/>
          <cell r="AY512"/>
          <cell r="AZ512"/>
          <cell r="BA512"/>
          <cell r="BB512"/>
          <cell r="BC512"/>
          <cell r="BD512"/>
          <cell r="BE512"/>
          <cell r="BF512"/>
          <cell r="BG512"/>
          <cell r="BH512"/>
          <cell r="BI512"/>
          <cell r="BJ512"/>
          <cell r="BK512"/>
          <cell r="BL512"/>
          <cell r="BM512" t="str">
            <v>• 10. osoby s chronickým duševním onemocněním
• 13. osoby s kombinovaným postižením
• 14. osoby s mentálním postižením</v>
          </cell>
          <cell r="BN512" t="str">
            <v>osoby s mentálním postižením</v>
          </cell>
          <cell r="BO512" t="str">
            <v>• dorost (16 – 18 let)
• mladí dospělí (19 – 26 let)
• dospělí (27 – 64 let)
• mladší senioři (65 – 80 let)
• starší senioři (nad 80 let)</v>
          </cell>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v>3</v>
          </cell>
          <cell r="EM512">
            <v>2.5</v>
          </cell>
          <cell r="EN512">
            <v>2.5</v>
          </cell>
          <cell r="EO512">
            <v>1563000</v>
          </cell>
          <cell r="EP512">
            <v>1123000</v>
          </cell>
          <cell r="EQ512"/>
          <cell r="ER512"/>
          <cell r="ES512"/>
          <cell r="ET512"/>
          <cell r="EU512"/>
          <cell r="EV512"/>
          <cell r="EW512"/>
          <cell r="EX512"/>
          <cell r="EY512"/>
          <cell r="EZ512"/>
          <cell r="FA512"/>
          <cell r="FB512"/>
          <cell r="FC512"/>
          <cell r="FD512"/>
          <cell r="FE512"/>
          <cell r="FF512"/>
          <cell r="FG512"/>
          <cell r="FH512"/>
          <cell r="FI512"/>
          <cell r="FJ512"/>
          <cell r="FK512"/>
          <cell r="FL512"/>
          <cell r="FM512"/>
          <cell r="FN512"/>
          <cell r="FO512"/>
          <cell r="FP512">
            <v>1</v>
          </cell>
          <cell r="FQ512">
            <v>0.5</v>
          </cell>
          <cell r="FR512">
            <v>0.3</v>
          </cell>
          <cell r="FS512">
            <v>362000</v>
          </cell>
          <cell r="FT512">
            <v>362000</v>
          </cell>
          <cell r="FU512"/>
          <cell r="FV512"/>
          <cell r="FW512"/>
          <cell r="FX512"/>
          <cell r="FY512"/>
          <cell r="FZ512"/>
          <cell r="GA512"/>
          <cell r="GB512"/>
          <cell r="GC512"/>
          <cell r="GD512"/>
          <cell r="GE512"/>
          <cell r="GF512"/>
          <cell r="GG512"/>
          <cell r="GH512"/>
          <cell r="GI512"/>
          <cell r="GJ512"/>
          <cell r="GK512"/>
          <cell r="GL512"/>
          <cell r="GM512"/>
          <cell r="GN512"/>
          <cell r="GO512"/>
          <cell r="GP512"/>
          <cell r="GQ512"/>
          <cell r="GR512"/>
          <cell r="GS512"/>
          <cell r="GT512"/>
          <cell r="GU512"/>
          <cell r="GV512"/>
          <cell r="GW512"/>
          <cell r="GX512"/>
          <cell r="GY512"/>
          <cell r="GZ512"/>
          <cell r="HA512"/>
          <cell r="HB512"/>
          <cell r="HC512"/>
          <cell r="HD512"/>
          <cell r="HE512"/>
          <cell r="HF512"/>
          <cell r="HG512"/>
          <cell r="HH512"/>
          <cell r="HI512"/>
          <cell r="HJ512"/>
          <cell r="HK512"/>
          <cell r="HL512"/>
          <cell r="HM512"/>
          <cell r="HN512"/>
          <cell r="HO512"/>
          <cell r="HP512"/>
          <cell r="HQ512"/>
          <cell r="HR512"/>
          <cell r="HS512"/>
          <cell r="HT512"/>
          <cell r="HU512"/>
          <cell r="HV512"/>
          <cell r="HW512"/>
          <cell r="HX512"/>
          <cell r="HY512"/>
          <cell r="HZ512"/>
          <cell r="IA512"/>
          <cell r="IB512"/>
          <cell r="IC512"/>
          <cell r="ID512"/>
          <cell r="IE512"/>
          <cell r="IF512"/>
          <cell r="IG512"/>
          <cell r="IH512"/>
          <cell r="II512"/>
          <cell r="IJ512"/>
          <cell r="IK512"/>
          <cell r="IL512"/>
          <cell r="IM512"/>
          <cell r="IN512"/>
          <cell r="IO512"/>
          <cell r="IP512"/>
          <cell r="IQ512"/>
          <cell r="IR512"/>
          <cell r="IS512"/>
          <cell r="IT512"/>
          <cell r="IU512"/>
          <cell r="IV512"/>
          <cell r="IW512"/>
          <cell r="IX512"/>
          <cell r="IY512"/>
          <cell r="IZ512"/>
          <cell r="JA512"/>
          <cell r="JB512"/>
          <cell r="JC512"/>
          <cell r="JD512"/>
          <cell r="JE512"/>
          <cell r="JF512"/>
          <cell r="JG512"/>
          <cell r="JH512"/>
          <cell r="JI512"/>
          <cell r="JJ512"/>
          <cell r="JK512"/>
          <cell r="JL512"/>
          <cell r="JM512"/>
          <cell r="JN512"/>
          <cell r="JO512"/>
          <cell r="JP512"/>
          <cell r="JQ512"/>
          <cell r="JR512"/>
          <cell r="JS512"/>
          <cell r="JT512"/>
          <cell r="JU512"/>
          <cell r="JV512"/>
          <cell r="JW512"/>
          <cell r="JX512"/>
          <cell r="JY512"/>
          <cell r="JZ512"/>
          <cell r="KA512"/>
          <cell r="KB512"/>
          <cell r="KC512"/>
          <cell r="KD512"/>
          <cell r="KE512"/>
          <cell r="KF512"/>
          <cell r="KG512"/>
          <cell r="KH512">
            <v>0</v>
          </cell>
          <cell r="KI512"/>
          <cell r="KJ512">
            <v>2.5</v>
          </cell>
          <cell r="KK512">
            <v>0</v>
          </cell>
          <cell r="KL512">
            <v>0</v>
          </cell>
          <cell r="KM512">
            <v>0</v>
          </cell>
          <cell r="KN512">
            <v>2.5</v>
          </cell>
          <cell r="KO512">
            <v>2.5</v>
          </cell>
          <cell r="KP512">
            <v>0.5</v>
          </cell>
          <cell r="KQ512">
            <v>3</v>
          </cell>
          <cell r="KR512">
            <v>1925000</v>
          </cell>
          <cell r="KS512">
            <v>1485000</v>
          </cell>
          <cell r="KT512">
            <v>1485000</v>
          </cell>
          <cell r="KU512"/>
          <cell r="KV512"/>
          <cell r="KW512"/>
          <cell r="KX512">
            <v>0</v>
          </cell>
          <cell r="KY512">
            <v>0</v>
          </cell>
          <cell r="KZ512">
            <v>0</v>
          </cell>
          <cell r="LA512"/>
          <cell r="LB512"/>
          <cell r="LC512"/>
          <cell r="LD512">
            <v>0</v>
          </cell>
          <cell r="LE512">
            <v>0</v>
          </cell>
          <cell r="LF512">
            <v>0</v>
          </cell>
          <cell r="LG512"/>
          <cell r="LH512"/>
          <cell r="LI512"/>
          <cell r="LJ512">
            <v>36000</v>
          </cell>
          <cell r="LK512">
            <v>6000</v>
          </cell>
          <cell r="LL512">
            <v>6000</v>
          </cell>
          <cell r="LM512"/>
          <cell r="LN512"/>
          <cell r="LO512"/>
          <cell r="LP512">
            <v>0</v>
          </cell>
          <cell r="LQ512">
            <v>0</v>
          </cell>
          <cell r="LR512">
            <v>0</v>
          </cell>
          <cell r="LS512"/>
          <cell r="LT512"/>
          <cell r="LU512"/>
          <cell r="LV512">
            <v>0</v>
          </cell>
          <cell r="LW512">
            <v>0</v>
          </cell>
          <cell r="LX512">
            <v>0</v>
          </cell>
          <cell r="LY512"/>
          <cell r="LZ512"/>
          <cell r="MA512"/>
          <cell r="MB512">
            <v>0</v>
          </cell>
          <cell r="MC512">
            <v>0</v>
          </cell>
          <cell r="MD512">
            <v>0</v>
          </cell>
          <cell r="ME512"/>
          <cell r="MF512"/>
          <cell r="MG512"/>
          <cell r="MH512">
            <v>12000</v>
          </cell>
          <cell r="MI512">
            <v>12000</v>
          </cell>
          <cell r="MJ512">
            <v>12000</v>
          </cell>
          <cell r="MK512"/>
          <cell r="ML512"/>
          <cell r="MM512"/>
          <cell r="MN512">
            <v>4000</v>
          </cell>
          <cell r="MO512">
            <v>4000</v>
          </cell>
          <cell r="MP512">
            <v>4000</v>
          </cell>
          <cell r="MQ512"/>
          <cell r="MR512"/>
          <cell r="MS512"/>
          <cell r="MT512">
            <v>52000</v>
          </cell>
          <cell r="MU512">
            <v>52000</v>
          </cell>
          <cell r="MV512">
            <v>52000</v>
          </cell>
          <cell r="MW512"/>
          <cell r="MX512"/>
          <cell r="MY512"/>
          <cell r="MZ512">
            <v>17000</v>
          </cell>
          <cell r="NA512">
            <v>17000</v>
          </cell>
          <cell r="NB512">
            <v>17000</v>
          </cell>
          <cell r="NC512"/>
          <cell r="ND512"/>
          <cell r="NE512"/>
          <cell r="NF512">
            <v>25000</v>
          </cell>
          <cell r="NG512">
            <v>8000</v>
          </cell>
          <cell r="NH512">
            <v>147.05882352941177</v>
          </cell>
          <cell r="NI512">
            <v>13000</v>
          </cell>
          <cell r="NJ512">
            <v>13000</v>
          </cell>
          <cell r="NK512">
            <v>13000</v>
          </cell>
          <cell r="NL512"/>
          <cell r="NM512"/>
          <cell r="NN512"/>
          <cell r="NO512">
            <v>65000</v>
          </cell>
          <cell r="NP512">
            <v>65000</v>
          </cell>
          <cell r="NQ512">
            <v>65000</v>
          </cell>
          <cell r="NR512"/>
          <cell r="NS512"/>
          <cell r="NT512"/>
          <cell r="NU512">
            <v>0</v>
          </cell>
          <cell r="NV512">
            <v>0</v>
          </cell>
          <cell r="NW512">
            <v>0</v>
          </cell>
          <cell r="NX512"/>
          <cell r="NY512"/>
          <cell r="NZ512"/>
          <cell r="OA512">
            <v>16000</v>
          </cell>
          <cell r="OB512">
            <v>16000</v>
          </cell>
          <cell r="OC512">
            <v>16000</v>
          </cell>
          <cell r="OD512"/>
          <cell r="OE512"/>
          <cell r="OF512"/>
          <cell r="OG512">
            <v>0</v>
          </cell>
          <cell r="OH512">
            <v>0</v>
          </cell>
          <cell r="OI512">
            <v>0</v>
          </cell>
          <cell r="OJ512"/>
          <cell r="OK512"/>
          <cell r="OL512"/>
          <cell r="OM512">
            <v>9000</v>
          </cell>
          <cell r="ON512">
            <v>9000</v>
          </cell>
          <cell r="OO512">
            <v>9000</v>
          </cell>
          <cell r="OP512"/>
          <cell r="OQ512"/>
          <cell r="OR512"/>
          <cell r="OS512">
            <v>0</v>
          </cell>
          <cell r="OT512">
            <v>0</v>
          </cell>
          <cell r="OU512">
            <v>0</v>
          </cell>
          <cell r="OV512"/>
          <cell r="OW512"/>
          <cell r="OX512"/>
          <cell r="OY512">
            <v>0</v>
          </cell>
          <cell r="OZ512">
            <v>0</v>
          </cell>
          <cell r="PA512">
            <v>0</v>
          </cell>
          <cell r="PB512"/>
          <cell r="PC512"/>
          <cell r="PD512"/>
          <cell r="PE512">
            <v>42000</v>
          </cell>
          <cell r="PF512">
            <v>42000</v>
          </cell>
          <cell r="PG512">
            <v>42000</v>
          </cell>
          <cell r="PH512"/>
          <cell r="PI512"/>
          <cell r="PJ512"/>
          <cell r="PK512">
            <v>0</v>
          </cell>
          <cell r="PL512">
            <v>0</v>
          </cell>
          <cell r="PM512">
            <v>0</v>
          </cell>
          <cell r="PN512"/>
          <cell r="PO512"/>
          <cell r="PP512"/>
          <cell r="PQ512">
            <v>303000</v>
          </cell>
          <cell r="PR512">
            <v>303000</v>
          </cell>
          <cell r="PS512">
            <v>303000</v>
          </cell>
          <cell r="PT512"/>
          <cell r="PU512"/>
          <cell r="PV512"/>
          <cell r="PW512">
            <v>2494000</v>
          </cell>
          <cell r="PX512">
            <v>2024000</v>
          </cell>
          <cell r="PY512">
            <v>2024000</v>
          </cell>
          <cell r="PZ512">
            <v>100</v>
          </cell>
          <cell r="QA512">
            <v>2494000</v>
          </cell>
          <cell r="QB512">
            <v>2024000</v>
          </cell>
          <cell r="QC512">
            <v>100</v>
          </cell>
          <cell r="QD512"/>
          <cell r="QE512"/>
          <cell r="QF512"/>
          <cell r="QG512">
            <v>0</v>
          </cell>
          <cell r="QH512">
            <v>0</v>
          </cell>
          <cell r="QI512">
            <v>2024000</v>
          </cell>
          <cell r="QJ512">
            <v>0</v>
          </cell>
          <cell r="QK512">
            <v>0</v>
          </cell>
          <cell r="QL512">
            <v>0</v>
          </cell>
          <cell r="QM512">
            <v>0</v>
          </cell>
          <cell r="QN512">
            <v>0</v>
          </cell>
          <cell r="QO512">
            <v>0</v>
          </cell>
          <cell r="QP512">
            <v>0</v>
          </cell>
          <cell r="QQ512">
            <v>0</v>
          </cell>
          <cell r="QR512">
            <v>0</v>
          </cell>
          <cell r="QS512">
            <v>0</v>
          </cell>
          <cell r="QT512">
            <v>0</v>
          </cell>
          <cell r="QU512">
            <v>0</v>
          </cell>
          <cell r="QV512"/>
          <cell r="QW512">
            <v>0</v>
          </cell>
          <cell r="QX512">
            <v>0</v>
          </cell>
          <cell r="QY512">
            <v>0</v>
          </cell>
          <cell r="QZ512"/>
          <cell r="RA512">
            <v>80067</v>
          </cell>
          <cell r="RB512">
            <v>101952</v>
          </cell>
          <cell r="RC512">
            <v>0</v>
          </cell>
          <cell r="RD512">
            <v>1820490</v>
          </cell>
          <cell r="RE512">
            <v>2405510</v>
          </cell>
          <cell r="RF512">
            <v>30000</v>
          </cell>
          <cell r="RG512">
            <v>0</v>
          </cell>
          <cell r="RH512">
            <v>0</v>
          </cell>
          <cell r="RI512">
            <v>440000</v>
          </cell>
          <cell r="RJ512"/>
          <cell r="RK512"/>
          <cell r="RL512"/>
          <cell r="RM512"/>
          <cell r="RN512"/>
          <cell r="RO512"/>
          <cell r="RP512">
            <v>83.80952380952381</v>
          </cell>
          <cell r="RQ512"/>
          <cell r="RR512"/>
          <cell r="RS512"/>
          <cell r="RT512">
            <v>0</v>
          </cell>
          <cell r="RU512"/>
          <cell r="RV512"/>
          <cell r="RW512"/>
          <cell r="RX512" t="str">
            <v>N</v>
          </cell>
          <cell r="RY512"/>
          <cell r="RZ512">
            <v>2024000</v>
          </cell>
          <cell r="SA512">
            <v>2024000</v>
          </cell>
          <cell r="SB512">
            <v>85000</v>
          </cell>
          <cell r="SC512">
            <v>1939000</v>
          </cell>
          <cell r="SD512">
            <v>0</v>
          </cell>
          <cell r="SE512"/>
          <cell r="SF512"/>
          <cell r="SG512"/>
          <cell r="SH512"/>
          <cell r="SI512"/>
          <cell r="SJ512">
            <v>2.5</v>
          </cell>
          <cell r="SK512"/>
          <cell r="SL512"/>
          <cell r="SM512">
            <v>2.5</v>
          </cell>
          <cell r="SN512"/>
          <cell r="SO512"/>
          <cell r="SP512"/>
          <cell r="SQ512"/>
          <cell r="SR512"/>
          <cell r="SS512">
            <v>100</v>
          </cell>
          <cell r="ST512">
            <v>0</v>
          </cell>
          <cell r="SU512"/>
          <cell r="SV512" t="str">
            <v>služba z IP (PSSP3)</v>
          </cell>
          <cell r="SW512" t="str">
            <v>služba z IP (PSSP3)</v>
          </cell>
          <cell r="SX512"/>
          <cell r="SY512">
            <v>3216000</v>
          </cell>
          <cell r="SZ512">
            <v>3216000</v>
          </cell>
          <cell r="TA512" t="str">
            <v xml:space="preserve"> -</v>
          </cell>
          <cell r="TB512">
            <v>0</v>
          </cell>
          <cell r="TC512" t="str">
            <v>OK</v>
          </cell>
          <cell r="TD512" t="str">
            <v xml:space="preserve"> -</v>
          </cell>
          <cell r="TE512" t="str">
            <v xml:space="preserve"> -</v>
          </cell>
          <cell r="TF512" t="e">
            <v>#N/A</v>
          </cell>
          <cell r="TG512"/>
          <cell r="TH512" t="str">
            <v xml:space="preserve"> -</v>
          </cell>
          <cell r="TI512" t="str">
            <v xml:space="preserve"> -</v>
          </cell>
          <cell r="TJ512">
            <v>0</v>
          </cell>
          <cell r="TK512" t="str">
            <v xml:space="preserve"> -</v>
          </cell>
          <cell r="TL512">
            <v>0</v>
          </cell>
          <cell r="TM512">
            <v>0</v>
          </cell>
          <cell r="TN512">
            <v>0</v>
          </cell>
          <cell r="TO512" t="str">
            <v xml:space="preserve"> -</v>
          </cell>
          <cell r="TP512">
            <v>0</v>
          </cell>
          <cell r="TQ512">
            <v>0</v>
          </cell>
          <cell r="TR512" t="str">
            <v xml:space="preserve"> -</v>
          </cell>
          <cell r="TS512" t="str">
            <v>služba z IP (PSSP3)</v>
          </cell>
          <cell r="TT512" t="str">
            <v>služba z IP (PSSP3)</v>
          </cell>
          <cell r="TU512" t="str">
            <v>služba z IP (PSSP3)</v>
          </cell>
          <cell r="TV512" t="str">
            <v>služba z IP (PSSP3)</v>
          </cell>
          <cell r="TW512"/>
          <cell r="TX512"/>
          <cell r="TY512"/>
          <cell r="TZ512"/>
          <cell r="UA512"/>
          <cell r="UB512" t="e">
            <v>#N/A</v>
          </cell>
          <cell r="UC512"/>
          <cell r="UD512"/>
          <cell r="UE512"/>
          <cell r="UF512">
            <v>1708395</v>
          </cell>
          <cell r="UG512">
            <v>3</v>
          </cell>
          <cell r="UH512">
            <v>0</v>
          </cell>
          <cell r="UI512">
            <v>0</v>
          </cell>
          <cell r="UJ512">
            <v>85419.75</v>
          </cell>
          <cell r="UK512"/>
          <cell r="UL512"/>
          <cell r="UM512"/>
          <cell r="UN512"/>
          <cell r="UO512"/>
          <cell r="UP512">
            <v>85419.75</v>
          </cell>
          <cell r="UQ512">
            <v>85419.75</v>
          </cell>
          <cell r="UR512">
            <v>85419.75</v>
          </cell>
          <cell r="US512">
            <v>85000</v>
          </cell>
          <cell r="UT512">
            <v>85000</v>
          </cell>
          <cell r="UU512">
            <v>1939000</v>
          </cell>
          <cell r="UV512">
            <v>2024000</v>
          </cell>
          <cell r="UW512">
            <v>2024000</v>
          </cell>
          <cell r="UX512">
            <v>17265.114541922012</v>
          </cell>
          <cell r="UY512">
            <v>17265.114541922012</v>
          </cell>
          <cell r="UZ512">
            <v>17265</v>
          </cell>
          <cell r="VA512">
            <v>17265</v>
          </cell>
          <cell r="VB512">
            <v>8632.557270961006</v>
          </cell>
          <cell r="VC512">
            <v>8632.557270961006</v>
          </cell>
          <cell r="VD512">
            <v>8633</v>
          </cell>
          <cell r="VE512">
            <v>8633</v>
          </cell>
          <cell r="VF512">
            <v>59102</v>
          </cell>
          <cell r="VG512">
            <v>1491000</v>
          </cell>
          <cell r="VH512">
            <v>533000</v>
          </cell>
          <cell r="VI512">
            <v>2024000</v>
          </cell>
          <cell r="VJ512">
            <v>0</v>
          </cell>
          <cell r="VK512">
            <v>1939000</v>
          </cell>
          <cell r="VL512">
            <v>0</v>
          </cell>
          <cell r="VM512" t="str">
            <v>číslo smlouvy 06909/2020/SOC ze dne 26. 10. 2020</v>
          </cell>
          <cell r="VN512">
            <v>1939000</v>
          </cell>
          <cell r="VO512" t="e">
            <v>#VALUE!</v>
          </cell>
          <cell r="VP512" t="e">
            <v>#DIV/0!</v>
          </cell>
          <cell r="VQ512">
            <v>25898</v>
          </cell>
          <cell r="VR512">
            <v>44663</v>
          </cell>
          <cell r="VS512"/>
          <cell r="VT512"/>
          <cell r="VU512"/>
          <cell r="VV512">
            <v>59102</v>
          </cell>
          <cell r="VW512">
            <v>44713</v>
          </cell>
          <cell r="VX512">
            <v>1854000</v>
          </cell>
          <cell r="VY512">
            <v>1854000</v>
          </cell>
          <cell r="VZ512">
            <v>0</v>
          </cell>
          <cell r="WA512"/>
          <cell r="WB512">
            <v>1854000</v>
          </cell>
          <cell r="WC512">
            <v>0</v>
          </cell>
          <cell r="WD512">
            <v>3</v>
          </cell>
          <cell r="WE512">
            <v>16150</v>
          </cell>
          <cell r="WF512">
            <v>16150</v>
          </cell>
          <cell r="WG512"/>
          <cell r="WH512">
            <v>8000</v>
          </cell>
          <cell r="WI512"/>
          <cell r="WJ512"/>
          <cell r="WK512"/>
          <cell r="WL512"/>
          <cell r="WM512"/>
          <cell r="WN512">
            <v>24150</v>
          </cell>
          <cell r="WO512">
            <v>0</v>
          </cell>
          <cell r="WP512">
            <v>0</v>
          </cell>
          <cell r="WQ512">
            <v>0</v>
          </cell>
          <cell r="WR512">
            <v>0</v>
          </cell>
          <cell r="WS512">
            <v>0</v>
          </cell>
          <cell r="WT512">
            <v>0</v>
          </cell>
          <cell r="WU512">
            <v>0</v>
          </cell>
          <cell r="WV512">
            <v>0</v>
          </cell>
          <cell r="WW512">
            <v>0</v>
          </cell>
          <cell r="WX512">
            <v>0</v>
          </cell>
          <cell r="WY512">
            <v>0</v>
          </cell>
          <cell r="WZ512">
            <v>0</v>
          </cell>
          <cell r="XA512">
            <v>0</v>
          </cell>
          <cell r="XB512"/>
          <cell r="XC512">
            <v>0</v>
          </cell>
          <cell r="XD512">
            <v>0</v>
          </cell>
          <cell r="XE512">
            <v>1854000</v>
          </cell>
          <cell r="XF512">
            <v>0</v>
          </cell>
          <cell r="XG512"/>
          <cell r="XH512">
            <v>0</v>
          </cell>
          <cell r="XI512">
            <v>0</v>
          </cell>
          <cell r="XJ512">
            <v>0</v>
          </cell>
          <cell r="XK512">
            <v>0</v>
          </cell>
          <cell r="XL512">
            <v>0</v>
          </cell>
          <cell r="XM512">
            <v>0</v>
          </cell>
          <cell r="XN512">
            <v>0</v>
          </cell>
          <cell r="XO512">
            <v>0</v>
          </cell>
          <cell r="XP512">
            <v>0</v>
          </cell>
          <cell r="XQ512"/>
          <cell r="XR512" t="e">
            <v>#DIV/0!</v>
          </cell>
          <cell r="XS512">
            <v>1708395</v>
          </cell>
          <cell r="XT512">
            <v>1793395</v>
          </cell>
          <cell r="XU512">
            <v>1708395</v>
          </cell>
          <cell r="XV512">
            <v>1733395</v>
          </cell>
          <cell r="XW512">
            <v>60000</v>
          </cell>
          <cell r="XX512"/>
          <cell r="XY512">
            <v>8150</v>
          </cell>
          <cell r="XZ512"/>
        </row>
        <row r="513">
          <cell r="A513">
            <v>3320783</v>
          </cell>
          <cell r="B513" t="str">
            <v>NNO</v>
          </cell>
          <cell r="C513">
            <v>1</v>
          </cell>
          <cell r="D513" t="str">
            <v>Slezská diakonie</v>
          </cell>
          <cell r="E513">
            <v>65468562</v>
          </cell>
          <cell r="F513" t="str">
            <v xml:space="preserve">Na Nivách 259/7
Český Těšín
737 01 Český Těšín 1
</v>
          </cell>
          <cell r="G513" t="str">
            <v>Církve a náboženské společnosti</v>
          </cell>
          <cell r="H513" t="str">
            <v>domovy pro osoby se zdravotním postižením</v>
          </cell>
          <cell r="I513" t="str">
            <v>sociální péče</v>
          </cell>
          <cell r="J513" t="str">
            <v>BETEZDA Komorní Lhotka, domov pro osoby se zdrav. postižením</v>
          </cell>
          <cell r="K513">
            <v>34547</v>
          </cell>
          <cell r="L513"/>
          <cell r="M513" t="str">
            <v>N</v>
          </cell>
          <cell r="N513" t="str">
            <v>• počet lůžek: 20</v>
          </cell>
          <cell r="O513">
            <v>18</v>
          </cell>
          <cell r="P513"/>
          <cell r="Q513">
            <v>20</v>
          </cell>
          <cell r="R513">
            <v>18</v>
          </cell>
          <cell r="S513">
            <v>18</v>
          </cell>
          <cell r="T513"/>
          <cell r="U513"/>
          <cell r="V513"/>
          <cell r="W513"/>
          <cell r="X513"/>
          <cell r="Y513"/>
          <cell r="Z513"/>
          <cell r="AA513"/>
          <cell r="AB513"/>
          <cell r="AC513"/>
          <cell r="AD513"/>
          <cell r="AE513"/>
          <cell r="AF513"/>
          <cell r="AG513"/>
          <cell r="AH513"/>
          <cell r="AI513"/>
          <cell r="AJ513"/>
          <cell r="AK513"/>
          <cell r="AL513"/>
          <cell r="AM513"/>
          <cell r="AN513"/>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t="str">
            <v>• 13. osoby s kombinovaným postižením
• 14. osoby s mentálním postižením</v>
          </cell>
          <cell r="BN513" t="str">
            <v>osoby s mentálním postižením</v>
          </cell>
          <cell r="BO513" t="str">
            <v>• dorost (16 – 18 let)
• mladí dospělí (19 – 26 let)
• dospělí (27 – 64 let)</v>
          </cell>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v>0</v>
          </cell>
          <cell r="DC513">
            <v>0</v>
          </cell>
          <cell r="DD513">
            <v>0</v>
          </cell>
          <cell r="DE513">
            <v>0</v>
          </cell>
          <cell r="DF513">
            <v>0</v>
          </cell>
          <cell r="DG513">
            <v>2</v>
          </cell>
          <cell r="DH513">
            <v>5</v>
          </cell>
          <cell r="DI513">
            <v>10</v>
          </cell>
          <cell r="DJ513">
            <v>1</v>
          </cell>
          <cell r="DK513">
            <v>0</v>
          </cell>
          <cell r="DL513">
            <v>2</v>
          </cell>
          <cell r="DM513">
            <v>5</v>
          </cell>
          <cell r="DN513">
            <v>10</v>
          </cell>
          <cell r="DO513">
            <v>1</v>
          </cell>
          <cell r="DP513">
            <v>0</v>
          </cell>
          <cell r="DQ513">
            <v>0</v>
          </cell>
          <cell r="DR513">
            <v>18</v>
          </cell>
          <cell r="DS513">
            <v>18</v>
          </cell>
          <cell r="DT513">
            <v>0</v>
          </cell>
          <cell r="DU513">
            <v>0</v>
          </cell>
          <cell r="DV513">
            <v>0</v>
          </cell>
          <cell r="DW513">
            <v>0</v>
          </cell>
          <cell r="DX513">
            <v>0</v>
          </cell>
          <cell r="DY513">
            <v>1</v>
          </cell>
          <cell r="DZ513">
            <v>4</v>
          </cell>
          <cell r="EA513">
            <v>12</v>
          </cell>
          <cell r="EB513">
            <v>1</v>
          </cell>
          <cell r="EC513">
            <v>0</v>
          </cell>
          <cell r="ED513">
            <v>1</v>
          </cell>
          <cell r="EE513">
            <v>4</v>
          </cell>
          <cell r="EF513">
            <v>12</v>
          </cell>
          <cell r="EG513">
            <v>1</v>
          </cell>
          <cell r="EH513">
            <v>0</v>
          </cell>
          <cell r="EI513">
            <v>0</v>
          </cell>
          <cell r="EJ513">
            <v>18</v>
          </cell>
          <cell r="EK513">
            <v>18</v>
          </cell>
          <cell r="EL513">
            <v>1</v>
          </cell>
          <cell r="EM513">
            <v>1</v>
          </cell>
          <cell r="EN513">
            <v>1</v>
          </cell>
          <cell r="EO513">
            <v>682000</v>
          </cell>
          <cell r="EP513">
            <v>600000</v>
          </cell>
          <cell r="EQ513">
            <v>10</v>
          </cell>
          <cell r="ER513">
            <v>9.8000000000000007</v>
          </cell>
          <cell r="ES513">
            <v>9.8000000000000007</v>
          </cell>
          <cell r="ET513">
            <v>5704000</v>
          </cell>
          <cell r="EU513">
            <v>5405000</v>
          </cell>
          <cell r="EV513"/>
          <cell r="EW513"/>
          <cell r="EX513"/>
          <cell r="EY513"/>
          <cell r="EZ513"/>
          <cell r="FA513"/>
          <cell r="FB513"/>
          <cell r="FC513"/>
          <cell r="FD513"/>
          <cell r="FE513"/>
          <cell r="FF513"/>
          <cell r="FG513"/>
          <cell r="FH513"/>
          <cell r="FI513"/>
          <cell r="FJ513"/>
          <cell r="FK513"/>
          <cell r="FL513"/>
          <cell r="FM513"/>
          <cell r="FN513"/>
          <cell r="FO513"/>
          <cell r="FP513">
            <v>4</v>
          </cell>
          <cell r="FQ513">
            <v>2.7</v>
          </cell>
          <cell r="FR513">
            <v>2.2000000000000002</v>
          </cell>
          <cell r="FS513">
            <v>1630000</v>
          </cell>
          <cell r="FT513">
            <v>1220000</v>
          </cell>
          <cell r="FU513"/>
          <cell r="FV513"/>
          <cell r="FW513"/>
          <cell r="FX513"/>
          <cell r="FY513"/>
          <cell r="FZ513"/>
          <cell r="GA513"/>
          <cell r="GB513"/>
          <cell r="GC513"/>
          <cell r="GD513"/>
          <cell r="GE513"/>
          <cell r="GF513"/>
          <cell r="GG513"/>
          <cell r="GH513"/>
          <cell r="GI513"/>
          <cell r="GJ513"/>
          <cell r="GK513"/>
          <cell r="GL513"/>
          <cell r="GM513"/>
          <cell r="GN513"/>
          <cell r="GO513"/>
          <cell r="GP513"/>
          <cell r="GQ513"/>
          <cell r="GR513"/>
          <cell r="GS513"/>
          <cell r="GT513"/>
          <cell r="GU513"/>
          <cell r="GV513"/>
          <cell r="GW513"/>
          <cell r="GX513"/>
          <cell r="GY513"/>
          <cell r="GZ513"/>
          <cell r="HA513"/>
          <cell r="HB513"/>
          <cell r="HC513"/>
          <cell r="HD513"/>
          <cell r="HE513"/>
          <cell r="HF513"/>
          <cell r="HG513"/>
          <cell r="HH513"/>
          <cell r="HI513"/>
          <cell r="HJ513"/>
          <cell r="HK513"/>
          <cell r="HL513"/>
          <cell r="HM513"/>
          <cell r="HN513"/>
          <cell r="HO513"/>
          <cell r="HP513"/>
          <cell r="HQ513"/>
          <cell r="HR513"/>
          <cell r="HS513"/>
          <cell r="HT513"/>
          <cell r="HU513"/>
          <cell r="HV513"/>
          <cell r="HW513"/>
          <cell r="HX513"/>
          <cell r="HY513"/>
          <cell r="HZ513"/>
          <cell r="IA513"/>
          <cell r="IB513"/>
          <cell r="IC513"/>
          <cell r="ID513"/>
          <cell r="IE513"/>
          <cell r="IF513"/>
          <cell r="IG513"/>
          <cell r="IH513"/>
          <cell r="II513"/>
          <cell r="IJ513"/>
          <cell r="IK513"/>
          <cell r="IL513"/>
          <cell r="IM513"/>
          <cell r="IN513"/>
          <cell r="IO513">
            <v>5</v>
          </cell>
          <cell r="IP513">
            <v>1500</v>
          </cell>
          <cell r="IQ513">
            <v>0.72099999999999997</v>
          </cell>
          <cell r="IR513">
            <v>290400</v>
          </cell>
          <cell r="IS513">
            <v>120000</v>
          </cell>
          <cell r="IT513">
            <v>1</v>
          </cell>
          <cell r="IU513">
            <v>50</v>
          </cell>
          <cell r="IV513">
            <v>2.4E-2</v>
          </cell>
          <cell r="IW513">
            <v>10000</v>
          </cell>
          <cell r="IX513">
            <v>0</v>
          </cell>
          <cell r="IY513"/>
          <cell r="IZ513"/>
          <cell r="JA513"/>
          <cell r="JB513"/>
          <cell r="JC513"/>
          <cell r="JD513"/>
          <cell r="JE513"/>
          <cell r="JF513"/>
          <cell r="JG513"/>
          <cell r="JH513"/>
          <cell r="JI513"/>
          <cell r="JJ513"/>
          <cell r="JK513"/>
          <cell r="JL513"/>
          <cell r="JM513"/>
          <cell r="JN513"/>
          <cell r="JO513"/>
          <cell r="JP513"/>
          <cell r="JQ513"/>
          <cell r="JR513"/>
          <cell r="JS513"/>
          <cell r="JT513"/>
          <cell r="JU513"/>
          <cell r="JV513"/>
          <cell r="JW513"/>
          <cell r="JX513"/>
          <cell r="JY513"/>
          <cell r="JZ513"/>
          <cell r="KA513"/>
          <cell r="KB513"/>
          <cell r="KC513"/>
          <cell r="KD513"/>
          <cell r="KE513"/>
          <cell r="KF513"/>
          <cell r="KG513"/>
          <cell r="KH513">
            <v>1</v>
          </cell>
          <cell r="KI513">
            <v>60</v>
          </cell>
          <cell r="KJ513">
            <v>10.8</v>
          </cell>
          <cell r="KK513">
            <v>0</v>
          </cell>
          <cell r="KL513">
            <v>0.72099999999999997</v>
          </cell>
          <cell r="KM513">
            <v>0</v>
          </cell>
          <cell r="KN513">
            <v>11.521000000000001</v>
          </cell>
          <cell r="KO513">
            <v>11.521000000000001</v>
          </cell>
          <cell r="KP513">
            <v>2.7240000000000002</v>
          </cell>
          <cell r="KQ513">
            <v>14.245000000000001</v>
          </cell>
          <cell r="KR513">
            <v>8016000</v>
          </cell>
          <cell r="KS513">
            <v>7225000</v>
          </cell>
          <cell r="KT513">
            <v>7225000</v>
          </cell>
          <cell r="KU513"/>
          <cell r="KV513"/>
          <cell r="KW513"/>
          <cell r="KX513">
            <v>0</v>
          </cell>
          <cell r="KY513">
            <v>0</v>
          </cell>
          <cell r="KZ513">
            <v>0</v>
          </cell>
          <cell r="LA513"/>
          <cell r="LB513"/>
          <cell r="LC513"/>
          <cell r="LD513">
            <v>300400</v>
          </cell>
          <cell r="LE513">
            <v>120000</v>
          </cell>
          <cell r="LF513">
            <v>120000</v>
          </cell>
          <cell r="LG513"/>
          <cell r="LH513"/>
          <cell r="LI513"/>
          <cell r="LJ513">
            <v>88000</v>
          </cell>
          <cell r="LK513">
            <v>25000</v>
          </cell>
          <cell r="LL513">
            <v>25000</v>
          </cell>
          <cell r="LM513"/>
          <cell r="LN513"/>
          <cell r="LO513"/>
          <cell r="LP513">
            <v>0</v>
          </cell>
          <cell r="LQ513">
            <v>0</v>
          </cell>
          <cell r="LR513">
            <v>0</v>
          </cell>
          <cell r="LS513"/>
          <cell r="LT513"/>
          <cell r="LU513"/>
          <cell r="LV513">
            <v>0</v>
          </cell>
          <cell r="LW513">
            <v>0</v>
          </cell>
          <cell r="LX513">
            <v>0</v>
          </cell>
          <cell r="LY513"/>
          <cell r="LZ513"/>
          <cell r="MA513"/>
          <cell r="MB513">
            <v>164000</v>
          </cell>
          <cell r="MC513">
            <v>0</v>
          </cell>
          <cell r="MD513">
            <v>0</v>
          </cell>
          <cell r="ME513"/>
          <cell r="MF513"/>
          <cell r="MG513"/>
          <cell r="MH513">
            <v>24000</v>
          </cell>
          <cell r="MI513">
            <v>10000</v>
          </cell>
          <cell r="MJ513">
            <v>10000</v>
          </cell>
          <cell r="MK513"/>
          <cell r="ML513"/>
          <cell r="MM513"/>
          <cell r="MN513">
            <v>25000</v>
          </cell>
          <cell r="MO513">
            <v>0</v>
          </cell>
          <cell r="MP513">
            <v>0</v>
          </cell>
          <cell r="MQ513"/>
          <cell r="MR513"/>
          <cell r="MS513"/>
          <cell r="MT513">
            <v>272600</v>
          </cell>
          <cell r="MU513">
            <v>150000</v>
          </cell>
          <cell r="MV513">
            <v>150000</v>
          </cell>
          <cell r="MW513"/>
          <cell r="MX513"/>
          <cell r="MY513"/>
          <cell r="MZ513">
            <v>395000</v>
          </cell>
          <cell r="NA513">
            <v>200000</v>
          </cell>
          <cell r="NB513">
            <v>200000</v>
          </cell>
          <cell r="NC513"/>
          <cell r="ND513"/>
          <cell r="NE513"/>
          <cell r="NF513">
            <v>570000</v>
          </cell>
          <cell r="NG513">
            <v>175000</v>
          </cell>
          <cell r="NH513">
            <v>144.30379746835442</v>
          </cell>
          <cell r="NI513">
            <v>22000</v>
          </cell>
          <cell r="NJ513">
            <v>0</v>
          </cell>
          <cell r="NK513">
            <v>0</v>
          </cell>
          <cell r="NL513"/>
          <cell r="NM513"/>
          <cell r="NN513"/>
          <cell r="NO513">
            <v>0</v>
          </cell>
          <cell r="NP513">
            <v>0</v>
          </cell>
          <cell r="NQ513">
            <v>0</v>
          </cell>
          <cell r="NR513"/>
          <cell r="NS513"/>
          <cell r="NT513"/>
          <cell r="NU513">
            <v>0</v>
          </cell>
          <cell r="NV513">
            <v>0</v>
          </cell>
          <cell r="NW513">
            <v>0</v>
          </cell>
          <cell r="NX513"/>
          <cell r="NY513"/>
          <cell r="NZ513"/>
          <cell r="OA513">
            <v>57000</v>
          </cell>
          <cell r="OB513">
            <v>35000</v>
          </cell>
          <cell r="OC513">
            <v>35000</v>
          </cell>
          <cell r="OD513"/>
          <cell r="OE513"/>
          <cell r="OF513"/>
          <cell r="OG513">
            <v>30000</v>
          </cell>
          <cell r="OH513">
            <v>15000</v>
          </cell>
          <cell r="OI513">
            <v>15000</v>
          </cell>
          <cell r="OJ513"/>
          <cell r="OK513"/>
          <cell r="OL513"/>
          <cell r="OM513">
            <v>5000</v>
          </cell>
          <cell r="ON513">
            <v>0</v>
          </cell>
          <cell r="OO513">
            <v>0</v>
          </cell>
          <cell r="OP513"/>
          <cell r="OQ513"/>
          <cell r="OR513"/>
          <cell r="OS513">
            <v>0</v>
          </cell>
          <cell r="OT513">
            <v>0</v>
          </cell>
          <cell r="OU513">
            <v>0</v>
          </cell>
          <cell r="OV513"/>
          <cell r="OW513"/>
          <cell r="OX513"/>
          <cell r="OY513">
            <v>0</v>
          </cell>
          <cell r="OZ513">
            <v>0</v>
          </cell>
          <cell r="PA513">
            <v>0</v>
          </cell>
          <cell r="PB513"/>
          <cell r="PC513"/>
          <cell r="PD513"/>
          <cell r="PE513">
            <v>920000</v>
          </cell>
          <cell r="PF513">
            <v>260000</v>
          </cell>
          <cell r="PG513">
            <v>260000</v>
          </cell>
          <cell r="PH513"/>
          <cell r="PI513"/>
          <cell r="PJ513"/>
          <cell r="PK513">
            <v>1224000</v>
          </cell>
          <cell r="PL513">
            <v>0</v>
          </cell>
          <cell r="PM513">
            <v>0</v>
          </cell>
          <cell r="PN513"/>
          <cell r="PO513"/>
          <cell r="PP513"/>
          <cell r="PQ513">
            <v>1200000</v>
          </cell>
          <cell r="PR513">
            <v>830000</v>
          </cell>
          <cell r="PS513">
            <v>830000</v>
          </cell>
          <cell r="PT513"/>
          <cell r="PU513"/>
          <cell r="PV513"/>
          <cell r="PW513">
            <v>12743000</v>
          </cell>
          <cell r="PX513">
            <v>8870000</v>
          </cell>
          <cell r="PY513">
            <v>8870000</v>
          </cell>
          <cell r="PZ513">
            <v>100</v>
          </cell>
          <cell r="QA513">
            <v>12743000</v>
          </cell>
          <cell r="QB513">
            <v>8870000</v>
          </cell>
          <cell r="QC513">
            <v>100</v>
          </cell>
          <cell r="QD513"/>
          <cell r="QE513">
            <v>6445731</v>
          </cell>
          <cell r="QF513">
            <v>3240000</v>
          </cell>
          <cell r="QG513">
            <v>5650000</v>
          </cell>
          <cell r="QH513">
            <v>7760000</v>
          </cell>
          <cell r="QI513">
            <v>8870000</v>
          </cell>
          <cell r="QJ513">
            <v>0</v>
          </cell>
          <cell r="QK513">
            <v>0</v>
          </cell>
          <cell r="QL513">
            <v>0</v>
          </cell>
          <cell r="QM513">
            <v>0</v>
          </cell>
          <cell r="QN513">
            <v>0</v>
          </cell>
          <cell r="QO513">
            <v>0</v>
          </cell>
          <cell r="QP513">
            <v>0</v>
          </cell>
          <cell r="QQ513">
            <v>0</v>
          </cell>
          <cell r="QR513">
            <v>0</v>
          </cell>
          <cell r="QS513">
            <v>2937394</v>
          </cell>
          <cell r="QT513">
            <v>2843000</v>
          </cell>
          <cell r="QU513">
            <v>2950000</v>
          </cell>
          <cell r="QV513"/>
          <cell r="QW513">
            <v>0</v>
          </cell>
          <cell r="QX513">
            <v>0</v>
          </cell>
          <cell r="QY513">
            <v>0</v>
          </cell>
          <cell r="QZ513">
            <v>249600</v>
          </cell>
          <cell r="RA513">
            <v>703399</v>
          </cell>
          <cell r="RB513">
            <v>580088</v>
          </cell>
          <cell r="RC513">
            <v>0</v>
          </cell>
          <cell r="RD513">
            <v>423000</v>
          </cell>
          <cell r="RE513">
            <v>351000</v>
          </cell>
          <cell r="RF513">
            <v>351000</v>
          </cell>
          <cell r="RG513">
            <v>18000</v>
          </cell>
          <cell r="RH513">
            <v>26000</v>
          </cell>
          <cell r="RI513">
            <v>33000</v>
          </cell>
          <cell r="RJ513"/>
          <cell r="RK513"/>
          <cell r="RL513"/>
          <cell r="RM513">
            <v>549375</v>
          </cell>
          <cell r="RN513">
            <v>539000</v>
          </cell>
          <cell r="RO513">
            <v>539000</v>
          </cell>
          <cell r="RP513">
            <v>0.62535531552018198</v>
          </cell>
          <cell r="RQ513"/>
          <cell r="RR513"/>
          <cell r="RS513"/>
          <cell r="RT513">
            <v>0</v>
          </cell>
          <cell r="RU513"/>
          <cell r="RV513"/>
          <cell r="RW513"/>
          <cell r="RX513" t="str">
            <v>N</v>
          </cell>
          <cell r="RY513"/>
          <cell r="RZ513">
            <v>8870000</v>
          </cell>
          <cell r="SA513">
            <v>8870000</v>
          </cell>
          <cell r="SB513">
            <v>5244000</v>
          </cell>
          <cell r="SC513">
            <v>3626000</v>
          </cell>
          <cell r="SD513">
            <v>0</v>
          </cell>
          <cell r="SE513"/>
          <cell r="SF513"/>
          <cell r="SG513"/>
          <cell r="SH513"/>
          <cell r="SI513"/>
          <cell r="SJ513"/>
          <cell r="SK513">
            <v>18</v>
          </cell>
          <cell r="SL513"/>
          <cell r="SM513"/>
          <cell r="SN513">
            <v>18</v>
          </cell>
          <cell r="SO513"/>
          <cell r="SP513"/>
          <cell r="SQ513"/>
          <cell r="SR513"/>
          <cell r="SS513"/>
          <cell r="ST513">
            <v>0</v>
          </cell>
          <cell r="SU513"/>
          <cell r="SV513">
            <v>11101000</v>
          </cell>
          <cell r="SW513"/>
          <cell r="SX513">
            <v>1.1479146022880822</v>
          </cell>
          <cell r="SY513">
            <v>16614000</v>
          </cell>
          <cell r="SZ513">
            <v>16614000</v>
          </cell>
          <cell r="TA513"/>
          <cell r="TB513">
            <v>0</v>
          </cell>
          <cell r="TC513" t="str">
            <v>OK</v>
          </cell>
          <cell r="TD513" t="str">
            <v>úhrady uživatelů nenaplněny, zdůvodněno, nekráceno</v>
          </cell>
          <cell r="TE513"/>
          <cell r="TF513">
            <v>0</v>
          </cell>
          <cell r="TG513"/>
          <cell r="TH513" t="str">
            <v>ano</v>
          </cell>
          <cell r="TI513"/>
          <cell r="TJ513"/>
          <cell r="TK513"/>
          <cell r="TL513"/>
          <cell r="TM513">
            <v>0</v>
          </cell>
          <cell r="TN513">
            <v>0</v>
          </cell>
          <cell r="TO513"/>
          <cell r="TP513">
            <v>30000</v>
          </cell>
          <cell r="TQ513">
            <v>15000</v>
          </cell>
          <cell r="TR513" t="str">
            <v>nespecifikováno</v>
          </cell>
          <cell r="TS513">
            <v>5995000</v>
          </cell>
          <cell r="TT513">
            <v>1765000</v>
          </cell>
          <cell r="TU513">
            <v>0</v>
          </cell>
          <cell r="TV513">
            <v>7760000</v>
          </cell>
          <cell r="TW513"/>
          <cell r="TX513"/>
          <cell r="TY513">
            <v>7760000</v>
          </cell>
          <cell r="TZ513"/>
          <cell r="UA513"/>
          <cell r="UB513">
            <v>-1218000</v>
          </cell>
          <cell r="UC513">
            <v>1135792.4400000002</v>
          </cell>
          <cell r="UD513"/>
          <cell r="UE513">
            <v>5406207.5599999996</v>
          </cell>
          <cell r="UF513">
            <v>5406207.5599999996</v>
          </cell>
          <cell r="UG513">
            <v>4</v>
          </cell>
          <cell r="UH513">
            <v>5244021.3331999993</v>
          </cell>
          <cell r="UI513">
            <v>5244021.3331999993</v>
          </cell>
          <cell r="UJ513"/>
          <cell r="UK513"/>
          <cell r="UL513"/>
          <cell r="UM513"/>
          <cell r="UN513"/>
          <cell r="UO513"/>
          <cell r="UP513">
            <v>5244021.3331999993</v>
          </cell>
          <cell r="UQ513">
            <v>5244021.3331999993</v>
          </cell>
          <cell r="UR513">
            <v>5244021.3331999993</v>
          </cell>
          <cell r="US513">
            <v>5244000</v>
          </cell>
          <cell r="UT513">
            <v>5244000</v>
          </cell>
          <cell r="UU513">
            <v>3626000</v>
          </cell>
          <cell r="UV513">
            <v>8870000</v>
          </cell>
          <cell r="UW513">
            <v>8870000</v>
          </cell>
          <cell r="UX513">
            <v>1065156.0077392827</v>
          </cell>
          <cell r="UY513">
            <v>1065156.0077392827</v>
          </cell>
          <cell r="UZ513">
            <v>1065156</v>
          </cell>
          <cell r="VA513">
            <v>1065156</v>
          </cell>
          <cell r="VB513">
            <v>532578.00386964134</v>
          </cell>
          <cell r="VC513">
            <v>532578.00386964134</v>
          </cell>
          <cell r="VD513">
            <v>532578</v>
          </cell>
          <cell r="VE513">
            <v>532578</v>
          </cell>
          <cell r="VF513">
            <v>3646266</v>
          </cell>
          <cell r="VG513">
            <v>7370000</v>
          </cell>
          <cell r="VH513">
            <v>1500000</v>
          </cell>
          <cell r="VI513">
            <v>8870000</v>
          </cell>
          <cell r="VJ513">
            <v>0</v>
          </cell>
          <cell r="VK513">
            <v>3626000</v>
          </cell>
          <cell r="VL513">
            <v>0</v>
          </cell>
          <cell r="VM513" t="str">
            <v>číslo smlouvy 06909/2020/SOC ze dne 26. 10. 2020</v>
          </cell>
          <cell r="VN513">
            <v>3626000</v>
          </cell>
          <cell r="VO513">
            <v>2516000</v>
          </cell>
          <cell r="VP513">
            <v>67.577319587628864</v>
          </cell>
          <cell r="VQ513">
            <v>1597734</v>
          </cell>
          <cell r="VR513">
            <v>44663</v>
          </cell>
          <cell r="VS513"/>
          <cell r="VT513"/>
          <cell r="VU513"/>
          <cell r="VV513">
            <v>3646266</v>
          </cell>
          <cell r="VW513">
            <v>44713</v>
          </cell>
          <cell r="VX513">
            <v>2443000</v>
          </cell>
          <cell r="VY513">
            <v>2443000</v>
          </cell>
          <cell r="VZ513">
            <v>0</v>
          </cell>
          <cell r="WA513"/>
          <cell r="WB513">
            <v>2443000</v>
          </cell>
          <cell r="WC513">
            <v>0</v>
          </cell>
          <cell r="WD513">
            <v>4</v>
          </cell>
          <cell r="WE513">
            <v>891480.00000000012</v>
          </cell>
          <cell r="WF513">
            <v>891480.00000000012</v>
          </cell>
          <cell r="WG513"/>
          <cell r="WH513">
            <v>175000</v>
          </cell>
          <cell r="WI513">
            <v>225396.22000000009</v>
          </cell>
          <cell r="WJ513"/>
          <cell r="WK513">
            <v>109000</v>
          </cell>
          <cell r="WL513"/>
          <cell r="WM513" t="str">
            <v>priorita - humanizace, úprava venkovních prostor</v>
          </cell>
          <cell r="WN513">
            <v>1400876.2200000002</v>
          </cell>
          <cell r="WO513">
            <v>1400876.2200000002</v>
          </cell>
          <cell r="WP513">
            <v>1400000</v>
          </cell>
          <cell r="WQ513">
            <v>1400000</v>
          </cell>
          <cell r="WR513">
            <v>248340.11779392988</v>
          </cell>
          <cell r="WS513">
            <v>1151659.88220607</v>
          </cell>
          <cell r="WT513">
            <v>248340.11779392988</v>
          </cell>
          <cell r="WU513">
            <v>1151659.88220607</v>
          </cell>
          <cell r="WV513">
            <v>248340</v>
          </cell>
          <cell r="WW513">
            <v>1151660</v>
          </cell>
          <cell r="WX513">
            <v>248340</v>
          </cell>
          <cell r="WY513">
            <v>1151660</v>
          </cell>
          <cell r="WZ513">
            <v>-0.11779392987955362</v>
          </cell>
          <cell r="XA513">
            <v>0.11779392999596894</v>
          </cell>
          <cell r="XB513"/>
          <cell r="XC513">
            <v>248340</v>
          </cell>
          <cell r="XD513">
            <v>1400000</v>
          </cell>
          <cell r="XE513">
            <v>1043000</v>
          </cell>
          <cell r="XF513">
            <v>26.697177726926007</v>
          </cell>
          <cell r="XG513"/>
          <cell r="XH513">
            <v>1400000</v>
          </cell>
          <cell r="XI513">
            <v>2843000</v>
          </cell>
          <cell r="XJ513">
            <v>2950000</v>
          </cell>
          <cell r="XK513">
            <v>3528000</v>
          </cell>
          <cell r="XL513">
            <v>107000</v>
          </cell>
          <cell r="XM513">
            <v>578000</v>
          </cell>
          <cell r="XN513">
            <v>685000</v>
          </cell>
          <cell r="XO513">
            <v>552000</v>
          </cell>
          <cell r="XP513">
            <v>1135792.4400000002</v>
          </cell>
          <cell r="XQ513">
            <v>450792.44000000018</v>
          </cell>
          <cell r="XR513">
            <v>291333.33333333331</v>
          </cell>
          <cell r="XS513"/>
          <cell r="XT513"/>
          <cell r="XU513"/>
          <cell r="XV513"/>
          <cell r="XW513"/>
          <cell r="XX513"/>
          <cell r="XY513">
            <v>716480.00000000012</v>
          </cell>
        </row>
        <row r="514">
          <cell r="A514">
            <v>3398605</v>
          </cell>
          <cell r="B514" t="str">
            <v>NNO</v>
          </cell>
          <cell r="C514">
            <v>1</v>
          </cell>
          <cell r="D514" t="str">
            <v>Slezská diakonie</v>
          </cell>
          <cell r="E514">
            <v>65468562</v>
          </cell>
          <cell r="F514" t="str">
            <v xml:space="preserve">Na Nivách 259/7
Český Těšín
737 01 Český Těšín 1
</v>
          </cell>
          <cell r="G514" t="str">
            <v>Církve a náboženské společnosti</v>
          </cell>
          <cell r="H514" t="str">
            <v>raná péče</v>
          </cell>
          <cell r="I514" t="str">
            <v>sociální prevence</v>
          </cell>
          <cell r="J514" t="str">
            <v>Poradna rané péče EUNIKA</v>
          </cell>
          <cell r="K514">
            <v>37987</v>
          </cell>
          <cell r="L514"/>
          <cell r="M514" t="str">
            <v>N</v>
          </cell>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cell r="AN514"/>
          <cell r="AO514"/>
          <cell r="AP514"/>
          <cell r="AQ514" t="str">
            <v>• počet klientů: 25</v>
          </cell>
          <cell r="AR514">
            <v>1</v>
          </cell>
          <cell r="AS514">
            <v>4</v>
          </cell>
          <cell r="AT514">
            <v>31</v>
          </cell>
          <cell r="AU514">
            <v>37</v>
          </cell>
          <cell r="AV514">
            <v>40</v>
          </cell>
          <cell r="AW514"/>
          <cell r="AX514"/>
          <cell r="AY514"/>
          <cell r="AZ514"/>
          <cell r="BA514"/>
          <cell r="BB514"/>
          <cell r="BC514"/>
          <cell r="BD514"/>
          <cell r="BE514"/>
          <cell r="BF514"/>
          <cell r="BG514"/>
          <cell r="BH514"/>
          <cell r="BI514"/>
          <cell r="BJ514"/>
          <cell r="BK514"/>
          <cell r="BL514"/>
          <cell r="BM514" t="str">
            <v>• 13. osoby s kombinovaným postižením
• 14. osoby s mentálním postižením
• 15. osoby s tělesným postižením
• 17. osoby se zdravotním postižením
• 23. rodiny s dítětem/dětmi</v>
          </cell>
          <cell r="BN514" t="str">
            <v>osoby se zdravotním postižením</v>
          </cell>
          <cell r="BO514" t="str">
            <v>• děti kojeneckého věku (do 1 roku)
• děti předškolního věku (1 - 6 let)
• mladší děti (7 –10 let)</v>
          </cell>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v>2</v>
          </cell>
          <cell r="EM514">
            <v>1.8</v>
          </cell>
          <cell r="EN514">
            <v>1.5</v>
          </cell>
          <cell r="EO514">
            <v>1158708</v>
          </cell>
          <cell r="EP514">
            <v>1015878</v>
          </cell>
          <cell r="EQ514"/>
          <cell r="ER514"/>
          <cell r="ES514"/>
          <cell r="ET514"/>
          <cell r="EU514"/>
          <cell r="EV514"/>
          <cell r="EW514"/>
          <cell r="EX514"/>
          <cell r="EY514"/>
          <cell r="EZ514"/>
          <cell r="FA514"/>
          <cell r="FB514"/>
          <cell r="FC514"/>
          <cell r="FD514"/>
          <cell r="FE514"/>
          <cell r="FF514"/>
          <cell r="FG514"/>
          <cell r="FH514"/>
          <cell r="FI514"/>
          <cell r="FJ514"/>
          <cell r="FK514"/>
          <cell r="FL514"/>
          <cell r="FM514"/>
          <cell r="FN514"/>
          <cell r="FO514"/>
          <cell r="FP514">
            <v>2</v>
          </cell>
          <cell r="FQ514">
            <v>0.219</v>
          </cell>
          <cell r="FR514">
            <v>0.2</v>
          </cell>
          <cell r="FS514">
            <v>194010</v>
          </cell>
          <cell r="FT514">
            <v>194010</v>
          </cell>
          <cell r="FU514"/>
          <cell r="FV514"/>
          <cell r="FW514"/>
          <cell r="FX514"/>
          <cell r="FY514"/>
          <cell r="FZ514"/>
          <cell r="GA514"/>
          <cell r="GB514"/>
          <cell r="GC514"/>
          <cell r="GD514"/>
          <cell r="GE514"/>
          <cell r="GF514"/>
          <cell r="GG514"/>
          <cell r="GH514"/>
          <cell r="GI514"/>
          <cell r="GJ514"/>
          <cell r="GK514"/>
          <cell r="GL514"/>
          <cell r="GM514"/>
          <cell r="GN514"/>
          <cell r="GO514"/>
          <cell r="GP514"/>
          <cell r="GQ514"/>
          <cell r="GR514"/>
          <cell r="GS514"/>
          <cell r="GT514"/>
          <cell r="GU514"/>
          <cell r="GV514"/>
          <cell r="GW514"/>
          <cell r="GX514"/>
          <cell r="GY514"/>
          <cell r="GZ514"/>
          <cell r="HA514"/>
          <cell r="HB514"/>
          <cell r="HC514"/>
          <cell r="HD514"/>
          <cell r="HE514"/>
          <cell r="HF514"/>
          <cell r="HG514"/>
          <cell r="HH514"/>
          <cell r="HI514"/>
          <cell r="HJ514"/>
          <cell r="HK514"/>
          <cell r="HL514"/>
          <cell r="HM514"/>
          <cell r="HN514"/>
          <cell r="HO514"/>
          <cell r="HP514"/>
          <cell r="HQ514"/>
          <cell r="HR514"/>
          <cell r="HS514"/>
          <cell r="HT514"/>
          <cell r="HU514"/>
          <cell r="HV514"/>
          <cell r="HW514"/>
          <cell r="HX514"/>
          <cell r="HY514"/>
          <cell r="HZ514"/>
          <cell r="IA514"/>
          <cell r="IB514"/>
          <cell r="IC514"/>
          <cell r="ID514"/>
          <cell r="IE514"/>
          <cell r="IF514"/>
          <cell r="IG514"/>
          <cell r="IH514"/>
          <cell r="II514"/>
          <cell r="IJ514"/>
          <cell r="IK514"/>
          <cell r="IL514"/>
          <cell r="IM514"/>
          <cell r="IN514"/>
          <cell r="IO514"/>
          <cell r="IP514"/>
          <cell r="IQ514"/>
          <cell r="IR514"/>
          <cell r="IS514"/>
          <cell r="IT514"/>
          <cell r="IU514"/>
          <cell r="IV514"/>
          <cell r="IW514"/>
          <cell r="IX514"/>
          <cell r="IY514"/>
          <cell r="IZ514"/>
          <cell r="JA514"/>
          <cell r="JB514"/>
          <cell r="JC514"/>
          <cell r="JD514"/>
          <cell r="JE514"/>
          <cell r="JF514"/>
          <cell r="JG514"/>
          <cell r="JH514"/>
          <cell r="JI514"/>
          <cell r="JJ514"/>
          <cell r="JK514"/>
          <cell r="JL514"/>
          <cell r="JM514"/>
          <cell r="JN514"/>
          <cell r="JO514"/>
          <cell r="JP514"/>
          <cell r="JQ514"/>
          <cell r="JR514"/>
          <cell r="JS514"/>
          <cell r="JT514"/>
          <cell r="JU514"/>
          <cell r="JV514"/>
          <cell r="JW514"/>
          <cell r="JX514"/>
          <cell r="JY514"/>
          <cell r="JZ514"/>
          <cell r="KA514"/>
          <cell r="KB514"/>
          <cell r="KC514"/>
          <cell r="KD514"/>
          <cell r="KE514"/>
          <cell r="KF514"/>
          <cell r="KG514"/>
          <cell r="KH514">
            <v>1</v>
          </cell>
          <cell r="KI514">
            <v>20</v>
          </cell>
          <cell r="KJ514">
            <v>1.8</v>
          </cell>
          <cell r="KK514">
            <v>0</v>
          </cell>
          <cell r="KL514">
            <v>0</v>
          </cell>
          <cell r="KM514">
            <v>0</v>
          </cell>
          <cell r="KN514">
            <v>1.8</v>
          </cell>
          <cell r="KO514">
            <v>1.8</v>
          </cell>
          <cell r="KP514">
            <v>0.219</v>
          </cell>
          <cell r="KQ514">
            <v>2.0190000000000001</v>
          </cell>
          <cell r="KR514">
            <v>1352718</v>
          </cell>
          <cell r="KS514">
            <v>1209888</v>
          </cell>
          <cell r="KT514">
            <v>1209888</v>
          </cell>
          <cell r="KU514"/>
          <cell r="KV514"/>
          <cell r="KW514"/>
          <cell r="KX514">
            <v>0</v>
          </cell>
          <cell r="KY514">
            <v>0</v>
          </cell>
          <cell r="KZ514">
            <v>0</v>
          </cell>
          <cell r="LA514"/>
          <cell r="LB514"/>
          <cell r="LC514"/>
          <cell r="LD514">
            <v>0</v>
          </cell>
          <cell r="LE514">
            <v>0</v>
          </cell>
          <cell r="LF514">
            <v>0</v>
          </cell>
          <cell r="LG514"/>
          <cell r="LH514"/>
          <cell r="LI514"/>
          <cell r="LJ514">
            <v>24990</v>
          </cell>
          <cell r="LK514">
            <v>5000</v>
          </cell>
          <cell r="LL514">
            <v>5000</v>
          </cell>
          <cell r="LM514"/>
          <cell r="LN514"/>
          <cell r="LO514"/>
          <cell r="LP514">
            <v>0</v>
          </cell>
          <cell r="LQ514">
            <v>0</v>
          </cell>
          <cell r="LR514">
            <v>0</v>
          </cell>
          <cell r="LS514"/>
          <cell r="LT514"/>
          <cell r="LU514"/>
          <cell r="LV514">
            <v>40000</v>
          </cell>
          <cell r="LW514">
            <v>40000</v>
          </cell>
          <cell r="LX514">
            <v>40000</v>
          </cell>
          <cell r="LY514"/>
          <cell r="LZ514"/>
          <cell r="MA514"/>
          <cell r="MB514">
            <v>4000</v>
          </cell>
          <cell r="MC514">
            <v>4000</v>
          </cell>
          <cell r="MD514">
            <v>4000</v>
          </cell>
          <cell r="ME514"/>
          <cell r="MF514"/>
          <cell r="MG514"/>
          <cell r="MH514">
            <v>5000</v>
          </cell>
          <cell r="MI514">
            <v>3000</v>
          </cell>
          <cell r="MJ514">
            <v>3000</v>
          </cell>
          <cell r="MK514"/>
          <cell r="ML514"/>
          <cell r="MM514"/>
          <cell r="MN514">
            <v>20000</v>
          </cell>
          <cell r="MO514">
            <v>15000</v>
          </cell>
          <cell r="MP514">
            <v>15000</v>
          </cell>
          <cell r="MQ514"/>
          <cell r="MR514"/>
          <cell r="MS514"/>
          <cell r="MT514">
            <v>97000</v>
          </cell>
          <cell r="MU514">
            <v>73000</v>
          </cell>
          <cell r="MV514">
            <v>73000</v>
          </cell>
          <cell r="MW514"/>
          <cell r="MX514"/>
          <cell r="MY514"/>
          <cell r="MZ514">
            <v>50000</v>
          </cell>
          <cell r="NA514">
            <v>50000</v>
          </cell>
          <cell r="NB514">
            <v>50000</v>
          </cell>
          <cell r="NC514"/>
          <cell r="ND514"/>
          <cell r="NE514"/>
          <cell r="NF514">
            <v>50000</v>
          </cell>
          <cell r="NG514">
            <v>0</v>
          </cell>
          <cell r="NH514">
            <v>100</v>
          </cell>
          <cell r="NI514">
            <v>7000</v>
          </cell>
          <cell r="NJ514">
            <v>7000</v>
          </cell>
          <cell r="NK514">
            <v>7000</v>
          </cell>
          <cell r="NL514"/>
          <cell r="NM514"/>
          <cell r="NN514"/>
          <cell r="NO514">
            <v>0</v>
          </cell>
          <cell r="NP514">
            <v>0</v>
          </cell>
          <cell r="NQ514">
            <v>0</v>
          </cell>
          <cell r="NR514"/>
          <cell r="NS514"/>
          <cell r="NT514"/>
          <cell r="NU514">
            <v>0</v>
          </cell>
          <cell r="NV514">
            <v>0</v>
          </cell>
          <cell r="NW514">
            <v>0</v>
          </cell>
          <cell r="NX514"/>
          <cell r="NY514"/>
          <cell r="NZ514"/>
          <cell r="OA514">
            <v>18000</v>
          </cell>
          <cell r="OB514">
            <v>18000</v>
          </cell>
          <cell r="OC514">
            <v>18000</v>
          </cell>
          <cell r="OD514"/>
          <cell r="OE514"/>
          <cell r="OF514"/>
          <cell r="OG514">
            <v>35000</v>
          </cell>
          <cell r="OH514">
            <v>35000</v>
          </cell>
          <cell r="OI514">
            <v>35000</v>
          </cell>
          <cell r="OJ514"/>
          <cell r="OK514"/>
          <cell r="OL514"/>
          <cell r="OM514">
            <v>12000</v>
          </cell>
          <cell r="ON514">
            <v>11000</v>
          </cell>
          <cell r="OO514">
            <v>11000</v>
          </cell>
          <cell r="OP514"/>
          <cell r="OQ514"/>
          <cell r="OR514"/>
          <cell r="OS514">
            <v>0</v>
          </cell>
          <cell r="OT514">
            <v>0</v>
          </cell>
          <cell r="OU514">
            <v>0</v>
          </cell>
          <cell r="OV514"/>
          <cell r="OW514"/>
          <cell r="OX514"/>
          <cell r="OY514">
            <v>0</v>
          </cell>
          <cell r="OZ514">
            <v>0</v>
          </cell>
          <cell r="PA514">
            <v>0</v>
          </cell>
          <cell r="PB514"/>
          <cell r="PC514"/>
          <cell r="PD514"/>
          <cell r="PE514">
            <v>29000</v>
          </cell>
          <cell r="PF514">
            <v>29000</v>
          </cell>
          <cell r="PG514">
            <v>29000</v>
          </cell>
          <cell r="PH514"/>
          <cell r="PI514"/>
          <cell r="PJ514"/>
          <cell r="PK514">
            <v>0</v>
          </cell>
          <cell r="PL514">
            <v>0</v>
          </cell>
          <cell r="PM514">
            <v>0</v>
          </cell>
          <cell r="PN514"/>
          <cell r="PO514"/>
          <cell r="PP514"/>
          <cell r="PQ514">
            <v>258112</v>
          </cell>
          <cell r="PR514">
            <v>250112</v>
          </cell>
          <cell r="PS514">
            <v>250112</v>
          </cell>
          <cell r="PT514"/>
          <cell r="PU514"/>
          <cell r="PV514"/>
          <cell r="PW514">
            <v>1952820</v>
          </cell>
          <cell r="PX514">
            <v>1750000</v>
          </cell>
          <cell r="PY514">
            <v>1750000</v>
          </cell>
          <cell r="PZ514">
            <v>100</v>
          </cell>
          <cell r="QA514">
            <v>1952820</v>
          </cell>
          <cell r="QB514">
            <v>1750000</v>
          </cell>
          <cell r="QC514">
            <v>100</v>
          </cell>
          <cell r="QD514"/>
          <cell r="QE514"/>
          <cell r="QF514"/>
          <cell r="QG514">
            <v>958877</v>
          </cell>
          <cell r="QH514">
            <v>1350000</v>
          </cell>
          <cell r="QI514">
            <v>1750000</v>
          </cell>
          <cell r="QJ514">
            <v>0</v>
          </cell>
          <cell r="QK514">
            <v>0</v>
          </cell>
          <cell r="QL514">
            <v>0</v>
          </cell>
          <cell r="QM514">
            <v>0</v>
          </cell>
          <cell r="QN514">
            <v>0</v>
          </cell>
          <cell r="QO514">
            <v>0</v>
          </cell>
          <cell r="QP514">
            <v>0</v>
          </cell>
          <cell r="QQ514">
            <v>0</v>
          </cell>
          <cell r="QR514">
            <v>0</v>
          </cell>
          <cell r="QS514">
            <v>0</v>
          </cell>
          <cell r="QT514">
            <v>0</v>
          </cell>
          <cell r="QU514">
            <v>0</v>
          </cell>
          <cell r="QV514"/>
          <cell r="QW514">
            <v>0</v>
          </cell>
          <cell r="QX514">
            <v>0</v>
          </cell>
          <cell r="QY514">
            <v>0</v>
          </cell>
          <cell r="QZ514"/>
          <cell r="RA514">
            <v>9061</v>
          </cell>
          <cell r="RB514">
            <v>57939</v>
          </cell>
          <cell r="RC514">
            <v>0</v>
          </cell>
          <cell r="RD514">
            <v>29000</v>
          </cell>
          <cell r="RE514">
            <v>29000</v>
          </cell>
          <cell r="RF514">
            <v>29000</v>
          </cell>
          <cell r="RG514">
            <v>143410</v>
          </cell>
          <cell r="RH514">
            <v>158820</v>
          </cell>
          <cell r="RI514">
            <v>168820</v>
          </cell>
          <cell r="RJ514"/>
          <cell r="RK514"/>
          <cell r="RL514"/>
          <cell r="RM514">
            <v>75328</v>
          </cell>
          <cell r="RN514">
            <v>5000</v>
          </cell>
          <cell r="RO514">
            <v>5000</v>
          </cell>
          <cell r="RP514">
            <v>11.423583386339338</v>
          </cell>
          <cell r="RQ514"/>
          <cell r="RR514"/>
          <cell r="RS514"/>
          <cell r="RT514">
            <v>0</v>
          </cell>
          <cell r="RU514"/>
          <cell r="RV514"/>
          <cell r="RW514"/>
          <cell r="RX514" t="str">
            <v>N</v>
          </cell>
          <cell r="RY514"/>
          <cell r="RZ514">
            <v>1750000</v>
          </cell>
          <cell r="SA514">
            <v>1750000</v>
          </cell>
          <cell r="SB514">
            <v>1309000</v>
          </cell>
          <cell r="SC514">
            <v>441000</v>
          </cell>
          <cell r="SD514">
            <v>0</v>
          </cell>
          <cell r="SE514"/>
          <cell r="SF514"/>
          <cell r="SG514"/>
          <cell r="SH514"/>
          <cell r="SI514"/>
          <cell r="SJ514">
            <v>1.5</v>
          </cell>
          <cell r="SK514"/>
          <cell r="SL514" t="str">
            <v>Zvýšení kapacity s požadavkem o dotaci o 0,3 úvazku (z 1,5 na 1,8) a rozšíření působnosti o obce Krmelín, Soběšovice, Sviadnov, Dobratice, Žermanice, Palkovice, Trojanovice, Dolní Tošanovice, Lučina, Pazderna, Třanovice, Dolní Domaslavice, Fryčovice, Lhotka, Hukvaldy, Kaňovice, Nošovice, Krásná, Staré Město, Horní Tošanovice a Vyšní Lhoty. Obec Doubrava nedoložila souhlas s působením služby na jejím území, a proto tato změna nebude v síti zaznamenána.</v>
          </cell>
          <cell r="SM514">
            <v>1.8</v>
          </cell>
          <cell r="SN514"/>
          <cell r="SO514"/>
          <cell r="SP514"/>
          <cell r="SQ514"/>
          <cell r="SR514"/>
          <cell r="SS514">
            <v>100</v>
          </cell>
          <cell r="ST514">
            <v>0</v>
          </cell>
          <cell r="SU514"/>
          <cell r="SV514">
            <v>1559800</v>
          </cell>
          <cell r="SW514"/>
          <cell r="SX514">
            <v>1.2519682010514168</v>
          </cell>
          <cell r="SY514">
            <v>2908000</v>
          </cell>
          <cell r="SZ514">
            <v>2908000</v>
          </cell>
          <cell r="TA514"/>
          <cell r="TB514">
            <v>0</v>
          </cell>
          <cell r="TC514" t="str">
            <v>OK</v>
          </cell>
          <cell r="TD514" t="str">
            <v>Navýšení nad limit z důvodu navýšení úvazku o 0,3.</v>
          </cell>
          <cell r="TE514"/>
          <cell r="TF514">
            <v>0</v>
          </cell>
          <cell r="TG514"/>
          <cell r="TH514"/>
          <cell r="TI514"/>
          <cell r="TJ514"/>
          <cell r="TK514"/>
          <cell r="TL514"/>
          <cell r="TM514">
            <v>40000</v>
          </cell>
          <cell r="TN514">
            <v>40000</v>
          </cell>
          <cell r="TO514" t="str">
            <v>VT, mobil, vybavení kanceláří</v>
          </cell>
          <cell r="TP514">
            <v>35000</v>
          </cell>
          <cell r="TQ514">
            <v>35000</v>
          </cell>
          <cell r="TR514">
            <v>0</v>
          </cell>
          <cell r="TS514">
            <v>1350000</v>
          </cell>
          <cell r="TT514">
            <v>0</v>
          </cell>
          <cell r="TU514">
            <v>0</v>
          </cell>
          <cell r="TV514">
            <v>1350000</v>
          </cell>
          <cell r="TW514"/>
          <cell r="TX514"/>
          <cell r="TY514">
            <v>1350000</v>
          </cell>
          <cell r="TZ514" t="str">
            <v>Zvýšení kapacity s požadavkem o dotaci o 0,3 úvazku (z 1,5 na 1,8) a rozšíření působnosti o obce Krmelín, Soběšovice, Sviadnov, Dobratice, Žermanice, Palkovice, Trojanovice, Dolní Tošanovice, Lučina, Pazderna, Třanovice, Dolní Domaslavice, Fryčovice, Lhotka, Hukvaldy, Kaňovice, Nošovice, Krásná, Staré Město, Horní Tošanovice a Vyšní Lhoty. Obec Doubrava nedoložila souhlas s působením služby na jejím území, a proto tato změna nebude v síti zaznamenána.</v>
          </cell>
          <cell r="UA514">
            <v>68</v>
          </cell>
          <cell r="UB514">
            <v>0</v>
          </cell>
          <cell r="UC514"/>
          <cell r="UD514"/>
          <cell r="UE514">
            <v>1350068</v>
          </cell>
          <cell r="UF514">
            <v>1350068</v>
          </cell>
          <cell r="UG514">
            <v>4</v>
          </cell>
          <cell r="UH514">
            <v>1309565.96</v>
          </cell>
          <cell r="UI514">
            <v>1309565.96</v>
          </cell>
          <cell r="UJ514"/>
          <cell r="UK514"/>
          <cell r="UL514"/>
          <cell r="UM514"/>
          <cell r="UN514"/>
          <cell r="UO514"/>
          <cell r="UP514">
            <v>1309565.96</v>
          </cell>
          <cell r="UQ514">
            <v>1309565.96</v>
          </cell>
          <cell r="UR514">
            <v>1309565.96</v>
          </cell>
          <cell r="US514">
            <v>1309000</v>
          </cell>
          <cell r="UT514">
            <v>1309000</v>
          </cell>
          <cell r="UU514">
            <v>441000</v>
          </cell>
          <cell r="UV514">
            <v>1750000</v>
          </cell>
          <cell r="UW514">
            <v>1750000</v>
          </cell>
          <cell r="UX514">
            <v>265882.76394559897</v>
          </cell>
          <cell r="UY514">
            <v>265882.76394559897</v>
          </cell>
          <cell r="UZ514">
            <v>265883</v>
          </cell>
          <cell r="VA514">
            <v>265883</v>
          </cell>
          <cell r="VB514">
            <v>132941.38197279949</v>
          </cell>
          <cell r="VC514">
            <v>132941.38197279949</v>
          </cell>
          <cell r="VD514">
            <v>132941</v>
          </cell>
          <cell r="VE514">
            <v>132941</v>
          </cell>
          <cell r="VF514">
            <v>910176</v>
          </cell>
          <cell r="VG514">
            <v>1214888</v>
          </cell>
          <cell r="VH514">
            <v>535112</v>
          </cell>
          <cell r="VI514">
            <v>1750000</v>
          </cell>
          <cell r="VJ514">
            <v>0</v>
          </cell>
          <cell r="VK514">
            <v>441000</v>
          </cell>
          <cell r="VL514">
            <v>0</v>
          </cell>
          <cell r="VM514" t="str">
            <v>číslo smlouvy 06909/2020/SOC ze dne 26. 10. 2020</v>
          </cell>
          <cell r="VN514">
            <v>441000</v>
          </cell>
          <cell r="VO514">
            <v>41000</v>
          </cell>
          <cell r="VP514">
            <v>96.962962962962962</v>
          </cell>
          <cell r="VQ514">
            <v>398824</v>
          </cell>
          <cell r="VR514">
            <v>44663</v>
          </cell>
          <cell r="VS514"/>
          <cell r="VT514"/>
          <cell r="VU514"/>
          <cell r="VV514">
            <v>910176</v>
          </cell>
          <cell r="VW514">
            <v>44713</v>
          </cell>
          <cell r="VX514">
            <v>441000</v>
          </cell>
          <cell r="VY514">
            <v>441000</v>
          </cell>
          <cell r="VZ514">
            <v>0</v>
          </cell>
          <cell r="WA514"/>
          <cell r="WB514">
            <v>441000</v>
          </cell>
          <cell r="WC514">
            <v>0</v>
          </cell>
          <cell r="WD514">
            <v>4</v>
          </cell>
          <cell r="WE514">
            <v>222530.00000000003</v>
          </cell>
          <cell r="WF514">
            <v>222530.00000000003</v>
          </cell>
          <cell r="WG514"/>
          <cell r="WH514">
            <v>0</v>
          </cell>
          <cell r="WI514"/>
          <cell r="WJ514"/>
          <cell r="WK514"/>
          <cell r="WL514"/>
          <cell r="WM514"/>
          <cell r="WN514">
            <v>222530.00000000003</v>
          </cell>
          <cell r="WO514">
            <v>222530.00000000003</v>
          </cell>
          <cell r="WP514">
            <v>222000</v>
          </cell>
          <cell r="WQ514">
            <v>222000</v>
          </cell>
          <cell r="WR514">
            <v>39379.647250180307</v>
          </cell>
          <cell r="WS514">
            <v>182620.35274981969</v>
          </cell>
          <cell r="WT514">
            <v>39379.647250180307</v>
          </cell>
          <cell r="WU514">
            <v>182620.35274981969</v>
          </cell>
          <cell r="WV514">
            <v>39380</v>
          </cell>
          <cell r="WW514">
            <v>182620</v>
          </cell>
          <cell r="WX514">
            <v>39380</v>
          </cell>
          <cell r="WY514">
            <v>182620</v>
          </cell>
          <cell r="WZ514">
            <v>0.35274981969268993</v>
          </cell>
          <cell r="XA514">
            <v>-0.35274981969268993</v>
          </cell>
          <cell r="XB514"/>
          <cell r="XC514">
            <v>39380</v>
          </cell>
          <cell r="XD514">
            <v>222000</v>
          </cell>
          <cell r="XE514">
            <v>219000</v>
          </cell>
          <cell r="XF514">
            <v>16.959511077158133</v>
          </cell>
          <cell r="XG514"/>
          <cell r="XH514">
            <v>222000</v>
          </cell>
          <cell r="XI514">
            <v>0</v>
          </cell>
          <cell r="XJ514">
            <v>0</v>
          </cell>
          <cell r="XK514">
            <v>0</v>
          </cell>
          <cell r="XL514">
            <v>0</v>
          </cell>
          <cell r="XM514">
            <v>0</v>
          </cell>
          <cell r="XN514">
            <v>0</v>
          </cell>
          <cell r="XO514">
            <v>0</v>
          </cell>
          <cell r="XP514">
            <v>0</v>
          </cell>
          <cell r="XQ514"/>
          <cell r="XR514" t="e">
            <v>#DIV/0!</v>
          </cell>
          <cell r="XS514"/>
          <cell r="XT514"/>
          <cell r="XU514"/>
          <cell r="XV514"/>
          <cell r="XW514"/>
          <cell r="XX514"/>
          <cell r="XY514">
            <v>222530.00000000003</v>
          </cell>
        </row>
        <row r="515">
          <cell r="A515">
            <v>3422333</v>
          </cell>
          <cell r="B515" t="str">
            <v>NNO</v>
          </cell>
          <cell r="C515">
            <v>1</v>
          </cell>
          <cell r="D515" t="str">
            <v>Slezská diakonie</v>
          </cell>
          <cell r="E515">
            <v>65468562</v>
          </cell>
          <cell r="F515" t="str">
            <v xml:space="preserve">Na Nivách 259/7
Český Těšín
737 01 Český Těšín 1
</v>
          </cell>
          <cell r="G515" t="str">
            <v>Církve a náboženské společnosti</v>
          </cell>
          <cell r="H515" t="str">
            <v>sociálně aktivizační služby pro rodiny s dětmi</v>
          </cell>
          <cell r="I515" t="str">
            <v>sociální prevence</v>
          </cell>
          <cell r="J515" t="str">
            <v>SOCIÁLNÍ ASISTENCE Třinec, sociálně aktivizační služby pro rodiny s dětmi</v>
          </cell>
          <cell r="K515">
            <v>39448</v>
          </cell>
          <cell r="L515"/>
          <cell r="M515" t="str">
            <v>N</v>
          </cell>
          <cell r="N515"/>
          <cell r="O515"/>
          <cell r="P515"/>
          <cell r="Q515"/>
          <cell r="R515"/>
          <cell r="S515"/>
          <cell r="T515"/>
          <cell r="U515"/>
          <cell r="V515"/>
          <cell r="W515"/>
          <cell r="X515"/>
          <cell r="Y515" t="str">
            <v>• počet klientů: 1</v>
          </cell>
          <cell r="Z515"/>
          <cell r="AA515">
            <v>1</v>
          </cell>
          <cell r="AB515">
            <v>2</v>
          </cell>
          <cell r="AC515">
            <v>35</v>
          </cell>
          <cell r="AD515">
            <v>28</v>
          </cell>
          <cell r="AE515">
            <v>30</v>
          </cell>
          <cell r="AF515"/>
          <cell r="AG515"/>
          <cell r="AH515"/>
          <cell r="AI515"/>
          <cell r="AJ515"/>
          <cell r="AK515"/>
          <cell r="AL515"/>
          <cell r="AM515"/>
          <cell r="AN515"/>
          <cell r="AO515"/>
          <cell r="AP515" t="str">
            <v>Počtem uživatelů v ambulantní službě se rozumí počet rodin, kterým je poskytována sociální služba.
 V ambulantní službě je vždy přítomen 1 sociální pracovník, proto max.okamžitá kapacita počtu uživatelů je 1 rodina.
Ambulantní služba je 2 krát týdně 2 hodiny denně, proto maximální denní kapacita počtu uživatelů jsou 2 rodiny.</v>
          </cell>
          <cell r="AQ515" t="str">
            <v>• počet klientů: 2</v>
          </cell>
          <cell r="AR515">
            <v>2</v>
          </cell>
          <cell r="AS515">
            <v>6</v>
          </cell>
          <cell r="AT515">
            <v>92</v>
          </cell>
          <cell r="AU515">
            <v>93</v>
          </cell>
          <cell r="AV515">
            <v>120</v>
          </cell>
          <cell r="AW515"/>
          <cell r="AX515"/>
          <cell r="AY515"/>
          <cell r="AZ515"/>
          <cell r="BA515"/>
          <cell r="BB515"/>
          <cell r="BC515"/>
          <cell r="BD515"/>
          <cell r="BE515"/>
          <cell r="BF515"/>
          <cell r="BG515"/>
          <cell r="BH515"/>
          <cell r="BI515"/>
          <cell r="BJ515"/>
          <cell r="BK515"/>
          <cell r="BL515" t="str">
            <v>Kapacitou počtu klientů se rozumí počet osob v rodinách, kterým byla poskytována sociální služba. 
V roce 2020 byla služba poskytována 40 rodinám (15 nových smluv +25 smluv přecházelo z min. let) 35 dospělých + 57 dětí, celkem 92 osob.
Okamžitou kapacitou služby se rozumí počet rodin, kterým je v jednom okamžiku poskytována sociální služba.</v>
          </cell>
          <cell r="BM515" t="str">
            <v>• 23. rodiny s dítětem/dětmi</v>
          </cell>
          <cell r="BN515" t="str">
            <v>rodiny s dítětem/dětmi</v>
          </cell>
          <cell r="BO515" t="str">
            <v>• děti kojeneckého věku (do 1 roku)
• děti předškolního věku (1 - 6 let)
• mladší děti (7 –10 let)
• starší děti (11 – 15 let)
• dorost (16 – 18 let)
• mladí dospělí (19 – 26 let)
• dospělí (27 – 64 let)</v>
          </cell>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v>3</v>
          </cell>
          <cell r="EM515">
            <v>2.2999999999999998</v>
          </cell>
          <cell r="EN515">
            <v>2.2999999999999998</v>
          </cell>
          <cell r="EO515">
            <v>1397000</v>
          </cell>
          <cell r="EP515">
            <v>948000</v>
          </cell>
          <cell r="EQ515"/>
          <cell r="ER515"/>
          <cell r="ES515"/>
          <cell r="ET515"/>
          <cell r="EU515"/>
          <cell r="EV515"/>
          <cell r="EW515"/>
          <cell r="EX515"/>
          <cell r="EY515"/>
          <cell r="EZ515"/>
          <cell r="FA515"/>
          <cell r="FB515"/>
          <cell r="FC515"/>
          <cell r="FD515"/>
          <cell r="FE515"/>
          <cell r="FF515"/>
          <cell r="FG515"/>
          <cell r="FH515"/>
          <cell r="FI515"/>
          <cell r="FJ515"/>
          <cell r="FK515"/>
          <cell r="FL515"/>
          <cell r="FM515"/>
          <cell r="FN515"/>
          <cell r="FO515"/>
          <cell r="FP515">
            <v>2</v>
          </cell>
          <cell r="FQ515">
            <v>0.43</v>
          </cell>
          <cell r="FR515">
            <v>0.43</v>
          </cell>
          <cell r="FS515">
            <v>293000</v>
          </cell>
          <cell r="FT515">
            <v>293000</v>
          </cell>
          <cell r="FU515"/>
          <cell r="FV515"/>
          <cell r="FW515"/>
          <cell r="FX515"/>
          <cell r="FY515"/>
          <cell r="FZ515"/>
          <cell r="GA515"/>
          <cell r="GB515"/>
          <cell r="GC515"/>
          <cell r="GD515"/>
          <cell r="GE515"/>
          <cell r="GF515"/>
          <cell r="GG515"/>
          <cell r="GH515"/>
          <cell r="GI515"/>
          <cell r="GJ515"/>
          <cell r="GK515"/>
          <cell r="GL515"/>
          <cell r="GM515"/>
          <cell r="GN515"/>
          <cell r="GO515"/>
          <cell r="GP515"/>
          <cell r="GQ515"/>
          <cell r="GR515"/>
          <cell r="GS515"/>
          <cell r="GT515"/>
          <cell r="GU515"/>
          <cell r="GV515"/>
          <cell r="GW515"/>
          <cell r="GX515"/>
          <cell r="GY515"/>
          <cell r="GZ515"/>
          <cell r="HA515"/>
          <cell r="HB515"/>
          <cell r="HC515"/>
          <cell r="HD515"/>
          <cell r="HE515"/>
          <cell r="HF515"/>
          <cell r="HG515"/>
          <cell r="HH515"/>
          <cell r="HI515"/>
          <cell r="HJ515"/>
          <cell r="HK515"/>
          <cell r="HL515"/>
          <cell r="HM515"/>
          <cell r="HN515"/>
          <cell r="HO515"/>
          <cell r="HP515"/>
          <cell r="HQ515"/>
          <cell r="HR515"/>
          <cell r="HS515"/>
          <cell r="HT515"/>
          <cell r="HU515"/>
          <cell r="HV515"/>
          <cell r="HW515"/>
          <cell r="HX515"/>
          <cell r="HY515"/>
          <cell r="HZ515"/>
          <cell r="IA515"/>
          <cell r="IB515"/>
          <cell r="IC515"/>
          <cell r="ID515"/>
          <cell r="IE515"/>
          <cell r="IF515"/>
          <cell r="IG515"/>
          <cell r="IH515"/>
          <cell r="II515"/>
          <cell r="IJ515"/>
          <cell r="IK515"/>
          <cell r="IL515"/>
          <cell r="IM515"/>
          <cell r="IN515"/>
          <cell r="IO515"/>
          <cell r="IP515"/>
          <cell r="IQ515"/>
          <cell r="IR515"/>
          <cell r="IS515"/>
          <cell r="IT515"/>
          <cell r="IU515"/>
          <cell r="IV515"/>
          <cell r="IW515"/>
          <cell r="IX515"/>
          <cell r="IY515"/>
          <cell r="IZ515"/>
          <cell r="JA515"/>
          <cell r="JB515"/>
          <cell r="JC515"/>
          <cell r="JD515"/>
          <cell r="JE515"/>
          <cell r="JF515"/>
          <cell r="JG515"/>
          <cell r="JH515"/>
          <cell r="JI515"/>
          <cell r="JJ515"/>
          <cell r="JK515"/>
          <cell r="JL515"/>
          <cell r="JM515"/>
          <cell r="JN515"/>
          <cell r="JO515"/>
          <cell r="JP515"/>
          <cell r="JQ515"/>
          <cell r="JR515"/>
          <cell r="JS515"/>
          <cell r="JT515"/>
          <cell r="JU515"/>
          <cell r="JV515"/>
          <cell r="JW515"/>
          <cell r="JX515"/>
          <cell r="JY515"/>
          <cell r="JZ515"/>
          <cell r="KA515"/>
          <cell r="KB515"/>
          <cell r="KC515"/>
          <cell r="KD515"/>
          <cell r="KE515"/>
          <cell r="KF515"/>
          <cell r="KG515"/>
          <cell r="KH515">
            <v>0</v>
          </cell>
          <cell r="KI515"/>
          <cell r="KJ515">
            <v>2.2999999999999998</v>
          </cell>
          <cell r="KK515">
            <v>0</v>
          </cell>
          <cell r="KL515">
            <v>0</v>
          </cell>
          <cell r="KM515">
            <v>0</v>
          </cell>
          <cell r="KN515">
            <v>2.2999999999999998</v>
          </cell>
          <cell r="KO515">
            <v>2.2999999999999998</v>
          </cell>
          <cell r="KP515">
            <v>0.43</v>
          </cell>
          <cell r="KQ515">
            <v>2.73</v>
          </cell>
          <cell r="KR515">
            <v>1690000</v>
          </cell>
          <cell r="KS515">
            <v>1241000</v>
          </cell>
          <cell r="KT515">
            <v>1241000</v>
          </cell>
          <cell r="KU515"/>
          <cell r="KV515"/>
          <cell r="KW515"/>
          <cell r="KX515">
            <v>0</v>
          </cell>
          <cell r="KY515">
            <v>0</v>
          </cell>
          <cell r="KZ515">
            <v>0</v>
          </cell>
          <cell r="LA515"/>
          <cell r="LB515"/>
          <cell r="LC515"/>
          <cell r="LD515">
            <v>0</v>
          </cell>
          <cell r="LE515">
            <v>0</v>
          </cell>
          <cell r="LF515">
            <v>0</v>
          </cell>
          <cell r="LG515"/>
          <cell r="LH515"/>
          <cell r="LI515"/>
          <cell r="LJ515">
            <v>27000</v>
          </cell>
          <cell r="LK515">
            <v>0</v>
          </cell>
          <cell r="LL515">
            <v>0</v>
          </cell>
          <cell r="LM515"/>
          <cell r="LN515"/>
          <cell r="LO515"/>
          <cell r="LP515">
            <v>0</v>
          </cell>
          <cell r="LQ515">
            <v>0</v>
          </cell>
          <cell r="LR515">
            <v>0</v>
          </cell>
          <cell r="LS515"/>
          <cell r="LT515"/>
          <cell r="LU515"/>
          <cell r="LV515">
            <v>10000</v>
          </cell>
          <cell r="LW515">
            <v>10000</v>
          </cell>
          <cell r="LX515">
            <v>10000</v>
          </cell>
          <cell r="LY515"/>
          <cell r="LZ515"/>
          <cell r="MA515"/>
          <cell r="MB515">
            <v>0</v>
          </cell>
          <cell r="MC515">
            <v>0</v>
          </cell>
          <cell r="MD515">
            <v>0</v>
          </cell>
          <cell r="ME515"/>
          <cell r="MF515"/>
          <cell r="MG515"/>
          <cell r="MH515">
            <v>7000</v>
          </cell>
          <cell r="MI515">
            <v>7000</v>
          </cell>
          <cell r="MJ515">
            <v>7000</v>
          </cell>
          <cell r="MK515"/>
          <cell r="ML515"/>
          <cell r="MM515"/>
          <cell r="MN515">
            <v>0</v>
          </cell>
          <cell r="MO515">
            <v>0</v>
          </cell>
          <cell r="MP515">
            <v>0</v>
          </cell>
          <cell r="MQ515"/>
          <cell r="MR515"/>
          <cell r="MS515"/>
          <cell r="MT515">
            <v>11000</v>
          </cell>
          <cell r="MU515">
            <v>11000</v>
          </cell>
          <cell r="MV515">
            <v>11000</v>
          </cell>
          <cell r="MW515"/>
          <cell r="MX515"/>
          <cell r="MY515"/>
          <cell r="MZ515">
            <v>36000</v>
          </cell>
          <cell r="NA515">
            <v>36000</v>
          </cell>
          <cell r="NB515">
            <v>36000</v>
          </cell>
          <cell r="NC515"/>
          <cell r="ND515"/>
          <cell r="NE515"/>
          <cell r="NF515" t="e">
            <v>#N/A</v>
          </cell>
          <cell r="NG515" t="e">
            <v>#N/A</v>
          </cell>
          <cell r="NH515" t="e">
            <v>#N/A</v>
          </cell>
          <cell r="NI515">
            <v>12000</v>
          </cell>
          <cell r="NJ515">
            <v>12000</v>
          </cell>
          <cell r="NK515">
            <v>12000</v>
          </cell>
          <cell r="NL515"/>
          <cell r="NM515"/>
          <cell r="NN515"/>
          <cell r="NO515">
            <v>1000</v>
          </cell>
          <cell r="NP515">
            <v>1000</v>
          </cell>
          <cell r="NQ515">
            <v>1000</v>
          </cell>
          <cell r="NR515"/>
          <cell r="NS515"/>
          <cell r="NT515"/>
          <cell r="NU515">
            <v>0</v>
          </cell>
          <cell r="NV515">
            <v>0</v>
          </cell>
          <cell r="NW515">
            <v>0</v>
          </cell>
          <cell r="NX515"/>
          <cell r="NY515"/>
          <cell r="NZ515"/>
          <cell r="OA515">
            <v>12000</v>
          </cell>
          <cell r="OB515">
            <v>12000</v>
          </cell>
          <cell r="OC515">
            <v>12000</v>
          </cell>
          <cell r="OD515"/>
          <cell r="OE515"/>
          <cell r="OF515"/>
          <cell r="OG515">
            <v>2000</v>
          </cell>
          <cell r="OH515">
            <v>2000</v>
          </cell>
          <cell r="OI515">
            <v>2000</v>
          </cell>
          <cell r="OJ515"/>
          <cell r="OK515"/>
          <cell r="OL515"/>
          <cell r="OM515">
            <v>2000</v>
          </cell>
          <cell r="ON515">
            <v>2000</v>
          </cell>
          <cell r="OO515">
            <v>2000</v>
          </cell>
          <cell r="OP515"/>
          <cell r="OQ515"/>
          <cell r="OR515"/>
          <cell r="OS515">
            <v>0</v>
          </cell>
          <cell r="OT515">
            <v>0</v>
          </cell>
          <cell r="OU515">
            <v>0</v>
          </cell>
          <cell r="OV515"/>
          <cell r="OW515"/>
          <cell r="OX515"/>
          <cell r="OY515">
            <v>0</v>
          </cell>
          <cell r="OZ515">
            <v>0</v>
          </cell>
          <cell r="PA515">
            <v>0</v>
          </cell>
          <cell r="PB515"/>
          <cell r="PC515"/>
          <cell r="PD515"/>
          <cell r="PE515">
            <v>47000</v>
          </cell>
          <cell r="PF515">
            <v>47000</v>
          </cell>
          <cell r="PG515">
            <v>47000</v>
          </cell>
          <cell r="PH515"/>
          <cell r="PI515"/>
          <cell r="PJ515"/>
          <cell r="PK515">
            <v>0</v>
          </cell>
          <cell r="PL515">
            <v>0</v>
          </cell>
          <cell r="PM515">
            <v>0</v>
          </cell>
          <cell r="PN515"/>
          <cell r="PO515"/>
          <cell r="PP515"/>
          <cell r="PQ515">
            <v>221000</v>
          </cell>
          <cell r="PR515">
            <v>221000</v>
          </cell>
          <cell r="PS515">
            <v>221000</v>
          </cell>
          <cell r="PT515"/>
          <cell r="PU515"/>
          <cell r="PV515"/>
          <cell r="PW515">
            <v>2078000</v>
          </cell>
          <cell r="PX515">
            <v>1602000</v>
          </cell>
          <cell r="PY515">
            <v>1602000</v>
          </cell>
          <cell r="PZ515">
            <v>100</v>
          </cell>
          <cell r="QA515">
            <v>2078000</v>
          </cell>
          <cell r="QB515">
            <v>1602000</v>
          </cell>
          <cell r="QC515">
            <v>100</v>
          </cell>
          <cell r="QD515"/>
          <cell r="QE515"/>
          <cell r="QF515"/>
          <cell r="QG515">
            <v>0</v>
          </cell>
          <cell r="QH515">
            <v>0</v>
          </cell>
          <cell r="QI515">
            <v>1602000</v>
          </cell>
          <cell r="QJ515">
            <v>0</v>
          </cell>
          <cell r="QK515">
            <v>0</v>
          </cell>
          <cell r="QL515">
            <v>0</v>
          </cell>
          <cell r="QM515">
            <v>0</v>
          </cell>
          <cell r="QN515">
            <v>0</v>
          </cell>
          <cell r="QO515">
            <v>0</v>
          </cell>
          <cell r="QP515">
            <v>0</v>
          </cell>
          <cell r="QQ515">
            <v>0</v>
          </cell>
          <cell r="QR515">
            <v>0</v>
          </cell>
          <cell r="QS515">
            <v>0</v>
          </cell>
          <cell r="QT515">
            <v>0</v>
          </cell>
          <cell r="QU515">
            <v>0</v>
          </cell>
          <cell r="QV515"/>
          <cell r="QW515">
            <v>0</v>
          </cell>
          <cell r="QX515">
            <v>0</v>
          </cell>
          <cell r="QY515">
            <v>0</v>
          </cell>
          <cell r="QZ515"/>
          <cell r="RA515">
            <v>0</v>
          </cell>
          <cell r="RB515">
            <v>76869</v>
          </cell>
          <cell r="RC515">
            <v>0</v>
          </cell>
          <cell r="RD515">
            <v>2080777</v>
          </cell>
          <cell r="RE515">
            <v>2308533</v>
          </cell>
          <cell r="RF515">
            <v>76000</v>
          </cell>
          <cell r="RG515">
            <v>5000</v>
          </cell>
          <cell r="RH515">
            <v>5000</v>
          </cell>
          <cell r="RI515">
            <v>400000</v>
          </cell>
          <cell r="RJ515"/>
          <cell r="RK515"/>
          <cell r="RL515"/>
          <cell r="RM515">
            <v>10860</v>
          </cell>
          <cell r="RN515">
            <v>0</v>
          </cell>
          <cell r="RO515">
            <v>0</v>
          </cell>
          <cell r="RP515">
            <v>19.980019980019982</v>
          </cell>
          <cell r="RQ515"/>
          <cell r="RR515"/>
          <cell r="RS515"/>
          <cell r="RT515">
            <v>0</v>
          </cell>
          <cell r="RU515"/>
          <cell r="RV515"/>
          <cell r="RW515"/>
          <cell r="RX515" t="str">
            <v>N</v>
          </cell>
          <cell r="RY515"/>
          <cell r="RZ515">
            <v>1602000</v>
          </cell>
          <cell r="SA515">
            <v>1602000</v>
          </cell>
          <cell r="SB515">
            <v>1602000</v>
          </cell>
          <cell r="SC515">
            <v>0</v>
          </cell>
          <cell r="SD515">
            <v>0</v>
          </cell>
          <cell r="SE515"/>
          <cell r="SF515"/>
          <cell r="SG515"/>
          <cell r="SH515"/>
          <cell r="SI515"/>
          <cell r="SJ515">
            <v>2.8</v>
          </cell>
          <cell r="SK515"/>
          <cell r="SL515"/>
          <cell r="SM515">
            <v>2.8</v>
          </cell>
          <cell r="SN515"/>
          <cell r="SO515"/>
          <cell r="SP515"/>
          <cell r="SQ515"/>
          <cell r="SR515"/>
          <cell r="SS515">
            <v>82.142857142857139</v>
          </cell>
          <cell r="ST515">
            <v>-0.5</v>
          </cell>
          <cell r="SU515"/>
          <cell r="SV515" t="str">
            <v>služba z IP (PSSP3)</v>
          </cell>
          <cell r="SW515" t="str">
            <v>služba z IP (PSSP3)</v>
          </cell>
          <cell r="SX515"/>
          <cell r="SY515">
            <v>3411000</v>
          </cell>
          <cell r="SZ515">
            <v>3411000</v>
          </cell>
          <cell r="TA515"/>
          <cell r="TB515">
            <v>0</v>
          </cell>
          <cell r="TC515" t="str">
            <v>OK</v>
          </cell>
          <cell r="TD515"/>
          <cell r="TE515"/>
          <cell r="TF515" t="e">
            <v>#N/A</v>
          </cell>
          <cell r="TG515"/>
          <cell r="TH515"/>
          <cell r="TI515"/>
          <cell r="TJ515"/>
          <cell r="TK515"/>
          <cell r="TL515"/>
          <cell r="TM515">
            <v>10000</v>
          </cell>
          <cell r="TN515">
            <v>10000</v>
          </cell>
          <cell r="TO515" t="str">
            <v>tiskárna, mobil</v>
          </cell>
          <cell r="TP515">
            <v>2000</v>
          </cell>
          <cell r="TQ515">
            <v>2000</v>
          </cell>
          <cell r="TR515"/>
          <cell r="TS515" t="str">
            <v>služba z IP (PSSP3)</v>
          </cell>
          <cell r="TT515" t="str">
            <v>služba z IP (PSSP3)</v>
          </cell>
          <cell r="TU515" t="str">
            <v>služba z IP (PSSP3)</v>
          </cell>
          <cell r="TV515" t="str">
            <v>služba z IP (PSSP3)</v>
          </cell>
          <cell r="TW515"/>
          <cell r="TX515"/>
          <cell r="TY515"/>
          <cell r="TZ515"/>
          <cell r="UA515"/>
          <cell r="UB515" t="e">
            <v>#N/A</v>
          </cell>
          <cell r="UC515"/>
          <cell r="UD515">
            <v>1714900</v>
          </cell>
          <cell r="UE515">
            <v>1714900</v>
          </cell>
          <cell r="UF515">
            <v>1704631.5999999999</v>
          </cell>
          <cell r="UG515">
            <v>3</v>
          </cell>
          <cell r="UH515">
            <v>1697751</v>
          </cell>
          <cell r="UI515">
            <v>1697751</v>
          </cell>
          <cell r="UJ515">
            <v>0</v>
          </cell>
          <cell r="UK515"/>
          <cell r="UL515"/>
          <cell r="UM515"/>
          <cell r="UN515"/>
          <cell r="UO515"/>
          <cell r="UP515">
            <v>1697751</v>
          </cell>
          <cell r="UQ515">
            <v>1697751</v>
          </cell>
          <cell r="UR515">
            <v>1602000</v>
          </cell>
          <cell r="US515">
            <v>1602000</v>
          </cell>
          <cell r="UT515">
            <v>1602000</v>
          </cell>
          <cell r="UU515">
            <v>0</v>
          </cell>
          <cell r="UV515">
            <v>1602000</v>
          </cell>
          <cell r="UW515">
            <v>1602000</v>
          </cell>
          <cell r="UX515">
            <v>325396.6293665772</v>
          </cell>
          <cell r="UY515">
            <v>325396.6293665772</v>
          </cell>
          <cell r="UZ515">
            <v>325397</v>
          </cell>
          <cell r="VA515">
            <v>325397</v>
          </cell>
          <cell r="VB515">
            <v>162698.3146832886</v>
          </cell>
          <cell r="VC515">
            <v>162698.3146832886</v>
          </cell>
          <cell r="VD515">
            <v>162698</v>
          </cell>
          <cell r="VE515">
            <v>162698</v>
          </cell>
          <cell r="VF515">
            <v>1113905</v>
          </cell>
          <cell r="VG515">
            <v>1241000</v>
          </cell>
          <cell r="VH515">
            <v>361000</v>
          </cell>
          <cell r="VI515">
            <v>1602000</v>
          </cell>
          <cell r="VJ515">
            <v>0</v>
          </cell>
          <cell r="VK515">
            <v>0</v>
          </cell>
          <cell r="VL515">
            <v>0</v>
          </cell>
          <cell r="VM515" t="str">
            <v>číslo smlouvy 06909/2020/SOC ze dne 26. 10. 2020</v>
          </cell>
          <cell r="VN515">
            <v>0</v>
          </cell>
          <cell r="VO515" t="e">
            <v>#VALUE!</v>
          </cell>
          <cell r="VP515" t="e">
            <v>#DIV/0!</v>
          </cell>
          <cell r="VQ515">
            <v>488095</v>
          </cell>
          <cell r="VR515">
            <v>44663</v>
          </cell>
          <cell r="VS515"/>
          <cell r="VT515">
            <v>473105</v>
          </cell>
          <cell r="VU515">
            <v>44693</v>
          </cell>
          <cell r="VV515">
            <v>640800</v>
          </cell>
          <cell r="VW515">
            <v>44713</v>
          </cell>
          <cell r="VX515"/>
          <cell r="VY515"/>
          <cell r="VZ515"/>
          <cell r="WA515"/>
          <cell r="WB515"/>
          <cell r="WC515">
            <v>0</v>
          </cell>
          <cell r="WD515">
            <v>3</v>
          </cell>
          <cell r="WE515">
            <v>304380</v>
          </cell>
          <cell r="WF515">
            <v>304380</v>
          </cell>
          <cell r="WG515"/>
          <cell r="WH515"/>
          <cell r="WI515"/>
          <cell r="WJ515"/>
          <cell r="WK515"/>
          <cell r="WL515"/>
          <cell r="WM515"/>
          <cell r="WN515">
            <v>304380</v>
          </cell>
          <cell r="WO515">
            <v>0</v>
          </cell>
          <cell r="WP515">
            <v>0</v>
          </cell>
          <cell r="WQ515">
            <v>0</v>
          </cell>
          <cell r="WR515">
            <v>0</v>
          </cell>
          <cell r="WS515">
            <v>0</v>
          </cell>
          <cell r="WT515">
            <v>0</v>
          </cell>
          <cell r="WU515">
            <v>0</v>
          </cell>
          <cell r="WV515">
            <v>0</v>
          </cell>
          <cell r="WW515">
            <v>0</v>
          </cell>
          <cell r="WX515">
            <v>0</v>
          </cell>
          <cell r="WY515">
            <v>0</v>
          </cell>
          <cell r="WZ515">
            <v>0</v>
          </cell>
          <cell r="XA515">
            <v>0</v>
          </cell>
          <cell r="XB515"/>
          <cell r="XC515">
            <v>0</v>
          </cell>
          <cell r="XD515">
            <v>0</v>
          </cell>
          <cell r="XE515">
            <v>0</v>
          </cell>
          <cell r="XF515">
            <v>0</v>
          </cell>
          <cell r="XG515"/>
          <cell r="XH515">
            <v>0</v>
          </cell>
          <cell r="XI515">
            <v>0</v>
          </cell>
          <cell r="XJ515">
            <v>0</v>
          </cell>
          <cell r="XK515"/>
          <cell r="XL515">
            <v>0</v>
          </cell>
          <cell r="XM515">
            <v>0</v>
          </cell>
          <cell r="XN515">
            <v>0</v>
          </cell>
          <cell r="XO515"/>
          <cell r="XP515"/>
          <cell r="XQ515"/>
          <cell r="XR515" t="e">
            <v>#DIV/0!</v>
          </cell>
          <cell r="XS515"/>
          <cell r="XT515"/>
          <cell r="XU515"/>
          <cell r="XV515"/>
          <cell r="XW515"/>
          <cell r="XX515"/>
          <cell r="XY515">
            <v>304380</v>
          </cell>
          <cell r="XZ515"/>
        </row>
        <row r="516">
          <cell r="A516">
            <v>3475508</v>
          </cell>
          <cell r="B516" t="str">
            <v>NNO</v>
          </cell>
          <cell r="C516">
            <v>1</v>
          </cell>
          <cell r="D516" t="str">
            <v>Slezská diakonie</v>
          </cell>
          <cell r="E516">
            <v>65468562</v>
          </cell>
          <cell r="F516" t="str">
            <v xml:space="preserve">Na Nivách 259/7
Český Těšín
737 01 Český Těšín 1
</v>
          </cell>
          <cell r="G516" t="str">
            <v>Církve a náboženské společnosti</v>
          </cell>
          <cell r="H516" t="str">
            <v>sociálně terapeutické dílny</v>
          </cell>
          <cell r="I516" t="str">
            <v>sociální prevence</v>
          </cell>
          <cell r="J516" t="str">
            <v>EBEN-EZER Český Těšín, sociálně terapeutické dílny</v>
          </cell>
          <cell r="K516">
            <v>36800</v>
          </cell>
          <cell r="L516"/>
          <cell r="M516" t="str">
            <v>N</v>
          </cell>
          <cell r="N516"/>
          <cell r="O516"/>
          <cell r="P516"/>
          <cell r="Q516"/>
          <cell r="R516"/>
          <cell r="S516"/>
          <cell r="T516"/>
          <cell r="U516"/>
          <cell r="V516"/>
          <cell r="W516"/>
          <cell r="X516"/>
          <cell r="Y516" t="str">
            <v>• počet klientů: 35</v>
          </cell>
          <cell r="Z516"/>
          <cell r="AA516">
            <v>35</v>
          </cell>
          <cell r="AB516">
            <v>35</v>
          </cell>
          <cell r="AC516">
            <v>50</v>
          </cell>
          <cell r="AD516">
            <v>47</v>
          </cell>
          <cell r="AE516">
            <v>50</v>
          </cell>
          <cell r="AF516"/>
          <cell r="AG516"/>
          <cell r="AH516"/>
          <cell r="AI516"/>
          <cell r="AJ516"/>
          <cell r="AK516"/>
          <cell r="AL516"/>
          <cell r="AM516"/>
          <cell r="AN516"/>
          <cell r="AO516"/>
          <cell r="AP516"/>
          <cell r="AQ516"/>
          <cell r="AR516"/>
          <cell r="AS516"/>
          <cell r="AT516"/>
          <cell r="AU516"/>
          <cell r="AV516"/>
          <cell r="AW516"/>
          <cell r="AX516"/>
          <cell r="AY516"/>
          <cell r="AZ516"/>
          <cell r="BA516"/>
          <cell r="BB516"/>
          <cell r="BC516"/>
          <cell r="BD516"/>
          <cell r="BE516"/>
          <cell r="BF516"/>
          <cell r="BG516"/>
          <cell r="BH516"/>
          <cell r="BI516"/>
          <cell r="BJ516"/>
          <cell r="BK516"/>
          <cell r="BL516"/>
          <cell r="BM516" t="str">
            <v>• 10. osoby s chronickým duševním onemocněním
• 13. osoby s kombinovaným postižením
• 14. osoby s mentálním postižením</v>
          </cell>
          <cell r="BN516" t="str">
            <v>osoby s kombinovaným postižením</v>
          </cell>
          <cell r="BO516" t="str">
            <v>• dorost (16 – 18 let)
• mladí dospělí (19 – 26 let)
• dospělí (27 – 64 let)</v>
          </cell>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v>1</v>
          </cell>
          <cell r="EM516">
            <v>1</v>
          </cell>
          <cell r="EN516">
            <v>0.4</v>
          </cell>
          <cell r="EO516">
            <v>660000</v>
          </cell>
          <cell r="EP516">
            <v>660000</v>
          </cell>
          <cell r="EQ516">
            <v>6</v>
          </cell>
          <cell r="ER516">
            <v>5.5</v>
          </cell>
          <cell r="ES516">
            <v>6</v>
          </cell>
          <cell r="ET516">
            <v>3000000</v>
          </cell>
          <cell r="EU516">
            <v>2480000</v>
          </cell>
          <cell r="EV516"/>
          <cell r="EW516"/>
          <cell r="EX516"/>
          <cell r="EY516"/>
          <cell r="EZ516"/>
          <cell r="FA516"/>
          <cell r="FB516"/>
          <cell r="FC516"/>
          <cell r="FD516"/>
          <cell r="FE516"/>
          <cell r="FF516"/>
          <cell r="FG516"/>
          <cell r="FH516"/>
          <cell r="FI516"/>
          <cell r="FJ516"/>
          <cell r="FK516"/>
          <cell r="FL516"/>
          <cell r="FM516"/>
          <cell r="FN516"/>
          <cell r="FO516"/>
          <cell r="FP516">
            <v>3</v>
          </cell>
          <cell r="FQ516">
            <v>1.7</v>
          </cell>
          <cell r="FR516">
            <v>2.2000000000000002</v>
          </cell>
          <cell r="FS516">
            <v>890000</v>
          </cell>
          <cell r="FT516">
            <v>530000</v>
          </cell>
          <cell r="FU516"/>
          <cell r="FV516"/>
          <cell r="FW516"/>
          <cell r="FX516"/>
          <cell r="FY516"/>
          <cell r="FZ516"/>
          <cell r="GA516"/>
          <cell r="GB516"/>
          <cell r="GC516"/>
          <cell r="GD516"/>
          <cell r="GE516"/>
          <cell r="GF516"/>
          <cell r="GG516"/>
          <cell r="GH516"/>
          <cell r="GI516"/>
          <cell r="GJ516"/>
          <cell r="GK516"/>
          <cell r="GL516"/>
          <cell r="GM516"/>
          <cell r="GN516"/>
          <cell r="GO516"/>
          <cell r="GP516"/>
          <cell r="GQ516"/>
          <cell r="GR516"/>
          <cell r="GS516"/>
          <cell r="GT516"/>
          <cell r="GU516"/>
          <cell r="GV516"/>
          <cell r="GW516"/>
          <cell r="GX516"/>
          <cell r="GY516"/>
          <cell r="GZ516"/>
          <cell r="HA516"/>
          <cell r="HB516"/>
          <cell r="HC516"/>
          <cell r="HD516"/>
          <cell r="HE516"/>
          <cell r="HF516"/>
          <cell r="HG516"/>
          <cell r="HH516"/>
          <cell r="HI516"/>
          <cell r="HJ516"/>
          <cell r="HK516"/>
          <cell r="HL516"/>
          <cell r="HM516"/>
          <cell r="HN516"/>
          <cell r="HO516"/>
          <cell r="HP516"/>
          <cell r="HQ516"/>
          <cell r="HR516"/>
          <cell r="HS516"/>
          <cell r="HT516"/>
          <cell r="HU516"/>
          <cell r="HV516"/>
          <cell r="HW516"/>
          <cell r="HX516"/>
          <cell r="HY516"/>
          <cell r="HZ516"/>
          <cell r="IA516"/>
          <cell r="IB516"/>
          <cell r="IC516"/>
          <cell r="ID516"/>
          <cell r="IE516"/>
          <cell r="IF516"/>
          <cell r="IG516"/>
          <cell r="IH516"/>
          <cell r="II516"/>
          <cell r="IJ516"/>
          <cell r="IK516"/>
          <cell r="IL516"/>
          <cell r="IM516"/>
          <cell r="IN516"/>
          <cell r="IO516"/>
          <cell r="IP516"/>
          <cell r="IQ516"/>
          <cell r="IR516"/>
          <cell r="IS516"/>
          <cell r="IT516"/>
          <cell r="IU516"/>
          <cell r="IV516"/>
          <cell r="IW516"/>
          <cell r="IX516"/>
          <cell r="IY516"/>
          <cell r="IZ516"/>
          <cell r="JA516"/>
          <cell r="JB516"/>
          <cell r="JC516"/>
          <cell r="JD516"/>
          <cell r="JE516"/>
          <cell r="JF516"/>
          <cell r="JG516"/>
          <cell r="JH516"/>
          <cell r="JI516"/>
          <cell r="JJ516"/>
          <cell r="JK516"/>
          <cell r="JL516"/>
          <cell r="JM516"/>
          <cell r="JN516"/>
          <cell r="JO516"/>
          <cell r="JP516"/>
          <cell r="JQ516"/>
          <cell r="JR516"/>
          <cell r="JS516"/>
          <cell r="JT516"/>
          <cell r="JU516"/>
          <cell r="JV516"/>
          <cell r="JW516"/>
          <cell r="JX516"/>
          <cell r="JY516"/>
          <cell r="JZ516"/>
          <cell r="KA516"/>
          <cell r="KB516"/>
          <cell r="KC516"/>
          <cell r="KD516"/>
          <cell r="KE516"/>
          <cell r="KF516"/>
          <cell r="KG516"/>
          <cell r="KH516">
            <v>0</v>
          </cell>
          <cell r="KI516"/>
          <cell r="KJ516">
            <v>6.5</v>
          </cell>
          <cell r="KK516">
            <v>0</v>
          </cell>
          <cell r="KL516">
            <v>0</v>
          </cell>
          <cell r="KM516">
            <v>0</v>
          </cell>
          <cell r="KN516">
            <v>6.5</v>
          </cell>
          <cell r="KO516">
            <v>6.5</v>
          </cell>
          <cell r="KP516">
            <v>1.7</v>
          </cell>
          <cell r="KQ516">
            <v>8.1999999999999993</v>
          </cell>
          <cell r="KR516">
            <v>4550000</v>
          </cell>
          <cell r="KS516">
            <v>3670000</v>
          </cell>
          <cell r="KT516">
            <v>3670000</v>
          </cell>
          <cell r="KU516"/>
          <cell r="KV516"/>
          <cell r="KW516"/>
          <cell r="KX516">
            <v>0</v>
          </cell>
          <cell r="KY516">
            <v>0</v>
          </cell>
          <cell r="KZ516">
            <v>0</v>
          </cell>
          <cell r="LA516"/>
          <cell r="LB516"/>
          <cell r="LC516"/>
          <cell r="LD516">
            <v>0</v>
          </cell>
          <cell r="LE516">
            <v>0</v>
          </cell>
          <cell r="LF516">
            <v>0</v>
          </cell>
          <cell r="LG516"/>
          <cell r="LH516"/>
          <cell r="LI516"/>
          <cell r="LJ516">
            <v>60000</v>
          </cell>
          <cell r="LK516">
            <v>0</v>
          </cell>
          <cell r="LL516">
            <v>0</v>
          </cell>
          <cell r="LM516"/>
          <cell r="LN516"/>
          <cell r="LO516"/>
          <cell r="LP516">
            <v>0</v>
          </cell>
          <cell r="LQ516">
            <v>0</v>
          </cell>
          <cell r="LR516">
            <v>0</v>
          </cell>
          <cell r="LS516"/>
          <cell r="LT516"/>
          <cell r="LU516"/>
          <cell r="LV516">
            <v>0</v>
          </cell>
          <cell r="LW516">
            <v>0</v>
          </cell>
          <cell r="LX516">
            <v>0</v>
          </cell>
          <cell r="LY516"/>
          <cell r="LZ516"/>
          <cell r="MA516"/>
          <cell r="MB516">
            <v>0</v>
          </cell>
          <cell r="MC516">
            <v>0</v>
          </cell>
          <cell r="MD516">
            <v>0</v>
          </cell>
          <cell r="ME516"/>
          <cell r="MF516"/>
          <cell r="MG516"/>
          <cell r="MH516">
            <v>15000</v>
          </cell>
          <cell r="MI516">
            <v>15000</v>
          </cell>
          <cell r="MJ516">
            <v>15000</v>
          </cell>
          <cell r="MK516"/>
          <cell r="ML516"/>
          <cell r="MM516"/>
          <cell r="MN516">
            <v>1000</v>
          </cell>
          <cell r="MO516">
            <v>1000</v>
          </cell>
          <cell r="MP516">
            <v>1000</v>
          </cell>
          <cell r="MQ516"/>
          <cell r="MR516"/>
          <cell r="MS516"/>
          <cell r="MT516">
            <v>70000</v>
          </cell>
          <cell r="MU516">
            <v>70000</v>
          </cell>
          <cell r="MV516">
            <v>70000</v>
          </cell>
          <cell r="MW516"/>
          <cell r="MX516"/>
          <cell r="MY516"/>
          <cell r="MZ516">
            <v>320000</v>
          </cell>
          <cell r="NA516">
            <v>320000</v>
          </cell>
          <cell r="NB516">
            <v>320000</v>
          </cell>
          <cell r="NC516"/>
          <cell r="ND516"/>
          <cell r="NE516"/>
          <cell r="NF516">
            <v>450000</v>
          </cell>
          <cell r="NG516">
            <v>130000</v>
          </cell>
          <cell r="NH516">
            <v>140.625</v>
          </cell>
          <cell r="NI516">
            <v>15000</v>
          </cell>
          <cell r="NJ516">
            <v>15000</v>
          </cell>
          <cell r="NK516">
            <v>15000</v>
          </cell>
          <cell r="NL516"/>
          <cell r="NM516"/>
          <cell r="NN516"/>
          <cell r="NO516">
            <v>0</v>
          </cell>
          <cell r="NP516">
            <v>0</v>
          </cell>
          <cell r="NQ516">
            <v>0</v>
          </cell>
          <cell r="NR516"/>
          <cell r="NS516"/>
          <cell r="NT516"/>
          <cell r="NU516">
            <v>0</v>
          </cell>
          <cell r="NV516">
            <v>0</v>
          </cell>
          <cell r="NW516">
            <v>0</v>
          </cell>
          <cell r="NX516"/>
          <cell r="NY516"/>
          <cell r="NZ516"/>
          <cell r="OA516">
            <v>40000</v>
          </cell>
          <cell r="OB516">
            <v>40000</v>
          </cell>
          <cell r="OC516">
            <v>40000</v>
          </cell>
          <cell r="OD516"/>
          <cell r="OE516"/>
          <cell r="OF516"/>
          <cell r="OG516">
            <v>212000</v>
          </cell>
          <cell r="OH516">
            <v>212000</v>
          </cell>
          <cell r="OI516">
            <v>212000</v>
          </cell>
          <cell r="OJ516"/>
          <cell r="OK516"/>
          <cell r="OL516"/>
          <cell r="OM516">
            <v>0</v>
          </cell>
          <cell r="ON516">
            <v>0</v>
          </cell>
          <cell r="OO516">
            <v>0</v>
          </cell>
          <cell r="OP516"/>
          <cell r="OQ516"/>
          <cell r="OR516"/>
          <cell r="OS516">
            <v>0</v>
          </cell>
          <cell r="OT516">
            <v>0</v>
          </cell>
          <cell r="OU516">
            <v>0</v>
          </cell>
          <cell r="OV516"/>
          <cell r="OW516"/>
          <cell r="OX516"/>
          <cell r="OY516">
            <v>0</v>
          </cell>
          <cell r="OZ516">
            <v>0</v>
          </cell>
          <cell r="PA516">
            <v>0</v>
          </cell>
          <cell r="PB516"/>
          <cell r="PC516"/>
          <cell r="PD516"/>
          <cell r="PE516">
            <v>250000</v>
          </cell>
          <cell r="PF516">
            <v>0</v>
          </cell>
          <cell r="PG516">
            <v>0</v>
          </cell>
          <cell r="PH516"/>
          <cell r="PI516"/>
          <cell r="PJ516"/>
          <cell r="PK516">
            <v>367000</v>
          </cell>
          <cell r="PL516">
            <v>0</v>
          </cell>
          <cell r="PM516">
            <v>0</v>
          </cell>
          <cell r="PN516"/>
          <cell r="PO516"/>
          <cell r="PP516"/>
          <cell r="PQ516">
            <v>760000</v>
          </cell>
          <cell r="PR516">
            <v>760000</v>
          </cell>
          <cell r="PS516">
            <v>760000</v>
          </cell>
          <cell r="PT516"/>
          <cell r="PU516"/>
          <cell r="PV516"/>
          <cell r="PW516">
            <v>6660000</v>
          </cell>
          <cell r="PX516">
            <v>5103000</v>
          </cell>
          <cell r="PY516">
            <v>5103000</v>
          </cell>
          <cell r="PZ516">
            <v>100</v>
          </cell>
          <cell r="QA516">
            <v>6660000</v>
          </cell>
          <cell r="QB516">
            <v>5103000</v>
          </cell>
          <cell r="QC516">
            <v>100</v>
          </cell>
          <cell r="QD516"/>
          <cell r="QE516"/>
          <cell r="QF516"/>
          <cell r="QG516">
            <v>0</v>
          </cell>
          <cell r="QH516">
            <v>0</v>
          </cell>
          <cell r="QI516">
            <v>5103000</v>
          </cell>
          <cell r="QJ516">
            <v>0</v>
          </cell>
          <cell r="QK516">
            <v>0</v>
          </cell>
          <cell r="QL516">
            <v>0</v>
          </cell>
          <cell r="QM516">
            <v>0</v>
          </cell>
          <cell r="QN516">
            <v>0</v>
          </cell>
          <cell r="QO516">
            <v>0</v>
          </cell>
          <cell r="QP516">
            <v>0</v>
          </cell>
          <cell r="QQ516">
            <v>0</v>
          </cell>
          <cell r="QR516">
            <v>0</v>
          </cell>
          <cell r="QS516">
            <v>146643</v>
          </cell>
          <cell r="QT516">
            <v>180000</v>
          </cell>
          <cell r="QU516">
            <v>190000</v>
          </cell>
          <cell r="QV516"/>
          <cell r="QW516">
            <v>0</v>
          </cell>
          <cell r="QX516">
            <v>0</v>
          </cell>
          <cell r="QY516">
            <v>0</v>
          </cell>
          <cell r="QZ516"/>
          <cell r="RA516">
            <v>38761</v>
          </cell>
          <cell r="RB516">
            <v>232414</v>
          </cell>
          <cell r="RC516">
            <v>0</v>
          </cell>
          <cell r="RD516">
            <v>4590535</v>
          </cell>
          <cell r="RE516">
            <v>6131465</v>
          </cell>
          <cell r="RF516">
            <v>50000</v>
          </cell>
          <cell r="RG516">
            <v>0</v>
          </cell>
          <cell r="RH516">
            <v>0</v>
          </cell>
          <cell r="RI516">
            <v>940000</v>
          </cell>
          <cell r="RJ516"/>
          <cell r="RK516"/>
          <cell r="RL516"/>
          <cell r="RM516">
            <v>130162</v>
          </cell>
          <cell r="RN516">
            <v>367000</v>
          </cell>
          <cell r="RO516">
            <v>377000</v>
          </cell>
          <cell r="RP516">
            <v>82.383873794916738</v>
          </cell>
          <cell r="RQ516"/>
          <cell r="RR516"/>
          <cell r="RS516"/>
          <cell r="RT516">
            <v>0</v>
          </cell>
          <cell r="RU516"/>
          <cell r="RV516"/>
          <cell r="RW516"/>
          <cell r="RX516" t="str">
            <v>N</v>
          </cell>
          <cell r="RY516"/>
          <cell r="RZ516">
            <v>5103000</v>
          </cell>
          <cell r="SA516">
            <v>5103000</v>
          </cell>
          <cell r="SB516">
            <v>201000</v>
          </cell>
          <cell r="SC516">
            <v>4902000</v>
          </cell>
          <cell r="SD516">
            <v>0</v>
          </cell>
          <cell r="SE516"/>
          <cell r="SF516"/>
          <cell r="SG516"/>
          <cell r="SH516"/>
          <cell r="SI516"/>
          <cell r="SJ516">
            <v>6.5</v>
          </cell>
          <cell r="SK516"/>
          <cell r="SL516"/>
          <cell r="SM516">
            <v>6.5</v>
          </cell>
          <cell r="SN516"/>
          <cell r="SO516"/>
          <cell r="SP516"/>
          <cell r="SQ516"/>
          <cell r="SR516"/>
          <cell r="SS516">
            <v>100</v>
          </cell>
          <cell r="ST516">
            <v>0</v>
          </cell>
          <cell r="SU516"/>
          <cell r="SV516" t="str">
            <v>služba z IP (PSSP3)</v>
          </cell>
          <cell r="SW516" t="str">
            <v>služba z IP (PSSP3)</v>
          </cell>
          <cell r="SX516"/>
          <cell r="SY516">
            <v>8323000</v>
          </cell>
          <cell r="SZ516">
            <v>8323000</v>
          </cell>
          <cell r="TA516"/>
          <cell r="TB516">
            <v>0</v>
          </cell>
          <cell r="TC516" t="str">
            <v>OK</v>
          </cell>
          <cell r="TD516"/>
          <cell r="TE516"/>
          <cell r="TF516" t="e">
            <v>#N/A</v>
          </cell>
          <cell r="TG516"/>
          <cell r="TH516"/>
          <cell r="TI516"/>
          <cell r="TJ516"/>
          <cell r="TK516"/>
          <cell r="TL516"/>
          <cell r="TM516">
            <v>0</v>
          </cell>
          <cell r="TN516">
            <v>0</v>
          </cell>
          <cell r="TO516">
            <v>0</v>
          </cell>
          <cell r="TP516">
            <v>212000</v>
          </cell>
          <cell r="TQ516">
            <v>212000</v>
          </cell>
          <cell r="TR516" t="str">
            <v>běžné opravy - 2 adresy</v>
          </cell>
          <cell r="TS516" t="str">
            <v>služba z IP (PSSP3)</v>
          </cell>
          <cell r="TT516" t="str">
            <v>služba z IP (PSSP3)</v>
          </cell>
          <cell r="TU516" t="str">
            <v>služba z IP (PSSP3)</v>
          </cell>
          <cell r="TV516" t="str">
            <v>služba z IP (PSSP3)</v>
          </cell>
          <cell r="TW516"/>
          <cell r="TX516"/>
          <cell r="TY516"/>
          <cell r="TZ516"/>
          <cell r="UA516"/>
          <cell r="UB516" t="e">
            <v>#N/A</v>
          </cell>
          <cell r="UC516"/>
          <cell r="UD516"/>
          <cell r="UE516"/>
          <cell r="UF516">
            <v>4025742.5</v>
          </cell>
          <cell r="UG516">
            <v>3</v>
          </cell>
          <cell r="UH516">
            <v>0</v>
          </cell>
          <cell r="UI516">
            <v>0</v>
          </cell>
          <cell r="UJ516">
            <v>201287.125</v>
          </cell>
          <cell r="UK516"/>
          <cell r="UL516"/>
          <cell r="UM516"/>
          <cell r="UN516"/>
          <cell r="UO516"/>
          <cell r="UP516">
            <v>201287.125</v>
          </cell>
          <cell r="UQ516">
            <v>201287.125</v>
          </cell>
          <cell r="UR516">
            <v>201287.125</v>
          </cell>
          <cell r="US516">
            <v>201000</v>
          </cell>
          <cell r="UT516">
            <v>201000</v>
          </cell>
          <cell r="UU516">
            <v>4902000</v>
          </cell>
          <cell r="UV516">
            <v>5103000</v>
          </cell>
          <cell r="UW516">
            <v>5103000</v>
          </cell>
          <cell r="UX516">
            <v>40826.917916780287</v>
          </cell>
          <cell r="UY516">
            <v>40826.917916780287</v>
          </cell>
          <cell r="UZ516">
            <v>40827</v>
          </cell>
          <cell r="VA516">
            <v>40827</v>
          </cell>
          <cell r="VB516">
            <v>20413.458958390143</v>
          </cell>
          <cell r="VC516">
            <v>20413.458958390143</v>
          </cell>
          <cell r="VD516">
            <v>20413</v>
          </cell>
          <cell r="VE516">
            <v>20413</v>
          </cell>
          <cell r="VF516">
            <v>139760</v>
          </cell>
          <cell r="VG516">
            <v>3670000</v>
          </cell>
          <cell r="VH516">
            <v>1433000</v>
          </cell>
          <cell r="VI516">
            <v>5103000</v>
          </cell>
          <cell r="VJ516">
            <v>0</v>
          </cell>
          <cell r="VK516">
            <v>4902000</v>
          </cell>
          <cell r="VL516">
            <v>0</v>
          </cell>
          <cell r="VM516" t="str">
            <v>číslo smlouvy 06909/2020/SOC ze dne 26. 10. 2020</v>
          </cell>
          <cell r="VN516">
            <v>4902000</v>
          </cell>
          <cell r="VO516" t="e">
            <v>#VALUE!</v>
          </cell>
          <cell r="VP516" t="e">
            <v>#DIV/0!</v>
          </cell>
          <cell r="VQ516">
            <v>61240</v>
          </cell>
          <cell r="VR516">
            <v>44663</v>
          </cell>
          <cell r="VS516"/>
          <cell r="VT516"/>
          <cell r="VU516"/>
          <cell r="VV516">
            <v>139760</v>
          </cell>
          <cell r="VW516">
            <v>44713</v>
          </cell>
          <cell r="VX516">
            <v>4902000</v>
          </cell>
          <cell r="VY516">
            <v>4902000</v>
          </cell>
          <cell r="VZ516">
            <v>0</v>
          </cell>
          <cell r="WA516"/>
          <cell r="WB516">
            <v>4902000</v>
          </cell>
          <cell r="WC516">
            <v>0</v>
          </cell>
          <cell r="WD516">
            <v>3</v>
          </cell>
          <cell r="WE516">
            <v>38190</v>
          </cell>
          <cell r="WF516">
            <v>38190</v>
          </cell>
          <cell r="WG516"/>
          <cell r="WH516">
            <v>130000</v>
          </cell>
          <cell r="WI516"/>
          <cell r="WJ516"/>
          <cell r="WK516"/>
          <cell r="WL516"/>
          <cell r="WM516"/>
          <cell r="WN516">
            <v>168190</v>
          </cell>
          <cell r="WO516">
            <v>0</v>
          </cell>
          <cell r="WP516">
            <v>0</v>
          </cell>
          <cell r="WQ516">
            <v>0</v>
          </cell>
          <cell r="WR516">
            <v>0</v>
          </cell>
          <cell r="WS516">
            <v>0</v>
          </cell>
          <cell r="WT516">
            <v>0</v>
          </cell>
          <cell r="WU516">
            <v>0</v>
          </cell>
          <cell r="WV516">
            <v>0</v>
          </cell>
          <cell r="WW516">
            <v>0</v>
          </cell>
          <cell r="WX516">
            <v>0</v>
          </cell>
          <cell r="WY516">
            <v>0</v>
          </cell>
          <cell r="WZ516">
            <v>0</v>
          </cell>
          <cell r="XA516">
            <v>0</v>
          </cell>
          <cell r="XB516"/>
          <cell r="XC516">
            <v>0</v>
          </cell>
          <cell r="XD516">
            <v>0</v>
          </cell>
          <cell r="XE516">
            <v>4902000</v>
          </cell>
          <cell r="XF516">
            <v>0</v>
          </cell>
          <cell r="XG516"/>
          <cell r="XH516">
            <v>0</v>
          </cell>
          <cell r="XI516">
            <v>180000</v>
          </cell>
          <cell r="XJ516">
            <v>190000</v>
          </cell>
          <cell r="XK516">
            <v>300000</v>
          </cell>
          <cell r="XL516">
            <v>10000</v>
          </cell>
          <cell r="XM516">
            <v>110000</v>
          </cell>
          <cell r="XN516">
            <v>120000</v>
          </cell>
          <cell r="XO516">
            <v>0</v>
          </cell>
          <cell r="XP516">
            <v>0</v>
          </cell>
          <cell r="XQ516"/>
          <cell r="XR516" t="e">
            <v>#DIV/0!</v>
          </cell>
          <cell r="XS516">
            <v>4371000</v>
          </cell>
          <cell r="XT516">
            <v>4572000</v>
          </cell>
          <cell r="XU516">
            <v>4025742.5</v>
          </cell>
          <cell r="XV516">
            <v>4195742.5</v>
          </cell>
          <cell r="XW516">
            <v>376257.5</v>
          </cell>
          <cell r="XX516"/>
          <cell r="XY516">
            <v>-91810</v>
          </cell>
          <cell r="XZ516"/>
        </row>
        <row r="517">
          <cell r="A517">
            <v>3713576</v>
          </cell>
          <cell r="B517" t="str">
            <v>NNO</v>
          </cell>
          <cell r="C517">
            <v>1</v>
          </cell>
          <cell r="D517" t="str">
            <v>Slezská diakonie</v>
          </cell>
          <cell r="E517">
            <v>65468562</v>
          </cell>
          <cell r="F517" t="str">
            <v xml:space="preserve">Na Nivách 259/7
Český Těšín
737 01 Český Těšín 1
</v>
          </cell>
          <cell r="G517" t="str">
            <v>Církve a náboženské společnosti</v>
          </cell>
          <cell r="H517" t="str">
            <v>odborné sociální poradenství</v>
          </cell>
          <cell r="I517" t="str">
            <v>poradenství</v>
          </cell>
          <cell r="J517" t="str">
            <v>OBČANSKÁ PORADNA Karviná</v>
          </cell>
          <cell r="K517">
            <v>37226</v>
          </cell>
          <cell r="L517"/>
          <cell r="M517" t="str">
            <v>N</v>
          </cell>
          <cell r="N517"/>
          <cell r="O517"/>
          <cell r="P517"/>
          <cell r="Q517"/>
          <cell r="R517"/>
          <cell r="S517"/>
          <cell r="T517"/>
          <cell r="U517"/>
          <cell r="V517"/>
          <cell r="W517"/>
          <cell r="X517"/>
          <cell r="Y517" t="str">
            <v>• počet intervencí (30 min. jednání): 2</v>
          </cell>
          <cell r="Z517"/>
          <cell r="AA517"/>
          <cell r="AB517"/>
          <cell r="AC517"/>
          <cell r="AD517"/>
          <cell r="AE517"/>
          <cell r="AF517"/>
          <cell r="AG517"/>
          <cell r="AH517"/>
          <cell r="AI517"/>
          <cell r="AJ517">
            <v>2</v>
          </cell>
          <cell r="AK517">
            <v>5</v>
          </cell>
          <cell r="AL517">
            <v>369</v>
          </cell>
          <cell r="AM517">
            <v>450</v>
          </cell>
          <cell r="AN517">
            <v>470</v>
          </cell>
          <cell r="AO517"/>
          <cell r="AP517"/>
          <cell r="AQ517"/>
          <cell r="AR517"/>
          <cell r="AS517"/>
          <cell r="AT517"/>
          <cell r="AU517"/>
          <cell r="AV517"/>
          <cell r="AW517"/>
          <cell r="AX517"/>
          <cell r="AY517"/>
          <cell r="AZ517"/>
          <cell r="BA517"/>
          <cell r="BB517"/>
          <cell r="BC517"/>
          <cell r="BD517"/>
          <cell r="BE517"/>
          <cell r="BF517"/>
          <cell r="BG517"/>
          <cell r="BH517"/>
          <cell r="BI517"/>
          <cell r="BJ517"/>
          <cell r="BK517"/>
          <cell r="BL517"/>
          <cell r="BM517" t="str">
            <v>• 19. osoby v krizi
• 20. osoby žijící v sociálně vyloučených komunitách
• 23. rodiny s dítětem/dětmi
• 24. senioři</v>
          </cell>
          <cell r="BN517" t="str">
            <v>osoby v krizi</v>
          </cell>
          <cell r="BO517" t="str">
            <v>• dorost (16 – 18 let)
• mladí dospělí (19 – 26 let)
• dospělí (27 – 64 let)
• mladší senioři (65 – 80 let)
• starší senioři (nad 80 let)</v>
          </cell>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cell r="DR517"/>
          <cell r="DS517"/>
          <cell r="DT517"/>
          <cell r="DU517"/>
          <cell r="DV517"/>
          <cell r="DW517"/>
          <cell r="DX517"/>
          <cell r="DY517"/>
          <cell r="DZ517"/>
          <cell r="EA517"/>
          <cell r="EB517"/>
          <cell r="EC517"/>
          <cell r="ED517"/>
          <cell r="EE517"/>
          <cell r="EF517"/>
          <cell r="EG517"/>
          <cell r="EH517"/>
          <cell r="EI517"/>
          <cell r="EJ517"/>
          <cell r="EK517"/>
          <cell r="EL517">
            <v>2</v>
          </cell>
          <cell r="EM517">
            <v>2</v>
          </cell>
          <cell r="EN517">
            <v>2</v>
          </cell>
          <cell r="EO517">
            <v>1338000</v>
          </cell>
          <cell r="EP517">
            <v>1180116</v>
          </cell>
          <cell r="EQ517"/>
          <cell r="ER517"/>
          <cell r="ES517"/>
          <cell r="ET517"/>
          <cell r="EU517"/>
          <cell r="EV517"/>
          <cell r="EW517"/>
          <cell r="EX517"/>
          <cell r="EY517"/>
          <cell r="EZ517"/>
          <cell r="FA517"/>
          <cell r="FB517"/>
          <cell r="FC517"/>
          <cell r="FD517"/>
          <cell r="FE517"/>
          <cell r="FF517"/>
          <cell r="FG517"/>
          <cell r="FH517"/>
          <cell r="FI517"/>
          <cell r="FJ517"/>
          <cell r="FK517"/>
          <cell r="FL517"/>
          <cell r="FM517"/>
          <cell r="FN517"/>
          <cell r="FO517"/>
          <cell r="FP517">
            <v>3</v>
          </cell>
          <cell r="FQ517">
            <v>0.33900000000000002</v>
          </cell>
          <cell r="FR517">
            <v>0.13900000000000001</v>
          </cell>
          <cell r="FS517">
            <v>214080</v>
          </cell>
          <cell r="FT517">
            <v>139152</v>
          </cell>
          <cell r="FU517"/>
          <cell r="FV517"/>
          <cell r="FW517"/>
          <cell r="FX517"/>
          <cell r="FY517"/>
          <cell r="FZ517"/>
          <cell r="GA517"/>
          <cell r="GB517"/>
          <cell r="GC517"/>
          <cell r="GD517"/>
          <cell r="GE517"/>
          <cell r="GF517"/>
          <cell r="GG517"/>
          <cell r="GH517"/>
          <cell r="GI517"/>
          <cell r="GJ517"/>
          <cell r="GK517"/>
          <cell r="GL517"/>
          <cell r="GM517"/>
          <cell r="GN517"/>
          <cell r="GO517"/>
          <cell r="GP517"/>
          <cell r="GQ517"/>
          <cell r="GR517"/>
          <cell r="GS517"/>
          <cell r="GT517"/>
          <cell r="GU517"/>
          <cell r="GV517"/>
          <cell r="GW517"/>
          <cell r="GX517"/>
          <cell r="GY517"/>
          <cell r="GZ517"/>
          <cell r="HA517"/>
          <cell r="HB517"/>
          <cell r="HC517"/>
          <cell r="HD517"/>
          <cell r="HE517"/>
          <cell r="HF517"/>
          <cell r="HG517"/>
          <cell r="HH517"/>
          <cell r="HI517"/>
          <cell r="HJ517"/>
          <cell r="HK517"/>
          <cell r="HL517"/>
          <cell r="HM517"/>
          <cell r="HN517"/>
          <cell r="HO517"/>
          <cell r="HP517"/>
          <cell r="HQ517"/>
          <cell r="HR517"/>
          <cell r="HS517"/>
          <cell r="HT517"/>
          <cell r="HU517"/>
          <cell r="HV517"/>
          <cell r="HW517"/>
          <cell r="HX517"/>
          <cell r="HY517"/>
          <cell r="HZ517"/>
          <cell r="IA517"/>
          <cell r="IB517"/>
          <cell r="IC517"/>
          <cell r="ID517"/>
          <cell r="IE517"/>
          <cell r="IF517"/>
          <cell r="IG517"/>
          <cell r="IH517"/>
          <cell r="II517">
            <v>1</v>
          </cell>
          <cell r="IJ517">
            <v>9.5000000000000001E-2</v>
          </cell>
          <cell r="IK517">
            <v>12</v>
          </cell>
          <cell r="IL517">
            <v>9.5000000000000001E-2</v>
          </cell>
          <cell r="IM517">
            <v>26760</v>
          </cell>
          <cell r="IN517">
            <v>26760</v>
          </cell>
          <cell r="IO517"/>
          <cell r="IP517"/>
          <cell r="IQ517"/>
          <cell r="IR517"/>
          <cell r="IS517"/>
          <cell r="IT517"/>
          <cell r="IU517"/>
          <cell r="IV517"/>
          <cell r="IW517"/>
          <cell r="IX517"/>
          <cell r="IY517"/>
          <cell r="IZ517"/>
          <cell r="JA517"/>
          <cell r="JB517"/>
          <cell r="JC517"/>
          <cell r="JD517"/>
          <cell r="JE517"/>
          <cell r="JF517"/>
          <cell r="JG517"/>
          <cell r="JH517"/>
          <cell r="JI517"/>
          <cell r="JJ517"/>
          <cell r="JK517"/>
          <cell r="JL517"/>
          <cell r="JM517"/>
          <cell r="JN517"/>
          <cell r="JO517"/>
          <cell r="JP517"/>
          <cell r="JQ517"/>
          <cell r="JR517"/>
          <cell r="JS517"/>
          <cell r="JT517"/>
          <cell r="JU517"/>
          <cell r="JV517"/>
          <cell r="JW517"/>
          <cell r="JX517"/>
          <cell r="JY517"/>
          <cell r="JZ517"/>
          <cell r="KA517"/>
          <cell r="KB517"/>
          <cell r="KC517"/>
          <cell r="KD517"/>
          <cell r="KE517"/>
          <cell r="KF517"/>
          <cell r="KG517"/>
          <cell r="KH517">
            <v>0</v>
          </cell>
          <cell r="KI517"/>
          <cell r="KJ517">
            <v>2</v>
          </cell>
          <cell r="KK517">
            <v>0</v>
          </cell>
          <cell r="KL517">
            <v>0</v>
          </cell>
          <cell r="KM517">
            <v>0</v>
          </cell>
          <cell r="KN517">
            <v>2</v>
          </cell>
          <cell r="KO517">
            <v>2</v>
          </cell>
          <cell r="KP517">
            <v>0.43400000000000005</v>
          </cell>
          <cell r="KQ517">
            <v>2.4340000000000002</v>
          </cell>
          <cell r="KR517">
            <v>1552080</v>
          </cell>
          <cell r="KS517">
            <v>1319268</v>
          </cell>
          <cell r="KT517">
            <v>1319268</v>
          </cell>
          <cell r="KU517"/>
          <cell r="KV517"/>
          <cell r="KW517"/>
          <cell r="KX517">
            <v>26760</v>
          </cell>
          <cell r="KY517">
            <v>26760</v>
          </cell>
          <cell r="KZ517">
            <v>26760</v>
          </cell>
          <cell r="LA517"/>
          <cell r="LB517"/>
          <cell r="LC517"/>
          <cell r="LD517">
            <v>0</v>
          </cell>
          <cell r="LE517">
            <v>0</v>
          </cell>
          <cell r="LF517">
            <v>0</v>
          </cell>
          <cell r="LG517"/>
          <cell r="LH517"/>
          <cell r="LI517"/>
          <cell r="LJ517">
            <v>46066</v>
          </cell>
          <cell r="LK517">
            <v>18000</v>
          </cell>
          <cell r="LL517">
            <v>18000</v>
          </cell>
          <cell r="LM517"/>
          <cell r="LN517"/>
          <cell r="LO517"/>
          <cell r="LP517">
            <v>0</v>
          </cell>
          <cell r="LQ517">
            <v>0</v>
          </cell>
          <cell r="LR517">
            <v>0</v>
          </cell>
          <cell r="LS517"/>
          <cell r="LT517"/>
          <cell r="LU517"/>
          <cell r="LV517">
            <v>0</v>
          </cell>
          <cell r="LW517">
            <v>0</v>
          </cell>
          <cell r="LX517">
            <v>0</v>
          </cell>
          <cell r="LY517"/>
          <cell r="LZ517"/>
          <cell r="MA517"/>
          <cell r="MB517">
            <v>1000</v>
          </cell>
          <cell r="MC517">
            <v>1000</v>
          </cell>
          <cell r="MD517">
            <v>1000</v>
          </cell>
          <cell r="ME517"/>
          <cell r="MF517"/>
          <cell r="MG517"/>
          <cell r="MH517">
            <v>3000</v>
          </cell>
          <cell r="MI517">
            <v>3000</v>
          </cell>
          <cell r="MJ517">
            <v>3000</v>
          </cell>
          <cell r="MK517"/>
          <cell r="ML517"/>
          <cell r="MM517"/>
          <cell r="MN517">
            <v>0</v>
          </cell>
          <cell r="MO517">
            <v>0</v>
          </cell>
          <cell r="MP517">
            <v>0</v>
          </cell>
          <cell r="MQ517"/>
          <cell r="MR517"/>
          <cell r="MS517"/>
          <cell r="MT517">
            <v>22000</v>
          </cell>
          <cell r="MU517">
            <v>15000</v>
          </cell>
          <cell r="MV517">
            <v>15000</v>
          </cell>
          <cell r="MW517"/>
          <cell r="MX517"/>
          <cell r="MY517"/>
          <cell r="MZ517">
            <v>42000</v>
          </cell>
          <cell r="NA517">
            <v>35000</v>
          </cell>
          <cell r="NB517">
            <v>35000</v>
          </cell>
          <cell r="NC517"/>
          <cell r="ND517"/>
          <cell r="NE517"/>
          <cell r="NF517">
            <v>42000</v>
          </cell>
          <cell r="NG517">
            <v>0</v>
          </cell>
          <cell r="NH517">
            <v>100</v>
          </cell>
          <cell r="NI517">
            <v>1500</v>
          </cell>
          <cell r="NJ517">
            <v>1000</v>
          </cell>
          <cell r="NK517">
            <v>1000</v>
          </cell>
          <cell r="NL517"/>
          <cell r="NM517"/>
          <cell r="NN517"/>
          <cell r="NO517">
            <v>0</v>
          </cell>
          <cell r="NP517">
            <v>0</v>
          </cell>
          <cell r="NQ517">
            <v>0</v>
          </cell>
          <cell r="NR517"/>
          <cell r="NS517"/>
          <cell r="NT517"/>
          <cell r="NU517">
            <v>0</v>
          </cell>
          <cell r="NV517">
            <v>0</v>
          </cell>
          <cell r="NW517">
            <v>0</v>
          </cell>
          <cell r="NX517"/>
          <cell r="NY517"/>
          <cell r="NZ517"/>
          <cell r="OA517">
            <v>10000</v>
          </cell>
          <cell r="OB517">
            <v>7000</v>
          </cell>
          <cell r="OC517">
            <v>7000</v>
          </cell>
          <cell r="OD517"/>
          <cell r="OE517"/>
          <cell r="OF517"/>
          <cell r="OG517">
            <v>85000</v>
          </cell>
          <cell r="OH517">
            <v>69000</v>
          </cell>
          <cell r="OI517">
            <v>69000</v>
          </cell>
          <cell r="OJ517"/>
          <cell r="OK517"/>
          <cell r="OL517"/>
          <cell r="OM517">
            <v>12000</v>
          </cell>
          <cell r="ON517">
            <v>8000</v>
          </cell>
          <cell r="OO517">
            <v>8000</v>
          </cell>
          <cell r="OP517"/>
          <cell r="OQ517"/>
          <cell r="OR517"/>
          <cell r="OS517">
            <v>0</v>
          </cell>
          <cell r="OT517">
            <v>0</v>
          </cell>
          <cell r="OU517">
            <v>0</v>
          </cell>
          <cell r="OV517"/>
          <cell r="OW517"/>
          <cell r="OX517"/>
          <cell r="OY517">
            <v>0</v>
          </cell>
          <cell r="OZ517">
            <v>0</v>
          </cell>
          <cell r="PA517">
            <v>0</v>
          </cell>
          <cell r="PB517"/>
          <cell r="PC517"/>
          <cell r="PD517"/>
          <cell r="PE517">
            <v>40000</v>
          </cell>
          <cell r="PF517">
            <v>36500</v>
          </cell>
          <cell r="PG517">
            <v>36500</v>
          </cell>
          <cell r="PH517"/>
          <cell r="PI517"/>
          <cell r="PJ517"/>
          <cell r="PK517">
            <v>13600</v>
          </cell>
          <cell r="PL517">
            <v>0</v>
          </cell>
          <cell r="PM517">
            <v>0</v>
          </cell>
          <cell r="PN517"/>
          <cell r="PO517"/>
          <cell r="PP517"/>
          <cell r="PQ517">
            <v>294194</v>
          </cell>
          <cell r="PR517">
            <v>275472</v>
          </cell>
          <cell r="PS517">
            <v>275472</v>
          </cell>
          <cell r="PT517"/>
          <cell r="PU517"/>
          <cell r="PV517"/>
          <cell r="PW517">
            <v>2149200</v>
          </cell>
          <cell r="PX517">
            <v>1815000</v>
          </cell>
          <cell r="PY517">
            <v>1815000</v>
          </cell>
          <cell r="PZ517">
            <v>100</v>
          </cell>
          <cell r="QA517">
            <v>2149200</v>
          </cell>
          <cell r="QB517">
            <v>1815000</v>
          </cell>
          <cell r="QC517">
            <v>100</v>
          </cell>
          <cell r="QD517"/>
          <cell r="QE517"/>
          <cell r="QF517"/>
          <cell r="QG517">
            <v>1263000</v>
          </cell>
          <cell r="QH517">
            <v>1401000</v>
          </cell>
          <cell r="QI517">
            <v>1815000</v>
          </cell>
          <cell r="QJ517">
            <v>0</v>
          </cell>
          <cell r="QK517">
            <v>0</v>
          </cell>
          <cell r="QL517">
            <v>0</v>
          </cell>
          <cell r="QM517">
            <v>0</v>
          </cell>
          <cell r="QN517">
            <v>0</v>
          </cell>
          <cell r="QO517">
            <v>0</v>
          </cell>
          <cell r="QP517">
            <v>0</v>
          </cell>
          <cell r="QQ517">
            <v>0</v>
          </cell>
          <cell r="QR517">
            <v>0</v>
          </cell>
          <cell r="QS517">
            <v>0</v>
          </cell>
          <cell r="QT517">
            <v>0</v>
          </cell>
          <cell r="QU517">
            <v>0</v>
          </cell>
          <cell r="QV517"/>
          <cell r="QW517">
            <v>0</v>
          </cell>
          <cell r="QX517">
            <v>0</v>
          </cell>
          <cell r="QY517">
            <v>0</v>
          </cell>
          <cell r="QZ517"/>
          <cell r="RA517">
            <v>35585</v>
          </cell>
          <cell r="RB517">
            <v>64346</v>
          </cell>
          <cell r="RC517">
            <v>0</v>
          </cell>
          <cell r="RD517">
            <v>58000</v>
          </cell>
          <cell r="RE517">
            <v>58000</v>
          </cell>
          <cell r="RF517">
            <v>58000</v>
          </cell>
          <cell r="RG517">
            <v>217449</v>
          </cell>
          <cell r="RH517">
            <v>220000</v>
          </cell>
          <cell r="RI517">
            <v>250000</v>
          </cell>
          <cell r="RJ517"/>
          <cell r="RK517"/>
          <cell r="RL517"/>
          <cell r="RM517">
            <v>24480</v>
          </cell>
          <cell r="RN517">
            <v>35000</v>
          </cell>
          <cell r="RO517">
            <v>26200</v>
          </cell>
          <cell r="RP517">
            <v>15.822784810126583</v>
          </cell>
          <cell r="RQ517"/>
          <cell r="RR517"/>
          <cell r="RS517"/>
          <cell r="RT517">
            <v>0</v>
          </cell>
          <cell r="RU517"/>
          <cell r="RV517"/>
          <cell r="RW517"/>
          <cell r="RX517" t="str">
            <v>N</v>
          </cell>
          <cell r="RY517"/>
          <cell r="RZ517">
            <v>1815000</v>
          </cell>
          <cell r="SA517">
            <v>1814000</v>
          </cell>
          <cell r="SB517">
            <v>1330000</v>
          </cell>
          <cell r="SC517">
            <v>484000</v>
          </cell>
          <cell r="SD517">
            <v>1000</v>
          </cell>
          <cell r="SE517"/>
          <cell r="SF517"/>
          <cell r="SG517"/>
          <cell r="SH517"/>
          <cell r="SI517"/>
          <cell r="SJ517">
            <v>2</v>
          </cell>
          <cell r="SK517"/>
          <cell r="SL517"/>
          <cell r="SM517">
            <v>2</v>
          </cell>
          <cell r="SN517"/>
          <cell r="SO517"/>
          <cell r="SP517"/>
          <cell r="SQ517"/>
          <cell r="SR517"/>
          <cell r="SS517">
            <v>100</v>
          </cell>
          <cell r="ST517">
            <v>0</v>
          </cell>
          <cell r="SU517"/>
          <cell r="SV517">
            <v>1849000</v>
          </cell>
          <cell r="SW517"/>
          <cell r="SX517">
            <v>1.1623580313683073</v>
          </cell>
          <cell r="SY517">
            <v>2883000</v>
          </cell>
          <cell r="SZ517">
            <v>2883000</v>
          </cell>
          <cell r="TA517"/>
          <cell r="TB517">
            <v>0</v>
          </cell>
          <cell r="TC517" t="str">
            <v>OK</v>
          </cell>
          <cell r="TD517" t="str">
            <v xml:space="preserve">potraviny, kráceno. </v>
          </cell>
          <cell r="TE517"/>
          <cell r="TF517">
            <v>0</v>
          </cell>
          <cell r="TG517"/>
          <cell r="TH517"/>
          <cell r="TI517" t="str">
            <v>potraviny, kráceno</v>
          </cell>
          <cell r="TJ517">
            <v>1000</v>
          </cell>
          <cell r="TK517"/>
          <cell r="TL517">
            <v>0</v>
          </cell>
          <cell r="TM517">
            <v>0</v>
          </cell>
          <cell r="TN517">
            <v>0</v>
          </cell>
          <cell r="TO517">
            <v>0</v>
          </cell>
          <cell r="TP517">
            <v>85000</v>
          </cell>
          <cell r="TQ517">
            <v>69000</v>
          </cell>
          <cell r="TR517" t="str">
            <v>nespecifikováno</v>
          </cell>
          <cell r="TS517">
            <v>1364000</v>
          </cell>
          <cell r="TT517">
            <v>37000</v>
          </cell>
          <cell r="TU517">
            <v>0</v>
          </cell>
          <cell r="TV517">
            <v>1401000</v>
          </cell>
          <cell r="TW517"/>
          <cell r="TX517"/>
          <cell r="TY517">
            <v>1401000</v>
          </cell>
          <cell r="TZ517"/>
          <cell r="UA517"/>
          <cell r="UB517">
            <v>0</v>
          </cell>
          <cell r="UC517"/>
          <cell r="UD517"/>
          <cell r="UE517">
            <v>1401000</v>
          </cell>
          <cell r="UF517">
            <v>1401000</v>
          </cell>
          <cell r="UG517">
            <v>5</v>
          </cell>
          <cell r="UH517">
            <v>1330950</v>
          </cell>
          <cell r="UI517">
            <v>1330950</v>
          </cell>
          <cell r="UJ517"/>
          <cell r="UK517"/>
          <cell r="UL517"/>
          <cell r="UM517"/>
          <cell r="UN517"/>
          <cell r="UO517"/>
          <cell r="UP517">
            <v>1330950</v>
          </cell>
          <cell r="UQ517">
            <v>1330950</v>
          </cell>
          <cell r="UR517">
            <v>1330950</v>
          </cell>
          <cell r="US517">
            <v>1330000</v>
          </cell>
          <cell r="UT517">
            <v>1330000</v>
          </cell>
          <cell r="UU517">
            <v>484000</v>
          </cell>
          <cell r="UV517">
            <v>1815000</v>
          </cell>
          <cell r="UW517">
            <v>1814000</v>
          </cell>
          <cell r="UX517">
            <v>270148.26283242676</v>
          </cell>
          <cell r="UY517">
            <v>270148.26283242676</v>
          </cell>
          <cell r="UZ517">
            <v>270148</v>
          </cell>
          <cell r="VA517">
            <v>270148</v>
          </cell>
          <cell r="VB517">
            <v>135074.13141621338</v>
          </cell>
          <cell r="VC517">
            <v>135074.13141621338</v>
          </cell>
          <cell r="VD517">
            <v>135074</v>
          </cell>
          <cell r="VE517">
            <v>135074</v>
          </cell>
          <cell r="VF517">
            <v>924778</v>
          </cell>
          <cell r="VG517">
            <v>1364000</v>
          </cell>
          <cell r="VH517">
            <v>450000</v>
          </cell>
          <cell r="VI517">
            <v>1814000</v>
          </cell>
          <cell r="VJ517">
            <v>0</v>
          </cell>
          <cell r="VK517">
            <v>485000</v>
          </cell>
          <cell r="VL517">
            <v>0</v>
          </cell>
          <cell r="VM517" t="str">
            <v>číslo smlouvy 06909/2020/SOC ze dne 26. 10. 2020</v>
          </cell>
          <cell r="VN517">
            <v>484000</v>
          </cell>
          <cell r="VO517">
            <v>71000</v>
          </cell>
          <cell r="VP517">
            <v>94.93219129193433</v>
          </cell>
          <cell r="VQ517">
            <v>405222</v>
          </cell>
          <cell r="VR517">
            <v>44663</v>
          </cell>
          <cell r="VS517"/>
          <cell r="VT517"/>
          <cell r="VU517"/>
          <cell r="VV517">
            <v>924778</v>
          </cell>
          <cell r="VW517">
            <v>44713</v>
          </cell>
          <cell r="VX517">
            <v>484000</v>
          </cell>
          <cell r="VY517">
            <v>484000</v>
          </cell>
          <cell r="VZ517">
            <v>0</v>
          </cell>
          <cell r="WA517"/>
          <cell r="WB517">
            <v>484000</v>
          </cell>
          <cell r="WC517">
            <v>0</v>
          </cell>
          <cell r="WD517">
            <v>5</v>
          </cell>
          <cell r="WE517">
            <v>199500</v>
          </cell>
          <cell r="WF517">
            <v>199500</v>
          </cell>
          <cell r="WG517"/>
          <cell r="WH517">
            <v>0</v>
          </cell>
          <cell r="WI517"/>
          <cell r="WJ517"/>
          <cell r="WK517"/>
          <cell r="WL517"/>
          <cell r="WM517"/>
          <cell r="WN517">
            <v>199500</v>
          </cell>
          <cell r="WO517">
            <v>199500</v>
          </cell>
          <cell r="WP517">
            <v>199000</v>
          </cell>
          <cell r="WQ517">
            <v>199000</v>
          </cell>
          <cell r="WR517">
            <v>35299.773886422889</v>
          </cell>
          <cell r="WS517">
            <v>163700.22611357711</v>
          </cell>
          <cell r="WT517">
            <v>35299.773886422889</v>
          </cell>
          <cell r="WU517">
            <v>163700.22611357711</v>
          </cell>
          <cell r="WV517">
            <v>35300</v>
          </cell>
          <cell r="WW517">
            <v>163700</v>
          </cell>
          <cell r="WX517">
            <v>35300</v>
          </cell>
          <cell r="WY517">
            <v>163700</v>
          </cell>
          <cell r="WZ517">
            <v>0.22611357711139135</v>
          </cell>
          <cell r="XA517">
            <v>-0.22611357711139135</v>
          </cell>
          <cell r="XB517"/>
          <cell r="XC517">
            <v>35300</v>
          </cell>
          <cell r="XD517">
            <v>199000</v>
          </cell>
          <cell r="XE517">
            <v>285000</v>
          </cell>
          <cell r="XF517">
            <v>14.962406015037594</v>
          </cell>
          <cell r="XG517"/>
          <cell r="XH517">
            <v>199000</v>
          </cell>
          <cell r="XI517">
            <v>0</v>
          </cell>
          <cell r="XJ517">
            <v>0</v>
          </cell>
          <cell r="XK517">
            <v>0</v>
          </cell>
          <cell r="XL517">
            <v>0</v>
          </cell>
          <cell r="XM517">
            <v>0</v>
          </cell>
          <cell r="XN517">
            <v>0</v>
          </cell>
          <cell r="XO517">
            <v>0</v>
          </cell>
          <cell r="XP517">
            <v>0</v>
          </cell>
          <cell r="XQ517"/>
          <cell r="XR517" t="e">
            <v>#DIV/0!</v>
          </cell>
          <cell r="XS517"/>
          <cell r="XT517"/>
          <cell r="XU517"/>
          <cell r="XV517"/>
          <cell r="XW517"/>
          <cell r="XX517"/>
          <cell r="XY517">
            <v>199500</v>
          </cell>
        </row>
        <row r="518">
          <cell r="A518">
            <v>3942701</v>
          </cell>
          <cell r="B518" t="str">
            <v>NNO</v>
          </cell>
          <cell r="C518">
            <v>1</v>
          </cell>
          <cell r="D518" t="str">
            <v>Slezská diakonie</v>
          </cell>
          <cell r="E518">
            <v>65468562</v>
          </cell>
          <cell r="F518" t="str">
            <v xml:space="preserve">Na Nivách 259/7
Český Těšín
737 01 Český Těšín 1
</v>
          </cell>
          <cell r="G518" t="str">
            <v>Církve a náboženské společnosti</v>
          </cell>
          <cell r="H518" t="str">
            <v>noclehárny</v>
          </cell>
          <cell r="I518" t="str">
            <v>sociální prevence</v>
          </cell>
          <cell r="J518" t="str">
            <v>BETHEL Český Těšín, noclehárna</v>
          </cell>
          <cell r="K518">
            <v>39387</v>
          </cell>
          <cell r="L518"/>
          <cell r="M518" t="str">
            <v>N</v>
          </cell>
          <cell r="N518"/>
          <cell r="O518"/>
          <cell r="P518"/>
          <cell r="Q518"/>
          <cell r="R518"/>
          <cell r="S518"/>
          <cell r="T518"/>
          <cell r="U518"/>
          <cell r="V518"/>
          <cell r="W518"/>
          <cell r="X518"/>
          <cell r="Y518" t="str">
            <v>• počet lůžek: 25</v>
          </cell>
          <cell r="Z518">
            <v>25</v>
          </cell>
          <cell r="AA518"/>
          <cell r="AB518"/>
          <cell r="AC518">
            <v>55</v>
          </cell>
          <cell r="AD518">
            <v>65</v>
          </cell>
          <cell r="AE518">
            <v>80</v>
          </cell>
          <cell r="AF518"/>
          <cell r="AG518"/>
          <cell r="AH518"/>
          <cell r="AI518"/>
          <cell r="AJ518"/>
          <cell r="AK518"/>
          <cell r="AL518"/>
          <cell r="AM518"/>
          <cell r="AN518"/>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t="str">
            <v>•  6. osoby bez přístřeší</v>
          </cell>
          <cell r="BN518" t="str">
            <v>osoby bez přístřeší</v>
          </cell>
          <cell r="BO518" t="str">
            <v>• dorost (16 – 18 let)
• mladí dospělí (19 – 26 let)
• dospělí (27 – 64 let)
• mladší senioři (65 – 80 let)
• starší senioři (nad 80 let)</v>
          </cell>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cell r="DC518"/>
          <cell r="DD518"/>
          <cell r="DE518"/>
          <cell r="DF518"/>
          <cell r="DG518"/>
          <cell r="DH518"/>
          <cell r="DI518"/>
          <cell r="DJ518"/>
          <cell r="DK518"/>
          <cell r="DL518"/>
          <cell r="DM518"/>
          <cell r="DN518"/>
          <cell r="DO518"/>
          <cell r="DP518"/>
          <cell r="DQ518"/>
          <cell r="DR518"/>
          <cell r="DS518"/>
          <cell r="DT518"/>
          <cell r="DU518"/>
          <cell r="DV518"/>
          <cell r="DW518"/>
          <cell r="DX518"/>
          <cell r="DY518"/>
          <cell r="DZ518"/>
          <cell r="EA518"/>
          <cell r="EB518"/>
          <cell r="EC518"/>
          <cell r="ED518"/>
          <cell r="EE518"/>
          <cell r="EF518"/>
          <cell r="EG518"/>
          <cell r="EH518"/>
          <cell r="EI518"/>
          <cell r="EJ518"/>
          <cell r="EK518"/>
          <cell r="EL518">
            <v>1</v>
          </cell>
          <cell r="EM518">
            <v>0.3</v>
          </cell>
          <cell r="EN518">
            <v>0.3</v>
          </cell>
          <cell r="EO518">
            <v>205000</v>
          </cell>
          <cell r="EP518">
            <v>50000</v>
          </cell>
          <cell r="EQ518">
            <v>6</v>
          </cell>
          <cell r="ER518">
            <v>2.8</v>
          </cell>
          <cell r="ES518">
            <v>2.8</v>
          </cell>
          <cell r="ET518">
            <v>1694000</v>
          </cell>
          <cell r="EU518">
            <v>1600000</v>
          </cell>
          <cell r="EV518"/>
          <cell r="EW518"/>
          <cell r="EX518"/>
          <cell r="EY518"/>
          <cell r="EZ518"/>
          <cell r="FA518"/>
          <cell r="FB518"/>
          <cell r="FC518"/>
          <cell r="FD518"/>
          <cell r="FE518"/>
          <cell r="FF518"/>
          <cell r="FG518"/>
          <cell r="FH518"/>
          <cell r="FI518"/>
          <cell r="FJ518"/>
          <cell r="FK518"/>
          <cell r="FL518"/>
          <cell r="FM518"/>
          <cell r="FN518"/>
          <cell r="FO518"/>
          <cell r="FP518">
            <v>1</v>
          </cell>
          <cell r="FQ518">
            <v>0.4</v>
          </cell>
          <cell r="FR518">
            <v>0.4</v>
          </cell>
          <cell r="FS518">
            <v>373000</v>
          </cell>
          <cell r="FT518">
            <v>300000</v>
          </cell>
          <cell r="FU518"/>
          <cell r="FV518"/>
          <cell r="FW518"/>
          <cell r="FX518"/>
          <cell r="FY518"/>
          <cell r="FZ518"/>
          <cell r="GA518"/>
          <cell r="GB518"/>
          <cell r="GC518"/>
          <cell r="GD518"/>
          <cell r="GE518"/>
          <cell r="GF518"/>
          <cell r="GG518"/>
          <cell r="GH518"/>
          <cell r="GI518"/>
          <cell r="GJ518"/>
          <cell r="GK518"/>
          <cell r="GL518"/>
          <cell r="GM518"/>
          <cell r="GN518"/>
          <cell r="GO518"/>
          <cell r="GP518"/>
          <cell r="GQ518"/>
          <cell r="GR518"/>
          <cell r="GS518"/>
          <cell r="GT518"/>
          <cell r="GU518"/>
          <cell r="GV518"/>
          <cell r="GW518"/>
          <cell r="GX518"/>
          <cell r="GY518"/>
          <cell r="GZ518"/>
          <cell r="HA518"/>
          <cell r="HB518"/>
          <cell r="HC518"/>
          <cell r="HD518"/>
          <cell r="HE518"/>
          <cell r="HF518"/>
          <cell r="HG518"/>
          <cell r="HH518"/>
          <cell r="HI518"/>
          <cell r="HJ518"/>
          <cell r="HK518"/>
          <cell r="HL518"/>
          <cell r="HM518"/>
          <cell r="HN518"/>
          <cell r="HO518"/>
          <cell r="HP518"/>
          <cell r="HQ518"/>
          <cell r="HR518"/>
          <cell r="HS518"/>
          <cell r="HT518"/>
          <cell r="HU518"/>
          <cell r="HV518"/>
          <cell r="HW518"/>
          <cell r="HX518"/>
          <cell r="HY518"/>
          <cell r="HZ518"/>
          <cell r="IA518"/>
          <cell r="IB518"/>
          <cell r="IC518"/>
          <cell r="ID518"/>
          <cell r="IE518"/>
          <cell r="IF518"/>
          <cell r="IG518"/>
          <cell r="IH518"/>
          <cell r="II518">
            <v>1</v>
          </cell>
          <cell r="IJ518">
            <v>0.25</v>
          </cell>
          <cell r="IK518">
            <v>12</v>
          </cell>
          <cell r="IL518">
            <v>0.25</v>
          </cell>
          <cell r="IM518">
            <v>72000</v>
          </cell>
          <cell r="IN518">
            <v>50000</v>
          </cell>
          <cell r="IO518"/>
          <cell r="IP518"/>
          <cell r="IQ518"/>
          <cell r="IR518"/>
          <cell r="IS518"/>
          <cell r="IT518"/>
          <cell r="IU518"/>
          <cell r="IV518"/>
          <cell r="IW518"/>
          <cell r="IX518"/>
          <cell r="IY518"/>
          <cell r="IZ518"/>
          <cell r="JA518"/>
          <cell r="JB518"/>
          <cell r="JC518"/>
          <cell r="JD518"/>
          <cell r="JE518"/>
          <cell r="JF518"/>
          <cell r="JG518"/>
          <cell r="JH518"/>
          <cell r="JI518"/>
          <cell r="JJ518"/>
          <cell r="JK518"/>
          <cell r="JL518"/>
          <cell r="JM518"/>
          <cell r="JN518"/>
          <cell r="JO518"/>
          <cell r="JP518"/>
          <cell r="JQ518"/>
          <cell r="JR518"/>
          <cell r="JS518"/>
          <cell r="JT518"/>
          <cell r="JU518"/>
          <cell r="JV518"/>
          <cell r="JW518"/>
          <cell r="JX518"/>
          <cell r="JY518"/>
          <cell r="JZ518"/>
          <cell r="KA518"/>
          <cell r="KB518"/>
          <cell r="KC518"/>
          <cell r="KD518"/>
          <cell r="KE518"/>
          <cell r="KF518"/>
          <cell r="KG518"/>
          <cell r="KH518">
            <v>0</v>
          </cell>
          <cell r="KI518"/>
          <cell r="KJ518">
            <v>3.1</v>
          </cell>
          <cell r="KK518">
            <v>0</v>
          </cell>
          <cell r="KL518">
            <v>0</v>
          </cell>
          <cell r="KM518">
            <v>0</v>
          </cell>
          <cell r="KN518">
            <v>3.1</v>
          </cell>
          <cell r="KO518">
            <v>3.1</v>
          </cell>
          <cell r="KP518">
            <v>0.65</v>
          </cell>
          <cell r="KQ518">
            <v>3.75</v>
          </cell>
          <cell r="KR518">
            <v>2272000</v>
          </cell>
          <cell r="KS518">
            <v>1950000</v>
          </cell>
          <cell r="KT518">
            <v>1950000</v>
          </cell>
          <cell r="KU518"/>
          <cell r="KV518"/>
          <cell r="KW518"/>
          <cell r="KX518">
            <v>72000</v>
          </cell>
          <cell r="KY518">
            <v>50000</v>
          </cell>
          <cell r="KZ518">
            <v>50000</v>
          </cell>
          <cell r="LA518"/>
          <cell r="LB518"/>
          <cell r="LC518"/>
          <cell r="LD518">
            <v>0</v>
          </cell>
          <cell r="LE518">
            <v>0</v>
          </cell>
          <cell r="LF518">
            <v>0</v>
          </cell>
          <cell r="LG518"/>
          <cell r="LH518"/>
          <cell r="LI518"/>
          <cell r="LJ518">
            <v>40000</v>
          </cell>
          <cell r="LK518">
            <v>8000</v>
          </cell>
          <cell r="LL518">
            <v>8000</v>
          </cell>
          <cell r="LM518"/>
          <cell r="LN518"/>
          <cell r="LO518"/>
          <cell r="LP518">
            <v>0</v>
          </cell>
          <cell r="LQ518">
            <v>0</v>
          </cell>
          <cell r="LR518">
            <v>0</v>
          </cell>
          <cell r="LS518"/>
          <cell r="LT518"/>
          <cell r="LU518"/>
          <cell r="LV518">
            <v>0</v>
          </cell>
          <cell r="LW518">
            <v>0</v>
          </cell>
          <cell r="LX518">
            <v>0</v>
          </cell>
          <cell r="LY518"/>
          <cell r="LZ518"/>
          <cell r="MA518"/>
          <cell r="MB518">
            <v>12000</v>
          </cell>
          <cell r="MC518">
            <v>0</v>
          </cell>
          <cell r="MD518">
            <v>0</v>
          </cell>
          <cell r="ME518"/>
          <cell r="MF518"/>
          <cell r="MG518"/>
          <cell r="MH518">
            <v>7000</v>
          </cell>
          <cell r="MI518">
            <v>4000</v>
          </cell>
          <cell r="MJ518">
            <v>4000</v>
          </cell>
          <cell r="MK518"/>
          <cell r="ML518"/>
          <cell r="MM518"/>
          <cell r="MN518">
            <v>4000</v>
          </cell>
          <cell r="MO518">
            <v>0</v>
          </cell>
          <cell r="MP518">
            <v>0</v>
          </cell>
          <cell r="MQ518"/>
          <cell r="MR518"/>
          <cell r="MS518"/>
          <cell r="MT518">
            <v>128000</v>
          </cell>
          <cell r="MU518">
            <v>100000</v>
          </cell>
          <cell r="MV518">
            <v>100000</v>
          </cell>
          <cell r="MW518"/>
          <cell r="MX518"/>
          <cell r="MY518"/>
          <cell r="MZ518">
            <v>204000</v>
          </cell>
          <cell r="NA518">
            <v>60000</v>
          </cell>
          <cell r="NB518">
            <v>60000</v>
          </cell>
          <cell r="NC518"/>
          <cell r="ND518"/>
          <cell r="NE518"/>
          <cell r="NF518">
            <v>300000</v>
          </cell>
          <cell r="NG518">
            <v>96000</v>
          </cell>
          <cell r="NH518">
            <v>147.05882352941177</v>
          </cell>
          <cell r="NI518">
            <v>7000</v>
          </cell>
          <cell r="NJ518">
            <v>5000</v>
          </cell>
          <cell r="NK518">
            <v>5000</v>
          </cell>
          <cell r="NL518"/>
          <cell r="NM518"/>
          <cell r="NN518"/>
          <cell r="NO518">
            <v>0</v>
          </cell>
          <cell r="NP518">
            <v>0</v>
          </cell>
          <cell r="NQ518">
            <v>0</v>
          </cell>
          <cell r="NR518"/>
          <cell r="NS518"/>
          <cell r="NT518"/>
          <cell r="NU518">
            <v>0</v>
          </cell>
          <cell r="NV518">
            <v>0</v>
          </cell>
          <cell r="NW518">
            <v>0</v>
          </cell>
          <cell r="NX518"/>
          <cell r="NY518"/>
          <cell r="NZ518"/>
          <cell r="OA518">
            <v>17000</v>
          </cell>
          <cell r="OB518">
            <v>15000</v>
          </cell>
          <cell r="OC518">
            <v>15000</v>
          </cell>
          <cell r="OD518"/>
          <cell r="OE518"/>
          <cell r="OF518"/>
          <cell r="OG518">
            <v>33000</v>
          </cell>
          <cell r="OH518">
            <v>20000</v>
          </cell>
          <cell r="OI518">
            <v>20000</v>
          </cell>
          <cell r="OJ518"/>
          <cell r="OK518"/>
          <cell r="OL518"/>
          <cell r="OM518">
            <v>2000</v>
          </cell>
          <cell r="ON518">
            <v>0</v>
          </cell>
          <cell r="OO518">
            <v>0</v>
          </cell>
          <cell r="OP518"/>
          <cell r="OQ518"/>
          <cell r="OR518"/>
          <cell r="OS518">
            <v>0</v>
          </cell>
          <cell r="OT518">
            <v>0</v>
          </cell>
          <cell r="OU518">
            <v>0</v>
          </cell>
          <cell r="OV518"/>
          <cell r="OW518"/>
          <cell r="OX518"/>
          <cell r="OY518">
            <v>0</v>
          </cell>
          <cell r="OZ518">
            <v>0</v>
          </cell>
          <cell r="PA518">
            <v>0</v>
          </cell>
          <cell r="PB518"/>
          <cell r="PC518"/>
          <cell r="PD518"/>
          <cell r="PE518">
            <v>60000</v>
          </cell>
          <cell r="PF518">
            <v>40000</v>
          </cell>
          <cell r="PG518">
            <v>40000</v>
          </cell>
          <cell r="PH518"/>
          <cell r="PI518"/>
          <cell r="PJ518"/>
          <cell r="PK518">
            <v>0</v>
          </cell>
          <cell r="PL518">
            <v>0</v>
          </cell>
          <cell r="PM518">
            <v>0</v>
          </cell>
          <cell r="PN518"/>
          <cell r="PO518"/>
          <cell r="PP518"/>
          <cell r="PQ518">
            <v>423000</v>
          </cell>
          <cell r="PR518">
            <v>380000</v>
          </cell>
          <cell r="PS518">
            <v>380000</v>
          </cell>
          <cell r="PT518"/>
          <cell r="PU518"/>
          <cell r="PV518"/>
          <cell r="PW518">
            <v>3281000</v>
          </cell>
          <cell r="PX518">
            <v>2632000</v>
          </cell>
          <cell r="PY518">
            <v>2632000</v>
          </cell>
          <cell r="PZ518">
            <v>100</v>
          </cell>
          <cell r="QA518">
            <v>3281000</v>
          </cell>
          <cell r="QB518">
            <v>2632000</v>
          </cell>
          <cell r="QC518">
            <v>100</v>
          </cell>
          <cell r="QD518"/>
          <cell r="QE518"/>
          <cell r="QF518"/>
          <cell r="QG518">
            <v>1759000</v>
          </cell>
          <cell r="QH518">
            <v>2035000</v>
          </cell>
          <cell r="QI518">
            <v>2632000</v>
          </cell>
          <cell r="QJ518">
            <v>0</v>
          </cell>
          <cell r="QK518">
            <v>0</v>
          </cell>
          <cell r="QL518">
            <v>0</v>
          </cell>
          <cell r="QM518">
            <v>0</v>
          </cell>
          <cell r="QN518">
            <v>0</v>
          </cell>
          <cell r="QO518">
            <v>0</v>
          </cell>
          <cell r="QP518">
            <v>0</v>
          </cell>
          <cell r="QQ518">
            <v>0</v>
          </cell>
          <cell r="QR518">
            <v>0</v>
          </cell>
          <cell r="QS518">
            <v>367804</v>
          </cell>
          <cell r="QT518">
            <v>371000</v>
          </cell>
          <cell r="QU518">
            <v>375000</v>
          </cell>
          <cell r="QV518"/>
          <cell r="QW518">
            <v>0</v>
          </cell>
          <cell r="QX518">
            <v>0</v>
          </cell>
          <cell r="QY518">
            <v>0</v>
          </cell>
          <cell r="QZ518"/>
          <cell r="RA518">
            <v>230650</v>
          </cell>
          <cell r="RB518">
            <v>115978</v>
          </cell>
          <cell r="RC518">
            <v>0</v>
          </cell>
          <cell r="RD518">
            <v>225800</v>
          </cell>
          <cell r="RE518">
            <v>84000</v>
          </cell>
          <cell r="RF518">
            <v>84000</v>
          </cell>
          <cell r="RG518">
            <v>130000</v>
          </cell>
          <cell r="RH518">
            <v>180000</v>
          </cell>
          <cell r="RI518">
            <v>190000</v>
          </cell>
          <cell r="RJ518"/>
          <cell r="RK518"/>
          <cell r="RL518"/>
          <cell r="RM518"/>
          <cell r="RN518"/>
          <cell r="RO518"/>
          <cell r="RP518">
            <v>8.6206896551724146</v>
          </cell>
          <cell r="RQ518"/>
          <cell r="RR518"/>
          <cell r="RS518"/>
          <cell r="RT518">
            <v>0</v>
          </cell>
          <cell r="RU518"/>
          <cell r="RV518"/>
          <cell r="RW518"/>
          <cell r="RX518" t="str">
            <v>N</v>
          </cell>
          <cell r="RY518"/>
          <cell r="RZ518">
            <v>2632000</v>
          </cell>
          <cell r="SA518">
            <v>2632000</v>
          </cell>
          <cell r="SB518">
            <v>2014000</v>
          </cell>
          <cell r="SC518">
            <v>618000</v>
          </cell>
          <cell r="SD518">
            <v>0</v>
          </cell>
          <cell r="SE518"/>
          <cell r="SF518"/>
          <cell r="SG518"/>
          <cell r="SH518"/>
          <cell r="SI518"/>
          <cell r="SJ518">
            <v>3.1</v>
          </cell>
          <cell r="SK518"/>
          <cell r="SL518"/>
          <cell r="SM518">
            <v>3.1</v>
          </cell>
          <cell r="SN518"/>
          <cell r="SO518"/>
          <cell r="SP518"/>
          <cell r="SQ518"/>
          <cell r="SR518"/>
          <cell r="SS518">
            <v>100</v>
          </cell>
          <cell r="ST518">
            <v>0</v>
          </cell>
          <cell r="SU518"/>
          <cell r="SV518">
            <v>2934000</v>
          </cell>
          <cell r="SW518"/>
          <cell r="SX518">
            <v>1.11826857532379</v>
          </cell>
          <cell r="SY518">
            <v>4524000</v>
          </cell>
          <cell r="SZ518">
            <v>4524000</v>
          </cell>
          <cell r="TA518"/>
          <cell r="TB518">
            <v>0</v>
          </cell>
          <cell r="TC518" t="str">
            <v>OK</v>
          </cell>
          <cell r="TD518" t="str">
            <v>OK</v>
          </cell>
          <cell r="TE518"/>
          <cell r="TF518">
            <v>0</v>
          </cell>
          <cell r="TG518"/>
          <cell r="TH518"/>
          <cell r="TI518"/>
          <cell r="TJ518">
            <v>0</v>
          </cell>
          <cell r="TK518"/>
          <cell r="TL518">
            <v>0</v>
          </cell>
          <cell r="TM518">
            <v>0</v>
          </cell>
          <cell r="TN518">
            <v>0</v>
          </cell>
          <cell r="TO518">
            <v>0</v>
          </cell>
          <cell r="TP518">
            <v>33000</v>
          </cell>
          <cell r="TQ518">
            <v>20000</v>
          </cell>
          <cell r="TR518" t="str">
            <v>nespecifikováno</v>
          </cell>
          <cell r="TS518">
            <v>1934000</v>
          </cell>
          <cell r="TT518">
            <v>101000</v>
          </cell>
          <cell r="TU518">
            <v>0</v>
          </cell>
          <cell r="TV518">
            <v>2035000</v>
          </cell>
          <cell r="TW518"/>
          <cell r="TX518"/>
          <cell r="TY518">
            <v>2035000</v>
          </cell>
          <cell r="TZ518"/>
          <cell r="UA518"/>
          <cell r="UB518">
            <v>0</v>
          </cell>
          <cell r="UC518"/>
          <cell r="UD518"/>
          <cell r="UE518">
            <v>2035000</v>
          </cell>
          <cell r="UF518">
            <v>2035000</v>
          </cell>
          <cell r="UG518">
            <v>3</v>
          </cell>
          <cell r="UH518">
            <v>2014650</v>
          </cell>
          <cell r="UI518">
            <v>2014650</v>
          </cell>
          <cell r="UJ518"/>
          <cell r="UK518"/>
          <cell r="UL518"/>
          <cell r="UM518"/>
          <cell r="UN518"/>
          <cell r="UO518"/>
          <cell r="UP518">
            <v>2014650</v>
          </cell>
          <cell r="UQ518">
            <v>2014650</v>
          </cell>
          <cell r="UR518">
            <v>2014650</v>
          </cell>
          <cell r="US518">
            <v>2014000</v>
          </cell>
          <cell r="UT518">
            <v>2014000</v>
          </cell>
          <cell r="UU518">
            <v>618000</v>
          </cell>
          <cell r="UV518">
            <v>2632000</v>
          </cell>
          <cell r="UW518">
            <v>2632000</v>
          </cell>
          <cell r="UX518">
            <v>409081.65514624625</v>
          </cell>
          <cell r="UY518">
            <v>409081.65514624625</v>
          </cell>
          <cell r="UZ518">
            <v>409082</v>
          </cell>
          <cell r="VA518">
            <v>409082</v>
          </cell>
          <cell r="VB518">
            <v>204540.82757312313</v>
          </cell>
          <cell r="VC518">
            <v>204540.82757312313</v>
          </cell>
          <cell r="VD518">
            <v>204541</v>
          </cell>
          <cell r="VE518">
            <v>204541</v>
          </cell>
          <cell r="VF518">
            <v>1400377</v>
          </cell>
          <cell r="VG518">
            <v>2008000</v>
          </cell>
          <cell r="VH518">
            <v>624000</v>
          </cell>
          <cell r="VI518">
            <v>2632000</v>
          </cell>
          <cell r="VJ518">
            <v>0</v>
          </cell>
          <cell r="VK518">
            <v>618000</v>
          </cell>
          <cell r="VL518">
            <v>0</v>
          </cell>
          <cell r="VM518" t="str">
            <v>číslo smlouvy 06909/2020/SOC ze dne 26. 10. 2020</v>
          </cell>
          <cell r="VN518">
            <v>618000</v>
          </cell>
          <cell r="VO518">
            <v>21000</v>
          </cell>
          <cell r="VP518">
            <v>98.968058968058969</v>
          </cell>
          <cell r="VQ518">
            <v>613623</v>
          </cell>
          <cell r="VR518">
            <v>44663</v>
          </cell>
          <cell r="VS518"/>
          <cell r="VT518"/>
          <cell r="VU518"/>
          <cell r="VV518">
            <v>1400377</v>
          </cell>
          <cell r="VW518">
            <v>44713</v>
          </cell>
          <cell r="VX518">
            <v>618000</v>
          </cell>
          <cell r="VY518">
            <v>618000</v>
          </cell>
          <cell r="VZ518">
            <v>0</v>
          </cell>
          <cell r="WA518"/>
          <cell r="WB518">
            <v>618000</v>
          </cell>
          <cell r="WC518">
            <v>0</v>
          </cell>
          <cell r="WD518">
            <v>3</v>
          </cell>
          <cell r="WE518">
            <v>382660</v>
          </cell>
          <cell r="WF518">
            <v>382660</v>
          </cell>
          <cell r="WG518"/>
          <cell r="WH518">
            <v>96000</v>
          </cell>
          <cell r="WI518"/>
          <cell r="WJ518"/>
          <cell r="WK518"/>
          <cell r="WL518"/>
          <cell r="WM518"/>
          <cell r="WN518">
            <v>478660</v>
          </cell>
          <cell r="WO518">
            <v>478660</v>
          </cell>
          <cell r="WP518">
            <v>478000</v>
          </cell>
          <cell r="WQ518">
            <v>478000</v>
          </cell>
          <cell r="WR518">
            <v>84790.411646784632</v>
          </cell>
          <cell r="WS518">
            <v>393209.58835321537</v>
          </cell>
          <cell r="WT518">
            <v>84790.411646784632</v>
          </cell>
          <cell r="WU518">
            <v>393209.58835321537</v>
          </cell>
          <cell r="WV518">
            <v>84790</v>
          </cell>
          <cell r="WW518">
            <v>393210</v>
          </cell>
          <cell r="WX518">
            <v>84790</v>
          </cell>
          <cell r="WY518">
            <v>393210</v>
          </cell>
          <cell r="WZ518">
            <v>-0.41164678463246673</v>
          </cell>
          <cell r="XA518">
            <v>0.41164678463246673</v>
          </cell>
          <cell r="XB518"/>
          <cell r="XC518">
            <v>84790</v>
          </cell>
          <cell r="XD518">
            <v>478000</v>
          </cell>
          <cell r="XE518">
            <v>140000</v>
          </cell>
          <cell r="XF518">
            <v>23.733862959285005</v>
          </cell>
          <cell r="XG518"/>
          <cell r="XH518">
            <v>478000</v>
          </cell>
          <cell r="XI518">
            <v>371000</v>
          </cell>
          <cell r="XJ518">
            <v>375000</v>
          </cell>
          <cell r="XK518">
            <v>385000</v>
          </cell>
          <cell r="XL518">
            <v>4000</v>
          </cell>
          <cell r="XM518">
            <v>10000</v>
          </cell>
          <cell r="XN518">
            <v>14000</v>
          </cell>
          <cell r="XO518">
            <v>0</v>
          </cell>
          <cell r="XP518">
            <v>0</v>
          </cell>
          <cell r="XQ518"/>
          <cell r="XR518" t="e">
            <v>#DIV/0!</v>
          </cell>
          <cell r="XS518"/>
          <cell r="XT518"/>
          <cell r="XU518"/>
          <cell r="XV518"/>
          <cell r="XW518"/>
          <cell r="XX518"/>
          <cell r="XY518">
            <v>286660</v>
          </cell>
        </row>
        <row r="519">
          <cell r="A519">
            <v>4136224</v>
          </cell>
          <cell r="B519" t="str">
            <v>NNO</v>
          </cell>
          <cell r="C519">
            <v>1</v>
          </cell>
          <cell r="D519" t="str">
            <v>Slezská diakonie</v>
          </cell>
          <cell r="E519">
            <v>65468562</v>
          </cell>
          <cell r="F519" t="str">
            <v xml:space="preserve">Na Nivách 259/7
Český Těšín
737 01 Český Těšín 1
</v>
          </cell>
          <cell r="G519" t="str">
            <v>Církve a náboženské společnosti</v>
          </cell>
          <cell r="H519" t="str">
            <v>terénní programy</v>
          </cell>
          <cell r="I519" t="str">
            <v>sociální prevence</v>
          </cell>
          <cell r="J519" t="str">
            <v>BETHEL Český Těšín, terénní program</v>
          </cell>
          <cell r="K519">
            <v>39918</v>
          </cell>
          <cell r="L519"/>
          <cell r="M519" t="str">
            <v>N</v>
          </cell>
          <cell r="N519"/>
          <cell r="O519"/>
          <cell r="P519"/>
          <cell r="Q519"/>
          <cell r="R519"/>
          <cell r="S519"/>
          <cell r="T519"/>
          <cell r="U519"/>
          <cell r="V519"/>
          <cell r="W519"/>
          <cell r="X519"/>
          <cell r="Y519"/>
          <cell r="Z519"/>
          <cell r="AA519"/>
          <cell r="AB519"/>
          <cell r="AC519"/>
          <cell r="AD519"/>
          <cell r="AE519"/>
          <cell r="AF519"/>
          <cell r="AG519"/>
          <cell r="AH519"/>
          <cell r="AI519"/>
          <cell r="AJ519"/>
          <cell r="AK519"/>
          <cell r="AL519"/>
          <cell r="AM519"/>
          <cell r="AN519"/>
          <cell r="AO519"/>
          <cell r="AP519"/>
          <cell r="AQ519" t="str">
            <v>• počet klientů: 1
• počet kontaktů (10 min jednání): 1</v>
          </cell>
          <cell r="AR519">
            <v>1</v>
          </cell>
          <cell r="AS519">
            <v>15</v>
          </cell>
          <cell r="AT519">
            <v>26</v>
          </cell>
          <cell r="AU519">
            <v>25</v>
          </cell>
          <cell r="AV519">
            <v>35</v>
          </cell>
          <cell r="AW519"/>
          <cell r="AX519"/>
          <cell r="AY519"/>
          <cell r="AZ519"/>
          <cell r="BA519"/>
          <cell r="BB519">
            <v>1</v>
          </cell>
          <cell r="BC519">
            <v>308</v>
          </cell>
          <cell r="BD519">
            <v>315</v>
          </cell>
          <cell r="BE519">
            <v>350</v>
          </cell>
          <cell r="BF519"/>
          <cell r="BG519"/>
          <cell r="BH519"/>
          <cell r="BI519"/>
          <cell r="BJ519"/>
          <cell r="BK519"/>
          <cell r="BL519"/>
          <cell r="BM519" t="str">
            <v>•  6. osoby bez přístřeší</v>
          </cell>
          <cell r="BN519" t="str">
            <v>osoby bez přístřeší</v>
          </cell>
          <cell r="BO519" t="str">
            <v>• dorost (16 – 18 let)
• mladí dospělí (19 – 26 let)
• dospělí (27 – 64 let)
• mladší senioři (65 – 80 let)
• starší senioři (nad 80 let)</v>
          </cell>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cell r="DR519"/>
          <cell r="DS519"/>
          <cell r="DT519"/>
          <cell r="DU519"/>
          <cell r="DV519"/>
          <cell r="DW519"/>
          <cell r="DX519"/>
          <cell r="DY519"/>
          <cell r="DZ519"/>
          <cell r="EA519"/>
          <cell r="EB519"/>
          <cell r="EC519"/>
          <cell r="ED519"/>
          <cell r="EE519"/>
          <cell r="EF519"/>
          <cell r="EG519"/>
          <cell r="EH519"/>
          <cell r="EI519"/>
          <cell r="EJ519"/>
          <cell r="EK519"/>
          <cell r="EL519">
            <v>1</v>
          </cell>
          <cell r="EM519">
            <v>0.4</v>
          </cell>
          <cell r="EN519">
            <v>0.4</v>
          </cell>
          <cell r="EO519">
            <v>256000</v>
          </cell>
          <cell r="EP519">
            <v>191000</v>
          </cell>
          <cell r="EQ519">
            <v>2</v>
          </cell>
          <cell r="ER519">
            <v>0.4</v>
          </cell>
          <cell r="ES519">
            <v>0.4</v>
          </cell>
          <cell r="ET519">
            <v>223000</v>
          </cell>
          <cell r="EU519">
            <v>223000</v>
          </cell>
          <cell r="EV519"/>
          <cell r="EW519"/>
          <cell r="EX519"/>
          <cell r="EY519"/>
          <cell r="EZ519"/>
          <cell r="FA519"/>
          <cell r="FB519"/>
          <cell r="FC519"/>
          <cell r="FD519"/>
          <cell r="FE519"/>
          <cell r="FF519"/>
          <cell r="FG519"/>
          <cell r="FH519"/>
          <cell r="FI519"/>
          <cell r="FJ519"/>
          <cell r="FK519"/>
          <cell r="FL519"/>
          <cell r="FM519"/>
          <cell r="FN519"/>
          <cell r="FO519"/>
          <cell r="FP519">
            <v>1</v>
          </cell>
          <cell r="FQ519">
            <v>0.2</v>
          </cell>
          <cell r="FR519">
            <v>0.2</v>
          </cell>
          <cell r="FS519">
            <v>174000</v>
          </cell>
          <cell r="FT519">
            <v>156000</v>
          </cell>
          <cell r="FU519"/>
          <cell r="FV519"/>
          <cell r="FW519"/>
          <cell r="FX519"/>
          <cell r="FY519"/>
          <cell r="FZ519"/>
          <cell r="GA519"/>
          <cell r="GB519"/>
          <cell r="GC519"/>
          <cell r="GD519"/>
          <cell r="GE519"/>
          <cell r="GF519"/>
          <cell r="GG519"/>
          <cell r="GH519"/>
          <cell r="GI519"/>
          <cell r="GJ519"/>
          <cell r="GK519"/>
          <cell r="GL519"/>
          <cell r="GM519"/>
          <cell r="GN519"/>
          <cell r="GO519"/>
          <cell r="GP519"/>
          <cell r="GQ519"/>
          <cell r="GR519"/>
          <cell r="GS519"/>
          <cell r="GT519"/>
          <cell r="GU519"/>
          <cell r="GV519"/>
          <cell r="GW519"/>
          <cell r="GX519"/>
          <cell r="GY519"/>
          <cell r="GZ519"/>
          <cell r="HA519"/>
          <cell r="HB519"/>
          <cell r="HC519"/>
          <cell r="HD519"/>
          <cell r="HE519"/>
          <cell r="HF519"/>
          <cell r="HG519"/>
          <cell r="HH519"/>
          <cell r="HI519"/>
          <cell r="HJ519"/>
          <cell r="HK519"/>
          <cell r="HL519"/>
          <cell r="HM519"/>
          <cell r="HN519"/>
          <cell r="HO519"/>
          <cell r="HP519"/>
          <cell r="HQ519"/>
          <cell r="HR519"/>
          <cell r="HS519"/>
          <cell r="HT519"/>
          <cell r="HU519"/>
          <cell r="HV519"/>
          <cell r="HW519"/>
          <cell r="HX519"/>
          <cell r="HY519"/>
          <cell r="HZ519"/>
          <cell r="IA519"/>
          <cell r="IB519"/>
          <cell r="IC519"/>
          <cell r="ID519"/>
          <cell r="IE519"/>
          <cell r="IF519"/>
          <cell r="IG519"/>
          <cell r="IH519"/>
          <cell r="II519"/>
          <cell r="IJ519"/>
          <cell r="IK519"/>
          <cell r="IL519"/>
          <cell r="IM519"/>
          <cell r="IN519"/>
          <cell r="IO519"/>
          <cell r="IP519"/>
          <cell r="IQ519"/>
          <cell r="IR519"/>
          <cell r="IS519"/>
          <cell r="IT519"/>
          <cell r="IU519"/>
          <cell r="IV519"/>
          <cell r="IW519"/>
          <cell r="IX519"/>
          <cell r="IY519"/>
          <cell r="IZ519"/>
          <cell r="JA519"/>
          <cell r="JB519"/>
          <cell r="JC519"/>
          <cell r="JD519"/>
          <cell r="JE519"/>
          <cell r="JF519"/>
          <cell r="JG519"/>
          <cell r="JH519"/>
          <cell r="JI519"/>
          <cell r="JJ519"/>
          <cell r="JK519"/>
          <cell r="JL519"/>
          <cell r="JM519"/>
          <cell r="JN519"/>
          <cell r="JO519"/>
          <cell r="JP519"/>
          <cell r="JQ519"/>
          <cell r="JR519"/>
          <cell r="JS519"/>
          <cell r="JT519"/>
          <cell r="JU519"/>
          <cell r="JV519"/>
          <cell r="JW519"/>
          <cell r="JX519"/>
          <cell r="JY519"/>
          <cell r="JZ519"/>
          <cell r="KA519"/>
          <cell r="KB519"/>
          <cell r="KC519"/>
          <cell r="KD519"/>
          <cell r="KE519"/>
          <cell r="KF519"/>
          <cell r="KG519"/>
          <cell r="KH519">
            <v>0</v>
          </cell>
          <cell r="KI519"/>
          <cell r="KJ519">
            <v>0.8</v>
          </cell>
          <cell r="KK519">
            <v>0</v>
          </cell>
          <cell r="KL519">
            <v>0</v>
          </cell>
          <cell r="KM519">
            <v>0</v>
          </cell>
          <cell r="KN519">
            <v>0.8</v>
          </cell>
          <cell r="KO519">
            <v>0.8</v>
          </cell>
          <cell r="KP519">
            <v>0.2</v>
          </cell>
          <cell r="KQ519">
            <v>1</v>
          </cell>
          <cell r="KR519">
            <v>653000</v>
          </cell>
          <cell r="KS519">
            <v>570000</v>
          </cell>
          <cell r="KT519">
            <v>570000</v>
          </cell>
          <cell r="KU519"/>
          <cell r="KV519"/>
          <cell r="KW519"/>
          <cell r="KX519">
            <v>0</v>
          </cell>
          <cell r="KY519">
            <v>0</v>
          </cell>
          <cell r="KZ519">
            <v>0</v>
          </cell>
          <cell r="LA519"/>
          <cell r="LB519"/>
          <cell r="LC519"/>
          <cell r="LD519">
            <v>0</v>
          </cell>
          <cell r="LE519">
            <v>0</v>
          </cell>
          <cell r="LF519">
            <v>0</v>
          </cell>
          <cell r="LG519"/>
          <cell r="LH519"/>
          <cell r="LI519"/>
          <cell r="LJ519">
            <v>6000</v>
          </cell>
          <cell r="LK519">
            <v>3000</v>
          </cell>
          <cell r="LL519">
            <v>3000</v>
          </cell>
          <cell r="LM519"/>
          <cell r="LN519"/>
          <cell r="LO519"/>
          <cell r="LP519">
            <v>0</v>
          </cell>
          <cell r="LQ519">
            <v>0</v>
          </cell>
          <cell r="LR519">
            <v>0</v>
          </cell>
          <cell r="LS519"/>
          <cell r="LT519"/>
          <cell r="LU519"/>
          <cell r="LV519">
            <v>0</v>
          </cell>
          <cell r="LW519">
            <v>0</v>
          </cell>
          <cell r="LX519">
            <v>0</v>
          </cell>
          <cell r="LY519"/>
          <cell r="LZ519"/>
          <cell r="MA519"/>
          <cell r="MB519">
            <v>0</v>
          </cell>
          <cell r="MC519">
            <v>0</v>
          </cell>
          <cell r="MD519">
            <v>0</v>
          </cell>
          <cell r="ME519"/>
          <cell r="MF519"/>
          <cell r="MG519"/>
          <cell r="MH519">
            <v>3000</v>
          </cell>
          <cell r="MI519">
            <v>3000</v>
          </cell>
          <cell r="MJ519">
            <v>3000</v>
          </cell>
          <cell r="MK519"/>
          <cell r="ML519"/>
          <cell r="MM519"/>
          <cell r="MN519">
            <v>0</v>
          </cell>
          <cell r="MO519">
            <v>0</v>
          </cell>
          <cell r="MP519">
            <v>0</v>
          </cell>
          <cell r="MQ519"/>
          <cell r="MR519"/>
          <cell r="MS519"/>
          <cell r="MT519">
            <v>29000</v>
          </cell>
          <cell r="MU519">
            <v>29000</v>
          </cell>
          <cell r="MV519">
            <v>29000</v>
          </cell>
          <cell r="MW519"/>
          <cell r="MX519"/>
          <cell r="MY519"/>
          <cell r="MZ519">
            <v>0</v>
          </cell>
          <cell r="NA519">
            <v>0</v>
          </cell>
          <cell r="NB519">
            <v>0</v>
          </cell>
          <cell r="NC519"/>
          <cell r="ND519"/>
          <cell r="NE519"/>
          <cell r="NF519">
            <v>0</v>
          </cell>
          <cell r="NG519">
            <v>0</v>
          </cell>
          <cell r="NH519" t="e">
            <v>#DIV/0!</v>
          </cell>
          <cell r="NI519">
            <v>3000</v>
          </cell>
          <cell r="NJ519">
            <v>3000</v>
          </cell>
          <cell r="NK519">
            <v>3000</v>
          </cell>
          <cell r="NL519"/>
          <cell r="NM519"/>
          <cell r="NN519"/>
          <cell r="NO519">
            <v>0</v>
          </cell>
          <cell r="NP519">
            <v>0</v>
          </cell>
          <cell r="NQ519">
            <v>0</v>
          </cell>
          <cell r="NR519"/>
          <cell r="NS519"/>
          <cell r="NT519"/>
          <cell r="NU519">
            <v>0</v>
          </cell>
          <cell r="NV519">
            <v>0</v>
          </cell>
          <cell r="NW519">
            <v>0</v>
          </cell>
          <cell r="NX519"/>
          <cell r="NY519"/>
          <cell r="NZ519"/>
          <cell r="OA519">
            <v>6000</v>
          </cell>
          <cell r="OB519">
            <v>6000</v>
          </cell>
          <cell r="OC519">
            <v>6000</v>
          </cell>
          <cell r="OD519"/>
          <cell r="OE519"/>
          <cell r="OF519"/>
          <cell r="OG519">
            <v>0</v>
          </cell>
          <cell r="OH519">
            <v>0</v>
          </cell>
          <cell r="OI519">
            <v>0</v>
          </cell>
          <cell r="OJ519"/>
          <cell r="OK519"/>
          <cell r="OL519"/>
          <cell r="OM519">
            <v>3000</v>
          </cell>
          <cell r="ON519">
            <v>3000</v>
          </cell>
          <cell r="OO519">
            <v>3000</v>
          </cell>
          <cell r="OP519"/>
          <cell r="OQ519"/>
          <cell r="OR519"/>
          <cell r="OS519">
            <v>0</v>
          </cell>
          <cell r="OT519">
            <v>0</v>
          </cell>
          <cell r="OU519">
            <v>0</v>
          </cell>
          <cell r="OV519"/>
          <cell r="OW519"/>
          <cell r="OX519"/>
          <cell r="OY519">
            <v>0</v>
          </cell>
          <cell r="OZ519">
            <v>0</v>
          </cell>
          <cell r="PA519">
            <v>0</v>
          </cell>
          <cell r="PB519"/>
          <cell r="PC519"/>
          <cell r="PD519"/>
          <cell r="PE519">
            <v>5000</v>
          </cell>
          <cell r="PF519">
            <v>5000</v>
          </cell>
          <cell r="PG519">
            <v>5000</v>
          </cell>
          <cell r="PH519"/>
          <cell r="PI519"/>
          <cell r="PJ519"/>
          <cell r="PK519">
            <v>0</v>
          </cell>
          <cell r="PL519">
            <v>0</v>
          </cell>
          <cell r="PM519">
            <v>0</v>
          </cell>
          <cell r="PN519"/>
          <cell r="PO519"/>
          <cell r="PP519"/>
          <cell r="PQ519">
            <v>108000</v>
          </cell>
          <cell r="PR519">
            <v>108000</v>
          </cell>
          <cell r="PS519">
            <v>108000</v>
          </cell>
          <cell r="PT519"/>
          <cell r="PU519"/>
          <cell r="PV519"/>
          <cell r="PW519">
            <v>816000</v>
          </cell>
          <cell r="PX519">
            <v>730000</v>
          </cell>
          <cell r="PY519">
            <v>730000</v>
          </cell>
          <cell r="PZ519">
            <v>100</v>
          </cell>
          <cell r="QA519">
            <v>816000</v>
          </cell>
          <cell r="QB519">
            <v>730000</v>
          </cell>
          <cell r="QC519">
            <v>100</v>
          </cell>
          <cell r="QD519"/>
          <cell r="QE519"/>
          <cell r="QF519"/>
          <cell r="QG519">
            <v>570000</v>
          </cell>
          <cell r="QH519">
            <v>656000</v>
          </cell>
          <cell r="QI519">
            <v>730000</v>
          </cell>
          <cell r="QJ519">
            <v>0</v>
          </cell>
          <cell r="QK519">
            <v>0</v>
          </cell>
          <cell r="QL519">
            <v>0</v>
          </cell>
          <cell r="QM519">
            <v>0</v>
          </cell>
          <cell r="QN519">
            <v>0</v>
          </cell>
          <cell r="QO519">
            <v>0</v>
          </cell>
          <cell r="QP519">
            <v>0</v>
          </cell>
          <cell r="QQ519">
            <v>0</v>
          </cell>
          <cell r="QR519">
            <v>0</v>
          </cell>
          <cell r="QS519">
            <v>0</v>
          </cell>
          <cell r="QT519">
            <v>0</v>
          </cell>
          <cell r="QU519">
            <v>0</v>
          </cell>
          <cell r="QV519"/>
          <cell r="QW519">
            <v>0</v>
          </cell>
          <cell r="QX519">
            <v>0</v>
          </cell>
          <cell r="QY519">
            <v>0</v>
          </cell>
          <cell r="QZ519"/>
          <cell r="RA519">
            <v>29524</v>
          </cell>
          <cell r="RB519">
            <v>30774</v>
          </cell>
          <cell r="RC519">
            <v>0</v>
          </cell>
          <cell r="RD519">
            <v>23000</v>
          </cell>
          <cell r="RE519">
            <v>21000</v>
          </cell>
          <cell r="RF519">
            <v>21000</v>
          </cell>
          <cell r="RG519">
            <v>65000</v>
          </cell>
          <cell r="RH519">
            <v>65000</v>
          </cell>
          <cell r="RI519">
            <v>65000</v>
          </cell>
          <cell r="RJ519"/>
          <cell r="RK519"/>
          <cell r="RL519"/>
          <cell r="RM519"/>
          <cell r="RN519"/>
          <cell r="RO519"/>
          <cell r="RP519">
            <v>9.4476744186046506</v>
          </cell>
          <cell r="RQ519"/>
          <cell r="RR519"/>
          <cell r="RS519"/>
          <cell r="RT519">
            <v>0</v>
          </cell>
          <cell r="RU519"/>
          <cell r="RV519"/>
          <cell r="RW519"/>
          <cell r="RX519" t="str">
            <v>N</v>
          </cell>
          <cell r="RY519"/>
          <cell r="RZ519">
            <v>730000</v>
          </cell>
          <cell r="SA519">
            <v>730000</v>
          </cell>
          <cell r="SB519">
            <v>623000</v>
          </cell>
          <cell r="SC519">
            <v>107000</v>
          </cell>
          <cell r="SD519">
            <v>0</v>
          </cell>
          <cell r="SE519"/>
          <cell r="SF519"/>
          <cell r="SG519"/>
          <cell r="SH519"/>
          <cell r="SI519"/>
          <cell r="SJ519">
            <v>0.8</v>
          </cell>
          <cell r="SK519"/>
          <cell r="SL519"/>
          <cell r="SM519">
            <v>0.8</v>
          </cell>
          <cell r="SN519"/>
          <cell r="SO519"/>
          <cell r="SP519"/>
          <cell r="SQ519"/>
          <cell r="SR519"/>
          <cell r="SS519">
            <v>100</v>
          </cell>
          <cell r="ST519">
            <v>0</v>
          </cell>
          <cell r="SU519"/>
          <cell r="SV519">
            <v>744000</v>
          </cell>
          <cell r="SW519"/>
          <cell r="SX519">
            <v>1.096774193548387</v>
          </cell>
          <cell r="SY519">
            <v>984000</v>
          </cell>
          <cell r="SZ519">
            <v>984000</v>
          </cell>
          <cell r="TA519"/>
          <cell r="TB519">
            <v>0</v>
          </cell>
          <cell r="TC519" t="str">
            <v>OK</v>
          </cell>
          <cell r="TD519" t="str">
            <v>OK</v>
          </cell>
          <cell r="TE519"/>
          <cell r="TF519">
            <v>0</v>
          </cell>
          <cell r="TG519"/>
          <cell r="TH519"/>
          <cell r="TI519"/>
          <cell r="TJ519">
            <v>0</v>
          </cell>
          <cell r="TK519"/>
          <cell r="TL519">
            <v>0</v>
          </cell>
          <cell r="TM519">
            <v>0</v>
          </cell>
          <cell r="TN519">
            <v>0</v>
          </cell>
          <cell r="TO519">
            <v>0</v>
          </cell>
          <cell r="TP519">
            <v>0</v>
          </cell>
          <cell r="TQ519">
            <v>0</v>
          </cell>
          <cell r="TR519">
            <v>0</v>
          </cell>
          <cell r="TS519">
            <v>656000</v>
          </cell>
          <cell r="TT519">
            <v>0</v>
          </cell>
          <cell r="TU519">
            <v>0</v>
          </cell>
          <cell r="TV519">
            <v>656000</v>
          </cell>
          <cell r="TW519"/>
          <cell r="TX519"/>
          <cell r="TY519">
            <v>656000</v>
          </cell>
          <cell r="TZ519"/>
          <cell r="UA519"/>
          <cell r="UB519">
            <v>0</v>
          </cell>
          <cell r="UC519"/>
          <cell r="UD519"/>
          <cell r="UE519">
            <v>656000</v>
          </cell>
          <cell r="UF519">
            <v>656000</v>
          </cell>
          <cell r="UG519">
            <v>5</v>
          </cell>
          <cell r="UH519">
            <v>623200</v>
          </cell>
          <cell r="UI519">
            <v>623200</v>
          </cell>
          <cell r="UJ519"/>
          <cell r="UK519"/>
          <cell r="UL519"/>
          <cell r="UM519"/>
          <cell r="UN519"/>
          <cell r="UO519"/>
          <cell r="UP519">
            <v>623200</v>
          </cell>
          <cell r="UQ519">
            <v>623200</v>
          </cell>
          <cell r="UR519">
            <v>623200</v>
          </cell>
          <cell r="US519">
            <v>623000</v>
          </cell>
          <cell r="UT519">
            <v>623000</v>
          </cell>
          <cell r="UU519">
            <v>107000</v>
          </cell>
          <cell r="UV519">
            <v>730000</v>
          </cell>
          <cell r="UW519">
            <v>730000</v>
          </cell>
          <cell r="UX519">
            <v>126543.1336425578</v>
          </cell>
          <cell r="UY519">
            <v>126543.1336425578</v>
          </cell>
          <cell r="UZ519">
            <v>126543</v>
          </cell>
          <cell r="VA519">
            <v>126543</v>
          </cell>
          <cell r="VB519">
            <v>63271.566821278902</v>
          </cell>
          <cell r="VC519">
            <v>63271.566821278902</v>
          </cell>
          <cell r="VD519">
            <v>63272</v>
          </cell>
          <cell r="VE519">
            <v>63272</v>
          </cell>
          <cell r="VF519">
            <v>433185</v>
          </cell>
          <cell r="VG519">
            <v>573000</v>
          </cell>
          <cell r="VH519">
            <v>157000</v>
          </cell>
          <cell r="VI519">
            <v>730000</v>
          </cell>
          <cell r="VJ519">
            <v>0</v>
          </cell>
          <cell r="VK519">
            <v>107000</v>
          </cell>
          <cell r="VL519">
            <v>0</v>
          </cell>
          <cell r="VM519" t="str">
            <v>číslo smlouvy 06909/2020/SOC ze dne 26. 10. 2020</v>
          </cell>
          <cell r="VN519">
            <v>107000</v>
          </cell>
          <cell r="VO519">
            <v>33000</v>
          </cell>
          <cell r="VP519">
            <v>94.969512195121951</v>
          </cell>
          <cell r="VQ519">
            <v>189815</v>
          </cell>
          <cell r="VR519">
            <v>44663</v>
          </cell>
          <cell r="VS519"/>
          <cell r="VT519"/>
          <cell r="VU519"/>
          <cell r="VV519">
            <v>433185</v>
          </cell>
          <cell r="VW519">
            <v>44713</v>
          </cell>
          <cell r="VX519">
            <v>107000</v>
          </cell>
          <cell r="VY519">
            <v>107000</v>
          </cell>
          <cell r="VZ519">
            <v>0</v>
          </cell>
          <cell r="WA519"/>
          <cell r="WB519">
            <v>107000</v>
          </cell>
          <cell r="WC519">
            <v>0</v>
          </cell>
          <cell r="WD519">
            <v>5</v>
          </cell>
          <cell r="WE519">
            <v>93450</v>
          </cell>
          <cell r="WF519">
            <v>93450</v>
          </cell>
          <cell r="WG519"/>
          <cell r="WH519">
            <v>0</v>
          </cell>
          <cell r="WI519"/>
          <cell r="WJ519"/>
          <cell r="WK519"/>
          <cell r="WL519"/>
          <cell r="WM519"/>
          <cell r="WN519">
            <v>93450</v>
          </cell>
          <cell r="WO519">
            <v>93450</v>
          </cell>
          <cell r="WP519">
            <v>93000</v>
          </cell>
          <cell r="WQ519">
            <v>93000</v>
          </cell>
          <cell r="WR519">
            <v>16496.879253453913</v>
          </cell>
          <cell r="WS519">
            <v>76503.12074654609</v>
          </cell>
          <cell r="WT519">
            <v>16496.879253453913</v>
          </cell>
          <cell r="WU519">
            <v>76503.12074654609</v>
          </cell>
          <cell r="WV519">
            <v>16497</v>
          </cell>
          <cell r="WW519">
            <v>76503</v>
          </cell>
          <cell r="WX519">
            <v>16497</v>
          </cell>
          <cell r="WY519">
            <v>76503</v>
          </cell>
          <cell r="WZ519">
            <v>0.1207465460865933</v>
          </cell>
          <cell r="XA519">
            <v>-0.12074654609023128</v>
          </cell>
          <cell r="XB519"/>
          <cell r="XC519">
            <v>16497</v>
          </cell>
          <cell r="XD519">
            <v>93000</v>
          </cell>
          <cell r="XE519">
            <v>14000</v>
          </cell>
          <cell r="XF519">
            <v>14.92776886035313</v>
          </cell>
          <cell r="XG519"/>
          <cell r="XH519">
            <v>93000</v>
          </cell>
          <cell r="XI519">
            <v>0</v>
          </cell>
          <cell r="XJ519">
            <v>0</v>
          </cell>
          <cell r="XK519">
            <v>0</v>
          </cell>
          <cell r="XL519">
            <v>0</v>
          </cell>
          <cell r="XM519">
            <v>0</v>
          </cell>
          <cell r="XN519">
            <v>0</v>
          </cell>
          <cell r="XO519">
            <v>0</v>
          </cell>
          <cell r="XP519">
            <v>0</v>
          </cell>
          <cell r="XQ519"/>
          <cell r="XR519" t="e">
            <v>#DIV/0!</v>
          </cell>
          <cell r="XS519"/>
          <cell r="XT519"/>
          <cell r="XU519"/>
          <cell r="XV519"/>
          <cell r="XW519"/>
          <cell r="XX519"/>
          <cell r="XY519">
            <v>93450</v>
          </cell>
        </row>
        <row r="520">
          <cell r="A520">
            <v>4153096</v>
          </cell>
          <cell r="B520" t="str">
            <v>NNO</v>
          </cell>
          <cell r="C520">
            <v>1</v>
          </cell>
          <cell r="D520" t="str">
            <v>Slezská diakonie</v>
          </cell>
          <cell r="E520">
            <v>65468562</v>
          </cell>
          <cell r="F520" t="str">
            <v xml:space="preserve">Na Nivách 259/7
Český Těšín
737 01 Český Těšín 1
</v>
          </cell>
          <cell r="G520" t="str">
            <v>Církve a náboženské společnosti</v>
          </cell>
          <cell r="H520" t="str">
            <v>azylové domy</v>
          </cell>
          <cell r="I520" t="str">
            <v>sociální prevence</v>
          </cell>
          <cell r="J520" t="str">
            <v>SÁRA Frýdek-Místek, Azylový dům pro ženy</v>
          </cell>
          <cell r="K520">
            <v>40617</v>
          </cell>
          <cell r="L520"/>
          <cell r="M520" t="str">
            <v>N</v>
          </cell>
          <cell r="N520" t="str">
            <v>• počet lůžek: 11</v>
          </cell>
          <cell r="O520">
            <v>11</v>
          </cell>
          <cell r="P520"/>
          <cell r="Q520">
            <v>25</v>
          </cell>
          <cell r="R520">
            <v>29</v>
          </cell>
          <cell r="S520">
            <v>30</v>
          </cell>
          <cell r="T520"/>
          <cell r="U520"/>
          <cell r="V520"/>
          <cell r="W520"/>
          <cell r="X520"/>
          <cell r="Y520"/>
          <cell r="Z520"/>
          <cell r="AA520"/>
          <cell r="AB520"/>
          <cell r="AC520"/>
          <cell r="AD520"/>
          <cell r="AE520"/>
          <cell r="AF520"/>
          <cell r="AG520"/>
          <cell r="AH520"/>
          <cell r="AI520"/>
          <cell r="AJ520"/>
          <cell r="AK520"/>
          <cell r="AL520"/>
          <cell r="AM520"/>
          <cell r="AN520"/>
          <cell r="AO520"/>
          <cell r="AP520"/>
          <cell r="AQ520"/>
          <cell r="AR520"/>
          <cell r="AS520"/>
          <cell r="AT520"/>
          <cell r="AU520"/>
          <cell r="AV520"/>
          <cell r="AW520"/>
          <cell r="AX520"/>
          <cell r="AY520"/>
          <cell r="AZ520"/>
          <cell r="BA520"/>
          <cell r="BB520"/>
          <cell r="BC520"/>
          <cell r="BD520"/>
          <cell r="BE520"/>
          <cell r="BF520"/>
          <cell r="BG520"/>
          <cell r="BH520"/>
          <cell r="BI520"/>
          <cell r="BJ520"/>
          <cell r="BK520"/>
          <cell r="BL520"/>
          <cell r="BM520" t="str">
            <v>•  6. osoby bez přístřeší</v>
          </cell>
          <cell r="BN520" t="str">
            <v>osoby bez přístřeší</v>
          </cell>
          <cell r="BO520" t="str">
            <v>• dorost (16 – 18 let)
• mladí dospělí (19 – 26 let)
• dospělí (27 – 64 let)
• mladší senioři (65 – 80 let)
• starší senioři (nad 80 let)</v>
          </cell>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cell r="DR520"/>
          <cell r="DS520"/>
          <cell r="DT520"/>
          <cell r="DU520"/>
          <cell r="DV520"/>
          <cell r="DW520"/>
          <cell r="DX520"/>
          <cell r="DY520"/>
          <cell r="DZ520"/>
          <cell r="EA520"/>
          <cell r="EB520"/>
          <cell r="EC520"/>
          <cell r="ED520"/>
          <cell r="EE520"/>
          <cell r="EF520"/>
          <cell r="EG520"/>
          <cell r="EH520"/>
          <cell r="EI520"/>
          <cell r="EJ520"/>
          <cell r="EK520"/>
          <cell r="EL520">
            <v>1</v>
          </cell>
          <cell r="EM520">
            <v>0.8</v>
          </cell>
          <cell r="EN520">
            <v>0.8</v>
          </cell>
          <cell r="EO520">
            <v>418200</v>
          </cell>
          <cell r="EP520">
            <v>304200</v>
          </cell>
          <cell r="EQ520">
            <v>7</v>
          </cell>
          <cell r="ER520">
            <v>2.6</v>
          </cell>
          <cell r="ES520">
            <v>2.6</v>
          </cell>
          <cell r="ET520">
            <v>1415000</v>
          </cell>
          <cell r="EU520">
            <v>789000</v>
          </cell>
          <cell r="EV520"/>
          <cell r="EW520"/>
          <cell r="EX520"/>
          <cell r="EY520"/>
          <cell r="EZ520"/>
          <cell r="FA520"/>
          <cell r="FB520"/>
          <cell r="FC520"/>
          <cell r="FD520"/>
          <cell r="FE520"/>
          <cell r="FF520"/>
          <cell r="FG520"/>
          <cell r="FH520"/>
          <cell r="FI520"/>
          <cell r="FJ520"/>
          <cell r="FK520"/>
          <cell r="FL520"/>
          <cell r="FM520"/>
          <cell r="FN520"/>
          <cell r="FO520"/>
          <cell r="FP520">
            <v>3</v>
          </cell>
          <cell r="FQ520">
            <v>0.9</v>
          </cell>
          <cell r="FR520">
            <v>0</v>
          </cell>
          <cell r="FS520">
            <v>475400</v>
          </cell>
          <cell r="FT520">
            <v>475400</v>
          </cell>
          <cell r="FU520"/>
          <cell r="FV520"/>
          <cell r="FW520"/>
          <cell r="FX520"/>
          <cell r="FY520"/>
          <cell r="FZ520"/>
          <cell r="GA520"/>
          <cell r="GB520"/>
          <cell r="GC520"/>
          <cell r="GD520"/>
          <cell r="GE520"/>
          <cell r="GF520"/>
          <cell r="GG520"/>
          <cell r="GH520"/>
          <cell r="GI520"/>
          <cell r="GJ520"/>
          <cell r="GK520"/>
          <cell r="GL520"/>
          <cell r="GM520"/>
          <cell r="GN520"/>
          <cell r="GO520"/>
          <cell r="GP520"/>
          <cell r="GQ520"/>
          <cell r="GR520"/>
          <cell r="GS520"/>
          <cell r="GT520"/>
          <cell r="GU520"/>
          <cell r="GV520"/>
          <cell r="GW520"/>
          <cell r="GX520"/>
          <cell r="GY520"/>
          <cell r="GZ520"/>
          <cell r="HA520"/>
          <cell r="HB520"/>
          <cell r="HC520"/>
          <cell r="HD520"/>
          <cell r="HE520"/>
          <cell r="HF520"/>
          <cell r="HG520"/>
          <cell r="HH520"/>
          <cell r="HI520"/>
          <cell r="HJ520"/>
          <cell r="HK520"/>
          <cell r="HL520"/>
          <cell r="HM520"/>
          <cell r="HN520"/>
          <cell r="HO520"/>
          <cell r="HP520"/>
          <cell r="HQ520"/>
          <cell r="HR520"/>
          <cell r="HS520"/>
          <cell r="HT520"/>
          <cell r="HU520"/>
          <cell r="HV520"/>
          <cell r="HW520"/>
          <cell r="HX520"/>
          <cell r="HY520"/>
          <cell r="HZ520"/>
          <cell r="IA520"/>
          <cell r="IB520"/>
          <cell r="IC520"/>
          <cell r="ID520"/>
          <cell r="IE520"/>
          <cell r="IF520"/>
          <cell r="IG520"/>
          <cell r="IH520"/>
          <cell r="II520"/>
          <cell r="IJ520"/>
          <cell r="IK520"/>
          <cell r="IL520"/>
          <cell r="IM520"/>
          <cell r="IN520"/>
          <cell r="IO520"/>
          <cell r="IP520"/>
          <cell r="IQ520"/>
          <cell r="IR520"/>
          <cell r="IS520"/>
          <cell r="IT520"/>
          <cell r="IU520"/>
          <cell r="IV520"/>
          <cell r="IW520"/>
          <cell r="IX520"/>
          <cell r="IY520"/>
          <cell r="IZ520"/>
          <cell r="JA520"/>
          <cell r="JB520"/>
          <cell r="JC520"/>
          <cell r="JD520"/>
          <cell r="JE520"/>
          <cell r="JF520"/>
          <cell r="JG520"/>
          <cell r="JH520"/>
          <cell r="JI520"/>
          <cell r="JJ520"/>
          <cell r="JK520"/>
          <cell r="JL520"/>
          <cell r="JM520"/>
          <cell r="JN520"/>
          <cell r="JO520"/>
          <cell r="JP520"/>
          <cell r="JQ520"/>
          <cell r="JR520"/>
          <cell r="JS520"/>
          <cell r="JT520"/>
          <cell r="JU520"/>
          <cell r="JV520"/>
          <cell r="JW520"/>
          <cell r="JX520"/>
          <cell r="JY520"/>
          <cell r="JZ520"/>
          <cell r="KA520"/>
          <cell r="KB520"/>
          <cell r="KC520"/>
          <cell r="KD520"/>
          <cell r="KE520"/>
          <cell r="KF520"/>
          <cell r="KG520"/>
          <cell r="KH520">
            <v>0</v>
          </cell>
          <cell r="KI520"/>
          <cell r="KJ520">
            <v>3.4</v>
          </cell>
          <cell r="KK520">
            <v>0</v>
          </cell>
          <cell r="KL520">
            <v>0</v>
          </cell>
          <cell r="KM520">
            <v>0</v>
          </cell>
          <cell r="KN520">
            <v>3.4</v>
          </cell>
          <cell r="KO520">
            <v>3.4</v>
          </cell>
          <cell r="KP520">
            <v>0.9</v>
          </cell>
          <cell r="KQ520">
            <v>4.3</v>
          </cell>
          <cell r="KR520">
            <v>2308600</v>
          </cell>
          <cell r="KS520">
            <v>1568600</v>
          </cell>
          <cell r="KT520">
            <v>1568600</v>
          </cell>
          <cell r="KU520"/>
          <cell r="KV520"/>
          <cell r="KW520"/>
          <cell r="KX520">
            <v>0</v>
          </cell>
          <cell r="KY520">
            <v>0</v>
          </cell>
          <cell r="KZ520">
            <v>0</v>
          </cell>
          <cell r="LA520"/>
          <cell r="LB520"/>
          <cell r="LC520"/>
          <cell r="LD520">
            <v>0</v>
          </cell>
          <cell r="LE520">
            <v>0</v>
          </cell>
          <cell r="LF520">
            <v>0</v>
          </cell>
          <cell r="LG520"/>
          <cell r="LH520"/>
          <cell r="LI520"/>
          <cell r="LJ520">
            <v>25000</v>
          </cell>
          <cell r="LK520">
            <v>0</v>
          </cell>
          <cell r="LL520">
            <v>0</v>
          </cell>
          <cell r="LM520"/>
          <cell r="LN520"/>
          <cell r="LO520"/>
          <cell r="LP520">
            <v>0</v>
          </cell>
          <cell r="LQ520">
            <v>0</v>
          </cell>
          <cell r="LR520">
            <v>0</v>
          </cell>
          <cell r="LS520"/>
          <cell r="LT520"/>
          <cell r="LU520"/>
          <cell r="LV520">
            <v>20000</v>
          </cell>
          <cell r="LW520">
            <v>20000</v>
          </cell>
          <cell r="LX520">
            <v>20000</v>
          </cell>
          <cell r="LY520"/>
          <cell r="LZ520"/>
          <cell r="MA520"/>
          <cell r="MB520">
            <v>0</v>
          </cell>
          <cell r="MC520">
            <v>0</v>
          </cell>
          <cell r="MD520">
            <v>0</v>
          </cell>
          <cell r="ME520"/>
          <cell r="MF520"/>
          <cell r="MG520"/>
          <cell r="MH520">
            <v>15000</v>
          </cell>
          <cell r="MI520">
            <v>15000</v>
          </cell>
          <cell r="MJ520">
            <v>15000</v>
          </cell>
          <cell r="MK520"/>
          <cell r="ML520"/>
          <cell r="MM520"/>
          <cell r="MN520">
            <v>10000</v>
          </cell>
          <cell r="MO520">
            <v>10000</v>
          </cell>
          <cell r="MP520">
            <v>10000</v>
          </cell>
          <cell r="MQ520"/>
          <cell r="MR520"/>
          <cell r="MS520"/>
          <cell r="MT520">
            <v>15000</v>
          </cell>
          <cell r="MU520">
            <v>15000</v>
          </cell>
          <cell r="MV520">
            <v>15000</v>
          </cell>
          <cell r="MW520"/>
          <cell r="MX520"/>
          <cell r="MY520"/>
          <cell r="MZ520">
            <v>90000</v>
          </cell>
          <cell r="NA520">
            <v>90000</v>
          </cell>
          <cell r="NB520">
            <v>90000</v>
          </cell>
          <cell r="NC520"/>
          <cell r="ND520"/>
          <cell r="NE520"/>
          <cell r="NF520">
            <v>90000</v>
          </cell>
          <cell r="NG520">
            <v>0</v>
          </cell>
          <cell r="NH520">
            <v>100</v>
          </cell>
          <cell r="NI520">
            <v>15000</v>
          </cell>
          <cell r="NJ520">
            <v>0</v>
          </cell>
          <cell r="NK520">
            <v>0</v>
          </cell>
          <cell r="NL520"/>
          <cell r="NM520"/>
          <cell r="NN520"/>
          <cell r="NO520">
            <v>10000</v>
          </cell>
          <cell r="NP520">
            <v>0</v>
          </cell>
          <cell r="NQ520">
            <v>0</v>
          </cell>
          <cell r="NR520"/>
          <cell r="NS520"/>
          <cell r="NT520"/>
          <cell r="NU520">
            <v>0</v>
          </cell>
          <cell r="NV520">
            <v>0</v>
          </cell>
          <cell r="NW520">
            <v>0</v>
          </cell>
          <cell r="NX520"/>
          <cell r="NY520"/>
          <cell r="NZ520"/>
          <cell r="OA520">
            <v>10000</v>
          </cell>
          <cell r="OB520">
            <v>0</v>
          </cell>
          <cell r="OC520">
            <v>0</v>
          </cell>
          <cell r="OD520"/>
          <cell r="OE520"/>
          <cell r="OF520"/>
          <cell r="OG520">
            <v>20000</v>
          </cell>
          <cell r="OH520">
            <v>0</v>
          </cell>
          <cell r="OI520">
            <v>0</v>
          </cell>
          <cell r="OJ520"/>
          <cell r="OK520"/>
          <cell r="OL520"/>
          <cell r="OM520">
            <v>10000</v>
          </cell>
          <cell r="ON520">
            <v>0</v>
          </cell>
          <cell r="OO520">
            <v>0</v>
          </cell>
          <cell r="OP520"/>
          <cell r="OQ520"/>
          <cell r="OR520"/>
          <cell r="OS520">
            <v>0</v>
          </cell>
          <cell r="OT520">
            <v>0</v>
          </cell>
          <cell r="OU520">
            <v>0</v>
          </cell>
          <cell r="OV520"/>
          <cell r="OW520"/>
          <cell r="OX520"/>
          <cell r="OY520">
            <v>0</v>
          </cell>
          <cell r="OZ520">
            <v>0</v>
          </cell>
          <cell r="PA520">
            <v>0</v>
          </cell>
          <cell r="PB520"/>
          <cell r="PC520"/>
          <cell r="PD520"/>
          <cell r="PE520">
            <v>50000</v>
          </cell>
          <cell r="PF520">
            <v>0</v>
          </cell>
          <cell r="PG520">
            <v>0</v>
          </cell>
          <cell r="PH520"/>
          <cell r="PI520"/>
          <cell r="PJ520"/>
          <cell r="PK520">
            <v>0</v>
          </cell>
          <cell r="PL520">
            <v>0</v>
          </cell>
          <cell r="PM520">
            <v>0</v>
          </cell>
          <cell r="PN520"/>
          <cell r="PO520"/>
          <cell r="PP520"/>
          <cell r="PQ520">
            <v>476000</v>
          </cell>
          <cell r="PR520">
            <v>182000</v>
          </cell>
          <cell r="PS520">
            <v>182000</v>
          </cell>
          <cell r="PT520"/>
          <cell r="PU520"/>
          <cell r="PV520"/>
          <cell r="PW520">
            <v>3074600</v>
          </cell>
          <cell r="PX520">
            <v>1900600</v>
          </cell>
          <cell r="PY520">
            <v>1900600</v>
          </cell>
          <cell r="PZ520">
            <v>100</v>
          </cell>
          <cell r="QA520">
            <v>3074600</v>
          </cell>
          <cell r="QB520">
            <v>1900600</v>
          </cell>
          <cell r="QC520">
            <v>100</v>
          </cell>
          <cell r="QD520"/>
          <cell r="QE520"/>
          <cell r="QF520"/>
          <cell r="QG520">
            <v>0</v>
          </cell>
          <cell r="QH520">
            <v>0</v>
          </cell>
          <cell r="QI520">
            <v>1900600</v>
          </cell>
          <cell r="QJ520">
            <v>0</v>
          </cell>
          <cell r="QK520">
            <v>0</v>
          </cell>
          <cell r="QL520">
            <v>0</v>
          </cell>
          <cell r="QM520">
            <v>0</v>
          </cell>
          <cell r="QN520">
            <v>0</v>
          </cell>
          <cell r="QO520">
            <v>0</v>
          </cell>
          <cell r="QP520">
            <v>0</v>
          </cell>
          <cell r="QQ520">
            <v>0</v>
          </cell>
          <cell r="QR520">
            <v>0</v>
          </cell>
          <cell r="QS520">
            <v>441080</v>
          </cell>
          <cell r="QT520">
            <v>400000</v>
          </cell>
          <cell r="QU520">
            <v>430000</v>
          </cell>
          <cell r="QV520"/>
          <cell r="QW520">
            <v>0</v>
          </cell>
          <cell r="QX520">
            <v>0</v>
          </cell>
          <cell r="QY520">
            <v>0</v>
          </cell>
          <cell r="QZ520"/>
          <cell r="RA520">
            <v>91721</v>
          </cell>
          <cell r="RB520">
            <v>129519</v>
          </cell>
          <cell r="RC520">
            <v>0</v>
          </cell>
          <cell r="RD520">
            <v>2469026</v>
          </cell>
          <cell r="RE520">
            <v>2547974</v>
          </cell>
          <cell r="RF520">
            <v>214000</v>
          </cell>
          <cell r="RG520">
            <v>0</v>
          </cell>
          <cell r="RH520">
            <v>0</v>
          </cell>
          <cell r="RI520">
            <v>526000</v>
          </cell>
          <cell r="RJ520"/>
          <cell r="RK520"/>
          <cell r="RL520"/>
          <cell r="RM520">
            <v>5680</v>
          </cell>
          <cell r="RN520">
            <v>4000</v>
          </cell>
          <cell r="RO520">
            <v>4000</v>
          </cell>
          <cell r="RP520">
            <v>89.001692047377318</v>
          </cell>
          <cell r="RQ520"/>
          <cell r="RR520"/>
          <cell r="RS520"/>
          <cell r="RT520">
            <v>0</v>
          </cell>
          <cell r="RU520"/>
          <cell r="RV520"/>
          <cell r="RW520"/>
          <cell r="RX520" t="str">
            <v>N</v>
          </cell>
          <cell r="RY520"/>
          <cell r="RZ520">
            <v>1900600</v>
          </cell>
          <cell r="SA520">
            <v>1900000</v>
          </cell>
          <cell r="SB520">
            <v>65000</v>
          </cell>
          <cell r="SC520">
            <v>1835000</v>
          </cell>
          <cell r="SD520">
            <v>600</v>
          </cell>
          <cell r="SE520"/>
          <cell r="SF520"/>
          <cell r="SG520"/>
          <cell r="SH520"/>
          <cell r="SI520"/>
          <cell r="SJ520"/>
          <cell r="SK520">
            <v>11</v>
          </cell>
          <cell r="SL520"/>
          <cell r="SM520"/>
          <cell r="SN520">
            <v>11</v>
          </cell>
          <cell r="SO520"/>
          <cell r="SP520"/>
          <cell r="SQ520"/>
          <cell r="SR520"/>
          <cell r="SS520"/>
          <cell r="ST520">
            <v>0</v>
          </cell>
          <cell r="SU520"/>
          <cell r="SV520" t="str">
            <v>služba z IP (PSSP3)</v>
          </cell>
          <cell r="SW520" t="str">
            <v>služba z IP (PSSP3)</v>
          </cell>
          <cell r="SX520"/>
          <cell r="SY520">
            <v>2849000</v>
          </cell>
          <cell r="SZ520">
            <v>2849000</v>
          </cell>
          <cell r="TA520"/>
          <cell r="TB520">
            <v>0</v>
          </cell>
          <cell r="TC520" t="str">
            <v>nad MOPN</v>
          </cell>
          <cell r="TD520" t="str">
            <v>OK</v>
          </cell>
          <cell r="TE520"/>
          <cell r="TF520" t="e">
            <v>#N/A</v>
          </cell>
          <cell r="TG520"/>
          <cell r="TH520"/>
          <cell r="TI520"/>
          <cell r="TJ520">
            <v>0</v>
          </cell>
          <cell r="TK520"/>
          <cell r="TL520">
            <v>0</v>
          </cell>
          <cell r="TM520">
            <v>20000</v>
          </cell>
          <cell r="TN520">
            <v>20000</v>
          </cell>
          <cell r="TO520" t="str">
            <v>postele, matrace</v>
          </cell>
          <cell r="TP520">
            <v>20000</v>
          </cell>
          <cell r="TQ520">
            <v>0</v>
          </cell>
          <cell r="TR520" t="str">
            <v>nespecifikováno</v>
          </cell>
          <cell r="TS520" t="str">
            <v>služba z IP (PSSP3)</v>
          </cell>
          <cell r="TT520" t="str">
            <v>služba z IP (PSSP3)</v>
          </cell>
          <cell r="TU520" t="str">
            <v>služba z IP (PSSP3)</v>
          </cell>
          <cell r="TV520" t="str">
            <v>služba z IP (PSSP3)</v>
          </cell>
          <cell r="TW520"/>
          <cell r="TX520"/>
          <cell r="TY520"/>
          <cell r="TZ520"/>
          <cell r="UA520"/>
          <cell r="UB520" t="e">
            <v>#N/A</v>
          </cell>
          <cell r="UC520"/>
          <cell r="UD520"/>
          <cell r="UE520"/>
          <cell r="UF520">
            <v>1301289</v>
          </cell>
          <cell r="UG520">
            <v>3</v>
          </cell>
          <cell r="UH520">
            <v>0</v>
          </cell>
          <cell r="UI520">
            <v>0</v>
          </cell>
          <cell r="UJ520">
            <v>65064.450000000004</v>
          </cell>
          <cell r="UK520"/>
          <cell r="UL520"/>
          <cell r="UM520"/>
          <cell r="UN520"/>
          <cell r="UO520"/>
          <cell r="UP520">
            <v>65064.450000000004</v>
          </cell>
          <cell r="UQ520">
            <v>65064.450000000004</v>
          </cell>
          <cell r="UR520">
            <v>65064.450000000004</v>
          </cell>
          <cell r="US520">
            <v>65000</v>
          </cell>
          <cell r="UT520">
            <v>65000</v>
          </cell>
          <cell r="UU520">
            <v>1835000</v>
          </cell>
          <cell r="UV520">
            <v>1900600</v>
          </cell>
          <cell r="UW520">
            <v>1900000</v>
          </cell>
          <cell r="UX520">
            <v>13202.734649705068</v>
          </cell>
          <cell r="UY520">
            <v>13202.734649705068</v>
          </cell>
          <cell r="UZ520">
            <v>13203</v>
          </cell>
          <cell r="VA520">
            <v>13203</v>
          </cell>
          <cell r="VB520">
            <v>6601.3673248525338</v>
          </cell>
          <cell r="VC520">
            <v>6601.3673248525338</v>
          </cell>
          <cell r="VD520">
            <v>6601</v>
          </cell>
          <cell r="VE520">
            <v>6601</v>
          </cell>
          <cell r="VF520">
            <v>45196</v>
          </cell>
          <cell r="VG520">
            <v>1568000</v>
          </cell>
          <cell r="VH520">
            <v>332000</v>
          </cell>
          <cell r="VI520">
            <v>1900000</v>
          </cell>
          <cell r="VJ520">
            <v>0</v>
          </cell>
          <cell r="VK520">
            <v>1835600</v>
          </cell>
          <cell r="VL520">
            <v>0</v>
          </cell>
          <cell r="VM520" t="str">
            <v>číslo smlouvy 06909/2020/SOC ze dne 26. 10. 2020</v>
          </cell>
          <cell r="VN520">
            <v>1835000</v>
          </cell>
          <cell r="VO520" t="e">
            <v>#VALUE!</v>
          </cell>
          <cell r="VP520" t="e">
            <v>#DIV/0!</v>
          </cell>
          <cell r="VQ520">
            <v>19804</v>
          </cell>
          <cell r="VR520">
            <v>44663</v>
          </cell>
          <cell r="VS520"/>
          <cell r="VT520"/>
          <cell r="VU520"/>
          <cell r="VV520">
            <v>45196</v>
          </cell>
          <cell r="VW520">
            <v>44713</v>
          </cell>
          <cell r="VX520">
            <v>1835000</v>
          </cell>
          <cell r="VY520">
            <v>1835000</v>
          </cell>
          <cell r="VZ520">
            <v>0</v>
          </cell>
          <cell r="WA520"/>
          <cell r="WB520">
            <v>1835000</v>
          </cell>
          <cell r="WC520">
            <v>0</v>
          </cell>
          <cell r="WD520">
            <v>3</v>
          </cell>
          <cell r="WE520">
            <v>12350</v>
          </cell>
          <cell r="WF520">
            <v>12350</v>
          </cell>
          <cell r="WG520"/>
          <cell r="WH520">
            <v>0</v>
          </cell>
          <cell r="WI520"/>
          <cell r="WJ520"/>
          <cell r="WK520"/>
          <cell r="WL520"/>
          <cell r="WM520"/>
          <cell r="WN520">
            <v>12350</v>
          </cell>
          <cell r="WO520">
            <v>0</v>
          </cell>
          <cell r="WP520">
            <v>0</v>
          </cell>
          <cell r="WQ520">
            <v>0</v>
          </cell>
          <cell r="WR520">
            <v>0</v>
          </cell>
          <cell r="WS520">
            <v>0</v>
          </cell>
          <cell r="WT520">
            <v>0</v>
          </cell>
          <cell r="WU520">
            <v>0</v>
          </cell>
          <cell r="WV520">
            <v>0</v>
          </cell>
          <cell r="WW520">
            <v>0</v>
          </cell>
          <cell r="WX520">
            <v>0</v>
          </cell>
          <cell r="WY520">
            <v>0</v>
          </cell>
          <cell r="WZ520">
            <v>0</v>
          </cell>
          <cell r="XA520">
            <v>0</v>
          </cell>
          <cell r="XB520"/>
          <cell r="XC520">
            <v>0</v>
          </cell>
          <cell r="XD520">
            <v>0</v>
          </cell>
          <cell r="XE520">
            <v>1835000</v>
          </cell>
          <cell r="XF520">
            <v>0</v>
          </cell>
          <cell r="XG520"/>
          <cell r="XH520">
            <v>0</v>
          </cell>
          <cell r="XI520">
            <v>400000</v>
          </cell>
          <cell r="XJ520">
            <v>430000</v>
          </cell>
          <cell r="XK520">
            <v>430000</v>
          </cell>
          <cell r="XL520">
            <v>30000</v>
          </cell>
          <cell r="XM520">
            <v>0</v>
          </cell>
          <cell r="XN520">
            <v>30000</v>
          </cell>
          <cell r="XO520">
            <v>0</v>
          </cell>
          <cell r="XP520">
            <v>0</v>
          </cell>
          <cell r="XQ520"/>
          <cell r="XR520">
            <v>5909.090909090909</v>
          </cell>
          <cell r="XS520">
            <v>1910000</v>
          </cell>
          <cell r="XT520">
            <v>1975000</v>
          </cell>
          <cell r="XU520">
            <v>1301289</v>
          </cell>
          <cell r="XV520">
            <v>1314289</v>
          </cell>
          <cell r="XW520">
            <v>660711</v>
          </cell>
          <cell r="XX520"/>
          <cell r="XY520">
            <v>12350</v>
          </cell>
          <cell r="XZ520"/>
        </row>
        <row r="521">
          <cell r="A521">
            <v>4203571</v>
          </cell>
          <cell r="B521" t="str">
            <v>NNO</v>
          </cell>
          <cell r="C521">
            <v>1</v>
          </cell>
          <cell r="D521" t="str">
            <v>Slezská diakonie</v>
          </cell>
          <cell r="E521">
            <v>65468562</v>
          </cell>
          <cell r="F521" t="str">
            <v xml:space="preserve">Na Nivách 259/7
Český Těšín
737 01 Český Těšín 1
</v>
          </cell>
          <cell r="G521" t="str">
            <v>Církve a náboženské společnosti</v>
          </cell>
          <cell r="H521" t="str">
            <v>nízkoprahová zařízení pro děti a mládež</v>
          </cell>
          <cell r="I521" t="str">
            <v>sociální prevence</v>
          </cell>
          <cell r="J521" t="str">
            <v>POHODA Karviná</v>
          </cell>
          <cell r="K521">
            <v>37165</v>
          </cell>
          <cell r="L521"/>
          <cell r="M521" t="str">
            <v>N</v>
          </cell>
          <cell r="N521"/>
          <cell r="O521"/>
          <cell r="P521"/>
          <cell r="Q521"/>
          <cell r="R521"/>
          <cell r="S521"/>
          <cell r="T521"/>
          <cell r="U521"/>
          <cell r="V521"/>
          <cell r="W521"/>
          <cell r="X521"/>
          <cell r="Y521" t="str">
            <v>• počet klientů: 26</v>
          </cell>
          <cell r="Z521"/>
          <cell r="AA521">
            <v>26</v>
          </cell>
          <cell r="AB521">
            <v>40</v>
          </cell>
          <cell r="AC521">
            <v>89</v>
          </cell>
          <cell r="AD521">
            <v>85</v>
          </cell>
          <cell r="AE521">
            <v>90</v>
          </cell>
          <cell r="AF521"/>
          <cell r="AG521"/>
          <cell r="AH521"/>
          <cell r="AI521"/>
          <cell r="AJ521"/>
          <cell r="AK521"/>
          <cell r="AL521"/>
          <cell r="AM521"/>
          <cell r="AN521"/>
          <cell r="AO521"/>
          <cell r="AP521"/>
          <cell r="AQ521" t="str">
            <v>• počet klientů: 26</v>
          </cell>
          <cell r="AR521">
            <v>26</v>
          </cell>
          <cell r="AS521">
            <v>40</v>
          </cell>
          <cell r="AT521">
            <v>89</v>
          </cell>
          <cell r="AU521">
            <v>85</v>
          </cell>
          <cell r="AV521">
            <v>90</v>
          </cell>
          <cell r="AW521"/>
          <cell r="AX521"/>
          <cell r="AY521"/>
          <cell r="AZ521"/>
          <cell r="BA521"/>
          <cell r="BB521"/>
          <cell r="BC521"/>
          <cell r="BD521"/>
          <cell r="BE521"/>
          <cell r="BF521"/>
          <cell r="BG521"/>
          <cell r="BH521"/>
          <cell r="BI521"/>
          <cell r="BJ521"/>
          <cell r="BK521"/>
          <cell r="BL521"/>
          <cell r="BM521" t="str">
            <v>•  1. děti a mládež ve věku od 6 do 26 let ohrožené společensky nežádoucími jevy</v>
          </cell>
          <cell r="BN521" t="str">
            <v>děti a mládež ve věku od 6 do 26 let ohrožené společensky nežádoucími jevy</v>
          </cell>
          <cell r="BO521" t="str">
            <v>• mladší děti (7 –10 let)
• starší děti (11 – 15 let)</v>
          </cell>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cell r="DR521"/>
          <cell r="DS521"/>
          <cell r="DT521"/>
          <cell r="DU521"/>
          <cell r="DV521"/>
          <cell r="DW521"/>
          <cell r="DX521"/>
          <cell r="DY521"/>
          <cell r="DZ521"/>
          <cell r="EA521"/>
          <cell r="EB521"/>
          <cell r="EC521"/>
          <cell r="ED521"/>
          <cell r="EE521"/>
          <cell r="EF521"/>
          <cell r="EG521"/>
          <cell r="EH521"/>
          <cell r="EI521"/>
          <cell r="EJ521"/>
          <cell r="EK521"/>
          <cell r="EL521">
            <v>1</v>
          </cell>
          <cell r="EM521">
            <v>1</v>
          </cell>
          <cell r="EN521">
            <v>1</v>
          </cell>
          <cell r="EO521">
            <v>643074</v>
          </cell>
          <cell r="EP521">
            <v>545400</v>
          </cell>
          <cell r="EQ521">
            <v>1</v>
          </cell>
          <cell r="ER521">
            <v>1</v>
          </cell>
          <cell r="ES521">
            <v>1</v>
          </cell>
          <cell r="ET521">
            <v>525000</v>
          </cell>
          <cell r="EU521">
            <v>525000</v>
          </cell>
          <cell r="EV521"/>
          <cell r="EW521"/>
          <cell r="EX521"/>
          <cell r="EY521"/>
          <cell r="EZ521"/>
          <cell r="FA521"/>
          <cell r="FB521"/>
          <cell r="FC521"/>
          <cell r="FD521"/>
          <cell r="FE521"/>
          <cell r="FF521"/>
          <cell r="FG521"/>
          <cell r="FH521"/>
          <cell r="FI521"/>
          <cell r="FJ521"/>
          <cell r="FK521"/>
          <cell r="FL521"/>
          <cell r="FM521"/>
          <cell r="FN521"/>
          <cell r="FO521"/>
          <cell r="FP521">
            <v>3</v>
          </cell>
          <cell r="FQ521">
            <v>0.53900000000000003</v>
          </cell>
          <cell r="FR521">
            <v>0</v>
          </cell>
          <cell r="FS521">
            <v>381330</v>
          </cell>
          <cell r="FT521">
            <v>381330</v>
          </cell>
          <cell r="FU521"/>
          <cell r="FV521"/>
          <cell r="FW521"/>
          <cell r="FX521"/>
          <cell r="FY521"/>
          <cell r="FZ521"/>
          <cell r="GA521"/>
          <cell r="GB521"/>
          <cell r="GC521"/>
          <cell r="GD521"/>
          <cell r="GE521"/>
          <cell r="GF521"/>
          <cell r="GG521"/>
          <cell r="GH521"/>
          <cell r="GI521"/>
          <cell r="GJ521"/>
          <cell r="GK521"/>
          <cell r="GL521"/>
          <cell r="GM521"/>
          <cell r="GN521"/>
          <cell r="GO521"/>
          <cell r="GP521"/>
          <cell r="GQ521"/>
          <cell r="GR521"/>
          <cell r="GS521"/>
          <cell r="GT521"/>
          <cell r="GU521"/>
          <cell r="GV521"/>
          <cell r="GW521"/>
          <cell r="GX521"/>
          <cell r="GY521"/>
          <cell r="GZ521"/>
          <cell r="HA521"/>
          <cell r="HB521"/>
          <cell r="HC521"/>
          <cell r="HD521"/>
          <cell r="HE521"/>
          <cell r="HF521"/>
          <cell r="HG521"/>
          <cell r="HH521"/>
          <cell r="HI521"/>
          <cell r="HJ521"/>
          <cell r="HK521"/>
          <cell r="HL521"/>
          <cell r="HM521"/>
          <cell r="HN521"/>
          <cell r="HO521"/>
          <cell r="HP521"/>
          <cell r="HQ521"/>
          <cell r="HR521"/>
          <cell r="HS521"/>
          <cell r="HT521"/>
          <cell r="HU521"/>
          <cell r="HV521"/>
          <cell r="HW521"/>
          <cell r="HX521"/>
          <cell r="HY521"/>
          <cell r="HZ521"/>
          <cell r="IA521"/>
          <cell r="IB521"/>
          <cell r="IC521"/>
          <cell r="ID521"/>
          <cell r="IE521"/>
          <cell r="IF521"/>
          <cell r="IG521"/>
          <cell r="IH521"/>
          <cell r="II521">
            <v>1</v>
          </cell>
          <cell r="IJ521">
            <v>0.13200000000000001</v>
          </cell>
          <cell r="IK521">
            <v>12</v>
          </cell>
          <cell r="IL521">
            <v>0.13200000000000001</v>
          </cell>
          <cell r="IM521">
            <v>48168</v>
          </cell>
          <cell r="IN521">
            <v>48168</v>
          </cell>
          <cell r="IO521"/>
          <cell r="IP521"/>
          <cell r="IQ521"/>
          <cell r="IR521"/>
          <cell r="IS521"/>
          <cell r="IT521"/>
          <cell r="IU521"/>
          <cell r="IV521"/>
          <cell r="IW521"/>
          <cell r="IX521"/>
          <cell r="IY521"/>
          <cell r="IZ521"/>
          <cell r="JA521"/>
          <cell r="JB521"/>
          <cell r="JC521"/>
          <cell r="JD521"/>
          <cell r="JE521"/>
          <cell r="JF521"/>
          <cell r="JG521"/>
          <cell r="JH521"/>
          <cell r="JI521"/>
          <cell r="JJ521"/>
          <cell r="JK521"/>
          <cell r="JL521"/>
          <cell r="JM521"/>
          <cell r="JN521"/>
          <cell r="JO521"/>
          <cell r="JP521"/>
          <cell r="JQ521"/>
          <cell r="JR521"/>
          <cell r="JS521"/>
          <cell r="JT521"/>
          <cell r="JU521"/>
          <cell r="JV521"/>
          <cell r="JW521"/>
          <cell r="JX521"/>
          <cell r="JY521"/>
          <cell r="JZ521"/>
          <cell r="KA521"/>
          <cell r="KB521"/>
          <cell r="KC521"/>
          <cell r="KD521"/>
          <cell r="KE521"/>
          <cell r="KF521"/>
          <cell r="KG521"/>
          <cell r="KH521">
            <v>3</v>
          </cell>
          <cell r="KI521">
            <v>100</v>
          </cell>
          <cell r="KJ521">
            <v>2</v>
          </cell>
          <cell r="KK521">
            <v>0</v>
          </cell>
          <cell r="KL521">
            <v>0</v>
          </cell>
          <cell r="KM521">
            <v>0</v>
          </cell>
          <cell r="KN521">
            <v>2</v>
          </cell>
          <cell r="KO521">
            <v>2</v>
          </cell>
          <cell r="KP521">
            <v>0.67100000000000004</v>
          </cell>
          <cell r="KQ521">
            <v>2.6710000000000003</v>
          </cell>
          <cell r="KR521">
            <v>1549404</v>
          </cell>
          <cell r="KS521">
            <v>1451730</v>
          </cell>
          <cell r="KT521">
            <v>1451730</v>
          </cell>
          <cell r="KU521"/>
          <cell r="KV521"/>
          <cell r="KW521"/>
          <cell r="KX521">
            <v>48168</v>
          </cell>
          <cell r="KY521">
            <v>48168</v>
          </cell>
          <cell r="KZ521">
            <v>48168</v>
          </cell>
          <cell r="LA521"/>
          <cell r="LB521"/>
          <cell r="LC521"/>
          <cell r="LD521">
            <v>0</v>
          </cell>
          <cell r="LE521">
            <v>0</v>
          </cell>
          <cell r="LF521">
            <v>0</v>
          </cell>
          <cell r="LG521"/>
          <cell r="LH521"/>
          <cell r="LI521"/>
          <cell r="LJ521">
            <v>38600</v>
          </cell>
          <cell r="LK521">
            <v>7000</v>
          </cell>
          <cell r="LL521">
            <v>7000</v>
          </cell>
          <cell r="LM521"/>
          <cell r="LN521"/>
          <cell r="LO521"/>
          <cell r="LP521">
            <v>0</v>
          </cell>
          <cell r="LQ521">
            <v>0</v>
          </cell>
          <cell r="LR521">
            <v>0</v>
          </cell>
          <cell r="LS521"/>
          <cell r="LT521"/>
          <cell r="LU521"/>
          <cell r="LV521">
            <v>30000</v>
          </cell>
          <cell r="LW521">
            <v>25000</v>
          </cell>
          <cell r="LX521">
            <v>25000</v>
          </cell>
          <cell r="LY521"/>
          <cell r="LZ521"/>
          <cell r="MA521"/>
          <cell r="MB521">
            <v>22000</v>
          </cell>
          <cell r="MC521">
            <v>16000</v>
          </cell>
          <cell r="MD521">
            <v>16000</v>
          </cell>
          <cell r="ME521"/>
          <cell r="MF521"/>
          <cell r="MG521"/>
          <cell r="MH521">
            <v>10000</v>
          </cell>
          <cell r="MI521">
            <v>9000</v>
          </cell>
          <cell r="MJ521">
            <v>9000</v>
          </cell>
          <cell r="MK521"/>
          <cell r="ML521"/>
          <cell r="MM521"/>
          <cell r="MN521">
            <v>1000</v>
          </cell>
          <cell r="MO521">
            <v>0</v>
          </cell>
          <cell r="MP521">
            <v>0</v>
          </cell>
          <cell r="MQ521"/>
          <cell r="MR521"/>
          <cell r="MS521"/>
          <cell r="MT521">
            <v>73000</v>
          </cell>
          <cell r="MU521">
            <v>67000</v>
          </cell>
          <cell r="MV521">
            <v>67000</v>
          </cell>
          <cell r="MW521"/>
          <cell r="MX521"/>
          <cell r="MY521"/>
          <cell r="MZ521">
            <v>112000</v>
          </cell>
          <cell r="NA521">
            <v>90000</v>
          </cell>
          <cell r="NB521">
            <v>90000</v>
          </cell>
          <cell r="NC521"/>
          <cell r="ND521"/>
          <cell r="NE521"/>
          <cell r="NF521">
            <v>112000</v>
          </cell>
          <cell r="NG521">
            <v>0</v>
          </cell>
          <cell r="NH521">
            <v>100</v>
          </cell>
          <cell r="NI521">
            <v>5000</v>
          </cell>
          <cell r="NJ521">
            <v>5000</v>
          </cell>
          <cell r="NK521">
            <v>5000</v>
          </cell>
          <cell r="NL521"/>
          <cell r="NM521"/>
          <cell r="NN521"/>
          <cell r="NO521">
            <v>0</v>
          </cell>
          <cell r="NP521">
            <v>0</v>
          </cell>
          <cell r="NQ521">
            <v>0</v>
          </cell>
          <cell r="NR521"/>
          <cell r="NS521"/>
          <cell r="NT521"/>
          <cell r="NU521">
            <v>0</v>
          </cell>
          <cell r="NV521">
            <v>0</v>
          </cell>
          <cell r="NW521">
            <v>0</v>
          </cell>
          <cell r="NX521"/>
          <cell r="NY521"/>
          <cell r="NZ521"/>
          <cell r="OA521">
            <v>15000</v>
          </cell>
          <cell r="OB521">
            <v>11000</v>
          </cell>
          <cell r="OC521">
            <v>11000</v>
          </cell>
          <cell r="OD521"/>
          <cell r="OE521"/>
          <cell r="OF521"/>
          <cell r="OG521">
            <v>93000</v>
          </cell>
          <cell r="OH521">
            <v>87000</v>
          </cell>
          <cell r="OI521">
            <v>87000</v>
          </cell>
          <cell r="OJ521"/>
          <cell r="OK521"/>
          <cell r="OL521"/>
          <cell r="OM521">
            <v>2000</v>
          </cell>
          <cell r="ON521">
            <v>1000</v>
          </cell>
          <cell r="OO521">
            <v>1000</v>
          </cell>
          <cell r="OP521"/>
          <cell r="OQ521"/>
          <cell r="OR521"/>
          <cell r="OS521">
            <v>0</v>
          </cell>
          <cell r="OT521">
            <v>0</v>
          </cell>
          <cell r="OU521">
            <v>0</v>
          </cell>
          <cell r="OV521"/>
          <cell r="OW521"/>
          <cell r="OX521"/>
          <cell r="OY521">
            <v>0</v>
          </cell>
          <cell r="OZ521">
            <v>0</v>
          </cell>
          <cell r="PA521">
            <v>0</v>
          </cell>
          <cell r="PB521"/>
          <cell r="PC521"/>
          <cell r="PD521"/>
          <cell r="PE521">
            <v>56000</v>
          </cell>
          <cell r="PF521">
            <v>47000</v>
          </cell>
          <cell r="PG521">
            <v>47000</v>
          </cell>
          <cell r="PH521"/>
          <cell r="PI521"/>
          <cell r="PJ521"/>
          <cell r="PK521">
            <v>36000</v>
          </cell>
          <cell r="PL521">
            <v>0</v>
          </cell>
          <cell r="PM521">
            <v>0</v>
          </cell>
          <cell r="PN521"/>
          <cell r="PO521"/>
          <cell r="PP521"/>
          <cell r="PQ521">
            <v>351428</v>
          </cell>
          <cell r="PR521">
            <v>335102</v>
          </cell>
          <cell r="PS521">
            <v>335102</v>
          </cell>
          <cell r="PT521"/>
          <cell r="PU521"/>
          <cell r="PV521"/>
          <cell r="PW521">
            <v>2442600</v>
          </cell>
          <cell r="PX521">
            <v>2200000</v>
          </cell>
          <cell r="PY521">
            <v>2200000</v>
          </cell>
          <cell r="PZ521">
            <v>100</v>
          </cell>
          <cell r="QA521">
            <v>2442600</v>
          </cell>
          <cell r="QB521">
            <v>2200000</v>
          </cell>
          <cell r="QC521">
            <v>100</v>
          </cell>
          <cell r="QD521"/>
          <cell r="QE521"/>
          <cell r="QF521"/>
          <cell r="QG521">
            <v>1673000</v>
          </cell>
          <cell r="QH521">
            <v>1821000</v>
          </cell>
          <cell r="QI521">
            <v>2200000</v>
          </cell>
          <cell r="QJ521">
            <v>0</v>
          </cell>
          <cell r="QK521">
            <v>0</v>
          </cell>
          <cell r="QL521">
            <v>0</v>
          </cell>
          <cell r="QM521">
            <v>0</v>
          </cell>
          <cell r="QN521">
            <v>0</v>
          </cell>
          <cell r="QO521">
            <v>0</v>
          </cell>
          <cell r="QP521">
            <v>0</v>
          </cell>
          <cell r="QQ521">
            <v>0</v>
          </cell>
          <cell r="QR521">
            <v>0</v>
          </cell>
          <cell r="QS521">
            <v>0</v>
          </cell>
          <cell r="QT521">
            <v>0</v>
          </cell>
          <cell r="QU521">
            <v>0</v>
          </cell>
          <cell r="QV521"/>
          <cell r="QW521">
            <v>0</v>
          </cell>
          <cell r="QX521">
            <v>0</v>
          </cell>
          <cell r="QY521">
            <v>0</v>
          </cell>
          <cell r="QZ521"/>
          <cell r="RA521">
            <v>57879</v>
          </cell>
          <cell r="RB521">
            <v>83003</v>
          </cell>
          <cell r="RC521">
            <v>0</v>
          </cell>
          <cell r="RD521">
            <v>58000</v>
          </cell>
          <cell r="RE521">
            <v>58000</v>
          </cell>
          <cell r="RF521">
            <v>58000</v>
          </cell>
          <cell r="RG521">
            <v>130000</v>
          </cell>
          <cell r="RH521">
            <v>125000</v>
          </cell>
          <cell r="RI521">
            <v>145000</v>
          </cell>
          <cell r="RJ521"/>
          <cell r="RK521"/>
          <cell r="RL521"/>
          <cell r="RM521">
            <v>44104</v>
          </cell>
          <cell r="RN521">
            <v>46228</v>
          </cell>
          <cell r="RO521">
            <v>39600</v>
          </cell>
          <cell r="RP521">
            <v>7.795698924731183</v>
          </cell>
          <cell r="RQ521"/>
          <cell r="RR521"/>
          <cell r="RS521"/>
          <cell r="RT521">
            <v>0</v>
          </cell>
          <cell r="RU521"/>
          <cell r="RV521"/>
          <cell r="RW521"/>
          <cell r="RX521" t="str">
            <v>N</v>
          </cell>
          <cell r="RY521"/>
          <cell r="RZ521">
            <v>2200000</v>
          </cell>
          <cell r="SA521">
            <v>2200000</v>
          </cell>
          <cell r="SB521">
            <v>1715000</v>
          </cell>
          <cell r="SC521">
            <v>485000</v>
          </cell>
          <cell r="SD521">
            <v>0</v>
          </cell>
          <cell r="SE521"/>
          <cell r="SF521"/>
          <cell r="SG521"/>
          <cell r="SH521"/>
          <cell r="SI521"/>
          <cell r="SJ521">
            <v>2</v>
          </cell>
          <cell r="SK521"/>
          <cell r="SL521" t="str">
            <v>Po dobu rekonstrukce byla služba poskytována nejen ambulantně, ale i terénně, aby bylo možné se s klienty pohybovat i mimo zařízení. Nyní dochází k ukončení terénního poskytování.</v>
          </cell>
          <cell r="SM521">
            <v>2</v>
          </cell>
          <cell r="SN521"/>
          <cell r="SO521"/>
          <cell r="SP521"/>
          <cell r="SQ521"/>
          <cell r="SR521"/>
          <cell r="SS521">
            <v>100</v>
          </cell>
          <cell r="ST521">
            <v>0</v>
          </cell>
          <cell r="SU521"/>
          <cell r="SV521">
            <v>2138400</v>
          </cell>
          <cell r="SW521"/>
          <cell r="SX521">
            <v>1.1422558922558923</v>
          </cell>
          <cell r="SY521">
            <v>2436000</v>
          </cell>
          <cell r="SZ521">
            <v>2436000</v>
          </cell>
          <cell r="TA521"/>
          <cell r="TB521">
            <v>0</v>
          </cell>
          <cell r="TC521" t="str">
            <v>nad MOPN</v>
          </cell>
          <cell r="TD521" t="str">
            <v>síť ok, náklady nad MOPN</v>
          </cell>
          <cell r="TE521"/>
          <cell r="TF521">
            <v>0</v>
          </cell>
          <cell r="TG521"/>
          <cell r="TH521"/>
          <cell r="TI521"/>
          <cell r="TJ521"/>
          <cell r="TK521"/>
          <cell r="TL521"/>
          <cell r="TM521"/>
          <cell r="TN521"/>
          <cell r="TO521"/>
          <cell r="TP521"/>
          <cell r="TQ521"/>
          <cell r="TR521"/>
          <cell r="TS521">
            <v>1806000</v>
          </cell>
          <cell r="TT521">
            <v>0</v>
          </cell>
          <cell r="TU521">
            <v>0</v>
          </cell>
          <cell r="TV521">
            <v>1806000</v>
          </cell>
          <cell r="TW521"/>
          <cell r="TX521"/>
          <cell r="TY521">
            <v>1806000</v>
          </cell>
          <cell r="TZ521"/>
          <cell r="UA521"/>
          <cell r="UB521">
            <v>0</v>
          </cell>
          <cell r="UC521"/>
          <cell r="UD521"/>
          <cell r="UE521">
            <v>1806000</v>
          </cell>
          <cell r="UF521">
            <v>1806000</v>
          </cell>
          <cell r="UG521">
            <v>5</v>
          </cell>
          <cell r="UH521">
            <v>1715700</v>
          </cell>
          <cell r="UI521">
            <v>1715700</v>
          </cell>
          <cell r="UJ521"/>
          <cell r="UK521"/>
          <cell r="UL521"/>
          <cell r="UM521"/>
          <cell r="UN521"/>
          <cell r="UO521"/>
          <cell r="UP521">
            <v>1715700</v>
          </cell>
          <cell r="UQ521">
            <v>1715700</v>
          </cell>
          <cell r="UR521">
            <v>1715700</v>
          </cell>
          <cell r="US521">
            <v>1715000</v>
          </cell>
          <cell r="UT521">
            <v>1715000</v>
          </cell>
          <cell r="UU521">
            <v>485000</v>
          </cell>
          <cell r="UV521">
            <v>2200000</v>
          </cell>
          <cell r="UW521">
            <v>2200000</v>
          </cell>
          <cell r="UX521">
            <v>348349.07575760293</v>
          </cell>
          <cell r="UY521">
            <v>348349.07575760293</v>
          </cell>
          <cell r="UZ521">
            <v>348349</v>
          </cell>
          <cell r="VA521">
            <v>348349</v>
          </cell>
          <cell r="VB521">
            <v>174174.53787880146</v>
          </cell>
          <cell r="VC521">
            <v>174174.53787880146</v>
          </cell>
          <cell r="VD521">
            <v>174175</v>
          </cell>
          <cell r="VE521">
            <v>174175</v>
          </cell>
          <cell r="VF521">
            <v>1192476</v>
          </cell>
          <cell r="VG521">
            <v>1506898</v>
          </cell>
          <cell r="VH521">
            <v>693102</v>
          </cell>
          <cell r="VI521">
            <v>2200000</v>
          </cell>
          <cell r="VJ521">
            <v>0</v>
          </cell>
          <cell r="VK521">
            <v>485000</v>
          </cell>
          <cell r="VL521">
            <v>0</v>
          </cell>
          <cell r="VM521" t="str">
            <v>číslo smlouvy 06909/2020/SOC ze dne 26. 10. 2020</v>
          </cell>
          <cell r="VN521">
            <v>485000</v>
          </cell>
          <cell r="VO521">
            <v>91000</v>
          </cell>
          <cell r="VP521">
            <v>94.961240310077528</v>
          </cell>
          <cell r="VQ521">
            <v>522524</v>
          </cell>
          <cell r="VR521">
            <v>44663</v>
          </cell>
          <cell r="VS521"/>
          <cell r="VT521"/>
          <cell r="VU521"/>
          <cell r="VV521">
            <v>1192476</v>
          </cell>
          <cell r="VW521">
            <v>44713</v>
          </cell>
          <cell r="VX521">
            <v>485000</v>
          </cell>
          <cell r="VY521">
            <v>485000</v>
          </cell>
          <cell r="VZ521">
            <v>0</v>
          </cell>
          <cell r="WA521"/>
          <cell r="WB521">
            <v>485000</v>
          </cell>
          <cell r="WC521">
            <v>0</v>
          </cell>
          <cell r="WD521">
            <v>5</v>
          </cell>
          <cell r="WE521">
            <v>257250</v>
          </cell>
          <cell r="WF521">
            <v>257250</v>
          </cell>
          <cell r="WG521"/>
          <cell r="WH521">
            <v>0</v>
          </cell>
          <cell r="WI521"/>
          <cell r="WJ521"/>
          <cell r="WK521"/>
          <cell r="WL521"/>
          <cell r="WM521"/>
          <cell r="WN521">
            <v>257250</v>
          </cell>
          <cell r="WO521">
            <v>257250</v>
          </cell>
          <cell r="WP521">
            <v>257000</v>
          </cell>
          <cell r="WQ521">
            <v>257000</v>
          </cell>
          <cell r="WR521">
            <v>45588.15019502856</v>
          </cell>
          <cell r="WS521">
            <v>211411.84980497145</v>
          </cell>
          <cell r="WT521">
            <v>45588.15019502856</v>
          </cell>
          <cell r="WU521">
            <v>211411.84980497145</v>
          </cell>
          <cell r="WV521">
            <v>45588</v>
          </cell>
          <cell r="WW521">
            <v>211412</v>
          </cell>
          <cell r="WX521">
            <v>45588</v>
          </cell>
          <cell r="WY521">
            <v>211412</v>
          </cell>
          <cell r="WZ521">
            <v>-0.15019502856011968</v>
          </cell>
          <cell r="XA521">
            <v>0.15019502854556777</v>
          </cell>
          <cell r="XB521"/>
          <cell r="XC521">
            <v>45588</v>
          </cell>
          <cell r="XD521">
            <v>257000</v>
          </cell>
          <cell r="XE521">
            <v>228000</v>
          </cell>
          <cell r="XF521">
            <v>14.985422740524781</v>
          </cell>
          <cell r="XG521"/>
          <cell r="XH521">
            <v>257000</v>
          </cell>
          <cell r="XI521">
            <v>0</v>
          </cell>
          <cell r="XJ521">
            <v>0</v>
          </cell>
          <cell r="XK521">
            <v>0</v>
          </cell>
          <cell r="XL521">
            <v>0</v>
          </cell>
          <cell r="XM521">
            <v>0</v>
          </cell>
          <cell r="XN521">
            <v>0</v>
          </cell>
          <cell r="XO521">
            <v>0</v>
          </cell>
          <cell r="XP521">
            <v>0</v>
          </cell>
          <cell r="XQ521"/>
          <cell r="XR521" t="e">
            <v>#DIV/0!</v>
          </cell>
          <cell r="XS521"/>
          <cell r="XT521"/>
          <cell r="XU521"/>
          <cell r="XV521"/>
          <cell r="XW521"/>
          <cell r="XX521"/>
          <cell r="XY521">
            <v>257250</v>
          </cell>
        </row>
        <row r="522">
          <cell r="A522">
            <v>4224635</v>
          </cell>
          <cell r="B522" t="str">
            <v>NNO</v>
          </cell>
          <cell r="C522">
            <v>1</v>
          </cell>
          <cell r="D522" t="str">
            <v>Slezská diakonie</v>
          </cell>
          <cell r="E522">
            <v>65468562</v>
          </cell>
          <cell r="F522" t="str">
            <v xml:space="preserve">Na Nivách 259/7
Český Těšín
737 01 Český Těšín 1
</v>
          </cell>
          <cell r="G522" t="str">
            <v>Církve a náboženské společnosti</v>
          </cell>
          <cell r="H522" t="str">
            <v>noclehárny</v>
          </cell>
          <cell r="I522" t="str">
            <v>sociální prevence</v>
          </cell>
          <cell r="J522" t="str">
            <v>BETHEL Karviná noclehárna</v>
          </cell>
          <cell r="K522">
            <v>37377</v>
          </cell>
          <cell r="L522"/>
          <cell r="M522" t="str">
            <v>N</v>
          </cell>
          <cell r="N522"/>
          <cell r="O522"/>
          <cell r="P522"/>
          <cell r="Q522"/>
          <cell r="R522"/>
          <cell r="S522"/>
          <cell r="T522"/>
          <cell r="U522"/>
          <cell r="V522"/>
          <cell r="W522"/>
          <cell r="X522"/>
          <cell r="Y522" t="str">
            <v>• počet klientů: 17</v>
          </cell>
          <cell r="Z522">
            <v>17</v>
          </cell>
          <cell r="AA522"/>
          <cell r="AB522"/>
          <cell r="AC522">
            <v>115</v>
          </cell>
          <cell r="AD522">
            <v>110</v>
          </cell>
          <cell r="AE522">
            <v>110</v>
          </cell>
          <cell r="AF522"/>
          <cell r="AG522"/>
          <cell r="AH522"/>
          <cell r="AI522"/>
          <cell r="AJ522"/>
          <cell r="AK522"/>
          <cell r="AL522"/>
          <cell r="AM522"/>
          <cell r="AN522"/>
          <cell r="AO522"/>
          <cell r="AP522"/>
          <cell r="AQ522"/>
          <cell r="AR522"/>
          <cell r="AS522"/>
          <cell r="AT522"/>
          <cell r="AU522"/>
          <cell r="AV522"/>
          <cell r="AW522"/>
          <cell r="AX522"/>
          <cell r="AY522"/>
          <cell r="AZ522"/>
          <cell r="BA522"/>
          <cell r="BB522"/>
          <cell r="BC522"/>
          <cell r="BD522"/>
          <cell r="BE522"/>
          <cell r="BF522"/>
          <cell r="BG522"/>
          <cell r="BH522"/>
          <cell r="BI522"/>
          <cell r="BJ522"/>
          <cell r="BK522"/>
          <cell r="BL522"/>
          <cell r="BM522" t="str">
            <v>•  6. osoby bez přístřeší
• 21. osoby, které vedou rizikový způsob života nebo jsou tímto způsobem života ohroženy</v>
          </cell>
          <cell r="BN522" t="str">
            <v>osoby bez přístřeší</v>
          </cell>
          <cell r="BO522" t="str">
            <v>• dorost (16 – 18 let)
• mladí dospělí (19 – 26 let)
• dospělí (27 – 64 let)
• mladší senioři (65 – 80 let)</v>
          </cell>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cell r="DR522"/>
          <cell r="DS522"/>
          <cell r="DT522"/>
          <cell r="DU522"/>
          <cell r="DV522"/>
          <cell r="DW522"/>
          <cell r="DX522"/>
          <cell r="DY522"/>
          <cell r="DZ522"/>
          <cell r="EA522"/>
          <cell r="EB522"/>
          <cell r="EC522"/>
          <cell r="ED522"/>
          <cell r="EE522"/>
          <cell r="EF522"/>
          <cell r="EG522"/>
          <cell r="EH522"/>
          <cell r="EI522"/>
          <cell r="EJ522"/>
          <cell r="EK522"/>
          <cell r="EL522">
            <v>2</v>
          </cell>
          <cell r="EM522">
            <v>0.95</v>
          </cell>
          <cell r="EN522">
            <v>0.95</v>
          </cell>
          <cell r="EO522">
            <v>656630</v>
          </cell>
          <cell r="EP522">
            <v>630000</v>
          </cell>
          <cell r="EQ522">
            <v>4</v>
          </cell>
          <cell r="ER522">
            <v>1.75</v>
          </cell>
          <cell r="ES522">
            <v>2.7</v>
          </cell>
          <cell r="ET522">
            <v>895816</v>
          </cell>
          <cell r="EU522">
            <v>849446</v>
          </cell>
          <cell r="EV522"/>
          <cell r="EW522"/>
          <cell r="EX522"/>
          <cell r="EY522"/>
          <cell r="EZ522"/>
          <cell r="FA522"/>
          <cell r="FB522"/>
          <cell r="FC522"/>
          <cell r="FD522"/>
          <cell r="FE522"/>
          <cell r="FF522"/>
          <cell r="FG522"/>
          <cell r="FH522"/>
          <cell r="FI522"/>
          <cell r="FJ522"/>
          <cell r="FK522"/>
          <cell r="FL522"/>
          <cell r="FM522"/>
          <cell r="FN522"/>
          <cell r="FO522"/>
          <cell r="FP522">
            <v>2</v>
          </cell>
          <cell r="FQ522">
            <v>0.4</v>
          </cell>
          <cell r="FR522">
            <v>0.4</v>
          </cell>
          <cell r="FS522">
            <v>319187</v>
          </cell>
          <cell r="FT522">
            <v>319187</v>
          </cell>
          <cell r="FU522"/>
          <cell r="FV522"/>
          <cell r="FW522"/>
          <cell r="FX522"/>
          <cell r="FY522"/>
          <cell r="FZ522"/>
          <cell r="GA522"/>
          <cell r="GB522"/>
          <cell r="GC522"/>
          <cell r="GD522"/>
          <cell r="GE522"/>
          <cell r="GF522"/>
          <cell r="GG522"/>
          <cell r="GH522"/>
          <cell r="GI522"/>
          <cell r="GJ522"/>
          <cell r="GK522"/>
          <cell r="GL522"/>
          <cell r="GM522"/>
          <cell r="GN522"/>
          <cell r="GO522"/>
          <cell r="GP522"/>
          <cell r="GQ522"/>
          <cell r="GR522"/>
          <cell r="GS522"/>
          <cell r="GT522"/>
          <cell r="GU522"/>
          <cell r="GV522"/>
          <cell r="GW522"/>
          <cell r="GX522"/>
          <cell r="GY522"/>
          <cell r="GZ522"/>
          <cell r="HA522"/>
          <cell r="HB522"/>
          <cell r="HC522"/>
          <cell r="HD522"/>
          <cell r="HE522"/>
          <cell r="HF522"/>
          <cell r="HG522"/>
          <cell r="HH522"/>
          <cell r="HI522"/>
          <cell r="HJ522"/>
          <cell r="HK522"/>
          <cell r="HL522"/>
          <cell r="HM522"/>
          <cell r="HN522"/>
          <cell r="HO522"/>
          <cell r="HP522"/>
          <cell r="HQ522"/>
          <cell r="HR522"/>
          <cell r="HS522"/>
          <cell r="HT522"/>
          <cell r="HU522"/>
          <cell r="HV522"/>
          <cell r="HW522"/>
          <cell r="HX522"/>
          <cell r="HY522"/>
          <cell r="HZ522"/>
          <cell r="IA522"/>
          <cell r="IB522"/>
          <cell r="IC522"/>
          <cell r="ID522"/>
          <cell r="IE522"/>
          <cell r="IF522"/>
          <cell r="IG522"/>
          <cell r="IH522"/>
          <cell r="II522"/>
          <cell r="IJ522"/>
          <cell r="IK522"/>
          <cell r="IL522"/>
          <cell r="IM522"/>
          <cell r="IN522"/>
          <cell r="IO522"/>
          <cell r="IP522"/>
          <cell r="IQ522"/>
          <cell r="IR522"/>
          <cell r="IS522"/>
          <cell r="IT522"/>
          <cell r="IU522"/>
          <cell r="IV522"/>
          <cell r="IW522"/>
          <cell r="IX522"/>
          <cell r="IY522"/>
          <cell r="IZ522"/>
          <cell r="JA522"/>
          <cell r="JB522"/>
          <cell r="JC522"/>
          <cell r="JD522"/>
          <cell r="JE522"/>
          <cell r="JF522"/>
          <cell r="JG522"/>
          <cell r="JH522"/>
          <cell r="JI522"/>
          <cell r="JJ522"/>
          <cell r="JK522"/>
          <cell r="JL522"/>
          <cell r="JM522"/>
          <cell r="JN522"/>
          <cell r="JO522"/>
          <cell r="JP522"/>
          <cell r="JQ522"/>
          <cell r="JR522"/>
          <cell r="JS522"/>
          <cell r="JT522"/>
          <cell r="JU522"/>
          <cell r="JV522"/>
          <cell r="JW522"/>
          <cell r="JX522"/>
          <cell r="JY522"/>
          <cell r="JZ522"/>
          <cell r="KA522"/>
          <cell r="KB522"/>
          <cell r="KC522"/>
          <cell r="KD522"/>
          <cell r="KE522"/>
          <cell r="KF522"/>
          <cell r="KG522"/>
          <cell r="KH522">
            <v>0</v>
          </cell>
          <cell r="KI522"/>
          <cell r="KJ522">
            <v>2.7</v>
          </cell>
          <cell r="KK522">
            <v>0</v>
          </cell>
          <cell r="KL522">
            <v>0</v>
          </cell>
          <cell r="KM522">
            <v>0</v>
          </cell>
          <cell r="KN522">
            <v>2.7</v>
          </cell>
          <cell r="KO522">
            <v>2.7</v>
          </cell>
          <cell r="KP522">
            <v>0.4</v>
          </cell>
          <cell r="KQ522">
            <v>3.1</v>
          </cell>
          <cell r="KR522">
            <v>1871633</v>
          </cell>
          <cell r="KS522">
            <v>1798633</v>
          </cell>
          <cell r="KT522">
            <v>1798633</v>
          </cell>
          <cell r="KU522"/>
          <cell r="KV522"/>
          <cell r="KW522"/>
          <cell r="KX522">
            <v>0</v>
          </cell>
          <cell r="KY522">
            <v>0</v>
          </cell>
          <cell r="KZ522">
            <v>0</v>
          </cell>
          <cell r="LA522"/>
          <cell r="LB522"/>
          <cell r="LC522"/>
          <cell r="LD522">
            <v>0</v>
          </cell>
          <cell r="LE522">
            <v>0</v>
          </cell>
          <cell r="LF522">
            <v>0</v>
          </cell>
          <cell r="LG522"/>
          <cell r="LH522"/>
          <cell r="LI522"/>
          <cell r="LJ522">
            <v>69000</v>
          </cell>
          <cell r="LK522">
            <v>2000</v>
          </cell>
          <cell r="LL522">
            <v>2000</v>
          </cell>
          <cell r="LM522"/>
          <cell r="LN522"/>
          <cell r="LO522"/>
          <cell r="LP522">
            <v>0</v>
          </cell>
          <cell r="LQ522">
            <v>0</v>
          </cell>
          <cell r="LR522">
            <v>0</v>
          </cell>
          <cell r="LS522"/>
          <cell r="LT522"/>
          <cell r="LU522"/>
          <cell r="LV522">
            <v>33410</v>
          </cell>
          <cell r="LW522">
            <v>33410</v>
          </cell>
          <cell r="LX522">
            <v>33410</v>
          </cell>
          <cell r="LY522"/>
          <cell r="LZ522"/>
          <cell r="MA522"/>
          <cell r="MB522">
            <v>0</v>
          </cell>
          <cell r="MC522">
            <v>0</v>
          </cell>
          <cell r="MD522">
            <v>0</v>
          </cell>
          <cell r="ME522"/>
          <cell r="MF522"/>
          <cell r="MG522"/>
          <cell r="MH522">
            <v>5000</v>
          </cell>
          <cell r="MI522">
            <v>0</v>
          </cell>
          <cell r="MJ522">
            <v>0</v>
          </cell>
          <cell r="MK522"/>
          <cell r="ML522"/>
          <cell r="MM522"/>
          <cell r="MN522">
            <v>1000</v>
          </cell>
          <cell r="MO522">
            <v>1000</v>
          </cell>
          <cell r="MP522">
            <v>1000</v>
          </cell>
          <cell r="MQ522"/>
          <cell r="MR522"/>
          <cell r="MS522"/>
          <cell r="MT522">
            <v>67500</v>
          </cell>
          <cell r="MU522">
            <v>56500</v>
          </cell>
          <cell r="MV522">
            <v>56500</v>
          </cell>
          <cell r="MW522"/>
          <cell r="MX522"/>
          <cell r="MY522"/>
          <cell r="MZ522">
            <v>105500</v>
          </cell>
          <cell r="NA522">
            <v>50757</v>
          </cell>
          <cell r="NB522">
            <v>50757</v>
          </cell>
          <cell r="NC522"/>
          <cell r="ND522"/>
          <cell r="NE522"/>
          <cell r="NF522">
            <v>105500</v>
          </cell>
          <cell r="NG522">
            <v>0</v>
          </cell>
          <cell r="NH522">
            <v>100</v>
          </cell>
          <cell r="NI522">
            <v>12200</v>
          </cell>
          <cell r="NJ522">
            <v>7200</v>
          </cell>
          <cell r="NK522">
            <v>7200</v>
          </cell>
          <cell r="NL522"/>
          <cell r="NM522"/>
          <cell r="NN522"/>
          <cell r="NO522">
            <v>0</v>
          </cell>
          <cell r="NP522">
            <v>0</v>
          </cell>
          <cell r="NQ522">
            <v>0</v>
          </cell>
          <cell r="NR522"/>
          <cell r="NS522"/>
          <cell r="NT522"/>
          <cell r="NU522">
            <v>0</v>
          </cell>
          <cell r="NV522">
            <v>0</v>
          </cell>
          <cell r="NW522">
            <v>0</v>
          </cell>
          <cell r="NX522"/>
          <cell r="NY522"/>
          <cell r="NZ522"/>
          <cell r="OA522">
            <v>25000</v>
          </cell>
          <cell r="OB522">
            <v>25000</v>
          </cell>
          <cell r="OC522">
            <v>25000</v>
          </cell>
          <cell r="OD522"/>
          <cell r="OE522"/>
          <cell r="OF522"/>
          <cell r="OG522">
            <v>50000</v>
          </cell>
          <cell r="OH522">
            <v>50000</v>
          </cell>
          <cell r="OI522">
            <v>50000</v>
          </cell>
          <cell r="OJ522"/>
          <cell r="OK522"/>
          <cell r="OL522"/>
          <cell r="OM522">
            <v>5000</v>
          </cell>
          <cell r="ON522">
            <v>5000</v>
          </cell>
          <cell r="OO522">
            <v>5000</v>
          </cell>
          <cell r="OP522"/>
          <cell r="OQ522"/>
          <cell r="OR522"/>
          <cell r="OS522">
            <v>0</v>
          </cell>
          <cell r="OT522">
            <v>0</v>
          </cell>
          <cell r="OU522">
            <v>0</v>
          </cell>
          <cell r="OV522"/>
          <cell r="OW522"/>
          <cell r="OX522"/>
          <cell r="OY522">
            <v>0</v>
          </cell>
          <cell r="OZ522">
            <v>0</v>
          </cell>
          <cell r="PA522">
            <v>0</v>
          </cell>
          <cell r="PB522"/>
          <cell r="PC522"/>
          <cell r="PD522"/>
          <cell r="PE522">
            <v>53500</v>
          </cell>
          <cell r="PF522">
            <v>47500</v>
          </cell>
          <cell r="PG522">
            <v>47500</v>
          </cell>
          <cell r="PH522"/>
          <cell r="PI522"/>
          <cell r="PJ522"/>
          <cell r="PK522">
            <v>0</v>
          </cell>
          <cell r="PL522">
            <v>0</v>
          </cell>
          <cell r="PM522">
            <v>0</v>
          </cell>
          <cell r="PN522"/>
          <cell r="PO522"/>
          <cell r="PP522"/>
          <cell r="PQ522">
            <v>536257</v>
          </cell>
          <cell r="PR522">
            <v>398000</v>
          </cell>
          <cell r="PS522">
            <v>398000</v>
          </cell>
          <cell r="PT522"/>
          <cell r="PU522"/>
          <cell r="PV522"/>
          <cell r="PW522">
            <v>2835000</v>
          </cell>
          <cell r="PX522">
            <v>2475000</v>
          </cell>
          <cell r="PY522">
            <v>2475000</v>
          </cell>
          <cell r="PZ522">
            <v>100</v>
          </cell>
          <cell r="QA522">
            <v>2835000</v>
          </cell>
          <cell r="QB522">
            <v>2475000</v>
          </cell>
          <cell r="QC522">
            <v>100</v>
          </cell>
          <cell r="QD522"/>
          <cell r="QE522"/>
          <cell r="QF522"/>
          <cell r="QG522">
            <v>1776000</v>
          </cell>
          <cell r="QH522">
            <v>2005000</v>
          </cell>
          <cell r="QI522">
            <v>2475000</v>
          </cell>
          <cell r="QJ522">
            <v>0</v>
          </cell>
          <cell r="QK522">
            <v>0</v>
          </cell>
          <cell r="QL522">
            <v>0</v>
          </cell>
          <cell r="QM522">
            <v>0</v>
          </cell>
          <cell r="QN522">
            <v>0</v>
          </cell>
          <cell r="QO522">
            <v>0</v>
          </cell>
          <cell r="QP522">
            <v>0</v>
          </cell>
          <cell r="QQ522">
            <v>0</v>
          </cell>
          <cell r="QR522">
            <v>0</v>
          </cell>
          <cell r="QS522">
            <v>267420</v>
          </cell>
          <cell r="QT522">
            <v>210000</v>
          </cell>
          <cell r="QU522">
            <v>210000</v>
          </cell>
          <cell r="QV522"/>
          <cell r="QW522">
            <v>0</v>
          </cell>
          <cell r="QX522">
            <v>0</v>
          </cell>
          <cell r="QY522">
            <v>0</v>
          </cell>
          <cell r="QZ522"/>
          <cell r="RA522">
            <v>113421</v>
          </cell>
          <cell r="RB522">
            <v>133586</v>
          </cell>
          <cell r="RC522">
            <v>0</v>
          </cell>
          <cell r="RD522">
            <v>78000</v>
          </cell>
          <cell r="RE522">
            <v>73000</v>
          </cell>
          <cell r="RF522">
            <v>73000</v>
          </cell>
          <cell r="RG522">
            <v>70000</v>
          </cell>
          <cell r="RH522">
            <v>75754</v>
          </cell>
          <cell r="RI522">
            <v>77000</v>
          </cell>
          <cell r="RJ522"/>
          <cell r="RK522"/>
          <cell r="RL522"/>
          <cell r="RM522">
            <v>5108</v>
          </cell>
          <cell r="RN522">
            <v>0</v>
          </cell>
          <cell r="RO522">
            <v>0</v>
          </cell>
          <cell r="RP522">
            <v>3.8099950519544783</v>
          </cell>
          <cell r="RQ522"/>
          <cell r="RR522"/>
          <cell r="RS522"/>
          <cell r="RT522">
            <v>0</v>
          </cell>
          <cell r="RU522"/>
          <cell r="RV522"/>
          <cell r="RW522"/>
          <cell r="RX522" t="str">
            <v>N</v>
          </cell>
          <cell r="RY522"/>
          <cell r="RZ522">
            <v>2475000</v>
          </cell>
          <cell r="SA522">
            <v>2475000</v>
          </cell>
          <cell r="SB522">
            <v>1944000</v>
          </cell>
          <cell r="SC522">
            <v>531000</v>
          </cell>
          <cell r="SD522">
            <v>0</v>
          </cell>
          <cell r="SE522"/>
          <cell r="SF522"/>
          <cell r="SG522"/>
          <cell r="SH522"/>
          <cell r="SI522"/>
          <cell r="SJ522">
            <v>2.7</v>
          </cell>
          <cell r="SK522"/>
          <cell r="SL522"/>
          <cell r="SM522">
            <v>2.7</v>
          </cell>
          <cell r="SN522"/>
          <cell r="SO522"/>
          <cell r="SP522"/>
          <cell r="SQ522"/>
          <cell r="SR522"/>
          <cell r="SS522">
            <v>100</v>
          </cell>
          <cell r="ST522">
            <v>0</v>
          </cell>
          <cell r="SU522"/>
          <cell r="SV522">
            <v>2625000</v>
          </cell>
          <cell r="SW522"/>
          <cell r="SX522">
            <v>1.08</v>
          </cell>
          <cell r="SY522">
            <v>3940000</v>
          </cell>
          <cell r="SZ522">
            <v>3940000</v>
          </cell>
          <cell r="TA522"/>
          <cell r="TB522">
            <v>0</v>
          </cell>
          <cell r="TC522" t="str">
            <v>OK</v>
          </cell>
          <cell r="TD522" t="str">
            <v>OK</v>
          </cell>
          <cell r="TE522"/>
          <cell r="TF522">
            <v>0</v>
          </cell>
          <cell r="TG522"/>
          <cell r="TH522"/>
          <cell r="TI522"/>
          <cell r="TJ522">
            <v>0</v>
          </cell>
          <cell r="TK522"/>
          <cell r="TL522">
            <v>0</v>
          </cell>
          <cell r="TM522">
            <v>33410</v>
          </cell>
          <cell r="TN522">
            <v>33410</v>
          </cell>
          <cell r="TO522" t="str">
            <v>Vybavení kanceláří atd.</v>
          </cell>
          <cell r="TP522">
            <v>50000</v>
          </cell>
          <cell r="TQ522">
            <v>50000</v>
          </cell>
          <cell r="TR522" t="str">
            <v>nespecifikováno</v>
          </cell>
          <cell r="TS522">
            <v>1935000</v>
          </cell>
          <cell r="TT522">
            <v>70000</v>
          </cell>
          <cell r="TU522">
            <v>0</v>
          </cell>
          <cell r="TV522">
            <v>2005000</v>
          </cell>
          <cell r="TW522"/>
          <cell r="TX522"/>
          <cell r="TY522">
            <v>2005000</v>
          </cell>
          <cell r="TZ522"/>
          <cell r="UA522"/>
          <cell r="UB522">
            <v>0</v>
          </cell>
          <cell r="UC522"/>
          <cell r="UD522"/>
          <cell r="UE522">
            <v>2005000</v>
          </cell>
          <cell r="UF522">
            <v>2005000</v>
          </cell>
          <cell r="UG522">
            <v>4</v>
          </cell>
          <cell r="UH522">
            <v>1944850</v>
          </cell>
          <cell r="UI522">
            <v>1944850</v>
          </cell>
          <cell r="UJ522"/>
          <cell r="UK522"/>
          <cell r="UL522"/>
          <cell r="UM522"/>
          <cell r="UN522"/>
          <cell r="UO522"/>
          <cell r="UP522">
            <v>1944850</v>
          </cell>
          <cell r="UQ522">
            <v>1944850</v>
          </cell>
          <cell r="UR522">
            <v>1944850</v>
          </cell>
          <cell r="US522">
            <v>1944000</v>
          </cell>
          <cell r="UT522">
            <v>1944000</v>
          </cell>
          <cell r="UU522">
            <v>531000</v>
          </cell>
          <cell r="UV522">
            <v>2475000</v>
          </cell>
          <cell r="UW522">
            <v>2475000</v>
          </cell>
          <cell r="UX522">
            <v>394863.32552348694</v>
          </cell>
          <cell r="UY522">
            <v>394863.32552348694</v>
          </cell>
          <cell r="UZ522">
            <v>394863</v>
          </cell>
          <cell r="VA522">
            <v>394863</v>
          </cell>
          <cell r="VB522">
            <v>197431.66276174347</v>
          </cell>
          <cell r="VC522">
            <v>197431.66276174347</v>
          </cell>
          <cell r="VD522">
            <v>197432</v>
          </cell>
          <cell r="VE522">
            <v>197432</v>
          </cell>
          <cell r="VF522">
            <v>1351705</v>
          </cell>
          <cell r="VG522">
            <v>1800633</v>
          </cell>
          <cell r="VH522">
            <v>674367</v>
          </cell>
          <cell r="VI522">
            <v>2475000</v>
          </cell>
          <cell r="VJ522">
            <v>0</v>
          </cell>
          <cell r="VK522">
            <v>531000</v>
          </cell>
          <cell r="VL522">
            <v>0</v>
          </cell>
          <cell r="VM522" t="str">
            <v>číslo smlouvy 06909/2020/SOC ze dne 26. 10. 2020</v>
          </cell>
          <cell r="VN522">
            <v>531000</v>
          </cell>
          <cell r="VO522">
            <v>61000</v>
          </cell>
          <cell r="VP522">
            <v>96.957605985037404</v>
          </cell>
          <cell r="VQ522">
            <v>592295</v>
          </cell>
          <cell r="VR522">
            <v>44663</v>
          </cell>
          <cell r="VS522"/>
          <cell r="VT522"/>
          <cell r="VU522"/>
          <cell r="VV522">
            <v>1351705</v>
          </cell>
          <cell r="VW522">
            <v>44713</v>
          </cell>
          <cell r="VX522">
            <v>531000</v>
          </cell>
          <cell r="VY522">
            <v>531000</v>
          </cell>
          <cell r="VZ522">
            <v>0</v>
          </cell>
          <cell r="WA522"/>
          <cell r="WB522">
            <v>531000</v>
          </cell>
          <cell r="WC522">
            <v>0</v>
          </cell>
          <cell r="WD522">
            <v>4</v>
          </cell>
          <cell r="WE522">
            <v>330480</v>
          </cell>
          <cell r="WF522">
            <v>330480</v>
          </cell>
          <cell r="WG522"/>
          <cell r="WH522">
            <v>0</v>
          </cell>
          <cell r="WI522"/>
          <cell r="WJ522"/>
          <cell r="WK522"/>
          <cell r="WL522"/>
          <cell r="WM522"/>
          <cell r="WN522">
            <v>330480</v>
          </cell>
          <cell r="WO522">
            <v>330480</v>
          </cell>
          <cell r="WP522">
            <v>330000</v>
          </cell>
          <cell r="WQ522">
            <v>330000</v>
          </cell>
          <cell r="WR522">
            <v>58537.313479997756</v>
          </cell>
          <cell r="WS522">
            <v>271462.68652000226</v>
          </cell>
          <cell r="WT522">
            <v>58537.313479997756</v>
          </cell>
          <cell r="WU522">
            <v>271462.68652000226</v>
          </cell>
          <cell r="WV522">
            <v>58537</v>
          </cell>
          <cell r="WW522">
            <v>271463</v>
          </cell>
          <cell r="WX522">
            <v>58537</v>
          </cell>
          <cell r="WY522">
            <v>271463</v>
          </cell>
          <cell r="WZ522">
            <v>-0.31347999775607605</v>
          </cell>
          <cell r="XA522">
            <v>0.31347999774152413</v>
          </cell>
          <cell r="XB522"/>
          <cell r="XC522">
            <v>58537</v>
          </cell>
          <cell r="XD522">
            <v>330000</v>
          </cell>
          <cell r="XE522">
            <v>201000</v>
          </cell>
          <cell r="XF522">
            <v>16.97530864197531</v>
          </cell>
          <cell r="XG522"/>
          <cell r="XH522">
            <v>330000</v>
          </cell>
          <cell r="XI522">
            <v>210000</v>
          </cell>
          <cell r="XJ522">
            <v>210000</v>
          </cell>
          <cell r="XK522">
            <v>185580</v>
          </cell>
          <cell r="XL522">
            <v>0</v>
          </cell>
          <cell r="XM522">
            <v>-24420</v>
          </cell>
          <cell r="XN522">
            <v>-24420</v>
          </cell>
          <cell r="XO522">
            <v>0</v>
          </cell>
          <cell r="XP522">
            <v>0</v>
          </cell>
          <cell r="XQ522"/>
          <cell r="XR522" t="e">
            <v>#DIV/0!</v>
          </cell>
          <cell r="XS522"/>
          <cell r="XT522"/>
          <cell r="XU522"/>
          <cell r="XV522"/>
          <cell r="XW522"/>
          <cell r="XX522"/>
          <cell r="XY522">
            <v>330480</v>
          </cell>
        </row>
        <row r="523">
          <cell r="A523">
            <v>4316714</v>
          </cell>
          <cell r="B523" t="str">
            <v>NNO</v>
          </cell>
          <cell r="C523">
            <v>1</v>
          </cell>
          <cell r="D523" t="str">
            <v>Slezská diakonie</v>
          </cell>
          <cell r="E523">
            <v>65468562</v>
          </cell>
          <cell r="F523" t="str">
            <v xml:space="preserve">Na Nivách 259/7
Český Těšín
737 01 Český Těšín 1
</v>
          </cell>
          <cell r="G523" t="str">
            <v>Církve a náboženské společnosti</v>
          </cell>
          <cell r="H523" t="str">
            <v>sociálně aktivizační služby pro rodiny s dětmi</v>
          </cell>
          <cell r="I523" t="str">
            <v>sociální prevence</v>
          </cell>
          <cell r="J523" t="str">
            <v>SOCIÁLNÍ ASISTENCE Krnovsko, Albrechticko, Osoblažsko, Rýmařovsko</v>
          </cell>
          <cell r="K523">
            <v>38777</v>
          </cell>
          <cell r="L523"/>
          <cell r="M523" t="str">
            <v>N</v>
          </cell>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cell r="AN523"/>
          <cell r="AO523"/>
          <cell r="AP523"/>
          <cell r="AQ523" t="str">
            <v>• počet klientů: 13</v>
          </cell>
          <cell r="AR523">
            <v>12</v>
          </cell>
          <cell r="AS523">
            <v>48</v>
          </cell>
          <cell r="AT523">
            <v>81</v>
          </cell>
          <cell r="AU523">
            <v>95</v>
          </cell>
          <cell r="AV523">
            <v>90</v>
          </cell>
          <cell r="AW523"/>
          <cell r="AX523"/>
          <cell r="AY523"/>
          <cell r="AZ523"/>
          <cell r="BA523"/>
          <cell r="BB523"/>
          <cell r="BC523"/>
          <cell r="BD523"/>
          <cell r="BE523"/>
          <cell r="BF523"/>
          <cell r="BG523"/>
          <cell r="BH523"/>
          <cell r="BI523"/>
          <cell r="BJ523"/>
          <cell r="BK523"/>
          <cell r="BL523" t="str">
            <v>Počet uživatelů - za uživatele ve službě je považována rodina, bez ohledu na počet členů; ovšem minimální počet osob v rodině je 1 dospělý a 1 dítě.
Pracovníci docházejí do rodin uživatelů minimálně 1x týdně, dle domluvy i častěji, přičemž v jeden okamžik pracuje jeden pracovník vždy pouze s jednou rodinou.
Okamžitá kapacita služby je 12 rodin/uživatelů.
Maximální denní kapacita jednoho pracovníka na plný úvazek v přímé péči jsou 4 rodiny. Výsledná denní kapacita je proto stanovena na hodnotu 48.</v>
          </cell>
          <cell r="BM523" t="str">
            <v>• 23. rodiny s dítětem/dětmi</v>
          </cell>
          <cell r="BN523" t="str">
            <v>rodiny s dítětem/dětmi</v>
          </cell>
          <cell r="BO523" t="str">
            <v>• děti kojeneckého věku (do 1 roku)
• děti předškolního věku (1 - 6 let)
• mladší děti (7 –10 let)
• starší děti (11 – 15 let)
• dorost (16 – 18 let)
• mladí dospělí (19 – 26 let)
• dospělí (27 – 64 let)
• mladší senioři (65 – 80 let)</v>
          </cell>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v>4</v>
          </cell>
          <cell r="EM523">
            <v>3.6</v>
          </cell>
          <cell r="EN523">
            <v>2.6</v>
          </cell>
          <cell r="EO523">
            <v>2317000</v>
          </cell>
          <cell r="EP523">
            <v>2317000</v>
          </cell>
          <cell r="EQ523">
            <v>9</v>
          </cell>
          <cell r="ER523">
            <v>8.6</v>
          </cell>
          <cell r="ES523">
            <v>7</v>
          </cell>
          <cell r="ET523">
            <v>4705200</v>
          </cell>
          <cell r="EU523">
            <v>4705200</v>
          </cell>
          <cell r="EV523"/>
          <cell r="EW523"/>
          <cell r="EX523"/>
          <cell r="EY523"/>
          <cell r="EZ523"/>
          <cell r="FA523"/>
          <cell r="FB523"/>
          <cell r="FC523"/>
          <cell r="FD523"/>
          <cell r="FE523"/>
          <cell r="FF523"/>
          <cell r="FG523"/>
          <cell r="FH523"/>
          <cell r="FI523"/>
          <cell r="FJ523"/>
          <cell r="FK523">
            <v>2</v>
          </cell>
          <cell r="FL523">
            <v>0.4</v>
          </cell>
          <cell r="FM523">
            <v>0.4</v>
          </cell>
          <cell r="FN523">
            <v>276500</v>
          </cell>
          <cell r="FO523">
            <v>276500</v>
          </cell>
          <cell r="FP523">
            <v>1</v>
          </cell>
          <cell r="FQ523">
            <v>1</v>
          </cell>
          <cell r="FR523">
            <v>0.8</v>
          </cell>
          <cell r="FS523">
            <v>796300</v>
          </cell>
          <cell r="FT523">
            <v>481300</v>
          </cell>
          <cell r="FU523"/>
          <cell r="FV523"/>
          <cell r="FW523"/>
          <cell r="FX523"/>
          <cell r="FY523"/>
          <cell r="FZ523"/>
          <cell r="GA523"/>
          <cell r="GB523"/>
          <cell r="GC523"/>
          <cell r="GD523"/>
          <cell r="GE523"/>
          <cell r="GF523"/>
          <cell r="GG523"/>
          <cell r="GH523"/>
          <cell r="GI523"/>
          <cell r="GJ523"/>
          <cell r="GK523"/>
          <cell r="GL523"/>
          <cell r="GM523"/>
          <cell r="GN523"/>
          <cell r="GO523"/>
          <cell r="GP523"/>
          <cell r="GQ523"/>
          <cell r="GR523"/>
          <cell r="GS523"/>
          <cell r="GT523"/>
          <cell r="GU523"/>
          <cell r="GV523"/>
          <cell r="GW523"/>
          <cell r="GX523"/>
          <cell r="GY523"/>
          <cell r="GZ523"/>
          <cell r="HA523"/>
          <cell r="HB523"/>
          <cell r="HC523"/>
          <cell r="HD523"/>
          <cell r="HE523"/>
          <cell r="HF523"/>
          <cell r="HG523"/>
          <cell r="HH523"/>
          <cell r="HI523"/>
          <cell r="HJ523"/>
          <cell r="HK523"/>
          <cell r="HL523"/>
          <cell r="HM523"/>
          <cell r="HN523"/>
          <cell r="HO523"/>
          <cell r="HP523"/>
          <cell r="HQ523"/>
          <cell r="HR523"/>
          <cell r="HS523"/>
          <cell r="HT523"/>
          <cell r="HU523"/>
          <cell r="HV523"/>
          <cell r="HW523"/>
          <cell r="HX523"/>
          <cell r="HY523"/>
          <cell r="HZ523"/>
          <cell r="IA523"/>
          <cell r="IB523"/>
          <cell r="IC523"/>
          <cell r="ID523"/>
          <cell r="IE523"/>
          <cell r="IF523"/>
          <cell r="IG523"/>
          <cell r="IH523"/>
          <cell r="II523"/>
          <cell r="IJ523"/>
          <cell r="IK523"/>
          <cell r="IL523"/>
          <cell r="IM523"/>
          <cell r="IN523"/>
          <cell r="IO523"/>
          <cell r="IP523"/>
          <cell r="IQ523"/>
          <cell r="IR523"/>
          <cell r="IS523"/>
          <cell r="IT523"/>
          <cell r="IU523"/>
          <cell r="IV523"/>
          <cell r="IW523"/>
          <cell r="IX523"/>
          <cell r="IY523"/>
          <cell r="IZ523"/>
          <cell r="JA523"/>
          <cell r="JB523"/>
          <cell r="JC523"/>
          <cell r="JD523"/>
          <cell r="JE523"/>
          <cell r="JF523"/>
          <cell r="JG523"/>
          <cell r="JH523"/>
          <cell r="JI523"/>
          <cell r="JJ523"/>
          <cell r="JK523"/>
          <cell r="JL523"/>
          <cell r="JM523"/>
          <cell r="JN523"/>
          <cell r="JO523"/>
          <cell r="JP523"/>
          <cell r="JQ523"/>
          <cell r="JR523"/>
          <cell r="JS523"/>
          <cell r="JT523"/>
          <cell r="JU523"/>
          <cell r="JV523"/>
          <cell r="JW523"/>
          <cell r="JX523"/>
          <cell r="JY523"/>
          <cell r="JZ523"/>
          <cell r="KA523"/>
          <cell r="KB523"/>
          <cell r="KC523"/>
          <cell r="KD523"/>
          <cell r="KE523"/>
          <cell r="KF523"/>
          <cell r="KG523"/>
          <cell r="KH523">
            <v>0</v>
          </cell>
          <cell r="KI523"/>
          <cell r="KJ523">
            <v>12.6</v>
          </cell>
          <cell r="KK523">
            <v>0</v>
          </cell>
          <cell r="KL523">
            <v>0</v>
          </cell>
          <cell r="KM523">
            <v>0</v>
          </cell>
          <cell r="KN523">
            <v>12.6</v>
          </cell>
          <cell r="KO523">
            <v>12.6</v>
          </cell>
          <cell r="KP523">
            <v>1</v>
          </cell>
          <cell r="KQ523">
            <v>13.6</v>
          </cell>
          <cell r="KR523">
            <v>8095000</v>
          </cell>
          <cell r="KS523">
            <v>7780000</v>
          </cell>
          <cell r="KT523">
            <v>7780000</v>
          </cell>
          <cell r="KU523"/>
          <cell r="KV523"/>
          <cell r="KW523"/>
          <cell r="KX523">
            <v>0</v>
          </cell>
          <cell r="KY523">
            <v>0</v>
          </cell>
          <cell r="KZ523">
            <v>0</v>
          </cell>
          <cell r="LA523"/>
          <cell r="LB523"/>
          <cell r="LC523"/>
          <cell r="LD523">
            <v>0</v>
          </cell>
          <cell r="LE523">
            <v>0</v>
          </cell>
          <cell r="LF523">
            <v>0</v>
          </cell>
          <cell r="LG523"/>
          <cell r="LH523"/>
          <cell r="LI523"/>
          <cell r="LJ523">
            <v>182000</v>
          </cell>
          <cell r="LK523">
            <v>0</v>
          </cell>
          <cell r="LL523">
            <v>0</v>
          </cell>
          <cell r="LM523"/>
          <cell r="LN523"/>
          <cell r="LO523"/>
          <cell r="LP523">
            <v>0</v>
          </cell>
          <cell r="LQ523">
            <v>0</v>
          </cell>
          <cell r="LR523">
            <v>0</v>
          </cell>
          <cell r="LS523"/>
          <cell r="LT523"/>
          <cell r="LU523"/>
          <cell r="LV523">
            <v>0</v>
          </cell>
          <cell r="LW523">
            <v>0</v>
          </cell>
          <cell r="LX523">
            <v>0</v>
          </cell>
          <cell r="LY523"/>
          <cell r="LZ523"/>
          <cell r="MA523"/>
          <cell r="MB523">
            <v>0</v>
          </cell>
          <cell r="MC523">
            <v>0</v>
          </cell>
          <cell r="MD523">
            <v>0</v>
          </cell>
          <cell r="ME523"/>
          <cell r="MF523"/>
          <cell r="MG523"/>
          <cell r="MH523">
            <v>60000</v>
          </cell>
          <cell r="MI523">
            <v>60000</v>
          </cell>
          <cell r="MJ523">
            <v>60000</v>
          </cell>
          <cell r="MK523"/>
          <cell r="ML523"/>
          <cell r="MM523"/>
          <cell r="MN523">
            <v>30000</v>
          </cell>
          <cell r="MO523">
            <v>30000</v>
          </cell>
          <cell r="MP523">
            <v>30000</v>
          </cell>
          <cell r="MQ523"/>
          <cell r="MR523"/>
          <cell r="MS523"/>
          <cell r="MT523">
            <v>40000</v>
          </cell>
          <cell r="MU523">
            <v>40000</v>
          </cell>
          <cell r="MV523">
            <v>40000</v>
          </cell>
          <cell r="MW523"/>
          <cell r="MX523"/>
          <cell r="MY523"/>
          <cell r="MZ523">
            <v>54000</v>
          </cell>
          <cell r="NA523">
            <v>26000</v>
          </cell>
          <cell r="NB523">
            <v>26000</v>
          </cell>
          <cell r="NC523"/>
          <cell r="ND523"/>
          <cell r="NE523"/>
          <cell r="NF523" t="e">
            <v>#N/A</v>
          </cell>
          <cell r="NG523" t="e">
            <v>#N/A</v>
          </cell>
          <cell r="NH523" t="e">
            <v>#N/A</v>
          </cell>
          <cell r="NI523">
            <v>40000</v>
          </cell>
          <cell r="NJ523">
            <v>40000</v>
          </cell>
          <cell r="NK523">
            <v>40000</v>
          </cell>
          <cell r="NL523"/>
          <cell r="NM523"/>
          <cell r="NN523"/>
          <cell r="NO523">
            <v>160000</v>
          </cell>
          <cell r="NP523">
            <v>120000</v>
          </cell>
          <cell r="NQ523">
            <v>120000</v>
          </cell>
          <cell r="NR523"/>
          <cell r="NS523"/>
          <cell r="NT523"/>
          <cell r="NU523">
            <v>0</v>
          </cell>
          <cell r="NV523">
            <v>0</v>
          </cell>
          <cell r="NW523">
            <v>0</v>
          </cell>
          <cell r="NX523"/>
          <cell r="NY523"/>
          <cell r="NZ523"/>
          <cell r="OA523">
            <v>70000</v>
          </cell>
          <cell r="OB523">
            <v>70000</v>
          </cell>
          <cell r="OC523">
            <v>70000</v>
          </cell>
          <cell r="OD523"/>
          <cell r="OE523"/>
          <cell r="OF523"/>
          <cell r="OG523">
            <v>12000</v>
          </cell>
          <cell r="OH523">
            <v>12000</v>
          </cell>
          <cell r="OI523">
            <v>12000</v>
          </cell>
          <cell r="OJ523"/>
          <cell r="OK523"/>
          <cell r="OL523"/>
          <cell r="OM523">
            <v>5000</v>
          </cell>
          <cell r="ON523">
            <v>5000</v>
          </cell>
          <cell r="OO523">
            <v>5000</v>
          </cell>
          <cell r="OP523"/>
          <cell r="OQ523"/>
          <cell r="OR523"/>
          <cell r="OS523">
            <v>0</v>
          </cell>
          <cell r="OT523">
            <v>0</v>
          </cell>
          <cell r="OU523">
            <v>0</v>
          </cell>
          <cell r="OV523"/>
          <cell r="OW523"/>
          <cell r="OX523"/>
          <cell r="OY523">
            <v>0</v>
          </cell>
          <cell r="OZ523">
            <v>0</v>
          </cell>
          <cell r="PA523">
            <v>0</v>
          </cell>
          <cell r="PB523"/>
          <cell r="PC523"/>
          <cell r="PD523"/>
          <cell r="PE523">
            <v>60000</v>
          </cell>
          <cell r="PF523">
            <v>60000</v>
          </cell>
          <cell r="PG523">
            <v>60000</v>
          </cell>
          <cell r="PH523"/>
          <cell r="PI523"/>
          <cell r="PJ523"/>
          <cell r="PK523">
            <v>102000</v>
          </cell>
          <cell r="PL523">
            <v>0</v>
          </cell>
          <cell r="PM523">
            <v>0</v>
          </cell>
          <cell r="PN523"/>
          <cell r="PO523"/>
          <cell r="PP523"/>
          <cell r="PQ523">
            <v>1350000</v>
          </cell>
          <cell r="PR523">
            <v>1250000</v>
          </cell>
          <cell r="PS523">
            <v>1250000</v>
          </cell>
          <cell r="PT523"/>
          <cell r="PU523"/>
          <cell r="PV523"/>
          <cell r="PW523">
            <v>10260000</v>
          </cell>
          <cell r="PX523">
            <v>9493000</v>
          </cell>
          <cell r="PY523">
            <v>9493000</v>
          </cell>
          <cell r="PZ523">
            <v>100</v>
          </cell>
          <cell r="QA523">
            <v>10260000</v>
          </cell>
          <cell r="QB523">
            <v>9493000</v>
          </cell>
          <cell r="QC523">
            <v>100</v>
          </cell>
          <cell r="QD523"/>
          <cell r="QE523"/>
          <cell r="QF523"/>
          <cell r="QG523">
            <v>6350000</v>
          </cell>
          <cell r="QH523">
            <v>7455000</v>
          </cell>
          <cell r="QI523">
            <v>9493000</v>
          </cell>
          <cell r="QJ523">
            <v>0</v>
          </cell>
          <cell r="QK523">
            <v>0</v>
          </cell>
          <cell r="QL523">
            <v>0</v>
          </cell>
          <cell r="QM523">
            <v>0</v>
          </cell>
          <cell r="QN523">
            <v>0</v>
          </cell>
          <cell r="QO523">
            <v>0</v>
          </cell>
          <cell r="QP523">
            <v>0</v>
          </cell>
          <cell r="QQ523">
            <v>0</v>
          </cell>
          <cell r="QR523">
            <v>0</v>
          </cell>
          <cell r="QS523">
            <v>0</v>
          </cell>
          <cell r="QT523">
            <v>0</v>
          </cell>
          <cell r="QU523">
            <v>0</v>
          </cell>
          <cell r="QV523"/>
          <cell r="QW523">
            <v>0</v>
          </cell>
          <cell r="QX523">
            <v>0</v>
          </cell>
          <cell r="QY523">
            <v>0</v>
          </cell>
          <cell r="QZ523"/>
          <cell r="RA523">
            <v>54577</v>
          </cell>
          <cell r="RB523">
            <v>324439</v>
          </cell>
          <cell r="RC523">
            <v>0</v>
          </cell>
          <cell r="RD523">
            <v>309000</v>
          </cell>
          <cell r="RE523">
            <v>289000</v>
          </cell>
          <cell r="RF523">
            <v>343000</v>
          </cell>
          <cell r="RG523">
            <v>264000</v>
          </cell>
          <cell r="RH523">
            <v>268000</v>
          </cell>
          <cell r="RI523">
            <v>358000</v>
          </cell>
          <cell r="RJ523"/>
          <cell r="RK523"/>
          <cell r="RL523"/>
          <cell r="RM523">
            <v>32439</v>
          </cell>
          <cell r="RN523">
            <v>66000</v>
          </cell>
          <cell r="RO523">
            <v>66000</v>
          </cell>
          <cell r="RP523">
            <v>4.262412191927611</v>
          </cell>
          <cell r="RQ523"/>
          <cell r="RR523"/>
          <cell r="RS523"/>
          <cell r="RT523">
            <v>0</v>
          </cell>
          <cell r="RU523"/>
          <cell r="RV523"/>
          <cell r="RW523"/>
          <cell r="RX523" t="str">
            <v>N</v>
          </cell>
          <cell r="RY523"/>
          <cell r="RZ523">
            <v>9493000</v>
          </cell>
          <cell r="SA523">
            <v>9493000</v>
          </cell>
          <cell r="SB523">
            <v>8041000</v>
          </cell>
          <cell r="SC523">
            <v>1452000</v>
          </cell>
          <cell r="SD523">
            <v>0</v>
          </cell>
          <cell r="SE523"/>
          <cell r="SF523"/>
          <cell r="SG523"/>
          <cell r="SH523"/>
          <cell r="SI523"/>
          <cell r="SJ523">
            <v>12.6</v>
          </cell>
          <cell r="SK523"/>
          <cell r="SL523"/>
          <cell r="SM523">
            <v>12.6</v>
          </cell>
          <cell r="SN523"/>
          <cell r="SO523"/>
          <cell r="SP523"/>
          <cell r="SQ523"/>
          <cell r="SR523"/>
          <cell r="SS523">
            <v>100</v>
          </cell>
          <cell r="ST523">
            <v>0</v>
          </cell>
          <cell r="SU523"/>
          <cell r="SV523">
            <v>7528000</v>
          </cell>
          <cell r="SW523">
            <v>662000</v>
          </cell>
          <cell r="SX523">
            <v>1.2527472527472527</v>
          </cell>
          <cell r="SY523">
            <v>15347000</v>
          </cell>
          <cell r="SZ523">
            <v>15347000</v>
          </cell>
          <cell r="TA523"/>
          <cell r="TB523">
            <v>0</v>
          </cell>
          <cell r="TC523" t="str">
            <v>OK</v>
          </cell>
          <cell r="TD523"/>
          <cell r="TE523"/>
          <cell r="TF523">
            <v>0</v>
          </cell>
          <cell r="TG523"/>
          <cell r="TH523"/>
          <cell r="TI523"/>
          <cell r="TJ523"/>
          <cell r="TK523"/>
          <cell r="TL523"/>
          <cell r="TM523"/>
          <cell r="TN523"/>
          <cell r="TO523"/>
          <cell r="TP523">
            <v>12000</v>
          </cell>
          <cell r="TQ523">
            <v>12000</v>
          </cell>
          <cell r="TR523"/>
          <cell r="TS523">
            <v>6869000</v>
          </cell>
          <cell r="TT523">
            <v>0</v>
          </cell>
          <cell r="TU523">
            <v>586000</v>
          </cell>
          <cell r="TV523">
            <v>7455000</v>
          </cell>
          <cell r="TW523" t="str">
            <v>zvýšení kapacity o 2 úvazky z 10,6 na 12,6 od 1.7.2021 za Althaiu</v>
          </cell>
          <cell r="TX523">
            <v>1172000</v>
          </cell>
          <cell r="TY523">
            <v>8041000</v>
          </cell>
          <cell r="TZ523"/>
          <cell r="UA523"/>
          <cell r="UB523">
            <v>0</v>
          </cell>
          <cell r="UC523"/>
          <cell r="UD523"/>
          <cell r="UE523">
            <v>8041000</v>
          </cell>
          <cell r="UF523">
            <v>8041000</v>
          </cell>
          <cell r="UG523">
            <v>2</v>
          </cell>
          <cell r="UH523">
            <v>8041000</v>
          </cell>
          <cell r="UI523">
            <v>8041000</v>
          </cell>
          <cell r="UJ523"/>
          <cell r="UK523"/>
          <cell r="UL523"/>
          <cell r="UM523"/>
          <cell r="UN523"/>
          <cell r="UO523"/>
          <cell r="UP523">
            <v>8041000</v>
          </cell>
          <cell r="UQ523">
            <v>8041000</v>
          </cell>
          <cell r="UR523">
            <v>8041000</v>
          </cell>
          <cell r="US523">
            <v>8041000</v>
          </cell>
          <cell r="UT523">
            <v>8041000</v>
          </cell>
          <cell r="UU523">
            <v>1452000</v>
          </cell>
          <cell r="UV523">
            <v>9493000</v>
          </cell>
          <cell r="UW523">
            <v>9493000</v>
          </cell>
          <cell r="UX523">
            <v>1633279.8356658223</v>
          </cell>
          <cell r="UY523">
            <v>1633279.8356658223</v>
          </cell>
          <cell r="UZ523">
            <v>1633280</v>
          </cell>
          <cell r="VA523">
            <v>1633280</v>
          </cell>
          <cell r="VB523">
            <v>816639.91783291113</v>
          </cell>
          <cell r="VC523">
            <v>816639.91783291113</v>
          </cell>
          <cell r="VD523">
            <v>816640</v>
          </cell>
          <cell r="VE523">
            <v>816640</v>
          </cell>
          <cell r="VF523">
            <v>5591080</v>
          </cell>
          <cell r="VG523">
            <v>7780000</v>
          </cell>
          <cell r="VH523">
            <v>1713000</v>
          </cell>
          <cell r="VI523">
            <v>9493000</v>
          </cell>
          <cell r="VJ523">
            <v>0</v>
          </cell>
          <cell r="VK523">
            <v>1452000</v>
          </cell>
          <cell r="VL523">
            <v>0</v>
          </cell>
          <cell r="VM523" t="str">
            <v>číslo smlouvy 06909/2020/SOC ze dne 26. 10. 2020</v>
          </cell>
          <cell r="VN523">
            <v>1452000</v>
          </cell>
          <cell r="VO523">
            <v>-586000</v>
          </cell>
          <cell r="VP523">
            <v>100</v>
          </cell>
          <cell r="VQ523">
            <v>2449920</v>
          </cell>
          <cell r="VR523">
            <v>44663</v>
          </cell>
          <cell r="VS523"/>
          <cell r="VT523">
            <v>2374680</v>
          </cell>
          <cell r="VU523">
            <v>44693</v>
          </cell>
          <cell r="VV523">
            <v>3216400</v>
          </cell>
          <cell r="VW523">
            <v>44713</v>
          </cell>
          <cell r="VX523"/>
          <cell r="VY523"/>
          <cell r="VZ523"/>
          <cell r="WA523"/>
          <cell r="WB523"/>
          <cell r="WC523">
            <v>0</v>
          </cell>
          <cell r="WD523">
            <v>2</v>
          </cell>
          <cell r="WE523">
            <v>1688610</v>
          </cell>
          <cell r="WF523">
            <v>1688610</v>
          </cell>
          <cell r="WG523"/>
          <cell r="WH523"/>
          <cell r="WI523"/>
          <cell r="WJ523"/>
          <cell r="WK523"/>
          <cell r="WL523"/>
          <cell r="WM523"/>
          <cell r="WN523">
            <v>1688610</v>
          </cell>
          <cell r="WO523">
            <v>0</v>
          </cell>
          <cell r="WP523">
            <v>0</v>
          </cell>
          <cell r="WQ523">
            <v>0</v>
          </cell>
          <cell r="WR523">
            <v>0</v>
          </cell>
          <cell r="WS523">
            <v>0</v>
          </cell>
          <cell r="WT523">
            <v>0</v>
          </cell>
          <cell r="WU523">
            <v>0</v>
          </cell>
          <cell r="WV523">
            <v>0</v>
          </cell>
          <cell r="WW523">
            <v>0</v>
          </cell>
          <cell r="WX523">
            <v>0</v>
          </cell>
          <cell r="WY523">
            <v>0</v>
          </cell>
          <cell r="WZ523">
            <v>0</v>
          </cell>
          <cell r="XA523">
            <v>0</v>
          </cell>
          <cell r="XB523"/>
          <cell r="XC523">
            <v>0</v>
          </cell>
          <cell r="XD523">
            <v>0</v>
          </cell>
          <cell r="XE523">
            <v>0</v>
          </cell>
          <cell r="XF523">
            <v>0</v>
          </cell>
          <cell r="XG523"/>
          <cell r="XH523">
            <v>0</v>
          </cell>
          <cell r="XI523">
            <v>0</v>
          </cell>
          <cell r="XJ523">
            <v>0</v>
          </cell>
          <cell r="XK523"/>
          <cell r="XL523">
            <v>0</v>
          </cell>
          <cell r="XM523">
            <v>0</v>
          </cell>
          <cell r="XN523">
            <v>0</v>
          </cell>
          <cell r="XO523"/>
          <cell r="XP523"/>
          <cell r="XQ523"/>
          <cell r="XR523" t="e">
            <v>#DIV/0!</v>
          </cell>
          <cell r="XS523"/>
          <cell r="XT523"/>
          <cell r="XU523"/>
          <cell r="XV523"/>
          <cell r="XW523"/>
          <cell r="XX523"/>
          <cell r="XY523">
            <v>1688610</v>
          </cell>
          <cell r="XZ523"/>
        </row>
        <row r="524">
          <cell r="A524">
            <v>4382973</v>
          </cell>
          <cell r="B524" t="str">
            <v>NNO</v>
          </cell>
          <cell r="C524">
            <v>1</v>
          </cell>
          <cell r="D524" t="str">
            <v>Slezská diakonie</v>
          </cell>
          <cell r="E524">
            <v>65468562</v>
          </cell>
          <cell r="F524" t="str">
            <v xml:space="preserve">Na Nivách 259/7
Český Těšín
737 01 Český Těšín 1
</v>
          </cell>
          <cell r="G524" t="str">
            <v>Církve a náboženské společnosti</v>
          </cell>
          <cell r="H524" t="str">
            <v>nízkoprahová zařízení pro děti a mládež</v>
          </cell>
          <cell r="I524" t="str">
            <v>sociální prevence</v>
          </cell>
          <cell r="J524" t="str">
            <v>EZRA Albrechticko, Osoblažsko, nízkoprahové zařízení pro děti a mládež</v>
          </cell>
          <cell r="K524">
            <v>41518</v>
          </cell>
          <cell r="L524"/>
          <cell r="M524" t="str">
            <v>N</v>
          </cell>
          <cell r="N524"/>
          <cell r="O524"/>
          <cell r="P524"/>
          <cell r="Q524"/>
          <cell r="R524"/>
          <cell r="S524"/>
          <cell r="T524"/>
          <cell r="U524"/>
          <cell r="V524"/>
          <cell r="W524"/>
          <cell r="X524"/>
          <cell r="Y524" t="str">
            <v>• počet klientů: 90</v>
          </cell>
          <cell r="Z524"/>
          <cell r="AA524">
            <v>90</v>
          </cell>
          <cell r="AB524">
            <v>44</v>
          </cell>
          <cell r="AC524">
            <v>73</v>
          </cell>
          <cell r="AD524">
            <v>90</v>
          </cell>
          <cell r="AE524">
            <v>120</v>
          </cell>
          <cell r="AF524"/>
          <cell r="AG524"/>
          <cell r="AH524"/>
          <cell r="AI524"/>
          <cell r="AJ524"/>
          <cell r="AK524"/>
          <cell r="AL524"/>
          <cell r="AM524"/>
          <cell r="AN524"/>
          <cell r="AO524"/>
          <cell r="AP524" t="str">
            <v>Maximální okamžitá kapacita počtu klientů služby: Město Albrechtice - 20; Jindřichov - 10; Holčovice - 10; Vysoká-10; Osoblaha - 20; Dívčí Hrad - 10; Hlinka - 10. Kapacita se odvíjí od prostorových podmínek klubu.
Max. denní kapacita počtu intervencí v jednotlivých obcích při přímé práci (minimálně 30 min.) na jednoho pracovníka: 
Jindřichov - 5 
Vysoká - 5 
Holčovice - 11
Město Albrechtice – 11
Osoblaha - 11
Dívčí Hrad - 11
Hlinka – 11</v>
          </cell>
          <cell r="AQ524" t="str">
            <v>• počet klientů: 35</v>
          </cell>
          <cell r="AR524">
            <v>10</v>
          </cell>
          <cell r="AS524">
            <v>10</v>
          </cell>
          <cell r="AT524">
            <v>0</v>
          </cell>
          <cell r="AU524">
            <v>20</v>
          </cell>
          <cell r="AV524">
            <v>50</v>
          </cell>
          <cell r="AW524"/>
          <cell r="AX524"/>
          <cell r="AY524"/>
          <cell r="AZ524"/>
          <cell r="BA524"/>
          <cell r="BB524"/>
          <cell r="BC524"/>
          <cell r="BD524"/>
          <cell r="BE524"/>
          <cell r="BF524"/>
          <cell r="BG524"/>
          <cell r="BH524"/>
          <cell r="BI524"/>
          <cell r="BJ524"/>
          <cell r="BK524"/>
          <cell r="BL524" t="str">
            <v>Terénní forma poskytování sociální slzžby byla zvolena v rámci rozšiřování služby v roce 2021 především z toho důvodu, že chceme být blíže k naší cílové skupině, trávit čas v jejich přirozeném prostředí, kde se cíti dobře. Mnoho z klientů má nedůvěru z tzn.: "škatulkování" pokud ostatní vrstevníci vědí, že navštěvují klub NZDM.
Maximální okamžitá kapacita počtu klientů služby v terénní formě:
Max. denní kapacita v jednotlivých obcích při přímé práci v terénu 
Jindřichov - 10 
Vysoká - 10
Holčovice - 10
Město Albrechtice – 10
Osoblaha - 10
Dívčí Hrad - 10
Hlinka – 10</v>
          </cell>
          <cell r="BM524" t="str">
            <v>•  1. děti a mládež ve věku od 6 do 26 let ohrožené společensky nežádoucími jevy</v>
          </cell>
          <cell r="BN524" t="str">
            <v>děti a mládež ve věku od 6 do 26 let ohrožené společensky nežádoucími jevy</v>
          </cell>
          <cell r="BO524" t="str">
            <v>• děti předškolního věku (1 - 6 let)
• mladší děti (7 –10 let)
• starší děti (11 – 15 let)
• dorost (16 – 18 let)
• mladí dospělí (19 – 26 let)</v>
          </cell>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cell r="DR524"/>
          <cell r="DS524"/>
          <cell r="DT524"/>
          <cell r="DU524"/>
          <cell r="DV524"/>
          <cell r="DW524"/>
          <cell r="DX524"/>
          <cell r="DY524"/>
          <cell r="DZ524"/>
          <cell r="EA524"/>
          <cell r="EB524"/>
          <cell r="EC524"/>
          <cell r="ED524"/>
          <cell r="EE524"/>
          <cell r="EF524"/>
          <cell r="EG524"/>
          <cell r="EH524"/>
          <cell r="EI524"/>
          <cell r="EJ524"/>
          <cell r="EK524"/>
          <cell r="EL524">
            <v>2</v>
          </cell>
          <cell r="EM524">
            <v>1.4</v>
          </cell>
          <cell r="EN524">
            <v>1</v>
          </cell>
          <cell r="EO524">
            <v>1105000</v>
          </cell>
          <cell r="EP524">
            <v>1105000</v>
          </cell>
          <cell r="EQ524">
            <v>5</v>
          </cell>
          <cell r="ER524">
            <v>4.5</v>
          </cell>
          <cell r="ES524">
            <v>4.5</v>
          </cell>
          <cell r="ET524">
            <v>2330000</v>
          </cell>
          <cell r="EU524">
            <v>2137000</v>
          </cell>
          <cell r="EV524"/>
          <cell r="EW524"/>
          <cell r="EX524"/>
          <cell r="EY524"/>
          <cell r="EZ524"/>
          <cell r="FA524"/>
          <cell r="FB524"/>
          <cell r="FC524"/>
          <cell r="FD524"/>
          <cell r="FE524"/>
          <cell r="FF524"/>
          <cell r="FG524"/>
          <cell r="FH524"/>
          <cell r="FI524"/>
          <cell r="FJ524"/>
          <cell r="FK524">
            <v>1</v>
          </cell>
          <cell r="FL524">
            <v>0.3</v>
          </cell>
          <cell r="FM524">
            <v>0</v>
          </cell>
          <cell r="FN524">
            <v>239000</v>
          </cell>
          <cell r="FO524">
            <v>239000</v>
          </cell>
          <cell r="FP524">
            <v>1</v>
          </cell>
          <cell r="FQ524">
            <v>0.3</v>
          </cell>
          <cell r="FR524">
            <v>0.2</v>
          </cell>
          <cell r="FS524">
            <v>239000</v>
          </cell>
          <cell r="FT524">
            <v>239000</v>
          </cell>
          <cell r="FU524"/>
          <cell r="FV524"/>
          <cell r="FW524"/>
          <cell r="FX524"/>
          <cell r="FY524"/>
          <cell r="FZ524"/>
          <cell r="GA524"/>
          <cell r="GB524"/>
          <cell r="GC524"/>
          <cell r="GD524"/>
          <cell r="GE524"/>
          <cell r="GF524"/>
          <cell r="GG524"/>
          <cell r="GH524"/>
          <cell r="GI524"/>
          <cell r="GJ524"/>
          <cell r="GK524"/>
          <cell r="GL524"/>
          <cell r="GM524"/>
          <cell r="GN524"/>
          <cell r="GO524"/>
          <cell r="GP524"/>
          <cell r="GQ524"/>
          <cell r="GR524"/>
          <cell r="GS524"/>
          <cell r="GT524"/>
          <cell r="GU524"/>
          <cell r="GV524"/>
          <cell r="GW524"/>
          <cell r="GX524"/>
          <cell r="GY524"/>
          <cell r="GZ524"/>
          <cell r="HA524"/>
          <cell r="HB524"/>
          <cell r="HC524"/>
          <cell r="HD524"/>
          <cell r="HE524"/>
          <cell r="HF524"/>
          <cell r="HG524"/>
          <cell r="HH524"/>
          <cell r="HI524"/>
          <cell r="HJ524"/>
          <cell r="HK524"/>
          <cell r="HL524"/>
          <cell r="HM524"/>
          <cell r="HN524"/>
          <cell r="HO524"/>
          <cell r="HP524"/>
          <cell r="HQ524"/>
          <cell r="HR524"/>
          <cell r="HS524"/>
          <cell r="HT524"/>
          <cell r="HU524"/>
          <cell r="HV524"/>
          <cell r="HW524"/>
          <cell r="HX524"/>
          <cell r="HY524"/>
          <cell r="HZ524"/>
          <cell r="IA524"/>
          <cell r="IB524"/>
          <cell r="IC524"/>
          <cell r="ID524"/>
          <cell r="IE524"/>
          <cell r="IF524"/>
          <cell r="IG524"/>
          <cell r="IH524"/>
          <cell r="II524"/>
          <cell r="IJ524"/>
          <cell r="IK524"/>
          <cell r="IL524"/>
          <cell r="IM524"/>
          <cell r="IN524"/>
          <cell r="IO524"/>
          <cell r="IP524"/>
          <cell r="IQ524"/>
          <cell r="IR524"/>
          <cell r="IS524"/>
          <cell r="IT524"/>
          <cell r="IU524"/>
          <cell r="IV524"/>
          <cell r="IW524"/>
          <cell r="IX524"/>
          <cell r="IY524"/>
          <cell r="IZ524"/>
          <cell r="JA524"/>
          <cell r="JB524"/>
          <cell r="JC524"/>
          <cell r="JD524"/>
          <cell r="JE524"/>
          <cell r="JF524"/>
          <cell r="JG524"/>
          <cell r="JH524"/>
          <cell r="JI524"/>
          <cell r="JJ524"/>
          <cell r="JK524"/>
          <cell r="JL524"/>
          <cell r="JM524"/>
          <cell r="JN524"/>
          <cell r="JO524"/>
          <cell r="JP524"/>
          <cell r="JQ524"/>
          <cell r="JR524"/>
          <cell r="JS524"/>
          <cell r="JT524"/>
          <cell r="JU524"/>
          <cell r="JV524"/>
          <cell r="JW524"/>
          <cell r="JX524"/>
          <cell r="JY524"/>
          <cell r="JZ524"/>
          <cell r="KA524"/>
          <cell r="KB524"/>
          <cell r="KC524"/>
          <cell r="KD524"/>
          <cell r="KE524"/>
          <cell r="KF524"/>
          <cell r="KG524"/>
          <cell r="KH524">
            <v>0</v>
          </cell>
          <cell r="KI524"/>
          <cell r="KJ524">
            <v>6.2</v>
          </cell>
          <cell r="KK524">
            <v>0</v>
          </cell>
          <cell r="KL524">
            <v>0</v>
          </cell>
          <cell r="KM524">
            <v>0</v>
          </cell>
          <cell r="KN524">
            <v>6.2</v>
          </cell>
          <cell r="KO524">
            <v>6.2</v>
          </cell>
          <cell r="KP524">
            <v>0.3</v>
          </cell>
          <cell r="KQ524">
            <v>6.5</v>
          </cell>
          <cell r="KR524">
            <v>3913000</v>
          </cell>
          <cell r="KS524">
            <v>3720000</v>
          </cell>
          <cell r="KT524">
            <v>3720000</v>
          </cell>
          <cell r="KU524"/>
          <cell r="KV524"/>
          <cell r="KW524"/>
          <cell r="KX524">
            <v>0</v>
          </cell>
          <cell r="KY524">
            <v>0</v>
          </cell>
          <cell r="KZ524">
            <v>0</v>
          </cell>
          <cell r="LA524"/>
          <cell r="LB524"/>
          <cell r="LC524"/>
          <cell r="LD524">
            <v>0</v>
          </cell>
          <cell r="LE524">
            <v>0</v>
          </cell>
          <cell r="LF524">
            <v>0</v>
          </cell>
          <cell r="LG524"/>
          <cell r="LH524"/>
          <cell r="LI524"/>
          <cell r="LJ524">
            <v>90000</v>
          </cell>
          <cell r="LK524">
            <v>0</v>
          </cell>
          <cell r="LL524">
            <v>0</v>
          </cell>
          <cell r="LM524"/>
          <cell r="LN524"/>
          <cell r="LO524"/>
          <cell r="LP524">
            <v>0</v>
          </cell>
          <cell r="LQ524">
            <v>0</v>
          </cell>
          <cell r="LR524">
            <v>0</v>
          </cell>
          <cell r="LS524"/>
          <cell r="LT524"/>
          <cell r="LU524"/>
          <cell r="LV524">
            <v>40000</v>
          </cell>
          <cell r="LW524">
            <v>0</v>
          </cell>
          <cell r="LX524">
            <v>0</v>
          </cell>
          <cell r="LY524"/>
          <cell r="LZ524"/>
          <cell r="MA524"/>
          <cell r="MB524">
            <v>0</v>
          </cell>
          <cell r="MC524">
            <v>0</v>
          </cell>
          <cell r="MD524">
            <v>0</v>
          </cell>
          <cell r="ME524"/>
          <cell r="MF524"/>
          <cell r="MG524"/>
          <cell r="MH524">
            <v>20000</v>
          </cell>
          <cell r="MI524">
            <v>20000</v>
          </cell>
          <cell r="MJ524">
            <v>20000</v>
          </cell>
          <cell r="MK524"/>
          <cell r="ML524"/>
          <cell r="MM524"/>
          <cell r="MN524">
            <v>10000</v>
          </cell>
          <cell r="MO524">
            <v>10000</v>
          </cell>
          <cell r="MP524">
            <v>10000</v>
          </cell>
          <cell r="MQ524"/>
          <cell r="MR524"/>
          <cell r="MS524"/>
          <cell r="MT524">
            <v>60000</v>
          </cell>
          <cell r="MU524">
            <v>60000</v>
          </cell>
          <cell r="MV524">
            <v>60000</v>
          </cell>
          <cell r="MW524"/>
          <cell r="MX524"/>
          <cell r="MY524"/>
          <cell r="MZ524">
            <v>44000</v>
          </cell>
          <cell r="NA524">
            <v>20000</v>
          </cell>
          <cell r="NB524">
            <v>20000</v>
          </cell>
          <cell r="NC524"/>
          <cell r="ND524"/>
          <cell r="NE524"/>
          <cell r="NF524" t="e">
            <v>#N/A</v>
          </cell>
          <cell r="NG524" t="e">
            <v>#N/A</v>
          </cell>
          <cell r="NH524" t="e">
            <v>#N/A</v>
          </cell>
          <cell r="NI524">
            <v>15000</v>
          </cell>
          <cell r="NJ524">
            <v>15000</v>
          </cell>
          <cell r="NK524">
            <v>15000</v>
          </cell>
          <cell r="NL524"/>
          <cell r="NM524"/>
          <cell r="NN524"/>
          <cell r="NO524">
            <v>310000</v>
          </cell>
          <cell r="NP524">
            <v>120000</v>
          </cell>
          <cell r="NQ524">
            <v>120000</v>
          </cell>
          <cell r="NR524"/>
          <cell r="NS524"/>
          <cell r="NT524"/>
          <cell r="NU524">
            <v>0</v>
          </cell>
          <cell r="NV524">
            <v>0</v>
          </cell>
          <cell r="NW524">
            <v>0</v>
          </cell>
          <cell r="NX524"/>
          <cell r="NY524"/>
          <cell r="NZ524"/>
          <cell r="OA524">
            <v>35000</v>
          </cell>
          <cell r="OB524">
            <v>35000</v>
          </cell>
          <cell r="OC524">
            <v>35000</v>
          </cell>
          <cell r="OD524"/>
          <cell r="OE524"/>
          <cell r="OF524"/>
          <cell r="OG524">
            <v>10000</v>
          </cell>
          <cell r="OH524">
            <v>10000</v>
          </cell>
          <cell r="OI524">
            <v>10000</v>
          </cell>
          <cell r="OJ524"/>
          <cell r="OK524"/>
          <cell r="OL524"/>
          <cell r="OM524">
            <v>3000</v>
          </cell>
          <cell r="ON524">
            <v>3000</v>
          </cell>
          <cell r="OO524">
            <v>3000</v>
          </cell>
          <cell r="OP524"/>
          <cell r="OQ524"/>
          <cell r="OR524"/>
          <cell r="OS524">
            <v>0</v>
          </cell>
          <cell r="OT524">
            <v>0</v>
          </cell>
          <cell r="OU524">
            <v>0</v>
          </cell>
          <cell r="OV524"/>
          <cell r="OW524"/>
          <cell r="OX524"/>
          <cell r="OY524">
            <v>0</v>
          </cell>
          <cell r="OZ524">
            <v>0</v>
          </cell>
          <cell r="PA524">
            <v>0</v>
          </cell>
          <cell r="PB524"/>
          <cell r="PC524"/>
          <cell r="PD524"/>
          <cell r="PE524">
            <v>65000</v>
          </cell>
          <cell r="PF524">
            <v>65000</v>
          </cell>
          <cell r="PG524">
            <v>65000</v>
          </cell>
          <cell r="PH524"/>
          <cell r="PI524"/>
          <cell r="PJ524"/>
          <cell r="PK524">
            <v>0</v>
          </cell>
          <cell r="PL524">
            <v>0</v>
          </cell>
          <cell r="PM524">
            <v>0</v>
          </cell>
          <cell r="PN524"/>
          <cell r="PO524"/>
          <cell r="PP524"/>
          <cell r="PQ524">
            <v>700000</v>
          </cell>
          <cell r="PR524">
            <v>660000</v>
          </cell>
          <cell r="PS524">
            <v>660000</v>
          </cell>
          <cell r="PT524"/>
          <cell r="PU524"/>
          <cell r="PV524"/>
          <cell r="PW524">
            <v>5315000</v>
          </cell>
          <cell r="PX524">
            <v>4738000</v>
          </cell>
          <cell r="PY524">
            <v>4738000</v>
          </cell>
          <cell r="PZ524">
            <v>100</v>
          </cell>
          <cell r="QA524">
            <v>5315000</v>
          </cell>
          <cell r="QB524">
            <v>4738000</v>
          </cell>
          <cell r="QC524">
            <v>100</v>
          </cell>
          <cell r="QD524"/>
          <cell r="QE524"/>
          <cell r="QF524"/>
          <cell r="QG524">
            <v>1259000</v>
          </cell>
          <cell r="QH524">
            <v>2488000</v>
          </cell>
          <cell r="QI524">
            <v>4738000</v>
          </cell>
          <cell r="QJ524">
            <v>0</v>
          </cell>
          <cell r="QK524">
            <v>0</v>
          </cell>
          <cell r="QL524">
            <v>0</v>
          </cell>
          <cell r="QM524">
            <v>0</v>
          </cell>
          <cell r="QN524">
            <v>0</v>
          </cell>
          <cell r="QO524">
            <v>0</v>
          </cell>
          <cell r="QP524">
            <v>0</v>
          </cell>
          <cell r="QQ524">
            <v>0</v>
          </cell>
          <cell r="QR524">
            <v>0</v>
          </cell>
          <cell r="QS524">
            <v>0</v>
          </cell>
          <cell r="QT524">
            <v>0</v>
          </cell>
          <cell r="QU524">
            <v>0</v>
          </cell>
          <cell r="QV524"/>
          <cell r="QW524">
            <v>0</v>
          </cell>
          <cell r="QX524">
            <v>0</v>
          </cell>
          <cell r="QY524">
            <v>0</v>
          </cell>
          <cell r="QZ524"/>
          <cell r="RA524">
            <v>0</v>
          </cell>
          <cell r="RB524">
            <v>90850</v>
          </cell>
          <cell r="RC524">
            <v>0</v>
          </cell>
          <cell r="RD524">
            <v>49000</v>
          </cell>
          <cell r="RE524">
            <v>60000</v>
          </cell>
          <cell r="RF524">
            <v>169000</v>
          </cell>
          <cell r="RG524">
            <v>183000</v>
          </cell>
          <cell r="RH524">
            <v>266000</v>
          </cell>
          <cell r="RI524">
            <v>363000</v>
          </cell>
          <cell r="RJ524"/>
          <cell r="RK524"/>
          <cell r="RL524"/>
          <cell r="RM524">
            <v>45000</v>
          </cell>
          <cell r="RN524">
            <v>45000</v>
          </cell>
          <cell r="RO524">
            <v>45000</v>
          </cell>
          <cell r="RP524">
            <v>9.455587392550143</v>
          </cell>
          <cell r="RQ524"/>
          <cell r="RR524"/>
          <cell r="RS524"/>
          <cell r="RT524">
            <v>0</v>
          </cell>
          <cell r="RU524"/>
          <cell r="RV524"/>
          <cell r="RW524"/>
          <cell r="RX524" t="str">
            <v>N</v>
          </cell>
          <cell r="RY524"/>
          <cell r="RZ524">
            <v>4738000</v>
          </cell>
          <cell r="SA524">
            <v>4738000</v>
          </cell>
          <cell r="SB524">
            <v>3476000</v>
          </cell>
          <cell r="SC524">
            <v>1262000</v>
          </cell>
          <cell r="SD524">
            <v>0</v>
          </cell>
          <cell r="SE524"/>
          <cell r="SF524"/>
          <cell r="SG524"/>
          <cell r="SH524"/>
          <cell r="SI524"/>
          <cell r="SJ524">
            <v>6.2</v>
          </cell>
          <cell r="SK524"/>
          <cell r="SL524"/>
          <cell r="SM524">
            <v>6.2</v>
          </cell>
          <cell r="SN524"/>
          <cell r="SO524"/>
          <cell r="SP524"/>
          <cell r="SQ524"/>
          <cell r="SR524"/>
          <cell r="SS524">
            <v>100</v>
          </cell>
          <cell r="ST524">
            <v>0</v>
          </cell>
          <cell r="SU524"/>
          <cell r="SV524">
            <v>1749000</v>
          </cell>
          <cell r="SW524">
            <v>1320000</v>
          </cell>
          <cell r="SX524">
            <v>1.7318344737699576</v>
          </cell>
          <cell r="SY524">
            <v>7552000</v>
          </cell>
          <cell r="SZ524">
            <v>7552000</v>
          </cell>
          <cell r="TA524"/>
          <cell r="TB524">
            <v>0</v>
          </cell>
          <cell r="TC524" t="str">
            <v>OK</v>
          </cell>
          <cell r="TD524" t="str">
            <v>síť OK, rozpočet nad limit (loni navýšena kapacita jen po část roku ale ani tak jim to nevyjde, rozjíždějící se služba na novém území, nekráceno)</v>
          </cell>
          <cell r="TE524"/>
          <cell r="TF524">
            <v>0</v>
          </cell>
          <cell r="TG524"/>
          <cell r="TH524"/>
          <cell r="TI524"/>
          <cell r="TJ524"/>
          <cell r="TK524"/>
          <cell r="TL524"/>
          <cell r="TM524"/>
          <cell r="TN524"/>
          <cell r="TO524"/>
          <cell r="TP524"/>
          <cell r="TQ524"/>
          <cell r="TR524"/>
          <cell r="TS524">
            <v>1500000</v>
          </cell>
          <cell r="TT524">
            <v>0</v>
          </cell>
          <cell r="TU524">
            <v>988000</v>
          </cell>
          <cell r="TV524">
            <v>2488000</v>
          </cell>
          <cell r="TW524" t="str">
            <v>zvýšení kapacity o 4 úvazky z 2,2 na 6,2 od 1.7.2021 za Althaiu</v>
          </cell>
          <cell r="TX524">
            <v>1976000</v>
          </cell>
          <cell r="TY524">
            <v>3476000</v>
          </cell>
          <cell r="TZ524"/>
          <cell r="UA524"/>
          <cell r="UB524">
            <v>0</v>
          </cell>
          <cell r="UC524"/>
          <cell r="UD524"/>
          <cell r="UE524">
            <v>3476000</v>
          </cell>
          <cell r="UF524">
            <v>3476000</v>
          </cell>
          <cell r="UG524">
            <v>1</v>
          </cell>
          <cell r="UH524">
            <v>3476000</v>
          </cell>
          <cell r="UI524">
            <v>3476000</v>
          </cell>
          <cell r="UJ524"/>
          <cell r="UK524"/>
          <cell r="UL524"/>
          <cell r="UM524"/>
          <cell r="UN524"/>
          <cell r="UO524"/>
          <cell r="UP524">
            <v>3476000</v>
          </cell>
          <cell r="UQ524">
            <v>3476000</v>
          </cell>
          <cell r="UR524">
            <v>3476000</v>
          </cell>
          <cell r="US524">
            <v>3476000</v>
          </cell>
          <cell r="UT524">
            <v>3476000</v>
          </cell>
          <cell r="UU524">
            <v>1262000</v>
          </cell>
          <cell r="UV524">
            <v>4738000</v>
          </cell>
          <cell r="UW524">
            <v>4738000</v>
          </cell>
          <cell r="UX524">
            <v>706041.62526730483</v>
          </cell>
          <cell r="UY524">
            <v>706041.62526730483</v>
          </cell>
          <cell r="UZ524">
            <v>706042</v>
          </cell>
          <cell r="VA524">
            <v>706042</v>
          </cell>
          <cell r="VB524">
            <v>353020.81263365241</v>
          </cell>
          <cell r="VC524">
            <v>353020.81263365241</v>
          </cell>
          <cell r="VD524">
            <v>353021</v>
          </cell>
          <cell r="VE524">
            <v>353021</v>
          </cell>
          <cell r="VF524">
            <v>2416937</v>
          </cell>
          <cell r="VG524">
            <v>3720000</v>
          </cell>
          <cell r="VH524">
            <v>1018000</v>
          </cell>
          <cell r="VI524">
            <v>4738000</v>
          </cell>
          <cell r="VJ524">
            <v>0</v>
          </cell>
          <cell r="VK524">
            <v>1262000</v>
          </cell>
          <cell r="VL524">
            <v>0</v>
          </cell>
          <cell r="VM524" t="str">
            <v>číslo smlouvy 06909/2020/SOC ze dne 26. 10. 2020</v>
          </cell>
          <cell r="VN524">
            <v>1262000</v>
          </cell>
          <cell r="VO524">
            <v>-988000</v>
          </cell>
          <cell r="VP524">
            <v>100</v>
          </cell>
          <cell r="VQ524">
            <v>1059063</v>
          </cell>
          <cell r="VR524">
            <v>44663</v>
          </cell>
          <cell r="VS524"/>
          <cell r="VT524"/>
          <cell r="VU524"/>
          <cell r="VV524">
            <v>2416937</v>
          </cell>
          <cell r="VW524">
            <v>44713</v>
          </cell>
          <cell r="VX524"/>
          <cell r="VY524"/>
          <cell r="VZ524"/>
          <cell r="WA524"/>
          <cell r="WB524"/>
          <cell r="WC524">
            <v>0</v>
          </cell>
          <cell r="WD524">
            <v>1</v>
          </cell>
          <cell r="WE524">
            <v>764720</v>
          </cell>
          <cell r="WF524">
            <v>764720</v>
          </cell>
          <cell r="WG524"/>
          <cell r="WH524"/>
          <cell r="WI524"/>
          <cell r="WJ524"/>
          <cell r="WK524"/>
          <cell r="WL524"/>
          <cell r="WM524"/>
          <cell r="WN524">
            <v>764720</v>
          </cell>
          <cell r="WO524">
            <v>0</v>
          </cell>
          <cell r="WP524">
            <v>0</v>
          </cell>
          <cell r="WQ524">
            <v>0</v>
          </cell>
          <cell r="WR524">
            <v>0</v>
          </cell>
          <cell r="WS524">
            <v>0</v>
          </cell>
          <cell r="WT524">
            <v>0</v>
          </cell>
          <cell r="WU524">
            <v>0</v>
          </cell>
          <cell r="WV524">
            <v>0</v>
          </cell>
          <cell r="WW524">
            <v>0</v>
          </cell>
          <cell r="WX524">
            <v>0</v>
          </cell>
          <cell r="WY524">
            <v>0</v>
          </cell>
          <cell r="WZ524">
            <v>0</v>
          </cell>
          <cell r="XA524">
            <v>0</v>
          </cell>
          <cell r="XB524"/>
          <cell r="XC524">
            <v>0</v>
          </cell>
          <cell r="XD524">
            <v>0</v>
          </cell>
          <cell r="XE524">
            <v>0</v>
          </cell>
          <cell r="XF524">
            <v>0</v>
          </cell>
          <cell r="XG524"/>
          <cell r="XH524">
            <v>0</v>
          </cell>
          <cell r="XI524">
            <v>0</v>
          </cell>
          <cell r="XJ524">
            <v>0</v>
          </cell>
          <cell r="XK524"/>
          <cell r="XL524">
            <v>0</v>
          </cell>
          <cell r="XM524">
            <v>0</v>
          </cell>
          <cell r="XN524">
            <v>0</v>
          </cell>
          <cell r="XO524"/>
          <cell r="XP524"/>
          <cell r="XQ524"/>
          <cell r="XR524" t="e">
            <v>#DIV/0!</v>
          </cell>
          <cell r="XS524"/>
          <cell r="XT524"/>
          <cell r="XU524"/>
          <cell r="XV524"/>
          <cell r="XW524"/>
          <cell r="XX524"/>
          <cell r="XY524">
            <v>764720</v>
          </cell>
          <cell r="XZ524"/>
        </row>
        <row r="525">
          <cell r="A525">
            <v>4450032</v>
          </cell>
          <cell r="B525" t="str">
            <v>NNO</v>
          </cell>
          <cell r="C525">
            <v>1</v>
          </cell>
          <cell r="D525" t="str">
            <v>Slezská diakonie</v>
          </cell>
          <cell r="E525">
            <v>65468562</v>
          </cell>
          <cell r="F525" t="str">
            <v xml:space="preserve">Na Nivách 259/7
Český Těšín
737 01 Český Těšín 1
</v>
          </cell>
          <cell r="G525" t="str">
            <v>Církve a náboženské společnosti</v>
          </cell>
          <cell r="H525" t="str">
            <v>odlehčovací služby</v>
          </cell>
          <cell r="I525" t="str">
            <v>sociální péče</v>
          </cell>
          <cell r="J525" t="str">
            <v>DUHOVÝ DŮM Ostrava, odlehčovací služba</v>
          </cell>
          <cell r="K525">
            <v>41347</v>
          </cell>
          <cell r="L525"/>
          <cell r="M525" t="str">
            <v>N</v>
          </cell>
          <cell r="N525" t="str">
            <v>• počet lůžek: 6</v>
          </cell>
          <cell r="O525">
            <v>6</v>
          </cell>
          <cell r="P525">
            <v>6</v>
          </cell>
          <cell r="Q525">
            <v>37</v>
          </cell>
          <cell r="R525">
            <v>40</v>
          </cell>
          <cell r="S525">
            <v>45</v>
          </cell>
          <cell r="T525"/>
          <cell r="U525"/>
          <cell r="V525"/>
          <cell r="W525"/>
          <cell r="X525"/>
          <cell r="Y525"/>
          <cell r="Z525"/>
          <cell r="AA525"/>
          <cell r="AB525"/>
          <cell r="AC525"/>
          <cell r="AD525"/>
          <cell r="AE525"/>
          <cell r="AF525"/>
          <cell r="AG525"/>
          <cell r="AH525"/>
          <cell r="AI525"/>
          <cell r="AJ525"/>
          <cell r="AK525"/>
          <cell r="AL525"/>
          <cell r="AM525"/>
          <cell r="AN525"/>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t="str">
            <v>• 12. osoby s jiným zdravotním postižením
• 13. osoby s kombinovaným postižením
• 14. osoby s mentálním postižením
• 15. osoby s tělesným postižením
• 17. osoby se zdravotním postižením</v>
          </cell>
          <cell r="BN525" t="str">
            <v>osoby s kombinovaným postižením</v>
          </cell>
          <cell r="BO525" t="str">
            <v>• děti předškolního věku (1 - 6 let)
• mladší děti (7 –10 let)
• starší děti (11 – 15 let)
• dorost (16 – 18 let)
• mladí dospělí (19 – 26 let)
• dospělí (27 – 64 let)</v>
          </cell>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v>0</v>
          </cell>
          <cell r="DC525">
            <v>0</v>
          </cell>
          <cell r="DD525">
            <v>1</v>
          </cell>
          <cell r="DE525">
            <v>1</v>
          </cell>
          <cell r="DF525">
            <v>0</v>
          </cell>
          <cell r="DG525">
            <v>0</v>
          </cell>
          <cell r="DH525">
            <v>0</v>
          </cell>
          <cell r="DI525">
            <v>2</v>
          </cell>
          <cell r="DJ525">
            <v>2</v>
          </cell>
          <cell r="DK525">
            <v>0</v>
          </cell>
          <cell r="DL525">
            <v>0</v>
          </cell>
          <cell r="DM525">
            <v>0</v>
          </cell>
          <cell r="DN525">
            <v>3</v>
          </cell>
          <cell r="DO525">
            <v>3</v>
          </cell>
          <cell r="DP525">
            <v>0</v>
          </cell>
          <cell r="DQ525">
            <v>2</v>
          </cell>
          <cell r="DR525">
            <v>4</v>
          </cell>
          <cell r="DS525">
            <v>6</v>
          </cell>
          <cell r="DT525">
            <v>0</v>
          </cell>
          <cell r="DU525">
            <v>0</v>
          </cell>
          <cell r="DV525">
            <v>1</v>
          </cell>
          <cell r="DW525">
            <v>1</v>
          </cell>
          <cell r="DX525">
            <v>0</v>
          </cell>
          <cell r="DY525">
            <v>0</v>
          </cell>
          <cell r="DZ525">
            <v>0</v>
          </cell>
          <cell r="EA525">
            <v>2</v>
          </cell>
          <cell r="EB525">
            <v>2</v>
          </cell>
          <cell r="EC525">
            <v>0</v>
          </cell>
          <cell r="ED525">
            <v>0</v>
          </cell>
          <cell r="EE525">
            <v>0</v>
          </cell>
          <cell r="EF525">
            <v>3</v>
          </cell>
          <cell r="EG525">
            <v>3</v>
          </cell>
          <cell r="EH525">
            <v>0</v>
          </cell>
          <cell r="EI525">
            <v>2</v>
          </cell>
          <cell r="EJ525">
            <v>4</v>
          </cell>
          <cell r="EK525">
            <v>6</v>
          </cell>
          <cell r="EL525">
            <v>2</v>
          </cell>
          <cell r="EM525">
            <v>0.6</v>
          </cell>
          <cell r="EN525">
            <v>0.6</v>
          </cell>
          <cell r="EO525">
            <v>419000</v>
          </cell>
          <cell r="EP525">
            <v>200000</v>
          </cell>
          <cell r="EQ525">
            <v>25</v>
          </cell>
          <cell r="ER525">
            <v>5</v>
          </cell>
          <cell r="ES525">
            <v>5</v>
          </cell>
          <cell r="ET525">
            <v>2585000</v>
          </cell>
          <cell r="EU525">
            <v>1737000</v>
          </cell>
          <cell r="EV525">
            <v>6</v>
          </cell>
          <cell r="EW525">
            <v>1</v>
          </cell>
          <cell r="EX525">
            <v>1</v>
          </cell>
          <cell r="EY525">
            <v>679000</v>
          </cell>
          <cell r="EZ525">
            <v>0</v>
          </cell>
          <cell r="FA525"/>
          <cell r="FB525"/>
          <cell r="FC525"/>
          <cell r="FD525"/>
          <cell r="FE525"/>
          <cell r="FF525"/>
          <cell r="FG525"/>
          <cell r="FH525"/>
          <cell r="FI525"/>
          <cell r="FJ525"/>
          <cell r="FK525"/>
          <cell r="FL525"/>
          <cell r="FM525"/>
          <cell r="FN525"/>
          <cell r="FO525"/>
          <cell r="FP525">
            <v>6</v>
          </cell>
          <cell r="FQ525">
            <v>0.48</v>
          </cell>
          <cell r="FR525">
            <v>0.48</v>
          </cell>
          <cell r="FS525">
            <v>331000</v>
          </cell>
          <cell r="FT525">
            <v>90000</v>
          </cell>
          <cell r="FU525"/>
          <cell r="FV525"/>
          <cell r="FW525"/>
          <cell r="FX525"/>
          <cell r="FY525"/>
          <cell r="FZ525"/>
          <cell r="GA525">
            <v>1</v>
          </cell>
          <cell r="GB525">
            <v>0.2</v>
          </cell>
          <cell r="GC525">
            <v>12</v>
          </cell>
          <cell r="GD525">
            <v>0.2</v>
          </cell>
          <cell r="GE525">
            <v>20000</v>
          </cell>
          <cell r="GF525">
            <v>0</v>
          </cell>
          <cell r="GG525"/>
          <cell r="GH525"/>
          <cell r="GI525"/>
          <cell r="GJ525"/>
          <cell r="GK525"/>
          <cell r="GL525"/>
          <cell r="GM525"/>
          <cell r="GN525"/>
          <cell r="GO525"/>
          <cell r="GP525"/>
          <cell r="GQ525"/>
          <cell r="GR525"/>
          <cell r="GS525"/>
          <cell r="GT525"/>
          <cell r="GU525"/>
          <cell r="GV525"/>
          <cell r="GW525"/>
          <cell r="GX525"/>
          <cell r="GY525"/>
          <cell r="GZ525"/>
          <cell r="HA525"/>
          <cell r="HB525"/>
          <cell r="HC525"/>
          <cell r="HD525"/>
          <cell r="HE525"/>
          <cell r="HF525"/>
          <cell r="HG525"/>
          <cell r="HH525"/>
          <cell r="HI525"/>
          <cell r="HJ525"/>
          <cell r="HK525"/>
          <cell r="HL525"/>
          <cell r="HM525"/>
          <cell r="HN525"/>
          <cell r="HO525"/>
          <cell r="HP525"/>
          <cell r="HQ525"/>
          <cell r="HR525"/>
          <cell r="HS525"/>
          <cell r="HT525"/>
          <cell r="HU525"/>
          <cell r="HV525"/>
          <cell r="HW525"/>
          <cell r="HX525"/>
          <cell r="HY525"/>
          <cell r="HZ525"/>
          <cell r="IA525"/>
          <cell r="IB525"/>
          <cell r="IC525"/>
          <cell r="ID525"/>
          <cell r="IE525"/>
          <cell r="IF525"/>
          <cell r="IG525"/>
          <cell r="IH525"/>
          <cell r="II525"/>
          <cell r="IJ525"/>
          <cell r="IK525"/>
          <cell r="IL525"/>
          <cell r="IM525"/>
          <cell r="IN525"/>
          <cell r="IO525"/>
          <cell r="IP525"/>
          <cell r="IQ525"/>
          <cell r="IR525"/>
          <cell r="IS525"/>
          <cell r="IT525">
            <v>1</v>
          </cell>
          <cell r="IU525">
            <v>50</v>
          </cell>
          <cell r="IV525">
            <v>2.4E-2</v>
          </cell>
          <cell r="IW525">
            <v>5000</v>
          </cell>
          <cell r="IX525">
            <v>0</v>
          </cell>
          <cell r="IY525"/>
          <cell r="IZ525"/>
          <cell r="JA525"/>
          <cell r="JB525"/>
          <cell r="JC525"/>
          <cell r="JD525"/>
          <cell r="JE525"/>
          <cell r="JF525"/>
          <cell r="JG525"/>
          <cell r="JH525"/>
          <cell r="JI525"/>
          <cell r="JJ525"/>
          <cell r="JK525"/>
          <cell r="JL525"/>
          <cell r="JM525"/>
          <cell r="JN525"/>
          <cell r="JO525"/>
          <cell r="JP525"/>
          <cell r="JQ525"/>
          <cell r="JR525"/>
          <cell r="JS525"/>
          <cell r="JT525"/>
          <cell r="JU525"/>
          <cell r="JV525"/>
          <cell r="JW525"/>
          <cell r="JX525"/>
          <cell r="JY525"/>
          <cell r="JZ525"/>
          <cell r="KA525"/>
          <cell r="KB525"/>
          <cell r="KC525"/>
          <cell r="KD525"/>
          <cell r="KE525"/>
          <cell r="KF525"/>
          <cell r="KG525"/>
          <cell r="KH525">
            <v>0</v>
          </cell>
          <cell r="KI525"/>
          <cell r="KJ525">
            <v>6.6</v>
          </cell>
          <cell r="KK525">
            <v>0.2</v>
          </cell>
          <cell r="KL525">
            <v>0</v>
          </cell>
          <cell r="KM525">
            <v>0</v>
          </cell>
          <cell r="KN525">
            <v>6.8</v>
          </cell>
          <cell r="KO525">
            <v>6.8</v>
          </cell>
          <cell r="KP525">
            <v>0.504</v>
          </cell>
          <cell r="KQ525">
            <v>7.3040000000000003</v>
          </cell>
          <cell r="KR525">
            <v>4014000</v>
          </cell>
          <cell r="KS525">
            <v>2027000</v>
          </cell>
          <cell r="KT525">
            <v>2027000</v>
          </cell>
          <cell r="KU525"/>
          <cell r="KV525"/>
          <cell r="KW525"/>
          <cell r="KX525">
            <v>20000</v>
          </cell>
          <cell r="KY525">
            <v>0</v>
          </cell>
          <cell r="KZ525">
            <v>0</v>
          </cell>
          <cell r="LA525"/>
          <cell r="LB525"/>
          <cell r="LC525"/>
          <cell r="LD525">
            <v>5000</v>
          </cell>
          <cell r="LE525">
            <v>0</v>
          </cell>
          <cell r="LF525">
            <v>0</v>
          </cell>
          <cell r="LG525"/>
          <cell r="LH525"/>
          <cell r="LI525"/>
          <cell r="LJ525">
            <v>96000</v>
          </cell>
          <cell r="LK525">
            <v>0</v>
          </cell>
          <cell r="LL525">
            <v>0</v>
          </cell>
          <cell r="LM525"/>
          <cell r="LN525"/>
          <cell r="LO525"/>
          <cell r="LP525">
            <v>0</v>
          </cell>
          <cell r="LQ525">
            <v>0</v>
          </cell>
          <cell r="LR525">
            <v>0</v>
          </cell>
          <cell r="LS525"/>
          <cell r="LT525"/>
          <cell r="LU525"/>
          <cell r="LV525">
            <v>50000</v>
          </cell>
          <cell r="LW525">
            <v>0</v>
          </cell>
          <cell r="LX525">
            <v>0</v>
          </cell>
          <cell r="LY525"/>
          <cell r="LZ525"/>
          <cell r="MA525"/>
          <cell r="MB525">
            <v>50000</v>
          </cell>
          <cell r="MC525">
            <v>0</v>
          </cell>
          <cell r="MD525">
            <v>0</v>
          </cell>
          <cell r="ME525"/>
          <cell r="MF525"/>
          <cell r="MG525"/>
          <cell r="MH525">
            <v>10000</v>
          </cell>
          <cell r="MI525">
            <v>5000</v>
          </cell>
          <cell r="MJ525">
            <v>5000</v>
          </cell>
          <cell r="MK525"/>
          <cell r="ML525"/>
          <cell r="MM525"/>
          <cell r="MN525">
            <v>5000</v>
          </cell>
          <cell r="MO525">
            <v>0</v>
          </cell>
          <cell r="MP525">
            <v>0</v>
          </cell>
          <cell r="MQ525"/>
          <cell r="MR525"/>
          <cell r="MS525"/>
          <cell r="MT525">
            <v>65000</v>
          </cell>
          <cell r="MU525">
            <v>30000</v>
          </cell>
          <cell r="MV525">
            <v>30000</v>
          </cell>
          <cell r="MW525"/>
          <cell r="MX525"/>
          <cell r="MY525"/>
          <cell r="MZ525">
            <v>230000</v>
          </cell>
          <cell r="NA525">
            <v>130000</v>
          </cell>
          <cell r="NB525">
            <v>130000</v>
          </cell>
          <cell r="NC525"/>
          <cell r="ND525"/>
          <cell r="NE525"/>
          <cell r="NF525">
            <v>230000</v>
          </cell>
          <cell r="NG525">
            <v>0</v>
          </cell>
          <cell r="NH525">
            <v>100</v>
          </cell>
          <cell r="NI525">
            <v>7000</v>
          </cell>
          <cell r="NJ525">
            <v>0</v>
          </cell>
          <cell r="NK525">
            <v>0</v>
          </cell>
          <cell r="NL525"/>
          <cell r="NM525"/>
          <cell r="NN525"/>
          <cell r="NO525">
            <v>0</v>
          </cell>
          <cell r="NP525">
            <v>0</v>
          </cell>
          <cell r="NQ525">
            <v>0</v>
          </cell>
          <cell r="NR525"/>
          <cell r="NS525"/>
          <cell r="NT525"/>
          <cell r="NU525">
            <v>0</v>
          </cell>
          <cell r="NV525">
            <v>0</v>
          </cell>
          <cell r="NW525">
            <v>0</v>
          </cell>
          <cell r="NX525"/>
          <cell r="NY525"/>
          <cell r="NZ525"/>
          <cell r="OA525">
            <v>30000</v>
          </cell>
          <cell r="OB525">
            <v>10000</v>
          </cell>
          <cell r="OC525">
            <v>10000</v>
          </cell>
          <cell r="OD525"/>
          <cell r="OE525"/>
          <cell r="OF525"/>
          <cell r="OG525">
            <v>20000</v>
          </cell>
          <cell r="OH525">
            <v>0</v>
          </cell>
          <cell r="OI525">
            <v>0</v>
          </cell>
          <cell r="OJ525"/>
          <cell r="OK525"/>
          <cell r="OL525"/>
          <cell r="OM525">
            <v>5000</v>
          </cell>
          <cell r="ON525">
            <v>0</v>
          </cell>
          <cell r="OO525">
            <v>0</v>
          </cell>
          <cell r="OP525"/>
          <cell r="OQ525"/>
          <cell r="OR525"/>
          <cell r="OS525">
            <v>0</v>
          </cell>
          <cell r="OT525">
            <v>0</v>
          </cell>
          <cell r="OU525">
            <v>0</v>
          </cell>
          <cell r="OV525"/>
          <cell r="OW525"/>
          <cell r="OX525"/>
          <cell r="OY525">
            <v>0</v>
          </cell>
          <cell r="OZ525">
            <v>0</v>
          </cell>
          <cell r="PA525">
            <v>0</v>
          </cell>
          <cell r="PB525"/>
          <cell r="PC525"/>
          <cell r="PD525"/>
          <cell r="PE525">
            <v>354000</v>
          </cell>
          <cell r="PF525">
            <v>150000</v>
          </cell>
          <cell r="PG525">
            <v>150000</v>
          </cell>
          <cell r="PH525"/>
          <cell r="PI525"/>
          <cell r="PJ525"/>
          <cell r="PK525">
            <v>0</v>
          </cell>
          <cell r="PL525">
            <v>0</v>
          </cell>
          <cell r="PM525">
            <v>0</v>
          </cell>
          <cell r="PN525"/>
          <cell r="PO525"/>
          <cell r="PP525"/>
          <cell r="PQ525">
            <v>248000</v>
          </cell>
          <cell r="PR525">
            <v>248000</v>
          </cell>
          <cell r="PS525">
            <v>248000</v>
          </cell>
          <cell r="PT525"/>
          <cell r="PU525"/>
          <cell r="PV525"/>
          <cell r="PW525">
            <v>5209000</v>
          </cell>
          <cell r="PX525">
            <v>2600000</v>
          </cell>
          <cell r="PY525">
            <v>2600000</v>
          </cell>
          <cell r="PZ525">
            <v>100</v>
          </cell>
          <cell r="QA525">
            <v>5209000</v>
          </cell>
          <cell r="QB525">
            <v>2600000</v>
          </cell>
          <cell r="QC525">
            <v>100</v>
          </cell>
          <cell r="QD525"/>
          <cell r="QE525">
            <v>2080111</v>
          </cell>
          <cell r="QF525">
            <v>720000</v>
          </cell>
          <cell r="QG525">
            <v>1299000</v>
          </cell>
          <cell r="QH525">
            <v>1638000</v>
          </cell>
          <cell r="QI525">
            <v>2600000</v>
          </cell>
          <cell r="QJ525">
            <v>0</v>
          </cell>
          <cell r="QK525">
            <v>0</v>
          </cell>
          <cell r="QL525">
            <v>0</v>
          </cell>
          <cell r="QM525">
            <v>0</v>
          </cell>
          <cell r="QN525">
            <v>0</v>
          </cell>
          <cell r="QO525">
            <v>0</v>
          </cell>
          <cell r="QP525">
            <v>0</v>
          </cell>
          <cell r="QQ525">
            <v>0</v>
          </cell>
          <cell r="QR525">
            <v>0</v>
          </cell>
          <cell r="QS525">
            <v>444274</v>
          </cell>
          <cell r="QT525">
            <v>550000</v>
          </cell>
          <cell r="QU525">
            <v>584000</v>
          </cell>
          <cell r="QV525"/>
          <cell r="QW525">
            <v>0</v>
          </cell>
          <cell r="QX525">
            <v>0</v>
          </cell>
          <cell r="QY525">
            <v>0</v>
          </cell>
          <cell r="QZ525"/>
          <cell r="RA525">
            <v>182528</v>
          </cell>
          <cell r="RB525">
            <v>426555</v>
          </cell>
          <cell r="RC525">
            <v>0</v>
          </cell>
          <cell r="RD525">
            <v>125000</v>
          </cell>
          <cell r="RE525">
            <v>125000</v>
          </cell>
          <cell r="RF525">
            <v>125000</v>
          </cell>
          <cell r="RG525">
            <v>1900000</v>
          </cell>
          <cell r="RH525">
            <v>1900000</v>
          </cell>
          <cell r="RI525">
            <v>1900000</v>
          </cell>
          <cell r="RJ525"/>
          <cell r="RK525"/>
          <cell r="RL525"/>
          <cell r="RM525">
            <v>1454</v>
          </cell>
          <cell r="RN525">
            <v>0</v>
          </cell>
          <cell r="RO525">
            <v>0</v>
          </cell>
          <cell r="RP525">
            <v>54.976851851851848</v>
          </cell>
          <cell r="RQ525"/>
          <cell r="RR525"/>
          <cell r="RS525"/>
          <cell r="RT525">
            <v>0</v>
          </cell>
          <cell r="RU525"/>
          <cell r="RV525"/>
          <cell r="RW525"/>
          <cell r="RX525" t="str">
            <v>N</v>
          </cell>
          <cell r="RY525"/>
          <cell r="RZ525">
            <v>2600000</v>
          </cell>
          <cell r="SA525">
            <v>2600000</v>
          </cell>
          <cell r="SB525">
            <v>1556000</v>
          </cell>
          <cell r="SC525">
            <v>1044000</v>
          </cell>
          <cell r="SD525">
            <v>0</v>
          </cell>
          <cell r="SE525"/>
          <cell r="SF525"/>
          <cell r="SG525"/>
          <cell r="SH525"/>
          <cell r="SI525"/>
          <cell r="SJ525"/>
          <cell r="SK525">
            <v>6</v>
          </cell>
          <cell r="SL525"/>
          <cell r="SM525"/>
          <cell r="SN525">
            <v>6</v>
          </cell>
          <cell r="SO525"/>
          <cell r="SP525"/>
          <cell r="SQ525"/>
          <cell r="SR525"/>
          <cell r="SS525"/>
          <cell r="ST525">
            <v>0</v>
          </cell>
          <cell r="SU525"/>
          <cell r="SV525">
            <v>5115000</v>
          </cell>
          <cell r="SW525"/>
          <cell r="SX525">
            <v>1.018377321603128</v>
          </cell>
          <cell r="SY525">
            <v>4290000</v>
          </cell>
          <cell r="SZ525">
            <v>4290000</v>
          </cell>
          <cell r="TA525" t="str">
            <v>ok</v>
          </cell>
          <cell r="TB525">
            <v>0</v>
          </cell>
          <cell r="TC525" t="str">
            <v>nad MOPN</v>
          </cell>
          <cell r="TD525" t="str">
            <v>úhrady od uživatelů nenaplněny, meziročně nárůst</v>
          </cell>
          <cell r="TE525" t="str">
            <v xml:space="preserve"> -</v>
          </cell>
          <cell r="TF525">
            <v>0</v>
          </cell>
          <cell r="TG525"/>
          <cell r="TH525" t="str">
            <v>ne</v>
          </cell>
          <cell r="TI525" t="str">
            <v xml:space="preserve"> -</v>
          </cell>
          <cell r="TJ525">
            <v>0</v>
          </cell>
          <cell r="TK525" t="str">
            <v xml:space="preserve"> -</v>
          </cell>
          <cell r="TL525">
            <v>0</v>
          </cell>
          <cell r="TM525">
            <v>50000</v>
          </cell>
          <cell r="TN525">
            <v>0</v>
          </cell>
          <cell r="TO525" t="str">
            <v>obnova nefunkčního vybavení</v>
          </cell>
          <cell r="TP525">
            <v>20000</v>
          </cell>
          <cell r="TQ525">
            <v>0</v>
          </cell>
          <cell r="TR525" t="str">
            <v xml:space="preserve"> -</v>
          </cell>
          <cell r="TS525">
            <v>1415000</v>
          </cell>
          <cell r="TT525">
            <v>223000</v>
          </cell>
          <cell r="TU525">
            <v>0</v>
          </cell>
          <cell r="TV525">
            <v>1638000</v>
          </cell>
          <cell r="TW525"/>
          <cell r="TX525"/>
          <cell r="TY525">
            <v>1638000</v>
          </cell>
          <cell r="TZ525"/>
          <cell r="UA525"/>
          <cell r="UB525">
            <v>0</v>
          </cell>
          <cell r="UC525"/>
          <cell r="UD525"/>
          <cell r="UE525">
            <v>1638000</v>
          </cell>
          <cell r="UF525">
            <v>1638000</v>
          </cell>
          <cell r="UG525">
            <v>5</v>
          </cell>
          <cell r="UH525">
            <v>1556100</v>
          </cell>
          <cell r="UI525">
            <v>1556100</v>
          </cell>
          <cell r="UJ525"/>
          <cell r="UK525"/>
          <cell r="UL525"/>
          <cell r="UM525"/>
          <cell r="UN525"/>
          <cell r="UO525"/>
          <cell r="UP525">
            <v>1556100</v>
          </cell>
          <cell r="UQ525">
            <v>1556100</v>
          </cell>
          <cell r="UR525">
            <v>1556100</v>
          </cell>
          <cell r="US525">
            <v>1556000</v>
          </cell>
          <cell r="UT525">
            <v>1556000</v>
          </cell>
          <cell r="UU525">
            <v>1044000</v>
          </cell>
          <cell r="UV525">
            <v>2600000</v>
          </cell>
          <cell r="UW525">
            <v>2600000</v>
          </cell>
          <cell r="UX525">
            <v>316053.15561447822</v>
          </cell>
          <cell r="UY525">
            <v>316053.15561447822</v>
          </cell>
          <cell r="UZ525">
            <v>316053</v>
          </cell>
          <cell r="VA525">
            <v>316053</v>
          </cell>
          <cell r="VB525">
            <v>158026.57780723911</v>
          </cell>
          <cell r="VC525">
            <v>158026.57780723911</v>
          </cell>
          <cell r="VD525">
            <v>158027</v>
          </cell>
          <cell r="VE525">
            <v>158027</v>
          </cell>
          <cell r="VF525">
            <v>1081920</v>
          </cell>
          <cell r="VG525">
            <v>2027000</v>
          </cell>
          <cell r="VH525">
            <v>573000</v>
          </cell>
          <cell r="VI525">
            <v>2600000</v>
          </cell>
          <cell r="VJ525">
            <v>0</v>
          </cell>
          <cell r="VK525">
            <v>1044000</v>
          </cell>
          <cell r="VL525">
            <v>0</v>
          </cell>
          <cell r="VM525" t="str">
            <v>číslo smlouvy 06909/2020/SOC ze dne 26. 10. 2020</v>
          </cell>
          <cell r="VN525">
            <v>1044000</v>
          </cell>
          <cell r="VO525">
            <v>82000</v>
          </cell>
          <cell r="VP525">
            <v>94.993894993894983</v>
          </cell>
          <cell r="VQ525">
            <v>474080</v>
          </cell>
          <cell r="VR525">
            <v>44663</v>
          </cell>
          <cell r="VS525"/>
          <cell r="VT525"/>
          <cell r="VU525"/>
          <cell r="VV525">
            <v>1081920</v>
          </cell>
          <cell r="VW525">
            <v>44713</v>
          </cell>
          <cell r="VX525">
            <v>1044000</v>
          </cell>
          <cell r="VY525">
            <v>1044000</v>
          </cell>
          <cell r="VZ525">
            <v>0</v>
          </cell>
          <cell r="WA525"/>
          <cell r="WB525">
            <v>1044000</v>
          </cell>
          <cell r="WC525">
            <v>0</v>
          </cell>
          <cell r="WD525">
            <v>5</v>
          </cell>
          <cell r="WE525">
            <v>233400</v>
          </cell>
          <cell r="WF525">
            <v>233400</v>
          </cell>
          <cell r="WG525"/>
          <cell r="WH525">
            <v>0</v>
          </cell>
          <cell r="WI525"/>
          <cell r="WJ525"/>
          <cell r="WK525"/>
          <cell r="WL525"/>
          <cell r="WM525"/>
          <cell r="WN525">
            <v>233400</v>
          </cell>
          <cell r="WO525">
            <v>233400</v>
          </cell>
          <cell r="WP525">
            <v>233000</v>
          </cell>
          <cell r="WQ525">
            <v>233000</v>
          </cell>
          <cell r="WR525">
            <v>41330.891032846899</v>
          </cell>
          <cell r="WS525">
            <v>191669.10896715309</v>
          </cell>
          <cell r="WT525">
            <v>41330.891032846899</v>
          </cell>
          <cell r="WU525">
            <v>191669.10896715309</v>
          </cell>
          <cell r="WV525">
            <v>41331</v>
          </cell>
          <cell r="WW525">
            <v>191669</v>
          </cell>
          <cell r="WX525">
            <v>41331</v>
          </cell>
          <cell r="WY525">
            <v>191669</v>
          </cell>
          <cell r="WZ525">
            <v>0.10896715310082072</v>
          </cell>
          <cell r="XA525">
            <v>-0.10896715309354477</v>
          </cell>
          <cell r="XB525"/>
          <cell r="XC525">
            <v>41331</v>
          </cell>
          <cell r="XD525">
            <v>233000</v>
          </cell>
          <cell r="XE525">
            <v>811000</v>
          </cell>
          <cell r="XF525">
            <v>14.974293059125966</v>
          </cell>
          <cell r="XG525"/>
          <cell r="XH525">
            <v>233000</v>
          </cell>
          <cell r="XI525">
            <v>550000</v>
          </cell>
          <cell r="XJ525">
            <v>584000</v>
          </cell>
          <cell r="XK525">
            <v>584000</v>
          </cell>
          <cell r="XL525">
            <v>34000</v>
          </cell>
          <cell r="XM525">
            <v>0</v>
          </cell>
          <cell r="XN525">
            <v>34000</v>
          </cell>
          <cell r="XO525">
            <v>0</v>
          </cell>
          <cell r="XP525">
            <v>0</v>
          </cell>
          <cell r="XQ525"/>
          <cell r="XR525">
            <v>259333.33333333334</v>
          </cell>
          <cell r="XS525"/>
          <cell r="XT525"/>
          <cell r="XU525"/>
          <cell r="XV525"/>
          <cell r="XW525"/>
          <cell r="XX525"/>
          <cell r="XY525">
            <v>233400</v>
          </cell>
        </row>
        <row r="526">
          <cell r="A526">
            <v>4512437</v>
          </cell>
          <cell r="B526" t="str">
            <v>NNO</v>
          </cell>
          <cell r="C526">
            <v>1</v>
          </cell>
          <cell r="D526" t="str">
            <v>Slezská diakonie</v>
          </cell>
          <cell r="E526">
            <v>65468562</v>
          </cell>
          <cell r="F526" t="str">
            <v xml:space="preserve">Na Nivách 259/7
Český Těšín
737 01 Český Těšín 1
</v>
          </cell>
          <cell r="G526" t="str">
            <v>Církve a náboženské společnosti</v>
          </cell>
          <cell r="H526" t="str">
            <v>sociálně terapeutické dílny</v>
          </cell>
          <cell r="I526" t="str">
            <v>sociální prevence</v>
          </cell>
          <cell r="J526" t="str">
            <v>EEFATHA Nový Jičín, sociálně terapeutické dílny</v>
          </cell>
          <cell r="K526">
            <v>40179</v>
          </cell>
          <cell r="L526"/>
          <cell r="M526" t="str">
            <v>N</v>
          </cell>
          <cell r="N526"/>
          <cell r="O526"/>
          <cell r="P526"/>
          <cell r="Q526"/>
          <cell r="R526"/>
          <cell r="S526"/>
          <cell r="T526"/>
          <cell r="U526"/>
          <cell r="V526"/>
          <cell r="W526"/>
          <cell r="X526"/>
          <cell r="Y526" t="str">
            <v>• počet klientů: 23</v>
          </cell>
          <cell r="Z526"/>
          <cell r="AA526">
            <v>23</v>
          </cell>
          <cell r="AB526">
            <v>23</v>
          </cell>
          <cell r="AC526">
            <v>43</v>
          </cell>
          <cell r="AD526">
            <v>40</v>
          </cell>
          <cell r="AE526">
            <v>40</v>
          </cell>
          <cell r="AF526"/>
          <cell r="AG526"/>
          <cell r="AH526"/>
          <cell r="AI526"/>
          <cell r="AJ526"/>
          <cell r="AK526"/>
          <cell r="AL526"/>
          <cell r="AM526"/>
          <cell r="AN526"/>
          <cell r="AO526"/>
          <cell r="AP526" t="str">
            <v>V případě, že žáci Praktické školy v Novém Jičíně nenajdou pracovní uplatnění, jsou pro ně soc.terap. dílny v Novém Jičíně vhodnou alternativou pro udržení stávajích schopností a dovedností. Zájem o službu dlouhodobě přetrvává.</v>
          </cell>
          <cell r="AQ526"/>
          <cell r="AR526"/>
          <cell r="AS526"/>
          <cell r="AT526"/>
          <cell r="AU526"/>
          <cell r="AV526"/>
          <cell r="AW526"/>
          <cell r="AX526"/>
          <cell r="AY526"/>
          <cell r="AZ526"/>
          <cell r="BA526"/>
          <cell r="BB526"/>
          <cell r="BC526"/>
          <cell r="BD526"/>
          <cell r="BE526"/>
          <cell r="BF526"/>
          <cell r="BG526"/>
          <cell r="BH526"/>
          <cell r="BI526"/>
          <cell r="BJ526"/>
          <cell r="BK526"/>
          <cell r="BL526"/>
          <cell r="BM526" t="str">
            <v>• 13. osoby s kombinovaným postižením
• 14. osoby s mentálním postižením</v>
          </cell>
          <cell r="BN526" t="str">
            <v>osoby s mentálním postižením</v>
          </cell>
          <cell r="BO526" t="str">
            <v>• dorost (16 – 18 let)
• mladí dospělí (19 – 26 let)
• dospělí (27 – 64 let)
• mladší senioři (65 – 80 let)</v>
          </cell>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cell r="DR526"/>
          <cell r="DS526"/>
          <cell r="DT526"/>
          <cell r="DU526"/>
          <cell r="DV526"/>
          <cell r="DW526"/>
          <cell r="DX526"/>
          <cell r="DY526"/>
          <cell r="DZ526"/>
          <cell r="EA526"/>
          <cell r="EB526"/>
          <cell r="EC526"/>
          <cell r="ED526"/>
          <cell r="EE526"/>
          <cell r="EF526"/>
          <cell r="EG526"/>
          <cell r="EH526"/>
          <cell r="EI526"/>
          <cell r="EJ526"/>
          <cell r="EK526"/>
          <cell r="EL526">
            <v>1</v>
          </cell>
          <cell r="EM526">
            <v>0.73</v>
          </cell>
          <cell r="EN526">
            <v>0.73</v>
          </cell>
          <cell r="EO526">
            <v>499700</v>
          </cell>
          <cell r="EP526">
            <v>499700</v>
          </cell>
          <cell r="EQ526">
            <v>5</v>
          </cell>
          <cell r="ER526">
            <v>4.5</v>
          </cell>
          <cell r="ES526">
            <v>4.5</v>
          </cell>
          <cell r="ET526">
            <v>2678000</v>
          </cell>
          <cell r="EU526">
            <v>2544000</v>
          </cell>
          <cell r="EV526"/>
          <cell r="EW526"/>
          <cell r="EX526"/>
          <cell r="EY526"/>
          <cell r="EZ526"/>
          <cell r="FA526"/>
          <cell r="FB526"/>
          <cell r="FC526"/>
          <cell r="FD526"/>
          <cell r="FE526"/>
          <cell r="FF526"/>
          <cell r="FG526"/>
          <cell r="FH526"/>
          <cell r="FI526"/>
          <cell r="FJ526"/>
          <cell r="FK526"/>
          <cell r="FL526"/>
          <cell r="FM526"/>
          <cell r="FN526"/>
          <cell r="FO526"/>
          <cell r="FP526">
            <v>2</v>
          </cell>
          <cell r="FQ526">
            <v>0.7</v>
          </cell>
          <cell r="FR526">
            <v>0.7</v>
          </cell>
          <cell r="FS526">
            <v>593300</v>
          </cell>
          <cell r="FT526">
            <v>593000</v>
          </cell>
          <cell r="FU526"/>
          <cell r="FV526"/>
          <cell r="FW526"/>
          <cell r="FX526"/>
          <cell r="FY526"/>
          <cell r="FZ526"/>
          <cell r="GA526"/>
          <cell r="GB526"/>
          <cell r="GC526"/>
          <cell r="GD526"/>
          <cell r="GE526"/>
          <cell r="GF526"/>
          <cell r="GG526"/>
          <cell r="GH526"/>
          <cell r="GI526"/>
          <cell r="GJ526"/>
          <cell r="GK526"/>
          <cell r="GL526"/>
          <cell r="GM526"/>
          <cell r="GN526"/>
          <cell r="GO526"/>
          <cell r="GP526"/>
          <cell r="GQ526"/>
          <cell r="GR526"/>
          <cell r="GS526"/>
          <cell r="GT526"/>
          <cell r="GU526"/>
          <cell r="GV526"/>
          <cell r="GW526"/>
          <cell r="GX526"/>
          <cell r="GY526"/>
          <cell r="GZ526"/>
          <cell r="HA526"/>
          <cell r="HB526"/>
          <cell r="HC526"/>
          <cell r="HD526"/>
          <cell r="HE526"/>
          <cell r="HF526"/>
          <cell r="HG526"/>
          <cell r="HH526"/>
          <cell r="HI526"/>
          <cell r="HJ526"/>
          <cell r="HK526"/>
          <cell r="HL526"/>
          <cell r="HM526"/>
          <cell r="HN526"/>
          <cell r="HO526"/>
          <cell r="HP526"/>
          <cell r="HQ526"/>
          <cell r="HR526"/>
          <cell r="HS526"/>
          <cell r="HT526"/>
          <cell r="HU526"/>
          <cell r="HV526"/>
          <cell r="HW526"/>
          <cell r="HX526"/>
          <cell r="HY526"/>
          <cell r="HZ526"/>
          <cell r="IA526"/>
          <cell r="IB526"/>
          <cell r="IC526"/>
          <cell r="ID526"/>
          <cell r="IE526"/>
          <cell r="IF526"/>
          <cell r="IG526"/>
          <cell r="IH526"/>
          <cell r="II526"/>
          <cell r="IJ526"/>
          <cell r="IK526"/>
          <cell r="IL526"/>
          <cell r="IM526"/>
          <cell r="IN526"/>
          <cell r="IO526"/>
          <cell r="IP526"/>
          <cell r="IQ526"/>
          <cell r="IR526"/>
          <cell r="IS526"/>
          <cell r="IT526">
            <v>2</v>
          </cell>
          <cell r="IU526">
            <v>310</v>
          </cell>
          <cell r="IV526">
            <v>0.14899999999999999</v>
          </cell>
          <cell r="IW526">
            <v>30070</v>
          </cell>
          <cell r="IX526">
            <v>30000</v>
          </cell>
          <cell r="IY526"/>
          <cell r="IZ526"/>
          <cell r="JA526"/>
          <cell r="JB526"/>
          <cell r="JC526"/>
          <cell r="JD526"/>
          <cell r="JE526"/>
          <cell r="JF526"/>
          <cell r="JG526"/>
          <cell r="JH526"/>
          <cell r="JI526"/>
          <cell r="JJ526"/>
          <cell r="JK526"/>
          <cell r="JL526"/>
          <cell r="JM526"/>
          <cell r="JN526"/>
          <cell r="JO526"/>
          <cell r="JP526"/>
          <cell r="JQ526"/>
          <cell r="JR526"/>
          <cell r="JS526"/>
          <cell r="JT526"/>
          <cell r="JU526"/>
          <cell r="JV526"/>
          <cell r="JW526"/>
          <cell r="JX526"/>
          <cell r="JY526"/>
          <cell r="JZ526"/>
          <cell r="KA526"/>
          <cell r="KB526"/>
          <cell r="KC526"/>
          <cell r="KD526"/>
          <cell r="KE526"/>
          <cell r="KF526"/>
          <cell r="KG526"/>
          <cell r="KH526">
            <v>2</v>
          </cell>
          <cell r="KI526">
            <v>40</v>
          </cell>
          <cell r="KJ526">
            <v>5.23</v>
          </cell>
          <cell r="KK526">
            <v>0</v>
          </cell>
          <cell r="KL526">
            <v>0</v>
          </cell>
          <cell r="KM526">
            <v>0</v>
          </cell>
          <cell r="KN526">
            <v>5.23</v>
          </cell>
          <cell r="KO526">
            <v>5.23</v>
          </cell>
          <cell r="KP526">
            <v>0.84899999999999998</v>
          </cell>
          <cell r="KQ526">
            <v>6.0790000000000006</v>
          </cell>
          <cell r="KR526">
            <v>3771000</v>
          </cell>
          <cell r="KS526">
            <v>3636700</v>
          </cell>
          <cell r="KT526">
            <v>3636700</v>
          </cell>
          <cell r="KU526"/>
          <cell r="KV526"/>
          <cell r="KW526"/>
          <cell r="KX526">
            <v>0</v>
          </cell>
          <cell r="KY526">
            <v>0</v>
          </cell>
          <cell r="KZ526">
            <v>0</v>
          </cell>
          <cell r="LA526"/>
          <cell r="LB526"/>
          <cell r="LC526"/>
          <cell r="LD526">
            <v>30070</v>
          </cell>
          <cell r="LE526">
            <v>30000</v>
          </cell>
          <cell r="LF526">
            <v>30000</v>
          </cell>
          <cell r="LG526"/>
          <cell r="LH526"/>
          <cell r="LI526"/>
          <cell r="LJ526">
            <v>82400</v>
          </cell>
          <cell r="LK526">
            <v>0</v>
          </cell>
          <cell r="LL526">
            <v>0</v>
          </cell>
          <cell r="LM526"/>
          <cell r="LN526"/>
          <cell r="LO526"/>
          <cell r="LP526">
            <v>0</v>
          </cell>
          <cell r="LQ526">
            <v>0</v>
          </cell>
          <cell r="LR526">
            <v>0</v>
          </cell>
          <cell r="LS526"/>
          <cell r="LT526"/>
          <cell r="LU526"/>
          <cell r="LV526">
            <v>50000</v>
          </cell>
          <cell r="LW526">
            <v>0</v>
          </cell>
          <cell r="LX526">
            <v>0</v>
          </cell>
          <cell r="LY526"/>
          <cell r="LZ526"/>
          <cell r="MA526"/>
          <cell r="MB526">
            <v>0</v>
          </cell>
          <cell r="MC526">
            <v>0</v>
          </cell>
          <cell r="MD526">
            <v>0</v>
          </cell>
          <cell r="ME526"/>
          <cell r="MF526"/>
          <cell r="MG526"/>
          <cell r="MH526">
            <v>15000</v>
          </cell>
          <cell r="MI526">
            <v>15000</v>
          </cell>
          <cell r="MJ526">
            <v>15000</v>
          </cell>
          <cell r="MK526"/>
          <cell r="ML526"/>
          <cell r="MM526"/>
          <cell r="MN526">
            <v>3000</v>
          </cell>
          <cell r="MO526">
            <v>3000</v>
          </cell>
          <cell r="MP526">
            <v>3000</v>
          </cell>
          <cell r="MQ526"/>
          <cell r="MR526"/>
          <cell r="MS526"/>
          <cell r="MT526">
            <v>167000</v>
          </cell>
          <cell r="MU526">
            <v>167000</v>
          </cell>
          <cell r="MV526">
            <v>167000</v>
          </cell>
          <cell r="MW526"/>
          <cell r="MX526"/>
          <cell r="MY526"/>
          <cell r="MZ526">
            <v>0</v>
          </cell>
          <cell r="NA526">
            <v>0</v>
          </cell>
          <cell r="NB526">
            <v>0</v>
          </cell>
          <cell r="NC526"/>
          <cell r="ND526"/>
          <cell r="NE526"/>
          <cell r="NF526">
            <v>0</v>
          </cell>
          <cell r="NG526">
            <v>0</v>
          </cell>
          <cell r="NH526" t="e">
            <v>#DIV/0!</v>
          </cell>
          <cell r="NI526">
            <v>14000</v>
          </cell>
          <cell r="NJ526">
            <v>14000</v>
          </cell>
          <cell r="NK526">
            <v>14000</v>
          </cell>
          <cell r="NL526"/>
          <cell r="NM526"/>
          <cell r="NN526"/>
          <cell r="NO526">
            <v>114000</v>
          </cell>
          <cell r="NP526">
            <v>50000</v>
          </cell>
          <cell r="NQ526">
            <v>50000</v>
          </cell>
          <cell r="NR526"/>
          <cell r="NS526"/>
          <cell r="NT526"/>
          <cell r="NU526">
            <v>0</v>
          </cell>
          <cell r="NV526">
            <v>0</v>
          </cell>
          <cell r="NW526">
            <v>0</v>
          </cell>
          <cell r="NX526"/>
          <cell r="NY526"/>
          <cell r="NZ526"/>
          <cell r="OA526">
            <v>35000</v>
          </cell>
          <cell r="OB526">
            <v>35000</v>
          </cell>
          <cell r="OC526">
            <v>35000</v>
          </cell>
          <cell r="OD526"/>
          <cell r="OE526"/>
          <cell r="OF526"/>
          <cell r="OG526">
            <v>5000</v>
          </cell>
          <cell r="OH526">
            <v>0</v>
          </cell>
          <cell r="OI526">
            <v>0</v>
          </cell>
          <cell r="OJ526"/>
          <cell r="OK526"/>
          <cell r="OL526"/>
          <cell r="OM526">
            <v>2430</v>
          </cell>
          <cell r="ON526">
            <v>0</v>
          </cell>
          <cell r="OO526">
            <v>0</v>
          </cell>
          <cell r="OP526"/>
          <cell r="OQ526"/>
          <cell r="OR526"/>
          <cell r="OS526">
            <v>0</v>
          </cell>
          <cell r="OT526">
            <v>0</v>
          </cell>
          <cell r="OU526">
            <v>0</v>
          </cell>
          <cell r="OV526"/>
          <cell r="OW526"/>
          <cell r="OX526"/>
          <cell r="OY526">
            <v>0</v>
          </cell>
          <cell r="OZ526">
            <v>0</v>
          </cell>
          <cell r="PA526">
            <v>0</v>
          </cell>
          <cell r="PB526"/>
          <cell r="PC526"/>
          <cell r="PD526"/>
          <cell r="PE526">
            <v>235000</v>
          </cell>
          <cell r="PF526">
            <v>45000</v>
          </cell>
          <cell r="PG526">
            <v>45000</v>
          </cell>
          <cell r="PH526"/>
          <cell r="PI526"/>
          <cell r="PJ526"/>
          <cell r="PK526">
            <v>40000</v>
          </cell>
          <cell r="PL526">
            <v>0</v>
          </cell>
          <cell r="PM526">
            <v>0</v>
          </cell>
          <cell r="PN526"/>
          <cell r="PO526"/>
          <cell r="PP526"/>
          <cell r="PQ526">
            <v>660100</v>
          </cell>
          <cell r="PR526">
            <v>612300</v>
          </cell>
          <cell r="PS526">
            <v>612300</v>
          </cell>
          <cell r="PT526"/>
          <cell r="PU526"/>
          <cell r="PV526"/>
          <cell r="PW526">
            <v>5224000</v>
          </cell>
          <cell r="PX526">
            <v>4608000</v>
          </cell>
          <cell r="PY526">
            <v>4608000</v>
          </cell>
          <cell r="PZ526">
            <v>100</v>
          </cell>
          <cell r="QA526">
            <v>5224000</v>
          </cell>
          <cell r="QB526">
            <v>4608000</v>
          </cell>
          <cell r="QC526">
            <v>100</v>
          </cell>
          <cell r="QD526"/>
          <cell r="QE526"/>
          <cell r="QF526"/>
          <cell r="QG526">
            <v>2570000</v>
          </cell>
          <cell r="QH526">
            <v>3080000</v>
          </cell>
          <cell r="QI526">
            <v>4608000</v>
          </cell>
          <cell r="QJ526">
            <v>0</v>
          </cell>
          <cell r="QK526">
            <v>0</v>
          </cell>
          <cell r="QL526">
            <v>0</v>
          </cell>
          <cell r="QM526">
            <v>0</v>
          </cell>
          <cell r="QN526">
            <v>0</v>
          </cell>
          <cell r="QO526">
            <v>0</v>
          </cell>
          <cell r="QP526">
            <v>0</v>
          </cell>
          <cell r="QQ526">
            <v>0</v>
          </cell>
          <cell r="QR526">
            <v>0</v>
          </cell>
          <cell r="QS526">
            <v>58275</v>
          </cell>
          <cell r="QT526">
            <v>57400</v>
          </cell>
          <cell r="QU526">
            <v>140000</v>
          </cell>
          <cell r="QV526"/>
          <cell r="QW526">
            <v>0</v>
          </cell>
          <cell r="QX526">
            <v>0</v>
          </cell>
          <cell r="QY526">
            <v>0</v>
          </cell>
          <cell r="QZ526"/>
          <cell r="RA526">
            <v>59015</v>
          </cell>
          <cell r="RB526">
            <v>195269</v>
          </cell>
          <cell r="RC526">
            <v>0</v>
          </cell>
          <cell r="RD526">
            <v>148000</v>
          </cell>
          <cell r="RE526">
            <v>139000</v>
          </cell>
          <cell r="RF526">
            <v>139000</v>
          </cell>
          <cell r="RG526">
            <v>161890</v>
          </cell>
          <cell r="RH526">
            <v>269700</v>
          </cell>
          <cell r="RI526">
            <v>295300</v>
          </cell>
          <cell r="RJ526"/>
          <cell r="RK526"/>
          <cell r="RL526"/>
          <cell r="RM526">
            <v>78378</v>
          </cell>
          <cell r="RN526">
            <v>10000</v>
          </cell>
          <cell r="RO526">
            <v>41700</v>
          </cell>
          <cell r="RP526">
            <v>8.8299494662560178</v>
          </cell>
          <cell r="RQ526"/>
          <cell r="RR526"/>
          <cell r="RS526"/>
          <cell r="RT526">
            <v>0</v>
          </cell>
          <cell r="RU526"/>
          <cell r="RV526"/>
          <cell r="RW526"/>
          <cell r="RX526" t="str">
            <v>N</v>
          </cell>
          <cell r="RY526"/>
          <cell r="RZ526">
            <v>4608000</v>
          </cell>
          <cell r="SA526">
            <v>4608000</v>
          </cell>
          <cell r="SB526">
            <v>3049000</v>
          </cell>
          <cell r="SC526">
            <v>1559000</v>
          </cell>
          <cell r="SD526">
            <v>0</v>
          </cell>
          <cell r="SE526"/>
          <cell r="SF526"/>
          <cell r="SG526"/>
          <cell r="SH526"/>
          <cell r="SI526"/>
          <cell r="SJ526">
            <v>5.0999999999999996</v>
          </cell>
          <cell r="SK526"/>
          <cell r="SL526"/>
          <cell r="SM526">
            <v>5.0999999999999996</v>
          </cell>
          <cell r="SN526"/>
          <cell r="SO526"/>
          <cell r="SP526"/>
          <cell r="SQ526"/>
          <cell r="SR526"/>
          <cell r="SS526">
            <v>102.54901960784315</v>
          </cell>
          <cell r="ST526">
            <v>0.13000000000000078</v>
          </cell>
          <cell r="SU526"/>
          <cell r="SV526">
            <v>4328000</v>
          </cell>
          <cell r="SW526"/>
          <cell r="SX526">
            <v>1.2070240295748613</v>
          </cell>
          <cell r="SY526">
            <v>6531000</v>
          </cell>
          <cell r="SZ526">
            <v>6531000</v>
          </cell>
          <cell r="TA526"/>
          <cell r="TB526">
            <v>0</v>
          </cell>
          <cell r="TC526" t="str">
            <v>OK</v>
          </cell>
          <cell r="TD526"/>
          <cell r="TE526"/>
          <cell r="TF526">
            <v>0</v>
          </cell>
          <cell r="TG526"/>
          <cell r="TH526"/>
          <cell r="TI526"/>
          <cell r="TJ526"/>
          <cell r="TK526"/>
          <cell r="TL526"/>
          <cell r="TM526">
            <v>50000</v>
          </cell>
          <cell r="TN526">
            <v>0</v>
          </cell>
          <cell r="TO526" t="str">
            <v>obnova vybavení, nové prostory</v>
          </cell>
          <cell r="TP526">
            <v>5000</v>
          </cell>
          <cell r="TQ526">
            <v>0</v>
          </cell>
          <cell r="TR526">
            <v>0</v>
          </cell>
          <cell r="TS526">
            <v>2827000</v>
          </cell>
          <cell r="TT526">
            <v>253000</v>
          </cell>
          <cell r="TU526">
            <v>0</v>
          </cell>
          <cell r="TV526">
            <v>3080000</v>
          </cell>
          <cell r="TW526"/>
          <cell r="TX526"/>
          <cell r="TY526">
            <v>3080000</v>
          </cell>
          <cell r="TZ526"/>
          <cell r="UA526"/>
          <cell r="UB526">
            <v>0</v>
          </cell>
          <cell r="UC526"/>
          <cell r="UD526"/>
          <cell r="UE526">
            <v>3080000</v>
          </cell>
          <cell r="UF526">
            <v>3080000</v>
          </cell>
          <cell r="UG526">
            <v>3</v>
          </cell>
          <cell r="UH526">
            <v>3049200</v>
          </cell>
          <cell r="UI526">
            <v>3049200</v>
          </cell>
          <cell r="UJ526"/>
          <cell r="UK526"/>
          <cell r="UL526"/>
          <cell r="UM526"/>
          <cell r="UN526"/>
          <cell r="UO526"/>
          <cell r="UP526">
            <v>3049200</v>
          </cell>
          <cell r="UQ526">
            <v>3049200</v>
          </cell>
          <cell r="UR526">
            <v>3049200</v>
          </cell>
          <cell r="US526">
            <v>3049000</v>
          </cell>
          <cell r="UT526">
            <v>3049000</v>
          </cell>
          <cell r="UU526">
            <v>1559000</v>
          </cell>
          <cell r="UV526">
            <v>4608000</v>
          </cell>
          <cell r="UW526">
            <v>4608000</v>
          </cell>
          <cell r="UX526">
            <v>619309.81456847314</v>
          </cell>
          <cell r="UY526">
            <v>619309.81456847314</v>
          </cell>
          <cell r="UZ526">
            <v>619310</v>
          </cell>
          <cell r="VA526">
            <v>619310</v>
          </cell>
          <cell r="VB526">
            <v>309654.90728423657</v>
          </cell>
          <cell r="VC526">
            <v>309654.90728423657</v>
          </cell>
          <cell r="VD526">
            <v>309655</v>
          </cell>
          <cell r="VE526">
            <v>309655</v>
          </cell>
          <cell r="VF526">
            <v>2120035</v>
          </cell>
          <cell r="VG526">
            <v>3666700</v>
          </cell>
          <cell r="VH526">
            <v>941300</v>
          </cell>
          <cell r="VI526">
            <v>4608000</v>
          </cell>
          <cell r="VJ526">
            <v>0</v>
          </cell>
          <cell r="VK526">
            <v>1559000</v>
          </cell>
          <cell r="VL526">
            <v>0</v>
          </cell>
          <cell r="VM526" t="str">
            <v>číslo smlouvy 06909/2020/SOC ze dne 26. 10. 2020</v>
          </cell>
          <cell r="VN526">
            <v>1559000</v>
          </cell>
          <cell r="VO526">
            <v>31000</v>
          </cell>
          <cell r="VP526">
            <v>98.993506493506487</v>
          </cell>
          <cell r="VQ526">
            <v>928965</v>
          </cell>
          <cell r="VR526">
            <v>44663</v>
          </cell>
          <cell r="VS526"/>
          <cell r="VT526"/>
          <cell r="VU526"/>
          <cell r="VV526">
            <v>2120035</v>
          </cell>
          <cell r="VW526">
            <v>44713</v>
          </cell>
          <cell r="VX526">
            <v>1559000</v>
          </cell>
          <cell r="VY526">
            <v>1559000</v>
          </cell>
          <cell r="VZ526">
            <v>0</v>
          </cell>
          <cell r="WA526"/>
          <cell r="WB526">
            <v>1559000</v>
          </cell>
          <cell r="WC526">
            <v>0</v>
          </cell>
          <cell r="WD526">
            <v>3</v>
          </cell>
          <cell r="WE526">
            <v>579310</v>
          </cell>
          <cell r="WF526">
            <v>579310</v>
          </cell>
          <cell r="WG526"/>
          <cell r="WH526">
            <v>0</v>
          </cell>
          <cell r="WI526"/>
          <cell r="WJ526"/>
          <cell r="WK526"/>
          <cell r="WL526"/>
          <cell r="WM526"/>
          <cell r="WN526">
            <v>579310</v>
          </cell>
          <cell r="WO526">
            <v>579310</v>
          </cell>
          <cell r="WP526">
            <v>579000</v>
          </cell>
          <cell r="WQ526">
            <v>579000</v>
          </cell>
          <cell r="WR526">
            <v>102706.37728763244</v>
          </cell>
          <cell r="WS526">
            <v>476293.62271236756</v>
          </cell>
          <cell r="WT526">
            <v>102706.37728763244</v>
          </cell>
          <cell r="WU526">
            <v>476293.62271236756</v>
          </cell>
          <cell r="WV526">
            <v>102706</v>
          </cell>
          <cell r="WW526">
            <v>476294</v>
          </cell>
          <cell r="WX526">
            <v>102706</v>
          </cell>
          <cell r="WY526">
            <v>476294</v>
          </cell>
          <cell r="WZ526">
            <v>-0.37728763243649155</v>
          </cell>
          <cell r="XA526">
            <v>0.37728763243649155</v>
          </cell>
          <cell r="XB526"/>
          <cell r="XC526">
            <v>102706</v>
          </cell>
          <cell r="XD526">
            <v>579000</v>
          </cell>
          <cell r="XE526">
            <v>980000</v>
          </cell>
          <cell r="XF526">
            <v>18.989832732043293</v>
          </cell>
          <cell r="XG526"/>
          <cell r="XH526">
            <v>579000</v>
          </cell>
          <cell r="XI526">
            <v>57400</v>
          </cell>
          <cell r="XJ526">
            <v>140000</v>
          </cell>
          <cell r="XK526">
            <v>113700</v>
          </cell>
          <cell r="XL526">
            <v>82600</v>
          </cell>
          <cell r="XM526">
            <v>-26300</v>
          </cell>
          <cell r="XN526">
            <v>56300</v>
          </cell>
          <cell r="XO526">
            <v>0</v>
          </cell>
          <cell r="XP526">
            <v>0</v>
          </cell>
          <cell r="XQ526"/>
          <cell r="XR526" t="e">
            <v>#DIV/0!</v>
          </cell>
          <cell r="XS526"/>
          <cell r="XT526"/>
          <cell r="XU526"/>
          <cell r="XV526"/>
          <cell r="XW526"/>
          <cell r="XX526"/>
          <cell r="XY526">
            <v>579310</v>
          </cell>
        </row>
        <row r="527">
          <cell r="A527">
            <v>4534710</v>
          </cell>
          <cell r="B527" t="str">
            <v>NNO</v>
          </cell>
          <cell r="C527">
            <v>1</v>
          </cell>
          <cell r="D527" t="str">
            <v>Slezská diakonie</v>
          </cell>
          <cell r="E527">
            <v>65468562</v>
          </cell>
          <cell r="F527" t="str">
            <v xml:space="preserve">Na Nivách 259/7
Český Těšín
737 01 Český Těšín 1
</v>
          </cell>
          <cell r="G527" t="str">
            <v>Církve a náboženské společnosti</v>
          </cell>
          <cell r="H527" t="str">
            <v>osobní asistence</v>
          </cell>
          <cell r="I527" t="str">
            <v>sociální péče</v>
          </cell>
          <cell r="J527" t="str">
            <v>TABITA Český Těšín, Třanovice, osobní asistence</v>
          </cell>
          <cell r="K527">
            <v>36770</v>
          </cell>
          <cell r="L527"/>
          <cell r="M527" t="str">
            <v>N</v>
          </cell>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cell r="AN527"/>
          <cell r="AO527"/>
          <cell r="AP527"/>
          <cell r="AQ527" t="str">
            <v>• počet klientů: 9</v>
          </cell>
          <cell r="AR527">
            <v>9</v>
          </cell>
          <cell r="AS527">
            <v>9</v>
          </cell>
          <cell r="AT527">
            <v>17</v>
          </cell>
          <cell r="AU527">
            <v>15</v>
          </cell>
          <cell r="AV527">
            <v>16</v>
          </cell>
          <cell r="AW527"/>
          <cell r="AX527"/>
          <cell r="AY527"/>
          <cell r="AZ527"/>
          <cell r="BA527"/>
          <cell r="BB527"/>
          <cell r="BC527"/>
          <cell r="BD527"/>
          <cell r="BE527"/>
          <cell r="BF527"/>
          <cell r="BG527"/>
          <cell r="BH527"/>
          <cell r="BI527"/>
          <cell r="BJ527"/>
          <cell r="BK527">
            <v>4510</v>
          </cell>
          <cell r="BL527" t="str">
            <v>I když maximální denní kapacita (MDK) počtu uživatelů služby se odvíjí od okamžité kapacity počtu uživatelů služby (9), přesto se může změnit v závislosti na počtu hodin, které si každý z uživatelů v daném dni nasmlouvají. MDK může být větší jak 9, pokud má asistentka v daném dni kratší služby a více uživatelů během 1 dne, což není typická situace pro osobní asistenci. Navíc, asistentky pracují na zkrácené pracovní úvazky
Vzorec výpočtu minimálního počtu hodin přímé práce s uživatelem / měsíc: 
Celkové úvazky služby MÍNUS úvazek sociálního pracovníka (SP), MÍNUS polovina úvazku koordinátora služeb, který pouze z poloviny svého úvazku ve službě vykonává přímou práci s uživatelem (služby). SP NEVYKONÁVÁ osobní asistenci v terénu, leda, že přechodně v krizových situacích zastoupí personál služby.
Výpočet počtu hodin přímé práce s uživatelem / měsíc:
4,5 – 0,25 (sociální pracovník) – 0,15 (PSS/koordinátor služeb) = 4,1 úvazků
1 úvazek = ideálně 100 h přímé práce: 4,1 x 100 = 410 h přímé práce / měsíc
Výpočet počtu hodin přímé práce s uživatelem / rok:
V úvahu je bráno pouze 11 měsíců v roce s ohledem na čerpání řádné dovolené, plnění povinného vzdělávání pracovníků v přímé péči apod.
410 h přímé práce / měsíc x 11 měsíců = 4.510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zaznamenali pokles zájmu o osobní asistenci, především v nouzovém stavu v rámci koronavirové krize. Blízká rodina měla možnost více pečovat s ohledem na čerpání ošetřovného, home office a jiných institutů, jiní přistupovali k čerpání terénních sociálních služeb s obavami z důvodu možné nákazy.</v>
          </cell>
          <cell r="BM527"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27" t="str">
            <v>senioři</v>
          </cell>
          <cell r="BO527" t="str">
            <v>• dorost (16 – 18 let)
• mladí dospělí (19 – 26 let)
• dospělí (27 – 64 let)
• mladší senioři (65 – 80 let)
• starší senioři (nad 80 let)</v>
          </cell>
          <cell r="BP527">
            <v>0</v>
          </cell>
          <cell r="BQ527">
            <v>0</v>
          </cell>
          <cell r="BR527">
            <v>0</v>
          </cell>
          <cell r="BS527">
            <v>0</v>
          </cell>
          <cell r="BT527">
            <v>0</v>
          </cell>
          <cell r="BU527">
            <v>1</v>
          </cell>
          <cell r="BV527">
            <v>1</v>
          </cell>
          <cell r="BW527">
            <v>1</v>
          </cell>
          <cell r="BX527">
            <v>3</v>
          </cell>
          <cell r="BY527">
            <v>5</v>
          </cell>
          <cell r="BZ527">
            <v>1</v>
          </cell>
          <cell r="CA527">
            <v>1</v>
          </cell>
          <cell r="CB527">
            <v>1</v>
          </cell>
          <cell r="CC527">
            <v>3</v>
          </cell>
          <cell r="CD527">
            <v>5</v>
          </cell>
          <cell r="CE527">
            <v>0</v>
          </cell>
          <cell r="CF527">
            <v>11</v>
          </cell>
          <cell r="CG527">
            <v>11</v>
          </cell>
          <cell r="CH527"/>
          <cell r="CI527">
            <v>0</v>
          </cell>
          <cell r="CJ527">
            <v>0</v>
          </cell>
          <cell r="CK527">
            <v>0</v>
          </cell>
          <cell r="CL527">
            <v>0</v>
          </cell>
          <cell r="CM527">
            <v>0</v>
          </cell>
          <cell r="CN527">
            <v>2</v>
          </cell>
          <cell r="CO527">
            <v>4</v>
          </cell>
          <cell r="CP527">
            <v>3</v>
          </cell>
          <cell r="CQ527">
            <v>4</v>
          </cell>
          <cell r="CR527">
            <v>3</v>
          </cell>
          <cell r="CS527">
            <v>2</v>
          </cell>
          <cell r="CT527">
            <v>4</v>
          </cell>
          <cell r="CU527">
            <v>3</v>
          </cell>
          <cell r="CV527">
            <v>4</v>
          </cell>
          <cell r="CW527">
            <v>3</v>
          </cell>
          <cell r="CX527">
            <v>0</v>
          </cell>
          <cell r="CY527">
            <v>16</v>
          </cell>
          <cell r="CZ527">
            <v>16</v>
          </cell>
          <cell r="DA527"/>
          <cell r="DB527"/>
          <cell r="DC527"/>
          <cell r="DD527"/>
          <cell r="DE527"/>
          <cell r="DF527"/>
          <cell r="DG527"/>
          <cell r="DH527"/>
          <cell r="DI527"/>
          <cell r="DJ527"/>
          <cell r="DK527"/>
          <cell r="DL527"/>
          <cell r="DM527"/>
          <cell r="DN527"/>
          <cell r="DO527"/>
          <cell r="DP527"/>
          <cell r="DQ527"/>
          <cell r="DR527"/>
          <cell r="DS527"/>
          <cell r="DT527"/>
          <cell r="DU527"/>
          <cell r="DV527"/>
          <cell r="DW527"/>
          <cell r="DX527"/>
          <cell r="DY527"/>
          <cell r="DZ527"/>
          <cell r="EA527"/>
          <cell r="EB527"/>
          <cell r="EC527"/>
          <cell r="ED527"/>
          <cell r="EE527"/>
          <cell r="EF527"/>
          <cell r="EG527"/>
          <cell r="EH527"/>
          <cell r="EI527"/>
          <cell r="EJ527"/>
          <cell r="EK527"/>
          <cell r="EL527">
            <v>1</v>
          </cell>
          <cell r="EM527">
            <v>0.25</v>
          </cell>
          <cell r="EN527">
            <v>0.25</v>
          </cell>
          <cell r="EO527">
            <v>165000</v>
          </cell>
          <cell r="EP527">
            <v>165000</v>
          </cell>
          <cell r="EQ527">
            <v>7</v>
          </cell>
          <cell r="ER527">
            <v>3.55</v>
          </cell>
          <cell r="ES527">
            <v>4.25</v>
          </cell>
          <cell r="ET527">
            <v>1800000</v>
          </cell>
          <cell r="EU527">
            <v>1620000</v>
          </cell>
          <cell r="EV527"/>
          <cell r="EW527"/>
          <cell r="EX527"/>
          <cell r="EY527"/>
          <cell r="EZ527"/>
          <cell r="FA527"/>
          <cell r="FB527"/>
          <cell r="FC527"/>
          <cell r="FD527"/>
          <cell r="FE527"/>
          <cell r="FF527"/>
          <cell r="FG527"/>
          <cell r="FH527"/>
          <cell r="FI527"/>
          <cell r="FJ527"/>
          <cell r="FK527"/>
          <cell r="FL527"/>
          <cell r="FM527"/>
          <cell r="FN527"/>
          <cell r="FO527"/>
          <cell r="FP527">
            <v>1</v>
          </cell>
          <cell r="FQ527">
            <v>0.3</v>
          </cell>
          <cell r="FR527">
            <v>0.3</v>
          </cell>
          <cell r="FS527">
            <v>240000</v>
          </cell>
          <cell r="FT527">
            <v>240000</v>
          </cell>
          <cell r="FU527"/>
          <cell r="FV527"/>
          <cell r="FW527"/>
          <cell r="FX527"/>
          <cell r="FY527"/>
          <cell r="FZ527"/>
          <cell r="GA527"/>
          <cell r="GB527"/>
          <cell r="GC527"/>
          <cell r="GD527"/>
          <cell r="GE527"/>
          <cell r="GF527"/>
          <cell r="GG527"/>
          <cell r="GH527"/>
          <cell r="GI527"/>
          <cell r="GJ527"/>
          <cell r="GK527"/>
          <cell r="GL527"/>
          <cell r="GM527">
            <v>2</v>
          </cell>
          <cell r="GN527">
            <v>0.7</v>
          </cell>
          <cell r="GO527">
            <v>24</v>
          </cell>
          <cell r="GP527">
            <v>0.7</v>
          </cell>
          <cell r="GQ527">
            <v>320000</v>
          </cell>
          <cell r="GR527">
            <v>0</v>
          </cell>
          <cell r="GS527"/>
          <cell r="GT527"/>
          <cell r="GU527"/>
          <cell r="GV527"/>
          <cell r="GW527"/>
          <cell r="GX527"/>
          <cell r="GY527"/>
          <cell r="GZ527"/>
          <cell r="HA527"/>
          <cell r="HB527"/>
          <cell r="HC527"/>
          <cell r="HD527"/>
          <cell r="HE527"/>
          <cell r="HF527"/>
          <cell r="HG527"/>
          <cell r="HH527"/>
          <cell r="HI527"/>
          <cell r="HJ527"/>
          <cell r="HK527"/>
          <cell r="HL527"/>
          <cell r="HM527"/>
          <cell r="HN527"/>
          <cell r="HO527"/>
          <cell r="HP527"/>
          <cell r="HQ527"/>
          <cell r="HR527"/>
          <cell r="HS527"/>
          <cell r="HT527"/>
          <cell r="HU527"/>
          <cell r="HV527"/>
          <cell r="HW527"/>
          <cell r="HX527"/>
          <cell r="HY527"/>
          <cell r="HZ527"/>
          <cell r="IA527"/>
          <cell r="IB527"/>
          <cell r="IC527"/>
          <cell r="ID527"/>
          <cell r="IE527"/>
          <cell r="IF527"/>
          <cell r="IG527"/>
          <cell r="IH527"/>
          <cell r="II527"/>
          <cell r="IJ527"/>
          <cell r="IK527"/>
          <cell r="IL527"/>
          <cell r="IM527"/>
          <cell r="IN527"/>
          <cell r="IO527"/>
          <cell r="IP527"/>
          <cell r="IQ527"/>
          <cell r="IR527"/>
          <cell r="IS527"/>
          <cell r="IT527"/>
          <cell r="IU527"/>
          <cell r="IV527"/>
          <cell r="IW527"/>
          <cell r="IX527"/>
          <cell r="IY527"/>
          <cell r="IZ527"/>
          <cell r="JA527"/>
          <cell r="JB527"/>
          <cell r="JC527"/>
          <cell r="JD527"/>
          <cell r="JE527"/>
          <cell r="JF527"/>
          <cell r="JG527"/>
          <cell r="JH527"/>
          <cell r="JI527"/>
          <cell r="JJ527"/>
          <cell r="JK527"/>
          <cell r="JL527"/>
          <cell r="JM527"/>
          <cell r="JN527"/>
          <cell r="JO527"/>
          <cell r="JP527"/>
          <cell r="JQ527"/>
          <cell r="JR527"/>
          <cell r="JS527"/>
          <cell r="JT527"/>
          <cell r="JU527"/>
          <cell r="JV527"/>
          <cell r="JW527"/>
          <cell r="JX527"/>
          <cell r="JY527"/>
          <cell r="JZ527"/>
          <cell r="KA527"/>
          <cell r="KB527"/>
          <cell r="KC527"/>
          <cell r="KD527"/>
          <cell r="KE527"/>
          <cell r="KF527"/>
          <cell r="KG527"/>
          <cell r="KH527">
            <v>0</v>
          </cell>
          <cell r="KI527"/>
          <cell r="KJ527">
            <v>3.8</v>
          </cell>
          <cell r="KK527">
            <v>0.7</v>
          </cell>
          <cell r="KL527">
            <v>0</v>
          </cell>
          <cell r="KM527">
            <v>0</v>
          </cell>
          <cell r="KN527">
            <v>4.5</v>
          </cell>
          <cell r="KO527">
            <v>4.5</v>
          </cell>
          <cell r="KP527">
            <v>0.3</v>
          </cell>
          <cell r="KQ527">
            <v>4.8</v>
          </cell>
          <cell r="KR527">
            <v>2205000</v>
          </cell>
          <cell r="KS527">
            <v>2025000</v>
          </cell>
          <cell r="KT527">
            <v>2025000</v>
          </cell>
          <cell r="KU527"/>
          <cell r="KV527"/>
          <cell r="KW527"/>
          <cell r="KX527">
            <v>320000</v>
          </cell>
          <cell r="KY527">
            <v>0</v>
          </cell>
          <cell r="KZ527">
            <v>0</v>
          </cell>
          <cell r="LA527"/>
          <cell r="LB527"/>
          <cell r="LC527"/>
          <cell r="LD527">
            <v>0</v>
          </cell>
          <cell r="LE527">
            <v>0</v>
          </cell>
          <cell r="LF527">
            <v>0</v>
          </cell>
          <cell r="LG527"/>
          <cell r="LH527"/>
          <cell r="LI527"/>
          <cell r="LJ527">
            <v>50000</v>
          </cell>
          <cell r="LK527">
            <v>0</v>
          </cell>
          <cell r="LL527">
            <v>0</v>
          </cell>
          <cell r="LM527"/>
          <cell r="LN527"/>
          <cell r="LO527"/>
          <cell r="LP527">
            <v>0</v>
          </cell>
          <cell r="LQ527">
            <v>0</v>
          </cell>
          <cell r="LR527">
            <v>0</v>
          </cell>
          <cell r="LS527"/>
          <cell r="LT527"/>
          <cell r="LU527"/>
          <cell r="LV527">
            <v>0</v>
          </cell>
          <cell r="LW527">
            <v>0</v>
          </cell>
          <cell r="LX527">
            <v>0</v>
          </cell>
          <cell r="LY527"/>
          <cell r="LZ527"/>
          <cell r="MA527"/>
          <cell r="MB527">
            <v>0</v>
          </cell>
          <cell r="MC527">
            <v>0</v>
          </cell>
          <cell r="MD527">
            <v>0</v>
          </cell>
          <cell r="ME527"/>
          <cell r="MF527"/>
          <cell r="MG527"/>
          <cell r="MH527">
            <v>5000</v>
          </cell>
          <cell r="MI527">
            <v>5000</v>
          </cell>
          <cell r="MJ527">
            <v>5000</v>
          </cell>
          <cell r="MK527"/>
          <cell r="ML527"/>
          <cell r="MM527"/>
          <cell r="MN527">
            <v>35000</v>
          </cell>
          <cell r="MO527">
            <v>15000</v>
          </cell>
          <cell r="MP527">
            <v>15000</v>
          </cell>
          <cell r="MQ527"/>
          <cell r="MR527"/>
          <cell r="MS527"/>
          <cell r="MT527">
            <v>35000</v>
          </cell>
          <cell r="MU527">
            <v>20000</v>
          </cell>
          <cell r="MV527">
            <v>20000</v>
          </cell>
          <cell r="MW527"/>
          <cell r="MX527"/>
          <cell r="MY527"/>
          <cell r="MZ527">
            <v>37000</v>
          </cell>
          <cell r="NA527">
            <v>5000</v>
          </cell>
          <cell r="NB527">
            <v>5000</v>
          </cell>
          <cell r="NC527"/>
          <cell r="ND527"/>
          <cell r="NE527"/>
          <cell r="NF527">
            <v>92000</v>
          </cell>
          <cell r="NG527">
            <v>55000</v>
          </cell>
          <cell r="NH527">
            <v>248.64864864864865</v>
          </cell>
          <cell r="NI527">
            <v>15000</v>
          </cell>
          <cell r="NJ527">
            <v>10000</v>
          </cell>
          <cell r="NK527">
            <v>10000</v>
          </cell>
          <cell r="NL527"/>
          <cell r="NM527"/>
          <cell r="NN527"/>
          <cell r="NO527">
            <v>0</v>
          </cell>
          <cell r="NP527">
            <v>0</v>
          </cell>
          <cell r="NQ527">
            <v>0</v>
          </cell>
          <cell r="NR527"/>
          <cell r="NS527"/>
          <cell r="NT527"/>
          <cell r="NU527">
            <v>0</v>
          </cell>
          <cell r="NV527">
            <v>0</v>
          </cell>
          <cell r="NW527">
            <v>0</v>
          </cell>
          <cell r="NX527"/>
          <cell r="NY527"/>
          <cell r="NZ527"/>
          <cell r="OA527">
            <v>35000</v>
          </cell>
          <cell r="OB527">
            <v>35000</v>
          </cell>
          <cell r="OC527">
            <v>35000</v>
          </cell>
          <cell r="OD527"/>
          <cell r="OE527"/>
          <cell r="OF527"/>
          <cell r="OG527">
            <v>40000</v>
          </cell>
          <cell r="OH527">
            <v>40000</v>
          </cell>
          <cell r="OI527">
            <v>40000</v>
          </cell>
          <cell r="OJ527"/>
          <cell r="OK527"/>
          <cell r="OL527"/>
          <cell r="OM527">
            <v>30000</v>
          </cell>
          <cell r="ON527">
            <v>0</v>
          </cell>
          <cell r="OO527">
            <v>0</v>
          </cell>
          <cell r="OP527"/>
          <cell r="OQ527"/>
          <cell r="OR527"/>
          <cell r="OS527">
            <v>0</v>
          </cell>
          <cell r="OT527">
            <v>0</v>
          </cell>
          <cell r="OU527">
            <v>0</v>
          </cell>
          <cell r="OV527"/>
          <cell r="OW527"/>
          <cell r="OX527"/>
          <cell r="OY527">
            <v>0</v>
          </cell>
          <cell r="OZ527">
            <v>0</v>
          </cell>
          <cell r="PA527">
            <v>0</v>
          </cell>
          <cell r="PB527"/>
          <cell r="PC527"/>
          <cell r="PD527"/>
          <cell r="PE527">
            <v>35000</v>
          </cell>
          <cell r="PF527">
            <v>35000</v>
          </cell>
          <cell r="PG527">
            <v>35000</v>
          </cell>
          <cell r="PH527"/>
          <cell r="PI527"/>
          <cell r="PJ527"/>
          <cell r="PK527">
            <v>0</v>
          </cell>
          <cell r="PL527">
            <v>0</v>
          </cell>
          <cell r="PM527">
            <v>0</v>
          </cell>
          <cell r="PN527"/>
          <cell r="PO527"/>
          <cell r="PP527"/>
          <cell r="PQ527">
            <v>500000</v>
          </cell>
          <cell r="PR527">
            <v>300000</v>
          </cell>
          <cell r="PS527">
            <v>300000</v>
          </cell>
          <cell r="PT527"/>
          <cell r="PU527"/>
          <cell r="PV527"/>
          <cell r="PW527">
            <v>3342000</v>
          </cell>
          <cell r="PX527">
            <v>2490000</v>
          </cell>
          <cell r="PY527">
            <v>2490000</v>
          </cell>
          <cell r="PZ527">
            <v>100</v>
          </cell>
          <cell r="QA527">
            <v>3342000</v>
          </cell>
          <cell r="QB527">
            <v>2490000</v>
          </cell>
          <cell r="QC527">
            <v>100</v>
          </cell>
          <cell r="QD527"/>
          <cell r="QE527"/>
          <cell r="QF527">
            <v>405900</v>
          </cell>
          <cell r="QG527">
            <v>1728000</v>
          </cell>
          <cell r="QH527">
            <v>1984000</v>
          </cell>
          <cell r="QI527">
            <v>2490000</v>
          </cell>
          <cell r="QJ527">
            <v>0</v>
          </cell>
          <cell r="QK527">
            <v>0</v>
          </cell>
          <cell r="QL527">
            <v>0</v>
          </cell>
          <cell r="QM527">
            <v>0</v>
          </cell>
          <cell r="QN527">
            <v>0</v>
          </cell>
          <cell r="QO527">
            <v>0</v>
          </cell>
          <cell r="QP527">
            <v>0</v>
          </cell>
          <cell r="QQ527">
            <v>0</v>
          </cell>
          <cell r="QR527">
            <v>0</v>
          </cell>
          <cell r="QS527">
            <v>519265</v>
          </cell>
          <cell r="QT527">
            <v>520000</v>
          </cell>
          <cell r="QU527">
            <v>550000</v>
          </cell>
          <cell r="QV527"/>
          <cell r="QW527">
            <v>0</v>
          </cell>
          <cell r="QX527">
            <v>0</v>
          </cell>
          <cell r="QY527">
            <v>0</v>
          </cell>
          <cell r="QZ527"/>
          <cell r="RA527">
            <v>208091</v>
          </cell>
          <cell r="RB527">
            <v>328722</v>
          </cell>
          <cell r="RC527">
            <v>0</v>
          </cell>
          <cell r="RD527">
            <v>131000</v>
          </cell>
          <cell r="RE527">
            <v>122000</v>
          </cell>
          <cell r="RF527">
            <v>122000</v>
          </cell>
          <cell r="RG527">
            <v>120000</v>
          </cell>
          <cell r="RH527">
            <v>170000</v>
          </cell>
          <cell r="RI527">
            <v>180000</v>
          </cell>
          <cell r="RJ527"/>
          <cell r="RK527"/>
          <cell r="RL527"/>
          <cell r="RM527">
            <v>109550</v>
          </cell>
          <cell r="RN527">
            <v>0</v>
          </cell>
          <cell r="RO527">
            <v>0</v>
          </cell>
          <cell r="RP527">
            <v>8.5551330798479075</v>
          </cell>
          <cell r="RQ527"/>
          <cell r="RR527"/>
          <cell r="RS527"/>
          <cell r="RT527">
            <v>0</v>
          </cell>
          <cell r="RU527"/>
          <cell r="RV527"/>
          <cell r="RW527"/>
          <cell r="RX527" t="str">
            <v>N</v>
          </cell>
          <cell r="RY527"/>
          <cell r="RZ527">
            <v>2490000</v>
          </cell>
          <cell r="SA527">
            <v>2490000</v>
          </cell>
          <cell r="SB527">
            <v>1924000</v>
          </cell>
          <cell r="SC527">
            <v>566000</v>
          </cell>
          <cell r="SD527">
            <v>0</v>
          </cell>
          <cell r="SE527"/>
          <cell r="SF527"/>
          <cell r="SG527"/>
          <cell r="SH527"/>
          <cell r="SI527"/>
          <cell r="SJ527">
            <v>4.5</v>
          </cell>
          <cell r="SK527"/>
          <cell r="SL527"/>
          <cell r="SM527">
            <v>4.5</v>
          </cell>
          <cell r="SN527"/>
          <cell r="SO527"/>
          <cell r="SP527"/>
          <cell r="SQ527"/>
          <cell r="SR527"/>
          <cell r="SS527">
            <v>100</v>
          </cell>
          <cell r="ST527">
            <v>0</v>
          </cell>
          <cell r="SU527"/>
          <cell r="SV527">
            <v>3017000</v>
          </cell>
          <cell r="SW527"/>
          <cell r="SX527">
            <v>1.1077229035465694</v>
          </cell>
          <cell r="SY527">
            <v>5481000</v>
          </cell>
          <cell r="SZ527">
            <v>5481000</v>
          </cell>
          <cell r="TA527" t="str">
            <v>ok</v>
          </cell>
          <cell r="TB527">
            <v>0</v>
          </cell>
          <cell r="TC527" t="str">
            <v>OK</v>
          </cell>
          <cell r="TD527" t="str">
            <v xml:space="preserve"> -</v>
          </cell>
          <cell r="TE527"/>
          <cell r="TF527">
            <v>0</v>
          </cell>
          <cell r="TG527">
            <v>0</v>
          </cell>
          <cell r="TH527" t="str">
            <v>ano</v>
          </cell>
          <cell r="TI527" t="str">
            <v xml:space="preserve"> -</v>
          </cell>
          <cell r="TJ527">
            <v>0</v>
          </cell>
          <cell r="TK527" t="str">
            <v xml:space="preserve"> -</v>
          </cell>
          <cell r="TL527">
            <v>0</v>
          </cell>
          <cell r="TM527">
            <v>0</v>
          </cell>
          <cell r="TN527">
            <v>0</v>
          </cell>
          <cell r="TO527" t="str">
            <v xml:space="preserve"> -</v>
          </cell>
          <cell r="TP527">
            <v>40000</v>
          </cell>
          <cell r="TQ527">
            <v>40000</v>
          </cell>
          <cell r="TR527"/>
          <cell r="TS527">
            <v>1883000</v>
          </cell>
          <cell r="TT527">
            <v>101000</v>
          </cell>
          <cell r="TU527">
            <v>0</v>
          </cell>
          <cell r="TV527">
            <v>1984000</v>
          </cell>
          <cell r="TW527"/>
          <cell r="TX527"/>
          <cell r="TY527">
            <v>1984000</v>
          </cell>
          <cell r="TZ527"/>
          <cell r="UA527"/>
          <cell r="UB527">
            <v>0</v>
          </cell>
          <cell r="UC527"/>
          <cell r="UD527"/>
          <cell r="UE527">
            <v>1984000</v>
          </cell>
          <cell r="UF527">
            <v>1984000</v>
          </cell>
          <cell r="UG527">
            <v>4</v>
          </cell>
          <cell r="UH527">
            <v>1924480</v>
          </cell>
          <cell r="UI527">
            <v>1924480</v>
          </cell>
          <cell r="UJ527"/>
          <cell r="UK527"/>
          <cell r="UL527"/>
          <cell r="UM527"/>
          <cell r="UN527"/>
          <cell r="UO527"/>
          <cell r="UP527">
            <v>1924480</v>
          </cell>
          <cell r="UQ527">
            <v>1924480</v>
          </cell>
          <cell r="UR527">
            <v>1924480</v>
          </cell>
          <cell r="US527">
            <v>1924000</v>
          </cell>
          <cell r="UT527">
            <v>1924000</v>
          </cell>
          <cell r="UU527">
            <v>566000</v>
          </cell>
          <cell r="UV527">
            <v>2490000</v>
          </cell>
          <cell r="UW527">
            <v>2490000</v>
          </cell>
          <cell r="UX527">
            <v>390800.94563127001</v>
          </cell>
          <cell r="UY527">
            <v>390800.94563127001</v>
          </cell>
          <cell r="UZ527">
            <v>390801</v>
          </cell>
          <cell r="VA527">
            <v>390801</v>
          </cell>
          <cell r="VB527">
            <v>195400.472815635</v>
          </cell>
          <cell r="VC527">
            <v>195400.472815635</v>
          </cell>
          <cell r="VD527">
            <v>195400</v>
          </cell>
          <cell r="VE527">
            <v>195400</v>
          </cell>
          <cell r="VF527">
            <v>1337799</v>
          </cell>
          <cell r="VG527">
            <v>2025000</v>
          </cell>
          <cell r="VH527">
            <v>465000</v>
          </cell>
          <cell r="VI527">
            <v>2490000</v>
          </cell>
          <cell r="VJ527">
            <v>0</v>
          </cell>
          <cell r="VK527">
            <v>566000</v>
          </cell>
          <cell r="VL527">
            <v>0</v>
          </cell>
          <cell r="VM527" t="str">
            <v>číslo smlouvy 06909/2020/SOC ze dne 26. 10. 2020</v>
          </cell>
          <cell r="VN527">
            <v>566000</v>
          </cell>
          <cell r="VO527">
            <v>60000</v>
          </cell>
          <cell r="VP527">
            <v>96.975806451612897</v>
          </cell>
          <cell r="VQ527">
            <v>586201</v>
          </cell>
          <cell r="VR527">
            <v>44663</v>
          </cell>
          <cell r="VS527"/>
          <cell r="VT527"/>
          <cell r="VU527"/>
          <cell r="VV527">
            <v>1337799</v>
          </cell>
          <cell r="VW527">
            <v>44713</v>
          </cell>
          <cell r="VX527">
            <v>566000</v>
          </cell>
          <cell r="VY527">
            <v>566000</v>
          </cell>
          <cell r="VZ527">
            <v>0</v>
          </cell>
          <cell r="WA527"/>
          <cell r="WB527">
            <v>566000</v>
          </cell>
          <cell r="WC527">
            <v>0</v>
          </cell>
          <cell r="WD527">
            <v>4</v>
          </cell>
          <cell r="WE527">
            <v>327080</v>
          </cell>
          <cell r="WF527">
            <v>327080</v>
          </cell>
          <cell r="WG527"/>
          <cell r="WH527">
            <v>55000</v>
          </cell>
          <cell r="WI527"/>
          <cell r="WJ527"/>
          <cell r="WK527">
            <v>183920</v>
          </cell>
          <cell r="WL527"/>
          <cell r="WM527" t="str">
            <v>priorita</v>
          </cell>
          <cell r="WN527">
            <v>566000</v>
          </cell>
          <cell r="WO527">
            <v>566000</v>
          </cell>
          <cell r="WP527">
            <v>566000</v>
          </cell>
          <cell r="WQ527">
            <v>566000</v>
          </cell>
          <cell r="WR527">
            <v>100400.36190811737</v>
          </cell>
          <cell r="WS527">
            <v>465599.63809188263</v>
          </cell>
          <cell r="WT527">
            <v>100400.36190811737</v>
          </cell>
          <cell r="WU527">
            <v>465599.63809188263</v>
          </cell>
          <cell r="WV527">
            <v>100400</v>
          </cell>
          <cell r="WW527">
            <v>465600</v>
          </cell>
          <cell r="WX527">
            <v>100400</v>
          </cell>
          <cell r="WY527">
            <v>465600</v>
          </cell>
          <cell r="WZ527">
            <v>-0.36190811736742035</v>
          </cell>
          <cell r="XA527">
            <v>0.36190811736742035</v>
          </cell>
          <cell r="XB527"/>
          <cell r="XC527">
            <v>100400</v>
          </cell>
          <cell r="XD527">
            <v>566000</v>
          </cell>
          <cell r="XE527">
            <v>0</v>
          </cell>
          <cell r="XF527">
            <v>29.417879417879416</v>
          </cell>
          <cell r="XG527"/>
          <cell r="XH527">
            <v>566000</v>
          </cell>
          <cell r="XI527">
            <v>520000</v>
          </cell>
          <cell r="XJ527">
            <v>550000</v>
          </cell>
          <cell r="XK527">
            <v>555000</v>
          </cell>
          <cell r="XL527">
            <v>30000</v>
          </cell>
          <cell r="XM527">
            <v>5000</v>
          </cell>
          <cell r="XN527">
            <v>35000</v>
          </cell>
          <cell r="XO527">
            <v>0</v>
          </cell>
          <cell r="XP527">
            <v>0</v>
          </cell>
          <cell r="XQ527"/>
          <cell r="XR527" t="e">
            <v>#DIV/0!</v>
          </cell>
          <cell r="XS527"/>
          <cell r="XT527"/>
          <cell r="XU527"/>
          <cell r="XV527"/>
          <cell r="XW527"/>
          <cell r="XX527"/>
          <cell r="XY527">
            <v>272080</v>
          </cell>
        </row>
        <row r="528">
          <cell r="A528">
            <v>4578224</v>
          </cell>
          <cell r="B528" t="str">
            <v>NNO</v>
          </cell>
          <cell r="C528">
            <v>1</v>
          </cell>
          <cell r="D528" t="str">
            <v>Slezská diakonie</v>
          </cell>
          <cell r="E528">
            <v>65468562</v>
          </cell>
          <cell r="F528" t="str">
            <v xml:space="preserve">Na Nivách 259/7
Český Těšín
737 01 Český Těšín 1
</v>
          </cell>
          <cell r="G528" t="str">
            <v>Církve a náboženské společnosti</v>
          </cell>
          <cell r="H528" t="str">
            <v>sociální rehabilitace</v>
          </cell>
          <cell r="I528" t="str">
            <v>sociální prevence</v>
          </cell>
          <cell r="J528" t="str">
            <v>Rút Ostrava, sociální rehabilitace</v>
          </cell>
          <cell r="K528">
            <v>43831</v>
          </cell>
          <cell r="L528"/>
          <cell r="M528" t="str">
            <v>N</v>
          </cell>
          <cell r="N528"/>
          <cell r="O528"/>
          <cell r="P528"/>
          <cell r="Q528"/>
          <cell r="R528"/>
          <cell r="S528"/>
          <cell r="T528"/>
          <cell r="U528"/>
          <cell r="V528"/>
          <cell r="W528"/>
          <cell r="X528"/>
          <cell r="Y528" t="str">
            <v>• počet klientů: 1</v>
          </cell>
          <cell r="Z528"/>
          <cell r="AA528">
            <v>3</v>
          </cell>
          <cell r="AB528">
            <v>6</v>
          </cell>
          <cell r="AC528">
            <v>7</v>
          </cell>
          <cell r="AD528">
            <v>14</v>
          </cell>
          <cell r="AE528">
            <v>15</v>
          </cell>
          <cell r="AF528"/>
          <cell r="AG528"/>
          <cell r="AH528"/>
          <cell r="AI528"/>
          <cell r="AJ528"/>
          <cell r="AK528"/>
          <cell r="AL528"/>
          <cell r="AM528"/>
          <cell r="AN528"/>
          <cell r="AO528"/>
          <cell r="AP528"/>
          <cell r="AQ528" t="str">
            <v>• počet klientů: 3</v>
          </cell>
          <cell r="AR528">
            <v>3</v>
          </cell>
          <cell r="AS528">
            <v>6</v>
          </cell>
          <cell r="AT528">
            <v>7</v>
          </cell>
          <cell r="AU528">
            <v>13</v>
          </cell>
          <cell r="AV528">
            <v>14</v>
          </cell>
          <cell r="AW528"/>
          <cell r="AX528"/>
          <cell r="AY528"/>
          <cell r="AZ528"/>
          <cell r="BA528"/>
          <cell r="BB528"/>
          <cell r="BC528"/>
          <cell r="BD528"/>
          <cell r="BE528"/>
          <cell r="BF528"/>
          <cell r="BG528"/>
          <cell r="BH528"/>
          <cell r="BI528"/>
          <cell r="BJ528"/>
          <cell r="BK528"/>
          <cell r="BL528"/>
          <cell r="BM528" t="str">
            <v>• 13. osoby s kombinovaným postižením
• 14. osoby s mentálním postižením</v>
          </cell>
          <cell r="BN528" t="str">
            <v>osoby s mentálním postižením</v>
          </cell>
          <cell r="BO528" t="str">
            <v>• mladí dospělí (19 – 26 let)
• dospělí (27 – 64 let)</v>
          </cell>
          <cell r="BP528"/>
          <cell r="BQ528"/>
          <cell r="BR528"/>
          <cell r="BS528"/>
          <cell r="BT528"/>
          <cell r="BU528"/>
          <cell r="BV528"/>
          <cell r="BW528"/>
          <cell r="BX528"/>
          <cell r="BY528"/>
          <cell r="BZ528"/>
          <cell r="CA528"/>
          <cell r="CB528"/>
          <cell r="CC528"/>
          <cell r="CD528"/>
          <cell r="CE528"/>
          <cell r="CF528"/>
          <cell r="CG528"/>
          <cell r="CH528"/>
          <cell r="CI528"/>
          <cell r="CJ528"/>
          <cell r="CK528"/>
          <cell r="CL528"/>
          <cell r="CM528"/>
          <cell r="CN528"/>
          <cell r="CO528"/>
          <cell r="CP528"/>
          <cell r="CQ528"/>
          <cell r="CR528"/>
          <cell r="CS528"/>
          <cell r="CT528"/>
          <cell r="CU528"/>
          <cell r="CV528"/>
          <cell r="CW528"/>
          <cell r="CX528"/>
          <cell r="CY528"/>
          <cell r="CZ528"/>
          <cell r="DA528"/>
          <cell r="DB528"/>
          <cell r="DC528"/>
          <cell r="DD528"/>
          <cell r="DE528"/>
          <cell r="DF528"/>
          <cell r="DG528"/>
          <cell r="DH528"/>
          <cell r="DI528"/>
          <cell r="DJ528"/>
          <cell r="DK528"/>
          <cell r="DL528"/>
          <cell r="DM528"/>
          <cell r="DN528"/>
          <cell r="DO528"/>
          <cell r="DP528"/>
          <cell r="DQ528"/>
          <cell r="DR528"/>
          <cell r="DS528"/>
          <cell r="DT528"/>
          <cell r="DU528"/>
          <cell r="DV528"/>
          <cell r="DW528"/>
          <cell r="DX528"/>
          <cell r="DY528"/>
          <cell r="DZ528"/>
          <cell r="EA528"/>
          <cell r="EB528"/>
          <cell r="EC528"/>
          <cell r="ED528"/>
          <cell r="EE528"/>
          <cell r="EF528"/>
          <cell r="EG528"/>
          <cell r="EH528"/>
          <cell r="EI528"/>
          <cell r="EJ528"/>
          <cell r="EK528"/>
          <cell r="EL528">
            <v>2</v>
          </cell>
          <cell r="EM528">
            <v>1.2</v>
          </cell>
          <cell r="EN528">
            <v>1.2</v>
          </cell>
          <cell r="EO528">
            <v>756116</v>
          </cell>
          <cell r="EP528">
            <v>549400</v>
          </cell>
          <cell r="EQ528">
            <v>1</v>
          </cell>
          <cell r="ER528">
            <v>0.8</v>
          </cell>
          <cell r="ES528">
            <v>0.8</v>
          </cell>
          <cell r="ET528">
            <v>399216</v>
          </cell>
          <cell r="EU528">
            <v>300000</v>
          </cell>
          <cell r="EV528"/>
          <cell r="EW528"/>
          <cell r="EX528"/>
          <cell r="EY528"/>
          <cell r="EZ528"/>
          <cell r="FA528"/>
          <cell r="FB528"/>
          <cell r="FC528"/>
          <cell r="FD528"/>
          <cell r="FE528"/>
          <cell r="FF528"/>
          <cell r="FG528"/>
          <cell r="FH528"/>
          <cell r="FI528"/>
          <cell r="FJ528"/>
          <cell r="FK528"/>
          <cell r="FL528"/>
          <cell r="FM528"/>
          <cell r="FN528"/>
          <cell r="FO528"/>
          <cell r="FP528">
            <v>2</v>
          </cell>
          <cell r="FQ528">
            <v>0.83</v>
          </cell>
          <cell r="FR528">
            <v>0.86</v>
          </cell>
          <cell r="FS528">
            <v>602668</v>
          </cell>
          <cell r="FT528">
            <v>520000</v>
          </cell>
          <cell r="FU528"/>
          <cell r="FV528"/>
          <cell r="FW528"/>
          <cell r="FX528"/>
          <cell r="FY528"/>
          <cell r="FZ528"/>
          <cell r="GA528"/>
          <cell r="GB528"/>
          <cell r="GC528"/>
          <cell r="GD528"/>
          <cell r="GE528"/>
          <cell r="GF528"/>
          <cell r="GG528"/>
          <cell r="GH528"/>
          <cell r="GI528"/>
          <cell r="GJ528"/>
          <cell r="GK528"/>
          <cell r="GL528"/>
          <cell r="GM528"/>
          <cell r="GN528"/>
          <cell r="GO528"/>
          <cell r="GP528"/>
          <cell r="GQ528"/>
          <cell r="GR528"/>
          <cell r="GS528"/>
          <cell r="GT528"/>
          <cell r="GU528"/>
          <cell r="GV528"/>
          <cell r="GW528"/>
          <cell r="GX528"/>
          <cell r="GY528"/>
          <cell r="GZ528"/>
          <cell r="HA528"/>
          <cell r="HB528"/>
          <cell r="HC528"/>
          <cell r="HD528"/>
          <cell r="HE528"/>
          <cell r="HF528"/>
          <cell r="HG528"/>
          <cell r="HH528"/>
          <cell r="HI528"/>
          <cell r="HJ528"/>
          <cell r="HK528"/>
          <cell r="HL528"/>
          <cell r="HM528"/>
          <cell r="HN528"/>
          <cell r="HO528"/>
          <cell r="HP528"/>
          <cell r="HQ528"/>
          <cell r="HR528"/>
          <cell r="HS528"/>
          <cell r="HT528"/>
          <cell r="HU528"/>
          <cell r="HV528"/>
          <cell r="HW528"/>
          <cell r="HX528"/>
          <cell r="HY528"/>
          <cell r="HZ528"/>
          <cell r="IA528"/>
          <cell r="IB528"/>
          <cell r="IC528"/>
          <cell r="ID528"/>
          <cell r="IE528"/>
          <cell r="IF528"/>
          <cell r="IG528"/>
          <cell r="IH528"/>
          <cell r="II528"/>
          <cell r="IJ528"/>
          <cell r="IK528"/>
          <cell r="IL528"/>
          <cell r="IM528"/>
          <cell r="IN528"/>
          <cell r="IO528"/>
          <cell r="IP528"/>
          <cell r="IQ528"/>
          <cell r="IR528"/>
          <cell r="IS528"/>
          <cell r="IT528">
            <v>2</v>
          </cell>
          <cell r="IU528">
            <v>40</v>
          </cell>
          <cell r="IV528">
            <v>1.9E-2</v>
          </cell>
          <cell r="IW528">
            <v>7000</v>
          </cell>
          <cell r="IX528">
            <v>7000</v>
          </cell>
          <cell r="IY528"/>
          <cell r="IZ528"/>
          <cell r="JA528"/>
          <cell r="JB528"/>
          <cell r="JC528"/>
          <cell r="JD528"/>
          <cell r="JE528"/>
          <cell r="JF528"/>
          <cell r="JG528"/>
          <cell r="JH528"/>
          <cell r="JI528"/>
          <cell r="JJ528"/>
          <cell r="JK528"/>
          <cell r="JL528"/>
          <cell r="JM528"/>
          <cell r="JN528"/>
          <cell r="JO528"/>
          <cell r="JP528"/>
          <cell r="JQ528"/>
          <cell r="JR528"/>
          <cell r="JS528"/>
          <cell r="JT528"/>
          <cell r="JU528"/>
          <cell r="JV528"/>
          <cell r="JW528"/>
          <cell r="JX528"/>
          <cell r="JY528"/>
          <cell r="JZ528"/>
          <cell r="KA528"/>
          <cell r="KB528"/>
          <cell r="KC528"/>
          <cell r="KD528"/>
          <cell r="KE528"/>
          <cell r="KF528"/>
          <cell r="KG528"/>
          <cell r="KH528">
            <v>0</v>
          </cell>
          <cell r="KI528"/>
          <cell r="KJ528">
            <v>2</v>
          </cell>
          <cell r="KK528">
            <v>0</v>
          </cell>
          <cell r="KL528">
            <v>0</v>
          </cell>
          <cell r="KM528">
            <v>0</v>
          </cell>
          <cell r="KN528">
            <v>2</v>
          </cell>
          <cell r="KO528">
            <v>2</v>
          </cell>
          <cell r="KP528">
            <v>0.84899999999999998</v>
          </cell>
          <cell r="KQ528">
            <v>2.8490000000000002</v>
          </cell>
          <cell r="KR528">
            <v>1758000</v>
          </cell>
          <cell r="KS528">
            <v>1369400</v>
          </cell>
          <cell r="KT528">
            <v>1369400</v>
          </cell>
          <cell r="KU528"/>
          <cell r="KV528"/>
          <cell r="KW528"/>
          <cell r="KX528">
            <v>0</v>
          </cell>
          <cell r="KY528">
            <v>0</v>
          </cell>
          <cell r="KZ528">
            <v>0</v>
          </cell>
          <cell r="LA528"/>
          <cell r="LB528"/>
          <cell r="LC528"/>
          <cell r="LD528">
            <v>7000</v>
          </cell>
          <cell r="LE528">
            <v>7000</v>
          </cell>
          <cell r="LF528">
            <v>7000</v>
          </cell>
          <cell r="LG528"/>
          <cell r="LH528"/>
          <cell r="LI528"/>
          <cell r="LJ528">
            <v>32600</v>
          </cell>
          <cell r="LK528">
            <v>5600</v>
          </cell>
          <cell r="LL528">
            <v>5600</v>
          </cell>
          <cell r="LM528"/>
          <cell r="LN528"/>
          <cell r="LO528"/>
          <cell r="LP528">
            <v>0</v>
          </cell>
          <cell r="LQ528">
            <v>0</v>
          </cell>
          <cell r="LR528">
            <v>0</v>
          </cell>
          <cell r="LS528"/>
          <cell r="LT528"/>
          <cell r="LU528"/>
          <cell r="LV528">
            <v>0</v>
          </cell>
          <cell r="LW528">
            <v>0</v>
          </cell>
          <cell r="LX528">
            <v>0</v>
          </cell>
          <cell r="LY528"/>
          <cell r="LZ528"/>
          <cell r="MA528"/>
          <cell r="MB528">
            <v>0</v>
          </cell>
          <cell r="MC528">
            <v>0</v>
          </cell>
          <cell r="MD528">
            <v>0</v>
          </cell>
          <cell r="ME528"/>
          <cell r="MF528"/>
          <cell r="MG528"/>
          <cell r="MH528">
            <v>10000</v>
          </cell>
          <cell r="MI528">
            <v>10000</v>
          </cell>
          <cell r="MJ528">
            <v>10000</v>
          </cell>
          <cell r="MK528"/>
          <cell r="ML528"/>
          <cell r="MM528"/>
          <cell r="MN528">
            <v>0</v>
          </cell>
          <cell r="MO528">
            <v>0</v>
          </cell>
          <cell r="MP528">
            <v>0</v>
          </cell>
          <cell r="MQ528"/>
          <cell r="MR528"/>
          <cell r="MS528"/>
          <cell r="MT528">
            <v>10400</v>
          </cell>
          <cell r="MU528">
            <v>10400</v>
          </cell>
          <cell r="MV528">
            <v>10400</v>
          </cell>
          <cell r="MW528"/>
          <cell r="MX528"/>
          <cell r="MY528"/>
          <cell r="MZ528">
            <v>12000</v>
          </cell>
          <cell r="NA528">
            <v>12000</v>
          </cell>
          <cell r="NB528">
            <v>12000</v>
          </cell>
          <cell r="NC528"/>
          <cell r="ND528"/>
          <cell r="NE528"/>
          <cell r="NF528" t="e">
            <v>#N/A</v>
          </cell>
          <cell r="NG528" t="e">
            <v>#N/A</v>
          </cell>
          <cell r="NH528" t="e">
            <v>#N/A</v>
          </cell>
          <cell r="NI528">
            <v>10000</v>
          </cell>
          <cell r="NJ528">
            <v>10000</v>
          </cell>
          <cell r="NK528">
            <v>10000</v>
          </cell>
          <cell r="NL528"/>
          <cell r="NM528"/>
          <cell r="NN528"/>
          <cell r="NO528">
            <v>50000</v>
          </cell>
          <cell r="NP528">
            <v>50000</v>
          </cell>
          <cell r="NQ528">
            <v>50000</v>
          </cell>
          <cell r="NR528"/>
          <cell r="NS528"/>
          <cell r="NT528"/>
          <cell r="NU528">
            <v>0</v>
          </cell>
          <cell r="NV528">
            <v>0</v>
          </cell>
          <cell r="NW528">
            <v>0</v>
          </cell>
          <cell r="NX528"/>
          <cell r="NY528"/>
          <cell r="NZ528"/>
          <cell r="OA528">
            <v>15000</v>
          </cell>
          <cell r="OB528">
            <v>15000</v>
          </cell>
          <cell r="OC528">
            <v>15000</v>
          </cell>
          <cell r="OD528"/>
          <cell r="OE528"/>
          <cell r="OF528"/>
          <cell r="OG528">
            <v>4000</v>
          </cell>
          <cell r="OH528">
            <v>4000</v>
          </cell>
          <cell r="OI528">
            <v>4000</v>
          </cell>
          <cell r="OJ528"/>
          <cell r="OK528"/>
          <cell r="OL528"/>
          <cell r="OM528">
            <v>10000</v>
          </cell>
          <cell r="ON528">
            <v>10000</v>
          </cell>
          <cell r="OO528">
            <v>10000</v>
          </cell>
          <cell r="OP528"/>
          <cell r="OQ528"/>
          <cell r="OR528"/>
          <cell r="OS528">
            <v>0</v>
          </cell>
          <cell r="OT528">
            <v>0</v>
          </cell>
          <cell r="OU528">
            <v>0</v>
          </cell>
          <cell r="OV528"/>
          <cell r="OW528"/>
          <cell r="OX528"/>
          <cell r="OY528">
            <v>0</v>
          </cell>
          <cell r="OZ528">
            <v>0</v>
          </cell>
          <cell r="PA528">
            <v>0</v>
          </cell>
          <cell r="PB528"/>
          <cell r="PC528"/>
          <cell r="PD528"/>
          <cell r="PE528">
            <v>60000</v>
          </cell>
          <cell r="PF528">
            <v>60000</v>
          </cell>
          <cell r="PG528">
            <v>60000</v>
          </cell>
          <cell r="PH528"/>
          <cell r="PI528"/>
          <cell r="PJ528"/>
          <cell r="PK528">
            <v>0</v>
          </cell>
          <cell r="PL528">
            <v>0</v>
          </cell>
          <cell r="PM528">
            <v>0</v>
          </cell>
          <cell r="PN528"/>
          <cell r="PO528"/>
          <cell r="PP528"/>
          <cell r="PQ528">
            <v>349000</v>
          </cell>
          <cell r="PR528">
            <v>264600</v>
          </cell>
          <cell r="PS528">
            <v>264600</v>
          </cell>
          <cell r="PT528"/>
          <cell r="PU528"/>
          <cell r="PV528"/>
          <cell r="PW528">
            <v>2328000</v>
          </cell>
          <cell r="PX528">
            <v>1828000</v>
          </cell>
          <cell r="PY528">
            <v>1828000</v>
          </cell>
          <cell r="PZ528">
            <v>100</v>
          </cell>
          <cell r="QA528">
            <v>2328000</v>
          </cell>
          <cell r="QB528">
            <v>1828000</v>
          </cell>
          <cell r="QC528">
            <v>100</v>
          </cell>
          <cell r="QD528"/>
          <cell r="QE528"/>
          <cell r="QF528"/>
          <cell r="QG528">
            <v>0</v>
          </cell>
          <cell r="QH528">
            <v>0</v>
          </cell>
          <cell r="QI528">
            <v>1828000</v>
          </cell>
          <cell r="QJ528">
            <v>0</v>
          </cell>
          <cell r="QK528">
            <v>0</v>
          </cell>
          <cell r="QL528">
            <v>0</v>
          </cell>
          <cell r="QM528">
            <v>0</v>
          </cell>
          <cell r="QN528">
            <v>0</v>
          </cell>
          <cell r="QO528">
            <v>0</v>
          </cell>
          <cell r="QP528">
            <v>0</v>
          </cell>
          <cell r="QQ528">
            <v>0</v>
          </cell>
          <cell r="QR528">
            <v>0</v>
          </cell>
          <cell r="QS528">
            <v>0</v>
          </cell>
          <cell r="QT528">
            <v>0</v>
          </cell>
          <cell r="QU528">
            <v>0</v>
          </cell>
          <cell r="QV528"/>
          <cell r="QW528">
            <v>0</v>
          </cell>
          <cell r="QX528">
            <v>0</v>
          </cell>
          <cell r="QY528">
            <v>0</v>
          </cell>
          <cell r="QZ528"/>
          <cell r="RA528">
            <v>7894</v>
          </cell>
          <cell r="RB528">
            <v>83263</v>
          </cell>
          <cell r="RC528">
            <v>0</v>
          </cell>
          <cell r="RD528">
            <v>20000</v>
          </cell>
          <cell r="RE528">
            <v>54000</v>
          </cell>
          <cell r="RF528">
            <v>54000</v>
          </cell>
          <cell r="RG528">
            <v>0</v>
          </cell>
          <cell r="RH528">
            <v>0</v>
          </cell>
          <cell r="RI528">
            <v>446000</v>
          </cell>
          <cell r="RJ528"/>
          <cell r="RK528"/>
          <cell r="RL528"/>
          <cell r="RM528">
            <v>1587206</v>
          </cell>
          <cell r="RN528">
            <v>1928000</v>
          </cell>
          <cell r="RO528">
            <v>0</v>
          </cell>
          <cell r="RP528">
            <v>86.770428015564207</v>
          </cell>
          <cell r="RQ528"/>
          <cell r="RR528"/>
          <cell r="RS528"/>
          <cell r="RT528">
            <v>0</v>
          </cell>
          <cell r="RU528"/>
          <cell r="RV528"/>
          <cell r="RW528"/>
          <cell r="RX528" t="str">
            <v>N</v>
          </cell>
          <cell r="RY528"/>
          <cell r="RZ528">
            <v>1828000</v>
          </cell>
          <cell r="SA528">
            <v>1828000</v>
          </cell>
          <cell r="SB528">
            <v>68000</v>
          </cell>
          <cell r="SC528">
            <v>1760000</v>
          </cell>
          <cell r="SD528">
            <v>0</v>
          </cell>
          <cell r="SE528"/>
          <cell r="SF528"/>
          <cell r="SG528"/>
          <cell r="SH528"/>
          <cell r="SI528"/>
          <cell r="SJ528">
            <v>2</v>
          </cell>
          <cell r="SK528"/>
          <cell r="SL528"/>
          <cell r="SM528">
            <v>2</v>
          </cell>
          <cell r="SN528"/>
          <cell r="SO528"/>
          <cell r="SP528"/>
          <cell r="SQ528"/>
          <cell r="SR528"/>
          <cell r="SS528">
            <v>100</v>
          </cell>
          <cell r="ST528">
            <v>0</v>
          </cell>
          <cell r="SU528"/>
          <cell r="SV528" t="str">
            <v>služba z IP (PSSP3)</v>
          </cell>
          <cell r="SW528" t="str">
            <v>služba z IP (PSSP3)</v>
          </cell>
          <cell r="SX528"/>
          <cell r="SY528">
            <v>2573000</v>
          </cell>
          <cell r="SZ528">
            <v>2573000</v>
          </cell>
          <cell r="TA528" t="str">
            <v xml:space="preserve"> -</v>
          </cell>
          <cell r="TB528">
            <v>0</v>
          </cell>
          <cell r="TC528" t="str">
            <v>OK</v>
          </cell>
          <cell r="TD528" t="str">
            <v xml:space="preserve"> -</v>
          </cell>
          <cell r="TE528" t="str">
            <v xml:space="preserve"> -</v>
          </cell>
          <cell r="TF528" t="e">
            <v>#N/A</v>
          </cell>
          <cell r="TG528"/>
          <cell r="TH528" t="str">
            <v xml:space="preserve"> -</v>
          </cell>
          <cell r="TI528" t="str">
            <v xml:space="preserve"> -</v>
          </cell>
          <cell r="TJ528">
            <v>0</v>
          </cell>
          <cell r="TK528" t="str">
            <v xml:space="preserve"> -</v>
          </cell>
          <cell r="TL528">
            <v>0</v>
          </cell>
          <cell r="TM528">
            <v>0</v>
          </cell>
          <cell r="TN528">
            <v>0</v>
          </cell>
          <cell r="TO528" t="str">
            <v xml:space="preserve"> -</v>
          </cell>
          <cell r="TP528">
            <v>4000</v>
          </cell>
          <cell r="TQ528">
            <v>4000</v>
          </cell>
          <cell r="TR528" t="str">
            <v xml:space="preserve"> -</v>
          </cell>
          <cell r="TS528" t="str">
            <v>služba z IP (PSSP3)</v>
          </cell>
          <cell r="TT528" t="str">
            <v>služba z IP (PSSP3)</v>
          </cell>
          <cell r="TU528" t="str">
            <v>služba z IP (PSSP3)</v>
          </cell>
          <cell r="TV528" t="str">
            <v>služba z IP (PSSP3)</v>
          </cell>
          <cell r="TW528"/>
          <cell r="TX528"/>
          <cell r="TY528"/>
          <cell r="TZ528"/>
          <cell r="UA528"/>
          <cell r="UB528" t="e">
            <v>#N/A</v>
          </cell>
          <cell r="UC528"/>
          <cell r="UD528"/>
          <cell r="UE528"/>
          <cell r="UF528">
            <v>1366716</v>
          </cell>
          <cell r="UG528">
            <v>3</v>
          </cell>
          <cell r="UH528">
            <v>0</v>
          </cell>
          <cell r="UI528">
            <v>0</v>
          </cell>
          <cell r="UJ528">
            <v>68335.8</v>
          </cell>
          <cell r="UK528"/>
          <cell r="UL528"/>
          <cell r="UM528"/>
          <cell r="UN528"/>
          <cell r="UO528"/>
          <cell r="UP528">
            <v>68335.8</v>
          </cell>
          <cell r="UQ528">
            <v>68335.8</v>
          </cell>
          <cell r="UR528">
            <v>68335.8</v>
          </cell>
          <cell r="US528">
            <v>68000</v>
          </cell>
          <cell r="UT528">
            <v>68000</v>
          </cell>
          <cell r="UU528">
            <v>1760000</v>
          </cell>
          <cell r="UV528">
            <v>1828000</v>
          </cell>
          <cell r="UW528">
            <v>1828000</v>
          </cell>
          <cell r="UX528">
            <v>13812.09163353761</v>
          </cell>
          <cell r="UY528">
            <v>13812.09163353761</v>
          </cell>
          <cell r="UZ528">
            <v>13812</v>
          </cell>
          <cell r="VA528">
            <v>13812</v>
          </cell>
          <cell r="VB528">
            <v>6906.0458167688048</v>
          </cell>
          <cell r="VC528">
            <v>6906.0458167688048</v>
          </cell>
          <cell r="VD528">
            <v>6906</v>
          </cell>
          <cell r="VE528">
            <v>6906</v>
          </cell>
          <cell r="VF528">
            <v>47282</v>
          </cell>
          <cell r="VG528">
            <v>1382000</v>
          </cell>
          <cell r="VH528">
            <v>446000</v>
          </cell>
          <cell r="VI528">
            <v>1828000</v>
          </cell>
          <cell r="VJ528">
            <v>0</v>
          </cell>
          <cell r="VK528">
            <v>1760000</v>
          </cell>
          <cell r="VL528">
            <v>0</v>
          </cell>
          <cell r="VM528" t="str">
            <v>číslo smlouvy 06909/2020/SOC ze dne 26. 10. 2020</v>
          </cell>
          <cell r="VN528">
            <v>1760000</v>
          </cell>
          <cell r="VO528" t="e">
            <v>#VALUE!</v>
          </cell>
          <cell r="VP528" t="e">
            <v>#DIV/0!</v>
          </cell>
          <cell r="VQ528">
            <v>20718</v>
          </cell>
          <cell r="VR528">
            <v>44663</v>
          </cell>
          <cell r="VS528"/>
          <cell r="VT528"/>
          <cell r="VU528"/>
          <cell r="VV528">
            <v>47282</v>
          </cell>
          <cell r="VW528">
            <v>44713</v>
          </cell>
          <cell r="VX528"/>
          <cell r="VY528"/>
          <cell r="VZ528"/>
          <cell r="WA528"/>
          <cell r="WB528"/>
          <cell r="WC528">
            <v>0</v>
          </cell>
          <cell r="WD528">
            <v>3</v>
          </cell>
          <cell r="WE528">
            <v>12920</v>
          </cell>
          <cell r="WF528">
            <v>12920</v>
          </cell>
          <cell r="WG528"/>
          <cell r="WH528"/>
          <cell r="WI528"/>
          <cell r="WJ528"/>
          <cell r="WK528"/>
          <cell r="WL528"/>
          <cell r="WM528"/>
          <cell r="WN528">
            <v>12920</v>
          </cell>
          <cell r="WO528">
            <v>0</v>
          </cell>
          <cell r="WP528">
            <v>0</v>
          </cell>
          <cell r="WQ528">
            <v>0</v>
          </cell>
          <cell r="WR528">
            <v>0</v>
          </cell>
          <cell r="WS528">
            <v>0</v>
          </cell>
          <cell r="WT528">
            <v>0</v>
          </cell>
          <cell r="WU528">
            <v>0</v>
          </cell>
          <cell r="WV528">
            <v>0</v>
          </cell>
          <cell r="WW528">
            <v>0</v>
          </cell>
          <cell r="WX528">
            <v>0</v>
          </cell>
          <cell r="WY528">
            <v>0</v>
          </cell>
          <cell r="WZ528">
            <v>0</v>
          </cell>
          <cell r="XA528">
            <v>0</v>
          </cell>
          <cell r="XB528"/>
          <cell r="XC528">
            <v>0</v>
          </cell>
          <cell r="XD528">
            <v>0</v>
          </cell>
          <cell r="XE528">
            <v>0</v>
          </cell>
          <cell r="XF528">
            <v>0</v>
          </cell>
          <cell r="XG528"/>
          <cell r="XH528">
            <v>0</v>
          </cell>
          <cell r="XI528">
            <v>0</v>
          </cell>
          <cell r="XJ528">
            <v>0</v>
          </cell>
          <cell r="XK528"/>
          <cell r="XL528">
            <v>0</v>
          </cell>
          <cell r="XM528">
            <v>0</v>
          </cell>
          <cell r="XN528">
            <v>0</v>
          </cell>
          <cell r="XO528"/>
          <cell r="XP528"/>
          <cell r="XQ528"/>
          <cell r="XR528" t="e">
            <v>#DIV/0!</v>
          </cell>
          <cell r="XS528">
            <v>1400500</v>
          </cell>
          <cell r="XT528">
            <v>1468500</v>
          </cell>
          <cell r="XU528">
            <v>1366716</v>
          </cell>
          <cell r="XV528">
            <v>1366716</v>
          </cell>
          <cell r="XW528">
            <v>101784</v>
          </cell>
          <cell r="XX528"/>
          <cell r="XY528">
            <v>12920</v>
          </cell>
          <cell r="XZ528"/>
        </row>
        <row r="529">
          <cell r="A529">
            <v>4734974</v>
          </cell>
          <cell r="B529" t="str">
            <v>NNO</v>
          </cell>
          <cell r="C529">
            <v>1</v>
          </cell>
          <cell r="D529" t="str">
            <v>Slezská diakonie</v>
          </cell>
          <cell r="E529">
            <v>65468562</v>
          </cell>
          <cell r="F529" t="str">
            <v xml:space="preserve">Na Nivách 259/7
Český Těšín
737 01 Český Těšín 1
</v>
          </cell>
          <cell r="G529" t="str">
            <v>Církve a náboženské společnosti</v>
          </cell>
          <cell r="H529" t="str">
            <v>domovy pro osoby se zdravotním postižením</v>
          </cell>
          <cell r="I529" t="str">
            <v>sociální péče</v>
          </cell>
          <cell r="J529" t="str">
            <v>HOSANA Karviná, domov pro osoby s mentálním postižením</v>
          </cell>
          <cell r="K529">
            <v>35977</v>
          </cell>
          <cell r="L529"/>
          <cell r="M529" t="str">
            <v>N</v>
          </cell>
          <cell r="N529" t="str">
            <v>• počet lůžek: 12</v>
          </cell>
          <cell r="O529">
            <v>12</v>
          </cell>
          <cell r="P529"/>
          <cell r="Q529">
            <v>12</v>
          </cell>
          <cell r="R529">
            <v>12</v>
          </cell>
          <cell r="S529">
            <v>12</v>
          </cell>
          <cell r="T529"/>
          <cell r="U529"/>
          <cell r="V529"/>
          <cell r="W529"/>
          <cell r="X529"/>
          <cell r="Y529"/>
          <cell r="Z529"/>
          <cell r="AA529"/>
          <cell r="AB529"/>
          <cell r="AC529"/>
          <cell r="AD529"/>
          <cell r="AE529"/>
          <cell r="AF529"/>
          <cell r="AG529"/>
          <cell r="AH529"/>
          <cell r="AI529"/>
          <cell r="AJ529"/>
          <cell r="AK529"/>
          <cell r="AL529"/>
          <cell r="AM529"/>
          <cell r="AN529"/>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t="str">
            <v>• 14. osoby s mentálním postižením
• 17. osoby se zdravotním postižením</v>
          </cell>
          <cell r="BN529" t="str">
            <v>osoby s mentálním postižením</v>
          </cell>
          <cell r="BO529" t="str">
            <v>• dorost (16 – 18 let)
• mladí dospělí (19 – 26 let)
• dospělí (27 – 64 let)
• mladší senioři (65 – 80 let)
• starší senioři (nad 80 let)</v>
          </cell>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v>0</v>
          </cell>
          <cell r="DC529">
            <v>0</v>
          </cell>
          <cell r="DD529">
            <v>0</v>
          </cell>
          <cell r="DE529">
            <v>0</v>
          </cell>
          <cell r="DF529">
            <v>0</v>
          </cell>
          <cell r="DG529">
            <v>1</v>
          </cell>
          <cell r="DH529">
            <v>6</v>
          </cell>
          <cell r="DI529">
            <v>2</v>
          </cell>
          <cell r="DJ529">
            <v>2</v>
          </cell>
          <cell r="DK529">
            <v>0</v>
          </cell>
          <cell r="DL529">
            <v>1</v>
          </cell>
          <cell r="DM529">
            <v>6</v>
          </cell>
          <cell r="DN529">
            <v>2</v>
          </cell>
          <cell r="DO529">
            <v>2</v>
          </cell>
          <cell r="DP529">
            <v>0</v>
          </cell>
          <cell r="DQ529">
            <v>0</v>
          </cell>
          <cell r="DR529">
            <v>11</v>
          </cell>
          <cell r="DS529">
            <v>11</v>
          </cell>
          <cell r="DT529">
            <v>0</v>
          </cell>
          <cell r="DU529">
            <v>0</v>
          </cell>
          <cell r="DV529">
            <v>0</v>
          </cell>
          <cell r="DW529">
            <v>0</v>
          </cell>
          <cell r="DX529">
            <v>0</v>
          </cell>
          <cell r="DY529">
            <v>1</v>
          </cell>
          <cell r="DZ529">
            <v>6</v>
          </cell>
          <cell r="EA529">
            <v>3</v>
          </cell>
          <cell r="EB529">
            <v>2</v>
          </cell>
          <cell r="EC529">
            <v>0</v>
          </cell>
          <cell r="ED529">
            <v>1</v>
          </cell>
          <cell r="EE529">
            <v>6</v>
          </cell>
          <cell r="EF529">
            <v>3</v>
          </cell>
          <cell r="EG529">
            <v>2</v>
          </cell>
          <cell r="EH529">
            <v>0</v>
          </cell>
          <cell r="EI529">
            <v>0</v>
          </cell>
          <cell r="EJ529">
            <v>12</v>
          </cell>
          <cell r="EK529">
            <v>12</v>
          </cell>
          <cell r="EL529">
            <v>1</v>
          </cell>
          <cell r="EM529">
            <v>0.6</v>
          </cell>
          <cell r="EN529">
            <v>0</v>
          </cell>
          <cell r="EO529">
            <v>380050</v>
          </cell>
          <cell r="EP529">
            <v>380050</v>
          </cell>
          <cell r="EQ529">
            <v>6</v>
          </cell>
          <cell r="ER529">
            <v>6</v>
          </cell>
          <cell r="ES529">
            <v>0</v>
          </cell>
          <cell r="ET529">
            <v>3714230</v>
          </cell>
          <cell r="EU529">
            <v>2997062</v>
          </cell>
          <cell r="EV529"/>
          <cell r="EW529"/>
          <cell r="EX529"/>
          <cell r="EY529"/>
          <cell r="EZ529"/>
          <cell r="FA529"/>
          <cell r="FB529"/>
          <cell r="FC529"/>
          <cell r="FD529"/>
          <cell r="FE529"/>
          <cell r="FF529"/>
          <cell r="FG529"/>
          <cell r="FH529"/>
          <cell r="FI529"/>
          <cell r="FJ529"/>
          <cell r="FK529"/>
          <cell r="FL529"/>
          <cell r="FM529"/>
          <cell r="FN529"/>
          <cell r="FO529"/>
          <cell r="FP529">
            <v>4</v>
          </cell>
          <cell r="FQ529">
            <v>2.2389999999999999</v>
          </cell>
          <cell r="FR529">
            <v>0</v>
          </cell>
          <cell r="FS529">
            <v>1150680</v>
          </cell>
          <cell r="FT529">
            <v>946769</v>
          </cell>
          <cell r="FU529"/>
          <cell r="FV529"/>
          <cell r="FW529"/>
          <cell r="FX529"/>
          <cell r="FY529"/>
          <cell r="FZ529"/>
          <cell r="GA529">
            <v>2</v>
          </cell>
          <cell r="GB529">
            <v>1</v>
          </cell>
          <cell r="GC529">
            <v>24</v>
          </cell>
          <cell r="GD529">
            <v>1</v>
          </cell>
          <cell r="GE529">
            <v>272952</v>
          </cell>
          <cell r="GF529">
            <v>0</v>
          </cell>
          <cell r="GG529"/>
          <cell r="GH529"/>
          <cell r="GI529"/>
          <cell r="GJ529"/>
          <cell r="GK529"/>
          <cell r="GL529"/>
          <cell r="GM529"/>
          <cell r="GN529"/>
          <cell r="GO529"/>
          <cell r="GP529"/>
          <cell r="GQ529"/>
          <cell r="GR529"/>
          <cell r="GS529"/>
          <cell r="GT529"/>
          <cell r="GU529"/>
          <cell r="GV529"/>
          <cell r="GW529"/>
          <cell r="GX529"/>
          <cell r="GY529"/>
          <cell r="GZ529"/>
          <cell r="HA529"/>
          <cell r="HB529"/>
          <cell r="HC529"/>
          <cell r="HD529"/>
          <cell r="HE529"/>
          <cell r="HF529"/>
          <cell r="HG529"/>
          <cell r="HH529"/>
          <cell r="HI529"/>
          <cell r="HJ529"/>
          <cell r="HK529"/>
          <cell r="HL529"/>
          <cell r="HM529"/>
          <cell r="HN529"/>
          <cell r="HO529"/>
          <cell r="HP529"/>
          <cell r="HQ529"/>
          <cell r="HR529"/>
          <cell r="HS529"/>
          <cell r="HT529"/>
          <cell r="HU529"/>
          <cell r="HV529"/>
          <cell r="HW529"/>
          <cell r="HX529"/>
          <cell r="HY529"/>
          <cell r="HZ529"/>
          <cell r="IA529"/>
          <cell r="IB529"/>
          <cell r="IC529"/>
          <cell r="ID529"/>
          <cell r="IE529"/>
          <cell r="IF529"/>
          <cell r="IG529"/>
          <cell r="IH529"/>
          <cell r="II529">
            <v>1</v>
          </cell>
          <cell r="IJ529">
            <v>0.5</v>
          </cell>
          <cell r="IK529">
            <v>12</v>
          </cell>
          <cell r="IL529">
            <v>0.5</v>
          </cell>
          <cell r="IM529">
            <v>136476</v>
          </cell>
          <cell r="IN529">
            <v>69576</v>
          </cell>
          <cell r="IO529">
            <v>1</v>
          </cell>
          <cell r="IP529">
            <v>150</v>
          </cell>
          <cell r="IQ529">
            <v>7.1999999999999995E-2</v>
          </cell>
          <cell r="IR529">
            <v>23850</v>
          </cell>
          <cell r="IS529">
            <v>0</v>
          </cell>
          <cell r="IT529"/>
          <cell r="IU529"/>
          <cell r="IV529"/>
          <cell r="IW529"/>
          <cell r="IX529"/>
          <cell r="IY529"/>
          <cell r="IZ529"/>
          <cell r="JA529"/>
          <cell r="JB529"/>
          <cell r="JC529"/>
          <cell r="JD529"/>
          <cell r="JE529"/>
          <cell r="JF529"/>
          <cell r="JG529"/>
          <cell r="JH529"/>
          <cell r="JI529"/>
          <cell r="JJ529"/>
          <cell r="JK529"/>
          <cell r="JL529"/>
          <cell r="JM529"/>
          <cell r="JN529"/>
          <cell r="JO529"/>
          <cell r="JP529"/>
          <cell r="JQ529"/>
          <cell r="JR529"/>
          <cell r="JS529"/>
          <cell r="JT529"/>
          <cell r="JU529"/>
          <cell r="JV529"/>
          <cell r="JW529"/>
          <cell r="JX529"/>
          <cell r="JY529"/>
          <cell r="JZ529"/>
          <cell r="KA529"/>
          <cell r="KB529"/>
          <cell r="KC529"/>
          <cell r="KD529"/>
          <cell r="KE529"/>
          <cell r="KF529"/>
          <cell r="KG529"/>
          <cell r="KH529">
            <v>0</v>
          </cell>
          <cell r="KI529"/>
          <cell r="KJ529">
            <v>6.6</v>
          </cell>
          <cell r="KK529">
            <v>1</v>
          </cell>
          <cell r="KL529">
            <v>7.1999999999999995E-2</v>
          </cell>
          <cell r="KM529">
            <v>0</v>
          </cell>
          <cell r="KN529">
            <v>7.6719999999999997</v>
          </cell>
          <cell r="KO529">
            <v>7.6719999999999997</v>
          </cell>
          <cell r="KP529">
            <v>2.7389999999999999</v>
          </cell>
          <cell r="KQ529">
            <v>10.411</v>
          </cell>
          <cell r="KR529">
            <v>5244960</v>
          </cell>
          <cell r="KS529">
            <v>4323881</v>
          </cell>
          <cell r="KT529">
            <v>4323881</v>
          </cell>
          <cell r="KU529"/>
          <cell r="KV529"/>
          <cell r="KW529"/>
          <cell r="KX529">
            <v>409428</v>
          </cell>
          <cell r="KY529">
            <v>69576</v>
          </cell>
          <cell r="KZ529">
            <v>69576</v>
          </cell>
          <cell r="LA529"/>
          <cell r="LB529"/>
          <cell r="LC529"/>
          <cell r="LD529">
            <v>23850</v>
          </cell>
          <cell r="LE529">
            <v>0</v>
          </cell>
          <cell r="LF529">
            <v>0</v>
          </cell>
          <cell r="LG529"/>
          <cell r="LH529"/>
          <cell r="LI529"/>
          <cell r="LJ529">
            <v>150000</v>
          </cell>
          <cell r="LK529">
            <v>20000</v>
          </cell>
          <cell r="LL529">
            <v>20000</v>
          </cell>
          <cell r="LM529"/>
          <cell r="LN529"/>
          <cell r="LO529"/>
          <cell r="LP529">
            <v>0</v>
          </cell>
          <cell r="LQ529">
            <v>0</v>
          </cell>
          <cell r="LR529">
            <v>0</v>
          </cell>
          <cell r="LS529"/>
          <cell r="LT529"/>
          <cell r="LU529"/>
          <cell r="LV529">
            <v>30000</v>
          </cell>
          <cell r="LW529">
            <v>25000</v>
          </cell>
          <cell r="LX529">
            <v>25000</v>
          </cell>
          <cell r="LY529"/>
          <cell r="LZ529"/>
          <cell r="MA529"/>
          <cell r="MB529">
            <v>120000</v>
          </cell>
          <cell r="MC529">
            <v>0</v>
          </cell>
          <cell r="MD529">
            <v>0</v>
          </cell>
          <cell r="ME529"/>
          <cell r="MF529"/>
          <cell r="MG529"/>
          <cell r="MH529">
            <v>5000</v>
          </cell>
          <cell r="MI529">
            <v>2000</v>
          </cell>
          <cell r="MJ529">
            <v>2000</v>
          </cell>
          <cell r="MK529"/>
          <cell r="ML529"/>
          <cell r="MM529"/>
          <cell r="MN529">
            <v>1000</v>
          </cell>
          <cell r="MO529">
            <v>0</v>
          </cell>
          <cell r="MP529">
            <v>0</v>
          </cell>
          <cell r="MQ529"/>
          <cell r="MR529"/>
          <cell r="MS529"/>
          <cell r="MT529">
            <v>110000</v>
          </cell>
          <cell r="MU529">
            <v>37000</v>
          </cell>
          <cell r="MV529">
            <v>37000</v>
          </cell>
          <cell r="MW529"/>
          <cell r="MX529"/>
          <cell r="MY529"/>
          <cell r="MZ529">
            <v>340000</v>
          </cell>
          <cell r="NA529">
            <v>100000</v>
          </cell>
          <cell r="NB529">
            <v>100000</v>
          </cell>
          <cell r="NC529"/>
          <cell r="ND529"/>
          <cell r="NE529"/>
          <cell r="NF529">
            <v>420000</v>
          </cell>
          <cell r="NG529">
            <v>80000</v>
          </cell>
          <cell r="NH529">
            <v>123.52941176470588</v>
          </cell>
          <cell r="NI529">
            <v>21000</v>
          </cell>
          <cell r="NJ529">
            <v>6000</v>
          </cell>
          <cell r="NK529">
            <v>6000</v>
          </cell>
          <cell r="NL529"/>
          <cell r="NM529"/>
          <cell r="NN529"/>
          <cell r="NO529">
            <v>0</v>
          </cell>
          <cell r="NP529">
            <v>0</v>
          </cell>
          <cell r="NQ529">
            <v>0</v>
          </cell>
          <cell r="NR529"/>
          <cell r="NS529"/>
          <cell r="NT529"/>
          <cell r="NU529">
            <v>0</v>
          </cell>
          <cell r="NV529">
            <v>0</v>
          </cell>
          <cell r="NW529">
            <v>0</v>
          </cell>
          <cell r="NX529"/>
          <cell r="NY529"/>
          <cell r="NZ529"/>
          <cell r="OA529">
            <v>25000</v>
          </cell>
          <cell r="OB529">
            <v>17000</v>
          </cell>
          <cell r="OC529">
            <v>17000</v>
          </cell>
          <cell r="OD529"/>
          <cell r="OE529"/>
          <cell r="OF529"/>
          <cell r="OG529">
            <v>70000</v>
          </cell>
          <cell r="OH529">
            <v>20000</v>
          </cell>
          <cell r="OI529">
            <v>20000</v>
          </cell>
          <cell r="OJ529"/>
          <cell r="OK529"/>
          <cell r="OL529"/>
          <cell r="OM529">
            <v>6000</v>
          </cell>
          <cell r="ON529">
            <v>2000</v>
          </cell>
          <cell r="OO529">
            <v>2000</v>
          </cell>
          <cell r="OP529"/>
          <cell r="OQ529"/>
          <cell r="OR529"/>
          <cell r="OS529">
            <v>0</v>
          </cell>
          <cell r="OT529">
            <v>0</v>
          </cell>
          <cell r="OU529">
            <v>0</v>
          </cell>
          <cell r="OV529"/>
          <cell r="OW529"/>
          <cell r="OX529"/>
          <cell r="OY529">
            <v>0</v>
          </cell>
          <cell r="OZ529">
            <v>0</v>
          </cell>
          <cell r="PA529">
            <v>0</v>
          </cell>
          <cell r="PB529"/>
          <cell r="PC529"/>
          <cell r="PD529"/>
          <cell r="PE529">
            <v>458000</v>
          </cell>
          <cell r="PF529">
            <v>50000</v>
          </cell>
          <cell r="PG529">
            <v>50000</v>
          </cell>
          <cell r="PH529"/>
          <cell r="PI529"/>
          <cell r="PJ529"/>
          <cell r="PK529">
            <v>19849</v>
          </cell>
          <cell r="PL529">
            <v>0</v>
          </cell>
          <cell r="PM529">
            <v>0</v>
          </cell>
          <cell r="PN529"/>
          <cell r="PO529"/>
          <cell r="PP529"/>
          <cell r="PQ529">
            <v>885913</v>
          </cell>
          <cell r="PR529">
            <v>777543</v>
          </cell>
          <cell r="PS529">
            <v>777543</v>
          </cell>
          <cell r="PT529"/>
          <cell r="PU529"/>
          <cell r="PV529"/>
          <cell r="PW529">
            <v>7920000</v>
          </cell>
          <cell r="PX529">
            <v>5450000</v>
          </cell>
          <cell r="PY529">
            <v>5450000</v>
          </cell>
          <cell r="PZ529">
            <v>100</v>
          </cell>
          <cell r="QA529">
            <v>7920000</v>
          </cell>
          <cell r="QB529">
            <v>5450000</v>
          </cell>
          <cell r="QC529">
            <v>100</v>
          </cell>
          <cell r="QD529"/>
          <cell r="QE529">
            <v>4472159</v>
          </cell>
          <cell r="QF529">
            <v>2160000</v>
          </cell>
          <cell r="QG529">
            <v>3762000</v>
          </cell>
          <cell r="QH529">
            <v>4521000</v>
          </cell>
          <cell r="QI529">
            <v>5450000</v>
          </cell>
          <cell r="QJ529">
            <v>0</v>
          </cell>
          <cell r="QK529">
            <v>0</v>
          </cell>
          <cell r="QL529">
            <v>0</v>
          </cell>
          <cell r="QM529">
            <v>0</v>
          </cell>
          <cell r="QN529">
            <v>0</v>
          </cell>
          <cell r="QO529">
            <v>0</v>
          </cell>
          <cell r="QP529">
            <v>0</v>
          </cell>
          <cell r="QQ529">
            <v>0</v>
          </cell>
          <cell r="QR529">
            <v>0</v>
          </cell>
          <cell r="QS529">
            <v>1812343</v>
          </cell>
          <cell r="QT529">
            <v>1930000</v>
          </cell>
          <cell r="QU529">
            <v>2060000</v>
          </cell>
          <cell r="QV529"/>
          <cell r="QW529">
            <v>0</v>
          </cell>
          <cell r="QX529">
            <v>0</v>
          </cell>
          <cell r="QY529">
            <v>0</v>
          </cell>
          <cell r="QZ529">
            <v>96000</v>
          </cell>
          <cell r="RA529">
            <v>284706</v>
          </cell>
          <cell r="RB529">
            <v>543885</v>
          </cell>
          <cell r="RC529">
            <v>0</v>
          </cell>
          <cell r="RD529">
            <v>292200</v>
          </cell>
          <cell r="RE529">
            <v>250000</v>
          </cell>
          <cell r="RF529">
            <v>250000</v>
          </cell>
          <cell r="RG529">
            <v>100000</v>
          </cell>
          <cell r="RH529">
            <v>100000</v>
          </cell>
          <cell r="RI529">
            <v>130000</v>
          </cell>
          <cell r="RJ529"/>
          <cell r="RK529"/>
          <cell r="RL529"/>
          <cell r="RM529">
            <v>55040</v>
          </cell>
          <cell r="RN529">
            <v>81556</v>
          </cell>
          <cell r="RO529">
            <v>30000</v>
          </cell>
          <cell r="RP529">
            <v>4.05110626363353</v>
          </cell>
          <cell r="RQ529"/>
          <cell r="RR529"/>
          <cell r="RS529"/>
          <cell r="RT529">
            <v>0</v>
          </cell>
          <cell r="RU529"/>
          <cell r="RV529"/>
          <cell r="RW529"/>
          <cell r="RX529" t="str">
            <v>N</v>
          </cell>
          <cell r="RY529"/>
          <cell r="RZ529">
            <v>5450000</v>
          </cell>
          <cell r="SA529">
            <v>5450000</v>
          </cell>
          <cell r="SB529">
            <v>3079000</v>
          </cell>
          <cell r="SC529">
            <v>2371000</v>
          </cell>
          <cell r="SD529">
            <v>0</v>
          </cell>
          <cell r="SE529"/>
          <cell r="SF529"/>
          <cell r="SG529"/>
          <cell r="SH529"/>
          <cell r="SI529"/>
          <cell r="SJ529"/>
          <cell r="SK529">
            <v>12</v>
          </cell>
          <cell r="SL529"/>
          <cell r="SM529"/>
          <cell r="SN529">
            <v>12</v>
          </cell>
          <cell r="SO529"/>
          <cell r="SP529"/>
          <cell r="SQ529"/>
          <cell r="SR529"/>
          <cell r="SS529"/>
          <cell r="ST529">
            <v>0</v>
          </cell>
          <cell r="SU529"/>
          <cell r="SV529">
            <v>7090000</v>
          </cell>
          <cell r="SW529"/>
          <cell r="SX529">
            <v>1.1170662905500706</v>
          </cell>
          <cell r="SY529">
            <v>11076000</v>
          </cell>
          <cell r="SZ529">
            <v>11076000</v>
          </cell>
          <cell r="TA529"/>
          <cell r="TB529">
            <v>0</v>
          </cell>
          <cell r="TC529" t="str">
            <v>OK</v>
          </cell>
          <cell r="TD529" t="str">
            <v>nenaplněné úhrady uživatelů, nezdůvodněno, kráceno. Nevyčíslena správní režie, nespecifikované jiné služby na které je požadavek dotace</v>
          </cell>
          <cell r="TE529"/>
          <cell r="TF529">
            <v>0</v>
          </cell>
          <cell r="TG529"/>
          <cell r="TH529" t="str">
            <v>ano</v>
          </cell>
          <cell r="TI529"/>
          <cell r="TJ529"/>
          <cell r="TK529" t="str">
            <v>nevybrané úhrady uživatelů - nezdůvodněno</v>
          </cell>
          <cell r="TL529">
            <v>100000</v>
          </cell>
          <cell r="TM529">
            <v>30000</v>
          </cell>
          <cell r="TN529">
            <v>25000</v>
          </cell>
          <cell r="TO529" t="str">
            <v>vybavení společných prostor domova</v>
          </cell>
          <cell r="TP529">
            <v>70000</v>
          </cell>
          <cell r="TQ529">
            <v>20000</v>
          </cell>
          <cell r="TR529" t="str">
            <v>nespecifikováno</v>
          </cell>
          <cell r="TS529">
            <v>3721000</v>
          </cell>
          <cell r="TT529">
            <v>800000</v>
          </cell>
          <cell r="TU529">
            <v>0</v>
          </cell>
          <cell r="TV529">
            <v>4521000</v>
          </cell>
          <cell r="TW529"/>
          <cell r="TX529"/>
          <cell r="TY529">
            <v>4521000</v>
          </cell>
          <cell r="TZ529"/>
          <cell r="UA529"/>
          <cell r="UB529">
            <v>-552000</v>
          </cell>
          <cell r="UC529">
            <v>757194.96000000008</v>
          </cell>
          <cell r="UD529"/>
          <cell r="UE529">
            <v>3211805.04</v>
          </cell>
          <cell r="UF529">
            <v>3211805.04</v>
          </cell>
          <cell r="UG529">
            <v>3</v>
          </cell>
          <cell r="UH529">
            <v>3179686.9896</v>
          </cell>
          <cell r="UI529">
            <v>3179686.9896</v>
          </cell>
          <cell r="UJ529"/>
          <cell r="UK529"/>
          <cell r="UL529"/>
          <cell r="UM529"/>
          <cell r="UN529"/>
          <cell r="UO529"/>
          <cell r="UP529">
            <v>3179686.9896</v>
          </cell>
          <cell r="UQ529">
            <v>3079686.9896</v>
          </cell>
          <cell r="UR529">
            <v>3079686.9896</v>
          </cell>
          <cell r="US529">
            <v>3079000</v>
          </cell>
          <cell r="UT529">
            <v>3079000</v>
          </cell>
          <cell r="UU529">
            <v>2371000</v>
          </cell>
          <cell r="UV529">
            <v>5450000</v>
          </cell>
          <cell r="UW529">
            <v>5450000</v>
          </cell>
          <cell r="UX529">
            <v>625403.38440679852</v>
          </cell>
          <cell r="UY529">
            <v>625403.38440679852</v>
          </cell>
          <cell r="UZ529">
            <v>625403</v>
          </cell>
          <cell r="VA529">
            <v>625403</v>
          </cell>
          <cell r="VB529">
            <v>312701.69220339926</v>
          </cell>
          <cell r="VC529">
            <v>312701.69220339926</v>
          </cell>
          <cell r="VD529">
            <v>312702</v>
          </cell>
          <cell r="VE529">
            <v>312702</v>
          </cell>
          <cell r="VF529">
            <v>2140895</v>
          </cell>
          <cell r="VG529">
            <v>4413457</v>
          </cell>
          <cell r="VH529">
            <v>1036543</v>
          </cell>
          <cell r="VI529">
            <v>5450000</v>
          </cell>
          <cell r="VJ529">
            <v>0</v>
          </cell>
          <cell r="VK529">
            <v>2371000</v>
          </cell>
          <cell r="VL529">
            <v>0</v>
          </cell>
          <cell r="VM529" t="str">
            <v>číslo smlouvy 06909/2020/SOC ze dne 26. 10. 2020</v>
          </cell>
          <cell r="VN529">
            <v>2371000</v>
          </cell>
          <cell r="VO529">
            <v>1442000</v>
          </cell>
          <cell r="VP529">
            <v>68.10440168104401</v>
          </cell>
          <cell r="VQ529">
            <v>938105</v>
          </cell>
          <cell r="VR529">
            <v>44663</v>
          </cell>
          <cell r="VS529"/>
          <cell r="VT529"/>
          <cell r="VU529"/>
          <cell r="VV529">
            <v>2140895</v>
          </cell>
          <cell r="VW529">
            <v>44713</v>
          </cell>
          <cell r="VX529">
            <v>2121000</v>
          </cell>
          <cell r="VY529">
            <v>2121000</v>
          </cell>
          <cell r="VZ529">
            <v>0</v>
          </cell>
          <cell r="WA529"/>
          <cell r="WB529">
            <v>2121000</v>
          </cell>
          <cell r="WC529">
            <v>0</v>
          </cell>
          <cell r="WD529">
            <v>3</v>
          </cell>
          <cell r="WE529">
            <v>585010</v>
          </cell>
          <cell r="WF529">
            <v>585010</v>
          </cell>
          <cell r="WG529"/>
          <cell r="WH529">
            <v>80000</v>
          </cell>
          <cell r="WI529">
            <v>193597.48000000004</v>
          </cell>
          <cell r="WJ529"/>
          <cell r="WK529">
            <v>0</v>
          </cell>
          <cell r="WL529"/>
          <cell r="WM529" t="str">
            <v>priorita, podfinancování, malé DOZP</v>
          </cell>
          <cell r="WN529">
            <v>858607.48</v>
          </cell>
          <cell r="WO529">
            <v>858607.48</v>
          </cell>
          <cell r="WP529">
            <v>858000</v>
          </cell>
          <cell r="WQ529">
            <v>858000</v>
          </cell>
          <cell r="WR529">
            <v>152197.01504799418</v>
          </cell>
          <cell r="WS529">
            <v>705802.98495200579</v>
          </cell>
          <cell r="WT529">
            <v>152197.01504799418</v>
          </cell>
          <cell r="WU529">
            <v>705802.98495200579</v>
          </cell>
          <cell r="WV529">
            <v>152197</v>
          </cell>
          <cell r="WW529">
            <v>705803</v>
          </cell>
          <cell r="WX529">
            <v>152197</v>
          </cell>
          <cell r="WY529">
            <v>705803</v>
          </cell>
          <cell r="WZ529">
            <v>-1.5047994180349633E-2</v>
          </cell>
          <cell r="XA529">
            <v>1.5047994209453464E-2</v>
          </cell>
          <cell r="XB529"/>
          <cell r="XC529">
            <v>152197</v>
          </cell>
          <cell r="XD529">
            <v>2062000</v>
          </cell>
          <cell r="XE529">
            <v>1263000</v>
          </cell>
          <cell r="XF529">
            <v>27.866190321532962</v>
          </cell>
          <cell r="XG529"/>
          <cell r="XH529">
            <v>858000</v>
          </cell>
          <cell r="XI529">
            <v>1930000</v>
          </cell>
          <cell r="XJ529">
            <v>2060000</v>
          </cell>
          <cell r="XK529">
            <v>2300000</v>
          </cell>
          <cell r="XL529">
            <v>130000</v>
          </cell>
          <cell r="XM529">
            <v>240000</v>
          </cell>
          <cell r="XN529">
            <v>370000</v>
          </cell>
          <cell r="XO529">
            <v>240000</v>
          </cell>
          <cell r="XP529">
            <v>757194.96000000008</v>
          </cell>
          <cell r="XQ529">
            <v>387194.96000000008</v>
          </cell>
          <cell r="XR529">
            <v>256583.33333333334</v>
          </cell>
          <cell r="XS529"/>
          <cell r="XT529"/>
          <cell r="XU529"/>
          <cell r="XV529"/>
          <cell r="XW529"/>
          <cell r="XX529"/>
          <cell r="XY529">
            <v>505010</v>
          </cell>
          <cell r="XZ529">
            <v>1204000</v>
          </cell>
        </row>
        <row r="530">
          <cell r="A530">
            <v>4836948</v>
          </cell>
          <cell r="B530" t="str">
            <v>NNO</v>
          </cell>
          <cell r="C530">
            <v>1</v>
          </cell>
          <cell r="D530" t="str">
            <v>Slezská diakonie</v>
          </cell>
          <cell r="E530">
            <v>65468562</v>
          </cell>
          <cell r="F530" t="str">
            <v xml:space="preserve">Na Nivách 259/7
Český Těšín
737 01 Český Těšín 1
</v>
          </cell>
          <cell r="G530" t="str">
            <v>Církve a náboženské společnosti</v>
          </cell>
          <cell r="H530" t="str">
            <v>sociálně aktivizační služby pro rodiny s dětmi</v>
          </cell>
          <cell r="I530" t="str">
            <v>sociální prevence</v>
          </cell>
          <cell r="J530" t="str">
            <v>SOCIÁLNÍ ASISTENCE Jablunkov, sociálně aktivizační služby pro rodiny s dětmi</v>
          </cell>
          <cell r="K530">
            <v>41275</v>
          </cell>
          <cell r="L530"/>
          <cell r="M530" t="str">
            <v>N</v>
          </cell>
          <cell r="N530"/>
          <cell r="O530"/>
          <cell r="P530"/>
          <cell r="Q530"/>
          <cell r="R530"/>
          <cell r="S530"/>
          <cell r="T530"/>
          <cell r="U530"/>
          <cell r="V530"/>
          <cell r="W530"/>
          <cell r="X530"/>
          <cell r="Y530"/>
          <cell r="Z530"/>
          <cell r="AA530"/>
          <cell r="AB530"/>
          <cell r="AC530"/>
          <cell r="AD530"/>
          <cell r="AE530"/>
          <cell r="AF530"/>
          <cell r="AG530"/>
          <cell r="AH530"/>
          <cell r="AI530"/>
          <cell r="AJ530"/>
          <cell r="AK530"/>
          <cell r="AL530"/>
          <cell r="AM530"/>
          <cell r="AN530"/>
          <cell r="AO530"/>
          <cell r="AP530"/>
          <cell r="AQ530" t="str">
            <v>• počet klientů: 1</v>
          </cell>
          <cell r="AR530">
            <v>1</v>
          </cell>
          <cell r="AS530">
            <v>3</v>
          </cell>
          <cell r="AT530">
            <v>53</v>
          </cell>
          <cell r="AU530">
            <v>66</v>
          </cell>
          <cell r="AV530">
            <v>75</v>
          </cell>
          <cell r="AW530"/>
          <cell r="AX530"/>
          <cell r="AY530"/>
          <cell r="AZ530"/>
          <cell r="BA530"/>
          <cell r="BB530"/>
          <cell r="BC530"/>
          <cell r="BD530"/>
          <cell r="BE530"/>
          <cell r="BF530"/>
          <cell r="BG530"/>
          <cell r="BH530"/>
          <cell r="BI530"/>
          <cell r="BJ530"/>
          <cell r="BK530"/>
          <cell r="BL530" t="str">
            <v>Počtem uživatelů služby se myslí počet osob v rodinách, kterým je poskytována sociální služba. V roce 2020 bylo uzavřeno 15 smluv - dospělých 22 a 31 dětí, celkem 53 osob.
Okamžitou kapacitou služby se rozumí počet rodin, kterým je v jednom okamžiku poskytována služba.</v>
          </cell>
          <cell r="BM530" t="str">
            <v>• 23. rodiny s dítětem/dětmi</v>
          </cell>
          <cell r="BN530" t="str">
            <v>rodiny s dítětem/dětmi</v>
          </cell>
          <cell r="BO530" t="str">
            <v>• děti kojeneckého věku (do 1 roku)
• děti předškolního věku (1 - 6 let)
• mladší děti (7 –10 let)
• starší děti (11 – 15 let)
• dorost (16 – 18 let)
• mladí dospělí (19 – 26 let)
• dospělí (27 – 64 let)</v>
          </cell>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cell r="DR530"/>
          <cell r="DS530"/>
          <cell r="DT530"/>
          <cell r="DU530"/>
          <cell r="DV530"/>
          <cell r="DW530"/>
          <cell r="DX530"/>
          <cell r="DY530"/>
          <cell r="DZ530"/>
          <cell r="EA530"/>
          <cell r="EB530"/>
          <cell r="EC530"/>
          <cell r="ED530"/>
          <cell r="EE530"/>
          <cell r="EF530"/>
          <cell r="EG530"/>
          <cell r="EH530"/>
          <cell r="EI530"/>
          <cell r="EJ530"/>
          <cell r="EK530"/>
          <cell r="EL530">
            <v>2</v>
          </cell>
          <cell r="EM530">
            <v>1.01</v>
          </cell>
          <cell r="EN530">
            <v>1.01</v>
          </cell>
          <cell r="EO530">
            <v>606000</v>
          </cell>
          <cell r="EP530">
            <v>391000</v>
          </cell>
          <cell r="EQ530"/>
          <cell r="ER530"/>
          <cell r="ES530"/>
          <cell r="ET530"/>
          <cell r="EU530"/>
          <cell r="EV530"/>
          <cell r="EW530"/>
          <cell r="EX530"/>
          <cell r="EY530"/>
          <cell r="EZ530"/>
          <cell r="FA530"/>
          <cell r="FB530"/>
          <cell r="FC530"/>
          <cell r="FD530"/>
          <cell r="FE530"/>
          <cell r="FF530"/>
          <cell r="FG530"/>
          <cell r="FH530"/>
          <cell r="FI530"/>
          <cell r="FJ530"/>
          <cell r="FK530"/>
          <cell r="FL530"/>
          <cell r="FM530"/>
          <cell r="FN530"/>
          <cell r="FO530"/>
          <cell r="FP530">
            <v>1</v>
          </cell>
          <cell r="FQ530">
            <v>0.01</v>
          </cell>
          <cell r="FR530">
            <v>0.01</v>
          </cell>
          <cell r="FS530">
            <v>9000</v>
          </cell>
          <cell r="FT530">
            <v>9000</v>
          </cell>
          <cell r="FU530"/>
          <cell r="FV530"/>
          <cell r="FW530"/>
          <cell r="FX530"/>
          <cell r="FY530"/>
          <cell r="FZ530"/>
          <cell r="GA530"/>
          <cell r="GB530"/>
          <cell r="GC530"/>
          <cell r="GD530"/>
          <cell r="GE530"/>
          <cell r="GF530"/>
          <cell r="GG530"/>
          <cell r="GH530"/>
          <cell r="GI530"/>
          <cell r="GJ530"/>
          <cell r="GK530"/>
          <cell r="GL530"/>
          <cell r="GM530"/>
          <cell r="GN530"/>
          <cell r="GO530"/>
          <cell r="GP530"/>
          <cell r="GQ530"/>
          <cell r="GR530"/>
          <cell r="GS530"/>
          <cell r="GT530"/>
          <cell r="GU530"/>
          <cell r="GV530"/>
          <cell r="GW530"/>
          <cell r="GX530"/>
          <cell r="GY530"/>
          <cell r="GZ530"/>
          <cell r="HA530"/>
          <cell r="HB530"/>
          <cell r="HC530"/>
          <cell r="HD530"/>
          <cell r="HE530"/>
          <cell r="HF530"/>
          <cell r="HG530"/>
          <cell r="HH530"/>
          <cell r="HI530"/>
          <cell r="HJ530"/>
          <cell r="HK530"/>
          <cell r="HL530"/>
          <cell r="HM530"/>
          <cell r="HN530"/>
          <cell r="HO530"/>
          <cell r="HP530"/>
          <cell r="HQ530"/>
          <cell r="HR530"/>
          <cell r="HS530"/>
          <cell r="HT530"/>
          <cell r="HU530"/>
          <cell r="HV530"/>
          <cell r="HW530"/>
          <cell r="HX530"/>
          <cell r="HY530"/>
          <cell r="HZ530"/>
          <cell r="IA530"/>
          <cell r="IB530"/>
          <cell r="IC530"/>
          <cell r="ID530"/>
          <cell r="IE530"/>
          <cell r="IF530"/>
          <cell r="IG530"/>
          <cell r="IH530"/>
          <cell r="II530"/>
          <cell r="IJ530"/>
          <cell r="IK530"/>
          <cell r="IL530"/>
          <cell r="IM530"/>
          <cell r="IN530"/>
          <cell r="IO530"/>
          <cell r="IP530"/>
          <cell r="IQ530"/>
          <cell r="IR530"/>
          <cell r="IS530"/>
          <cell r="IT530"/>
          <cell r="IU530"/>
          <cell r="IV530"/>
          <cell r="IW530"/>
          <cell r="IX530"/>
          <cell r="IY530"/>
          <cell r="IZ530"/>
          <cell r="JA530"/>
          <cell r="JB530"/>
          <cell r="JC530"/>
          <cell r="JD530"/>
          <cell r="JE530"/>
          <cell r="JF530"/>
          <cell r="JG530"/>
          <cell r="JH530"/>
          <cell r="JI530"/>
          <cell r="JJ530"/>
          <cell r="JK530"/>
          <cell r="JL530"/>
          <cell r="JM530"/>
          <cell r="JN530"/>
          <cell r="JO530"/>
          <cell r="JP530"/>
          <cell r="JQ530"/>
          <cell r="JR530"/>
          <cell r="JS530"/>
          <cell r="JT530"/>
          <cell r="JU530"/>
          <cell r="JV530"/>
          <cell r="JW530"/>
          <cell r="JX530"/>
          <cell r="JY530"/>
          <cell r="JZ530"/>
          <cell r="KA530"/>
          <cell r="KB530"/>
          <cell r="KC530"/>
          <cell r="KD530"/>
          <cell r="KE530"/>
          <cell r="KF530"/>
          <cell r="KG530"/>
          <cell r="KH530">
            <v>0</v>
          </cell>
          <cell r="KI530"/>
          <cell r="KJ530">
            <v>1.01</v>
          </cell>
          <cell r="KK530">
            <v>0</v>
          </cell>
          <cell r="KL530">
            <v>0</v>
          </cell>
          <cell r="KM530">
            <v>0</v>
          </cell>
          <cell r="KN530">
            <v>1.01</v>
          </cell>
          <cell r="KO530">
            <v>1.01</v>
          </cell>
          <cell r="KP530">
            <v>0.01</v>
          </cell>
          <cell r="KQ530">
            <v>1.02</v>
          </cell>
          <cell r="KR530">
            <v>615000</v>
          </cell>
          <cell r="KS530">
            <v>400000</v>
          </cell>
          <cell r="KT530">
            <v>400000</v>
          </cell>
          <cell r="KU530"/>
          <cell r="KV530"/>
          <cell r="KW530"/>
          <cell r="KX530">
            <v>0</v>
          </cell>
          <cell r="KY530">
            <v>0</v>
          </cell>
          <cell r="KZ530">
            <v>0</v>
          </cell>
          <cell r="LA530"/>
          <cell r="LB530"/>
          <cell r="LC530"/>
          <cell r="LD530">
            <v>0</v>
          </cell>
          <cell r="LE530">
            <v>0</v>
          </cell>
          <cell r="LF530">
            <v>0</v>
          </cell>
          <cell r="LG530"/>
          <cell r="LH530"/>
          <cell r="LI530"/>
          <cell r="LJ530">
            <v>11000</v>
          </cell>
          <cell r="LK530">
            <v>0</v>
          </cell>
          <cell r="LL530">
            <v>0</v>
          </cell>
          <cell r="LM530"/>
          <cell r="LN530"/>
          <cell r="LO530"/>
          <cell r="LP530">
            <v>0</v>
          </cell>
          <cell r="LQ530">
            <v>0</v>
          </cell>
          <cell r="LR530">
            <v>0</v>
          </cell>
          <cell r="LS530"/>
          <cell r="LT530"/>
          <cell r="LU530"/>
          <cell r="LV530">
            <v>10000</v>
          </cell>
          <cell r="LW530">
            <v>8000</v>
          </cell>
          <cell r="LX530">
            <v>8000</v>
          </cell>
          <cell r="LY530"/>
          <cell r="LZ530"/>
          <cell r="MA530"/>
          <cell r="MB530">
            <v>0</v>
          </cell>
          <cell r="MC530">
            <v>0</v>
          </cell>
          <cell r="MD530">
            <v>0</v>
          </cell>
          <cell r="ME530"/>
          <cell r="MF530"/>
          <cell r="MG530"/>
          <cell r="MH530">
            <v>2000</v>
          </cell>
          <cell r="MI530">
            <v>2000</v>
          </cell>
          <cell r="MJ530">
            <v>2000</v>
          </cell>
          <cell r="MK530"/>
          <cell r="ML530"/>
          <cell r="MM530"/>
          <cell r="MN530">
            <v>30000</v>
          </cell>
          <cell r="MO530">
            <v>26000</v>
          </cell>
          <cell r="MP530">
            <v>26000</v>
          </cell>
          <cell r="MQ530"/>
          <cell r="MR530"/>
          <cell r="MS530"/>
          <cell r="MT530">
            <v>5000</v>
          </cell>
          <cell r="MU530">
            <v>5000</v>
          </cell>
          <cell r="MV530">
            <v>5000</v>
          </cell>
          <cell r="MW530"/>
          <cell r="MX530"/>
          <cell r="MY530"/>
          <cell r="MZ530">
            <v>3000</v>
          </cell>
          <cell r="NA530">
            <v>3000</v>
          </cell>
          <cell r="NB530">
            <v>3000</v>
          </cell>
          <cell r="NC530"/>
          <cell r="ND530"/>
          <cell r="NE530"/>
          <cell r="NF530">
            <v>3000</v>
          </cell>
          <cell r="NG530">
            <v>0</v>
          </cell>
          <cell r="NH530">
            <v>100</v>
          </cell>
          <cell r="NI530">
            <v>5000</v>
          </cell>
          <cell r="NJ530">
            <v>5000</v>
          </cell>
          <cell r="NK530">
            <v>5000</v>
          </cell>
          <cell r="NL530"/>
          <cell r="NM530"/>
          <cell r="NN530"/>
          <cell r="NO530">
            <v>36000</v>
          </cell>
          <cell r="NP530">
            <v>36000</v>
          </cell>
          <cell r="NQ530">
            <v>36000</v>
          </cell>
          <cell r="NR530"/>
          <cell r="NS530"/>
          <cell r="NT530"/>
          <cell r="NU530">
            <v>0</v>
          </cell>
          <cell r="NV530">
            <v>0</v>
          </cell>
          <cell r="NW530">
            <v>0</v>
          </cell>
          <cell r="NX530"/>
          <cell r="NY530"/>
          <cell r="NZ530"/>
          <cell r="OA530">
            <v>10000</v>
          </cell>
          <cell r="OB530">
            <v>8000</v>
          </cell>
          <cell r="OC530">
            <v>8000</v>
          </cell>
          <cell r="OD530"/>
          <cell r="OE530"/>
          <cell r="OF530"/>
          <cell r="OG530">
            <v>20000</v>
          </cell>
          <cell r="OH530">
            <v>20000</v>
          </cell>
          <cell r="OI530">
            <v>20000</v>
          </cell>
          <cell r="OJ530"/>
          <cell r="OK530"/>
          <cell r="OL530"/>
          <cell r="OM530">
            <v>0</v>
          </cell>
          <cell r="ON530">
            <v>0</v>
          </cell>
          <cell r="OO530">
            <v>0</v>
          </cell>
          <cell r="OP530"/>
          <cell r="OQ530"/>
          <cell r="OR530"/>
          <cell r="OS530">
            <v>0</v>
          </cell>
          <cell r="OT530">
            <v>0</v>
          </cell>
          <cell r="OU530">
            <v>0</v>
          </cell>
          <cell r="OV530"/>
          <cell r="OW530"/>
          <cell r="OX530"/>
          <cell r="OY530">
            <v>0</v>
          </cell>
          <cell r="OZ530">
            <v>0</v>
          </cell>
          <cell r="PA530">
            <v>0</v>
          </cell>
          <cell r="PB530"/>
          <cell r="PC530"/>
          <cell r="PD530"/>
          <cell r="PE530">
            <v>15000</v>
          </cell>
          <cell r="PF530">
            <v>13000</v>
          </cell>
          <cell r="PG530">
            <v>13000</v>
          </cell>
          <cell r="PH530"/>
          <cell r="PI530"/>
          <cell r="PJ530"/>
          <cell r="PK530">
            <v>0</v>
          </cell>
          <cell r="PL530">
            <v>0</v>
          </cell>
          <cell r="PM530">
            <v>0</v>
          </cell>
          <cell r="PN530"/>
          <cell r="PO530"/>
          <cell r="PP530"/>
          <cell r="PQ530">
            <v>115000</v>
          </cell>
          <cell r="PR530">
            <v>114000</v>
          </cell>
          <cell r="PS530">
            <v>114000</v>
          </cell>
          <cell r="PT530"/>
          <cell r="PU530"/>
          <cell r="PV530"/>
          <cell r="PW530">
            <v>877000</v>
          </cell>
          <cell r="PX530">
            <v>640000</v>
          </cell>
          <cell r="PY530">
            <v>640000</v>
          </cell>
          <cell r="PZ530">
            <v>100</v>
          </cell>
          <cell r="QA530">
            <v>877000</v>
          </cell>
          <cell r="QB530">
            <v>640000</v>
          </cell>
          <cell r="QC530">
            <v>100</v>
          </cell>
          <cell r="QD530"/>
          <cell r="QE530"/>
          <cell r="QF530"/>
          <cell r="QG530">
            <v>0</v>
          </cell>
          <cell r="QH530">
            <v>0</v>
          </cell>
          <cell r="QI530">
            <v>640000</v>
          </cell>
          <cell r="QJ530">
            <v>0</v>
          </cell>
          <cell r="QK530">
            <v>0</v>
          </cell>
          <cell r="QL530">
            <v>0</v>
          </cell>
          <cell r="QM530">
            <v>0</v>
          </cell>
          <cell r="QN530">
            <v>0</v>
          </cell>
          <cell r="QO530">
            <v>0</v>
          </cell>
          <cell r="QP530">
            <v>0</v>
          </cell>
          <cell r="QQ530">
            <v>0</v>
          </cell>
          <cell r="QR530">
            <v>0</v>
          </cell>
          <cell r="QS530">
            <v>0</v>
          </cell>
          <cell r="QT530">
            <v>0</v>
          </cell>
          <cell r="QU530">
            <v>0</v>
          </cell>
          <cell r="QV530"/>
          <cell r="QW530">
            <v>0</v>
          </cell>
          <cell r="QX530">
            <v>0</v>
          </cell>
          <cell r="QY530">
            <v>0</v>
          </cell>
          <cell r="QZ530"/>
          <cell r="RA530">
            <v>0</v>
          </cell>
          <cell r="RB530">
            <v>33986</v>
          </cell>
          <cell r="RC530">
            <v>0</v>
          </cell>
          <cell r="RD530">
            <v>763209</v>
          </cell>
          <cell r="RE530">
            <v>834791</v>
          </cell>
          <cell r="RF530">
            <v>27000</v>
          </cell>
          <cell r="RG530">
            <v>0</v>
          </cell>
          <cell r="RH530">
            <v>0</v>
          </cell>
          <cell r="RI530">
            <v>210000</v>
          </cell>
          <cell r="RJ530"/>
          <cell r="RK530"/>
          <cell r="RL530"/>
          <cell r="RM530"/>
          <cell r="RN530"/>
          <cell r="RO530"/>
          <cell r="RP530">
            <v>25.862068965517242</v>
          </cell>
          <cell r="RQ530"/>
          <cell r="RR530"/>
          <cell r="RS530"/>
          <cell r="RT530">
            <v>0</v>
          </cell>
          <cell r="RU530"/>
          <cell r="RV530"/>
          <cell r="RW530"/>
          <cell r="RX530" t="str">
            <v>N</v>
          </cell>
          <cell r="RY530"/>
          <cell r="RZ530">
            <v>640000</v>
          </cell>
          <cell r="SA530">
            <v>640000</v>
          </cell>
          <cell r="SB530">
            <v>602000</v>
          </cell>
          <cell r="SC530">
            <v>38000</v>
          </cell>
          <cell r="SD530">
            <v>0</v>
          </cell>
          <cell r="SE530"/>
          <cell r="SF530"/>
          <cell r="SG530"/>
          <cell r="SH530"/>
          <cell r="SI530"/>
          <cell r="SJ530">
            <v>1</v>
          </cell>
          <cell r="SK530"/>
          <cell r="SL530"/>
          <cell r="SM530">
            <v>1</v>
          </cell>
          <cell r="SN530"/>
          <cell r="SO530"/>
          <cell r="SP530"/>
          <cell r="SQ530"/>
          <cell r="SR530"/>
          <cell r="SS530">
            <v>101</v>
          </cell>
          <cell r="ST530">
            <v>1.0000000000000009E-2</v>
          </cell>
          <cell r="SU530"/>
          <cell r="SV530" t="str">
            <v>služba z IP (PSSP3)</v>
          </cell>
          <cell r="SW530" t="str">
            <v>služba z IP (PSSP3)</v>
          </cell>
          <cell r="SX530"/>
          <cell r="SY530">
            <v>1218000</v>
          </cell>
          <cell r="SZ530">
            <v>1218000</v>
          </cell>
          <cell r="TA530"/>
          <cell r="TB530">
            <v>0</v>
          </cell>
          <cell r="TC530" t="str">
            <v>OK</v>
          </cell>
          <cell r="TD530"/>
          <cell r="TE530"/>
          <cell r="TF530" t="e">
            <v>#N/A</v>
          </cell>
          <cell r="TG530"/>
          <cell r="TH530"/>
          <cell r="TI530"/>
          <cell r="TJ530"/>
          <cell r="TK530"/>
          <cell r="TL530"/>
          <cell r="TM530">
            <v>10000</v>
          </cell>
          <cell r="TN530">
            <v>8000</v>
          </cell>
          <cell r="TO530" t="str">
            <v>kancelářské křeslo, tiskárna</v>
          </cell>
          <cell r="TP530">
            <v>20000</v>
          </cell>
          <cell r="TQ530">
            <v>20000</v>
          </cell>
          <cell r="TR530" t="str">
            <v>opravy auta sloužící k dopravě ke klientům</v>
          </cell>
          <cell r="TS530" t="str">
            <v>služba z IP (PSSP3)</v>
          </cell>
          <cell r="TT530" t="str">
            <v>služba z IP (PSSP3)</v>
          </cell>
          <cell r="TU530" t="str">
            <v>služba z IP (PSSP3)</v>
          </cell>
          <cell r="TV530" t="str">
            <v>služba z IP (PSSP3)</v>
          </cell>
          <cell r="TW530"/>
          <cell r="TX530"/>
          <cell r="TY530"/>
          <cell r="TZ530"/>
          <cell r="UA530"/>
          <cell r="UB530" t="e">
            <v>#N/A</v>
          </cell>
          <cell r="UC530"/>
          <cell r="UD530">
            <v>579000</v>
          </cell>
          <cell r="UE530">
            <v>608797</v>
          </cell>
          <cell r="UF530">
            <v>608797</v>
          </cell>
          <cell r="UG530">
            <v>3</v>
          </cell>
          <cell r="UH530">
            <v>602709.03</v>
          </cell>
          <cell r="UI530">
            <v>602709.03</v>
          </cell>
          <cell r="UJ530">
            <v>0</v>
          </cell>
          <cell r="UK530"/>
          <cell r="UL530"/>
          <cell r="UM530"/>
          <cell r="UN530"/>
          <cell r="UO530"/>
          <cell r="UP530">
            <v>602709.03</v>
          </cell>
          <cell r="UQ530">
            <v>602709.03</v>
          </cell>
          <cell r="UR530">
            <v>602709.03</v>
          </cell>
          <cell r="US530">
            <v>602000</v>
          </cell>
          <cell r="UT530">
            <v>602000</v>
          </cell>
          <cell r="UU530">
            <v>38000</v>
          </cell>
          <cell r="UV530">
            <v>640000</v>
          </cell>
          <cell r="UW530">
            <v>640000</v>
          </cell>
          <cell r="UX530">
            <v>122277.63475573002</v>
          </cell>
          <cell r="UY530">
            <v>122277.63475573002</v>
          </cell>
          <cell r="UZ530">
            <v>122278</v>
          </cell>
          <cell r="VA530">
            <v>122278</v>
          </cell>
          <cell r="VB530">
            <v>61138.817377865009</v>
          </cell>
          <cell r="VC530">
            <v>61138.817377865009</v>
          </cell>
          <cell r="VD530">
            <v>61139</v>
          </cell>
          <cell r="VE530">
            <v>61139</v>
          </cell>
          <cell r="VF530">
            <v>418583</v>
          </cell>
          <cell r="VG530">
            <v>400000</v>
          </cell>
          <cell r="VH530">
            <v>240000</v>
          </cell>
          <cell r="VI530">
            <v>640000</v>
          </cell>
          <cell r="VJ530">
            <v>0</v>
          </cell>
          <cell r="VK530">
            <v>38000</v>
          </cell>
          <cell r="VL530">
            <v>0</v>
          </cell>
          <cell r="VM530" t="str">
            <v>číslo smlouvy 06909/2020/SOC ze dne 26. 10. 2020</v>
          </cell>
          <cell r="VN530">
            <v>38000</v>
          </cell>
          <cell r="VO530" t="e">
            <v>#VALUE!</v>
          </cell>
          <cell r="VP530" t="e">
            <v>#DIV/0!</v>
          </cell>
          <cell r="VQ530">
            <v>183417</v>
          </cell>
          <cell r="VR530">
            <v>44663</v>
          </cell>
          <cell r="VS530"/>
          <cell r="VT530">
            <v>177783</v>
          </cell>
          <cell r="VU530">
            <v>44693</v>
          </cell>
          <cell r="VV530">
            <v>240800</v>
          </cell>
          <cell r="VW530">
            <v>44713</v>
          </cell>
          <cell r="VX530">
            <v>38000</v>
          </cell>
          <cell r="VY530">
            <v>38000</v>
          </cell>
          <cell r="VZ530">
            <v>0</v>
          </cell>
          <cell r="WA530"/>
          <cell r="WB530">
            <v>38000</v>
          </cell>
          <cell r="WC530">
            <v>0</v>
          </cell>
          <cell r="WD530">
            <v>3</v>
          </cell>
          <cell r="WE530">
            <v>114380</v>
          </cell>
          <cell r="WF530">
            <v>114380</v>
          </cell>
          <cell r="WG530"/>
          <cell r="WH530">
            <v>0</v>
          </cell>
          <cell r="WI530"/>
          <cell r="WJ530"/>
          <cell r="WK530"/>
          <cell r="WL530"/>
          <cell r="WM530"/>
          <cell r="WN530">
            <v>114380</v>
          </cell>
          <cell r="WO530">
            <v>38000</v>
          </cell>
          <cell r="WP530">
            <v>38000</v>
          </cell>
          <cell r="WQ530">
            <v>38000</v>
          </cell>
          <cell r="WR530">
            <v>6740.6603401209541</v>
          </cell>
          <cell r="WS530">
            <v>31259.339659879046</v>
          </cell>
          <cell r="WT530">
            <v>6740.6603401209541</v>
          </cell>
          <cell r="WU530">
            <v>31259.339659879046</v>
          </cell>
          <cell r="WV530">
            <v>6741</v>
          </cell>
          <cell r="WW530">
            <v>31259</v>
          </cell>
          <cell r="WX530">
            <v>6741</v>
          </cell>
          <cell r="WY530">
            <v>31259</v>
          </cell>
          <cell r="WZ530">
            <v>0.33965987904593931</v>
          </cell>
          <cell r="XA530">
            <v>-0.33965987904593931</v>
          </cell>
          <cell r="XB530"/>
          <cell r="XC530">
            <v>6741</v>
          </cell>
          <cell r="XD530">
            <v>38000</v>
          </cell>
          <cell r="XE530">
            <v>0</v>
          </cell>
          <cell r="XF530">
            <v>6.3122923588039868</v>
          </cell>
          <cell r="XG530"/>
          <cell r="XH530">
            <v>38000</v>
          </cell>
          <cell r="XI530">
            <v>0</v>
          </cell>
          <cell r="XJ530">
            <v>0</v>
          </cell>
          <cell r="XK530">
            <v>0</v>
          </cell>
          <cell r="XL530">
            <v>0</v>
          </cell>
          <cell r="XM530">
            <v>0</v>
          </cell>
          <cell r="XN530">
            <v>0</v>
          </cell>
          <cell r="XO530">
            <v>0</v>
          </cell>
          <cell r="XP530">
            <v>0</v>
          </cell>
          <cell r="XQ530"/>
          <cell r="XR530" t="e">
            <v>#DIV/0!</v>
          </cell>
          <cell r="XS530"/>
          <cell r="XT530"/>
          <cell r="XU530"/>
          <cell r="XV530"/>
          <cell r="XW530"/>
          <cell r="XX530"/>
          <cell r="XY530">
            <v>114380</v>
          </cell>
          <cell r="XZ530"/>
        </row>
        <row r="531">
          <cell r="A531">
            <v>4959896</v>
          </cell>
          <cell r="B531" t="str">
            <v>NNO</v>
          </cell>
          <cell r="C531">
            <v>1</v>
          </cell>
          <cell r="D531" t="str">
            <v>Slezská diakonie</v>
          </cell>
          <cell r="E531">
            <v>65468562</v>
          </cell>
          <cell r="F531" t="str">
            <v xml:space="preserve">Na Nivách 259/7
Český Těšín
737 01 Český Těšín 1
</v>
          </cell>
          <cell r="G531" t="str">
            <v>Církve a náboženské společnosti</v>
          </cell>
          <cell r="H531" t="str">
            <v>terénní programy</v>
          </cell>
          <cell r="I531" t="str">
            <v>sociální prevence</v>
          </cell>
          <cell r="J531" t="str">
            <v>BETHEL Frýdek-Místek, terénní program</v>
          </cell>
          <cell r="K531">
            <v>39479</v>
          </cell>
          <cell r="L531"/>
          <cell r="M531" t="str">
            <v>N</v>
          </cell>
          <cell r="N531"/>
          <cell r="O531"/>
          <cell r="P531"/>
          <cell r="Q531"/>
          <cell r="R531"/>
          <cell r="S531"/>
          <cell r="T531"/>
          <cell r="U531"/>
          <cell r="V531"/>
          <cell r="W531"/>
          <cell r="X531"/>
          <cell r="Y531"/>
          <cell r="Z531"/>
          <cell r="AA531"/>
          <cell r="AB531"/>
          <cell r="AC531"/>
          <cell r="AD531"/>
          <cell r="AE531"/>
          <cell r="AF531"/>
          <cell r="AG531"/>
          <cell r="AH531"/>
          <cell r="AI531"/>
          <cell r="AJ531"/>
          <cell r="AK531"/>
          <cell r="AL531"/>
          <cell r="AM531"/>
          <cell r="AN531"/>
          <cell r="AO531"/>
          <cell r="AP531"/>
          <cell r="AQ531" t="str">
            <v>• počet klientů: 3
• počet kontaktů (10 min jednání): 3</v>
          </cell>
          <cell r="AR531">
            <v>3</v>
          </cell>
          <cell r="AS531">
            <v>15</v>
          </cell>
          <cell r="AT531">
            <v>92</v>
          </cell>
          <cell r="AU531">
            <v>100</v>
          </cell>
          <cell r="AV531">
            <v>10</v>
          </cell>
          <cell r="AW531"/>
          <cell r="AX531"/>
          <cell r="AY531"/>
          <cell r="AZ531"/>
          <cell r="BA531"/>
          <cell r="BB531">
            <v>3</v>
          </cell>
          <cell r="BC531">
            <v>810</v>
          </cell>
          <cell r="BD531">
            <v>900</v>
          </cell>
          <cell r="BE531">
            <v>900</v>
          </cell>
          <cell r="BF531"/>
          <cell r="BG531"/>
          <cell r="BH531"/>
          <cell r="BI531"/>
          <cell r="BJ531"/>
          <cell r="BK531"/>
          <cell r="BL531"/>
          <cell r="BM531" t="str">
            <v>•  6. osoby bez přístřeší</v>
          </cell>
          <cell r="BN531" t="str">
            <v>osoby bez přístřeší</v>
          </cell>
          <cell r="BO531" t="str">
            <v>• dorost (16 – 18 let)
• mladí dospělí (19 – 26 let)
• dospělí (27 – 64 let)
• mladší senioři (65 – 80 let)</v>
          </cell>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cell r="DR531"/>
          <cell r="DS531"/>
          <cell r="DT531"/>
          <cell r="DU531"/>
          <cell r="DV531"/>
          <cell r="DW531"/>
          <cell r="DX531"/>
          <cell r="DY531"/>
          <cell r="DZ531"/>
          <cell r="EA531"/>
          <cell r="EB531"/>
          <cell r="EC531"/>
          <cell r="ED531"/>
          <cell r="EE531"/>
          <cell r="EF531"/>
          <cell r="EG531"/>
          <cell r="EH531"/>
          <cell r="EI531"/>
          <cell r="EJ531"/>
          <cell r="EK531"/>
          <cell r="EL531">
            <v>2</v>
          </cell>
          <cell r="EM531">
            <v>1.3</v>
          </cell>
          <cell r="EN531">
            <v>0.9</v>
          </cell>
          <cell r="EO531">
            <v>865000</v>
          </cell>
          <cell r="EP531">
            <v>665000</v>
          </cell>
          <cell r="EQ531">
            <v>1</v>
          </cell>
          <cell r="ER531">
            <v>1</v>
          </cell>
          <cell r="ES531">
            <v>1</v>
          </cell>
          <cell r="ET531">
            <v>540000</v>
          </cell>
          <cell r="EU531">
            <v>540000</v>
          </cell>
          <cell r="EV531"/>
          <cell r="EW531"/>
          <cell r="EX531"/>
          <cell r="EY531"/>
          <cell r="EZ531"/>
          <cell r="FA531"/>
          <cell r="FB531"/>
          <cell r="FC531"/>
          <cell r="FD531"/>
          <cell r="FE531"/>
          <cell r="FF531"/>
          <cell r="FG531"/>
          <cell r="FH531"/>
          <cell r="FI531"/>
          <cell r="FJ531"/>
          <cell r="FK531"/>
          <cell r="FL531"/>
          <cell r="FM531"/>
          <cell r="FN531"/>
          <cell r="FO531"/>
          <cell r="FP531">
            <v>1</v>
          </cell>
          <cell r="FQ531">
            <v>0.1</v>
          </cell>
          <cell r="FR531">
            <v>0.1</v>
          </cell>
          <cell r="FS531">
            <v>91000</v>
          </cell>
          <cell r="FT531">
            <v>91000</v>
          </cell>
          <cell r="FU531"/>
          <cell r="FV531"/>
          <cell r="FW531"/>
          <cell r="FX531"/>
          <cell r="FY531"/>
          <cell r="FZ531"/>
          <cell r="GA531"/>
          <cell r="GB531"/>
          <cell r="GC531"/>
          <cell r="GD531"/>
          <cell r="GE531"/>
          <cell r="GF531"/>
          <cell r="GG531"/>
          <cell r="GH531"/>
          <cell r="GI531"/>
          <cell r="GJ531"/>
          <cell r="GK531"/>
          <cell r="GL531"/>
          <cell r="GM531"/>
          <cell r="GN531"/>
          <cell r="GO531"/>
          <cell r="GP531"/>
          <cell r="GQ531"/>
          <cell r="GR531"/>
          <cell r="GS531"/>
          <cell r="GT531"/>
          <cell r="GU531"/>
          <cell r="GV531"/>
          <cell r="GW531"/>
          <cell r="GX531"/>
          <cell r="GY531"/>
          <cell r="GZ531"/>
          <cell r="HA531"/>
          <cell r="HB531"/>
          <cell r="HC531"/>
          <cell r="HD531"/>
          <cell r="HE531"/>
          <cell r="HF531"/>
          <cell r="HG531"/>
          <cell r="HH531"/>
          <cell r="HI531"/>
          <cell r="HJ531"/>
          <cell r="HK531"/>
          <cell r="HL531"/>
          <cell r="HM531"/>
          <cell r="HN531"/>
          <cell r="HO531"/>
          <cell r="HP531"/>
          <cell r="HQ531"/>
          <cell r="HR531"/>
          <cell r="HS531"/>
          <cell r="HT531"/>
          <cell r="HU531"/>
          <cell r="HV531"/>
          <cell r="HW531"/>
          <cell r="HX531"/>
          <cell r="HY531"/>
          <cell r="HZ531"/>
          <cell r="IA531"/>
          <cell r="IB531"/>
          <cell r="IC531"/>
          <cell r="ID531"/>
          <cell r="IE531"/>
          <cell r="IF531"/>
          <cell r="IG531"/>
          <cell r="IH531"/>
          <cell r="II531"/>
          <cell r="IJ531"/>
          <cell r="IK531"/>
          <cell r="IL531"/>
          <cell r="IM531"/>
          <cell r="IN531"/>
          <cell r="IO531"/>
          <cell r="IP531"/>
          <cell r="IQ531"/>
          <cell r="IR531"/>
          <cell r="IS531"/>
          <cell r="IT531"/>
          <cell r="IU531"/>
          <cell r="IV531"/>
          <cell r="IW531"/>
          <cell r="IX531"/>
          <cell r="IY531"/>
          <cell r="IZ531"/>
          <cell r="JA531"/>
          <cell r="JB531"/>
          <cell r="JC531"/>
          <cell r="JD531"/>
          <cell r="JE531"/>
          <cell r="JF531"/>
          <cell r="JG531"/>
          <cell r="JH531"/>
          <cell r="JI531"/>
          <cell r="JJ531"/>
          <cell r="JK531"/>
          <cell r="JL531"/>
          <cell r="JM531"/>
          <cell r="JN531"/>
          <cell r="JO531"/>
          <cell r="JP531"/>
          <cell r="JQ531"/>
          <cell r="JR531"/>
          <cell r="JS531"/>
          <cell r="JT531"/>
          <cell r="JU531"/>
          <cell r="JV531"/>
          <cell r="JW531"/>
          <cell r="JX531"/>
          <cell r="JY531"/>
          <cell r="JZ531"/>
          <cell r="KA531"/>
          <cell r="KB531"/>
          <cell r="KC531"/>
          <cell r="KD531"/>
          <cell r="KE531"/>
          <cell r="KF531"/>
          <cell r="KG531"/>
          <cell r="KH531">
            <v>0</v>
          </cell>
          <cell r="KI531"/>
          <cell r="KJ531">
            <v>2.2999999999999998</v>
          </cell>
          <cell r="KK531">
            <v>0</v>
          </cell>
          <cell r="KL531">
            <v>0</v>
          </cell>
          <cell r="KM531">
            <v>0</v>
          </cell>
          <cell r="KN531">
            <v>2.2999999999999998</v>
          </cell>
          <cell r="KO531">
            <v>2.2999999999999998</v>
          </cell>
          <cell r="KP531">
            <v>0.1</v>
          </cell>
          <cell r="KQ531">
            <v>2.4</v>
          </cell>
          <cell r="KR531">
            <v>1496000</v>
          </cell>
          <cell r="KS531">
            <v>1296000</v>
          </cell>
          <cell r="KT531">
            <v>1296000</v>
          </cell>
          <cell r="KU531"/>
          <cell r="KV531"/>
          <cell r="KW531"/>
          <cell r="KX531">
            <v>0</v>
          </cell>
          <cell r="KY531">
            <v>0</v>
          </cell>
          <cell r="KZ531">
            <v>0</v>
          </cell>
          <cell r="LA531"/>
          <cell r="LB531"/>
          <cell r="LC531"/>
          <cell r="LD531">
            <v>0</v>
          </cell>
          <cell r="LE531">
            <v>0</v>
          </cell>
          <cell r="LF531">
            <v>0</v>
          </cell>
          <cell r="LG531"/>
          <cell r="LH531"/>
          <cell r="LI531"/>
          <cell r="LJ531">
            <v>25000</v>
          </cell>
          <cell r="LK531">
            <v>0</v>
          </cell>
          <cell r="LL531">
            <v>0</v>
          </cell>
          <cell r="LM531"/>
          <cell r="LN531"/>
          <cell r="LO531"/>
          <cell r="LP531">
            <v>0</v>
          </cell>
          <cell r="LQ531">
            <v>0</v>
          </cell>
          <cell r="LR531">
            <v>0</v>
          </cell>
          <cell r="LS531"/>
          <cell r="LT531"/>
          <cell r="LU531"/>
          <cell r="LV531">
            <v>0</v>
          </cell>
          <cell r="LW531">
            <v>0</v>
          </cell>
          <cell r="LX531">
            <v>0</v>
          </cell>
          <cell r="LY531"/>
          <cell r="LZ531"/>
          <cell r="MA531"/>
          <cell r="MB531">
            <v>0</v>
          </cell>
          <cell r="MC531">
            <v>0</v>
          </cell>
          <cell r="MD531">
            <v>0</v>
          </cell>
          <cell r="ME531"/>
          <cell r="MF531"/>
          <cell r="MG531"/>
          <cell r="MH531">
            <v>10000</v>
          </cell>
          <cell r="MI531">
            <v>10000</v>
          </cell>
          <cell r="MJ531">
            <v>10000</v>
          </cell>
          <cell r="MK531"/>
          <cell r="ML531"/>
          <cell r="MM531"/>
          <cell r="MN531">
            <v>0</v>
          </cell>
          <cell r="MO531">
            <v>0</v>
          </cell>
          <cell r="MP531">
            <v>0</v>
          </cell>
          <cell r="MQ531"/>
          <cell r="MR531"/>
          <cell r="MS531"/>
          <cell r="MT531">
            <v>10000</v>
          </cell>
          <cell r="MU531">
            <v>10000</v>
          </cell>
          <cell r="MV531">
            <v>10000</v>
          </cell>
          <cell r="MW531"/>
          <cell r="MX531"/>
          <cell r="MY531"/>
          <cell r="MZ531">
            <v>30000</v>
          </cell>
          <cell r="NA531">
            <v>30000</v>
          </cell>
          <cell r="NB531">
            <v>30000</v>
          </cell>
          <cell r="NC531"/>
          <cell r="ND531"/>
          <cell r="NE531"/>
          <cell r="NF531">
            <v>60000</v>
          </cell>
          <cell r="NG531">
            <v>30000</v>
          </cell>
          <cell r="NH531">
            <v>200</v>
          </cell>
          <cell r="NI531">
            <v>1000</v>
          </cell>
          <cell r="NJ531">
            <v>1000</v>
          </cell>
          <cell r="NK531">
            <v>1000</v>
          </cell>
          <cell r="NL531"/>
          <cell r="NM531"/>
          <cell r="NN531"/>
          <cell r="NO531">
            <v>4000</v>
          </cell>
          <cell r="NP531">
            <v>4000</v>
          </cell>
          <cell r="NQ531">
            <v>4000</v>
          </cell>
          <cell r="NR531"/>
          <cell r="NS531"/>
          <cell r="NT531"/>
          <cell r="NU531">
            <v>0</v>
          </cell>
          <cell r="NV531">
            <v>0</v>
          </cell>
          <cell r="NW531">
            <v>0</v>
          </cell>
          <cell r="NX531"/>
          <cell r="NY531"/>
          <cell r="NZ531"/>
          <cell r="OA531">
            <v>3000</v>
          </cell>
          <cell r="OB531">
            <v>3000</v>
          </cell>
          <cell r="OC531">
            <v>3000</v>
          </cell>
          <cell r="OD531"/>
          <cell r="OE531"/>
          <cell r="OF531"/>
          <cell r="OG531">
            <v>0</v>
          </cell>
          <cell r="OH531">
            <v>0</v>
          </cell>
          <cell r="OI531">
            <v>0</v>
          </cell>
          <cell r="OJ531"/>
          <cell r="OK531"/>
          <cell r="OL531"/>
          <cell r="OM531">
            <v>2000</v>
          </cell>
          <cell r="ON531">
            <v>2000</v>
          </cell>
          <cell r="OO531">
            <v>2000</v>
          </cell>
          <cell r="OP531"/>
          <cell r="OQ531"/>
          <cell r="OR531"/>
          <cell r="OS531">
            <v>0</v>
          </cell>
          <cell r="OT531">
            <v>0</v>
          </cell>
          <cell r="OU531">
            <v>0</v>
          </cell>
          <cell r="OV531"/>
          <cell r="OW531"/>
          <cell r="OX531"/>
          <cell r="OY531">
            <v>0</v>
          </cell>
          <cell r="OZ531">
            <v>0</v>
          </cell>
          <cell r="PA531">
            <v>0</v>
          </cell>
          <cell r="PB531"/>
          <cell r="PC531"/>
          <cell r="PD531"/>
          <cell r="PE531">
            <v>10000</v>
          </cell>
          <cell r="PF531">
            <v>10000</v>
          </cell>
          <cell r="PG531">
            <v>10000</v>
          </cell>
          <cell r="PH531"/>
          <cell r="PI531"/>
          <cell r="PJ531"/>
          <cell r="PK531">
            <v>0</v>
          </cell>
          <cell r="PL531">
            <v>0</v>
          </cell>
          <cell r="PM531">
            <v>0</v>
          </cell>
          <cell r="PN531"/>
          <cell r="PO531"/>
          <cell r="PP531"/>
          <cell r="PQ531">
            <v>235800</v>
          </cell>
          <cell r="PR531">
            <v>198800</v>
          </cell>
          <cell r="PS531">
            <v>198800</v>
          </cell>
          <cell r="PT531"/>
          <cell r="PU531"/>
          <cell r="PV531"/>
          <cell r="PW531">
            <v>1826800</v>
          </cell>
          <cell r="PX531">
            <v>1564800</v>
          </cell>
          <cell r="PY531">
            <v>1564800</v>
          </cell>
          <cell r="PZ531">
            <v>100</v>
          </cell>
          <cell r="QA531">
            <v>1826800</v>
          </cell>
          <cell r="QB531">
            <v>1564800</v>
          </cell>
          <cell r="QC531">
            <v>100</v>
          </cell>
          <cell r="QD531"/>
          <cell r="QE531"/>
          <cell r="QF531"/>
          <cell r="QG531">
            <v>1090000</v>
          </cell>
          <cell r="QH531">
            <v>1304000</v>
          </cell>
          <cell r="QI531">
            <v>1564800</v>
          </cell>
          <cell r="QJ531">
            <v>0</v>
          </cell>
          <cell r="QK531">
            <v>0</v>
          </cell>
          <cell r="QL531">
            <v>0</v>
          </cell>
          <cell r="QM531">
            <v>0</v>
          </cell>
          <cell r="QN531">
            <v>0</v>
          </cell>
          <cell r="QO531">
            <v>0</v>
          </cell>
          <cell r="QP531">
            <v>0</v>
          </cell>
          <cell r="QQ531">
            <v>0</v>
          </cell>
          <cell r="QR531">
            <v>0</v>
          </cell>
          <cell r="QS531">
            <v>0</v>
          </cell>
          <cell r="QT531">
            <v>0</v>
          </cell>
          <cell r="QU531">
            <v>0</v>
          </cell>
          <cell r="QV531"/>
          <cell r="QW531">
            <v>0</v>
          </cell>
          <cell r="QX531">
            <v>0</v>
          </cell>
          <cell r="QY531">
            <v>0</v>
          </cell>
          <cell r="QZ531"/>
          <cell r="RA531">
            <v>72350</v>
          </cell>
          <cell r="RB531">
            <v>93673</v>
          </cell>
          <cell r="RC531">
            <v>0</v>
          </cell>
          <cell r="RD531">
            <v>67000</v>
          </cell>
          <cell r="RE531">
            <v>62000</v>
          </cell>
          <cell r="RF531">
            <v>62000</v>
          </cell>
          <cell r="RG531">
            <v>200000</v>
          </cell>
          <cell r="RH531">
            <v>200000</v>
          </cell>
          <cell r="RI531">
            <v>200000</v>
          </cell>
          <cell r="RJ531"/>
          <cell r="RK531"/>
          <cell r="RL531"/>
          <cell r="RM531"/>
          <cell r="RN531"/>
          <cell r="RO531"/>
          <cell r="RP531">
            <v>13.422818791946309</v>
          </cell>
          <cell r="RQ531"/>
          <cell r="RR531"/>
          <cell r="RS531"/>
          <cell r="RT531">
            <v>0</v>
          </cell>
          <cell r="RU531"/>
          <cell r="RV531"/>
          <cell r="RW531"/>
          <cell r="RX531" t="str">
            <v>N</v>
          </cell>
          <cell r="RY531"/>
          <cell r="RZ531">
            <v>1564800</v>
          </cell>
          <cell r="SA531">
            <v>1564000</v>
          </cell>
          <cell r="SB531">
            <v>1290000</v>
          </cell>
          <cell r="SC531">
            <v>274000</v>
          </cell>
          <cell r="SD531">
            <v>800</v>
          </cell>
          <cell r="SE531"/>
          <cell r="SF531"/>
          <cell r="SG531"/>
          <cell r="SH531"/>
          <cell r="SI531"/>
          <cell r="SJ531">
            <v>2.2999999999999998</v>
          </cell>
          <cell r="SK531"/>
          <cell r="SL531"/>
          <cell r="SM531">
            <v>2.2999999999999998</v>
          </cell>
          <cell r="SN531"/>
          <cell r="SO531"/>
          <cell r="SP531"/>
          <cell r="SQ531"/>
          <cell r="SR531"/>
          <cell r="SS531">
            <v>100</v>
          </cell>
          <cell r="ST531">
            <v>0</v>
          </cell>
          <cell r="SU531"/>
          <cell r="SV531">
            <v>1806000</v>
          </cell>
          <cell r="SW531"/>
          <cell r="SX531">
            <v>1.011517165005537</v>
          </cell>
          <cell r="SY531">
            <v>2829000</v>
          </cell>
          <cell r="SZ531">
            <v>2829000</v>
          </cell>
          <cell r="TA531"/>
          <cell r="TB531">
            <v>0</v>
          </cell>
          <cell r="TC531" t="str">
            <v>OK</v>
          </cell>
          <cell r="TD531" t="str">
            <v xml:space="preserve">OK </v>
          </cell>
          <cell r="TE531"/>
          <cell r="TF531">
            <v>0</v>
          </cell>
          <cell r="TG531"/>
          <cell r="TH531"/>
          <cell r="TI531"/>
          <cell r="TJ531">
            <v>0</v>
          </cell>
          <cell r="TK531"/>
          <cell r="TL531">
            <v>0</v>
          </cell>
          <cell r="TM531">
            <v>0</v>
          </cell>
          <cell r="TN531">
            <v>0</v>
          </cell>
          <cell r="TO531">
            <v>0</v>
          </cell>
          <cell r="TP531">
            <v>0</v>
          </cell>
          <cell r="TQ531">
            <v>0</v>
          </cell>
          <cell r="TR531">
            <v>0</v>
          </cell>
          <cell r="TS531">
            <v>1199000</v>
          </cell>
          <cell r="TT531">
            <v>105000</v>
          </cell>
          <cell r="TU531">
            <v>0</v>
          </cell>
          <cell r="TV531">
            <v>1304000</v>
          </cell>
          <cell r="TW531"/>
          <cell r="TX531"/>
          <cell r="TY531">
            <v>1304000</v>
          </cell>
          <cell r="TZ531"/>
          <cell r="UA531"/>
          <cell r="UB531">
            <v>0</v>
          </cell>
          <cell r="UC531"/>
          <cell r="UD531"/>
          <cell r="UE531">
            <v>1304000</v>
          </cell>
          <cell r="UF531">
            <v>1304000</v>
          </cell>
          <cell r="UG531">
            <v>3</v>
          </cell>
          <cell r="UH531">
            <v>1290960</v>
          </cell>
          <cell r="UI531">
            <v>1290960</v>
          </cell>
          <cell r="UJ531"/>
          <cell r="UK531"/>
          <cell r="UL531"/>
          <cell r="UM531"/>
          <cell r="UN531"/>
          <cell r="UO531"/>
          <cell r="UP531">
            <v>1290960</v>
          </cell>
          <cell r="UQ531">
            <v>1290960</v>
          </cell>
          <cell r="UR531">
            <v>1290960</v>
          </cell>
          <cell r="US531">
            <v>1290000</v>
          </cell>
          <cell r="UT531">
            <v>1290000</v>
          </cell>
          <cell r="UU531">
            <v>274000</v>
          </cell>
          <cell r="UV531">
            <v>1564800</v>
          </cell>
          <cell r="UW531">
            <v>1564000</v>
          </cell>
          <cell r="UX531">
            <v>262023.50304799288</v>
          </cell>
          <cell r="UY531">
            <v>262023.50304799288</v>
          </cell>
          <cell r="UZ531">
            <v>262024</v>
          </cell>
          <cell r="VA531">
            <v>262024</v>
          </cell>
          <cell r="VB531">
            <v>131011.75152399644</v>
          </cell>
          <cell r="VC531">
            <v>131011.75152399644</v>
          </cell>
          <cell r="VD531">
            <v>131012</v>
          </cell>
          <cell r="VE531">
            <v>131012</v>
          </cell>
          <cell r="VF531">
            <v>896964</v>
          </cell>
          <cell r="VG531">
            <v>1296000</v>
          </cell>
          <cell r="VH531">
            <v>268000</v>
          </cell>
          <cell r="VI531">
            <v>1564000</v>
          </cell>
          <cell r="VJ531">
            <v>0</v>
          </cell>
          <cell r="VK531">
            <v>274800</v>
          </cell>
          <cell r="VL531">
            <v>0</v>
          </cell>
          <cell r="VM531" t="str">
            <v>číslo smlouvy 06909/2020/SOC ze dne 26. 10. 2020</v>
          </cell>
          <cell r="VN531">
            <v>274000</v>
          </cell>
          <cell r="VO531">
            <v>14000</v>
          </cell>
          <cell r="VP531">
            <v>98.926380368098151</v>
          </cell>
          <cell r="VQ531">
            <v>393036</v>
          </cell>
          <cell r="VR531">
            <v>44663</v>
          </cell>
          <cell r="VS531"/>
          <cell r="VT531"/>
          <cell r="VU531"/>
          <cell r="VV531">
            <v>896964</v>
          </cell>
          <cell r="VW531">
            <v>44713</v>
          </cell>
          <cell r="VX531">
            <v>274000</v>
          </cell>
          <cell r="VY531">
            <v>274000</v>
          </cell>
          <cell r="VZ531">
            <v>0</v>
          </cell>
          <cell r="WA531"/>
          <cell r="WB531">
            <v>274000</v>
          </cell>
          <cell r="WC531">
            <v>0</v>
          </cell>
          <cell r="WD531">
            <v>3</v>
          </cell>
          <cell r="WE531">
            <v>245100</v>
          </cell>
          <cell r="WF531">
            <v>245100</v>
          </cell>
          <cell r="WG531"/>
          <cell r="WH531">
            <v>28900</v>
          </cell>
          <cell r="WI531"/>
          <cell r="WJ531"/>
          <cell r="WK531"/>
          <cell r="WL531"/>
          <cell r="WM531"/>
          <cell r="WN531">
            <v>274000</v>
          </cell>
          <cell r="WO531">
            <v>274000</v>
          </cell>
          <cell r="WP531">
            <v>274000</v>
          </cell>
          <cell r="WQ531">
            <v>274000</v>
          </cell>
          <cell r="WR531">
            <v>48603.708768240562</v>
          </cell>
          <cell r="WS531">
            <v>225396.29123175945</v>
          </cell>
          <cell r="WT531">
            <v>48603.708768240562</v>
          </cell>
          <cell r="WU531">
            <v>225396.29123175945</v>
          </cell>
          <cell r="WV531">
            <v>48604</v>
          </cell>
          <cell r="WW531">
            <v>225396</v>
          </cell>
          <cell r="WX531">
            <v>48604</v>
          </cell>
          <cell r="WY531">
            <v>225396</v>
          </cell>
          <cell r="WZ531">
            <v>0.29123175943823298</v>
          </cell>
          <cell r="XA531">
            <v>-0.29123175944550894</v>
          </cell>
          <cell r="XB531"/>
          <cell r="XC531">
            <v>48604</v>
          </cell>
          <cell r="XD531">
            <v>274000</v>
          </cell>
          <cell r="XE531">
            <v>0</v>
          </cell>
          <cell r="XF531">
            <v>21.240310077519382</v>
          </cell>
          <cell r="XG531"/>
          <cell r="XH531">
            <v>274000</v>
          </cell>
          <cell r="XI531">
            <v>0</v>
          </cell>
          <cell r="XJ531">
            <v>0</v>
          </cell>
          <cell r="XK531">
            <v>0</v>
          </cell>
          <cell r="XL531">
            <v>0</v>
          </cell>
          <cell r="XM531">
            <v>0</v>
          </cell>
          <cell r="XN531">
            <v>0</v>
          </cell>
          <cell r="XO531">
            <v>0</v>
          </cell>
          <cell r="XP531">
            <v>0</v>
          </cell>
          <cell r="XQ531"/>
          <cell r="XR531" t="e">
            <v>#DIV/0!</v>
          </cell>
          <cell r="XS531"/>
          <cell r="XT531"/>
          <cell r="XU531"/>
          <cell r="XV531"/>
          <cell r="XW531"/>
          <cell r="XX531"/>
          <cell r="XY531">
            <v>216200</v>
          </cell>
        </row>
        <row r="532">
          <cell r="A532">
            <v>4967640</v>
          </cell>
          <cell r="B532" t="str">
            <v>NNO</v>
          </cell>
          <cell r="C532">
            <v>1</v>
          </cell>
          <cell r="D532" t="str">
            <v>Slezská diakonie</v>
          </cell>
          <cell r="E532">
            <v>65468562</v>
          </cell>
          <cell r="F532" t="str">
            <v xml:space="preserve">Na Nivách 259/7
Český Těšín
737 01 Český Těšín 1
</v>
          </cell>
          <cell r="G532" t="str">
            <v>Církve a náboženské společnosti</v>
          </cell>
          <cell r="H532" t="str">
            <v>odlehčovací služby</v>
          </cell>
          <cell r="I532" t="str">
            <v>sociální péče</v>
          </cell>
          <cell r="J532" t="str">
            <v>LYDIE Český Těšín, odlehčovací služby</v>
          </cell>
          <cell r="K532">
            <v>43101</v>
          </cell>
          <cell r="L532"/>
          <cell r="M532" t="str">
            <v>N</v>
          </cell>
          <cell r="N532"/>
          <cell r="O532"/>
          <cell r="P532"/>
          <cell r="Q532"/>
          <cell r="R532"/>
          <cell r="S532"/>
          <cell r="T532"/>
          <cell r="U532"/>
          <cell r="V532"/>
          <cell r="W532"/>
          <cell r="X532"/>
          <cell r="Y532" t="str">
            <v>• počet klientů: 3</v>
          </cell>
          <cell r="Z532"/>
          <cell r="AA532">
            <v>3</v>
          </cell>
          <cell r="AB532">
            <v>6</v>
          </cell>
          <cell r="AC532">
            <v>14</v>
          </cell>
          <cell r="AD532">
            <v>9</v>
          </cell>
          <cell r="AE532">
            <v>10</v>
          </cell>
          <cell r="AF532"/>
          <cell r="AG532"/>
          <cell r="AH532"/>
          <cell r="AI532"/>
          <cell r="AJ532"/>
          <cell r="AK532"/>
          <cell r="AL532"/>
          <cell r="AM532"/>
          <cell r="AN532"/>
          <cell r="AO532">
            <v>830</v>
          </cell>
          <cell r="AP532" t="str">
            <v>Max.okamžitá kapacita: V jeden okamžik poskytneme službu 3 uživatelům s vysokou mírou podpory s ohledem na personální zajištění. 
Celkový počet uživatelů za předminulý rok: V roce 2020 jsme poskytli službu 14 uživatelům (viz. výroční zpráva SD) 
Plánovaný počet hodin přímého výkonu: 830 hodin
Předpoklad počtu uživatelů za minulý rok: Do konce roku 2021 plánujeme poskytnout službu 9 uživatelům (k 31.10. máme 8 aktivních smluv).  
Maximální denní kapacita počtu uživatelů: může být až 6 uživatelů (budou mít, ale zkracenou dobu poskytování služby).</v>
          </cell>
          <cell r="AQ532"/>
          <cell r="AR532"/>
          <cell r="AS532"/>
          <cell r="AT532"/>
          <cell r="AU532"/>
          <cell r="AV532"/>
          <cell r="AW532"/>
          <cell r="AX532"/>
          <cell r="AY532"/>
          <cell r="AZ532"/>
          <cell r="BA532"/>
          <cell r="BB532"/>
          <cell r="BC532"/>
          <cell r="BD532"/>
          <cell r="BE532"/>
          <cell r="BF532"/>
          <cell r="BG532"/>
          <cell r="BH532"/>
          <cell r="BI532"/>
          <cell r="BJ532"/>
          <cell r="BK532"/>
          <cell r="BL532"/>
          <cell r="BM532" t="str">
            <v>• 13. osoby s kombinovaným postižením
• 14. osoby s mentálním postižením
• 15. osoby s tělesným postižením
• 17. osoby se zdravotním postižením</v>
          </cell>
          <cell r="BN532" t="str">
            <v>osoby s kombinovaným postižením</v>
          </cell>
          <cell r="BO532" t="str">
            <v>• děti předškolního věku (1 - 6 let)
• mladší děti (7 –10 let)
• starší děti (11 – 15 let)
• dorost (16 – 18 let)
• mladí dospělí (19 – 26 let)</v>
          </cell>
          <cell r="BP532">
            <v>0</v>
          </cell>
          <cell r="BQ532">
            <v>2</v>
          </cell>
          <cell r="BR532">
            <v>2</v>
          </cell>
          <cell r="BS532">
            <v>0</v>
          </cell>
          <cell r="BT532">
            <v>0</v>
          </cell>
          <cell r="BU532">
            <v>0</v>
          </cell>
          <cell r="BV532">
            <v>0</v>
          </cell>
          <cell r="BW532">
            <v>0</v>
          </cell>
          <cell r="BX532">
            <v>5</v>
          </cell>
          <cell r="BY532">
            <v>0</v>
          </cell>
          <cell r="BZ532">
            <v>0</v>
          </cell>
          <cell r="CA532">
            <v>2</v>
          </cell>
          <cell r="CB532">
            <v>2</v>
          </cell>
          <cell r="CC532">
            <v>5</v>
          </cell>
          <cell r="CD532">
            <v>0</v>
          </cell>
          <cell r="CE532">
            <v>4</v>
          </cell>
          <cell r="CF532">
            <v>5</v>
          </cell>
          <cell r="CG532">
            <v>9</v>
          </cell>
          <cell r="CH532"/>
          <cell r="CI532">
            <v>0</v>
          </cell>
          <cell r="CJ532">
            <v>2</v>
          </cell>
          <cell r="CK532">
            <v>3</v>
          </cell>
          <cell r="CL532">
            <v>0</v>
          </cell>
          <cell r="CM532">
            <v>0</v>
          </cell>
          <cell r="CN532">
            <v>0</v>
          </cell>
          <cell r="CO532">
            <v>0</v>
          </cell>
          <cell r="CP532">
            <v>0</v>
          </cell>
          <cell r="CQ532">
            <v>5</v>
          </cell>
          <cell r="CR532">
            <v>0</v>
          </cell>
          <cell r="CS532">
            <v>0</v>
          </cell>
          <cell r="CT532">
            <v>2</v>
          </cell>
          <cell r="CU532">
            <v>3</v>
          </cell>
          <cell r="CV532">
            <v>5</v>
          </cell>
          <cell r="CW532">
            <v>0</v>
          </cell>
          <cell r="CX532">
            <v>5</v>
          </cell>
          <cell r="CY532">
            <v>5</v>
          </cell>
          <cell r="CZ532">
            <v>10</v>
          </cell>
          <cell r="DA532"/>
          <cell r="DB532"/>
          <cell r="DC532"/>
          <cell r="DD532"/>
          <cell r="DE532"/>
          <cell r="DF532"/>
          <cell r="DG532"/>
          <cell r="DH532"/>
          <cell r="DI532"/>
          <cell r="DJ532"/>
          <cell r="DK532"/>
          <cell r="DL532"/>
          <cell r="DM532"/>
          <cell r="DN532"/>
          <cell r="DO532"/>
          <cell r="DP532"/>
          <cell r="DQ532"/>
          <cell r="DR532"/>
          <cell r="DS532"/>
          <cell r="DT532"/>
          <cell r="DU532"/>
          <cell r="DV532"/>
          <cell r="DW532"/>
          <cell r="DX532"/>
          <cell r="DY532"/>
          <cell r="DZ532"/>
          <cell r="EA532"/>
          <cell r="EB532"/>
          <cell r="EC532"/>
          <cell r="ED532"/>
          <cell r="EE532"/>
          <cell r="EF532"/>
          <cell r="EG532"/>
          <cell r="EH532"/>
          <cell r="EI532"/>
          <cell r="EJ532"/>
          <cell r="EK532"/>
          <cell r="EL532">
            <v>1</v>
          </cell>
          <cell r="EM532">
            <v>0.1</v>
          </cell>
          <cell r="EN532">
            <v>0.1</v>
          </cell>
          <cell r="EO532">
            <v>65000</v>
          </cell>
          <cell r="EP532">
            <v>65000</v>
          </cell>
          <cell r="EQ532">
            <v>3</v>
          </cell>
          <cell r="ER532">
            <v>0.4</v>
          </cell>
          <cell r="ES532">
            <v>0.4</v>
          </cell>
          <cell r="ET532">
            <v>230000</v>
          </cell>
          <cell r="EU532">
            <v>180000</v>
          </cell>
          <cell r="EV532"/>
          <cell r="EW532"/>
          <cell r="EX532"/>
          <cell r="EY532"/>
          <cell r="EZ532"/>
          <cell r="FA532"/>
          <cell r="FB532"/>
          <cell r="FC532"/>
          <cell r="FD532"/>
          <cell r="FE532"/>
          <cell r="FF532"/>
          <cell r="FG532"/>
          <cell r="FH532"/>
          <cell r="FI532"/>
          <cell r="FJ532"/>
          <cell r="FK532"/>
          <cell r="FL532"/>
          <cell r="FM532"/>
          <cell r="FN532"/>
          <cell r="FO532"/>
          <cell r="FP532">
            <v>1</v>
          </cell>
          <cell r="FQ532">
            <v>0.1</v>
          </cell>
          <cell r="FR532">
            <v>0.1</v>
          </cell>
          <cell r="FS532">
            <v>80000</v>
          </cell>
          <cell r="FT532">
            <v>80000</v>
          </cell>
          <cell r="FU532"/>
          <cell r="FV532"/>
          <cell r="FW532"/>
          <cell r="FX532"/>
          <cell r="FY532"/>
          <cell r="FZ532"/>
          <cell r="GA532"/>
          <cell r="GB532"/>
          <cell r="GC532"/>
          <cell r="GD532"/>
          <cell r="GE532"/>
          <cell r="GF532"/>
          <cell r="GG532"/>
          <cell r="GH532"/>
          <cell r="GI532"/>
          <cell r="GJ532"/>
          <cell r="GK532"/>
          <cell r="GL532"/>
          <cell r="GM532"/>
          <cell r="GN532"/>
          <cell r="GO532"/>
          <cell r="GP532"/>
          <cell r="GQ532"/>
          <cell r="GR532"/>
          <cell r="GS532"/>
          <cell r="GT532"/>
          <cell r="GU532"/>
          <cell r="GV532"/>
          <cell r="GW532"/>
          <cell r="GX532"/>
          <cell r="GY532"/>
          <cell r="GZ532"/>
          <cell r="HA532"/>
          <cell r="HB532"/>
          <cell r="HC532"/>
          <cell r="HD532"/>
          <cell r="HE532"/>
          <cell r="HF532"/>
          <cell r="HG532"/>
          <cell r="HH532"/>
          <cell r="HI532"/>
          <cell r="HJ532"/>
          <cell r="HK532"/>
          <cell r="HL532"/>
          <cell r="HM532"/>
          <cell r="HN532"/>
          <cell r="HO532"/>
          <cell r="HP532"/>
          <cell r="HQ532"/>
          <cell r="HR532"/>
          <cell r="HS532"/>
          <cell r="HT532"/>
          <cell r="HU532"/>
          <cell r="HV532"/>
          <cell r="HW532"/>
          <cell r="HX532"/>
          <cell r="HY532"/>
          <cell r="HZ532"/>
          <cell r="IA532"/>
          <cell r="IB532"/>
          <cell r="IC532"/>
          <cell r="ID532"/>
          <cell r="IE532"/>
          <cell r="IF532"/>
          <cell r="IG532"/>
          <cell r="IH532"/>
          <cell r="II532"/>
          <cell r="IJ532"/>
          <cell r="IK532"/>
          <cell r="IL532"/>
          <cell r="IM532"/>
          <cell r="IN532"/>
          <cell r="IO532"/>
          <cell r="IP532"/>
          <cell r="IQ532"/>
          <cell r="IR532"/>
          <cell r="IS532"/>
          <cell r="IT532"/>
          <cell r="IU532"/>
          <cell r="IV532"/>
          <cell r="IW532"/>
          <cell r="IX532"/>
          <cell r="IY532"/>
          <cell r="IZ532"/>
          <cell r="JA532"/>
          <cell r="JB532"/>
          <cell r="JC532"/>
          <cell r="JD532"/>
          <cell r="JE532"/>
          <cell r="JF532"/>
          <cell r="JG532"/>
          <cell r="JH532"/>
          <cell r="JI532"/>
          <cell r="JJ532"/>
          <cell r="JK532"/>
          <cell r="JL532"/>
          <cell r="JM532"/>
          <cell r="JN532"/>
          <cell r="JO532"/>
          <cell r="JP532"/>
          <cell r="JQ532"/>
          <cell r="JR532"/>
          <cell r="JS532"/>
          <cell r="JT532"/>
          <cell r="JU532"/>
          <cell r="JV532"/>
          <cell r="JW532"/>
          <cell r="JX532"/>
          <cell r="JY532"/>
          <cell r="JZ532"/>
          <cell r="KA532"/>
          <cell r="KB532"/>
          <cell r="KC532"/>
          <cell r="KD532"/>
          <cell r="KE532"/>
          <cell r="KF532"/>
          <cell r="KG532"/>
          <cell r="KH532">
            <v>0</v>
          </cell>
          <cell r="KI532"/>
          <cell r="KJ532">
            <v>0.5</v>
          </cell>
          <cell r="KK532">
            <v>0</v>
          </cell>
          <cell r="KL532">
            <v>0</v>
          </cell>
          <cell r="KM532">
            <v>0</v>
          </cell>
          <cell r="KN532">
            <v>0.5</v>
          </cell>
          <cell r="KO532">
            <v>0.5</v>
          </cell>
          <cell r="KP532">
            <v>0.1</v>
          </cell>
          <cell r="KQ532">
            <v>0.6</v>
          </cell>
          <cell r="KR532">
            <v>375000</v>
          </cell>
          <cell r="KS532">
            <v>325000</v>
          </cell>
          <cell r="KT532">
            <v>325000</v>
          </cell>
          <cell r="KU532"/>
          <cell r="KV532"/>
          <cell r="KW532"/>
          <cell r="KX532">
            <v>0</v>
          </cell>
          <cell r="KY532">
            <v>0</v>
          </cell>
          <cell r="KZ532">
            <v>0</v>
          </cell>
          <cell r="LA532"/>
          <cell r="LB532"/>
          <cell r="LC532"/>
          <cell r="LD532">
            <v>0</v>
          </cell>
          <cell r="LE532">
            <v>0</v>
          </cell>
          <cell r="LF532">
            <v>0</v>
          </cell>
          <cell r="LG532"/>
          <cell r="LH532"/>
          <cell r="LI532"/>
          <cell r="LJ532">
            <v>6000</v>
          </cell>
          <cell r="LK532">
            <v>0</v>
          </cell>
          <cell r="LL532">
            <v>0</v>
          </cell>
          <cell r="LM532"/>
          <cell r="LN532"/>
          <cell r="LO532"/>
          <cell r="LP532">
            <v>0</v>
          </cell>
          <cell r="LQ532">
            <v>0</v>
          </cell>
          <cell r="LR532">
            <v>0</v>
          </cell>
          <cell r="LS532"/>
          <cell r="LT532"/>
          <cell r="LU532"/>
          <cell r="LV532">
            <v>0</v>
          </cell>
          <cell r="LW532">
            <v>0</v>
          </cell>
          <cell r="LX532">
            <v>0</v>
          </cell>
          <cell r="LY532"/>
          <cell r="LZ532"/>
          <cell r="MA532"/>
          <cell r="MB532">
            <v>0</v>
          </cell>
          <cell r="MC532">
            <v>0</v>
          </cell>
          <cell r="MD532">
            <v>0</v>
          </cell>
          <cell r="ME532"/>
          <cell r="MF532"/>
          <cell r="MG532"/>
          <cell r="MH532">
            <v>1000</v>
          </cell>
          <cell r="MI532">
            <v>1000</v>
          </cell>
          <cell r="MJ532">
            <v>1000</v>
          </cell>
          <cell r="MK532"/>
          <cell r="ML532"/>
          <cell r="MM532"/>
          <cell r="MN532">
            <v>0</v>
          </cell>
          <cell r="MO532">
            <v>0</v>
          </cell>
          <cell r="MP532">
            <v>0</v>
          </cell>
          <cell r="MQ532"/>
          <cell r="MR532"/>
          <cell r="MS532"/>
          <cell r="MT532">
            <v>15000</v>
          </cell>
          <cell r="MU532">
            <v>10000</v>
          </cell>
          <cell r="MV532">
            <v>10000</v>
          </cell>
          <cell r="MW532"/>
          <cell r="MX532"/>
          <cell r="MY532"/>
          <cell r="MZ532">
            <v>25000</v>
          </cell>
          <cell r="NA532">
            <v>20000</v>
          </cell>
          <cell r="NB532">
            <v>20000</v>
          </cell>
          <cell r="NC532"/>
          <cell r="ND532"/>
          <cell r="NE532"/>
          <cell r="NF532">
            <v>35000</v>
          </cell>
          <cell r="NG532">
            <v>10000</v>
          </cell>
          <cell r="NH532">
            <v>140</v>
          </cell>
          <cell r="NI532">
            <v>5000</v>
          </cell>
          <cell r="NJ532">
            <v>3000</v>
          </cell>
          <cell r="NK532">
            <v>3000</v>
          </cell>
          <cell r="NL532"/>
          <cell r="NM532"/>
          <cell r="NN532"/>
          <cell r="NO532">
            <v>0</v>
          </cell>
          <cell r="NP532">
            <v>0</v>
          </cell>
          <cell r="NQ532">
            <v>0</v>
          </cell>
          <cell r="NR532"/>
          <cell r="NS532"/>
          <cell r="NT532"/>
          <cell r="NU532">
            <v>0</v>
          </cell>
          <cell r="NV532">
            <v>0</v>
          </cell>
          <cell r="NW532">
            <v>0</v>
          </cell>
          <cell r="NX532"/>
          <cell r="NY532"/>
          <cell r="NZ532"/>
          <cell r="OA532">
            <v>5000</v>
          </cell>
          <cell r="OB532">
            <v>5000</v>
          </cell>
          <cell r="OC532">
            <v>5000</v>
          </cell>
          <cell r="OD532"/>
          <cell r="OE532"/>
          <cell r="OF532"/>
          <cell r="OG532">
            <v>8000</v>
          </cell>
          <cell r="OH532">
            <v>3000</v>
          </cell>
          <cell r="OI532">
            <v>3000</v>
          </cell>
          <cell r="OJ532"/>
          <cell r="OK532"/>
          <cell r="OL532"/>
          <cell r="OM532">
            <v>0</v>
          </cell>
          <cell r="ON532">
            <v>0</v>
          </cell>
          <cell r="OO532">
            <v>0</v>
          </cell>
          <cell r="OP532"/>
          <cell r="OQ532"/>
          <cell r="OR532"/>
          <cell r="OS532">
            <v>0</v>
          </cell>
          <cell r="OT532">
            <v>0</v>
          </cell>
          <cell r="OU532">
            <v>0</v>
          </cell>
          <cell r="OV532"/>
          <cell r="OW532"/>
          <cell r="OX532"/>
          <cell r="OY532">
            <v>0</v>
          </cell>
          <cell r="OZ532">
            <v>0</v>
          </cell>
          <cell r="PA532">
            <v>0</v>
          </cell>
          <cell r="PB532"/>
          <cell r="PC532"/>
          <cell r="PD532"/>
          <cell r="PE532">
            <v>5000</v>
          </cell>
          <cell r="PF532">
            <v>5000</v>
          </cell>
          <cell r="PG532">
            <v>5000</v>
          </cell>
          <cell r="PH532"/>
          <cell r="PI532"/>
          <cell r="PJ532"/>
          <cell r="PK532">
            <v>0</v>
          </cell>
          <cell r="PL532">
            <v>0</v>
          </cell>
          <cell r="PM532">
            <v>0</v>
          </cell>
          <cell r="PN532"/>
          <cell r="PO532"/>
          <cell r="PP532"/>
          <cell r="PQ532">
            <v>60000</v>
          </cell>
          <cell r="PR532">
            <v>5000</v>
          </cell>
          <cell r="PS532">
            <v>5000</v>
          </cell>
          <cell r="PT532"/>
          <cell r="PU532"/>
          <cell r="PV532"/>
          <cell r="PW532">
            <v>505000</v>
          </cell>
          <cell r="PX532">
            <v>377000</v>
          </cell>
          <cell r="PY532">
            <v>377000</v>
          </cell>
          <cell r="PZ532">
            <v>100</v>
          </cell>
          <cell r="QA532">
            <v>505000</v>
          </cell>
          <cell r="QB532">
            <v>377000</v>
          </cell>
          <cell r="QC532">
            <v>100</v>
          </cell>
          <cell r="QD532"/>
          <cell r="QE532">
            <v>0</v>
          </cell>
          <cell r="QF532">
            <v>41500</v>
          </cell>
          <cell r="QG532">
            <v>352000</v>
          </cell>
          <cell r="QH532">
            <v>362000</v>
          </cell>
          <cell r="QI532">
            <v>377000</v>
          </cell>
          <cell r="QJ532">
            <v>0</v>
          </cell>
          <cell r="QK532">
            <v>0</v>
          </cell>
          <cell r="QL532">
            <v>0</v>
          </cell>
          <cell r="QM532">
            <v>0</v>
          </cell>
          <cell r="QN532">
            <v>0</v>
          </cell>
          <cell r="QO532">
            <v>0</v>
          </cell>
          <cell r="QP532">
            <v>0</v>
          </cell>
          <cell r="QQ532">
            <v>0</v>
          </cell>
          <cell r="QR532">
            <v>0</v>
          </cell>
          <cell r="QS532">
            <v>34355</v>
          </cell>
          <cell r="QT532">
            <v>50000</v>
          </cell>
          <cell r="QU532">
            <v>50000</v>
          </cell>
          <cell r="QV532"/>
          <cell r="QW532">
            <v>0</v>
          </cell>
          <cell r="QX532">
            <v>0</v>
          </cell>
          <cell r="QY532">
            <v>0</v>
          </cell>
          <cell r="QZ532"/>
          <cell r="RA532">
            <v>3084</v>
          </cell>
          <cell r="RB532">
            <v>38802</v>
          </cell>
          <cell r="RC532">
            <v>0</v>
          </cell>
          <cell r="RD532">
            <v>0</v>
          </cell>
          <cell r="RE532">
            <v>13000</v>
          </cell>
          <cell r="RF532">
            <v>13000</v>
          </cell>
          <cell r="RG532">
            <v>50000</v>
          </cell>
          <cell r="RH532">
            <v>60000</v>
          </cell>
          <cell r="RI532">
            <v>65000</v>
          </cell>
          <cell r="RJ532"/>
          <cell r="RK532"/>
          <cell r="RL532"/>
          <cell r="RM532">
            <v>4620</v>
          </cell>
          <cell r="RN532">
            <v>0</v>
          </cell>
          <cell r="RO532">
            <v>0</v>
          </cell>
          <cell r="RP532">
            <v>15.931372549019606</v>
          </cell>
          <cell r="RQ532"/>
          <cell r="RR532"/>
          <cell r="RS532"/>
          <cell r="RT532">
            <v>0</v>
          </cell>
          <cell r="RU532"/>
          <cell r="RV532"/>
          <cell r="RW532"/>
          <cell r="RX532" t="str">
            <v>N</v>
          </cell>
          <cell r="RY532"/>
          <cell r="RZ532">
            <v>377000</v>
          </cell>
          <cell r="SA532">
            <v>377000</v>
          </cell>
          <cell r="SB532">
            <v>343000</v>
          </cell>
          <cell r="SC532">
            <v>34000</v>
          </cell>
          <cell r="SD532">
            <v>0</v>
          </cell>
          <cell r="SE532"/>
          <cell r="SF532"/>
          <cell r="SG532"/>
          <cell r="SH532"/>
          <cell r="SI532"/>
          <cell r="SJ532">
            <v>0.5</v>
          </cell>
          <cell r="SK532"/>
          <cell r="SL532"/>
          <cell r="SM532">
            <v>0.5</v>
          </cell>
          <cell r="SN532"/>
          <cell r="SO532"/>
          <cell r="SP532"/>
          <cell r="SQ532"/>
          <cell r="SR532"/>
          <cell r="SS532">
            <v>100</v>
          </cell>
          <cell r="ST532">
            <v>0</v>
          </cell>
          <cell r="SU532"/>
          <cell r="SV532">
            <v>460000</v>
          </cell>
          <cell r="SW532"/>
          <cell r="SX532">
            <v>1.0978260869565217</v>
          </cell>
          <cell r="SY532">
            <v>609000</v>
          </cell>
          <cell r="SZ532">
            <v>609000</v>
          </cell>
          <cell r="TA532" t="str">
            <v>ok</v>
          </cell>
          <cell r="TB532">
            <v>0</v>
          </cell>
          <cell r="TC532" t="str">
            <v>OK</v>
          </cell>
          <cell r="TD532" t="str">
            <v xml:space="preserve"> -</v>
          </cell>
          <cell r="TE532" t="str">
            <v xml:space="preserve"> -</v>
          </cell>
          <cell r="TF532">
            <v>0</v>
          </cell>
          <cell r="TG532"/>
          <cell r="TH532" t="str">
            <v>ano</v>
          </cell>
          <cell r="TI532" t="str">
            <v xml:space="preserve"> -</v>
          </cell>
          <cell r="TJ532">
            <v>0</v>
          </cell>
          <cell r="TK532" t="str">
            <v xml:space="preserve"> -</v>
          </cell>
          <cell r="TL532">
            <v>0</v>
          </cell>
          <cell r="TM532">
            <v>0</v>
          </cell>
          <cell r="TN532">
            <v>0</v>
          </cell>
          <cell r="TO532" t="str">
            <v xml:space="preserve"> -</v>
          </cell>
          <cell r="TP532">
            <v>8000</v>
          </cell>
          <cell r="TQ532">
            <v>3000</v>
          </cell>
          <cell r="TR532" t="str">
            <v xml:space="preserve"> -</v>
          </cell>
          <cell r="TS532">
            <v>362000</v>
          </cell>
          <cell r="TT532">
            <v>0</v>
          </cell>
          <cell r="TU532">
            <v>0</v>
          </cell>
          <cell r="TV532">
            <v>362000</v>
          </cell>
          <cell r="TW532"/>
          <cell r="TX532"/>
          <cell r="TY532">
            <v>362000</v>
          </cell>
          <cell r="TZ532"/>
          <cell r="UA532"/>
          <cell r="UB532">
            <v>0</v>
          </cell>
          <cell r="UC532"/>
          <cell r="UD532"/>
          <cell r="UE532">
            <v>362000</v>
          </cell>
          <cell r="UF532">
            <v>362000</v>
          </cell>
          <cell r="UG532">
            <v>5</v>
          </cell>
          <cell r="UH532">
            <v>343900</v>
          </cell>
          <cell r="UI532">
            <v>343900</v>
          </cell>
          <cell r="UJ532"/>
          <cell r="UK532"/>
          <cell r="UL532"/>
          <cell r="UM532"/>
          <cell r="UN532"/>
          <cell r="UO532"/>
          <cell r="UP532">
            <v>343900</v>
          </cell>
          <cell r="UQ532">
            <v>343900</v>
          </cell>
          <cell r="UR532">
            <v>343900</v>
          </cell>
          <cell r="US532">
            <v>343000</v>
          </cell>
          <cell r="UT532">
            <v>343000</v>
          </cell>
          <cell r="UU532">
            <v>34000</v>
          </cell>
          <cell r="UV532">
            <v>377000</v>
          </cell>
          <cell r="UW532">
            <v>377000</v>
          </cell>
          <cell r="UX532">
            <v>69669.815151520597</v>
          </cell>
          <cell r="UY532">
            <v>69669.815151520597</v>
          </cell>
          <cell r="UZ532">
            <v>69670</v>
          </cell>
          <cell r="VA532">
            <v>69670</v>
          </cell>
          <cell r="VB532">
            <v>34834.907575760299</v>
          </cell>
          <cell r="VC532">
            <v>34834.907575760299</v>
          </cell>
          <cell r="VD532">
            <v>34835</v>
          </cell>
          <cell r="VE532">
            <v>34835</v>
          </cell>
          <cell r="VF532">
            <v>238495</v>
          </cell>
          <cell r="VG532">
            <v>325000</v>
          </cell>
          <cell r="VH532">
            <v>52000</v>
          </cell>
          <cell r="VI532">
            <v>377000</v>
          </cell>
          <cell r="VJ532">
            <v>0</v>
          </cell>
          <cell r="VK532">
            <v>34000</v>
          </cell>
          <cell r="VL532">
            <v>0</v>
          </cell>
          <cell r="VM532" t="str">
            <v>číslo smlouvy 06909/2020/SOC ze dne 26. 10. 2020</v>
          </cell>
          <cell r="VN532">
            <v>34000</v>
          </cell>
          <cell r="VO532">
            <v>19000</v>
          </cell>
          <cell r="VP532">
            <v>94.751381215469607</v>
          </cell>
          <cell r="VQ532">
            <v>104505</v>
          </cell>
          <cell r="VR532">
            <v>44663</v>
          </cell>
          <cell r="VS532"/>
          <cell r="VT532"/>
          <cell r="VU532"/>
          <cell r="VV532">
            <v>238495</v>
          </cell>
          <cell r="VW532">
            <v>44713</v>
          </cell>
          <cell r="VX532">
            <v>34000</v>
          </cell>
          <cell r="VY532">
            <v>34000</v>
          </cell>
          <cell r="VZ532">
            <v>0</v>
          </cell>
          <cell r="WA532"/>
          <cell r="WB532">
            <v>34000</v>
          </cell>
          <cell r="WC532">
            <v>0</v>
          </cell>
          <cell r="WD532">
            <v>5</v>
          </cell>
          <cell r="WE532">
            <v>51450</v>
          </cell>
          <cell r="WF532">
            <v>51450</v>
          </cell>
          <cell r="WG532"/>
          <cell r="WH532">
            <v>0</v>
          </cell>
          <cell r="WI532"/>
          <cell r="WJ532"/>
          <cell r="WK532"/>
          <cell r="WL532"/>
          <cell r="WM532"/>
          <cell r="WN532">
            <v>51450</v>
          </cell>
          <cell r="WO532">
            <v>34000</v>
          </cell>
          <cell r="WP532">
            <v>34000</v>
          </cell>
          <cell r="WQ532">
            <v>34000</v>
          </cell>
          <cell r="WR532">
            <v>6031.1171464240115</v>
          </cell>
          <cell r="WS532">
            <v>27968.882853575989</v>
          </cell>
          <cell r="WT532">
            <v>6031.1171464240115</v>
          </cell>
          <cell r="WU532">
            <v>27968.882853575989</v>
          </cell>
          <cell r="WV532">
            <v>6031</v>
          </cell>
          <cell r="WW532">
            <v>27969</v>
          </cell>
          <cell r="WX532">
            <v>6031</v>
          </cell>
          <cell r="WY532">
            <v>27969</v>
          </cell>
          <cell r="WZ532">
            <v>-0.11714642401148012</v>
          </cell>
          <cell r="XA532">
            <v>0.11714642401057063</v>
          </cell>
          <cell r="XB532"/>
          <cell r="XC532">
            <v>6031</v>
          </cell>
          <cell r="XD532">
            <v>34000</v>
          </cell>
          <cell r="XE532">
            <v>0</v>
          </cell>
          <cell r="XF532">
            <v>9.9125364431486886</v>
          </cell>
          <cell r="XG532"/>
          <cell r="XH532">
            <v>34000</v>
          </cell>
          <cell r="XI532">
            <v>50000</v>
          </cell>
          <cell r="XJ532">
            <v>50000</v>
          </cell>
          <cell r="XK532">
            <v>55000</v>
          </cell>
          <cell r="XL532">
            <v>0</v>
          </cell>
          <cell r="XM532">
            <v>5000</v>
          </cell>
          <cell r="XN532">
            <v>5000</v>
          </cell>
          <cell r="XO532">
            <v>0</v>
          </cell>
          <cell r="XP532">
            <v>0</v>
          </cell>
          <cell r="XQ532"/>
          <cell r="XR532" t="e">
            <v>#DIV/0!</v>
          </cell>
          <cell r="XS532"/>
          <cell r="XT532"/>
          <cell r="XU532"/>
          <cell r="XV532"/>
          <cell r="XW532"/>
          <cell r="XX532"/>
          <cell r="XY532">
            <v>51450</v>
          </cell>
        </row>
        <row r="533">
          <cell r="A533">
            <v>5278750</v>
          </cell>
          <cell r="B533" t="str">
            <v>NNO</v>
          </cell>
          <cell r="C533">
            <v>1</v>
          </cell>
          <cell r="D533" t="str">
            <v>Slezská diakonie</v>
          </cell>
          <cell r="E533">
            <v>65468562</v>
          </cell>
          <cell r="F533" t="str">
            <v xml:space="preserve">Na Nivách 259/7
Český Těšín
737 01 Český Těšín 1
</v>
          </cell>
          <cell r="G533" t="str">
            <v>Církve a náboženské společnosti</v>
          </cell>
          <cell r="H533" t="str">
            <v>nízkoprahová denní centra</v>
          </cell>
          <cell r="I533" t="str">
            <v>sociální prevence</v>
          </cell>
          <cell r="J533" t="str">
            <v>BETHEL Třinec, nízkoprahové denní centrum</v>
          </cell>
          <cell r="K533">
            <v>37257</v>
          </cell>
          <cell r="L533"/>
          <cell r="M533" t="str">
            <v>N</v>
          </cell>
          <cell r="N533"/>
          <cell r="O533"/>
          <cell r="P533"/>
          <cell r="Q533"/>
          <cell r="R533"/>
          <cell r="S533"/>
          <cell r="T533"/>
          <cell r="U533"/>
          <cell r="V533"/>
          <cell r="W533"/>
          <cell r="X533"/>
          <cell r="Y533" t="str">
            <v>• počet klientů: 16</v>
          </cell>
          <cell r="Z533"/>
          <cell r="AA533">
            <v>16</v>
          </cell>
          <cell r="AB533">
            <v>24</v>
          </cell>
          <cell r="AC533">
            <v>82</v>
          </cell>
          <cell r="AD533">
            <v>90</v>
          </cell>
          <cell r="AE533">
            <v>90</v>
          </cell>
          <cell r="AF533"/>
          <cell r="AG533"/>
          <cell r="AH533"/>
          <cell r="AI533"/>
          <cell r="AJ533"/>
          <cell r="AK533"/>
          <cell r="AL533"/>
          <cell r="AM533"/>
          <cell r="AN533"/>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t="str">
            <v>•  6. osoby bez přístřeší</v>
          </cell>
          <cell r="BN533" t="str">
            <v>osoby bez přístřeší</v>
          </cell>
          <cell r="BO533" t="str">
            <v>• mladí dospělí (19 – 26 let)
• dospělí (27 – 64 let)
• mladší senioři (65 – 80 let)</v>
          </cell>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cell r="DC533"/>
          <cell r="DD533"/>
          <cell r="DE533"/>
          <cell r="DF533"/>
          <cell r="DG533"/>
          <cell r="DH533"/>
          <cell r="DI533"/>
          <cell r="DJ533"/>
          <cell r="DK533"/>
          <cell r="DL533"/>
          <cell r="DM533"/>
          <cell r="DN533"/>
          <cell r="DO533"/>
          <cell r="DP533"/>
          <cell r="DQ533"/>
          <cell r="DR533"/>
          <cell r="DS533"/>
          <cell r="DT533"/>
          <cell r="DU533"/>
          <cell r="DV533"/>
          <cell r="DW533"/>
          <cell r="DX533"/>
          <cell r="DY533"/>
          <cell r="DZ533"/>
          <cell r="EA533"/>
          <cell r="EB533"/>
          <cell r="EC533"/>
          <cell r="ED533"/>
          <cell r="EE533"/>
          <cell r="EF533"/>
          <cell r="EG533"/>
          <cell r="EH533"/>
          <cell r="EI533"/>
          <cell r="EJ533"/>
          <cell r="EK533"/>
          <cell r="EL533">
            <v>3</v>
          </cell>
          <cell r="EM533">
            <v>0.8</v>
          </cell>
          <cell r="EN533">
            <v>0.8</v>
          </cell>
          <cell r="EO533">
            <v>461000</v>
          </cell>
          <cell r="EP533">
            <v>461000</v>
          </cell>
          <cell r="EQ533">
            <v>3</v>
          </cell>
          <cell r="ER533">
            <v>1.65</v>
          </cell>
          <cell r="ES533">
            <v>1.65</v>
          </cell>
          <cell r="ET533">
            <v>1015000</v>
          </cell>
          <cell r="EU533">
            <v>802000</v>
          </cell>
          <cell r="EV533"/>
          <cell r="EW533"/>
          <cell r="EX533"/>
          <cell r="EY533"/>
          <cell r="EZ533"/>
          <cell r="FA533"/>
          <cell r="FB533"/>
          <cell r="FC533"/>
          <cell r="FD533"/>
          <cell r="FE533"/>
          <cell r="FF533"/>
          <cell r="FG533"/>
          <cell r="FH533"/>
          <cell r="FI533"/>
          <cell r="FJ533"/>
          <cell r="FK533"/>
          <cell r="FL533"/>
          <cell r="FM533"/>
          <cell r="FN533"/>
          <cell r="FO533"/>
          <cell r="FP533">
            <v>2</v>
          </cell>
          <cell r="FQ533">
            <v>0.55000000000000004</v>
          </cell>
          <cell r="FR533">
            <v>0.55000000000000004</v>
          </cell>
          <cell r="FS533">
            <v>416000</v>
          </cell>
          <cell r="FT533">
            <v>416000</v>
          </cell>
          <cell r="FU533"/>
          <cell r="FV533"/>
          <cell r="FW533"/>
          <cell r="FX533"/>
          <cell r="FY533"/>
          <cell r="FZ533"/>
          <cell r="GA533"/>
          <cell r="GB533"/>
          <cell r="GC533"/>
          <cell r="GD533"/>
          <cell r="GE533"/>
          <cell r="GF533"/>
          <cell r="GG533"/>
          <cell r="GH533"/>
          <cell r="GI533"/>
          <cell r="GJ533"/>
          <cell r="GK533"/>
          <cell r="GL533"/>
          <cell r="GM533"/>
          <cell r="GN533"/>
          <cell r="GO533"/>
          <cell r="GP533"/>
          <cell r="GQ533"/>
          <cell r="GR533"/>
          <cell r="GS533"/>
          <cell r="GT533"/>
          <cell r="GU533"/>
          <cell r="GV533"/>
          <cell r="GW533"/>
          <cell r="GX533"/>
          <cell r="GY533"/>
          <cell r="GZ533"/>
          <cell r="HA533"/>
          <cell r="HB533"/>
          <cell r="HC533"/>
          <cell r="HD533"/>
          <cell r="HE533"/>
          <cell r="HF533"/>
          <cell r="HG533"/>
          <cell r="HH533"/>
          <cell r="HI533"/>
          <cell r="HJ533"/>
          <cell r="HK533"/>
          <cell r="HL533"/>
          <cell r="HM533"/>
          <cell r="HN533"/>
          <cell r="HO533"/>
          <cell r="HP533"/>
          <cell r="HQ533"/>
          <cell r="HR533"/>
          <cell r="HS533"/>
          <cell r="HT533"/>
          <cell r="HU533"/>
          <cell r="HV533"/>
          <cell r="HW533"/>
          <cell r="HX533"/>
          <cell r="HY533"/>
          <cell r="HZ533"/>
          <cell r="IA533"/>
          <cell r="IB533"/>
          <cell r="IC533"/>
          <cell r="ID533"/>
          <cell r="IE533"/>
          <cell r="IF533"/>
          <cell r="IG533"/>
          <cell r="IH533"/>
          <cell r="II533"/>
          <cell r="IJ533"/>
          <cell r="IK533"/>
          <cell r="IL533"/>
          <cell r="IM533"/>
          <cell r="IN533"/>
          <cell r="IO533"/>
          <cell r="IP533"/>
          <cell r="IQ533"/>
          <cell r="IR533"/>
          <cell r="IS533"/>
          <cell r="IT533"/>
          <cell r="IU533"/>
          <cell r="IV533"/>
          <cell r="IW533"/>
          <cell r="IX533"/>
          <cell r="IY533"/>
          <cell r="IZ533"/>
          <cell r="JA533"/>
          <cell r="JB533"/>
          <cell r="JC533"/>
          <cell r="JD533"/>
          <cell r="JE533"/>
          <cell r="JF533"/>
          <cell r="JG533"/>
          <cell r="JH533"/>
          <cell r="JI533"/>
          <cell r="JJ533"/>
          <cell r="JK533"/>
          <cell r="JL533"/>
          <cell r="JM533"/>
          <cell r="JN533"/>
          <cell r="JO533"/>
          <cell r="JP533"/>
          <cell r="JQ533"/>
          <cell r="JR533"/>
          <cell r="JS533"/>
          <cell r="JT533"/>
          <cell r="JU533"/>
          <cell r="JV533"/>
          <cell r="JW533"/>
          <cell r="JX533"/>
          <cell r="JY533"/>
          <cell r="JZ533"/>
          <cell r="KA533"/>
          <cell r="KB533"/>
          <cell r="KC533"/>
          <cell r="KD533"/>
          <cell r="KE533"/>
          <cell r="KF533"/>
          <cell r="KG533"/>
          <cell r="KH533">
            <v>0</v>
          </cell>
          <cell r="KI533"/>
          <cell r="KJ533">
            <v>2.4500000000000002</v>
          </cell>
          <cell r="KK533">
            <v>0</v>
          </cell>
          <cell r="KL533">
            <v>0</v>
          </cell>
          <cell r="KM533">
            <v>0</v>
          </cell>
          <cell r="KN533">
            <v>2.4500000000000002</v>
          </cell>
          <cell r="KO533">
            <v>2.4500000000000002</v>
          </cell>
          <cell r="KP533">
            <v>0.55000000000000004</v>
          </cell>
          <cell r="KQ533">
            <v>3</v>
          </cell>
          <cell r="KR533">
            <v>1892000</v>
          </cell>
          <cell r="KS533">
            <v>1679000</v>
          </cell>
          <cell r="KT533">
            <v>1679000</v>
          </cell>
          <cell r="KU533"/>
          <cell r="KV533"/>
          <cell r="KW533"/>
          <cell r="KX533">
            <v>0</v>
          </cell>
          <cell r="KY533">
            <v>0</v>
          </cell>
          <cell r="KZ533">
            <v>0</v>
          </cell>
          <cell r="LA533"/>
          <cell r="LB533"/>
          <cell r="LC533"/>
          <cell r="LD533">
            <v>0</v>
          </cell>
          <cell r="LE533">
            <v>0</v>
          </cell>
          <cell r="LF533">
            <v>0</v>
          </cell>
          <cell r="LG533"/>
          <cell r="LH533"/>
          <cell r="LI533"/>
          <cell r="LJ533">
            <v>0</v>
          </cell>
          <cell r="LK533">
            <v>0</v>
          </cell>
          <cell r="LL533">
            <v>0</v>
          </cell>
          <cell r="LM533"/>
          <cell r="LN533"/>
          <cell r="LO533"/>
          <cell r="LP533">
            <v>0</v>
          </cell>
          <cell r="LQ533">
            <v>0</v>
          </cell>
          <cell r="LR533">
            <v>0</v>
          </cell>
          <cell r="LS533"/>
          <cell r="LT533"/>
          <cell r="LU533"/>
          <cell r="LV533">
            <v>0</v>
          </cell>
          <cell r="LW533">
            <v>0</v>
          </cell>
          <cell r="LX533">
            <v>0</v>
          </cell>
          <cell r="LY533"/>
          <cell r="LZ533"/>
          <cell r="MA533"/>
          <cell r="MB533">
            <v>0</v>
          </cell>
          <cell r="MC533">
            <v>0</v>
          </cell>
          <cell r="MD533">
            <v>0</v>
          </cell>
          <cell r="ME533"/>
          <cell r="MF533"/>
          <cell r="MG533"/>
          <cell r="MH533">
            <v>2000</v>
          </cell>
          <cell r="MI533">
            <v>2000</v>
          </cell>
          <cell r="MJ533">
            <v>2000</v>
          </cell>
          <cell r="MK533"/>
          <cell r="ML533"/>
          <cell r="MM533"/>
          <cell r="MN533">
            <v>0</v>
          </cell>
          <cell r="MO533">
            <v>0</v>
          </cell>
          <cell r="MP533">
            <v>0</v>
          </cell>
          <cell r="MQ533"/>
          <cell r="MR533"/>
          <cell r="MS533"/>
          <cell r="MT533">
            <v>20000</v>
          </cell>
          <cell r="MU533">
            <v>20000</v>
          </cell>
          <cell r="MV533">
            <v>20000</v>
          </cell>
          <cell r="MW533"/>
          <cell r="MX533"/>
          <cell r="MY533"/>
          <cell r="MZ533">
            <v>80000</v>
          </cell>
          <cell r="NA533">
            <v>80000</v>
          </cell>
          <cell r="NB533">
            <v>80000</v>
          </cell>
          <cell r="NC533"/>
          <cell r="ND533"/>
          <cell r="NE533"/>
          <cell r="NF533">
            <v>80000</v>
          </cell>
          <cell r="NG533">
            <v>0</v>
          </cell>
          <cell r="NH533">
            <v>100</v>
          </cell>
          <cell r="NI533">
            <v>3000</v>
          </cell>
          <cell r="NJ533">
            <v>3000</v>
          </cell>
          <cell r="NK533">
            <v>3000</v>
          </cell>
          <cell r="NL533"/>
          <cell r="NM533"/>
          <cell r="NN533"/>
          <cell r="NO533">
            <v>0</v>
          </cell>
          <cell r="NP533">
            <v>0</v>
          </cell>
          <cell r="NQ533">
            <v>0</v>
          </cell>
          <cell r="NR533"/>
          <cell r="NS533"/>
          <cell r="NT533"/>
          <cell r="NU533">
            <v>0</v>
          </cell>
          <cell r="NV533">
            <v>0</v>
          </cell>
          <cell r="NW533">
            <v>0</v>
          </cell>
          <cell r="NX533"/>
          <cell r="NY533"/>
          <cell r="NZ533"/>
          <cell r="OA533">
            <v>20000</v>
          </cell>
          <cell r="OB533">
            <v>20000</v>
          </cell>
          <cell r="OC533">
            <v>20000</v>
          </cell>
          <cell r="OD533"/>
          <cell r="OE533"/>
          <cell r="OF533"/>
          <cell r="OG533">
            <v>5000</v>
          </cell>
          <cell r="OH533">
            <v>5000</v>
          </cell>
          <cell r="OI533">
            <v>5000</v>
          </cell>
          <cell r="OJ533"/>
          <cell r="OK533"/>
          <cell r="OL533"/>
          <cell r="OM533">
            <v>0</v>
          </cell>
          <cell r="ON533">
            <v>0</v>
          </cell>
          <cell r="OO533">
            <v>0</v>
          </cell>
          <cell r="OP533"/>
          <cell r="OQ533"/>
          <cell r="OR533"/>
          <cell r="OS533">
            <v>0</v>
          </cell>
          <cell r="OT533">
            <v>0</v>
          </cell>
          <cell r="OU533">
            <v>0</v>
          </cell>
          <cell r="OV533"/>
          <cell r="OW533"/>
          <cell r="OX533"/>
          <cell r="OY533">
            <v>0</v>
          </cell>
          <cell r="OZ533">
            <v>0</v>
          </cell>
          <cell r="PA533">
            <v>0</v>
          </cell>
          <cell r="PB533"/>
          <cell r="PC533"/>
          <cell r="PD533"/>
          <cell r="PE533">
            <v>0</v>
          </cell>
          <cell r="PF533">
            <v>0</v>
          </cell>
          <cell r="PG533">
            <v>0</v>
          </cell>
          <cell r="PH533"/>
          <cell r="PI533"/>
          <cell r="PJ533"/>
          <cell r="PK533">
            <v>5000</v>
          </cell>
          <cell r="PL533">
            <v>0</v>
          </cell>
          <cell r="PM533">
            <v>0</v>
          </cell>
          <cell r="PN533"/>
          <cell r="PO533"/>
          <cell r="PP533"/>
          <cell r="PQ533">
            <v>313000</v>
          </cell>
          <cell r="PR533">
            <v>313000</v>
          </cell>
          <cell r="PS533">
            <v>313000</v>
          </cell>
          <cell r="PT533"/>
          <cell r="PU533"/>
          <cell r="PV533"/>
          <cell r="PW533">
            <v>2340000</v>
          </cell>
          <cell r="PX533">
            <v>2122000</v>
          </cell>
          <cell r="PY533">
            <v>2122000</v>
          </cell>
          <cell r="PZ533">
            <v>100</v>
          </cell>
          <cell r="QA533">
            <v>2340000</v>
          </cell>
          <cell r="QB533">
            <v>2122000</v>
          </cell>
          <cell r="QC533">
            <v>100</v>
          </cell>
          <cell r="QD533"/>
          <cell r="QE533"/>
          <cell r="QF533"/>
          <cell r="QG533">
            <v>1637000</v>
          </cell>
          <cell r="QH533">
            <v>1831000</v>
          </cell>
          <cell r="QI533">
            <v>2122000</v>
          </cell>
          <cell r="QJ533">
            <v>0</v>
          </cell>
          <cell r="QK533">
            <v>0</v>
          </cell>
          <cell r="QL533">
            <v>0</v>
          </cell>
          <cell r="QM533">
            <v>0</v>
          </cell>
          <cell r="QN533">
            <v>0</v>
          </cell>
          <cell r="QO533">
            <v>0</v>
          </cell>
          <cell r="QP533">
            <v>0</v>
          </cell>
          <cell r="QQ533">
            <v>0</v>
          </cell>
          <cell r="QR533">
            <v>0</v>
          </cell>
          <cell r="QS533">
            <v>0</v>
          </cell>
          <cell r="QT533">
            <v>0</v>
          </cell>
          <cell r="QU533">
            <v>0</v>
          </cell>
          <cell r="QV533"/>
          <cell r="QW533">
            <v>0</v>
          </cell>
          <cell r="QX533">
            <v>0</v>
          </cell>
          <cell r="QY533">
            <v>0</v>
          </cell>
          <cell r="QZ533"/>
          <cell r="RA533">
            <v>66075</v>
          </cell>
          <cell r="RB533">
            <v>60210</v>
          </cell>
          <cell r="RC533">
            <v>0</v>
          </cell>
          <cell r="RD533">
            <v>73000</v>
          </cell>
          <cell r="RE533">
            <v>68000</v>
          </cell>
          <cell r="RF533">
            <v>68000</v>
          </cell>
          <cell r="RG533">
            <v>142000</v>
          </cell>
          <cell r="RH533">
            <v>147000</v>
          </cell>
          <cell r="RI533">
            <v>150000</v>
          </cell>
          <cell r="RJ533"/>
          <cell r="RK533"/>
          <cell r="RL533"/>
          <cell r="RM533"/>
          <cell r="RN533"/>
          <cell r="RO533"/>
          <cell r="RP533">
            <v>7.7881619937694699</v>
          </cell>
          <cell r="RQ533"/>
          <cell r="RR533"/>
          <cell r="RS533"/>
          <cell r="RT533">
            <v>0</v>
          </cell>
          <cell r="RU533"/>
          <cell r="RV533"/>
          <cell r="RW533"/>
          <cell r="RX533" t="str">
            <v>N</v>
          </cell>
          <cell r="RY533"/>
          <cell r="RZ533">
            <v>2122000</v>
          </cell>
          <cell r="SA533">
            <v>2122000</v>
          </cell>
          <cell r="SB533">
            <v>1776000</v>
          </cell>
          <cell r="SC533">
            <v>346000</v>
          </cell>
          <cell r="SD533">
            <v>0</v>
          </cell>
          <cell r="SE533"/>
          <cell r="SF533"/>
          <cell r="SG533"/>
          <cell r="SH533"/>
          <cell r="SI533"/>
          <cell r="SJ533">
            <v>2.5</v>
          </cell>
          <cell r="SK533"/>
          <cell r="SL533"/>
          <cell r="SM533">
            <v>2.5</v>
          </cell>
          <cell r="SN533"/>
          <cell r="SO533"/>
          <cell r="SP533"/>
          <cell r="SQ533"/>
          <cell r="SR533"/>
          <cell r="SS533">
            <v>98.000000000000014</v>
          </cell>
          <cell r="ST533">
            <v>-4.9999999999999822E-2</v>
          </cell>
          <cell r="SU533"/>
          <cell r="SV533">
            <v>2178000</v>
          </cell>
          <cell r="SW533"/>
          <cell r="SX533">
            <v>1.0743801652892562</v>
          </cell>
          <cell r="SY533">
            <v>3423000</v>
          </cell>
          <cell r="SZ533">
            <v>3423000</v>
          </cell>
          <cell r="TA533"/>
          <cell r="TB533">
            <v>0</v>
          </cell>
          <cell r="TC533" t="str">
            <v>OK</v>
          </cell>
          <cell r="TD533" t="str">
            <v>OK</v>
          </cell>
          <cell r="TE533"/>
          <cell r="TF533">
            <v>0</v>
          </cell>
          <cell r="TG533"/>
          <cell r="TH533"/>
          <cell r="TI533"/>
          <cell r="TJ533">
            <v>0</v>
          </cell>
          <cell r="TK533"/>
          <cell r="TL533">
            <v>0</v>
          </cell>
          <cell r="TM533">
            <v>0</v>
          </cell>
          <cell r="TN533">
            <v>0</v>
          </cell>
          <cell r="TO533">
            <v>0</v>
          </cell>
          <cell r="TP533">
            <v>5000</v>
          </cell>
          <cell r="TQ533">
            <v>5000</v>
          </cell>
          <cell r="TR533" t="str">
            <v>nespecifikováno</v>
          </cell>
          <cell r="TS533">
            <v>1784000</v>
          </cell>
          <cell r="TT533">
            <v>47000</v>
          </cell>
          <cell r="TU533">
            <v>0</v>
          </cell>
          <cell r="TV533">
            <v>1831000</v>
          </cell>
          <cell r="TW533"/>
          <cell r="TX533"/>
          <cell r="TY533">
            <v>1831000</v>
          </cell>
          <cell r="TZ533"/>
          <cell r="UA533"/>
          <cell r="UB533">
            <v>0</v>
          </cell>
          <cell r="UC533"/>
          <cell r="UD533"/>
          <cell r="UE533">
            <v>1831000</v>
          </cell>
          <cell r="UF533">
            <v>1831000</v>
          </cell>
          <cell r="UG533">
            <v>4</v>
          </cell>
          <cell r="UH533">
            <v>1776070</v>
          </cell>
          <cell r="UI533">
            <v>1776070</v>
          </cell>
          <cell r="UJ533"/>
          <cell r="UK533"/>
          <cell r="UL533"/>
          <cell r="UM533"/>
          <cell r="UN533"/>
          <cell r="UO533"/>
          <cell r="UP533">
            <v>1776070</v>
          </cell>
          <cell r="UQ533">
            <v>1776070</v>
          </cell>
          <cell r="UR533">
            <v>1776070</v>
          </cell>
          <cell r="US533">
            <v>1776000</v>
          </cell>
          <cell r="UT533">
            <v>1776000</v>
          </cell>
          <cell r="UU533">
            <v>346000</v>
          </cell>
          <cell r="UV533">
            <v>2122000</v>
          </cell>
          <cell r="UW533">
            <v>2122000</v>
          </cell>
          <cell r="UX533">
            <v>360739.33442886465</v>
          </cell>
          <cell r="UY533">
            <v>360739.33442886465</v>
          </cell>
          <cell r="UZ533">
            <v>360739</v>
          </cell>
          <cell r="VA533">
            <v>360739</v>
          </cell>
          <cell r="VB533">
            <v>180369.66721443232</v>
          </cell>
          <cell r="VC533">
            <v>180369.66721443232</v>
          </cell>
          <cell r="VD533">
            <v>180370</v>
          </cell>
          <cell r="VE533">
            <v>180370</v>
          </cell>
          <cell r="VF533">
            <v>1234891</v>
          </cell>
          <cell r="VG533">
            <v>1679000</v>
          </cell>
          <cell r="VH533">
            <v>443000</v>
          </cell>
          <cell r="VI533">
            <v>2122000</v>
          </cell>
          <cell r="VJ533">
            <v>0</v>
          </cell>
          <cell r="VK533">
            <v>346000</v>
          </cell>
          <cell r="VL533">
            <v>0</v>
          </cell>
          <cell r="VM533" t="str">
            <v>číslo smlouvy 06909/2020/SOC ze dne 26. 10. 2020</v>
          </cell>
          <cell r="VN533">
            <v>346000</v>
          </cell>
          <cell r="VO533">
            <v>55000</v>
          </cell>
          <cell r="VP533">
            <v>96.996176952484987</v>
          </cell>
          <cell r="VQ533">
            <v>541109</v>
          </cell>
          <cell r="VR533">
            <v>44663</v>
          </cell>
          <cell r="VS533"/>
          <cell r="VT533"/>
          <cell r="VU533"/>
          <cell r="VV533">
            <v>1234891</v>
          </cell>
          <cell r="VW533">
            <v>44713</v>
          </cell>
          <cell r="VX533">
            <v>346000</v>
          </cell>
          <cell r="VY533">
            <v>346000</v>
          </cell>
          <cell r="VZ533">
            <v>0</v>
          </cell>
          <cell r="WA533"/>
          <cell r="WB533">
            <v>346000</v>
          </cell>
          <cell r="WC533">
            <v>0</v>
          </cell>
          <cell r="WD533">
            <v>4</v>
          </cell>
          <cell r="WE533">
            <v>301920</v>
          </cell>
          <cell r="WF533">
            <v>301920</v>
          </cell>
          <cell r="WG533"/>
          <cell r="WH533">
            <v>0</v>
          </cell>
          <cell r="WI533"/>
          <cell r="WJ533"/>
          <cell r="WK533"/>
          <cell r="WL533"/>
          <cell r="WM533"/>
          <cell r="WN533">
            <v>301920</v>
          </cell>
          <cell r="WO533">
            <v>301920</v>
          </cell>
          <cell r="WP533">
            <v>301000</v>
          </cell>
          <cell r="WQ533">
            <v>301000</v>
          </cell>
          <cell r="WR533">
            <v>53393.125325694928</v>
          </cell>
          <cell r="WS533">
            <v>247606.87467430509</v>
          </cell>
          <cell r="WT533">
            <v>53393.125325694928</v>
          </cell>
          <cell r="WU533">
            <v>247606.87467430509</v>
          </cell>
          <cell r="WV533">
            <v>53393</v>
          </cell>
          <cell r="WW533">
            <v>247607</v>
          </cell>
          <cell r="WX533">
            <v>53393</v>
          </cell>
          <cell r="WY533">
            <v>247607</v>
          </cell>
          <cell r="WZ533">
            <v>-0.12532569492759649</v>
          </cell>
          <cell r="XA533">
            <v>0.12532569491304457</v>
          </cell>
          <cell r="XB533"/>
          <cell r="XC533">
            <v>53393</v>
          </cell>
          <cell r="XD533">
            <v>301000</v>
          </cell>
          <cell r="XE533">
            <v>45000</v>
          </cell>
          <cell r="XF533">
            <v>16.948198198198199</v>
          </cell>
          <cell r="XG533"/>
          <cell r="XH533">
            <v>301000</v>
          </cell>
          <cell r="XI533">
            <v>0</v>
          </cell>
          <cell r="XJ533">
            <v>0</v>
          </cell>
          <cell r="XK533">
            <v>0</v>
          </cell>
          <cell r="XL533">
            <v>0</v>
          </cell>
          <cell r="XM533">
            <v>0</v>
          </cell>
          <cell r="XN533">
            <v>0</v>
          </cell>
          <cell r="XO533">
            <v>0</v>
          </cell>
          <cell r="XP533">
            <v>0</v>
          </cell>
          <cell r="XQ533"/>
          <cell r="XR533" t="e">
            <v>#DIV/0!</v>
          </cell>
          <cell r="XS533"/>
          <cell r="XT533"/>
          <cell r="XU533"/>
          <cell r="XV533"/>
          <cell r="XW533"/>
          <cell r="XX533"/>
          <cell r="XY533">
            <v>301920</v>
          </cell>
        </row>
        <row r="534">
          <cell r="A534">
            <v>5283141</v>
          </cell>
          <cell r="B534" t="str">
            <v>NNO</v>
          </cell>
          <cell r="C534">
            <v>1</v>
          </cell>
          <cell r="D534" t="str">
            <v>Slezská diakonie</v>
          </cell>
          <cell r="E534">
            <v>65468562</v>
          </cell>
          <cell r="F534" t="str">
            <v xml:space="preserve">Na Nivách 259/7
Český Těšín
737 01 Český Těšín 1
</v>
          </cell>
          <cell r="G534" t="str">
            <v>Církve a náboženské společnosti</v>
          </cell>
          <cell r="H534" t="str">
            <v>raná péče</v>
          </cell>
          <cell r="I534" t="str">
            <v>sociální prevence</v>
          </cell>
          <cell r="J534" t="str">
            <v>LYDIE Český Těšín, raná péče</v>
          </cell>
          <cell r="K534">
            <v>37257</v>
          </cell>
          <cell r="L534"/>
          <cell r="M534" t="str">
            <v>N</v>
          </cell>
          <cell r="N534"/>
          <cell r="O534"/>
          <cell r="P534"/>
          <cell r="Q534"/>
          <cell r="R534"/>
          <cell r="S534"/>
          <cell r="T534"/>
          <cell r="U534"/>
          <cell r="V534"/>
          <cell r="W534"/>
          <cell r="X534"/>
          <cell r="Y534" t="str">
            <v>• počet klientů: 2</v>
          </cell>
          <cell r="Z534"/>
          <cell r="AA534">
            <v>1</v>
          </cell>
          <cell r="AB534">
            <v>2</v>
          </cell>
          <cell r="AC534">
            <v>34</v>
          </cell>
          <cell r="AD534">
            <v>45</v>
          </cell>
          <cell r="AE534">
            <v>42</v>
          </cell>
          <cell r="AF534"/>
          <cell r="AG534"/>
          <cell r="AH534"/>
          <cell r="AI534"/>
          <cell r="AJ534"/>
          <cell r="AK534"/>
          <cell r="AL534"/>
          <cell r="AM534"/>
          <cell r="AN534"/>
          <cell r="AO534"/>
          <cell r="AP534" t="str">
            <v>Maximální okamžitá kapacita poskytované ambulantní služby je 1 rodina, (v ambulanci se setká 1 poradce x 1 rodina). 
Maximální denní kapacita počtu uživatelů (rodin) v ambulantní službě jsou 2 rodiny (v čase od 12:00 - 15:00 hod, kdy poskytujeme ambulantní, konzultační hodiny, poradce obslouži max 2 rodiny). Ambulantní formu služby poskytuje vždy jeden poradce (jedna konzultační místnost). Ambulantní formu poskytujeme klientské rodině nebo zájemcům o služby RP vždy po vzájemné dohodě.</v>
          </cell>
          <cell r="AQ534" t="str">
            <v>• počet klientů: 30</v>
          </cell>
          <cell r="AR534">
            <v>2</v>
          </cell>
          <cell r="AS534">
            <v>4</v>
          </cell>
          <cell r="AT534">
            <v>34</v>
          </cell>
          <cell r="AU534">
            <v>45</v>
          </cell>
          <cell r="AV534">
            <v>42</v>
          </cell>
          <cell r="AW534"/>
          <cell r="AX534"/>
          <cell r="AY534"/>
          <cell r="AZ534"/>
          <cell r="BA534"/>
          <cell r="BB534"/>
          <cell r="BC534"/>
          <cell r="BD534"/>
          <cell r="BE534"/>
          <cell r="BF534"/>
          <cell r="BG534"/>
          <cell r="BH534"/>
          <cell r="BI534"/>
          <cell r="BJ534"/>
          <cell r="BK534"/>
          <cell r="BL534" t="str">
            <v>Maximální okamžitá kapacita poskytované terénní formy jsou 2 rodiny (2 poradci x 2 rodiny). 
Maximální denní kapacita počtu uživatelů (rodin) v terénní formě jsou 4 rodiny. Dva poradci stihnou obsloužit 4 rodiny.</v>
          </cell>
          <cell r="BM534" t="str">
            <v>• 13. osoby s kombinovaným postižením
• 14. osoby s mentálním postižením
• 15. osoby s tělesným postižením
• 17. osoby se zdravotním postižením
• 23. rodiny s dítětem/dětmi</v>
          </cell>
          <cell r="BN534" t="str">
            <v>rodiny s dítětem/dětmi</v>
          </cell>
          <cell r="BO534" t="str">
            <v>• děti kojeneckého věku (do 1 roku)
• děti předškolního věku (1 - 6 let)
• mladší děti (7 –10 let)</v>
          </cell>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cell r="DR534"/>
          <cell r="DS534"/>
          <cell r="DT534"/>
          <cell r="DU534"/>
          <cell r="DV534"/>
          <cell r="DW534"/>
          <cell r="DX534"/>
          <cell r="DY534"/>
          <cell r="DZ534"/>
          <cell r="EA534"/>
          <cell r="EB534"/>
          <cell r="EC534"/>
          <cell r="ED534"/>
          <cell r="EE534"/>
          <cell r="EF534"/>
          <cell r="EG534"/>
          <cell r="EH534"/>
          <cell r="EI534"/>
          <cell r="EJ534"/>
          <cell r="EK534"/>
          <cell r="EL534">
            <v>3</v>
          </cell>
          <cell r="EM534">
            <v>1.5</v>
          </cell>
          <cell r="EN534">
            <v>1.5</v>
          </cell>
          <cell r="EO534">
            <v>920000</v>
          </cell>
          <cell r="EP534">
            <v>770000</v>
          </cell>
          <cell r="EQ534"/>
          <cell r="ER534"/>
          <cell r="ES534"/>
          <cell r="ET534"/>
          <cell r="EU534"/>
          <cell r="EV534"/>
          <cell r="EW534"/>
          <cell r="EX534"/>
          <cell r="EY534"/>
          <cell r="EZ534"/>
          <cell r="FA534"/>
          <cell r="FB534"/>
          <cell r="FC534"/>
          <cell r="FD534"/>
          <cell r="FE534"/>
          <cell r="FF534"/>
          <cell r="FG534"/>
          <cell r="FH534"/>
          <cell r="FI534"/>
          <cell r="FJ534"/>
          <cell r="FK534"/>
          <cell r="FL534"/>
          <cell r="FM534"/>
          <cell r="FN534"/>
          <cell r="FO534"/>
          <cell r="FP534">
            <v>1</v>
          </cell>
          <cell r="FQ534">
            <v>0.4</v>
          </cell>
          <cell r="FR534">
            <v>0.4</v>
          </cell>
          <cell r="FS534">
            <v>320000</v>
          </cell>
          <cell r="FT534">
            <v>320000</v>
          </cell>
          <cell r="FU534"/>
          <cell r="FV534"/>
          <cell r="FW534"/>
          <cell r="FX534"/>
          <cell r="FY534"/>
          <cell r="FZ534"/>
          <cell r="GA534"/>
          <cell r="GB534"/>
          <cell r="GC534"/>
          <cell r="GD534"/>
          <cell r="GE534"/>
          <cell r="GF534"/>
          <cell r="GG534"/>
          <cell r="GH534"/>
          <cell r="GI534"/>
          <cell r="GJ534"/>
          <cell r="GK534"/>
          <cell r="GL534"/>
          <cell r="GM534"/>
          <cell r="GN534"/>
          <cell r="GO534"/>
          <cell r="GP534"/>
          <cell r="GQ534"/>
          <cell r="GR534"/>
          <cell r="GS534"/>
          <cell r="GT534"/>
          <cell r="GU534"/>
          <cell r="GV534"/>
          <cell r="GW534"/>
          <cell r="GX534"/>
          <cell r="GY534"/>
          <cell r="GZ534"/>
          <cell r="HA534"/>
          <cell r="HB534"/>
          <cell r="HC534"/>
          <cell r="HD534"/>
          <cell r="HE534"/>
          <cell r="HF534"/>
          <cell r="HG534"/>
          <cell r="HH534"/>
          <cell r="HI534"/>
          <cell r="HJ534"/>
          <cell r="HK534"/>
          <cell r="HL534"/>
          <cell r="HM534"/>
          <cell r="HN534"/>
          <cell r="HO534"/>
          <cell r="HP534"/>
          <cell r="HQ534"/>
          <cell r="HR534"/>
          <cell r="HS534"/>
          <cell r="HT534"/>
          <cell r="HU534"/>
          <cell r="HV534"/>
          <cell r="HW534"/>
          <cell r="HX534"/>
          <cell r="HY534"/>
          <cell r="HZ534"/>
          <cell r="IA534"/>
          <cell r="IB534"/>
          <cell r="IC534"/>
          <cell r="ID534"/>
          <cell r="IE534"/>
          <cell r="IF534"/>
          <cell r="IG534"/>
          <cell r="IH534"/>
          <cell r="II534"/>
          <cell r="IJ534"/>
          <cell r="IK534"/>
          <cell r="IL534"/>
          <cell r="IM534"/>
          <cell r="IN534"/>
          <cell r="IO534"/>
          <cell r="IP534"/>
          <cell r="IQ534"/>
          <cell r="IR534"/>
          <cell r="IS534"/>
          <cell r="IT534"/>
          <cell r="IU534"/>
          <cell r="IV534"/>
          <cell r="IW534"/>
          <cell r="IX534"/>
          <cell r="IY534"/>
          <cell r="IZ534"/>
          <cell r="JA534"/>
          <cell r="JB534"/>
          <cell r="JC534"/>
          <cell r="JD534"/>
          <cell r="JE534"/>
          <cell r="JF534"/>
          <cell r="JG534"/>
          <cell r="JH534"/>
          <cell r="JI534"/>
          <cell r="JJ534"/>
          <cell r="JK534"/>
          <cell r="JL534"/>
          <cell r="JM534"/>
          <cell r="JN534"/>
          <cell r="JO534"/>
          <cell r="JP534"/>
          <cell r="JQ534"/>
          <cell r="JR534"/>
          <cell r="JS534"/>
          <cell r="JT534"/>
          <cell r="JU534"/>
          <cell r="JV534"/>
          <cell r="JW534"/>
          <cell r="JX534"/>
          <cell r="JY534"/>
          <cell r="JZ534"/>
          <cell r="KA534"/>
          <cell r="KB534"/>
          <cell r="KC534"/>
          <cell r="KD534"/>
          <cell r="KE534"/>
          <cell r="KF534"/>
          <cell r="KG534"/>
          <cell r="KH534">
            <v>0</v>
          </cell>
          <cell r="KI534"/>
          <cell r="KJ534">
            <v>1.5</v>
          </cell>
          <cell r="KK534">
            <v>0</v>
          </cell>
          <cell r="KL534">
            <v>0</v>
          </cell>
          <cell r="KM534">
            <v>0</v>
          </cell>
          <cell r="KN534">
            <v>1.5</v>
          </cell>
          <cell r="KO534">
            <v>1.5</v>
          </cell>
          <cell r="KP534">
            <v>0.4</v>
          </cell>
          <cell r="KQ534">
            <v>1.9</v>
          </cell>
          <cell r="KR534">
            <v>1240000</v>
          </cell>
          <cell r="KS534">
            <v>1090000</v>
          </cell>
          <cell r="KT534">
            <v>1090000</v>
          </cell>
          <cell r="KU534"/>
          <cell r="KV534"/>
          <cell r="KW534"/>
          <cell r="KX534">
            <v>0</v>
          </cell>
          <cell r="KY534">
            <v>0</v>
          </cell>
          <cell r="KZ534">
            <v>0</v>
          </cell>
          <cell r="LA534"/>
          <cell r="LB534"/>
          <cell r="LC534"/>
          <cell r="LD534">
            <v>0</v>
          </cell>
          <cell r="LE534">
            <v>0</v>
          </cell>
          <cell r="LF534">
            <v>0</v>
          </cell>
          <cell r="LG534"/>
          <cell r="LH534"/>
          <cell r="LI534"/>
          <cell r="LJ534">
            <v>18000</v>
          </cell>
          <cell r="LK534">
            <v>0</v>
          </cell>
          <cell r="LL534">
            <v>0</v>
          </cell>
          <cell r="LM534"/>
          <cell r="LN534"/>
          <cell r="LO534"/>
          <cell r="LP534">
            <v>0</v>
          </cell>
          <cell r="LQ534">
            <v>0</v>
          </cell>
          <cell r="LR534">
            <v>0</v>
          </cell>
          <cell r="LS534"/>
          <cell r="LT534"/>
          <cell r="LU534"/>
          <cell r="LV534">
            <v>0</v>
          </cell>
          <cell r="LW534">
            <v>0</v>
          </cell>
          <cell r="LX534">
            <v>0</v>
          </cell>
          <cell r="LY534"/>
          <cell r="LZ534"/>
          <cell r="MA534"/>
          <cell r="MB534">
            <v>0</v>
          </cell>
          <cell r="MC534">
            <v>0</v>
          </cell>
          <cell r="MD534">
            <v>0</v>
          </cell>
          <cell r="ME534"/>
          <cell r="MF534"/>
          <cell r="MG534"/>
          <cell r="MH534">
            <v>5000</v>
          </cell>
          <cell r="MI534">
            <v>5000</v>
          </cell>
          <cell r="MJ534">
            <v>5000</v>
          </cell>
          <cell r="MK534"/>
          <cell r="ML534"/>
          <cell r="MM534"/>
          <cell r="MN534">
            <v>13000</v>
          </cell>
          <cell r="MO534">
            <v>13000</v>
          </cell>
          <cell r="MP534">
            <v>13000</v>
          </cell>
          <cell r="MQ534"/>
          <cell r="MR534"/>
          <cell r="MS534"/>
          <cell r="MT534">
            <v>60000</v>
          </cell>
          <cell r="MU534">
            <v>60000</v>
          </cell>
          <cell r="MV534">
            <v>60000</v>
          </cell>
          <cell r="MW534"/>
          <cell r="MX534"/>
          <cell r="MY534"/>
          <cell r="MZ534">
            <v>30000</v>
          </cell>
          <cell r="NA534">
            <v>25000</v>
          </cell>
          <cell r="NB534">
            <v>25000</v>
          </cell>
          <cell r="NC534"/>
          <cell r="ND534"/>
          <cell r="NE534"/>
          <cell r="NF534">
            <v>50000</v>
          </cell>
          <cell r="NG534">
            <v>20000</v>
          </cell>
          <cell r="NH534">
            <v>166.66666666666669</v>
          </cell>
          <cell r="NI534">
            <v>9000</v>
          </cell>
          <cell r="NJ534">
            <v>9000</v>
          </cell>
          <cell r="NK534">
            <v>9000</v>
          </cell>
          <cell r="NL534"/>
          <cell r="NM534"/>
          <cell r="NN534"/>
          <cell r="NO534">
            <v>0</v>
          </cell>
          <cell r="NP534">
            <v>0</v>
          </cell>
          <cell r="NQ534">
            <v>0</v>
          </cell>
          <cell r="NR534"/>
          <cell r="NS534"/>
          <cell r="NT534"/>
          <cell r="NU534">
            <v>0</v>
          </cell>
          <cell r="NV534">
            <v>0</v>
          </cell>
          <cell r="NW534">
            <v>0</v>
          </cell>
          <cell r="NX534"/>
          <cell r="NY534"/>
          <cell r="NZ534"/>
          <cell r="OA534">
            <v>20000</v>
          </cell>
          <cell r="OB534">
            <v>20000</v>
          </cell>
          <cell r="OC534">
            <v>20000</v>
          </cell>
          <cell r="OD534"/>
          <cell r="OE534"/>
          <cell r="OF534"/>
          <cell r="OG534">
            <v>20000</v>
          </cell>
          <cell r="OH534">
            <v>20000</v>
          </cell>
          <cell r="OI534">
            <v>20000</v>
          </cell>
          <cell r="OJ534"/>
          <cell r="OK534"/>
          <cell r="OL534"/>
          <cell r="OM534">
            <v>50000</v>
          </cell>
          <cell r="ON534">
            <v>50000</v>
          </cell>
          <cell r="OO534">
            <v>50000</v>
          </cell>
          <cell r="OP534"/>
          <cell r="OQ534"/>
          <cell r="OR534"/>
          <cell r="OS534">
            <v>0</v>
          </cell>
          <cell r="OT534">
            <v>0</v>
          </cell>
          <cell r="OU534">
            <v>0</v>
          </cell>
          <cell r="OV534"/>
          <cell r="OW534"/>
          <cell r="OX534"/>
          <cell r="OY534">
            <v>0</v>
          </cell>
          <cell r="OZ534">
            <v>0</v>
          </cell>
          <cell r="PA534">
            <v>0</v>
          </cell>
          <cell r="PB534"/>
          <cell r="PC534"/>
          <cell r="PD534"/>
          <cell r="PE534">
            <v>25000</v>
          </cell>
          <cell r="PF534">
            <v>25000</v>
          </cell>
          <cell r="PG534">
            <v>25000</v>
          </cell>
          <cell r="PH534"/>
          <cell r="PI534"/>
          <cell r="PJ534"/>
          <cell r="PK534">
            <v>0</v>
          </cell>
          <cell r="PL534">
            <v>0</v>
          </cell>
          <cell r="PM534">
            <v>0</v>
          </cell>
          <cell r="PN534"/>
          <cell r="PO534"/>
          <cell r="PP534"/>
          <cell r="PQ534">
            <v>240000</v>
          </cell>
          <cell r="PR534">
            <v>206000</v>
          </cell>
          <cell r="PS534">
            <v>206000</v>
          </cell>
          <cell r="PT534"/>
          <cell r="PU534"/>
          <cell r="PV534"/>
          <cell r="PW534">
            <v>1730000</v>
          </cell>
          <cell r="PX534">
            <v>1523000</v>
          </cell>
          <cell r="PY534">
            <v>1523000</v>
          </cell>
          <cell r="PZ534">
            <v>100</v>
          </cell>
          <cell r="QA534">
            <v>1730000</v>
          </cell>
          <cell r="QB534">
            <v>1523000</v>
          </cell>
          <cell r="QC534">
            <v>100</v>
          </cell>
          <cell r="QD534"/>
          <cell r="QE534"/>
          <cell r="QF534"/>
          <cell r="QG534">
            <v>1290000</v>
          </cell>
          <cell r="QH534">
            <v>1450000</v>
          </cell>
          <cell r="QI534">
            <v>1523000</v>
          </cell>
          <cell r="QJ534">
            <v>0</v>
          </cell>
          <cell r="QK534">
            <v>0</v>
          </cell>
          <cell r="QL534">
            <v>0</v>
          </cell>
          <cell r="QM534">
            <v>0</v>
          </cell>
          <cell r="QN534">
            <v>0</v>
          </cell>
          <cell r="QO534">
            <v>0</v>
          </cell>
          <cell r="QP534">
            <v>0</v>
          </cell>
          <cell r="QQ534">
            <v>0</v>
          </cell>
          <cell r="QR534">
            <v>0</v>
          </cell>
          <cell r="QS534">
            <v>0</v>
          </cell>
          <cell r="QT534">
            <v>0</v>
          </cell>
          <cell r="QU534">
            <v>0</v>
          </cell>
          <cell r="QV534"/>
          <cell r="QW534">
            <v>0</v>
          </cell>
          <cell r="QX534">
            <v>0</v>
          </cell>
          <cell r="QY534">
            <v>0</v>
          </cell>
          <cell r="QZ534"/>
          <cell r="RA534">
            <v>0</v>
          </cell>
          <cell r="RB534">
            <v>71583</v>
          </cell>
          <cell r="RC534">
            <v>0</v>
          </cell>
          <cell r="RD534">
            <v>43000</v>
          </cell>
          <cell r="RE534">
            <v>40000</v>
          </cell>
          <cell r="RF534">
            <v>40000</v>
          </cell>
          <cell r="RG534">
            <v>133000</v>
          </cell>
          <cell r="RH534">
            <v>135000</v>
          </cell>
          <cell r="RI534">
            <v>162000</v>
          </cell>
          <cell r="RJ534"/>
          <cell r="RK534"/>
          <cell r="RL534"/>
          <cell r="RM534">
            <v>2683</v>
          </cell>
          <cell r="RN534">
            <v>5000</v>
          </cell>
          <cell r="RO534">
            <v>5000</v>
          </cell>
          <cell r="RP534">
            <v>10.331632653061225</v>
          </cell>
          <cell r="RQ534"/>
          <cell r="RR534"/>
          <cell r="RS534"/>
          <cell r="RT534">
            <v>0</v>
          </cell>
          <cell r="RU534"/>
          <cell r="RV534"/>
          <cell r="RW534"/>
          <cell r="RX534" t="str">
            <v>N</v>
          </cell>
          <cell r="RY534"/>
          <cell r="RZ534">
            <v>1523000</v>
          </cell>
          <cell r="SA534">
            <v>1523000</v>
          </cell>
          <cell r="SB534">
            <v>1406000</v>
          </cell>
          <cell r="SC534">
            <v>117000</v>
          </cell>
          <cell r="SD534">
            <v>0</v>
          </cell>
          <cell r="SE534"/>
          <cell r="SF534"/>
          <cell r="SG534"/>
          <cell r="SH534"/>
          <cell r="SI534"/>
          <cell r="SJ534">
            <v>1.5</v>
          </cell>
          <cell r="SK534"/>
          <cell r="SL534"/>
          <cell r="SM534">
            <v>1.5</v>
          </cell>
          <cell r="SN534"/>
          <cell r="SO534"/>
          <cell r="SP534"/>
          <cell r="SQ534"/>
          <cell r="SR534"/>
          <cell r="SS534">
            <v>100</v>
          </cell>
          <cell r="ST534">
            <v>0</v>
          </cell>
          <cell r="SU534"/>
          <cell r="SV534">
            <v>1673000</v>
          </cell>
          <cell r="SW534"/>
          <cell r="SX534">
            <v>1.0340705319784818</v>
          </cell>
          <cell r="SY534">
            <v>2423000</v>
          </cell>
          <cell r="SZ534">
            <v>2423000</v>
          </cell>
          <cell r="TA534"/>
          <cell r="TB534">
            <v>0</v>
          </cell>
          <cell r="TC534" t="str">
            <v>OK</v>
          </cell>
          <cell r="TD534"/>
          <cell r="TE534"/>
          <cell r="TF534">
            <v>0</v>
          </cell>
          <cell r="TG534"/>
          <cell r="TH534"/>
          <cell r="TI534"/>
          <cell r="TJ534"/>
          <cell r="TK534"/>
          <cell r="TL534"/>
          <cell r="TM534">
            <v>0</v>
          </cell>
          <cell r="TN534">
            <v>0</v>
          </cell>
          <cell r="TO534">
            <v>0</v>
          </cell>
          <cell r="TP534">
            <v>20000</v>
          </cell>
          <cell r="TQ534">
            <v>20000</v>
          </cell>
          <cell r="TR534" t="str">
            <v>podíl oprav v budově</v>
          </cell>
          <cell r="TS534">
            <v>1450000</v>
          </cell>
          <cell r="TT534">
            <v>0</v>
          </cell>
          <cell r="TU534">
            <v>0</v>
          </cell>
          <cell r="TV534">
            <v>1450000</v>
          </cell>
          <cell r="TW534"/>
          <cell r="TX534"/>
          <cell r="TY534">
            <v>1450000</v>
          </cell>
          <cell r="TZ534"/>
          <cell r="UA534"/>
          <cell r="UB534">
            <v>0</v>
          </cell>
          <cell r="UC534"/>
          <cell r="UD534"/>
          <cell r="UE534">
            <v>1450000</v>
          </cell>
          <cell r="UF534">
            <v>1450000</v>
          </cell>
          <cell r="UG534">
            <v>4</v>
          </cell>
          <cell r="UH534">
            <v>1406500</v>
          </cell>
          <cell r="UI534">
            <v>1406500</v>
          </cell>
          <cell r="UJ534"/>
          <cell r="UK534"/>
          <cell r="UL534"/>
          <cell r="UM534"/>
          <cell r="UN534"/>
          <cell r="UO534"/>
          <cell r="UP534">
            <v>1406500</v>
          </cell>
          <cell r="UQ534">
            <v>1406500</v>
          </cell>
          <cell r="UR534">
            <v>1406500</v>
          </cell>
          <cell r="US534">
            <v>1406000</v>
          </cell>
          <cell r="UT534">
            <v>1406000</v>
          </cell>
          <cell r="UU534">
            <v>117000</v>
          </cell>
          <cell r="UV534">
            <v>1523000</v>
          </cell>
          <cell r="UW534">
            <v>1523000</v>
          </cell>
          <cell r="UX534">
            <v>285585.30642285116</v>
          </cell>
          <cell r="UY534">
            <v>285585.30642285116</v>
          </cell>
          <cell r="UZ534">
            <v>285585</v>
          </cell>
          <cell r="VA534">
            <v>285585</v>
          </cell>
          <cell r="VB534">
            <v>142792.65321142558</v>
          </cell>
          <cell r="VC534">
            <v>142792.65321142558</v>
          </cell>
          <cell r="VD534">
            <v>142793</v>
          </cell>
          <cell r="VE534">
            <v>142793</v>
          </cell>
          <cell r="VF534">
            <v>977622</v>
          </cell>
          <cell r="VG534">
            <v>1090000</v>
          </cell>
          <cell r="VH534">
            <v>433000</v>
          </cell>
          <cell r="VI534">
            <v>1523000</v>
          </cell>
          <cell r="VJ534">
            <v>0</v>
          </cell>
          <cell r="VK534">
            <v>117000</v>
          </cell>
          <cell r="VL534">
            <v>0</v>
          </cell>
          <cell r="VM534" t="str">
            <v>číslo smlouvy 06909/2020/SOC ze dne 26. 10. 2020</v>
          </cell>
          <cell r="VN534">
            <v>117000</v>
          </cell>
          <cell r="VO534">
            <v>44000</v>
          </cell>
          <cell r="VP534">
            <v>96.965517241379303</v>
          </cell>
          <cell r="VQ534">
            <v>428378</v>
          </cell>
          <cell r="VR534">
            <v>44663</v>
          </cell>
          <cell r="VS534"/>
          <cell r="VT534"/>
          <cell r="VU534"/>
          <cell r="VV534">
            <v>977622</v>
          </cell>
          <cell r="VW534">
            <v>44713</v>
          </cell>
          <cell r="VX534">
            <v>117000</v>
          </cell>
          <cell r="VY534">
            <v>117000</v>
          </cell>
          <cell r="VZ534">
            <v>0</v>
          </cell>
          <cell r="WA534"/>
          <cell r="WB534">
            <v>117000</v>
          </cell>
          <cell r="WC534">
            <v>0</v>
          </cell>
          <cell r="WD534">
            <v>4</v>
          </cell>
          <cell r="WE534">
            <v>239020.00000000003</v>
          </cell>
          <cell r="WF534">
            <v>239020.00000000003</v>
          </cell>
          <cell r="WG534"/>
          <cell r="WH534">
            <v>0</v>
          </cell>
          <cell r="WI534"/>
          <cell r="WJ534"/>
          <cell r="WK534"/>
          <cell r="WL534"/>
          <cell r="WM534"/>
          <cell r="WN534">
            <v>239020.00000000003</v>
          </cell>
          <cell r="WO534">
            <v>117000</v>
          </cell>
          <cell r="WP534">
            <v>117000</v>
          </cell>
          <cell r="WQ534">
            <v>117000</v>
          </cell>
          <cell r="WR534">
            <v>20754.138415635567</v>
          </cell>
          <cell r="WS534">
            <v>96245.861584364437</v>
          </cell>
          <cell r="WT534">
            <v>20754.138415635567</v>
          </cell>
          <cell r="WU534">
            <v>96245.861584364437</v>
          </cell>
          <cell r="WV534">
            <v>20754</v>
          </cell>
          <cell r="WW534">
            <v>96246</v>
          </cell>
          <cell r="WX534">
            <v>20754</v>
          </cell>
          <cell r="WY534">
            <v>96246</v>
          </cell>
          <cell r="WZ534">
            <v>-0.13841563556707115</v>
          </cell>
          <cell r="XA534">
            <v>0.13841563556343317</v>
          </cell>
          <cell r="XB534">
            <v>303000</v>
          </cell>
          <cell r="XC534">
            <v>323754</v>
          </cell>
          <cell r="XD534">
            <v>420000</v>
          </cell>
          <cell r="XE534">
            <v>0</v>
          </cell>
          <cell r="XF534">
            <v>8.3214793741109538</v>
          </cell>
          <cell r="XG534"/>
          <cell r="XH534">
            <v>117000</v>
          </cell>
          <cell r="XI534">
            <v>0</v>
          </cell>
          <cell r="XJ534">
            <v>0</v>
          </cell>
          <cell r="XK534">
            <v>0</v>
          </cell>
          <cell r="XL534">
            <v>0</v>
          </cell>
          <cell r="XM534">
            <v>0</v>
          </cell>
          <cell r="XN534">
            <v>0</v>
          </cell>
          <cell r="XO534">
            <v>0</v>
          </cell>
          <cell r="XP534">
            <v>0</v>
          </cell>
          <cell r="XQ534"/>
          <cell r="XR534" t="e">
            <v>#DIV/0!</v>
          </cell>
          <cell r="XS534"/>
          <cell r="XT534"/>
          <cell r="XU534"/>
          <cell r="XV534"/>
          <cell r="XW534"/>
          <cell r="XX534"/>
          <cell r="XY534">
            <v>239020.00000000003</v>
          </cell>
        </row>
        <row r="535">
          <cell r="A535">
            <v>5326488</v>
          </cell>
          <cell r="B535" t="str">
            <v>NNO</v>
          </cell>
          <cell r="C535">
            <v>1</v>
          </cell>
          <cell r="D535" t="str">
            <v>Slezská diakonie</v>
          </cell>
          <cell r="E535">
            <v>65468562</v>
          </cell>
          <cell r="F535" t="str">
            <v xml:space="preserve">Na Nivách 259/7
Český Těšín
737 01 Český Těšín 1
</v>
          </cell>
          <cell r="G535" t="str">
            <v>Církve a náboženské společnosti</v>
          </cell>
          <cell r="H535" t="str">
            <v>terénní programy</v>
          </cell>
          <cell r="I535" t="str">
            <v>sociální prevence</v>
          </cell>
          <cell r="J535" t="str">
            <v>BETHEL Třinec, terénní program</v>
          </cell>
          <cell r="K535">
            <v>38718</v>
          </cell>
          <cell r="L535"/>
          <cell r="M535" t="str">
            <v>N</v>
          </cell>
          <cell r="N535"/>
          <cell r="O535"/>
          <cell r="P535"/>
          <cell r="Q535"/>
          <cell r="R535"/>
          <cell r="S535"/>
          <cell r="T535"/>
          <cell r="U535"/>
          <cell r="V535"/>
          <cell r="W535"/>
          <cell r="X535"/>
          <cell r="Y535"/>
          <cell r="Z535"/>
          <cell r="AA535"/>
          <cell r="AB535"/>
          <cell r="AC535"/>
          <cell r="AD535"/>
          <cell r="AE535"/>
          <cell r="AF535"/>
          <cell r="AG535"/>
          <cell r="AH535"/>
          <cell r="AI535"/>
          <cell r="AJ535"/>
          <cell r="AK535"/>
          <cell r="AL535"/>
          <cell r="AM535"/>
          <cell r="AN535"/>
          <cell r="AO535"/>
          <cell r="AP535"/>
          <cell r="AQ535" t="str">
            <v>• počet klientů: 1
• počet kontaktů (10 min jednání): 1</v>
          </cell>
          <cell r="AR535">
            <v>1</v>
          </cell>
          <cell r="AS535">
            <v>12</v>
          </cell>
          <cell r="AT535">
            <v>34</v>
          </cell>
          <cell r="AU535">
            <v>40</v>
          </cell>
          <cell r="AV535">
            <v>40</v>
          </cell>
          <cell r="AW535"/>
          <cell r="AX535"/>
          <cell r="AY535"/>
          <cell r="AZ535"/>
          <cell r="BA535"/>
          <cell r="BB535">
            <v>1</v>
          </cell>
          <cell r="BC535">
            <v>636</v>
          </cell>
          <cell r="BD535">
            <v>500</v>
          </cell>
          <cell r="BE535">
            <v>600</v>
          </cell>
          <cell r="BF535"/>
          <cell r="BG535"/>
          <cell r="BH535"/>
          <cell r="BI535"/>
          <cell r="BJ535"/>
          <cell r="BK535"/>
          <cell r="BL535"/>
          <cell r="BM535" t="str">
            <v>•  6. osoby bez přístřeší</v>
          </cell>
          <cell r="BN535" t="str">
            <v>osoby bez přístřeší</v>
          </cell>
          <cell r="BO535" t="str">
            <v>• dorost (16 – 18 let)
• mladí dospělí (19 – 26 let)
• dospělí (27 – 64 let)
• mladší senioři (65 – 80 let)</v>
          </cell>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cell r="DC535"/>
          <cell r="DD535"/>
          <cell r="DE535"/>
          <cell r="DF535"/>
          <cell r="DG535"/>
          <cell r="DH535"/>
          <cell r="DI535"/>
          <cell r="DJ535"/>
          <cell r="DK535"/>
          <cell r="DL535"/>
          <cell r="DM535"/>
          <cell r="DN535"/>
          <cell r="DO535"/>
          <cell r="DP535"/>
          <cell r="DQ535"/>
          <cell r="DR535"/>
          <cell r="DS535"/>
          <cell r="DT535"/>
          <cell r="DU535"/>
          <cell r="DV535"/>
          <cell r="DW535"/>
          <cell r="DX535"/>
          <cell r="DY535"/>
          <cell r="DZ535"/>
          <cell r="EA535"/>
          <cell r="EB535"/>
          <cell r="EC535"/>
          <cell r="ED535"/>
          <cell r="EE535"/>
          <cell r="EF535"/>
          <cell r="EG535"/>
          <cell r="EH535"/>
          <cell r="EI535"/>
          <cell r="EJ535"/>
          <cell r="EK535"/>
          <cell r="EL535">
            <v>2</v>
          </cell>
          <cell r="EM535">
            <v>0.35</v>
          </cell>
          <cell r="EN535">
            <v>0.35</v>
          </cell>
          <cell r="EO535">
            <v>220000</v>
          </cell>
          <cell r="EP535">
            <v>220000</v>
          </cell>
          <cell r="EQ535">
            <v>2</v>
          </cell>
          <cell r="ER535">
            <v>0.8</v>
          </cell>
          <cell r="ES535">
            <v>0.8</v>
          </cell>
          <cell r="ET535">
            <v>325000</v>
          </cell>
          <cell r="EU535">
            <v>231000</v>
          </cell>
          <cell r="EV535"/>
          <cell r="EW535"/>
          <cell r="EX535"/>
          <cell r="EY535"/>
          <cell r="EZ535"/>
          <cell r="FA535"/>
          <cell r="FB535"/>
          <cell r="FC535"/>
          <cell r="FD535"/>
          <cell r="FE535"/>
          <cell r="FF535"/>
          <cell r="FG535"/>
          <cell r="FH535"/>
          <cell r="FI535"/>
          <cell r="FJ535"/>
          <cell r="FK535"/>
          <cell r="FL535"/>
          <cell r="FM535"/>
          <cell r="FN535"/>
          <cell r="FO535"/>
          <cell r="FP535">
            <v>2</v>
          </cell>
          <cell r="FQ535">
            <v>0.15</v>
          </cell>
          <cell r="FR535">
            <v>0.15</v>
          </cell>
          <cell r="FS535">
            <v>98000</v>
          </cell>
          <cell r="FT535">
            <v>98000</v>
          </cell>
          <cell r="FU535"/>
          <cell r="FV535"/>
          <cell r="FW535"/>
          <cell r="FX535"/>
          <cell r="FY535"/>
          <cell r="FZ535"/>
          <cell r="GA535"/>
          <cell r="GB535"/>
          <cell r="GC535"/>
          <cell r="GD535"/>
          <cell r="GE535"/>
          <cell r="GF535"/>
          <cell r="GG535"/>
          <cell r="GH535"/>
          <cell r="GI535"/>
          <cell r="GJ535"/>
          <cell r="GK535"/>
          <cell r="GL535"/>
          <cell r="GM535"/>
          <cell r="GN535"/>
          <cell r="GO535"/>
          <cell r="GP535"/>
          <cell r="GQ535"/>
          <cell r="GR535"/>
          <cell r="GS535"/>
          <cell r="GT535"/>
          <cell r="GU535"/>
          <cell r="GV535"/>
          <cell r="GW535"/>
          <cell r="GX535"/>
          <cell r="GY535"/>
          <cell r="GZ535"/>
          <cell r="HA535"/>
          <cell r="HB535"/>
          <cell r="HC535"/>
          <cell r="HD535"/>
          <cell r="HE535"/>
          <cell r="HF535"/>
          <cell r="HG535"/>
          <cell r="HH535"/>
          <cell r="HI535"/>
          <cell r="HJ535"/>
          <cell r="HK535"/>
          <cell r="HL535"/>
          <cell r="HM535"/>
          <cell r="HN535"/>
          <cell r="HO535"/>
          <cell r="HP535"/>
          <cell r="HQ535"/>
          <cell r="HR535"/>
          <cell r="HS535"/>
          <cell r="HT535"/>
          <cell r="HU535"/>
          <cell r="HV535"/>
          <cell r="HW535"/>
          <cell r="HX535"/>
          <cell r="HY535"/>
          <cell r="HZ535"/>
          <cell r="IA535"/>
          <cell r="IB535"/>
          <cell r="IC535"/>
          <cell r="ID535"/>
          <cell r="IE535"/>
          <cell r="IF535"/>
          <cell r="IG535"/>
          <cell r="IH535"/>
          <cell r="II535"/>
          <cell r="IJ535"/>
          <cell r="IK535"/>
          <cell r="IL535"/>
          <cell r="IM535"/>
          <cell r="IN535"/>
          <cell r="IO535"/>
          <cell r="IP535"/>
          <cell r="IQ535"/>
          <cell r="IR535"/>
          <cell r="IS535"/>
          <cell r="IT535"/>
          <cell r="IU535"/>
          <cell r="IV535"/>
          <cell r="IW535"/>
          <cell r="IX535"/>
          <cell r="IY535"/>
          <cell r="IZ535"/>
          <cell r="JA535"/>
          <cell r="JB535"/>
          <cell r="JC535"/>
          <cell r="JD535"/>
          <cell r="JE535"/>
          <cell r="JF535"/>
          <cell r="JG535"/>
          <cell r="JH535"/>
          <cell r="JI535"/>
          <cell r="JJ535"/>
          <cell r="JK535"/>
          <cell r="JL535"/>
          <cell r="JM535"/>
          <cell r="JN535"/>
          <cell r="JO535"/>
          <cell r="JP535"/>
          <cell r="JQ535"/>
          <cell r="JR535"/>
          <cell r="JS535"/>
          <cell r="JT535"/>
          <cell r="JU535"/>
          <cell r="JV535"/>
          <cell r="JW535"/>
          <cell r="JX535"/>
          <cell r="JY535"/>
          <cell r="JZ535"/>
          <cell r="KA535"/>
          <cell r="KB535"/>
          <cell r="KC535"/>
          <cell r="KD535"/>
          <cell r="KE535"/>
          <cell r="KF535"/>
          <cell r="KG535"/>
          <cell r="KH535">
            <v>0</v>
          </cell>
          <cell r="KI535"/>
          <cell r="KJ535">
            <v>1.1499999999999999</v>
          </cell>
          <cell r="KK535">
            <v>0</v>
          </cell>
          <cell r="KL535">
            <v>0</v>
          </cell>
          <cell r="KM535">
            <v>0</v>
          </cell>
          <cell r="KN535">
            <v>1.1499999999999999</v>
          </cell>
          <cell r="KO535">
            <v>1.1499999999999999</v>
          </cell>
          <cell r="KP535">
            <v>0.15</v>
          </cell>
          <cell r="KQ535">
            <v>1.2999999999999998</v>
          </cell>
          <cell r="KR535">
            <v>643000</v>
          </cell>
          <cell r="KS535">
            <v>549000</v>
          </cell>
          <cell r="KT535">
            <v>549000</v>
          </cell>
          <cell r="KU535"/>
          <cell r="KV535"/>
          <cell r="KW535"/>
          <cell r="KX535">
            <v>0</v>
          </cell>
          <cell r="KY535">
            <v>0</v>
          </cell>
          <cell r="KZ535">
            <v>0</v>
          </cell>
          <cell r="LA535"/>
          <cell r="LB535"/>
          <cell r="LC535"/>
          <cell r="LD535">
            <v>0</v>
          </cell>
          <cell r="LE535">
            <v>0</v>
          </cell>
          <cell r="LF535">
            <v>0</v>
          </cell>
          <cell r="LG535"/>
          <cell r="LH535"/>
          <cell r="LI535"/>
          <cell r="LJ535">
            <v>0</v>
          </cell>
          <cell r="LK535">
            <v>0</v>
          </cell>
          <cell r="LL535">
            <v>0</v>
          </cell>
          <cell r="LM535"/>
          <cell r="LN535"/>
          <cell r="LO535"/>
          <cell r="LP535">
            <v>0</v>
          </cell>
          <cell r="LQ535">
            <v>0</v>
          </cell>
          <cell r="LR535">
            <v>0</v>
          </cell>
          <cell r="LS535"/>
          <cell r="LT535"/>
          <cell r="LU535"/>
          <cell r="LV535">
            <v>6000</v>
          </cell>
          <cell r="LW535">
            <v>6000</v>
          </cell>
          <cell r="LX535">
            <v>6000</v>
          </cell>
          <cell r="LY535"/>
          <cell r="LZ535"/>
          <cell r="MA535"/>
          <cell r="MB535">
            <v>0</v>
          </cell>
          <cell r="MC535">
            <v>0</v>
          </cell>
          <cell r="MD535">
            <v>0</v>
          </cell>
          <cell r="ME535"/>
          <cell r="MF535"/>
          <cell r="MG535"/>
          <cell r="MH535">
            <v>3000</v>
          </cell>
          <cell r="MI535">
            <v>3000</v>
          </cell>
          <cell r="MJ535">
            <v>3000</v>
          </cell>
          <cell r="MK535"/>
          <cell r="ML535"/>
          <cell r="MM535"/>
          <cell r="MN535">
            <v>6000</v>
          </cell>
          <cell r="MO535">
            <v>6000</v>
          </cell>
          <cell r="MP535">
            <v>6000</v>
          </cell>
          <cell r="MQ535"/>
          <cell r="MR535"/>
          <cell r="MS535"/>
          <cell r="MT535">
            <v>20000</v>
          </cell>
          <cell r="MU535">
            <v>20000</v>
          </cell>
          <cell r="MV535">
            <v>20000</v>
          </cell>
          <cell r="MW535"/>
          <cell r="MX535"/>
          <cell r="MY535"/>
          <cell r="MZ535">
            <v>20000</v>
          </cell>
          <cell r="NA535">
            <v>20000</v>
          </cell>
          <cell r="NB535">
            <v>20000</v>
          </cell>
          <cell r="NC535"/>
          <cell r="ND535"/>
          <cell r="NE535"/>
          <cell r="NF535">
            <v>20000</v>
          </cell>
          <cell r="NG535">
            <v>0</v>
          </cell>
          <cell r="NH535">
            <v>100</v>
          </cell>
          <cell r="NI535">
            <v>1000</v>
          </cell>
          <cell r="NJ535">
            <v>1000</v>
          </cell>
          <cell r="NK535">
            <v>1000</v>
          </cell>
          <cell r="NL535"/>
          <cell r="NM535"/>
          <cell r="NN535"/>
          <cell r="NO535">
            <v>0</v>
          </cell>
          <cell r="NP535">
            <v>0</v>
          </cell>
          <cell r="NQ535">
            <v>0</v>
          </cell>
          <cell r="NR535"/>
          <cell r="NS535"/>
          <cell r="NT535"/>
          <cell r="NU535">
            <v>0</v>
          </cell>
          <cell r="NV535">
            <v>0</v>
          </cell>
          <cell r="NW535">
            <v>0</v>
          </cell>
          <cell r="NX535"/>
          <cell r="NY535"/>
          <cell r="NZ535"/>
          <cell r="OA535">
            <v>15000</v>
          </cell>
          <cell r="OB535">
            <v>15000</v>
          </cell>
          <cell r="OC535">
            <v>15000</v>
          </cell>
          <cell r="OD535"/>
          <cell r="OE535"/>
          <cell r="OF535"/>
          <cell r="OG535">
            <v>0</v>
          </cell>
          <cell r="OH535">
            <v>0</v>
          </cell>
          <cell r="OI535">
            <v>0</v>
          </cell>
          <cell r="OJ535"/>
          <cell r="OK535"/>
          <cell r="OL535"/>
          <cell r="OM535">
            <v>3000</v>
          </cell>
          <cell r="ON535">
            <v>3000</v>
          </cell>
          <cell r="OO535">
            <v>3000</v>
          </cell>
          <cell r="OP535"/>
          <cell r="OQ535"/>
          <cell r="OR535"/>
          <cell r="OS535">
            <v>0</v>
          </cell>
          <cell r="OT535">
            <v>0</v>
          </cell>
          <cell r="OU535">
            <v>0</v>
          </cell>
          <cell r="OV535"/>
          <cell r="OW535"/>
          <cell r="OX535"/>
          <cell r="OY535">
            <v>0</v>
          </cell>
          <cell r="OZ535">
            <v>0</v>
          </cell>
          <cell r="PA535">
            <v>0</v>
          </cell>
          <cell r="PB535"/>
          <cell r="PC535"/>
          <cell r="PD535"/>
          <cell r="PE535">
            <v>15000</v>
          </cell>
          <cell r="PF535">
            <v>10000</v>
          </cell>
          <cell r="PG535">
            <v>10000</v>
          </cell>
          <cell r="PH535"/>
          <cell r="PI535"/>
          <cell r="PJ535"/>
          <cell r="PK535">
            <v>3000</v>
          </cell>
          <cell r="PL535">
            <v>0</v>
          </cell>
          <cell r="PM535">
            <v>0</v>
          </cell>
          <cell r="PN535"/>
          <cell r="PO535"/>
          <cell r="PP535"/>
          <cell r="PQ535">
            <v>112000</v>
          </cell>
          <cell r="PR535">
            <v>112000</v>
          </cell>
          <cell r="PS535">
            <v>112000</v>
          </cell>
          <cell r="PT535"/>
          <cell r="PU535"/>
          <cell r="PV535"/>
          <cell r="PW535">
            <v>847000</v>
          </cell>
          <cell r="PX535">
            <v>745000</v>
          </cell>
          <cell r="PY535">
            <v>745000</v>
          </cell>
          <cell r="PZ535">
            <v>100</v>
          </cell>
          <cell r="QA535">
            <v>847000</v>
          </cell>
          <cell r="QB535">
            <v>745000</v>
          </cell>
          <cell r="QC535">
            <v>100</v>
          </cell>
          <cell r="QD535"/>
          <cell r="QE535"/>
          <cell r="QF535"/>
          <cell r="QG535">
            <v>661000</v>
          </cell>
          <cell r="QH535">
            <v>738000</v>
          </cell>
          <cell r="QI535">
            <v>745000</v>
          </cell>
          <cell r="QJ535">
            <v>0</v>
          </cell>
          <cell r="QK535">
            <v>0</v>
          </cell>
          <cell r="QL535">
            <v>0</v>
          </cell>
          <cell r="QM535">
            <v>0</v>
          </cell>
          <cell r="QN535">
            <v>0</v>
          </cell>
          <cell r="QO535">
            <v>0</v>
          </cell>
          <cell r="QP535">
            <v>0</v>
          </cell>
          <cell r="QQ535">
            <v>0</v>
          </cell>
          <cell r="QR535">
            <v>0</v>
          </cell>
          <cell r="QS535">
            <v>0</v>
          </cell>
          <cell r="QT535">
            <v>0</v>
          </cell>
          <cell r="QU535">
            <v>0</v>
          </cell>
          <cell r="QV535"/>
          <cell r="QW535">
            <v>0</v>
          </cell>
          <cell r="QX535">
            <v>0</v>
          </cell>
          <cell r="QY535">
            <v>0</v>
          </cell>
          <cell r="QZ535"/>
          <cell r="RA535">
            <v>20426</v>
          </cell>
          <cell r="RB535">
            <v>66900</v>
          </cell>
          <cell r="RC535">
            <v>0</v>
          </cell>
          <cell r="RD535">
            <v>35000</v>
          </cell>
          <cell r="RE535">
            <v>32000</v>
          </cell>
          <cell r="RF535">
            <v>32000</v>
          </cell>
          <cell r="RG535">
            <v>64000</v>
          </cell>
          <cell r="RH535">
            <v>69000</v>
          </cell>
          <cell r="RI535">
            <v>70000</v>
          </cell>
          <cell r="RJ535"/>
          <cell r="RK535"/>
          <cell r="RL535"/>
          <cell r="RM535"/>
          <cell r="RN535"/>
          <cell r="RO535"/>
          <cell r="RP535">
            <v>8.9171974522292992</v>
          </cell>
          <cell r="RQ535"/>
          <cell r="RR535"/>
          <cell r="RS535"/>
          <cell r="RT535">
            <v>0</v>
          </cell>
          <cell r="RU535"/>
          <cell r="RV535"/>
          <cell r="RW535"/>
          <cell r="RX535" t="str">
            <v>N</v>
          </cell>
          <cell r="RY535"/>
          <cell r="RZ535">
            <v>745000</v>
          </cell>
          <cell r="SA535">
            <v>745000</v>
          </cell>
          <cell r="SB535">
            <v>715000</v>
          </cell>
          <cell r="SC535">
            <v>30000</v>
          </cell>
          <cell r="SD535">
            <v>0</v>
          </cell>
          <cell r="SE535"/>
          <cell r="SF535"/>
          <cell r="SG535"/>
          <cell r="SH535"/>
          <cell r="SI535"/>
          <cell r="SJ535">
            <v>1.2</v>
          </cell>
          <cell r="SK535"/>
          <cell r="SL535"/>
          <cell r="SM535">
            <v>1.2</v>
          </cell>
          <cell r="SN535"/>
          <cell r="SO535"/>
          <cell r="SP535"/>
          <cell r="SQ535"/>
          <cell r="SR535"/>
          <cell r="SS535">
            <v>95.833333333333329</v>
          </cell>
          <cell r="ST535">
            <v>-5.0000000000000044E-2</v>
          </cell>
          <cell r="SU535"/>
          <cell r="SV535">
            <v>891000</v>
          </cell>
          <cell r="SW535"/>
          <cell r="SX535">
            <v>0.95061728395061729</v>
          </cell>
          <cell r="SY535">
            <v>1476000</v>
          </cell>
          <cell r="SZ535">
            <v>1476000</v>
          </cell>
          <cell r="TA535"/>
          <cell r="TB535">
            <v>0</v>
          </cell>
          <cell r="TC535" t="str">
            <v>OK</v>
          </cell>
          <cell r="TD535" t="str">
            <v>OK</v>
          </cell>
          <cell r="TE535"/>
          <cell r="TF535">
            <v>0</v>
          </cell>
          <cell r="TG535"/>
          <cell r="TH535"/>
          <cell r="TI535"/>
          <cell r="TJ535">
            <v>0</v>
          </cell>
          <cell r="TK535"/>
          <cell r="TL535">
            <v>0</v>
          </cell>
          <cell r="TM535">
            <v>6000</v>
          </cell>
          <cell r="TN535">
            <v>6000</v>
          </cell>
          <cell r="TO535" t="str">
            <v>mobil</v>
          </cell>
          <cell r="TP535">
            <v>0</v>
          </cell>
          <cell r="TQ535">
            <v>0</v>
          </cell>
          <cell r="TR535">
            <v>0</v>
          </cell>
          <cell r="TS535">
            <v>720000</v>
          </cell>
          <cell r="TT535">
            <v>18000</v>
          </cell>
          <cell r="TU535">
            <v>0</v>
          </cell>
          <cell r="TV535">
            <v>738000</v>
          </cell>
          <cell r="TW535"/>
          <cell r="TX535"/>
          <cell r="TY535">
            <v>738000</v>
          </cell>
          <cell r="TZ535"/>
          <cell r="UA535"/>
          <cell r="UB535">
            <v>0</v>
          </cell>
          <cell r="UC535"/>
          <cell r="UD535"/>
          <cell r="UE535">
            <v>738000</v>
          </cell>
          <cell r="UF535">
            <v>738000</v>
          </cell>
          <cell r="UG535">
            <v>4</v>
          </cell>
          <cell r="UH535">
            <v>715860</v>
          </cell>
          <cell r="UI535">
            <v>715860</v>
          </cell>
          <cell r="UJ535"/>
          <cell r="UK535"/>
          <cell r="UL535"/>
          <cell r="UM535"/>
          <cell r="UN535"/>
          <cell r="UO535"/>
          <cell r="UP535">
            <v>715860</v>
          </cell>
          <cell r="UQ535">
            <v>715860</v>
          </cell>
          <cell r="UR535">
            <v>715860</v>
          </cell>
          <cell r="US535">
            <v>715000</v>
          </cell>
          <cell r="UT535">
            <v>715000</v>
          </cell>
          <cell r="UU535">
            <v>30000</v>
          </cell>
          <cell r="UV535">
            <v>745000</v>
          </cell>
          <cell r="UW535">
            <v>745000</v>
          </cell>
          <cell r="UX535">
            <v>145230.08114675575</v>
          </cell>
          <cell r="UY535">
            <v>145230.08114675575</v>
          </cell>
          <cell r="UZ535">
            <v>145230</v>
          </cell>
          <cell r="VA535">
            <v>145230</v>
          </cell>
          <cell r="VB535">
            <v>72615.040573377875</v>
          </cell>
          <cell r="VC535">
            <v>72615.040573377875</v>
          </cell>
          <cell r="VD535">
            <v>72615</v>
          </cell>
          <cell r="VE535">
            <v>72615</v>
          </cell>
          <cell r="VF535">
            <v>497155</v>
          </cell>
          <cell r="VG535">
            <v>549000</v>
          </cell>
          <cell r="VH535">
            <v>196000</v>
          </cell>
          <cell r="VI535">
            <v>745000</v>
          </cell>
          <cell r="VJ535">
            <v>0</v>
          </cell>
          <cell r="VK535">
            <v>30000</v>
          </cell>
          <cell r="VL535">
            <v>0</v>
          </cell>
          <cell r="VM535" t="str">
            <v>číslo smlouvy 06909/2020/SOC ze dne 26. 10. 2020</v>
          </cell>
          <cell r="VN535">
            <v>30000</v>
          </cell>
          <cell r="VO535">
            <v>23000</v>
          </cell>
          <cell r="VP535">
            <v>96.883468834688344</v>
          </cell>
          <cell r="VQ535">
            <v>217845</v>
          </cell>
          <cell r="VR535">
            <v>44663</v>
          </cell>
          <cell r="VS535"/>
          <cell r="VT535"/>
          <cell r="VU535"/>
          <cell r="VV535">
            <v>497155</v>
          </cell>
          <cell r="VW535">
            <v>44713</v>
          </cell>
          <cell r="VX535">
            <v>30000</v>
          </cell>
          <cell r="VY535">
            <v>30000</v>
          </cell>
          <cell r="VZ535">
            <v>0</v>
          </cell>
          <cell r="WA535"/>
          <cell r="WB535">
            <v>30000</v>
          </cell>
          <cell r="WC535">
            <v>0</v>
          </cell>
          <cell r="WD535">
            <v>4</v>
          </cell>
          <cell r="WE535">
            <v>121550.00000000001</v>
          </cell>
          <cell r="WF535">
            <v>121550.00000000001</v>
          </cell>
          <cell r="WG535"/>
          <cell r="WH535">
            <v>0</v>
          </cell>
          <cell r="WI535"/>
          <cell r="WJ535"/>
          <cell r="WK535"/>
          <cell r="WL535"/>
          <cell r="WM535"/>
          <cell r="WN535">
            <v>121550.00000000001</v>
          </cell>
          <cell r="WO535">
            <v>30000</v>
          </cell>
          <cell r="WP535">
            <v>30000</v>
          </cell>
          <cell r="WQ535">
            <v>30000</v>
          </cell>
          <cell r="WR535">
            <v>5321.5739527270689</v>
          </cell>
          <cell r="WS535">
            <v>24678.426047272929</v>
          </cell>
          <cell r="WT535">
            <v>5321.5739527270689</v>
          </cell>
          <cell r="WU535">
            <v>24678.426047272929</v>
          </cell>
          <cell r="WV535">
            <v>5322</v>
          </cell>
          <cell r="WW535">
            <v>24678</v>
          </cell>
          <cell r="WX535">
            <v>5322</v>
          </cell>
          <cell r="WY535">
            <v>24678</v>
          </cell>
          <cell r="WZ535">
            <v>0.42604727293110045</v>
          </cell>
          <cell r="XA535">
            <v>-0.42604727292928146</v>
          </cell>
          <cell r="XB535"/>
          <cell r="XC535">
            <v>5322</v>
          </cell>
          <cell r="XD535">
            <v>30000</v>
          </cell>
          <cell r="XE535">
            <v>0</v>
          </cell>
          <cell r="XF535">
            <v>4.1958041958041958</v>
          </cell>
          <cell r="XG535"/>
          <cell r="XH535">
            <v>30000</v>
          </cell>
          <cell r="XI535">
            <v>0</v>
          </cell>
          <cell r="XJ535">
            <v>0</v>
          </cell>
          <cell r="XK535">
            <v>0</v>
          </cell>
          <cell r="XL535">
            <v>0</v>
          </cell>
          <cell r="XM535">
            <v>0</v>
          </cell>
          <cell r="XN535">
            <v>0</v>
          </cell>
          <cell r="XO535">
            <v>0</v>
          </cell>
          <cell r="XP535">
            <v>0</v>
          </cell>
          <cell r="XQ535"/>
          <cell r="XR535" t="e">
            <v>#DIV/0!</v>
          </cell>
          <cell r="XS535"/>
          <cell r="XT535"/>
          <cell r="XU535"/>
          <cell r="XV535"/>
          <cell r="XW535"/>
          <cell r="XX535"/>
          <cell r="XY535">
            <v>121550.00000000001</v>
          </cell>
        </row>
        <row r="536">
          <cell r="A536">
            <v>5406711</v>
          </cell>
          <cell r="B536" t="str">
            <v>NNO</v>
          </cell>
          <cell r="C536">
            <v>1</v>
          </cell>
          <cell r="D536" t="str">
            <v>Slezská diakonie</v>
          </cell>
          <cell r="E536">
            <v>65468562</v>
          </cell>
          <cell r="F536" t="str">
            <v xml:space="preserve">Na Nivách 259/7
Český Těšín
737 01 Český Těšín 1
</v>
          </cell>
          <cell r="G536" t="str">
            <v>Církve a náboženské společnosti</v>
          </cell>
          <cell r="H536" t="str">
            <v>sociálně terapeutické dílny</v>
          </cell>
          <cell r="I536" t="str">
            <v>sociální prevence</v>
          </cell>
          <cell r="J536" t="str">
            <v>EFFATHA Karviná, sociálně terapeutické dílny</v>
          </cell>
          <cell r="K536">
            <v>39083</v>
          </cell>
          <cell r="L536"/>
          <cell r="M536" t="str">
            <v>N</v>
          </cell>
          <cell r="N536"/>
          <cell r="O536"/>
          <cell r="P536"/>
          <cell r="Q536"/>
          <cell r="R536"/>
          <cell r="S536"/>
          <cell r="T536"/>
          <cell r="U536"/>
          <cell r="V536"/>
          <cell r="W536"/>
          <cell r="X536"/>
          <cell r="Y536" t="str">
            <v>• počet klientů: 18</v>
          </cell>
          <cell r="Z536"/>
          <cell r="AA536">
            <v>18</v>
          </cell>
          <cell r="AB536">
            <v>18</v>
          </cell>
          <cell r="AC536">
            <v>40</v>
          </cell>
          <cell r="AD536">
            <v>44</v>
          </cell>
          <cell r="AE536">
            <v>40</v>
          </cell>
          <cell r="AF536"/>
          <cell r="AG536"/>
          <cell r="AH536"/>
          <cell r="AI536"/>
          <cell r="AJ536"/>
          <cell r="AK536"/>
          <cell r="AL536"/>
          <cell r="AM536"/>
          <cell r="AN536"/>
          <cell r="AO536"/>
          <cell r="AP536"/>
          <cell r="AQ536"/>
          <cell r="AR536"/>
          <cell r="AS536"/>
          <cell r="AT536"/>
          <cell r="AU536"/>
          <cell r="AV536"/>
          <cell r="AW536"/>
          <cell r="AX536"/>
          <cell r="AY536"/>
          <cell r="AZ536"/>
          <cell r="BA536"/>
          <cell r="BB536"/>
          <cell r="BC536"/>
          <cell r="BD536"/>
          <cell r="BE536"/>
          <cell r="BF536"/>
          <cell r="BG536"/>
          <cell r="BH536"/>
          <cell r="BI536"/>
          <cell r="BJ536"/>
          <cell r="BK536"/>
          <cell r="BL536"/>
          <cell r="BM536" t="str">
            <v>• 10. osoby s chronickým duševním onemocněním
• 14. osoby s mentálním postižením
• 17. osoby se zdravotním postižením</v>
          </cell>
          <cell r="BN536" t="str">
            <v>osoby s mentálním postižením</v>
          </cell>
          <cell r="BO536" t="str">
            <v>• dorost (16 – 18 let)
• mladí dospělí (19 – 26 let)
• dospělí (27 – 64 let)</v>
          </cell>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cell r="DR536"/>
          <cell r="DS536"/>
          <cell r="DT536"/>
          <cell r="DU536"/>
          <cell r="DV536"/>
          <cell r="DW536"/>
          <cell r="DX536"/>
          <cell r="DY536"/>
          <cell r="DZ536"/>
          <cell r="EA536"/>
          <cell r="EB536"/>
          <cell r="EC536"/>
          <cell r="ED536"/>
          <cell r="EE536"/>
          <cell r="EF536"/>
          <cell r="EG536"/>
          <cell r="EH536"/>
          <cell r="EI536"/>
          <cell r="EJ536"/>
          <cell r="EK536"/>
          <cell r="EL536">
            <v>1</v>
          </cell>
          <cell r="EM536">
            <v>0.6</v>
          </cell>
          <cell r="EN536">
            <v>1</v>
          </cell>
          <cell r="EO536">
            <v>385300</v>
          </cell>
          <cell r="EP536">
            <v>385300</v>
          </cell>
          <cell r="EQ536">
            <v>3</v>
          </cell>
          <cell r="ER536">
            <v>2.8</v>
          </cell>
          <cell r="ES536">
            <v>3</v>
          </cell>
          <cell r="ET536">
            <v>1494590</v>
          </cell>
          <cell r="EU536">
            <v>1372203</v>
          </cell>
          <cell r="EV536"/>
          <cell r="EW536"/>
          <cell r="EX536"/>
          <cell r="EY536"/>
          <cell r="EZ536"/>
          <cell r="FA536"/>
          <cell r="FB536"/>
          <cell r="FC536"/>
          <cell r="FD536"/>
          <cell r="FE536"/>
          <cell r="FF536"/>
          <cell r="FG536"/>
          <cell r="FH536"/>
          <cell r="FI536"/>
          <cell r="FJ536"/>
          <cell r="FK536"/>
          <cell r="FL536"/>
          <cell r="FM536"/>
          <cell r="FN536"/>
          <cell r="FO536"/>
          <cell r="FP536">
            <v>4</v>
          </cell>
          <cell r="FQ536">
            <v>1.0389999999999999</v>
          </cell>
          <cell r="FR536">
            <v>4</v>
          </cell>
          <cell r="FS536">
            <v>624846</v>
          </cell>
          <cell r="FT536">
            <v>624846</v>
          </cell>
          <cell r="FU536"/>
          <cell r="FV536"/>
          <cell r="FW536"/>
          <cell r="FX536"/>
          <cell r="FY536"/>
          <cell r="FZ536"/>
          <cell r="GA536"/>
          <cell r="GB536"/>
          <cell r="GC536"/>
          <cell r="GD536"/>
          <cell r="GE536"/>
          <cell r="GF536"/>
          <cell r="GG536"/>
          <cell r="GH536"/>
          <cell r="GI536"/>
          <cell r="GJ536"/>
          <cell r="GK536"/>
          <cell r="GL536"/>
          <cell r="GM536"/>
          <cell r="GN536"/>
          <cell r="GO536"/>
          <cell r="GP536"/>
          <cell r="GQ536"/>
          <cell r="GR536"/>
          <cell r="GS536"/>
          <cell r="GT536"/>
          <cell r="GU536"/>
          <cell r="GV536"/>
          <cell r="GW536"/>
          <cell r="GX536"/>
          <cell r="GY536"/>
          <cell r="GZ536"/>
          <cell r="HA536"/>
          <cell r="HB536"/>
          <cell r="HC536"/>
          <cell r="HD536"/>
          <cell r="HE536"/>
          <cell r="HF536"/>
          <cell r="HG536"/>
          <cell r="HH536"/>
          <cell r="HI536"/>
          <cell r="HJ536"/>
          <cell r="HK536"/>
          <cell r="HL536"/>
          <cell r="HM536"/>
          <cell r="HN536"/>
          <cell r="HO536"/>
          <cell r="HP536"/>
          <cell r="HQ536"/>
          <cell r="HR536"/>
          <cell r="HS536"/>
          <cell r="HT536"/>
          <cell r="HU536"/>
          <cell r="HV536"/>
          <cell r="HW536"/>
          <cell r="HX536"/>
          <cell r="HY536"/>
          <cell r="HZ536"/>
          <cell r="IA536"/>
          <cell r="IB536"/>
          <cell r="IC536"/>
          <cell r="ID536"/>
          <cell r="IE536"/>
          <cell r="IF536"/>
          <cell r="IG536"/>
          <cell r="IH536"/>
          <cell r="II536"/>
          <cell r="IJ536"/>
          <cell r="IK536"/>
          <cell r="IL536"/>
          <cell r="IM536"/>
          <cell r="IN536"/>
          <cell r="IO536">
            <v>1</v>
          </cell>
          <cell r="IP536">
            <v>300</v>
          </cell>
          <cell r="IQ536">
            <v>0.14399999999999999</v>
          </cell>
          <cell r="IR536">
            <v>39000</v>
          </cell>
          <cell r="IS536">
            <v>39000</v>
          </cell>
          <cell r="IT536">
            <v>1</v>
          </cell>
          <cell r="IU536">
            <v>300</v>
          </cell>
          <cell r="IV536">
            <v>0.14399999999999999</v>
          </cell>
          <cell r="IW536">
            <v>32100</v>
          </cell>
          <cell r="IX536">
            <v>32100</v>
          </cell>
          <cell r="IY536"/>
          <cell r="IZ536"/>
          <cell r="JA536"/>
          <cell r="JB536"/>
          <cell r="JC536"/>
          <cell r="JD536"/>
          <cell r="JE536"/>
          <cell r="JF536"/>
          <cell r="JG536"/>
          <cell r="JH536"/>
          <cell r="JI536"/>
          <cell r="JJ536"/>
          <cell r="JK536"/>
          <cell r="JL536"/>
          <cell r="JM536"/>
          <cell r="JN536"/>
          <cell r="JO536"/>
          <cell r="JP536"/>
          <cell r="JQ536"/>
          <cell r="JR536"/>
          <cell r="JS536"/>
          <cell r="JT536"/>
          <cell r="JU536"/>
          <cell r="JV536"/>
          <cell r="JW536"/>
          <cell r="JX536"/>
          <cell r="JY536"/>
          <cell r="JZ536"/>
          <cell r="KA536"/>
          <cell r="KB536"/>
          <cell r="KC536"/>
          <cell r="KD536"/>
          <cell r="KE536"/>
          <cell r="KF536"/>
          <cell r="KG536"/>
          <cell r="KH536">
            <v>1</v>
          </cell>
          <cell r="KI536">
            <v>50</v>
          </cell>
          <cell r="KJ536">
            <v>3.4</v>
          </cell>
          <cell r="KK536">
            <v>0</v>
          </cell>
          <cell r="KL536">
            <v>0.14399999999999999</v>
          </cell>
          <cell r="KM536">
            <v>0</v>
          </cell>
          <cell r="KN536">
            <v>3.544</v>
          </cell>
          <cell r="KO536">
            <v>3.544</v>
          </cell>
          <cell r="KP536">
            <v>1.1829999999999998</v>
          </cell>
          <cell r="KQ536">
            <v>4.7270000000000003</v>
          </cell>
          <cell r="KR536">
            <v>2504736</v>
          </cell>
          <cell r="KS536">
            <v>2382349</v>
          </cell>
          <cell r="KT536">
            <v>2382349</v>
          </cell>
          <cell r="KU536"/>
          <cell r="KV536"/>
          <cell r="KW536"/>
          <cell r="KX536">
            <v>0</v>
          </cell>
          <cell r="KY536">
            <v>0</v>
          </cell>
          <cell r="KZ536">
            <v>0</v>
          </cell>
          <cell r="LA536"/>
          <cell r="LB536"/>
          <cell r="LC536"/>
          <cell r="LD536">
            <v>71100</v>
          </cell>
          <cell r="LE536">
            <v>71100</v>
          </cell>
          <cell r="LF536">
            <v>71100</v>
          </cell>
          <cell r="LG536"/>
          <cell r="LH536"/>
          <cell r="LI536"/>
          <cell r="LJ536">
            <v>55208</v>
          </cell>
          <cell r="LK536">
            <v>8000</v>
          </cell>
          <cell r="LL536">
            <v>8000</v>
          </cell>
          <cell r="LM536"/>
          <cell r="LN536"/>
          <cell r="LO536"/>
          <cell r="LP536">
            <v>0</v>
          </cell>
          <cell r="LQ536">
            <v>0</v>
          </cell>
          <cell r="LR536">
            <v>0</v>
          </cell>
          <cell r="LS536"/>
          <cell r="LT536"/>
          <cell r="LU536"/>
          <cell r="LV536">
            <v>40000</v>
          </cell>
          <cell r="LW536">
            <v>30000</v>
          </cell>
          <cell r="LX536">
            <v>30000</v>
          </cell>
          <cell r="LY536"/>
          <cell r="LZ536"/>
          <cell r="MA536"/>
          <cell r="MB536">
            <v>0</v>
          </cell>
          <cell r="MC536">
            <v>0</v>
          </cell>
          <cell r="MD536">
            <v>0</v>
          </cell>
          <cell r="ME536"/>
          <cell r="MF536"/>
          <cell r="MG536"/>
          <cell r="MH536">
            <v>6000</v>
          </cell>
          <cell r="MI536">
            <v>6000</v>
          </cell>
          <cell r="MJ536">
            <v>6000</v>
          </cell>
          <cell r="MK536"/>
          <cell r="ML536"/>
          <cell r="MM536"/>
          <cell r="MN536">
            <v>0</v>
          </cell>
          <cell r="MO536">
            <v>0</v>
          </cell>
          <cell r="MP536">
            <v>0</v>
          </cell>
          <cell r="MQ536"/>
          <cell r="MR536"/>
          <cell r="MS536"/>
          <cell r="MT536">
            <v>109000</v>
          </cell>
          <cell r="MU536">
            <v>80000</v>
          </cell>
          <cell r="MV536">
            <v>80000</v>
          </cell>
          <cell r="MW536"/>
          <cell r="MX536"/>
          <cell r="MY536"/>
          <cell r="MZ536">
            <v>126000</v>
          </cell>
          <cell r="NA536">
            <v>119000</v>
          </cell>
          <cell r="NB536">
            <v>119000</v>
          </cell>
          <cell r="NC536"/>
          <cell r="ND536"/>
          <cell r="NE536"/>
          <cell r="NF536">
            <v>100000</v>
          </cell>
          <cell r="NG536">
            <v>-26000</v>
          </cell>
          <cell r="NH536">
            <v>79.365079365079367</v>
          </cell>
          <cell r="NI536">
            <v>13000</v>
          </cell>
          <cell r="NJ536">
            <v>13000</v>
          </cell>
          <cell r="NK536">
            <v>13000</v>
          </cell>
          <cell r="NL536"/>
          <cell r="NM536"/>
          <cell r="NN536"/>
          <cell r="NO536">
            <v>0</v>
          </cell>
          <cell r="NP536">
            <v>0</v>
          </cell>
          <cell r="NQ536">
            <v>0</v>
          </cell>
          <cell r="NR536"/>
          <cell r="NS536"/>
          <cell r="NT536"/>
          <cell r="NU536">
            <v>0</v>
          </cell>
          <cell r="NV536">
            <v>0</v>
          </cell>
          <cell r="NW536">
            <v>0</v>
          </cell>
          <cell r="NX536"/>
          <cell r="NY536"/>
          <cell r="NZ536"/>
          <cell r="OA536">
            <v>15000</v>
          </cell>
          <cell r="OB536">
            <v>15000</v>
          </cell>
          <cell r="OC536">
            <v>15000</v>
          </cell>
          <cell r="OD536"/>
          <cell r="OE536"/>
          <cell r="OF536"/>
          <cell r="OG536">
            <v>80000</v>
          </cell>
          <cell r="OH536">
            <v>80000</v>
          </cell>
          <cell r="OI536">
            <v>80000</v>
          </cell>
          <cell r="OJ536"/>
          <cell r="OK536"/>
          <cell r="OL536"/>
          <cell r="OM536">
            <v>4000</v>
          </cell>
          <cell r="ON536">
            <v>4000</v>
          </cell>
          <cell r="OO536">
            <v>4000</v>
          </cell>
          <cell r="OP536"/>
          <cell r="OQ536"/>
          <cell r="OR536"/>
          <cell r="OS536">
            <v>0</v>
          </cell>
          <cell r="OT536">
            <v>0</v>
          </cell>
          <cell r="OU536">
            <v>0</v>
          </cell>
          <cell r="OV536"/>
          <cell r="OW536"/>
          <cell r="OX536"/>
          <cell r="OY536">
            <v>0</v>
          </cell>
          <cell r="OZ536">
            <v>0</v>
          </cell>
          <cell r="PA536">
            <v>0</v>
          </cell>
          <cell r="PB536"/>
          <cell r="PC536"/>
          <cell r="PD536"/>
          <cell r="PE536">
            <v>93000</v>
          </cell>
          <cell r="PF536">
            <v>58000</v>
          </cell>
          <cell r="PG536">
            <v>58000</v>
          </cell>
          <cell r="PH536"/>
          <cell r="PI536"/>
          <cell r="PJ536"/>
          <cell r="PK536">
            <v>15000</v>
          </cell>
          <cell r="PL536">
            <v>0</v>
          </cell>
          <cell r="PM536">
            <v>0</v>
          </cell>
          <cell r="PN536"/>
          <cell r="PO536"/>
          <cell r="PP536"/>
          <cell r="PQ536">
            <v>495556</v>
          </cell>
          <cell r="PR536">
            <v>483551</v>
          </cell>
          <cell r="PS536">
            <v>483551</v>
          </cell>
          <cell r="PT536"/>
          <cell r="PU536"/>
          <cell r="PV536"/>
          <cell r="PW536">
            <v>3627600</v>
          </cell>
          <cell r="PX536">
            <v>3350000</v>
          </cell>
          <cell r="PY536">
            <v>3350000</v>
          </cell>
          <cell r="PZ536">
            <v>100</v>
          </cell>
          <cell r="QA536">
            <v>3627600</v>
          </cell>
          <cell r="QB536">
            <v>3350000</v>
          </cell>
          <cell r="QC536">
            <v>100</v>
          </cell>
          <cell r="QD536"/>
          <cell r="QE536"/>
          <cell r="QF536"/>
          <cell r="QG536">
            <v>2217000</v>
          </cell>
          <cell r="QH536">
            <v>2660000</v>
          </cell>
          <cell r="QI536">
            <v>3350000</v>
          </cell>
          <cell r="QJ536">
            <v>0</v>
          </cell>
          <cell r="QK536">
            <v>0</v>
          </cell>
          <cell r="QL536">
            <v>0</v>
          </cell>
          <cell r="QM536">
            <v>0</v>
          </cell>
          <cell r="QN536">
            <v>0</v>
          </cell>
          <cell r="QO536">
            <v>0</v>
          </cell>
          <cell r="QP536">
            <v>0</v>
          </cell>
          <cell r="QQ536">
            <v>0</v>
          </cell>
          <cell r="QR536">
            <v>0</v>
          </cell>
          <cell r="QS536">
            <v>33864</v>
          </cell>
          <cell r="QT536">
            <v>25000</v>
          </cell>
          <cell r="QU536">
            <v>35000</v>
          </cell>
          <cell r="QV536"/>
          <cell r="QW536">
            <v>0</v>
          </cell>
          <cell r="QX536">
            <v>0</v>
          </cell>
          <cell r="QY536">
            <v>0</v>
          </cell>
          <cell r="QZ536"/>
          <cell r="RA536">
            <v>44594</v>
          </cell>
          <cell r="RB536">
            <v>140286</v>
          </cell>
          <cell r="RC536">
            <v>0</v>
          </cell>
          <cell r="RD536">
            <v>99000</v>
          </cell>
          <cell r="RE536">
            <v>100000</v>
          </cell>
          <cell r="RF536">
            <v>100000</v>
          </cell>
          <cell r="RG536">
            <v>102000</v>
          </cell>
          <cell r="RH536">
            <v>97000</v>
          </cell>
          <cell r="RI536">
            <v>114000</v>
          </cell>
          <cell r="RJ536"/>
          <cell r="RK536"/>
          <cell r="RL536"/>
          <cell r="RM536">
            <v>20021</v>
          </cell>
          <cell r="RN536">
            <v>28600</v>
          </cell>
          <cell r="RO536">
            <v>28600</v>
          </cell>
          <cell r="RP536">
            <v>4.3165467625899279</v>
          </cell>
          <cell r="RQ536"/>
          <cell r="RR536"/>
          <cell r="RS536"/>
          <cell r="RT536">
            <v>0</v>
          </cell>
          <cell r="RU536"/>
          <cell r="RV536"/>
          <cell r="RW536"/>
          <cell r="RX536" t="str">
            <v>N</v>
          </cell>
          <cell r="RY536"/>
          <cell r="RZ536">
            <v>3350000</v>
          </cell>
          <cell r="SA536">
            <v>3350000</v>
          </cell>
          <cell r="SB536">
            <v>2527000</v>
          </cell>
          <cell r="SC536">
            <v>823000</v>
          </cell>
          <cell r="SD536">
            <v>0</v>
          </cell>
          <cell r="SE536"/>
          <cell r="SF536"/>
          <cell r="SG536"/>
          <cell r="SH536"/>
          <cell r="SI536"/>
          <cell r="SJ536">
            <v>3.4</v>
          </cell>
          <cell r="SK536"/>
          <cell r="SL536"/>
          <cell r="SM536">
            <v>3.4</v>
          </cell>
          <cell r="SN536"/>
          <cell r="SO536"/>
          <cell r="SP536"/>
          <cell r="SQ536"/>
          <cell r="SR536"/>
          <cell r="SS536">
            <v>104.23529411764707</v>
          </cell>
          <cell r="ST536">
            <v>0.14400000000000013</v>
          </cell>
          <cell r="SU536"/>
          <cell r="SV536">
            <v>2970400</v>
          </cell>
          <cell r="SW536"/>
          <cell r="SX536">
            <v>1.2212496633450041</v>
          </cell>
          <cell r="SY536">
            <v>4354000</v>
          </cell>
          <cell r="SZ536">
            <v>4354000</v>
          </cell>
          <cell r="TA536"/>
          <cell r="TB536">
            <v>0</v>
          </cell>
          <cell r="TC536" t="str">
            <v>OK</v>
          </cell>
          <cell r="TD536"/>
          <cell r="TE536"/>
          <cell r="TF536">
            <v>0</v>
          </cell>
          <cell r="TG536"/>
          <cell r="TH536"/>
          <cell r="TI536"/>
          <cell r="TJ536"/>
          <cell r="TK536"/>
          <cell r="TL536"/>
          <cell r="TM536">
            <v>40000</v>
          </cell>
          <cell r="TN536">
            <v>30000</v>
          </cell>
          <cell r="TO536" t="str">
            <v>dovybavení zrekonstr. Prostor a díle</v>
          </cell>
          <cell r="TP536">
            <v>80000</v>
          </cell>
          <cell r="TQ536">
            <v>80000</v>
          </cell>
          <cell r="TR536">
            <v>0</v>
          </cell>
          <cell r="TS536">
            <v>2660000</v>
          </cell>
          <cell r="TT536">
            <v>0</v>
          </cell>
          <cell r="TU536">
            <v>0</v>
          </cell>
          <cell r="TV536">
            <v>2660000</v>
          </cell>
          <cell r="TW536"/>
          <cell r="TX536"/>
          <cell r="TY536">
            <v>2660000</v>
          </cell>
          <cell r="TZ536"/>
          <cell r="UA536"/>
          <cell r="UB536">
            <v>0</v>
          </cell>
          <cell r="UC536"/>
          <cell r="UD536"/>
          <cell r="UE536">
            <v>2660000</v>
          </cell>
          <cell r="UF536">
            <v>2660000</v>
          </cell>
          <cell r="UG536">
            <v>5</v>
          </cell>
          <cell r="UH536">
            <v>2527000</v>
          </cell>
          <cell r="UI536">
            <v>2527000</v>
          </cell>
          <cell r="UJ536"/>
          <cell r="UK536"/>
          <cell r="UL536"/>
          <cell r="UM536"/>
          <cell r="UN536"/>
          <cell r="UO536"/>
          <cell r="UP536">
            <v>2527000</v>
          </cell>
          <cell r="UQ536">
            <v>2527000</v>
          </cell>
          <cell r="UR536">
            <v>2527000</v>
          </cell>
          <cell r="US536">
            <v>2527000</v>
          </cell>
          <cell r="UT536">
            <v>2527000</v>
          </cell>
          <cell r="UU536">
            <v>823000</v>
          </cell>
          <cell r="UV536">
            <v>3350000</v>
          </cell>
          <cell r="UW536">
            <v>3350000</v>
          </cell>
          <cell r="UX536">
            <v>513281.6993816109</v>
          </cell>
          <cell r="UY536">
            <v>513281.6993816109</v>
          </cell>
          <cell r="UZ536">
            <v>513282</v>
          </cell>
          <cell r="VA536">
            <v>513282</v>
          </cell>
          <cell r="VB536">
            <v>256640.84969080545</v>
          </cell>
          <cell r="VC536">
            <v>256640.84969080545</v>
          </cell>
          <cell r="VD536">
            <v>256641</v>
          </cell>
          <cell r="VE536">
            <v>256641</v>
          </cell>
          <cell r="VF536">
            <v>1757077</v>
          </cell>
          <cell r="VG536">
            <v>2461449</v>
          </cell>
          <cell r="VH536">
            <v>888551</v>
          </cell>
          <cell r="VI536">
            <v>3350000</v>
          </cell>
          <cell r="VJ536">
            <v>0</v>
          </cell>
          <cell r="VK536">
            <v>823000</v>
          </cell>
          <cell r="VL536">
            <v>0</v>
          </cell>
          <cell r="VM536" t="str">
            <v>číslo smlouvy 06909/2020/SOC ze dne 26. 10. 2020</v>
          </cell>
          <cell r="VN536">
            <v>823000</v>
          </cell>
          <cell r="VO536">
            <v>133000</v>
          </cell>
          <cell r="VP536">
            <v>95</v>
          </cell>
          <cell r="VQ536">
            <v>769923</v>
          </cell>
          <cell r="VR536">
            <v>44663</v>
          </cell>
          <cell r="VS536"/>
          <cell r="VT536">
            <v>746277</v>
          </cell>
          <cell r="VU536">
            <v>44693</v>
          </cell>
          <cell r="VV536">
            <v>1010800</v>
          </cell>
          <cell r="VW536">
            <v>44713</v>
          </cell>
          <cell r="VX536">
            <v>823000</v>
          </cell>
          <cell r="VY536">
            <v>823000</v>
          </cell>
          <cell r="VZ536">
            <v>0</v>
          </cell>
          <cell r="WA536"/>
          <cell r="WB536">
            <v>823000</v>
          </cell>
          <cell r="WC536">
            <v>0</v>
          </cell>
          <cell r="WD536">
            <v>5</v>
          </cell>
          <cell r="WE536">
            <v>379050</v>
          </cell>
          <cell r="WF536">
            <v>379050</v>
          </cell>
          <cell r="WG536"/>
          <cell r="WH536">
            <v>0</v>
          </cell>
          <cell r="WI536"/>
          <cell r="WJ536"/>
          <cell r="WK536"/>
          <cell r="WL536"/>
          <cell r="WM536"/>
          <cell r="WN536">
            <v>379050</v>
          </cell>
          <cell r="WO536">
            <v>379050</v>
          </cell>
          <cell r="WP536">
            <v>379000</v>
          </cell>
          <cell r="WQ536">
            <v>379000</v>
          </cell>
          <cell r="WR536">
            <v>67229.217602785298</v>
          </cell>
          <cell r="WS536">
            <v>311770.78239721467</v>
          </cell>
          <cell r="WT536">
            <v>67229.217602785298</v>
          </cell>
          <cell r="WU536">
            <v>311770.78239721467</v>
          </cell>
          <cell r="WV536">
            <v>67229</v>
          </cell>
          <cell r="WW536">
            <v>311771</v>
          </cell>
          <cell r="WX536">
            <v>67229</v>
          </cell>
          <cell r="WY536">
            <v>311771</v>
          </cell>
          <cell r="WZ536">
            <v>-0.21760278529836796</v>
          </cell>
          <cell r="XA536">
            <v>0.21760278532747179</v>
          </cell>
          <cell r="XB536"/>
          <cell r="XC536">
            <v>67229</v>
          </cell>
          <cell r="XD536">
            <v>379000</v>
          </cell>
          <cell r="XE536">
            <v>444000</v>
          </cell>
          <cell r="XF536">
            <v>14.998021369212506</v>
          </cell>
          <cell r="XG536"/>
          <cell r="XH536">
            <v>379000</v>
          </cell>
          <cell r="XI536">
            <v>25000</v>
          </cell>
          <cell r="XJ536">
            <v>35000</v>
          </cell>
          <cell r="XK536">
            <v>0</v>
          </cell>
          <cell r="XL536">
            <v>10000</v>
          </cell>
          <cell r="XM536">
            <v>-35000</v>
          </cell>
          <cell r="XN536">
            <v>-25000</v>
          </cell>
          <cell r="XO536">
            <v>0</v>
          </cell>
          <cell r="XP536">
            <v>0</v>
          </cell>
          <cell r="XQ536"/>
          <cell r="XR536" t="e">
            <v>#DIV/0!</v>
          </cell>
          <cell r="XS536"/>
          <cell r="XT536"/>
          <cell r="XU536"/>
          <cell r="XV536"/>
          <cell r="XW536"/>
          <cell r="XX536"/>
          <cell r="XY536">
            <v>379050</v>
          </cell>
        </row>
        <row r="537">
          <cell r="A537">
            <v>5423787</v>
          </cell>
          <cell r="B537" t="str">
            <v>NNO</v>
          </cell>
          <cell r="C537">
            <v>1</v>
          </cell>
          <cell r="D537" t="str">
            <v>Slezská diakonie</v>
          </cell>
          <cell r="E537">
            <v>65468562</v>
          </cell>
          <cell r="F537" t="str">
            <v xml:space="preserve">Na Nivách 259/7
Český Těšín
737 01 Český Těšín 1
</v>
          </cell>
          <cell r="G537" t="str">
            <v>Církve a náboženské společnosti</v>
          </cell>
          <cell r="H537" t="str">
            <v>azylové domy</v>
          </cell>
          <cell r="I537" t="str">
            <v>sociální prevence</v>
          </cell>
          <cell r="J537" t="str">
            <v>BETHEL Frýdek-Místek, azylový dům</v>
          </cell>
          <cell r="K537">
            <v>38261</v>
          </cell>
          <cell r="L537"/>
          <cell r="M537" t="str">
            <v>N</v>
          </cell>
          <cell r="N537" t="str">
            <v>• počet lůžek: 36</v>
          </cell>
          <cell r="O537">
            <v>36</v>
          </cell>
          <cell r="P537"/>
          <cell r="Q537">
            <v>55</v>
          </cell>
          <cell r="R537">
            <v>70</v>
          </cell>
          <cell r="S537">
            <v>75</v>
          </cell>
          <cell r="T537"/>
          <cell r="U537"/>
          <cell r="V537"/>
          <cell r="W537"/>
          <cell r="X537"/>
          <cell r="Y537"/>
          <cell r="Z537"/>
          <cell r="AA537"/>
          <cell r="AB537"/>
          <cell r="AC537"/>
          <cell r="AD537"/>
          <cell r="AE537"/>
          <cell r="AF537"/>
          <cell r="AG537"/>
          <cell r="AH537"/>
          <cell r="AI537"/>
          <cell r="AJ537"/>
          <cell r="AK537"/>
          <cell r="AL537"/>
          <cell r="AM537"/>
          <cell r="AN537"/>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t="str">
            <v>•  6. osoby bez přístřeší</v>
          </cell>
          <cell r="BN537" t="str">
            <v>osoby bez přístřeší</v>
          </cell>
          <cell r="BO537" t="str">
            <v>• dorost (16 – 18 let)
• mladí dospělí (19 – 26 let)
• dospělí (27 – 64 let)
• mladší senioři (65 – 80 let)</v>
          </cell>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cell r="DC537"/>
          <cell r="DD537"/>
          <cell r="DE537"/>
          <cell r="DF537"/>
          <cell r="DG537"/>
          <cell r="DH537"/>
          <cell r="DI537"/>
          <cell r="DJ537"/>
          <cell r="DK537"/>
          <cell r="DL537"/>
          <cell r="DM537"/>
          <cell r="DN537"/>
          <cell r="DO537"/>
          <cell r="DP537"/>
          <cell r="DQ537"/>
          <cell r="DR537"/>
          <cell r="DS537"/>
          <cell r="DT537"/>
          <cell r="DU537"/>
          <cell r="DV537"/>
          <cell r="DW537"/>
          <cell r="DX537"/>
          <cell r="DY537"/>
          <cell r="DZ537"/>
          <cell r="EA537"/>
          <cell r="EB537"/>
          <cell r="EC537"/>
          <cell r="ED537"/>
          <cell r="EE537"/>
          <cell r="EF537"/>
          <cell r="EG537"/>
          <cell r="EH537"/>
          <cell r="EI537"/>
          <cell r="EJ537"/>
          <cell r="EK537"/>
          <cell r="EL537">
            <v>3</v>
          </cell>
          <cell r="EM537">
            <v>2.4</v>
          </cell>
          <cell r="EN537">
            <v>2.8</v>
          </cell>
          <cell r="EO537">
            <v>1543000</v>
          </cell>
          <cell r="EP537">
            <v>1543000</v>
          </cell>
          <cell r="EQ537">
            <v>8</v>
          </cell>
          <cell r="ER537">
            <v>5.0999999999999996</v>
          </cell>
          <cell r="ES537">
            <v>4.5999999999999996</v>
          </cell>
          <cell r="ET537">
            <v>2741000</v>
          </cell>
          <cell r="EU537">
            <v>1641000</v>
          </cell>
          <cell r="EV537"/>
          <cell r="EW537"/>
          <cell r="EX537"/>
          <cell r="EY537"/>
          <cell r="EZ537"/>
          <cell r="FA537"/>
          <cell r="FB537"/>
          <cell r="FC537"/>
          <cell r="FD537"/>
          <cell r="FE537"/>
          <cell r="FF537"/>
          <cell r="FG537"/>
          <cell r="FH537"/>
          <cell r="FI537"/>
          <cell r="FJ537"/>
          <cell r="FK537"/>
          <cell r="FL537"/>
          <cell r="FM537"/>
          <cell r="FN537"/>
          <cell r="FO537"/>
          <cell r="FP537">
            <v>3</v>
          </cell>
          <cell r="FQ537">
            <v>2.2000000000000002</v>
          </cell>
          <cell r="FR537">
            <v>2.2000000000000002</v>
          </cell>
          <cell r="FS537">
            <v>1182000</v>
          </cell>
          <cell r="FT537">
            <v>1182000</v>
          </cell>
          <cell r="FU537"/>
          <cell r="FV537"/>
          <cell r="FW537"/>
          <cell r="FX537"/>
          <cell r="FY537"/>
          <cell r="FZ537"/>
          <cell r="GA537"/>
          <cell r="GB537"/>
          <cell r="GC537"/>
          <cell r="GD537"/>
          <cell r="GE537"/>
          <cell r="GF537"/>
          <cell r="GG537"/>
          <cell r="GH537"/>
          <cell r="GI537"/>
          <cell r="GJ537"/>
          <cell r="GK537"/>
          <cell r="GL537"/>
          <cell r="GM537"/>
          <cell r="GN537"/>
          <cell r="GO537"/>
          <cell r="GP537"/>
          <cell r="GQ537"/>
          <cell r="GR537"/>
          <cell r="GS537"/>
          <cell r="GT537"/>
          <cell r="GU537"/>
          <cell r="GV537"/>
          <cell r="GW537"/>
          <cell r="GX537"/>
          <cell r="GY537"/>
          <cell r="GZ537"/>
          <cell r="HA537"/>
          <cell r="HB537"/>
          <cell r="HC537"/>
          <cell r="HD537"/>
          <cell r="HE537"/>
          <cell r="HF537"/>
          <cell r="HG537"/>
          <cell r="HH537"/>
          <cell r="HI537"/>
          <cell r="HJ537"/>
          <cell r="HK537"/>
          <cell r="HL537"/>
          <cell r="HM537"/>
          <cell r="HN537"/>
          <cell r="HO537"/>
          <cell r="HP537"/>
          <cell r="HQ537"/>
          <cell r="HR537"/>
          <cell r="HS537"/>
          <cell r="HT537"/>
          <cell r="HU537"/>
          <cell r="HV537"/>
          <cell r="HW537"/>
          <cell r="HX537"/>
          <cell r="HY537"/>
          <cell r="HZ537"/>
          <cell r="IA537"/>
          <cell r="IB537"/>
          <cell r="IC537"/>
          <cell r="ID537"/>
          <cell r="IE537"/>
          <cell r="IF537"/>
          <cell r="IG537"/>
          <cell r="IH537"/>
          <cell r="II537"/>
          <cell r="IJ537"/>
          <cell r="IK537"/>
          <cell r="IL537"/>
          <cell r="IM537"/>
          <cell r="IN537"/>
          <cell r="IO537"/>
          <cell r="IP537"/>
          <cell r="IQ537"/>
          <cell r="IR537"/>
          <cell r="IS537"/>
          <cell r="IT537"/>
          <cell r="IU537"/>
          <cell r="IV537"/>
          <cell r="IW537"/>
          <cell r="IX537"/>
          <cell r="IY537"/>
          <cell r="IZ537"/>
          <cell r="JA537"/>
          <cell r="JB537"/>
          <cell r="JC537"/>
          <cell r="JD537"/>
          <cell r="JE537"/>
          <cell r="JF537"/>
          <cell r="JG537"/>
          <cell r="JH537"/>
          <cell r="JI537"/>
          <cell r="JJ537"/>
          <cell r="JK537"/>
          <cell r="JL537"/>
          <cell r="JM537"/>
          <cell r="JN537"/>
          <cell r="JO537"/>
          <cell r="JP537"/>
          <cell r="JQ537"/>
          <cell r="JR537"/>
          <cell r="JS537"/>
          <cell r="JT537"/>
          <cell r="JU537"/>
          <cell r="JV537"/>
          <cell r="JW537"/>
          <cell r="JX537"/>
          <cell r="JY537"/>
          <cell r="JZ537"/>
          <cell r="KA537"/>
          <cell r="KB537"/>
          <cell r="KC537"/>
          <cell r="KD537"/>
          <cell r="KE537"/>
          <cell r="KF537"/>
          <cell r="KG537"/>
          <cell r="KH537">
            <v>0</v>
          </cell>
          <cell r="KI537"/>
          <cell r="KJ537">
            <v>7.5</v>
          </cell>
          <cell r="KK537">
            <v>0</v>
          </cell>
          <cell r="KL537">
            <v>0</v>
          </cell>
          <cell r="KM537">
            <v>0</v>
          </cell>
          <cell r="KN537">
            <v>7.5</v>
          </cell>
          <cell r="KO537">
            <v>7.5</v>
          </cell>
          <cell r="KP537">
            <v>2.2000000000000002</v>
          </cell>
          <cell r="KQ537">
            <v>9.6999999999999993</v>
          </cell>
          <cell r="KR537">
            <v>5466000</v>
          </cell>
          <cell r="KS537">
            <v>4366000</v>
          </cell>
          <cell r="KT537">
            <v>4366000</v>
          </cell>
          <cell r="KU537"/>
          <cell r="KV537"/>
          <cell r="KW537"/>
          <cell r="KX537">
            <v>0</v>
          </cell>
          <cell r="KY537">
            <v>0</v>
          </cell>
          <cell r="KZ537">
            <v>0</v>
          </cell>
          <cell r="LA537"/>
          <cell r="LB537"/>
          <cell r="LC537"/>
          <cell r="LD537">
            <v>0</v>
          </cell>
          <cell r="LE537">
            <v>0</v>
          </cell>
          <cell r="LF537">
            <v>0</v>
          </cell>
          <cell r="LG537"/>
          <cell r="LH537"/>
          <cell r="LI537"/>
          <cell r="LJ537">
            <v>150000</v>
          </cell>
          <cell r="LK537">
            <v>0</v>
          </cell>
          <cell r="LL537">
            <v>0</v>
          </cell>
          <cell r="LM537"/>
          <cell r="LN537"/>
          <cell r="LO537"/>
          <cell r="LP537">
            <v>0</v>
          </cell>
          <cell r="LQ537">
            <v>0</v>
          </cell>
          <cell r="LR537">
            <v>0</v>
          </cell>
          <cell r="LS537"/>
          <cell r="LT537"/>
          <cell r="LU537"/>
          <cell r="LV537">
            <v>140000</v>
          </cell>
          <cell r="LW537">
            <v>100000</v>
          </cell>
          <cell r="LX537">
            <v>100000</v>
          </cell>
          <cell r="LY537"/>
          <cell r="LZ537"/>
          <cell r="MA537"/>
          <cell r="MB537">
            <v>10000</v>
          </cell>
          <cell r="MC537">
            <v>0</v>
          </cell>
          <cell r="MD537">
            <v>0</v>
          </cell>
          <cell r="ME537"/>
          <cell r="MF537"/>
          <cell r="MG537"/>
          <cell r="MH537">
            <v>40000</v>
          </cell>
          <cell r="MI537">
            <v>0</v>
          </cell>
          <cell r="MJ537">
            <v>0</v>
          </cell>
          <cell r="MK537"/>
          <cell r="ML537"/>
          <cell r="MM537"/>
          <cell r="MN537">
            <v>20000</v>
          </cell>
          <cell r="MO537">
            <v>0</v>
          </cell>
          <cell r="MP537">
            <v>0</v>
          </cell>
          <cell r="MQ537"/>
          <cell r="MR537"/>
          <cell r="MS537"/>
          <cell r="MT537">
            <v>140000</v>
          </cell>
          <cell r="MU537">
            <v>0</v>
          </cell>
          <cell r="MV537">
            <v>0</v>
          </cell>
          <cell r="MW537"/>
          <cell r="MX537"/>
          <cell r="MY537"/>
          <cell r="MZ537">
            <v>285000</v>
          </cell>
          <cell r="NA537">
            <v>285000</v>
          </cell>
          <cell r="NB537">
            <v>285000</v>
          </cell>
          <cell r="NC537"/>
          <cell r="ND537"/>
          <cell r="NE537"/>
          <cell r="NF537">
            <v>385000</v>
          </cell>
          <cell r="NG537">
            <v>100000</v>
          </cell>
          <cell r="NH537">
            <v>135.08771929824562</v>
          </cell>
          <cell r="NI537">
            <v>33000</v>
          </cell>
          <cell r="NJ537">
            <v>0</v>
          </cell>
          <cell r="NK537">
            <v>0</v>
          </cell>
          <cell r="NL537"/>
          <cell r="NM537"/>
          <cell r="NN537"/>
          <cell r="NO537">
            <v>270000</v>
          </cell>
          <cell r="NP537">
            <v>270000</v>
          </cell>
          <cell r="NQ537">
            <v>270000</v>
          </cell>
          <cell r="NR537"/>
          <cell r="NS537"/>
          <cell r="NT537"/>
          <cell r="NU537">
            <v>0</v>
          </cell>
          <cell r="NV537">
            <v>0</v>
          </cell>
          <cell r="NW537">
            <v>0</v>
          </cell>
          <cell r="NX537"/>
          <cell r="NY537"/>
          <cell r="NZ537"/>
          <cell r="OA537">
            <v>30000</v>
          </cell>
          <cell r="OB537">
            <v>0</v>
          </cell>
          <cell r="OC537">
            <v>0</v>
          </cell>
          <cell r="OD537"/>
          <cell r="OE537"/>
          <cell r="OF537"/>
          <cell r="OG537">
            <v>60000</v>
          </cell>
          <cell r="OH537">
            <v>0</v>
          </cell>
          <cell r="OI537">
            <v>0</v>
          </cell>
          <cell r="OJ537"/>
          <cell r="OK537"/>
          <cell r="OL537"/>
          <cell r="OM537">
            <v>10000</v>
          </cell>
          <cell r="ON537">
            <v>0</v>
          </cell>
          <cell r="OO537">
            <v>0</v>
          </cell>
          <cell r="OP537"/>
          <cell r="OQ537"/>
          <cell r="OR537"/>
          <cell r="OS537">
            <v>0</v>
          </cell>
          <cell r="OT537">
            <v>0</v>
          </cell>
          <cell r="OU537">
            <v>0</v>
          </cell>
          <cell r="OV537"/>
          <cell r="OW537"/>
          <cell r="OX537"/>
          <cell r="OY537">
            <v>0</v>
          </cell>
          <cell r="OZ537">
            <v>0</v>
          </cell>
          <cell r="PA537">
            <v>0</v>
          </cell>
          <cell r="PB537"/>
          <cell r="PC537"/>
          <cell r="PD537"/>
          <cell r="PE537">
            <v>453000</v>
          </cell>
          <cell r="PF537">
            <v>0</v>
          </cell>
          <cell r="PG537">
            <v>0</v>
          </cell>
          <cell r="PH537"/>
          <cell r="PI537"/>
          <cell r="PJ537"/>
          <cell r="PK537">
            <v>0</v>
          </cell>
          <cell r="PL537">
            <v>0</v>
          </cell>
          <cell r="PM537">
            <v>0</v>
          </cell>
          <cell r="PN537"/>
          <cell r="PO537"/>
          <cell r="PP537"/>
          <cell r="PQ537">
            <v>1340000</v>
          </cell>
          <cell r="PR537">
            <v>224000</v>
          </cell>
          <cell r="PS537">
            <v>224000</v>
          </cell>
          <cell r="PT537"/>
          <cell r="PU537"/>
          <cell r="PV537"/>
          <cell r="PW537">
            <v>8447000</v>
          </cell>
          <cell r="PX537">
            <v>5245000</v>
          </cell>
          <cell r="PY537">
            <v>5245000</v>
          </cell>
          <cell r="PZ537">
            <v>100</v>
          </cell>
          <cell r="QA537">
            <v>8447000</v>
          </cell>
          <cell r="QB537">
            <v>5245000</v>
          </cell>
          <cell r="QC537">
            <v>100</v>
          </cell>
          <cell r="QD537"/>
          <cell r="QE537"/>
          <cell r="QF537"/>
          <cell r="QG537">
            <v>3931000</v>
          </cell>
          <cell r="QH537">
            <v>4445000</v>
          </cell>
          <cell r="QI537">
            <v>5245000</v>
          </cell>
          <cell r="QJ537">
            <v>0</v>
          </cell>
          <cell r="QK537">
            <v>0</v>
          </cell>
          <cell r="QL537">
            <v>0</v>
          </cell>
          <cell r="QM537">
            <v>0</v>
          </cell>
          <cell r="QN537">
            <v>0</v>
          </cell>
          <cell r="QO537">
            <v>0</v>
          </cell>
          <cell r="QP537">
            <v>0</v>
          </cell>
          <cell r="QQ537">
            <v>0</v>
          </cell>
          <cell r="QR537">
            <v>0</v>
          </cell>
          <cell r="QS537">
            <v>1279920</v>
          </cell>
          <cell r="QT537">
            <v>1400000</v>
          </cell>
          <cell r="QU537">
            <v>1400000</v>
          </cell>
          <cell r="QV537"/>
          <cell r="QW537">
            <v>0</v>
          </cell>
          <cell r="QX537">
            <v>0</v>
          </cell>
          <cell r="QY537">
            <v>0</v>
          </cell>
          <cell r="QZ537"/>
          <cell r="RA537">
            <v>483043</v>
          </cell>
          <cell r="RB537">
            <v>425491</v>
          </cell>
          <cell r="RC537">
            <v>0</v>
          </cell>
          <cell r="RD537">
            <v>1043600</v>
          </cell>
          <cell r="RE537">
            <v>702000</v>
          </cell>
          <cell r="RF537">
            <v>702000</v>
          </cell>
          <cell r="RG537">
            <v>1200000</v>
          </cell>
          <cell r="RH537">
            <v>1250000</v>
          </cell>
          <cell r="RI537">
            <v>1100000</v>
          </cell>
          <cell r="RJ537"/>
          <cell r="RK537"/>
          <cell r="RL537"/>
          <cell r="RM537">
            <v>15552</v>
          </cell>
          <cell r="RN537">
            <v>200</v>
          </cell>
          <cell r="RO537">
            <v>0</v>
          </cell>
          <cell r="RP537">
            <v>20.5607476635514</v>
          </cell>
          <cell r="RQ537"/>
          <cell r="RR537"/>
          <cell r="RS537"/>
          <cell r="RT537">
            <v>0</v>
          </cell>
          <cell r="RU537"/>
          <cell r="RV537"/>
          <cell r="RW537"/>
          <cell r="RX537" t="str">
            <v>N</v>
          </cell>
          <cell r="RY537"/>
          <cell r="RZ537">
            <v>5245000</v>
          </cell>
          <cell r="SA537">
            <v>5245000</v>
          </cell>
          <cell r="SB537">
            <v>4250000</v>
          </cell>
          <cell r="SC537">
            <v>995000</v>
          </cell>
          <cell r="SD537">
            <v>0</v>
          </cell>
          <cell r="SE537"/>
          <cell r="SF537"/>
          <cell r="SG537"/>
          <cell r="SH537"/>
          <cell r="SI537"/>
          <cell r="SJ537"/>
          <cell r="SK537">
            <v>36</v>
          </cell>
          <cell r="SL537"/>
          <cell r="SM537"/>
          <cell r="SN537">
            <v>36</v>
          </cell>
          <cell r="SO537"/>
          <cell r="SP537"/>
          <cell r="SQ537"/>
          <cell r="SR537"/>
          <cell r="SS537"/>
          <cell r="ST537">
            <v>0</v>
          </cell>
          <cell r="SU537"/>
          <cell r="SV537">
            <v>7868000</v>
          </cell>
          <cell r="SW537"/>
          <cell r="SX537">
            <v>1.0735892221657346</v>
          </cell>
          <cell r="SY537">
            <v>9324000</v>
          </cell>
          <cell r="SZ537">
            <v>9324000</v>
          </cell>
          <cell r="TA537"/>
          <cell r="TB537">
            <v>0</v>
          </cell>
          <cell r="TC537" t="str">
            <v>OK</v>
          </cell>
          <cell r="TD537" t="str">
            <v>pokles od obce, neodůvodněno, neplní 30 % OPZ, krácen reálný návrh</v>
          </cell>
          <cell r="TE537"/>
          <cell r="TF537">
            <v>0</v>
          </cell>
          <cell r="TG537"/>
          <cell r="TH537"/>
          <cell r="TI537"/>
          <cell r="TJ537">
            <v>0</v>
          </cell>
          <cell r="TK537" t="str">
            <v>pokles od obce, neodůvodněno, neplní 30 % OPZ, krácen reálný návrh</v>
          </cell>
          <cell r="TL537">
            <v>150000</v>
          </cell>
          <cell r="TM537">
            <v>140000</v>
          </cell>
          <cell r="TN537">
            <v>100000</v>
          </cell>
          <cell r="TO537" t="str">
            <v>matrace, postele, skříně, lednička, pračka</v>
          </cell>
          <cell r="TP537">
            <v>60000</v>
          </cell>
          <cell r="TQ537">
            <v>0</v>
          </cell>
          <cell r="TR537" t="str">
            <v>nespecifikováno</v>
          </cell>
          <cell r="TS537">
            <v>4324000</v>
          </cell>
          <cell r="TT537">
            <v>121000</v>
          </cell>
          <cell r="TU537">
            <v>0</v>
          </cell>
          <cell r="TV537">
            <v>4445000</v>
          </cell>
          <cell r="TW537"/>
          <cell r="TX537"/>
          <cell r="TY537">
            <v>4445000</v>
          </cell>
          <cell r="TZ537"/>
          <cell r="UA537"/>
          <cell r="UB537">
            <v>0</v>
          </cell>
          <cell r="UC537"/>
          <cell r="UD537"/>
          <cell r="UE537">
            <v>4445000</v>
          </cell>
          <cell r="UF537">
            <v>4445000</v>
          </cell>
          <cell r="UG537">
            <v>3</v>
          </cell>
          <cell r="UH537">
            <v>4400550</v>
          </cell>
          <cell r="UI537">
            <v>4400550</v>
          </cell>
          <cell r="UJ537"/>
          <cell r="UK537"/>
          <cell r="UL537"/>
          <cell r="UM537"/>
          <cell r="UN537"/>
          <cell r="UO537"/>
          <cell r="UP537">
            <v>4400550</v>
          </cell>
          <cell r="UQ537">
            <v>4250550</v>
          </cell>
          <cell r="UR537">
            <v>4250550</v>
          </cell>
          <cell r="US537">
            <v>4250000</v>
          </cell>
          <cell r="UT537">
            <v>4250000</v>
          </cell>
          <cell r="UU537">
            <v>995000</v>
          </cell>
          <cell r="UV537">
            <v>5245000</v>
          </cell>
          <cell r="UW537">
            <v>5245000</v>
          </cell>
          <cell r="UX537">
            <v>863255.72709610057</v>
          </cell>
          <cell r="UY537">
            <v>863255.72709610057</v>
          </cell>
          <cell r="UZ537">
            <v>863256</v>
          </cell>
          <cell r="VA537">
            <v>863256</v>
          </cell>
          <cell r="VB537">
            <v>431627.86354805029</v>
          </cell>
          <cell r="VC537">
            <v>431627.86354805029</v>
          </cell>
          <cell r="VD537">
            <v>431628</v>
          </cell>
          <cell r="VE537">
            <v>431628</v>
          </cell>
          <cell r="VF537">
            <v>2955116</v>
          </cell>
          <cell r="VG537">
            <v>4366000</v>
          </cell>
          <cell r="VH537">
            <v>879000</v>
          </cell>
          <cell r="VI537">
            <v>5245000</v>
          </cell>
          <cell r="VJ537">
            <v>0</v>
          </cell>
          <cell r="VK537">
            <v>995000</v>
          </cell>
          <cell r="VL537">
            <v>0</v>
          </cell>
          <cell r="VM537" t="str">
            <v>číslo smlouvy 06909/2020/SOC ze dne 26. 10. 2020</v>
          </cell>
          <cell r="VN537">
            <v>995000</v>
          </cell>
          <cell r="VO537">
            <v>195000</v>
          </cell>
          <cell r="VP537">
            <v>95.613048368953883</v>
          </cell>
          <cell r="VQ537">
            <v>1294884</v>
          </cell>
          <cell r="VR537">
            <v>44663</v>
          </cell>
          <cell r="VS537"/>
          <cell r="VT537">
            <v>1255116</v>
          </cell>
          <cell r="VU537">
            <v>44693</v>
          </cell>
          <cell r="VV537">
            <v>1700000</v>
          </cell>
          <cell r="VW537">
            <v>44713</v>
          </cell>
          <cell r="VX537">
            <v>995000</v>
          </cell>
          <cell r="VY537">
            <v>995000</v>
          </cell>
          <cell r="VZ537">
            <v>0</v>
          </cell>
          <cell r="WA537"/>
          <cell r="WB537">
            <v>995000</v>
          </cell>
          <cell r="WC537">
            <v>0</v>
          </cell>
          <cell r="WD537">
            <v>3</v>
          </cell>
          <cell r="WE537">
            <v>807500</v>
          </cell>
          <cell r="WF537">
            <v>807500</v>
          </cell>
          <cell r="WG537"/>
          <cell r="WH537">
            <v>100000</v>
          </cell>
          <cell r="WI537"/>
          <cell r="WJ537"/>
          <cell r="WK537"/>
          <cell r="WL537"/>
          <cell r="WM537"/>
          <cell r="WN537">
            <v>907500</v>
          </cell>
          <cell r="WO537">
            <v>907500</v>
          </cell>
          <cell r="WP537">
            <v>907000</v>
          </cell>
          <cell r="WQ537">
            <v>907000</v>
          </cell>
          <cell r="WR537">
            <v>160888.91917078171</v>
          </cell>
          <cell r="WS537">
            <v>746111.08082921826</v>
          </cell>
          <cell r="WT537">
            <v>160888.91917078171</v>
          </cell>
          <cell r="WU537">
            <v>746111.08082921826</v>
          </cell>
          <cell r="WV537">
            <v>160889</v>
          </cell>
          <cell r="WW537">
            <v>746111</v>
          </cell>
          <cell r="WX537">
            <v>160889</v>
          </cell>
          <cell r="WY537">
            <v>746111</v>
          </cell>
          <cell r="WZ537">
            <v>8.0829218291910365E-2</v>
          </cell>
          <cell r="XA537">
            <v>-8.0829218262806535E-2</v>
          </cell>
          <cell r="XB537"/>
          <cell r="XC537">
            <v>160889</v>
          </cell>
          <cell r="XD537">
            <v>907000</v>
          </cell>
          <cell r="XE537">
            <v>88000</v>
          </cell>
          <cell r="XF537">
            <v>21.341176470588234</v>
          </cell>
          <cell r="XG537"/>
          <cell r="XH537">
            <v>907000</v>
          </cell>
          <cell r="XI537">
            <v>1400000</v>
          </cell>
          <cell r="XJ537">
            <v>1400000</v>
          </cell>
          <cell r="XK537">
            <v>1400000</v>
          </cell>
          <cell r="XL537">
            <v>0</v>
          </cell>
          <cell r="XM537">
            <v>0</v>
          </cell>
          <cell r="XN537">
            <v>0</v>
          </cell>
          <cell r="XO537">
            <v>0</v>
          </cell>
          <cell r="XP537">
            <v>0</v>
          </cell>
          <cell r="XQ537"/>
          <cell r="XR537">
            <v>118055.55555555556</v>
          </cell>
          <cell r="XS537"/>
          <cell r="XT537"/>
          <cell r="XU537"/>
          <cell r="XV537"/>
          <cell r="XW537"/>
          <cell r="XX537"/>
          <cell r="XY537">
            <v>707500</v>
          </cell>
        </row>
        <row r="538">
          <cell r="A538">
            <v>5482313</v>
          </cell>
          <cell r="B538" t="str">
            <v>NNO</v>
          </cell>
          <cell r="C538">
            <v>1</v>
          </cell>
          <cell r="D538" t="str">
            <v>Slezská diakonie</v>
          </cell>
          <cell r="E538">
            <v>65468562</v>
          </cell>
          <cell r="F538" t="str">
            <v xml:space="preserve">Na Nivách 259/7
Český Těšín
737 01 Český Těšín 1
</v>
          </cell>
          <cell r="G538" t="str">
            <v>Církve a náboženské společnosti</v>
          </cell>
          <cell r="H538" t="str">
            <v>sociální rehabilitace</v>
          </cell>
          <cell r="I538" t="str">
            <v>sociální prevence</v>
          </cell>
          <cell r="J538" t="str">
            <v>SÁRA Frýdek-Místek, sociální rehabilitace</v>
          </cell>
          <cell r="K538">
            <v>38777</v>
          </cell>
          <cell r="L538"/>
          <cell r="M538" t="str">
            <v>N</v>
          </cell>
          <cell r="N538"/>
          <cell r="O538"/>
          <cell r="P538"/>
          <cell r="Q538"/>
          <cell r="R538"/>
          <cell r="S538"/>
          <cell r="T538"/>
          <cell r="U538"/>
          <cell r="V538"/>
          <cell r="W538"/>
          <cell r="X538"/>
          <cell r="Y538" t="str">
            <v>• počet klientů: 2</v>
          </cell>
          <cell r="Z538"/>
          <cell r="AA538">
            <v>2</v>
          </cell>
          <cell r="AB538">
            <v>2</v>
          </cell>
          <cell r="AC538">
            <v>5</v>
          </cell>
          <cell r="AD538">
            <v>3</v>
          </cell>
          <cell r="AE538">
            <v>3</v>
          </cell>
          <cell r="AF538"/>
          <cell r="AG538"/>
          <cell r="AH538"/>
          <cell r="AI538"/>
          <cell r="AJ538"/>
          <cell r="AK538"/>
          <cell r="AL538"/>
          <cell r="AM538"/>
          <cell r="AN538"/>
          <cell r="AO538"/>
          <cell r="AP538"/>
          <cell r="AQ538" t="str">
            <v>• počet klientů: 6</v>
          </cell>
          <cell r="AR538">
            <v>6</v>
          </cell>
          <cell r="AS538">
            <v>6</v>
          </cell>
          <cell r="AT538">
            <v>5</v>
          </cell>
          <cell r="AU538">
            <v>5</v>
          </cell>
          <cell r="AV538">
            <v>6</v>
          </cell>
          <cell r="AW538"/>
          <cell r="AX538"/>
          <cell r="AY538"/>
          <cell r="AZ538"/>
          <cell r="BA538"/>
          <cell r="BB538"/>
          <cell r="BC538"/>
          <cell r="BD538"/>
          <cell r="BE538"/>
          <cell r="BF538"/>
          <cell r="BG538"/>
          <cell r="BH538"/>
          <cell r="BI538"/>
          <cell r="BJ538"/>
          <cell r="BK538"/>
          <cell r="BL538"/>
          <cell r="BM538" t="str">
            <v>•  6. osoby bez přístřeší</v>
          </cell>
          <cell r="BN538" t="str">
            <v>osoby bez přístřeší</v>
          </cell>
          <cell r="BO538" t="str">
            <v>• dorost (16 – 18 let)
• mladí dospělí (19 – 26 let)
• dospělí (27 – 64 let)
• mladší senioři (65 – 80 let)
• starší senioři (nad 80 let)</v>
          </cell>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cell r="DR538"/>
          <cell r="DS538"/>
          <cell r="DT538"/>
          <cell r="DU538"/>
          <cell r="DV538"/>
          <cell r="DW538"/>
          <cell r="DX538"/>
          <cell r="DY538"/>
          <cell r="DZ538"/>
          <cell r="EA538"/>
          <cell r="EB538"/>
          <cell r="EC538"/>
          <cell r="ED538"/>
          <cell r="EE538"/>
          <cell r="EF538"/>
          <cell r="EG538"/>
          <cell r="EH538"/>
          <cell r="EI538"/>
          <cell r="EJ538"/>
          <cell r="EK538"/>
          <cell r="EL538">
            <v>1</v>
          </cell>
          <cell r="EM538">
            <v>0.5</v>
          </cell>
          <cell r="EN538">
            <v>0.5</v>
          </cell>
          <cell r="EO538">
            <v>299000</v>
          </cell>
          <cell r="EP538">
            <v>180000</v>
          </cell>
          <cell r="EQ538">
            <v>1</v>
          </cell>
          <cell r="ER538">
            <v>0.2</v>
          </cell>
          <cell r="ES538">
            <v>0.2</v>
          </cell>
          <cell r="ET538">
            <v>115000</v>
          </cell>
          <cell r="EU538">
            <v>115000</v>
          </cell>
          <cell r="EV538"/>
          <cell r="EW538"/>
          <cell r="EX538"/>
          <cell r="EY538"/>
          <cell r="EZ538"/>
          <cell r="FA538"/>
          <cell r="FB538"/>
          <cell r="FC538"/>
          <cell r="FD538"/>
          <cell r="FE538"/>
          <cell r="FF538"/>
          <cell r="FG538"/>
          <cell r="FH538"/>
          <cell r="FI538"/>
          <cell r="FJ538"/>
          <cell r="FK538"/>
          <cell r="FL538"/>
          <cell r="FM538"/>
          <cell r="FN538"/>
          <cell r="FO538"/>
          <cell r="FP538">
            <v>2</v>
          </cell>
          <cell r="FQ538">
            <v>0.2</v>
          </cell>
          <cell r="FR538">
            <v>0.2</v>
          </cell>
          <cell r="FS538">
            <v>151000</v>
          </cell>
          <cell r="FT538">
            <v>151000</v>
          </cell>
          <cell r="FU538"/>
          <cell r="FV538"/>
          <cell r="FW538"/>
          <cell r="FX538"/>
          <cell r="FY538"/>
          <cell r="FZ538"/>
          <cell r="GA538"/>
          <cell r="GB538"/>
          <cell r="GC538"/>
          <cell r="GD538"/>
          <cell r="GE538"/>
          <cell r="GF538"/>
          <cell r="GG538"/>
          <cell r="GH538"/>
          <cell r="GI538"/>
          <cell r="GJ538"/>
          <cell r="GK538"/>
          <cell r="GL538"/>
          <cell r="GM538"/>
          <cell r="GN538"/>
          <cell r="GO538"/>
          <cell r="GP538"/>
          <cell r="GQ538"/>
          <cell r="GR538"/>
          <cell r="GS538"/>
          <cell r="GT538"/>
          <cell r="GU538"/>
          <cell r="GV538"/>
          <cell r="GW538"/>
          <cell r="GX538"/>
          <cell r="GY538"/>
          <cell r="GZ538"/>
          <cell r="HA538"/>
          <cell r="HB538"/>
          <cell r="HC538"/>
          <cell r="HD538"/>
          <cell r="HE538"/>
          <cell r="HF538"/>
          <cell r="HG538"/>
          <cell r="HH538"/>
          <cell r="HI538"/>
          <cell r="HJ538"/>
          <cell r="HK538"/>
          <cell r="HL538"/>
          <cell r="HM538"/>
          <cell r="HN538"/>
          <cell r="HO538"/>
          <cell r="HP538"/>
          <cell r="HQ538"/>
          <cell r="HR538"/>
          <cell r="HS538"/>
          <cell r="HT538"/>
          <cell r="HU538"/>
          <cell r="HV538"/>
          <cell r="HW538"/>
          <cell r="HX538"/>
          <cell r="HY538"/>
          <cell r="HZ538"/>
          <cell r="IA538"/>
          <cell r="IB538"/>
          <cell r="IC538"/>
          <cell r="ID538"/>
          <cell r="IE538"/>
          <cell r="IF538"/>
          <cell r="IG538"/>
          <cell r="IH538"/>
          <cell r="II538"/>
          <cell r="IJ538"/>
          <cell r="IK538"/>
          <cell r="IL538"/>
          <cell r="IM538"/>
          <cell r="IN538"/>
          <cell r="IO538"/>
          <cell r="IP538"/>
          <cell r="IQ538"/>
          <cell r="IR538"/>
          <cell r="IS538"/>
          <cell r="IT538"/>
          <cell r="IU538"/>
          <cell r="IV538"/>
          <cell r="IW538"/>
          <cell r="IX538"/>
          <cell r="IY538"/>
          <cell r="IZ538"/>
          <cell r="JA538"/>
          <cell r="JB538"/>
          <cell r="JC538"/>
          <cell r="JD538"/>
          <cell r="JE538"/>
          <cell r="JF538"/>
          <cell r="JG538"/>
          <cell r="JH538"/>
          <cell r="JI538"/>
          <cell r="JJ538"/>
          <cell r="JK538"/>
          <cell r="JL538"/>
          <cell r="JM538"/>
          <cell r="JN538"/>
          <cell r="JO538"/>
          <cell r="JP538"/>
          <cell r="JQ538"/>
          <cell r="JR538"/>
          <cell r="JS538"/>
          <cell r="JT538"/>
          <cell r="JU538"/>
          <cell r="JV538"/>
          <cell r="JW538"/>
          <cell r="JX538"/>
          <cell r="JY538"/>
          <cell r="JZ538"/>
          <cell r="KA538"/>
          <cell r="KB538"/>
          <cell r="KC538"/>
          <cell r="KD538"/>
          <cell r="KE538"/>
          <cell r="KF538"/>
          <cell r="KG538"/>
          <cell r="KH538">
            <v>0</v>
          </cell>
          <cell r="KI538"/>
          <cell r="KJ538">
            <v>0.7</v>
          </cell>
          <cell r="KK538">
            <v>0</v>
          </cell>
          <cell r="KL538">
            <v>0</v>
          </cell>
          <cell r="KM538">
            <v>0</v>
          </cell>
          <cell r="KN538">
            <v>0.7</v>
          </cell>
          <cell r="KO538">
            <v>0.7</v>
          </cell>
          <cell r="KP538">
            <v>0.2</v>
          </cell>
          <cell r="KQ538">
            <v>0.89999999999999991</v>
          </cell>
          <cell r="KR538">
            <v>565000</v>
          </cell>
          <cell r="KS538">
            <v>446000</v>
          </cell>
          <cell r="KT538">
            <v>446000</v>
          </cell>
          <cell r="KU538"/>
          <cell r="KV538"/>
          <cell r="KW538"/>
          <cell r="KX538">
            <v>0</v>
          </cell>
          <cell r="KY538">
            <v>0</v>
          </cell>
          <cell r="KZ538">
            <v>0</v>
          </cell>
          <cell r="LA538"/>
          <cell r="LB538"/>
          <cell r="LC538"/>
          <cell r="LD538">
            <v>0</v>
          </cell>
          <cell r="LE538">
            <v>0</v>
          </cell>
          <cell r="LF538">
            <v>0</v>
          </cell>
          <cell r="LG538"/>
          <cell r="LH538"/>
          <cell r="LI538"/>
          <cell r="LJ538">
            <v>10000</v>
          </cell>
          <cell r="LK538">
            <v>0</v>
          </cell>
          <cell r="LL538">
            <v>0</v>
          </cell>
          <cell r="LM538"/>
          <cell r="LN538"/>
          <cell r="LO538"/>
          <cell r="LP538">
            <v>0</v>
          </cell>
          <cell r="LQ538">
            <v>0</v>
          </cell>
          <cell r="LR538">
            <v>0</v>
          </cell>
          <cell r="LS538"/>
          <cell r="LT538"/>
          <cell r="LU538"/>
          <cell r="LV538">
            <v>0</v>
          </cell>
          <cell r="LW538">
            <v>0</v>
          </cell>
          <cell r="LX538">
            <v>0</v>
          </cell>
          <cell r="LY538"/>
          <cell r="LZ538"/>
          <cell r="MA538"/>
          <cell r="MB538">
            <v>0</v>
          </cell>
          <cell r="MC538">
            <v>0</v>
          </cell>
          <cell r="MD538">
            <v>0</v>
          </cell>
          <cell r="ME538"/>
          <cell r="MF538"/>
          <cell r="MG538"/>
          <cell r="MH538">
            <v>5000</v>
          </cell>
          <cell r="MI538">
            <v>5000</v>
          </cell>
          <cell r="MJ538">
            <v>5000</v>
          </cell>
          <cell r="MK538"/>
          <cell r="ML538"/>
          <cell r="MM538"/>
          <cell r="MN538">
            <v>0</v>
          </cell>
          <cell r="MO538">
            <v>0</v>
          </cell>
          <cell r="MP538">
            <v>0</v>
          </cell>
          <cell r="MQ538"/>
          <cell r="MR538"/>
          <cell r="MS538"/>
          <cell r="MT538">
            <v>5000</v>
          </cell>
          <cell r="MU538">
            <v>5000</v>
          </cell>
          <cell r="MV538">
            <v>5000</v>
          </cell>
          <cell r="MW538"/>
          <cell r="MX538"/>
          <cell r="MY538"/>
          <cell r="MZ538">
            <v>40000</v>
          </cell>
          <cell r="NA538">
            <v>40000</v>
          </cell>
          <cell r="NB538">
            <v>40000</v>
          </cell>
          <cell r="NC538"/>
          <cell r="ND538"/>
          <cell r="NE538"/>
          <cell r="NF538">
            <v>40000</v>
          </cell>
          <cell r="NG538">
            <v>0</v>
          </cell>
          <cell r="NH538">
            <v>100</v>
          </cell>
          <cell r="NI538">
            <v>2000</v>
          </cell>
          <cell r="NJ538">
            <v>2000</v>
          </cell>
          <cell r="NK538">
            <v>2000</v>
          </cell>
          <cell r="NL538"/>
          <cell r="NM538"/>
          <cell r="NN538"/>
          <cell r="NO538">
            <v>4000</v>
          </cell>
          <cell r="NP538">
            <v>4000</v>
          </cell>
          <cell r="NQ538">
            <v>4000</v>
          </cell>
          <cell r="NR538"/>
          <cell r="NS538"/>
          <cell r="NT538"/>
          <cell r="NU538">
            <v>0</v>
          </cell>
          <cell r="NV538">
            <v>0</v>
          </cell>
          <cell r="NW538">
            <v>0</v>
          </cell>
          <cell r="NX538"/>
          <cell r="NY538"/>
          <cell r="NZ538"/>
          <cell r="OA538">
            <v>4000</v>
          </cell>
          <cell r="OB538">
            <v>4000</v>
          </cell>
          <cell r="OC538">
            <v>4000</v>
          </cell>
          <cell r="OD538"/>
          <cell r="OE538"/>
          <cell r="OF538"/>
          <cell r="OG538">
            <v>0</v>
          </cell>
          <cell r="OH538">
            <v>0</v>
          </cell>
          <cell r="OI538">
            <v>0</v>
          </cell>
          <cell r="OJ538"/>
          <cell r="OK538"/>
          <cell r="OL538"/>
          <cell r="OM538">
            <v>0</v>
          </cell>
          <cell r="ON538">
            <v>0</v>
          </cell>
          <cell r="OO538">
            <v>0</v>
          </cell>
          <cell r="OP538"/>
          <cell r="OQ538"/>
          <cell r="OR538"/>
          <cell r="OS538">
            <v>0</v>
          </cell>
          <cell r="OT538">
            <v>0</v>
          </cell>
          <cell r="OU538">
            <v>0</v>
          </cell>
          <cell r="OV538"/>
          <cell r="OW538"/>
          <cell r="OX538"/>
          <cell r="OY538">
            <v>0</v>
          </cell>
          <cell r="OZ538">
            <v>0</v>
          </cell>
          <cell r="PA538">
            <v>0</v>
          </cell>
          <cell r="PB538"/>
          <cell r="PC538"/>
          <cell r="PD538"/>
          <cell r="PE538">
            <v>5000</v>
          </cell>
          <cell r="PF538">
            <v>5000</v>
          </cell>
          <cell r="PG538">
            <v>5000</v>
          </cell>
          <cell r="PH538"/>
          <cell r="PI538"/>
          <cell r="PJ538"/>
          <cell r="PK538">
            <v>0</v>
          </cell>
          <cell r="PL538">
            <v>0</v>
          </cell>
          <cell r="PM538">
            <v>0</v>
          </cell>
          <cell r="PN538"/>
          <cell r="PO538"/>
          <cell r="PP538"/>
          <cell r="PQ538">
            <v>106000</v>
          </cell>
          <cell r="PR538">
            <v>106000</v>
          </cell>
          <cell r="PS538">
            <v>106000</v>
          </cell>
          <cell r="PT538"/>
          <cell r="PU538"/>
          <cell r="PV538"/>
          <cell r="PW538">
            <v>746000</v>
          </cell>
          <cell r="PX538">
            <v>617000</v>
          </cell>
          <cell r="PY538">
            <v>617000</v>
          </cell>
          <cell r="PZ538">
            <v>100</v>
          </cell>
          <cell r="QA538">
            <v>746000</v>
          </cell>
          <cell r="QB538">
            <v>617000</v>
          </cell>
          <cell r="QC538">
            <v>100</v>
          </cell>
          <cell r="QD538"/>
          <cell r="QE538"/>
          <cell r="QF538"/>
          <cell r="QG538">
            <v>0</v>
          </cell>
          <cell r="QH538">
            <v>0</v>
          </cell>
          <cell r="QI538">
            <v>617000</v>
          </cell>
          <cell r="QJ538">
            <v>0</v>
          </cell>
          <cell r="QK538">
            <v>0</v>
          </cell>
          <cell r="QL538">
            <v>0</v>
          </cell>
          <cell r="QM538">
            <v>0</v>
          </cell>
          <cell r="QN538">
            <v>0</v>
          </cell>
          <cell r="QO538">
            <v>0</v>
          </cell>
          <cell r="QP538">
            <v>0</v>
          </cell>
          <cell r="QQ538">
            <v>0</v>
          </cell>
          <cell r="QR538">
            <v>0</v>
          </cell>
          <cell r="QS538">
            <v>0</v>
          </cell>
          <cell r="QT538">
            <v>0</v>
          </cell>
          <cell r="QU538">
            <v>0</v>
          </cell>
          <cell r="QV538"/>
          <cell r="QW538">
            <v>0</v>
          </cell>
          <cell r="QX538">
            <v>0</v>
          </cell>
          <cell r="QY538">
            <v>0</v>
          </cell>
          <cell r="QZ538"/>
          <cell r="RA538">
            <v>13531</v>
          </cell>
          <cell r="RB538">
            <v>26546</v>
          </cell>
          <cell r="RC538">
            <v>0</v>
          </cell>
          <cell r="RD538">
            <v>630191</v>
          </cell>
          <cell r="RE538">
            <v>800809</v>
          </cell>
          <cell r="RF538">
            <v>19000</v>
          </cell>
          <cell r="RG538">
            <v>0</v>
          </cell>
          <cell r="RH538">
            <v>0</v>
          </cell>
          <cell r="RI538">
            <v>110000</v>
          </cell>
          <cell r="RJ538"/>
          <cell r="RK538"/>
          <cell r="RL538"/>
          <cell r="RM538"/>
          <cell r="RN538"/>
          <cell r="RO538"/>
          <cell r="RP538">
            <v>82.706766917293223</v>
          </cell>
          <cell r="RQ538"/>
          <cell r="RR538"/>
          <cell r="RS538"/>
          <cell r="RT538">
            <v>0</v>
          </cell>
          <cell r="RU538"/>
          <cell r="RV538"/>
          <cell r="RW538"/>
          <cell r="RX538" t="str">
            <v>N</v>
          </cell>
          <cell r="RY538"/>
          <cell r="RZ538">
            <v>617000</v>
          </cell>
          <cell r="SA538">
            <v>617000</v>
          </cell>
          <cell r="SB538">
            <v>23000</v>
          </cell>
          <cell r="SC538">
            <v>594000</v>
          </cell>
          <cell r="SD538">
            <v>0</v>
          </cell>
          <cell r="SE538"/>
          <cell r="SF538"/>
          <cell r="SG538"/>
          <cell r="SH538"/>
          <cell r="SI538"/>
          <cell r="SJ538">
            <v>0.7</v>
          </cell>
          <cell r="SK538"/>
          <cell r="SL538"/>
          <cell r="SM538">
            <v>0.7</v>
          </cell>
          <cell r="SN538"/>
          <cell r="SO538"/>
          <cell r="SP538"/>
          <cell r="SQ538"/>
          <cell r="SR538"/>
          <cell r="SS538">
            <v>100</v>
          </cell>
          <cell r="ST538">
            <v>0</v>
          </cell>
          <cell r="SU538"/>
          <cell r="SV538" t="str">
            <v>služba z IP (PSSP3)</v>
          </cell>
          <cell r="SW538" t="str">
            <v>služba z IP (PSSP3)</v>
          </cell>
          <cell r="SX538"/>
          <cell r="SY538">
            <v>901000</v>
          </cell>
          <cell r="SZ538">
            <v>901000</v>
          </cell>
          <cell r="TA538" t="str">
            <v xml:space="preserve"> -</v>
          </cell>
          <cell r="TB538">
            <v>0</v>
          </cell>
          <cell r="TC538" t="str">
            <v>OK</v>
          </cell>
          <cell r="TD538" t="str">
            <v xml:space="preserve"> -</v>
          </cell>
          <cell r="TE538" t="str">
            <v xml:space="preserve"> -</v>
          </cell>
          <cell r="TF538" t="e">
            <v>#N/A</v>
          </cell>
          <cell r="TG538"/>
          <cell r="TH538" t="str">
            <v xml:space="preserve"> -</v>
          </cell>
          <cell r="TI538" t="str">
            <v xml:space="preserve"> -</v>
          </cell>
          <cell r="TJ538">
            <v>0</v>
          </cell>
          <cell r="TK538" t="str">
            <v xml:space="preserve"> -</v>
          </cell>
          <cell r="TL538">
            <v>0</v>
          </cell>
          <cell r="TM538">
            <v>0</v>
          </cell>
          <cell r="TN538">
            <v>0</v>
          </cell>
          <cell r="TO538" t="str">
            <v xml:space="preserve"> -</v>
          </cell>
          <cell r="TP538">
            <v>0</v>
          </cell>
          <cell r="TQ538">
            <v>0</v>
          </cell>
          <cell r="TR538" t="str">
            <v xml:space="preserve"> -</v>
          </cell>
          <cell r="TS538" t="str">
            <v>služba z IP (PSSP3)</v>
          </cell>
          <cell r="TT538" t="str">
            <v>služba z IP (PSSP3)</v>
          </cell>
          <cell r="TU538" t="str">
            <v>služba z IP (PSSP3)</v>
          </cell>
          <cell r="TV538" t="str">
            <v>služba z IP (PSSP3)</v>
          </cell>
          <cell r="TW538"/>
          <cell r="TX538"/>
          <cell r="TY538"/>
          <cell r="TZ538"/>
          <cell r="UA538"/>
          <cell r="UB538" t="e">
            <v>#N/A</v>
          </cell>
          <cell r="UC538"/>
          <cell r="UD538"/>
          <cell r="UE538"/>
          <cell r="UF538">
            <v>478350.6</v>
          </cell>
          <cell r="UG538">
            <v>3</v>
          </cell>
          <cell r="UH538">
            <v>0</v>
          </cell>
          <cell r="UI538">
            <v>0</v>
          </cell>
          <cell r="UJ538">
            <v>23917.53</v>
          </cell>
          <cell r="UK538"/>
          <cell r="UL538"/>
          <cell r="UM538"/>
          <cell r="UN538"/>
          <cell r="UO538"/>
          <cell r="UP538">
            <v>23917.53</v>
          </cell>
          <cell r="UQ538">
            <v>23917.53</v>
          </cell>
          <cell r="UR538">
            <v>23917.53</v>
          </cell>
          <cell r="US538">
            <v>23000</v>
          </cell>
          <cell r="UT538">
            <v>23000</v>
          </cell>
          <cell r="UU538">
            <v>594000</v>
          </cell>
          <cell r="UV538">
            <v>617000</v>
          </cell>
          <cell r="UW538">
            <v>617000</v>
          </cell>
          <cell r="UX538">
            <v>4671.7368760494855</v>
          </cell>
          <cell r="UY538">
            <v>4671.7368760494855</v>
          </cell>
          <cell r="UZ538">
            <v>4672</v>
          </cell>
          <cell r="VA538">
            <v>4672</v>
          </cell>
          <cell r="VB538">
            <v>2335.8684380247428</v>
          </cell>
          <cell r="VC538">
            <v>2335.8684380247428</v>
          </cell>
          <cell r="VD538">
            <v>2336</v>
          </cell>
          <cell r="VE538">
            <v>2336</v>
          </cell>
          <cell r="VF538">
            <v>15992</v>
          </cell>
          <cell r="VG538">
            <v>446000</v>
          </cell>
          <cell r="VH538">
            <v>171000</v>
          </cell>
          <cell r="VI538">
            <v>617000</v>
          </cell>
          <cell r="VJ538">
            <v>0</v>
          </cell>
          <cell r="VK538">
            <v>594000</v>
          </cell>
          <cell r="VL538">
            <v>0</v>
          </cell>
          <cell r="VM538" t="str">
            <v>číslo smlouvy 06909/2020/SOC ze dne 26. 10. 2020</v>
          </cell>
          <cell r="VN538">
            <v>594000</v>
          </cell>
          <cell r="VO538" t="e">
            <v>#VALUE!</v>
          </cell>
          <cell r="VP538" t="e">
            <v>#DIV/0!</v>
          </cell>
          <cell r="VQ538">
            <v>7008</v>
          </cell>
          <cell r="VR538">
            <v>44663</v>
          </cell>
          <cell r="VS538"/>
          <cell r="VT538"/>
          <cell r="VU538"/>
          <cell r="VV538">
            <v>15992</v>
          </cell>
          <cell r="VW538">
            <v>44713</v>
          </cell>
          <cell r="VX538">
            <v>594000</v>
          </cell>
          <cell r="VY538">
            <v>594000</v>
          </cell>
          <cell r="VZ538">
            <v>0</v>
          </cell>
          <cell r="WA538"/>
          <cell r="WB538">
            <v>594000</v>
          </cell>
          <cell r="WC538">
            <v>0</v>
          </cell>
          <cell r="WD538">
            <v>3</v>
          </cell>
          <cell r="WE538">
            <v>4370</v>
          </cell>
          <cell r="WF538">
            <v>4370</v>
          </cell>
          <cell r="WG538"/>
          <cell r="WH538">
            <v>0</v>
          </cell>
          <cell r="WI538"/>
          <cell r="WJ538"/>
          <cell r="WK538"/>
          <cell r="WL538"/>
          <cell r="WM538"/>
          <cell r="WN538">
            <v>4370</v>
          </cell>
          <cell r="WO538">
            <v>0</v>
          </cell>
          <cell r="WP538">
            <v>0</v>
          </cell>
          <cell r="WQ538">
            <v>0</v>
          </cell>
          <cell r="WR538">
            <v>0</v>
          </cell>
          <cell r="WS538">
            <v>0</v>
          </cell>
          <cell r="WT538">
            <v>0</v>
          </cell>
          <cell r="WU538">
            <v>0</v>
          </cell>
          <cell r="WV538">
            <v>0</v>
          </cell>
          <cell r="WW538">
            <v>0</v>
          </cell>
          <cell r="WX538">
            <v>0</v>
          </cell>
          <cell r="WY538">
            <v>0</v>
          </cell>
          <cell r="WZ538">
            <v>0</v>
          </cell>
          <cell r="XA538">
            <v>0</v>
          </cell>
          <cell r="XB538"/>
          <cell r="XC538">
            <v>0</v>
          </cell>
          <cell r="XD538">
            <v>0</v>
          </cell>
          <cell r="XE538">
            <v>594000</v>
          </cell>
          <cell r="XF538">
            <v>0</v>
          </cell>
          <cell r="XG538"/>
          <cell r="XH538">
            <v>0</v>
          </cell>
          <cell r="XI538">
            <v>0</v>
          </cell>
          <cell r="XJ538">
            <v>0</v>
          </cell>
          <cell r="XK538">
            <v>0</v>
          </cell>
          <cell r="XL538">
            <v>0</v>
          </cell>
          <cell r="XM538">
            <v>0</v>
          </cell>
          <cell r="XN538">
            <v>0</v>
          </cell>
          <cell r="XO538">
            <v>0</v>
          </cell>
          <cell r="XP538">
            <v>0</v>
          </cell>
          <cell r="XQ538"/>
          <cell r="XR538" t="e">
            <v>#DIV/0!</v>
          </cell>
          <cell r="XS538">
            <v>586500</v>
          </cell>
          <cell r="XT538">
            <v>609500</v>
          </cell>
          <cell r="XU538">
            <v>478350.6</v>
          </cell>
          <cell r="XV538">
            <v>482350.6</v>
          </cell>
          <cell r="XW538">
            <v>127149.40000000002</v>
          </cell>
          <cell r="XX538"/>
          <cell r="XY538">
            <v>4370</v>
          </cell>
          <cell r="XZ538"/>
        </row>
        <row r="539">
          <cell r="A539">
            <v>5586776</v>
          </cell>
          <cell r="B539" t="str">
            <v>NNO</v>
          </cell>
          <cell r="C539">
            <v>1</v>
          </cell>
          <cell r="D539" t="str">
            <v>Slezská diakonie</v>
          </cell>
          <cell r="E539">
            <v>65468562</v>
          </cell>
          <cell r="F539" t="str">
            <v xml:space="preserve">Na Nivách 259/7
Český Těšín
737 01 Český Těšín 1
</v>
          </cell>
          <cell r="G539" t="str">
            <v>Církve a náboženské společnosti</v>
          </cell>
          <cell r="H539" t="str">
            <v>raná péče</v>
          </cell>
          <cell r="I539" t="str">
            <v>sociální prevence</v>
          </cell>
          <cell r="J539" t="str">
            <v>Poradna rané péče SALOME Bohumín</v>
          </cell>
          <cell r="K539">
            <v>36770</v>
          </cell>
          <cell r="L539"/>
          <cell r="M539" t="str">
            <v>N</v>
          </cell>
          <cell r="N539"/>
          <cell r="O539"/>
          <cell r="P539"/>
          <cell r="Q539"/>
          <cell r="R539"/>
          <cell r="S539"/>
          <cell r="T539"/>
          <cell r="U539"/>
          <cell r="V539"/>
          <cell r="W539"/>
          <cell r="X539"/>
          <cell r="Y539" t="str">
            <v>• počet klientů: 2</v>
          </cell>
          <cell r="Z539"/>
          <cell r="AA539">
            <v>2</v>
          </cell>
          <cell r="AB539">
            <v>4</v>
          </cell>
          <cell r="AC539">
            <v>3</v>
          </cell>
          <cell r="AD539">
            <v>1</v>
          </cell>
          <cell r="AE539">
            <v>26</v>
          </cell>
          <cell r="AF539"/>
          <cell r="AG539"/>
          <cell r="AH539"/>
          <cell r="AI539"/>
          <cell r="AJ539"/>
          <cell r="AK539"/>
          <cell r="AL539"/>
          <cell r="AM539"/>
          <cell r="AN539"/>
          <cell r="AO539"/>
          <cell r="AP539" t="str">
            <v>Plánovaný počet uživatelů služby v dotovaném roce je stejný pro ambulantní i terénní formu služby. Jeden uživatel může využívat jak ambulantní tak terénní formu služby. Stejně tak maximální okamžitá kapacita a maximální denní kapacita je pro obě formy - ambulantní i terénní společná.</v>
          </cell>
          <cell r="AQ539" t="str">
            <v>• počet klientů: 20</v>
          </cell>
          <cell r="AR539">
            <v>2</v>
          </cell>
          <cell r="AS539">
            <v>4</v>
          </cell>
          <cell r="AT539">
            <v>28</v>
          </cell>
          <cell r="AU539">
            <v>28</v>
          </cell>
          <cell r="AV539">
            <v>26</v>
          </cell>
          <cell r="AW539"/>
          <cell r="AX539"/>
          <cell r="AY539"/>
          <cell r="AZ539"/>
          <cell r="BA539"/>
          <cell r="BB539"/>
          <cell r="BC539"/>
          <cell r="BD539"/>
          <cell r="BE539"/>
          <cell r="BF539"/>
          <cell r="BG539"/>
          <cell r="BH539"/>
          <cell r="BI539"/>
          <cell r="BJ539"/>
          <cell r="BK539"/>
          <cell r="BL539" t="str">
            <v>Plánovaný počet uživatelů v dotovaném roce je společný pro terénní i ambulantní formu služby. Stejně tak maximální denní kapacita i maximální okamžitá kapacita je pro obě formy služby společná.</v>
          </cell>
          <cell r="BM539" t="str">
            <v>• 13. osoby s kombinovaným postižením
• 14. osoby s mentálním postižením
• 15. osoby s tělesným postižením
• 17. osoby se zdravotním postižením
• 23. rodiny s dítětem/dětmi</v>
          </cell>
          <cell r="BN539" t="str">
            <v>rodiny s dítětem/dětmi</v>
          </cell>
          <cell r="BO539" t="str">
            <v>• děti kojeneckého věku (do 1 roku)
• děti předškolního věku (1 - 6 let)
• mladší děti (7 –10 let)</v>
          </cell>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v>3</v>
          </cell>
          <cell r="EM539">
            <v>1.2</v>
          </cell>
          <cell r="EN539">
            <v>1.3</v>
          </cell>
          <cell r="EO539">
            <v>762056</v>
          </cell>
          <cell r="EP539">
            <v>640000</v>
          </cell>
          <cell r="EQ539"/>
          <cell r="ER539"/>
          <cell r="ES539"/>
          <cell r="ET539"/>
          <cell r="EU539"/>
          <cell r="EV539"/>
          <cell r="EW539"/>
          <cell r="EX539"/>
          <cell r="EY539"/>
          <cell r="EZ539"/>
          <cell r="FA539"/>
          <cell r="FB539"/>
          <cell r="FC539"/>
          <cell r="FD539"/>
          <cell r="FE539"/>
          <cell r="FF539"/>
          <cell r="FG539"/>
          <cell r="FH539"/>
          <cell r="FI539"/>
          <cell r="FJ539"/>
          <cell r="FK539"/>
          <cell r="FL539"/>
          <cell r="FM539"/>
          <cell r="FN539"/>
          <cell r="FO539"/>
          <cell r="FP539">
            <v>3</v>
          </cell>
          <cell r="FQ539">
            <v>0.5</v>
          </cell>
          <cell r="FR539">
            <v>0.51</v>
          </cell>
          <cell r="FS539">
            <v>366544</v>
          </cell>
          <cell r="FT539">
            <v>229400</v>
          </cell>
          <cell r="FU539"/>
          <cell r="FV539"/>
          <cell r="FW539"/>
          <cell r="FX539"/>
          <cell r="FY539"/>
          <cell r="FZ539"/>
          <cell r="GA539"/>
          <cell r="GB539"/>
          <cell r="GC539"/>
          <cell r="GD539"/>
          <cell r="GE539"/>
          <cell r="GF539"/>
          <cell r="GG539"/>
          <cell r="GH539"/>
          <cell r="GI539"/>
          <cell r="GJ539"/>
          <cell r="GK539"/>
          <cell r="GL539"/>
          <cell r="GM539"/>
          <cell r="GN539"/>
          <cell r="GO539"/>
          <cell r="GP539"/>
          <cell r="GQ539"/>
          <cell r="GR539"/>
          <cell r="GS539"/>
          <cell r="GT539"/>
          <cell r="GU539"/>
          <cell r="GV539"/>
          <cell r="GW539"/>
          <cell r="GX539"/>
          <cell r="GY539"/>
          <cell r="GZ539"/>
          <cell r="HA539"/>
          <cell r="HB539"/>
          <cell r="HC539"/>
          <cell r="HD539"/>
          <cell r="HE539"/>
          <cell r="HF539"/>
          <cell r="HG539"/>
          <cell r="HH539"/>
          <cell r="HI539"/>
          <cell r="HJ539"/>
          <cell r="HK539"/>
          <cell r="HL539"/>
          <cell r="HM539"/>
          <cell r="HN539"/>
          <cell r="HO539"/>
          <cell r="HP539"/>
          <cell r="HQ539"/>
          <cell r="HR539"/>
          <cell r="HS539"/>
          <cell r="HT539"/>
          <cell r="HU539"/>
          <cell r="HV539"/>
          <cell r="HW539"/>
          <cell r="HX539"/>
          <cell r="HY539"/>
          <cell r="HZ539"/>
          <cell r="IA539"/>
          <cell r="IB539"/>
          <cell r="IC539"/>
          <cell r="ID539"/>
          <cell r="IE539"/>
          <cell r="IF539"/>
          <cell r="IG539"/>
          <cell r="IH539"/>
          <cell r="II539"/>
          <cell r="IJ539"/>
          <cell r="IK539"/>
          <cell r="IL539"/>
          <cell r="IM539"/>
          <cell r="IN539"/>
          <cell r="IO539"/>
          <cell r="IP539"/>
          <cell r="IQ539"/>
          <cell r="IR539"/>
          <cell r="IS539"/>
          <cell r="IT539">
            <v>2</v>
          </cell>
          <cell r="IU539">
            <v>50</v>
          </cell>
          <cell r="IV539">
            <v>2.4E-2</v>
          </cell>
          <cell r="IW539">
            <v>9000</v>
          </cell>
          <cell r="IX539">
            <v>8500</v>
          </cell>
          <cell r="IY539"/>
          <cell r="IZ539"/>
          <cell r="JA539"/>
          <cell r="JB539"/>
          <cell r="JC539"/>
          <cell r="JD539"/>
          <cell r="JE539"/>
          <cell r="JF539"/>
          <cell r="JG539"/>
          <cell r="JH539"/>
          <cell r="JI539"/>
          <cell r="JJ539"/>
          <cell r="JK539"/>
          <cell r="JL539"/>
          <cell r="JM539"/>
          <cell r="JN539"/>
          <cell r="JO539"/>
          <cell r="JP539"/>
          <cell r="JQ539"/>
          <cell r="JR539"/>
          <cell r="JS539"/>
          <cell r="JT539"/>
          <cell r="JU539"/>
          <cell r="JV539"/>
          <cell r="JW539"/>
          <cell r="JX539"/>
          <cell r="JY539"/>
          <cell r="JZ539"/>
          <cell r="KA539"/>
          <cell r="KB539"/>
          <cell r="KC539"/>
          <cell r="KD539"/>
          <cell r="KE539"/>
          <cell r="KF539"/>
          <cell r="KG539"/>
          <cell r="KH539">
            <v>0</v>
          </cell>
          <cell r="KI539"/>
          <cell r="KJ539">
            <v>1.2</v>
          </cell>
          <cell r="KK539">
            <v>0</v>
          </cell>
          <cell r="KL539">
            <v>0</v>
          </cell>
          <cell r="KM539">
            <v>0</v>
          </cell>
          <cell r="KN539">
            <v>1.2</v>
          </cell>
          <cell r="KO539">
            <v>1.2</v>
          </cell>
          <cell r="KP539">
            <v>0.52400000000000002</v>
          </cell>
          <cell r="KQ539">
            <v>1.724</v>
          </cell>
          <cell r="KR539">
            <v>1128600</v>
          </cell>
          <cell r="KS539">
            <v>869400</v>
          </cell>
          <cell r="KT539">
            <v>869400</v>
          </cell>
          <cell r="KU539"/>
          <cell r="KV539"/>
          <cell r="KW539"/>
          <cell r="KX539">
            <v>0</v>
          </cell>
          <cell r="KY539">
            <v>0</v>
          </cell>
          <cell r="KZ539">
            <v>0</v>
          </cell>
          <cell r="LA539"/>
          <cell r="LB539"/>
          <cell r="LC539"/>
          <cell r="LD539">
            <v>9000</v>
          </cell>
          <cell r="LE539">
            <v>8500</v>
          </cell>
          <cell r="LF539">
            <v>8500</v>
          </cell>
          <cell r="LG539"/>
          <cell r="LH539"/>
          <cell r="LI539"/>
          <cell r="LJ539">
            <v>33100</v>
          </cell>
          <cell r="LK539">
            <v>5100</v>
          </cell>
          <cell r="LL539">
            <v>5100</v>
          </cell>
          <cell r="LM539"/>
          <cell r="LN539"/>
          <cell r="LO539"/>
          <cell r="LP539">
            <v>0</v>
          </cell>
          <cell r="LQ539">
            <v>0</v>
          </cell>
          <cell r="LR539">
            <v>0</v>
          </cell>
          <cell r="LS539"/>
          <cell r="LT539"/>
          <cell r="LU539"/>
          <cell r="LV539">
            <v>0</v>
          </cell>
          <cell r="LW539">
            <v>0</v>
          </cell>
          <cell r="LX539">
            <v>0</v>
          </cell>
          <cell r="LY539"/>
          <cell r="LZ539"/>
          <cell r="MA539"/>
          <cell r="MB539">
            <v>0</v>
          </cell>
          <cell r="MC539">
            <v>0</v>
          </cell>
          <cell r="MD539">
            <v>0</v>
          </cell>
          <cell r="ME539"/>
          <cell r="MF539"/>
          <cell r="MG539"/>
          <cell r="MH539">
            <v>10000</v>
          </cell>
          <cell r="MI539">
            <v>10000</v>
          </cell>
          <cell r="MJ539">
            <v>10000</v>
          </cell>
          <cell r="MK539"/>
          <cell r="ML539"/>
          <cell r="MM539"/>
          <cell r="MN539">
            <v>20000</v>
          </cell>
          <cell r="MO539">
            <v>20000</v>
          </cell>
          <cell r="MP539">
            <v>20000</v>
          </cell>
          <cell r="MQ539"/>
          <cell r="MR539"/>
          <cell r="MS539"/>
          <cell r="MT539">
            <v>35000</v>
          </cell>
          <cell r="MU539">
            <v>34600</v>
          </cell>
          <cell r="MV539">
            <v>34600</v>
          </cell>
          <cell r="MW539"/>
          <cell r="MX539"/>
          <cell r="MY539"/>
          <cell r="MZ539">
            <v>36000</v>
          </cell>
          <cell r="NA539">
            <v>36000</v>
          </cell>
          <cell r="NB539">
            <v>36000</v>
          </cell>
          <cell r="NC539"/>
          <cell r="ND539"/>
          <cell r="NE539"/>
          <cell r="NF539" t="e">
            <v>#N/A</v>
          </cell>
          <cell r="NG539" t="e">
            <v>#N/A</v>
          </cell>
          <cell r="NH539" t="e">
            <v>#N/A</v>
          </cell>
          <cell r="NI539">
            <v>9000</v>
          </cell>
          <cell r="NJ539">
            <v>9000</v>
          </cell>
          <cell r="NK539">
            <v>9000</v>
          </cell>
          <cell r="NL539"/>
          <cell r="NM539"/>
          <cell r="NN539"/>
          <cell r="NO539">
            <v>28000</v>
          </cell>
          <cell r="NP539">
            <v>28000</v>
          </cell>
          <cell r="NQ539">
            <v>28000</v>
          </cell>
          <cell r="NR539"/>
          <cell r="NS539"/>
          <cell r="NT539"/>
          <cell r="NU539">
            <v>0</v>
          </cell>
          <cell r="NV539">
            <v>0</v>
          </cell>
          <cell r="NW539">
            <v>0</v>
          </cell>
          <cell r="NX539"/>
          <cell r="NY539"/>
          <cell r="NZ539"/>
          <cell r="OA539">
            <v>12000</v>
          </cell>
          <cell r="OB539">
            <v>12000</v>
          </cell>
          <cell r="OC539">
            <v>12000</v>
          </cell>
          <cell r="OD539"/>
          <cell r="OE539"/>
          <cell r="OF539"/>
          <cell r="OG539">
            <v>18000</v>
          </cell>
          <cell r="OH539">
            <v>18000</v>
          </cell>
          <cell r="OI539">
            <v>18000</v>
          </cell>
          <cell r="OJ539"/>
          <cell r="OK539"/>
          <cell r="OL539"/>
          <cell r="OM539">
            <v>8000</v>
          </cell>
          <cell r="ON539">
            <v>8000</v>
          </cell>
          <cell r="OO539">
            <v>8000</v>
          </cell>
          <cell r="OP539"/>
          <cell r="OQ539"/>
          <cell r="OR539"/>
          <cell r="OS539">
            <v>0</v>
          </cell>
          <cell r="OT539">
            <v>0</v>
          </cell>
          <cell r="OU539">
            <v>0</v>
          </cell>
          <cell r="OV539"/>
          <cell r="OW539"/>
          <cell r="OX539"/>
          <cell r="OY539">
            <v>0</v>
          </cell>
          <cell r="OZ539">
            <v>0</v>
          </cell>
          <cell r="PA539">
            <v>0</v>
          </cell>
          <cell r="PB539"/>
          <cell r="PC539"/>
          <cell r="PD539"/>
          <cell r="PE539">
            <v>62500</v>
          </cell>
          <cell r="PF539">
            <v>59500</v>
          </cell>
          <cell r="PG539">
            <v>59500</v>
          </cell>
          <cell r="PH539"/>
          <cell r="PI539"/>
          <cell r="PJ539"/>
          <cell r="PK539">
            <v>27300</v>
          </cell>
          <cell r="PL539">
            <v>0</v>
          </cell>
          <cell r="PM539">
            <v>0</v>
          </cell>
          <cell r="PN539"/>
          <cell r="PO539"/>
          <cell r="PP539"/>
          <cell r="PQ539">
            <v>253500</v>
          </cell>
          <cell r="PR539">
            <v>182900</v>
          </cell>
          <cell r="PS539">
            <v>182900</v>
          </cell>
          <cell r="PT539"/>
          <cell r="PU539"/>
          <cell r="PV539"/>
          <cell r="PW539">
            <v>1690000</v>
          </cell>
          <cell r="PX539">
            <v>1301000</v>
          </cell>
          <cell r="PY539">
            <v>1301000</v>
          </cell>
          <cell r="PZ539">
            <v>100</v>
          </cell>
          <cell r="QA539">
            <v>1690000</v>
          </cell>
          <cell r="QB539">
            <v>1301000</v>
          </cell>
          <cell r="QC539">
            <v>100</v>
          </cell>
          <cell r="QD539"/>
          <cell r="QE539"/>
          <cell r="QF539"/>
          <cell r="QG539">
            <v>912000</v>
          </cell>
          <cell r="QH539">
            <v>1154000</v>
          </cell>
          <cell r="QI539">
            <v>1301000</v>
          </cell>
          <cell r="QJ539">
            <v>0</v>
          </cell>
          <cell r="QK539">
            <v>0</v>
          </cell>
          <cell r="QL539">
            <v>0</v>
          </cell>
          <cell r="QM539">
            <v>0</v>
          </cell>
          <cell r="QN539">
            <v>0</v>
          </cell>
          <cell r="QO539">
            <v>0</v>
          </cell>
          <cell r="QP539">
            <v>0</v>
          </cell>
          <cell r="QQ539">
            <v>0</v>
          </cell>
          <cell r="QR539">
            <v>0</v>
          </cell>
          <cell r="QS539">
            <v>0</v>
          </cell>
          <cell r="QT539">
            <v>0</v>
          </cell>
          <cell r="QU539">
            <v>0</v>
          </cell>
          <cell r="QV539"/>
          <cell r="QW539">
            <v>0</v>
          </cell>
          <cell r="QX539">
            <v>0</v>
          </cell>
          <cell r="QY539">
            <v>0</v>
          </cell>
          <cell r="QZ539"/>
          <cell r="RA539">
            <v>0</v>
          </cell>
          <cell r="RB539">
            <v>65628</v>
          </cell>
          <cell r="RC539">
            <v>0</v>
          </cell>
          <cell r="RD539">
            <v>25000</v>
          </cell>
          <cell r="RE539">
            <v>32000</v>
          </cell>
          <cell r="RF539">
            <v>25000</v>
          </cell>
          <cell r="RG539">
            <v>314700</v>
          </cell>
          <cell r="RH539">
            <v>314700</v>
          </cell>
          <cell r="RI539">
            <v>315000</v>
          </cell>
          <cell r="RJ539"/>
          <cell r="RK539"/>
          <cell r="RL539"/>
          <cell r="RM539">
            <v>31160</v>
          </cell>
          <cell r="RN539">
            <v>31600</v>
          </cell>
          <cell r="RO539">
            <v>49000</v>
          </cell>
          <cell r="RP539">
            <v>21.96652719665272</v>
          </cell>
          <cell r="RQ539"/>
          <cell r="RR539"/>
          <cell r="RS539"/>
          <cell r="RT539">
            <v>0</v>
          </cell>
          <cell r="RU539"/>
          <cell r="RV539"/>
          <cell r="RW539"/>
          <cell r="RX539" t="str">
            <v>N</v>
          </cell>
          <cell r="RY539"/>
          <cell r="RZ539">
            <v>1301000</v>
          </cell>
          <cell r="SA539">
            <v>1301000</v>
          </cell>
          <cell r="SB539">
            <v>1119000</v>
          </cell>
          <cell r="SC539">
            <v>182000</v>
          </cell>
          <cell r="SD539">
            <v>0</v>
          </cell>
          <cell r="SE539"/>
          <cell r="SF539"/>
          <cell r="SG539"/>
          <cell r="SH539"/>
          <cell r="SI539"/>
          <cell r="SJ539">
            <v>1.2</v>
          </cell>
          <cell r="SK539"/>
          <cell r="SL539"/>
          <cell r="SM539">
            <v>1.2</v>
          </cell>
          <cell r="SN539"/>
          <cell r="SO539"/>
          <cell r="SP539"/>
          <cell r="SQ539"/>
          <cell r="SR539"/>
          <cell r="SS539">
            <v>100</v>
          </cell>
          <cell r="ST539">
            <v>0</v>
          </cell>
          <cell r="SU539"/>
          <cell r="SV539">
            <v>1539000</v>
          </cell>
          <cell r="SW539"/>
          <cell r="SX539">
            <v>1.0981156595191683</v>
          </cell>
          <cell r="SY539">
            <v>1939000</v>
          </cell>
          <cell r="SZ539">
            <v>1939000</v>
          </cell>
          <cell r="TA539"/>
          <cell r="TB539">
            <v>0</v>
          </cell>
          <cell r="TC539" t="str">
            <v>OK</v>
          </cell>
          <cell r="TD539"/>
          <cell r="TE539"/>
          <cell r="TF539">
            <v>0</v>
          </cell>
          <cell r="TG539"/>
          <cell r="TH539"/>
          <cell r="TI539"/>
          <cell r="TJ539"/>
          <cell r="TK539"/>
          <cell r="TL539"/>
          <cell r="TM539">
            <v>0</v>
          </cell>
          <cell r="TN539">
            <v>0</v>
          </cell>
          <cell r="TO539">
            <v>0</v>
          </cell>
          <cell r="TP539">
            <v>18000</v>
          </cell>
          <cell r="TQ539">
            <v>18000</v>
          </cell>
          <cell r="TR539">
            <v>0</v>
          </cell>
          <cell r="TS539">
            <v>1154000</v>
          </cell>
          <cell r="TT539">
            <v>0</v>
          </cell>
          <cell r="TU539">
            <v>0</v>
          </cell>
          <cell r="TV539">
            <v>1154000</v>
          </cell>
          <cell r="TW539"/>
          <cell r="TX539"/>
          <cell r="TY539">
            <v>1154000</v>
          </cell>
          <cell r="TZ539"/>
          <cell r="UA539"/>
          <cell r="UB539">
            <v>0</v>
          </cell>
          <cell r="UC539"/>
          <cell r="UD539"/>
          <cell r="UE539">
            <v>1154000</v>
          </cell>
          <cell r="UF539">
            <v>1154000</v>
          </cell>
          <cell r="UG539">
            <v>4</v>
          </cell>
          <cell r="UH539">
            <v>1119380</v>
          </cell>
          <cell r="UI539">
            <v>1119380</v>
          </cell>
          <cell r="UJ539"/>
          <cell r="UK539"/>
          <cell r="UL539"/>
          <cell r="UM539"/>
          <cell r="UN539"/>
          <cell r="UO539"/>
          <cell r="UP539">
            <v>1119380</v>
          </cell>
          <cell r="UQ539">
            <v>1119380</v>
          </cell>
          <cell r="UR539">
            <v>1119380</v>
          </cell>
          <cell r="US539">
            <v>1119000</v>
          </cell>
          <cell r="UT539">
            <v>1119000</v>
          </cell>
          <cell r="UU539">
            <v>182000</v>
          </cell>
          <cell r="UV539">
            <v>1301000</v>
          </cell>
          <cell r="UW539">
            <v>1301000</v>
          </cell>
          <cell r="UX539">
            <v>227290.15496953801</v>
          </cell>
          <cell r="UY539">
            <v>227290.15496953801</v>
          </cell>
          <cell r="UZ539">
            <v>227290</v>
          </cell>
          <cell r="VA539">
            <v>227290</v>
          </cell>
          <cell r="VB539">
            <v>113645.077484769</v>
          </cell>
          <cell r="VC539">
            <v>113645.077484769</v>
          </cell>
          <cell r="VD539">
            <v>113645</v>
          </cell>
          <cell r="VE539">
            <v>113645</v>
          </cell>
          <cell r="VF539">
            <v>778065</v>
          </cell>
          <cell r="VG539">
            <v>883000</v>
          </cell>
          <cell r="VH539">
            <v>418000</v>
          </cell>
          <cell r="VI539">
            <v>1301000</v>
          </cell>
          <cell r="VJ539">
            <v>0</v>
          </cell>
          <cell r="VK539">
            <v>182000</v>
          </cell>
          <cell r="VL539">
            <v>0</v>
          </cell>
          <cell r="VM539" t="str">
            <v>číslo smlouvy 06909/2020/SOC ze dne 26. 10. 2020</v>
          </cell>
          <cell r="VN539">
            <v>182000</v>
          </cell>
          <cell r="VO539">
            <v>35000</v>
          </cell>
          <cell r="VP539">
            <v>96.967071057192385</v>
          </cell>
          <cell r="VQ539">
            <v>340935</v>
          </cell>
          <cell r="VR539">
            <v>44663</v>
          </cell>
          <cell r="VS539"/>
          <cell r="VT539"/>
          <cell r="VU539"/>
          <cell r="VV539">
            <v>778065</v>
          </cell>
          <cell r="VW539">
            <v>44713</v>
          </cell>
          <cell r="VX539"/>
          <cell r="VY539"/>
          <cell r="VZ539"/>
          <cell r="WA539"/>
          <cell r="WB539"/>
          <cell r="WC539">
            <v>0</v>
          </cell>
          <cell r="WD539">
            <v>4</v>
          </cell>
          <cell r="WE539">
            <v>190230</v>
          </cell>
          <cell r="WF539">
            <v>190230</v>
          </cell>
          <cell r="WG539"/>
          <cell r="WH539"/>
          <cell r="WI539"/>
          <cell r="WJ539"/>
          <cell r="WK539"/>
          <cell r="WL539"/>
          <cell r="WM539"/>
          <cell r="WN539">
            <v>190230</v>
          </cell>
          <cell r="WO539">
            <v>0</v>
          </cell>
          <cell r="WP539">
            <v>0</v>
          </cell>
          <cell r="WQ539">
            <v>0</v>
          </cell>
          <cell r="WR539">
            <v>0</v>
          </cell>
          <cell r="WS539">
            <v>0</v>
          </cell>
          <cell r="WT539">
            <v>0</v>
          </cell>
          <cell r="WU539">
            <v>0</v>
          </cell>
          <cell r="WV539">
            <v>0</v>
          </cell>
          <cell r="WW539">
            <v>0</v>
          </cell>
          <cell r="WX539">
            <v>0</v>
          </cell>
          <cell r="WY539">
            <v>0</v>
          </cell>
          <cell r="WZ539">
            <v>0</v>
          </cell>
          <cell r="XA539">
            <v>0</v>
          </cell>
          <cell r="XB539"/>
          <cell r="XC539">
            <v>0</v>
          </cell>
          <cell r="XD539">
            <v>0</v>
          </cell>
          <cell r="XE539">
            <v>0</v>
          </cell>
          <cell r="XF539">
            <v>0</v>
          </cell>
          <cell r="XG539"/>
          <cell r="XH539">
            <v>0</v>
          </cell>
          <cell r="XI539">
            <v>0</v>
          </cell>
          <cell r="XJ539">
            <v>0</v>
          </cell>
          <cell r="XK539"/>
          <cell r="XL539">
            <v>0</v>
          </cell>
          <cell r="XM539">
            <v>0</v>
          </cell>
          <cell r="XN539">
            <v>0</v>
          </cell>
          <cell r="XO539"/>
          <cell r="XP539"/>
          <cell r="XQ539"/>
          <cell r="XR539" t="e">
            <v>#DIV/0!</v>
          </cell>
          <cell r="XS539"/>
          <cell r="XT539"/>
          <cell r="XU539"/>
          <cell r="XV539"/>
          <cell r="XW539"/>
          <cell r="XX539"/>
          <cell r="XY539">
            <v>190230</v>
          </cell>
          <cell r="XZ539"/>
        </row>
        <row r="540">
          <cell r="A540">
            <v>5614569</v>
          </cell>
          <cell r="B540" t="str">
            <v>NNO</v>
          </cell>
          <cell r="C540">
            <v>1</v>
          </cell>
          <cell r="D540" t="str">
            <v>Slezská diakonie</v>
          </cell>
          <cell r="E540">
            <v>65468562</v>
          </cell>
          <cell r="F540" t="str">
            <v xml:space="preserve">Na Nivách 259/7
Český Těšín
737 01 Český Těšín 1
</v>
          </cell>
          <cell r="G540" t="str">
            <v>Církve a náboženské společnosti</v>
          </cell>
          <cell r="H540" t="str">
            <v>odlehčovací služby</v>
          </cell>
          <cell r="I540" t="str">
            <v>sociální péče</v>
          </cell>
          <cell r="J540" t="str">
            <v>SILOE Ostrava, odlehčovací služby</v>
          </cell>
          <cell r="K540">
            <v>37622</v>
          </cell>
          <cell r="L540"/>
          <cell r="M540" t="str">
            <v>N</v>
          </cell>
          <cell r="N540" t="str">
            <v>• počet lůžek: 5</v>
          </cell>
          <cell r="O540">
            <v>5</v>
          </cell>
          <cell r="P540">
            <v>5</v>
          </cell>
          <cell r="Q540">
            <v>32</v>
          </cell>
          <cell r="R540">
            <v>37</v>
          </cell>
          <cell r="S540">
            <v>40</v>
          </cell>
          <cell r="T540"/>
          <cell r="U540"/>
          <cell r="V540"/>
          <cell r="W540"/>
          <cell r="X540"/>
          <cell r="Y540"/>
          <cell r="Z540"/>
          <cell r="AA540"/>
          <cell r="AB540"/>
          <cell r="AC540"/>
          <cell r="AD540"/>
          <cell r="AE540"/>
          <cell r="AF540"/>
          <cell r="AG540"/>
          <cell r="AH540"/>
          <cell r="AI540"/>
          <cell r="AJ540"/>
          <cell r="AK540"/>
          <cell r="AL540"/>
          <cell r="AM540"/>
          <cell r="AN540"/>
          <cell r="AO540"/>
          <cell r="AP540"/>
          <cell r="AQ540"/>
          <cell r="AR540"/>
          <cell r="AS540"/>
          <cell r="AT540"/>
          <cell r="AU540"/>
          <cell r="AV540"/>
          <cell r="AW540"/>
          <cell r="AX540"/>
          <cell r="AY540"/>
          <cell r="AZ540"/>
          <cell r="BA540"/>
          <cell r="BB540"/>
          <cell r="BC540"/>
          <cell r="BD540"/>
          <cell r="BE540"/>
          <cell r="BF540"/>
          <cell r="BG540"/>
          <cell r="BH540"/>
          <cell r="BI540"/>
          <cell r="BJ540"/>
          <cell r="BK540"/>
          <cell r="BL540"/>
          <cell r="BM540" t="str">
            <v>• 10. osoby s chronickým duševním onemocněním
• 24. senioři</v>
          </cell>
          <cell r="BN540" t="str">
            <v>senioři</v>
          </cell>
          <cell r="BO540" t="str">
            <v>• dospělí (27 – 64 let)
• mladší senioři (65 – 80 let)
• starší senioři (nad 80 let)</v>
          </cell>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v>0</v>
          </cell>
          <cell r="DC540">
            <v>0</v>
          </cell>
          <cell r="DD540">
            <v>0</v>
          </cell>
          <cell r="DE540">
            <v>0</v>
          </cell>
          <cell r="DF540">
            <v>0</v>
          </cell>
          <cell r="DG540">
            <v>0</v>
          </cell>
          <cell r="DH540">
            <v>2</v>
          </cell>
          <cell r="DI540">
            <v>1</v>
          </cell>
          <cell r="DJ540">
            <v>2</v>
          </cell>
          <cell r="DK540">
            <v>0</v>
          </cell>
          <cell r="DL540">
            <v>0</v>
          </cell>
          <cell r="DM540">
            <v>2</v>
          </cell>
          <cell r="DN540">
            <v>1</v>
          </cell>
          <cell r="DO540">
            <v>2</v>
          </cell>
          <cell r="DP540">
            <v>0</v>
          </cell>
          <cell r="DQ540">
            <v>0</v>
          </cell>
          <cell r="DR540">
            <v>5</v>
          </cell>
          <cell r="DS540">
            <v>5</v>
          </cell>
          <cell r="DT540">
            <v>0</v>
          </cell>
          <cell r="DU540">
            <v>0</v>
          </cell>
          <cell r="DV540">
            <v>0</v>
          </cell>
          <cell r="DW540">
            <v>0</v>
          </cell>
          <cell r="DX540">
            <v>0</v>
          </cell>
          <cell r="DY540">
            <v>0</v>
          </cell>
          <cell r="DZ540">
            <v>1</v>
          </cell>
          <cell r="EA540">
            <v>2</v>
          </cell>
          <cell r="EB540">
            <v>2</v>
          </cell>
          <cell r="EC540">
            <v>0</v>
          </cell>
          <cell r="ED540">
            <v>0</v>
          </cell>
          <cell r="EE540">
            <v>1</v>
          </cell>
          <cell r="EF540">
            <v>2</v>
          </cell>
          <cell r="EG540">
            <v>2</v>
          </cell>
          <cell r="EH540">
            <v>0</v>
          </cell>
          <cell r="EI540">
            <v>0</v>
          </cell>
          <cell r="EJ540">
            <v>5</v>
          </cell>
          <cell r="EK540">
            <v>5</v>
          </cell>
          <cell r="EL540">
            <v>2</v>
          </cell>
          <cell r="EM540">
            <v>0.55000000000000004</v>
          </cell>
          <cell r="EN540">
            <v>0.55000000000000004</v>
          </cell>
          <cell r="EO540">
            <v>349567</v>
          </cell>
          <cell r="EP540">
            <v>113000</v>
          </cell>
          <cell r="EQ540">
            <v>8</v>
          </cell>
          <cell r="ER540">
            <v>3.1</v>
          </cell>
          <cell r="ES540">
            <v>3.1</v>
          </cell>
          <cell r="ET540">
            <v>1720325</v>
          </cell>
          <cell r="EU540">
            <v>1323000</v>
          </cell>
          <cell r="EV540">
            <v>2</v>
          </cell>
          <cell r="EW540">
            <v>0.2</v>
          </cell>
          <cell r="EX540">
            <v>0.1</v>
          </cell>
          <cell r="EY540">
            <v>118487</v>
          </cell>
          <cell r="EZ540">
            <v>0</v>
          </cell>
          <cell r="FA540"/>
          <cell r="FB540"/>
          <cell r="FC540"/>
          <cell r="FD540"/>
          <cell r="FE540"/>
          <cell r="FF540"/>
          <cell r="FG540"/>
          <cell r="FH540"/>
          <cell r="FI540"/>
          <cell r="FJ540"/>
          <cell r="FK540"/>
          <cell r="FL540"/>
          <cell r="FM540"/>
          <cell r="FN540"/>
          <cell r="FO540"/>
          <cell r="FP540">
            <v>4</v>
          </cell>
          <cell r="FQ540">
            <v>0.4</v>
          </cell>
          <cell r="FR540">
            <v>0.55000000000000004</v>
          </cell>
          <cell r="FS540">
            <v>208621</v>
          </cell>
          <cell r="FT540">
            <v>130000</v>
          </cell>
          <cell r="FU540"/>
          <cell r="FV540"/>
          <cell r="FW540"/>
          <cell r="FX540"/>
          <cell r="FY540"/>
          <cell r="FZ540"/>
          <cell r="GA540"/>
          <cell r="GB540"/>
          <cell r="GC540"/>
          <cell r="GD540"/>
          <cell r="GE540"/>
          <cell r="GF540"/>
          <cell r="GG540"/>
          <cell r="GH540"/>
          <cell r="GI540"/>
          <cell r="GJ540"/>
          <cell r="GK540"/>
          <cell r="GL540"/>
          <cell r="GM540"/>
          <cell r="GN540"/>
          <cell r="GO540"/>
          <cell r="GP540"/>
          <cell r="GQ540"/>
          <cell r="GR540"/>
          <cell r="GS540"/>
          <cell r="GT540"/>
          <cell r="GU540"/>
          <cell r="GV540"/>
          <cell r="GW540"/>
          <cell r="GX540"/>
          <cell r="GY540"/>
          <cell r="GZ540"/>
          <cell r="HA540"/>
          <cell r="HB540"/>
          <cell r="HC540"/>
          <cell r="HD540"/>
          <cell r="HE540"/>
          <cell r="HF540"/>
          <cell r="HG540"/>
          <cell r="HH540"/>
          <cell r="HI540"/>
          <cell r="HJ540"/>
          <cell r="HK540"/>
          <cell r="HL540"/>
          <cell r="HM540"/>
          <cell r="HN540"/>
          <cell r="HO540"/>
          <cell r="HP540"/>
          <cell r="HQ540"/>
          <cell r="HR540"/>
          <cell r="HS540"/>
          <cell r="HT540"/>
          <cell r="HU540"/>
          <cell r="HV540"/>
          <cell r="HW540"/>
          <cell r="HX540"/>
          <cell r="HY540"/>
          <cell r="HZ540"/>
          <cell r="IA540"/>
          <cell r="IB540"/>
          <cell r="IC540"/>
          <cell r="ID540"/>
          <cell r="IE540"/>
          <cell r="IF540"/>
          <cell r="IG540"/>
          <cell r="IH540"/>
          <cell r="II540"/>
          <cell r="IJ540"/>
          <cell r="IK540"/>
          <cell r="IL540"/>
          <cell r="IM540"/>
          <cell r="IN540"/>
          <cell r="IO540">
            <v>1</v>
          </cell>
          <cell r="IP540">
            <v>100</v>
          </cell>
          <cell r="IQ540">
            <v>4.8000000000000001E-2</v>
          </cell>
          <cell r="IR540">
            <v>17000</v>
          </cell>
          <cell r="IS540">
            <v>0</v>
          </cell>
          <cell r="IT540">
            <v>2</v>
          </cell>
          <cell r="IU540">
            <v>44</v>
          </cell>
          <cell r="IV540">
            <v>2.1000000000000001E-2</v>
          </cell>
          <cell r="IW540">
            <v>9000</v>
          </cell>
          <cell r="IX540">
            <v>0</v>
          </cell>
          <cell r="IY540"/>
          <cell r="IZ540"/>
          <cell r="JA540"/>
          <cell r="JB540"/>
          <cell r="JC540"/>
          <cell r="JD540"/>
          <cell r="JE540"/>
          <cell r="JF540"/>
          <cell r="JG540"/>
          <cell r="JH540"/>
          <cell r="JI540"/>
          <cell r="JJ540"/>
          <cell r="JK540"/>
          <cell r="JL540"/>
          <cell r="JM540"/>
          <cell r="JN540"/>
          <cell r="JO540"/>
          <cell r="JP540"/>
          <cell r="JQ540"/>
          <cell r="JR540"/>
          <cell r="JS540"/>
          <cell r="JT540"/>
          <cell r="JU540"/>
          <cell r="JV540"/>
          <cell r="JW540"/>
          <cell r="JX540"/>
          <cell r="JY540"/>
          <cell r="JZ540"/>
          <cell r="KA540"/>
          <cell r="KB540"/>
          <cell r="KC540"/>
          <cell r="KD540"/>
          <cell r="KE540"/>
          <cell r="KF540"/>
          <cell r="KG540"/>
          <cell r="KH540">
            <v>0</v>
          </cell>
          <cell r="KI540"/>
          <cell r="KJ540">
            <v>3.85</v>
          </cell>
          <cell r="KK540">
            <v>0</v>
          </cell>
          <cell r="KL540">
            <v>4.8000000000000001E-2</v>
          </cell>
          <cell r="KM540">
            <v>0</v>
          </cell>
          <cell r="KN540">
            <v>3.8980000000000001</v>
          </cell>
          <cell r="KO540">
            <v>3.8980000000000001</v>
          </cell>
          <cell r="KP540">
            <v>0.42100000000000004</v>
          </cell>
          <cell r="KQ540">
            <v>4.319</v>
          </cell>
          <cell r="KR540">
            <v>2397000</v>
          </cell>
          <cell r="KS540">
            <v>1566000</v>
          </cell>
          <cell r="KT540">
            <v>1566000</v>
          </cell>
          <cell r="KU540"/>
          <cell r="KV540"/>
          <cell r="KW540"/>
          <cell r="KX540">
            <v>0</v>
          </cell>
          <cell r="KY540">
            <v>0</v>
          </cell>
          <cell r="KZ540">
            <v>0</v>
          </cell>
          <cell r="LA540"/>
          <cell r="LB540"/>
          <cell r="LC540"/>
          <cell r="LD540">
            <v>26000</v>
          </cell>
          <cell r="LE540">
            <v>0</v>
          </cell>
          <cell r="LF540">
            <v>0</v>
          </cell>
          <cell r="LG540"/>
          <cell r="LH540"/>
          <cell r="LI540"/>
          <cell r="LJ540">
            <v>57000</v>
          </cell>
          <cell r="LK540">
            <v>0</v>
          </cell>
          <cell r="LL540">
            <v>0</v>
          </cell>
          <cell r="LM540"/>
          <cell r="LN540"/>
          <cell r="LO540"/>
          <cell r="LP540">
            <v>0</v>
          </cell>
          <cell r="LQ540">
            <v>0</v>
          </cell>
          <cell r="LR540">
            <v>0</v>
          </cell>
          <cell r="LS540"/>
          <cell r="LT540"/>
          <cell r="LU540"/>
          <cell r="LV540">
            <v>0</v>
          </cell>
          <cell r="LW540">
            <v>0</v>
          </cell>
          <cell r="LX540">
            <v>0</v>
          </cell>
          <cell r="LY540"/>
          <cell r="LZ540"/>
          <cell r="MA540"/>
          <cell r="MB540">
            <v>100000</v>
          </cell>
          <cell r="MC540">
            <v>0</v>
          </cell>
          <cell r="MD540">
            <v>0</v>
          </cell>
          <cell r="ME540"/>
          <cell r="MF540"/>
          <cell r="MG540"/>
          <cell r="MH540">
            <v>10000</v>
          </cell>
          <cell r="MI540">
            <v>0</v>
          </cell>
          <cell r="MJ540">
            <v>0</v>
          </cell>
          <cell r="MK540"/>
          <cell r="ML540"/>
          <cell r="MM540"/>
          <cell r="MN540">
            <v>5000</v>
          </cell>
          <cell r="MO540">
            <v>0</v>
          </cell>
          <cell r="MP540">
            <v>0</v>
          </cell>
          <cell r="MQ540"/>
          <cell r="MR540"/>
          <cell r="MS540"/>
          <cell r="MT540">
            <v>140000</v>
          </cell>
          <cell r="MU540">
            <v>40000</v>
          </cell>
          <cell r="MV540">
            <v>40000</v>
          </cell>
          <cell r="MW540"/>
          <cell r="MX540"/>
          <cell r="MY540"/>
          <cell r="MZ540">
            <v>100000</v>
          </cell>
          <cell r="NA540">
            <v>36000</v>
          </cell>
          <cell r="NB540">
            <v>36000</v>
          </cell>
          <cell r="NC540"/>
          <cell r="ND540"/>
          <cell r="NE540"/>
          <cell r="NF540">
            <v>140000</v>
          </cell>
          <cell r="NG540">
            <v>40000</v>
          </cell>
          <cell r="NH540">
            <v>140</v>
          </cell>
          <cell r="NI540">
            <v>12000</v>
          </cell>
          <cell r="NJ540">
            <v>0</v>
          </cell>
          <cell r="NK540">
            <v>0</v>
          </cell>
          <cell r="NL540"/>
          <cell r="NM540"/>
          <cell r="NN540"/>
          <cell r="NO540">
            <v>5000</v>
          </cell>
          <cell r="NP540">
            <v>0</v>
          </cell>
          <cell r="NQ540">
            <v>0</v>
          </cell>
          <cell r="NR540"/>
          <cell r="NS540"/>
          <cell r="NT540"/>
          <cell r="NU540">
            <v>0</v>
          </cell>
          <cell r="NV540">
            <v>0</v>
          </cell>
          <cell r="NW540">
            <v>0</v>
          </cell>
          <cell r="NX540"/>
          <cell r="NY540"/>
          <cell r="NZ540"/>
          <cell r="OA540">
            <v>10000</v>
          </cell>
          <cell r="OB540">
            <v>0</v>
          </cell>
          <cell r="OC540">
            <v>0</v>
          </cell>
          <cell r="OD540"/>
          <cell r="OE540"/>
          <cell r="OF540"/>
          <cell r="OG540">
            <v>20000</v>
          </cell>
          <cell r="OH540">
            <v>0</v>
          </cell>
          <cell r="OI540">
            <v>0</v>
          </cell>
          <cell r="OJ540"/>
          <cell r="OK540"/>
          <cell r="OL540"/>
          <cell r="OM540">
            <v>3500</v>
          </cell>
          <cell r="ON540">
            <v>0</v>
          </cell>
          <cell r="OO540">
            <v>0</v>
          </cell>
          <cell r="OP540"/>
          <cell r="OQ540"/>
          <cell r="OR540"/>
          <cell r="OS540">
            <v>0</v>
          </cell>
          <cell r="OT540">
            <v>0</v>
          </cell>
          <cell r="OU540">
            <v>0</v>
          </cell>
          <cell r="OV540"/>
          <cell r="OW540"/>
          <cell r="OX540"/>
          <cell r="OY540">
            <v>0</v>
          </cell>
          <cell r="OZ540">
            <v>0</v>
          </cell>
          <cell r="PA540">
            <v>0</v>
          </cell>
          <cell r="PB540"/>
          <cell r="PC540"/>
          <cell r="PD540"/>
          <cell r="PE540">
            <v>190000</v>
          </cell>
          <cell r="PF540">
            <v>0</v>
          </cell>
          <cell r="PG540">
            <v>0</v>
          </cell>
          <cell r="PH540"/>
          <cell r="PI540"/>
          <cell r="PJ540"/>
          <cell r="PK540">
            <v>143000</v>
          </cell>
          <cell r="PL540">
            <v>0</v>
          </cell>
          <cell r="PM540">
            <v>0</v>
          </cell>
          <cell r="PN540"/>
          <cell r="PO540"/>
          <cell r="PP540"/>
          <cell r="PQ540">
            <v>499500</v>
          </cell>
          <cell r="PR540">
            <v>258000</v>
          </cell>
          <cell r="PS540">
            <v>258000</v>
          </cell>
          <cell r="PT540"/>
          <cell r="PU540"/>
          <cell r="PV540"/>
          <cell r="PW540">
            <v>3718000</v>
          </cell>
          <cell r="PX540">
            <v>1900000</v>
          </cell>
          <cell r="PY540">
            <v>1900000</v>
          </cell>
          <cell r="PZ540">
            <v>100</v>
          </cell>
          <cell r="QA540">
            <v>3718000</v>
          </cell>
          <cell r="QB540">
            <v>1900000</v>
          </cell>
          <cell r="QC540">
            <v>100</v>
          </cell>
          <cell r="QD540"/>
          <cell r="QE540">
            <v>1645383</v>
          </cell>
          <cell r="QF540">
            <v>600000</v>
          </cell>
          <cell r="QG540">
            <v>909000</v>
          </cell>
          <cell r="QH540">
            <v>1256000</v>
          </cell>
          <cell r="QI540">
            <v>1900000</v>
          </cell>
          <cell r="QJ540">
            <v>0</v>
          </cell>
          <cell r="QK540">
            <v>0</v>
          </cell>
          <cell r="QL540">
            <v>0</v>
          </cell>
          <cell r="QM540">
            <v>0</v>
          </cell>
          <cell r="QN540">
            <v>0</v>
          </cell>
          <cell r="QO540">
            <v>0</v>
          </cell>
          <cell r="QP540">
            <v>0</v>
          </cell>
          <cell r="QQ540">
            <v>0</v>
          </cell>
          <cell r="QR540">
            <v>0</v>
          </cell>
          <cell r="QS540">
            <v>912998</v>
          </cell>
          <cell r="QT540">
            <v>950000</v>
          </cell>
          <cell r="QU540">
            <v>1029000</v>
          </cell>
          <cell r="QV540"/>
          <cell r="QW540">
            <v>0</v>
          </cell>
          <cell r="QX540">
            <v>0</v>
          </cell>
          <cell r="QY540">
            <v>0</v>
          </cell>
          <cell r="QZ540"/>
          <cell r="RA540">
            <v>192853</v>
          </cell>
          <cell r="RB540">
            <v>233967</v>
          </cell>
          <cell r="RC540">
            <v>0</v>
          </cell>
          <cell r="RD540">
            <v>104000</v>
          </cell>
          <cell r="RE540">
            <v>97000</v>
          </cell>
          <cell r="RF540">
            <v>97000</v>
          </cell>
          <cell r="RG540">
            <v>550000</v>
          </cell>
          <cell r="RH540">
            <v>550000</v>
          </cell>
          <cell r="RI540">
            <v>550000</v>
          </cell>
          <cell r="RJ540"/>
          <cell r="RK540"/>
          <cell r="RL540"/>
          <cell r="RM540">
            <v>149499</v>
          </cell>
          <cell r="RN540">
            <v>142000</v>
          </cell>
          <cell r="RO540">
            <v>142000</v>
          </cell>
          <cell r="RP540">
            <v>32.914422501496112</v>
          </cell>
          <cell r="RQ540"/>
          <cell r="RR540"/>
          <cell r="RS540"/>
          <cell r="RT540">
            <v>0</v>
          </cell>
          <cell r="RU540"/>
          <cell r="RV540"/>
          <cell r="RW540"/>
          <cell r="RX540" t="str">
            <v>N</v>
          </cell>
          <cell r="RY540"/>
          <cell r="RZ540">
            <v>1900000</v>
          </cell>
          <cell r="SA540">
            <v>1900000</v>
          </cell>
          <cell r="SB540">
            <v>1121000</v>
          </cell>
          <cell r="SC540">
            <v>779000</v>
          </cell>
          <cell r="SD540">
            <v>0</v>
          </cell>
          <cell r="SE540"/>
          <cell r="SF540"/>
          <cell r="SG540"/>
          <cell r="SH540"/>
          <cell r="SI540"/>
          <cell r="SJ540"/>
          <cell r="SK540">
            <v>5</v>
          </cell>
          <cell r="SL540"/>
          <cell r="SM540"/>
          <cell r="SN540">
            <v>5</v>
          </cell>
          <cell r="SO540"/>
          <cell r="SP540"/>
          <cell r="SQ540"/>
          <cell r="SR540"/>
          <cell r="SS540"/>
          <cell r="ST540">
            <v>0</v>
          </cell>
          <cell r="SU540"/>
          <cell r="SV540">
            <v>3431000</v>
          </cell>
          <cell r="SW540"/>
          <cell r="SX540">
            <v>1.0836490819003206</v>
          </cell>
          <cell r="SY540">
            <v>3575000</v>
          </cell>
          <cell r="SZ540">
            <v>3575000</v>
          </cell>
          <cell r="TA540" t="str">
            <v>ok</v>
          </cell>
          <cell r="TB540">
            <v>0</v>
          </cell>
          <cell r="TC540" t="str">
            <v>nad MOPN</v>
          </cell>
          <cell r="TD540" t="str">
            <v xml:space="preserve"> -</v>
          </cell>
          <cell r="TE540" t="str">
            <v xml:space="preserve"> -</v>
          </cell>
          <cell r="TF540">
            <v>0</v>
          </cell>
          <cell r="TG540"/>
          <cell r="TH540" t="str">
            <v>ano</v>
          </cell>
          <cell r="TI540" t="str">
            <v xml:space="preserve"> -</v>
          </cell>
          <cell r="TJ540">
            <v>0</v>
          </cell>
          <cell r="TK540" t="str">
            <v xml:space="preserve"> -</v>
          </cell>
          <cell r="TL540">
            <v>0</v>
          </cell>
          <cell r="TM540">
            <v>0</v>
          </cell>
          <cell r="TN540">
            <v>0</v>
          </cell>
          <cell r="TO540" t="str">
            <v xml:space="preserve"> -</v>
          </cell>
          <cell r="TP540">
            <v>20000</v>
          </cell>
          <cell r="TQ540">
            <v>0</v>
          </cell>
          <cell r="TR540" t="str">
            <v xml:space="preserve"> -</v>
          </cell>
          <cell r="TS540">
            <v>990000</v>
          </cell>
          <cell r="TT540">
            <v>166000</v>
          </cell>
          <cell r="TU540">
            <v>0</v>
          </cell>
          <cell r="TV540">
            <v>1156000</v>
          </cell>
          <cell r="TW540"/>
          <cell r="TX540"/>
          <cell r="TY540">
            <v>1156000</v>
          </cell>
          <cell r="TZ540"/>
          <cell r="UA540"/>
          <cell r="UB540">
            <v>0</v>
          </cell>
          <cell r="UC540"/>
          <cell r="UD540"/>
          <cell r="UE540">
            <v>1156000</v>
          </cell>
          <cell r="UF540">
            <v>1156000</v>
          </cell>
          <cell r="UG540">
            <v>4</v>
          </cell>
          <cell r="UH540">
            <v>1121320</v>
          </cell>
          <cell r="UI540">
            <v>1121320</v>
          </cell>
          <cell r="UJ540"/>
          <cell r="UK540"/>
          <cell r="UL540"/>
          <cell r="UM540"/>
          <cell r="UN540"/>
          <cell r="UO540"/>
          <cell r="UP540">
            <v>1121320</v>
          </cell>
          <cell r="UQ540">
            <v>1121320</v>
          </cell>
          <cell r="UR540">
            <v>1121320</v>
          </cell>
          <cell r="US540">
            <v>1121000</v>
          </cell>
          <cell r="UT540">
            <v>1121000</v>
          </cell>
          <cell r="UU540">
            <v>779000</v>
          </cell>
          <cell r="UV540">
            <v>1900000</v>
          </cell>
          <cell r="UW540">
            <v>1900000</v>
          </cell>
          <cell r="UX540">
            <v>227696.39295875971</v>
          </cell>
          <cell r="UY540">
            <v>227696.39295875971</v>
          </cell>
          <cell r="UZ540">
            <v>227696</v>
          </cell>
          <cell r="VA540">
            <v>227696</v>
          </cell>
          <cell r="VB540">
            <v>113848.19647937985</v>
          </cell>
          <cell r="VC540">
            <v>113848.19647937985</v>
          </cell>
          <cell r="VD540">
            <v>113848</v>
          </cell>
          <cell r="VE540">
            <v>113848</v>
          </cell>
          <cell r="VF540">
            <v>779456</v>
          </cell>
          <cell r="VG540">
            <v>1566000</v>
          </cell>
          <cell r="VH540">
            <v>334000</v>
          </cell>
          <cell r="VI540">
            <v>1900000</v>
          </cell>
          <cell r="VJ540">
            <v>0</v>
          </cell>
          <cell r="VK540">
            <v>779000</v>
          </cell>
          <cell r="VL540">
            <v>0</v>
          </cell>
          <cell r="VM540" t="str">
            <v>číslo smlouvy 06909/2020/SOC ze dne 26. 10. 2020</v>
          </cell>
          <cell r="VN540">
            <v>779000</v>
          </cell>
          <cell r="VO540">
            <v>35000</v>
          </cell>
          <cell r="VP540">
            <v>96.972318339100354</v>
          </cell>
          <cell r="VQ540">
            <v>341544</v>
          </cell>
          <cell r="VR540">
            <v>44663</v>
          </cell>
          <cell r="VS540"/>
          <cell r="VT540"/>
          <cell r="VU540"/>
          <cell r="VV540">
            <v>779456</v>
          </cell>
          <cell r="VW540">
            <v>44713</v>
          </cell>
          <cell r="VX540">
            <v>550000</v>
          </cell>
          <cell r="VY540">
            <v>550000</v>
          </cell>
          <cell r="VZ540">
            <v>0</v>
          </cell>
          <cell r="WA540"/>
          <cell r="WB540">
            <v>550000</v>
          </cell>
          <cell r="WC540">
            <v>0</v>
          </cell>
          <cell r="WD540">
            <v>4</v>
          </cell>
          <cell r="WE540">
            <v>190570</v>
          </cell>
          <cell r="WF540">
            <v>190570</v>
          </cell>
          <cell r="WG540"/>
          <cell r="WH540">
            <v>40000</v>
          </cell>
          <cell r="WI540"/>
          <cell r="WJ540"/>
          <cell r="WK540"/>
          <cell r="WL540"/>
          <cell r="WM540"/>
          <cell r="WN540">
            <v>230570</v>
          </cell>
          <cell r="WO540">
            <v>230570</v>
          </cell>
          <cell r="WP540">
            <v>230000</v>
          </cell>
          <cell r="WQ540">
            <v>230000</v>
          </cell>
          <cell r="WR540">
            <v>40798.733637574194</v>
          </cell>
          <cell r="WS540">
            <v>189201.26636242581</v>
          </cell>
          <cell r="WT540">
            <v>40798.733637574194</v>
          </cell>
          <cell r="WU540">
            <v>189201.26636242581</v>
          </cell>
          <cell r="WV540">
            <v>40799</v>
          </cell>
          <cell r="WW540">
            <v>189201</v>
          </cell>
          <cell r="WX540">
            <v>40799</v>
          </cell>
          <cell r="WY540">
            <v>189201</v>
          </cell>
          <cell r="WZ540">
            <v>0.26636242580570979</v>
          </cell>
          <cell r="XA540">
            <v>-0.26636242581298575</v>
          </cell>
          <cell r="XB540"/>
          <cell r="XC540">
            <v>40799</v>
          </cell>
          <cell r="XD540">
            <v>230000</v>
          </cell>
          <cell r="XE540">
            <v>320000</v>
          </cell>
          <cell r="XF540">
            <v>20.517395182872438</v>
          </cell>
          <cell r="XG540"/>
          <cell r="XH540">
            <v>230000</v>
          </cell>
          <cell r="XI540">
            <v>950000</v>
          </cell>
          <cell r="XJ540">
            <v>1029000</v>
          </cell>
          <cell r="XK540">
            <v>1030000</v>
          </cell>
          <cell r="XL540">
            <v>79000</v>
          </cell>
          <cell r="XM540">
            <v>1000</v>
          </cell>
          <cell r="XN540">
            <v>80000</v>
          </cell>
          <cell r="XO540">
            <v>0</v>
          </cell>
          <cell r="XP540">
            <v>0</v>
          </cell>
          <cell r="XQ540"/>
          <cell r="XR540">
            <v>224200</v>
          </cell>
          <cell r="XS540"/>
          <cell r="XT540"/>
          <cell r="XU540"/>
          <cell r="XV540"/>
          <cell r="XW540"/>
          <cell r="XX540"/>
          <cell r="XY540">
            <v>150570</v>
          </cell>
        </row>
        <row r="541">
          <cell r="A541">
            <v>5724565</v>
          </cell>
          <cell r="B541" t="str">
            <v>NNO</v>
          </cell>
          <cell r="C541">
            <v>1</v>
          </cell>
          <cell r="D541" t="str">
            <v>Slezská diakonie</v>
          </cell>
          <cell r="E541">
            <v>65468562</v>
          </cell>
          <cell r="F541" t="str">
            <v xml:space="preserve">Na Nivách 259/7
Český Těšín
737 01 Český Těšín 1
</v>
          </cell>
          <cell r="G541" t="str">
            <v>Církve a náboženské společnosti</v>
          </cell>
          <cell r="H541" t="str">
            <v>sociální rehabilitace</v>
          </cell>
          <cell r="I541" t="str">
            <v>sociální prevence</v>
          </cell>
          <cell r="J541" t="str">
            <v>RÚT Frýdek-Místek, sociální rehabilitace</v>
          </cell>
          <cell r="K541">
            <v>39052</v>
          </cell>
          <cell r="L541"/>
          <cell r="M541" t="str">
            <v>N</v>
          </cell>
          <cell r="N541"/>
          <cell r="O541"/>
          <cell r="P541"/>
          <cell r="Q541"/>
          <cell r="R541"/>
          <cell r="S541"/>
          <cell r="T541"/>
          <cell r="U541"/>
          <cell r="V541"/>
          <cell r="W541"/>
          <cell r="X541"/>
          <cell r="Y541" t="str">
            <v>• počet klientů: 1</v>
          </cell>
          <cell r="Z541"/>
          <cell r="AA541">
            <v>1</v>
          </cell>
          <cell r="AB541">
            <v>5</v>
          </cell>
          <cell r="AC541">
            <v>24</v>
          </cell>
          <cell r="AD541">
            <v>33</v>
          </cell>
          <cell r="AE541">
            <v>28</v>
          </cell>
          <cell r="AF541"/>
          <cell r="AG541"/>
          <cell r="AH541"/>
          <cell r="AI541"/>
          <cell r="AJ541"/>
          <cell r="AK541"/>
          <cell r="AL541"/>
          <cell r="AM541"/>
          <cell r="AN541"/>
          <cell r="AO541"/>
          <cell r="AP541" t="str">
            <v>Poznámka k maximální okamžité kapacitě (ambulantní forma): odvíjí se od prostorového zabezpečení služby (1 konzultační místnost).
Poznámka k celkovému počtu uživatelů (2020), k plánovanému počtu uživatelů (2022) a k předpokládanému počtu uživatelů (2021): na konzultace v konzultační místnosti služby (ambulantní forma služby) navazují setkání v přirozeném prostředí člověka (terénní forma služby). Neplánujeme tedy určitý počet uživatelů, kteří by využili jen ambulantní formu služby nebo naopak pouze formu terénní. Ve službě RÚT Frýdek-Místek se dle potřeb uživatelů obě formy kombinují a podpora směřuje k naplnění jejich cílů.
Poznámka k maximální denní kapacitě (ambulantí forma): je vyjádřena okamžitou kapacitou služby. V jednom okamžiku je možno poskytnout podporu 1 už. služby v 1 konzultační místnosti. Maximální kapacita ambulantní služby je poskytnutí 4,5 hod. přímé práce (tváří v tvář) v 1 dni (7,5) 1 prac. (1,0) včetně odečtení časových úseků nezbytných pro fungování služby (příprava na provoz, porady týmu, jednání se záj. o službu, supervize, komunitní plánování, zápis z průběhu služby, úklid pracoviště apod.). Výstupem je poskytnutí podpory až 5 už. služby za 1 den. 
Poznámka k maximální denní kapacitě (terénní forma): je vyjádřena okamžitou kapacitou služby. V jednom okamžiku je možno poskytnout podporu až 4 už. služby (3,0 úv.). Na základě určení přímé a nepřímé práce a stanovení času pro jednotlivé činnosti pracovníka bylo vypočteno, že 1 pracovník (1,0) může poskytnout uživateli za 1 den (7,5) 5,1 hod. podpory.  Po odečtení související přímé práce (dojezdů, zápisů z průběhu sl., případových setkání a supervizí, kontaktů a jednání ve prospěch uživatele, jednání se záj., příprava smluvních dok., ind. plánů) je výstupem poskytnutí 3 hod. přímé podpory 1 pracovníkem (1,0) a tedy až 3 už. služby (po 1 hod. podpory) za 1 den (7,5). Služba tak může poskytnout za 1 den podporu až 9 už. služby (3 úvazky v přímé péči x 3 hod. přímé práce = 9).</v>
          </cell>
          <cell r="AQ541" t="str">
            <v>• počet klientů: 4</v>
          </cell>
          <cell r="AR541">
            <v>4</v>
          </cell>
          <cell r="AS541">
            <v>9</v>
          </cell>
          <cell r="AT541">
            <v>24</v>
          </cell>
          <cell r="AU541">
            <v>33</v>
          </cell>
          <cell r="AV541">
            <v>28</v>
          </cell>
          <cell r="AW541"/>
          <cell r="AX541"/>
          <cell r="AY541"/>
          <cell r="AZ541"/>
          <cell r="BA541"/>
          <cell r="BB541"/>
          <cell r="BC541"/>
          <cell r="BD541"/>
          <cell r="BE541"/>
          <cell r="BF541"/>
          <cell r="BG541"/>
          <cell r="BH541"/>
          <cell r="BI541"/>
          <cell r="BJ541"/>
          <cell r="BK541"/>
          <cell r="BL541"/>
          <cell r="BM541" t="str">
            <v>• 10. osoby s chronickým duševním onemocněním
• 13. osoby s kombinovaným postižením
• 14. osoby s mentálním postižením</v>
          </cell>
          <cell r="BN541" t="str">
            <v>osoby s mentálním postižením</v>
          </cell>
          <cell r="BO541" t="str">
            <v>• dorost (16 – 18 let)
• mladí dospělí (19 – 26 let)
• dospělí (27 – 64 let)
• mladší senioři (65 – 80 let)
• starší senioři (nad 80 let)</v>
          </cell>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v>2</v>
          </cell>
          <cell r="EM541">
            <v>2</v>
          </cell>
          <cell r="EN541">
            <v>2.1</v>
          </cell>
          <cell r="EO541">
            <v>1288000</v>
          </cell>
          <cell r="EP541">
            <v>812000</v>
          </cell>
          <cell r="EQ541">
            <v>1</v>
          </cell>
          <cell r="ER541">
            <v>1</v>
          </cell>
          <cell r="ES541">
            <v>1</v>
          </cell>
          <cell r="ET541">
            <v>495000</v>
          </cell>
          <cell r="EU541">
            <v>495000</v>
          </cell>
          <cell r="EV541"/>
          <cell r="EW541"/>
          <cell r="EX541"/>
          <cell r="EY541"/>
          <cell r="EZ541"/>
          <cell r="FA541"/>
          <cell r="FB541"/>
          <cell r="FC541"/>
          <cell r="FD541"/>
          <cell r="FE541"/>
          <cell r="FF541"/>
          <cell r="FG541"/>
          <cell r="FH541"/>
          <cell r="FI541"/>
          <cell r="FJ541"/>
          <cell r="FK541"/>
          <cell r="FL541"/>
          <cell r="FM541"/>
          <cell r="FN541"/>
          <cell r="FO541"/>
          <cell r="FP541">
            <v>1</v>
          </cell>
          <cell r="FQ541">
            <v>0.8</v>
          </cell>
          <cell r="FR541">
            <v>0.5</v>
          </cell>
          <cell r="FS541">
            <v>551000</v>
          </cell>
          <cell r="FT541">
            <v>551000</v>
          </cell>
          <cell r="FU541"/>
          <cell r="FV541"/>
          <cell r="FW541"/>
          <cell r="FX541"/>
          <cell r="FY541"/>
          <cell r="FZ541"/>
          <cell r="GA541"/>
          <cell r="GB541"/>
          <cell r="GC541"/>
          <cell r="GD541"/>
          <cell r="GE541"/>
          <cell r="GF541"/>
          <cell r="GG541"/>
          <cell r="GH541"/>
          <cell r="GI541"/>
          <cell r="GJ541"/>
          <cell r="GK541"/>
          <cell r="GL541"/>
          <cell r="GM541"/>
          <cell r="GN541"/>
          <cell r="GO541"/>
          <cell r="GP541"/>
          <cell r="GQ541"/>
          <cell r="GR541"/>
          <cell r="GS541"/>
          <cell r="GT541"/>
          <cell r="GU541"/>
          <cell r="GV541"/>
          <cell r="GW541"/>
          <cell r="GX541"/>
          <cell r="GY541"/>
          <cell r="GZ541"/>
          <cell r="HA541"/>
          <cell r="HB541"/>
          <cell r="HC541"/>
          <cell r="HD541"/>
          <cell r="HE541"/>
          <cell r="HF541"/>
          <cell r="HG541"/>
          <cell r="HH541"/>
          <cell r="HI541"/>
          <cell r="HJ541"/>
          <cell r="HK541"/>
          <cell r="HL541"/>
          <cell r="HM541"/>
          <cell r="HN541"/>
          <cell r="HO541"/>
          <cell r="HP541"/>
          <cell r="HQ541"/>
          <cell r="HR541"/>
          <cell r="HS541"/>
          <cell r="HT541"/>
          <cell r="HU541"/>
          <cell r="HV541"/>
          <cell r="HW541"/>
          <cell r="HX541"/>
          <cell r="HY541"/>
          <cell r="HZ541"/>
          <cell r="IA541"/>
          <cell r="IB541"/>
          <cell r="IC541"/>
          <cell r="ID541"/>
          <cell r="IE541"/>
          <cell r="IF541"/>
          <cell r="IG541"/>
          <cell r="IH541"/>
          <cell r="II541">
            <v>1</v>
          </cell>
          <cell r="IJ541">
            <v>0.2</v>
          </cell>
          <cell r="IK541">
            <v>12</v>
          </cell>
          <cell r="IL541">
            <v>0.2</v>
          </cell>
          <cell r="IM541">
            <v>129000</v>
          </cell>
          <cell r="IN541">
            <v>129000</v>
          </cell>
          <cell r="IO541"/>
          <cell r="IP541"/>
          <cell r="IQ541"/>
          <cell r="IR541"/>
          <cell r="IS541"/>
          <cell r="IT541">
            <v>1</v>
          </cell>
          <cell r="IU541">
            <v>150</v>
          </cell>
          <cell r="IV541">
            <v>7.1999999999999995E-2</v>
          </cell>
          <cell r="IW541">
            <v>18000</v>
          </cell>
          <cell r="IX541">
            <v>18000</v>
          </cell>
          <cell r="IY541"/>
          <cell r="IZ541"/>
          <cell r="JA541"/>
          <cell r="JB541"/>
          <cell r="JC541"/>
          <cell r="JD541"/>
          <cell r="JE541"/>
          <cell r="JF541"/>
          <cell r="JG541"/>
          <cell r="JH541"/>
          <cell r="JI541"/>
          <cell r="JJ541"/>
          <cell r="JK541"/>
          <cell r="JL541"/>
          <cell r="JM541"/>
          <cell r="JN541"/>
          <cell r="JO541"/>
          <cell r="JP541"/>
          <cell r="JQ541"/>
          <cell r="JR541"/>
          <cell r="JS541"/>
          <cell r="JT541"/>
          <cell r="JU541"/>
          <cell r="JV541"/>
          <cell r="JW541"/>
          <cell r="JX541"/>
          <cell r="JY541"/>
          <cell r="JZ541"/>
          <cell r="KA541"/>
          <cell r="KB541"/>
          <cell r="KC541"/>
          <cell r="KD541"/>
          <cell r="KE541"/>
          <cell r="KF541"/>
          <cell r="KG541"/>
          <cell r="KH541">
            <v>0</v>
          </cell>
          <cell r="KI541"/>
          <cell r="KJ541">
            <v>3</v>
          </cell>
          <cell r="KK541">
            <v>0</v>
          </cell>
          <cell r="KL541">
            <v>0</v>
          </cell>
          <cell r="KM541">
            <v>0</v>
          </cell>
          <cell r="KN541">
            <v>3</v>
          </cell>
          <cell r="KO541">
            <v>3</v>
          </cell>
          <cell r="KP541">
            <v>1.0720000000000001</v>
          </cell>
          <cell r="KQ541">
            <v>4.0720000000000001</v>
          </cell>
          <cell r="KR541">
            <v>2334000</v>
          </cell>
          <cell r="KS541">
            <v>1858000</v>
          </cell>
          <cell r="KT541">
            <v>1858000</v>
          </cell>
          <cell r="KU541"/>
          <cell r="KV541"/>
          <cell r="KW541"/>
          <cell r="KX541">
            <v>129000</v>
          </cell>
          <cell r="KY541">
            <v>129000</v>
          </cell>
          <cell r="KZ541">
            <v>129000</v>
          </cell>
          <cell r="LA541"/>
          <cell r="LB541"/>
          <cell r="LC541"/>
          <cell r="LD541">
            <v>18000</v>
          </cell>
          <cell r="LE541">
            <v>18000</v>
          </cell>
          <cell r="LF541">
            <v>18000</v>
          </cell>
          <cell r="LG541"/>
          <cell r="LH541"/>
          <cell r="LI541"/>
          <cell r="LJ541">
            <v>47000</v>
          </cell>
          <cell r="LK541">
            <v>7000</v>
          </cell>
          <cell r="LL541">
            <v>7000</v>
          </cell>
          <cell r="LM541"/>
          <cell r="LN541"/>
          <cell r="LO541"/>
          <cell r="LP541">
            <v>0</v>
          </cell>
          <cell r="LQ541">
            <v>0</v>
          </cell>
          <cell r="LR541">
            <v>0</v>
          </cell>
          <cell r="LS541"/>
          <cell r="LT541"/>
          <cell r="LU541"/>
          <cell r="LV541">
            <v>0</v>
          </cell>
          <cell r="LW541">
            <v>0</v>
          </cell>
          <cell r="LX541">
            <v>0</v>
          </cell>
          <cell r="LY541"/>
          <cell r="LZ541"/>
          <cell r="MA541"/>
          <cell r="MB541">
            <v>0</v>
          </cell>
          <cell r="MC541">
            <v>0</v>
          </cell>
          <cell r="MD541">
            <v>0</v>
          </cell>
          <cell r="ME541"/>
          <cell r="MF541"/>
          <cell r="MG541"/>
          <cell r="MH541">
            <v>20000</v>
          </cell>
          <cell r="MI541">
            <v>20000</v>
          </cell>
          <cell r="MJ541">
            <v>20000</v>
          </cell>
          <cell r="MK541"/>
          <cell r="ML541"/>
          <cell r="MM541"/>
          <cell r="MN541">
            <v>7000</v>
          </cell>
          <cell r="MO541">
            <v>7000</v>
          </cell>
          <cell r="MP541">
            <v>7000</v>
          </cell>
          <cell r="MQ541"/>
          <cell r="MR541"/>
          <cell r="MS541"/>
          <cell r="MT541">
            <v>80000</v>
          </cell>
          <cell r="MU541">
            <v>80000</v>
          </cell>
          <cell r="MV541">
            <v>80000</v>
          </cell>
          <cell r="MW541"/>
          <cell r="MX541"/>
          <cell r="MY541"/>
          <cell r="MZ541">
            <v>13000</v>
          </cell>
          <cell r="NA541">
            <v>13000</v>
          </cell>
          <cell r="NB541">
            <v>13000</v>
          </cell>
          <cell r="NC541"/>
          <cell r="ND541"/>
          <cell r="NE541"/>
          <cell r="NF541">
            <v>20000</v>
          </cell>
          <cell r="NG541">
            <v>7000</v>
          </cell>
          <cell r="NH541">
            <v>153.84615384615387</v>
          </cell>
          <cell r="NI541">
            <v>19000</v>
          </cell>
          <cell r="NJ541">
            <v>19000</v>
          </cell>
          <cell r="NK541">
            <v>19000</v>
          </cell>
          <cell r="NL541"/>
          <cell r="NM541"/>
          <cell r="NN541"/>
          <cell r="NO541">
            <v>65000</v>
          </cell>
          <cell r="NP541">
            <v>65000</v>
          </cell>
          <cell r="NQ541">
            <v>65000</v>
          </cell>
          <cell r="NR541"/>
          <cell r="NS541"/>
          <cell r="NT541"/>
          <cell r="NU541">
            <v>0</v>
          </cell>
          <cell r="NV541">
            <v>0</v>
          </cell>
          <cell r="NW541">
            <v>0</v>
          </cell>
          <cell r="NX541"/>
          <cell r="NY541"/>
          <cell r="NZ541"/>
          <cell r="OA541">
            <v>25000</v>
          </cell>
          <cell r="OB541">
            <v>25000</v>
          </cell>
          <cell r="OC541">
            <v>25000</v>
          </cell>
          <cell r="OD541"/>
          <cell r="OE541"/>
          <cell r="OF541"/>
          <cell r="OG541">
            <v>7000</v>
          </cell>
          <cell r="OH541">
            <v>7000</v>
          </cell>
          <cell r="OI541">
            <v>7000</v>
          </cell>
          <cell r="OJ541"/>
          <cell r="OK541"/>
          <cell r="OL541"/>
          <cell r="OM541">
            <v>15000</v>
          </cell>
          <cell r="ON541">
            <v>15000</v>
          </cell>
          <cell r="OO541">
            <v>15000</v>
          </cell>
          <cell r="OP541"/>
          <cell r="OQ541"/>
          <cell r="OR541"/>
          <cell r="OS541">
            <v>0</v>
          </cell>
          <cell r="OT541">
            <v>0</v>
          </cell>
          <cell r="OU541">
            <v>0</v>
          </cell>
          <cell r="OV541"/>
          <cell r="OW541"/>
          <cell r="OX541"/>
          <cell r="OY541">
            <v>0</v>
          </cell>
          <cell r="OZ541">
            <v>0</v>
          </cell>
          <cell r="PA541">
            <v>0</v>
          </cell>
          <cell r="PB541"/>
          <cell r="PC541"/>
          <cell r="PD541"/>
          <cell r="PE541">
            <v>45000</v>
          </cell>
          <cell r="PF541">
            <v>45000</v>
          </cell>
          <cell r="PG541">
            <v>45000</v>
          </cell>
          <cell r="PH541"/>
          <cell r="PI541"/>
          <cell r="PJ541"/>
          <cell r="PK541">
            <v>0</v>
          </cell>
          <cell r="PL541">
            <v>0</v>
          </cell>
          <cell r="PM541">
            <v>0</v>
          </cell>
          <cell r="PN541"/>
          <cell r="PO541"/>
          <cell r="PP541"/>
          <cell r="PQ541">
            <v>392000</v>
          </cell>
          <cell r="PR541">
            <v>392000</v>
          </cell>
          <cell r="PS541">
            <v>392000</v>
          </cell>
          <cell r="PT541"/>
          <cell r="PU541"/>
          <cell r="PV541"/>
          <cell r="PW541">
            <v>3216000</v>
          </cell>
          <cell r="PX541">
            <v>2700000</v>
          </cell>
          <cell r="PY541">
            <v>2700000</v>
          </cell>
          <cell r="PZ541">
            <v>100</v>
          </cell>
          <cell r="QA541">
            <v>3216000</v>
          </cell>
          <cell r="QB541">
            <v>2700000</v>
          </cell>
          <cell r="QC541">
            <v>100</v>
          </cell>
          <cell r="QD541"/>
          <cell r="QE541"/>
          <cell r="QF541"/>
          <cell r="QG541">
            <v>0</v>
          </cell>
          <cell r="QH541">
            <v>0</v>
          </cell>
          <cell r="QI541">
            <v>2700000</v>
          </cell>
          <cell r="QJ541">
            <v>0</v>
          </cell>
          <cell r="QK541">
            <v>0</v>
          </cell>
          <cell r="QL541">
            <v>0</v>
          </cell>
          <cell r="QM541">
            <v>0</v>
          </cell>
          <cell r="QN541">
            <v>0</v>
          </cell>
          <cell r="QO541">
            <v>0</v>
          </cell>
          <cell r="QP541">
            <v>0</v>
          </cell>
          <cell r="QQ541">
            <v>0</v>
          </cell>
          <cell r="QR541">
            <v>0</v>
          </cell>
          <cell r="QS541">
            <v>0</v>
          </cell>
          <cell r="QT541">
            <v>0</v>
          </cell>
          <cell r="QU541">
            <v>0</v>
          </cell>
          <cell r="QV541"/>
          <cell r="QW541">
            <v>0</v>
          </cell>
          <cell r="QX541">
            <v>0</v>
          </cell>
          <cell r="QY541">
            <v>0</v>
          </cell>
          <cell r="QZ541"/>
          <cell r="RA541">
            <v>136323</v>
          </cell>
          <cell r="RB541">
            <v>119179</v>
          </cell>
          <cell r="RC541">
            <v>0</v>
          </cell>
          <cell r="RD541">
            <v>2263025</v>
          </cell>
          <cell r="RE541">
            <v>3234975</v>
          </cell>
          <cell r="RF541">
            <v>40000</v>
          </cell>
          <cell r="RG541">
            <v>0</v>
          </cell>
          <cell r="RH541">
            <v>0</v>
          </cell>
          <cell r="RI541">
            <v>476000</v>
          </cell>
          <cell r="RJ541"/>
          <cell r="RK541"/>
          <cell r="RL541"/>
          <cell r="RM541"/>
          <cell r="RN541"/>
          <cell r="RO541"/>
          <cell r="RP541">
            <v>82.35294117647058</v>
          </cell>
          <cell r="RQ541"/>
          <cell r="RR541"/>
          <cell r="RS541"/>
          <cell r="RT541">
            <v>0</v>
          </cell>
          <cell r="RU541"/>
          <cell r="RV541"/>
          <cell r="RW541"/>
          <cell r="RX541" t="str">
            <v>N</v>
          </cell>
          <cell r="RY541"/>
          <cell r="RZ541">
            <v>2700000</v>
          </cell>
          <cell r="SA541">
            <v>2700000</v>
          </cell>
          <cell r="SB541">
            <v>102000</v>
          </cell>
          <cell r="SC541">
            <v>2598000</v>
          </cell>
          <cell r="SD541">
            <v>0</v>
          </cell>
          <cell r="SE541"/>
          <cell r="SF541"/>
          <cell r="SG541"/>
          <cell r="SH541"/>
          <cell r="SI541"/>
          <cell r="SJ541">
            <v>3</v>
          </cell>
          <cell r="SK541"/>
          <cell r="SL541"/>
          <cell r="SM541">
            <v>3</v>
          </cell>
          <cell r="SN541"/>
          <cell r="SO541"/>
          <cell r="SP541"/>
          <cell r="SQ541"/>
          <cell r="SR541"/>
          <cell r="SS541">
            <v>100</v>
          </cell>
          <cell r="ST541">
            <v>0</v>
          </cell>
          <cell r="SU541"/>
          <cell r="SV541" t="str">
            <v>služba z IP (PSSP3)</v>
          </cell>
          <cell r="SW541" t="str">
            <v>služba z IP (PSSP3)</v>
          </cell>
          <cell r="SX541"/>
          <cell r="SY541">
            <v>3860000</v>
          </cell>
          <cell r="SZ541">
            <v>3860000</v>
          </cell>
          <cell r="TA541" t="str">
            <v xml:space="preserve"> -</v>
          </cell>
          <cell r="TB541">
            <v>0</v>
          </cell>
          <cell r="TC541" t="str">
            <v>OK</v>
          </cell>
          <cell r="TD541" t="str">
            <v xml:space="preserve"> -</v>
          </cell>
          <cell r="TE541" t="str">
            <v xml:space="preserve"> -</v>
          </cell>
          <cell r="TF541" t="e">
            <v>#N/A</v>
          </cell>
          <cell r="TG541"/>
          <cell r="TH541" t="str">
            <v xml:space="preserve"> -</v>
          </cell>
          <cell r="TI541" t="str">
            <v xml:space="preserve"> -</v>
          </cell>
          <cell r="TJ541">
            <v>0</v>
          </cell>
          <cell r="TK541" t="str">
            <v xml:space="preserve"> -</v>
          </cell>
          <cell r="TL541">
            <v>0</v>
          </cell>
          <cell r="TM541">
            <v>0</v>
          </cell>
          <cell r="TN541">
            <v>0</v>
          </cell>
          <cell r="TO541" t="str">
            <v xml:space="preserve"> -</v>
          </cell>
          <cell r="TP541">
            <v>7000</v>
          </cell>
          <cell r="TQ541">
            <v>7000</v>
          </cell>
          <cell r="TR541" t="str">
            <v xml:space="preserve"> -</v>
          </cell>
          <cell r="TS541" t="str">
            <v>služba z IP (PSSP3)</v>
          </cell>
          <cell r="TT541" t="str">
            <v>služba z IP (PSSP3)</v>
          </cell>
          <cell r="TU541" t="str">
            <v>služba z IP (PSSP3)</v>
          </cell>
          <cell r="TV541" t="str">
            <v>služba z IP (PSSP3)</v>
          </cell>
          <cell r="TW541"/>
          <cell r="TX541"/>
          <cell r="TY541"/>
          <cell r="TZ541"/>
          <cell r="UA541"/>
          <cell r="UB541" t="e">
            <v>#N/A</v>
          </cell>
          <cell r="UC541"/>
          <cell r="UD541"/>
          <cell r="UE541"/>
          <cell r="UF541">
            <v>2050074</v>
          </cell>
          <cell r="UG541">
            <v>3</v>
          </cell>
          <cell r="UH541">
            <v>0</v>
          </cell>
          <cell r="UI541">
            <v>0</v>
          </cell>
          <cell r="UJ541">
            <v>102503.70000000001</v>
          </cell>
          <cell r="UK541"/>
          <cell r="UL541"/>
          <cell r="UM541"/>
          <cell r="UN541"/>
          <cell r="UO541"/>
          <cell r="UP541">
            <v>102503.70000000001</v>
          </cell>
          <cell r="UQ541">
            <v>102503.70000000001</v>
          </cell>
          <cell r="UR541">
            <v>102503.70000000001</v>
          </cell>
          <cell r="US541">
            <v>102000</v>
          </cell>
          <cell r="UT541">
            <v>102000</v>
          </cell>
          <cell r="UU541">
            <v>2598000</v>
          </cell>
          <cell r="UV541">
            <v>2700000</v>
          </cell>
          <cell r="UW541">
            <v>2700000</v>
          </cell>
          <cell r="UX541">
            <v>20718.137450306414</v>
          </cell>
          <cell r="UY541">
            <v>20718.137450306414</v>
          </cell>
          <cell r="UZ541">
            <v>20718</v>
          </cell>
          <cell r="VA541">
            <v>20718</v>
          </cell>
          <cell r="VB541">
            <v>10359.068725153207</v>
          </cell>
          <cell r="VC541">
            <v>10359.068725153207</v>
          </cell>
          <cell r="VD541">
            <v>10359</v>
          </cell>
          <cell r="VE541">
            <v>10359</v>
          </cell>
          <cell r="VF541">
            <v>70923</v>
          </cell>
          <cell r="VG541">
            <v>2012000</v>
          </cell>
          <cell r="VH541">
            <v>688000</v>
          </cell>
          <cell r="VI541">
            <v>2700000</v>
          </cell>
          <cell r="VJ541">
            <v>0</v>
          </cell>
          <cell r="VK541">
            <v>2598000</v>
          </cell>
          <cell r="VL541">
            <v>0</v>
          </cell>
          <cell r="VM541" t="str">
            <v>číslo smlouvy 06909/2020/SOC ze dne 26. 10. 2020</v>
          </cell>
          <cell r="VN541">
            <v>2598000</v>
          </cell>
          <cell r="VO541" t="e">
            <v>#VALUE!</v>
          </cell>
          <cell r="VP541" t="e">
            <v>#DIV/0!</v>
          </cell>
          <cell r="VQ541">
            <v>31077</v>
          </cell>
          <cell r="VR541">
            <v>44663</v>
          </cell>
          <cell r="VS541"/>
          <cell r="VT541"/>
          <cell r="VU541"/>
          <cell r="VV541">
            <v>70923</v>
          </cell>
          <cell r="VW541">
            <v>44713</v>
          </cell>
          <cell r="VX541">
            <v>2598000</v>
          </cell>
          <cell r="VY541">
            <v>2598000</v>
          </cell>
          <cell r="VZ541">
            <v>0</v>
          </cell>
          <cell r="WA541"/>
          <cell r="WB541">
            <v>2598000</v>
          </cell>
          <cell r="WC541">
            <v>0</v>
          </cell>
          <cell r="WD541">
            <v>3</v>
          </cell>
          <cell r="WE541">
            <v>19380</v>
          </cell>
          <cell r="WF541">
            <v>19380</v>
          </cell>
          <cell r="WG541"/>
          <cell r="WH541">
            <v>7000</v>
          </cell>
          <cell r="WI541"/>
          <cell r="WJ541"/>
          <cell r="WK541"/>
          <cell r="WL541"/>
          <cell r="WM541"/>
          <cell r="WN541">
            <v>26380</v>
          </cell>
          <cell r="WO541">
            <v>0</v>
          </cell>
          <cell r="WP541">
            <v>0</v>
          </cell>
          <cell r="WQ541">
            <v>0</v>
          </cell>
          <cell r="WR541">
            <v>0</v>
          </cell>
          <cell r="WS541">
            <v>0</v>
          </cell>
          <cell r="WT541">
            <v>0</v>
          </cell>
          <cell r="WU541">
            <v>0</v>
          </cell>
          <cell r="WV541">
            <v>0</v>
          </cell>
          <cell r="WW541">
            <v>0</v>
          </cell>
          <cell r="WX541">
            <v>0</v>
          </cell>
          <cell r="WY541">
            <v>0</v>
          </cell>
          <cell r="WZ541">
            <v>0</v>
          </cell>
          <cell r="XA541">
            <v>0</v>
          </cell>
          <cell r="XB541"/>
          <cell r="XC541">
            <v>0</v>
          </cell>
          <cell r="XD541">
            <v>0</v>
          </cell>
          <cell r="XE541">
            <v>2598000</v>
          </cell>
          <cell r="XF541">
            <v>0</v>
          </cell>
          <cell r="XG541"/>
          <cell r="XH541">
            <v>0</v>
          </cell>
          <cell r="XI541">
            <v>0</v>
          </cell>
          <cell r="XJ541">
            <v>0</v>
          </cell>
          <cell r="XK541">
            <v>0</v>
          </cell>
          <cell r="XL541">
            <v>0</v>
          </cell>
          <cell r="XM541">
            <v>0</v>
          </cell>
          <cell r="XN541">
            <v>0</v>
          </cell>
          <cell r="XO541">
            <v>0</v>
          </cell>
          <cell r="XP541">
            <v>0</v>
          </cell>
          <cell r="XQ541"/>
          <cell r="XR541" t="e">
            <v>#DIV/0!</v>
          </cell>
          <cell r="XS541">
            <v>2235500</v>
          </cell>
          <cell r="XT541">
            <v>2337500</v>
          </cell>
          <cell r="XU541">
            <v>2050074</v>
          </cell>
          <cell r="XV541">
            <v>2077074</v>
          </cell>
          <cell r="XW541">
            <v>260426</v>
          </cell>
          <cell r="XX541"/>
          <cell r="XY541">
            <v>12380</v>
          </cell>
          <cell r="XZ541"/>
        </row>
        <row r="542">
          <cell r="A542">
            <v>5860050</v>
          </cell>
          <cell r="B542" t="str">
            <v>NNO</v>
          </cell>
          <cell r="C542">
            <v>1</v>
          </cell>
          <cell r="D542" t="str">
            <v>Slezská diakonie</v>
          </cell>
          <cell r="E542">
            <v>65468562</v>
          </cell>
          <cell r="F542" t="str">
            <v xml:space="preserve">Na Nivách 259/7
Český Těšín
737 01 Český Těšín 1
</v>
          </cell>
          <cell r="G542" t="str">
            <v>Církve a náboženské společnosti</v>
          </cell>
          <cell r="H542" t="str">
            <v>sociálně aktivizační služby pro rodiny s dětmi</v>
          </cell>
          <cell r="I542" t="str">
            <v>sociální prevence</v>
          </cell>
          <cell r="J542" t="str">
            <v>SOCIÁLNÍ ASISTENCE Ostrava, Bohumín, sociálně aktivizační služby pro rodiny s dětmi</v>
          </cell>
          <cell r="K542">
            <v>37987</v>
          </cell>
          <cell r="L542"/>
          <cell r="M542" t="str">
            <v>N</v>
          </cell>
          <cell r="N542"/>
          <cell r="O542"/>
          <cell r="P542"/>
          <cell r="Q542"/>
          <cell r="R542"/>
          <cell r="S542"/>
          <cell r="T542"/>
          <cell r="U542"/>
          <cell r="V542"/>
          <cell r="W542"/>
          <cell r="X542"/>
          <cell r="Y542" t="str">
            <v>• počet klientů: 1</v>
          </cell>
          <cell r="Z542"/>
          <cell r="AA542">
            <v>1</v>
          </cell>
          <cell r="AB542">
            <v>2</v>
          </cell>
          <cell r="AC542">
            <v>4</v>
          </cell>
          <cell r="AD542">
            <v>10</v>
          </cell>
          <cell r="AE542">
            <v>10</v>
          </cell>
          <cell r="AF542"/>
          <cell r="AG542"/>
          <cell r="AH542"/>
          <cell r="AI542"/>
          <cell r="AJ542"/>
          <cell r="AK542"/>
          <cell r="AL542"/>
          <cell r="AM542"/>
          <cell r="AN542"/>
          <cell r="AO542"/>
          <cell r="AP542" t="str">
            <v>Počet uživatelů popsaný ve všech položkách u kapacity ambulantní formy poskytované služby se vztahuje k počtu rodin, nikoliv počtu osob. Ambulantní služby jsou poskytovány uživatelům pouze na pracovišti v Bohumíně, kde se vyskytuje každý den 1 sociální pracovník.
Ambulantní služby jsou uživatelům poskytovány převážně na základě individuální dohody. Uživatelé nemají povinnost využít ambulantní formu služby, pracovník se s uživateli setkává převážně v jejich domácnosti v rámci terénní služby či mimo domácnost, je-li poskytnut doprovod.
Z výše uvedených důvodů jsou číslené údaje u ambulantní formy poskytované služby nižší, než je tomu u formy terénní.
Terénní formu služby využívají všichni uživatelé, ambulantní jen někteří.</v>
          </cell>
          <cell r="AQ542" t="str">
            <v>• počet klientů: 4</v>
          </cell>
          <cell r="AR542">
            <v>4</v>
          </cell>
          <cell r="AS542">
            <v>12</v>
          </cell>
          <cell r="AT542">
            <v>42</v>
          </cell>
          <cell r="AU542">
            <v>42</v>
          </cell>
          <cell r="AV542">
            <v>49</v>
          </cell>
          <cell r="AW542"/>
          <cell r="AX542"/>
          <cell r="AY542"/>
          <cell r="AZ542"/>
          <cell r="BA542"/>
          <cell r="BB542"/>
          <cell r="BC542"/>
          <cell r="BD542"/>
          <cell r="BE542"/>
          <cell r="BF542"/>
          <cell r="BG542"/>
          <cell r="BH542"/>
          <cell r="BI542"/>
          <cell r="BJ542"/>
          <cell r="BK542"/>
          <cell r="BL542" t="str">
            <v>Za uživatele je považována 1 rodina, které je poskytována sociální služba.
1 rodina = 1 uživatel = 1 smlouva
V roce 2020 byla sociální služba poskytována 42 rodinám - celkem se jednalo o 165 osob. Předpoklad pro rok 2021 je taktéž 42 uzavřených smluv. Na tomto počtu smluv se částečně podílí nepříznivá epidemiologická situace na počátku roku 2021 (nouzový stav) a také časté personální změny ve službě z důvodu nástupů na dlouhodobé nemocenské a následně mateřské dovolené. Do konce roku 2021 záleží na dalším vývoji epidemiologické situace, která v současné době na území Moravskoslezského kraje není příliš příznivá.
Okamžitou kapacitou služby se rozumí počet rodin, kterým je v 1 okamžiku poskytována sociální služba.</v>
          </cell>
          <cell r="BM542" t="str">
            <v>• 23. rodiny s dítětem/dětmi</v>
          </cell>
          <cell r="BN542" t="str">
            <v>rodiny s dítětem/dětmi</v>
          </cell>
          <cell r="BO542" t="str">
            <v>• děti kojeneckého věku (do 1 roku)
• děti předškolního věku (1 - 6 let)
• mladší děti (7 –10 let)
• starší děti (11 – 15 let)
• dorost (16 – 18 let)
• mladí dospělí (19 – 26 let)
• dospělí (27 – 64 let)</v>
          </cell>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cell r="DR542"/>
          <cell r="DS542"/>
          <cell r="DT542"/>
          <cell r="DU542"/>
          <cell r="DV542"/>
          <cell r="DW542"/>
          <cell r="DX542"/>
          <cell r="DY542"/>
          <cell r="DZ542"/>
          <cell r="EA542"/>
          <cell r="EB542"/>
          <cell r="EC542"/>
          <cell r="ED542"/>
          <cell r="EE542"/>
          <cell r="EF542"/>
          <cell r="EG542"/>
          <cell r="EH542"/>
          <cell r="EI542"/>
          <cell r="EJ542"/>
          <cell r="EK542"/>
          <cell r="EL542">
            <v>4</v>
          </cell>
          <cell r="EM542">
            <v>4</v>
          </cell>
          <cell r="EN542">
            <v>4</v>
          </cell>
          <cell r="EO542">
            <v>2514498</v>
          </cell>
          <cell r="EP542">
            <v>2241600</v>
          </cell>
          <cell r="EQ542"/>
          <cell r="ER542"/>
          <cell r="ES542"/>
          <cell r="ET542"/>
          <cell r="EU542"/>
          <cell r="EV542"/>
          <cell r="EW542"/>
          <cell r="EX542"/>
          <cell r="EY542"/>
          <cell r="EZ542"/>
          <cell r="FA542"/>
          <cell r="FB542"/>
          <cell r="FC542"/>
          <cell r="FD542"/>
          <cell r="FE542"/>
          <cell r="FF542"/>
          <cell r="FG542"/>
          <cell r="FH542"/>
          <cell r="FI542"/>
          <cell r="FJ542"/>
          <cell r="FK542"/>
          <cell r="FL542"/>
          <cell r="FM542"/>
          <cell r="FN542"/>
          <cell r="FO542"/>
          <cell r="FP542">
            <v>2</v>
          </cell>
          <cell r="FQ542">
            <v>0.88</v>
          </cell>
          <cell r="FR542">
            <v>0.8</v>
          </cell>
          <cell r="FS542">
            <v>772502</v>
          </cell>
          <cell r="FT542">
            <v>680000</v>
          </cell>
          <cell r="FU542"/>
          <cell r="FV542"/>
          <cell r="FW542"/>
          <cell r="FX542"/>
          <cell r="FY542"/>
          <cell r="FZ542"/>
          <cell r="GA542"/>
          <cell r="GB542"/>
          <cell r="GC542"/>
          <cell r="GD542"/>
          <cell r="GE542"/>
          <cell r="GF542"/>
          <cell r="GG542"/>
          <cell r="GH542"/>
          <cell r="GI542"/>
          <cell r="GJ542"/>
          <cell r="GK542"/>
          <cell r="GL542"/>
          <cell r="GM542"/>
          <cell r="GN542"/>
          <cell r="GO542"/>
          <cell r="GP542"/>
          <cell r="GQ542"/>
          <cell r="GR542"/>
          <cell r="GS542"/>
          <cell r="GT542"/>
          <cell r="GU542"/>
          <cell r="GV542"/>
          <cell r="GW542"/>
          <cell r="GX542"/>
          <cell r="GY542"/>
          <cell r="GZ542"/>
          <cell r="HA542"/>
          <cell r="HB542"/>
          <cell r="HC542"/>
          <cell r="HD542"/>
          <cell r="HE542"/>
          <cell r="HF542"/>
          <cell r="HG542"/>
          <cell r="HH542"/>
          <cell r="HI542"/>
          <cell r="HJ542"/>
          <cell r="HK542"/>
          <cell r="HL542"/>
          <cell r="HM542"/>
          <cell r="HN542"/>
          <cell r="HO542"/>
          <cell r="HP542"/>
          <cell r="HQ542"/>
          <cell r="HR542"/>
          <cell r="HS542"/>
          <cell r="HT542"/>
          <cell r="HU542"/>
          <cell r="HV542"/>
          <cell r="HW542"/>
          <cell r="HX542"/>
          <cell r="HY542"/>
          <cell r="HZ542"/>
          <cell r="IA542"/>
          <cell r="IB542"/>
          <cell r="IC542"/>
          <cell r="ID542"/>
          <cell r="IE542"/>
          <cell r="IF542"/>
          <cell r="IG542"/>
          <cell r="IH542"/>
          <cell r="II542"/>
          <cell r="IJ542"/>
          <cell r="IK542"/>
          <cell r="IL542"/>
          <cell r="IM542"/>
          <cell r="IN542"/>
          <cell r="IO542"/>
          <cell r="IP542"/>
          <cell r="IQ542"/>
          <cell r="IR542"/>
          <cell r="IS542"/>
          <cell r="IT542">
            <v>2</v>
          </cell>
          <cell r="IU542">
            <v>50</v>
          </cell>
          <cell r="IV542">
            <v>2.4E-2</v>
          </cell>
          <cell r="IW542">
            <v>9000</v>
          </cell>
          <cell r="IX542">
            <v>9000</v>
          </cell>
          <cell r="IY542"/>
          <cell r="IZ542"/>
          <cell r="JA542"/>
          <cell r="JB542"/>
          <cell r="JC542"/>
          <cell r="JD542"/>
          <cell r="JE542"/>
          <cell r="JF542"/>
          <cell r="JG542"/>
          <cell r="JH542"/>
          <cell r="JI542"/>
          <cell r="JJ542"/>
          <cell r="JK542"/>
          <cell r="JL542"/>
          <cell r="JM542"/>
          <cell r="JN542"/>
          <cell r="JO542"/>
          <cell r="JP542"/>
          <cell r="JQ542"/>
          <cell r="JR542"/>
          <cell r="JS542"/>
          <cell r="JT542"/>
          <cell r="JU542"/>
          <cell r="JV542"/>
          <cell r="JW542"/>
          <cell r="JX542"/>
          <cell r="JY542"/>
          <cell r="JZ542"/>
          <cell r="KA542"/>
          <cell r="KB542"/>
          <cell r="KC542"/>
          <cell r="KD542"/>
          <cell r="KE542"/>
          <cell r="KF542"/>
          <cell r="KG542"/>
          <cell r="KH542">
            <v>0</v>
          </cell>
          <cell r="KI542"/>
          <cell r="KJ542">
            <v>4</v>
          </cell>
          <cell r="KK542">
            <v>0</v>
          </cell>
          <cell r="KL542">
            <v>0</v>
          </cell>
          <cell r="KM542">
            <v>0</v>
          </cell>
          <cell r="KN542">
            <v>4</v>
          </cell>
          <cell r="KO542">
            <v>4</v>
          </cell>
          <cell r="KP542">
            <v>0.90400000000000003</v>
          </cell>
          <cell r="KQ542">
            <v>4.9039999999999999</v>
          </cell>
          <cell r="KR542">
            <v>3287000</v>
          </cell>
          <cell r="KS542">
            <v>2921600</v>
          </cell>
          <cell r="KT542">
            <v>2921600</v>
          </cell>
          <cell r="KU542"/>
          <cell r="KV542"/>
          <cell r="KW542"/>
          <cell r="KX542">
            <v>0</v>
          </cell>
          <cell r="KY542">
            <v>0</v>
          </cell>
          <cell r="KZ542">
            <v>0</v>
          </cell>
          <cell r="LA542"/>
          <cell r="LB542"/>
          <cell r="LC542"/>
          <cell r="LD542">
            <v>9000</v>
          </cell>
          <cell r="LE542">
            <v>9000</v>
          </cell>
          <cell r="LF542">
            <v>9000</v>
          </cell>
          <cell r="LG542"/>
          <cell r="LH542"/>
          <cell r="LI542"/>
          <cell r="LJ542">
            <v>75400</v>
          </cell>
          <cell r="LK542">
            <v>12400</v>
          </cell>
          <cell r="LL542">
            <v>12400</v>
          </cell>
          <cell r="LM542"/>
          <cell r="LN542"/>
          <cell r="LO542"/>
          <cell r="LP542">
            <v>0</v>
          </cell>
          <cell r="LQ542">
            <v>0</v>
          </cell>
          <cell r="LR542">
            <v>0</v>
          </cell>
          <cell r="LS542"/>
          <cell r="LT542"/>
          <cell r="LU542"/>
          <cell r="LV542">
            <v>0</v>
          </cell>
          <cell r="LW542">
            <v>0</v>
          </cell>
          <cell r="LX542">
            <v>0</v>
          </cell>
          <cell r="LY542"/>
          <cell r="LZ542"/>
          <cell r="MA542"/>
          <cell r="MB542">
            <v>0</v>
          </cell>
          <cell r="MC542">
            <v>0</v>
          </cell>
          <cell r="MD542">
            <v>0</v>
          </cell>
          <cell r="ME542"/>
          <cell r="MF542"/>
          <cell r="MG542"/>
          <cell r="MH542">
            <v>20000</v>
          </cell>
          <cell r="MI542">
            <v>20000</v>
          </cell>
          <cell r="MJ542">
            <v>20000</v>
          </cell>
          <cell r="MK542"/>
          <cell r="ML542"/>
          <cell r="MM542"/>
          <cell r="MN542">
            <v>0</v>
          </cell>
          <cell r="MO542">
            <v>0</v>
          </cell>
          <cell r="MP542">
            <v>0</v>
          </cell>
          <cell r="MQ542"/>
          <cell r="MR542"/>
          <cell r="MS542"/>
          <cell r="MT542">
            <v>25000</v>
          </cell>
          <cell r="MU542">
            <v>25000</v>
          </cell>
          <cell r="MV542">
            <v>25000</v>
          </cell>
          <cell r="MW542"/>
          <cell r="MX542"/>
          <cell r="MY542"/>
          <cell r="MZ542">
            <v>28100</v>
          </cell>
          <cell r="NA542">
            <v>22600</v>
          </cell>
          <cell r="NB542">
            <v>22600</v>
          </cell>
          <cell r="NC542"/>
          <cell r="ND542"/>
          <cell r="NE542"/>
          <cell r="NF542">
            <v>45000</v>
          </cell>
          <cell r="NG542">
            <v>16900</v>
          </cell>
          <cell r="NH542">
            <v>160.14234875444839</v>
          </cell>
          <cell r="NI542">
            <v>14000</v>
          </cell>
          <cell r="NJ542">
            <v>14000</v>
          </cell>
          <cell r="NK542">
            <v>14000</v>
          </cell>
          <cell r="NL542"/>
          <cell r="NM542"/>
          <cell r="NN542"/>
          <cell r="NO542">
            <v>60000</v>
          </cell>
          <cell r="NP542">
            <v>41500</v>
          </cell>
          <cell r="NQ542">
            <v>41500</v>
          </cell>
          <cell r="NR542"/>
          <cell r="NS542"/>
          <cell r="NT542"/>
          <cell r="NU542">
            <v>0</v>
          </cell>
          <cell r="NV542">
            <v>0</v>
          </cell>
          <cell r="NW542">
            <v>0</v>
          </cell>
          <cell r="NX542"/>
          <cell r="NY542"/>
          <cell r="NZ542"/>
          <cell r="OA542">
            <v>30000</v>
          </cell>
          <cell r="OB542">
            <v>30000</v>
          </cell>
          <cell r="OC542">
            <v>30000</v>
          </cell>
          <cell r="OD542"/>
          <cell r="OE542"/>
          <cell r="OF542"/>
          <cell r="OG542">
            <v>8000</v>
          </cell>
          <cell r="OH542">
            <v>8000</v>
          </cell>
          <cell r="OI542">
            <v>8000</v>
          </cell>
          <cell r="OJ542"/>
          <cell r="OK542"/>
          <cell r="OL542"/>
          <cell r="OM542">
            <v>32000</v>
          </cell>
          <cell r="ON542">
            <v>32000</v>
          </cell>
          <cell r="OO542">
            <v>32000</v>
          </cell>
          <cell r="OP542"/>
          <cell r="OQ542"/>
          <cell r="OR542"/>
          <cell r="OS542">
            <v>0</v>
          </cell>
          <cell r="OT542">
            <v>0</v>
          </cell>
          <cell r="OU542">
            <v>0</v>
          </cell>
          <cell r="OV542"/>
          <cell r="OW542"/>
          <cell r="OX542"/>
          <cell r="OY542">
            <v>0</v>
          </cell>
          <cell r="OZ542">
            <v>0</v>
          </cell>
          <cell r="PA542">
            <v>0</v>
          </cell>
          <cell r="PB542"/>
          <cell r="PC542"/>
          <cell r="PD542"/>
          <cell r="PE542">
            <v>48000</v>
          </cell>
          <cell r="PF542">
            <v>38000</v>
          </cell>
          <cell r="PG542">
            <v>38000</v>
          </cell>
          <cell r="PH542"/>
          <cell r="PI542"/>
          <cell r="PJ542"/>
          <cell r="PK542">
            <v>0</v>
          </cell>
          <cell r="PL542">
            <v>0</v>
          </cell>
          <cell r="PM542">
            <v>0</v>
          </cell>
          <cell r="PN542"/>
          <cell r="PO542"/>
          <cell r="PP542"/>
          <cell r="PQ542">
            <v>638500</v>
          </cell>
          <cell r="PR542">
            <v>554900</v>
          </cell>
          <cell r="PS542">
            <v>554900</v>
          </cell>
          <cell r="PT542"/>
          <cell r="PU542"/>
          <cell r="PV542"/>
          <cell r="PW542">
            <v>4275000</v>
          </cell>
          <cell r="PX542">
            <v>3729000</v>
          </cell>
          <cell r="PY542">
            <v>3729000</v>
          </cell>
          <cell r="PZ542">
            <v>100</v>
          </cell>
          <cell r="QA542">
            <v>4275000</v>
          </cell>
          <cell r="QB542">
            <v>3729000</v>
          </cell>
          <cell r="QC542">
            <v>100</v>
          </cell>
          <cell r="QD542"/>
          <cell r="QE542"/>
          <cell r="QF542"/>
          <cell r="QG542">
            <v>2707000</v>
          </cell>
          <cell r="QH542">
            <v>2991000</v>
          </cell>
          <cell r="QI542">
            <v>3729000</v>
          </cell>
          <cell r="QJ542">
            <v>0</v>
          </cell>
          <cell r="QK542">
            <v>0</v>
          </cell>
          <cell r="QL542">
            <v>0</v>
          </cell>
          <cell r="QM542">
            <v>0</v>
          </cell>
          <cell r="QN542">
            <v>0</v>
          </cell>
          <cell r="QO542">
            <v>0</v>
          </cell>
          <cell r="QP542">
            <v>0</v>
          </cell>
          <cell r="QQ542">
            <v>0</v>
          </cell>
          <cell r="QR542">
            <v>0</v>
          </cell>
          <cell r="QS542">
            <v>0</v>
          </cell>
          <cell r="QT542">
            <v>0</v>
          </cell>
          <cell r="QU542">
            <v>0</v>
          </cell>
          <cell r="QV542"/>
          <cell r="QW542">
            <v>0</v>
          </cell>
          <cell r="QX542">
            <v>0</v>
          </cell>
          <cell r="QY542">
            <v>0</v>
          </cell>
          <cell r="QZ542"/>
          <cell r="RA542">
            <v>4737</v>
          </cell>
          <cell r="RB542">
            <v>149721</v>
          </cell>
          <cell r="RC542">
            <v>0</v>
          </cell>
          <cell r="RD542">
            <v>156000</v>
          </cell>
          <cell r="RE542">
            <v>109000</v>
          </cell>
          <cell r="RF542">
            <v>116000</v>
          </cell>
          <cell r="RG542">
            <v>429500</v>
          </cell>
          <cell r="RH542">
            <v>429500</v>
          </cell>
          <cell r="RI542">
            <v>430000</v>
          </cell>
          <cell r="RJ542"/>
          <cell r="RK542"/>
          <cell r="RL542"/>
          <cell r="RM542">
            <v>0</v>
          </cell>
          <cell r="RN542">
            <v>2676</v>
          </cell>
          <cell r="RO542">
            <v>0</v>
          </cell>
          <cell r="RP542">
            <v>13.145826964231123</v>
          </cell>
          <cell r="RQ542"/>
          <cell r="RR542"/>
          <cell r="RS542"/>
          <cell r="RT542">
            <v>0</v>
          </cell>
          <cell r="RU542"/>
          <cell r="RV542"/>
          <cell r="RW542"/>
          <cell r="RX542" t="str">
            <v>N</v>
          </cell>
          <cell r="RY542"/>
          <cell r="RZ542">
            <v>3729000</v>
          </cell>
          <cell r="SA542">
            <v>3729000</v>
          </cell>
          <cell r="SB542">
            <v>2841000</v>
          </cell>
          <cell r="SC542">
            <v>888000</v>
          </cell>
          <cell r="SD542">
            <v>0</v>
          </cell>
          <cell r="SE542"/>
          <cell r="SF542"/>
          <cell r="SG542"/>
          <cell r="SH542"/>
          <cell r="SI542"/>
          <cell r="SJ542">
            <v>4</v>
          </cell>
          <cell r="SK542"/>
          <cell r="SL542"/>
          <cell r="SM542">
            <v>4</v>
          </cell>
          <cell r="SN542"/>
          <cell r="SO542"/>
          <cell r="SP542"/>
          <cell r="SQ542"/>
          <cell r="SR542"/>
          <cell r="SS542">
            <v>100</v>
          </cell>
          <cell r="ST542">
            <v>0</v>
          </cell>
          <cell r="SU542"/>
          <cell r="SV542">
            <v>3983000</v>
          </cell>
          <cell r="SW542"/>
          <cell r="SX542">
            <v>1.0733115741903088</v>
          </cell>
          <cell r="SY542">
            <v>4872000</v>
          </cell>
          <cell r="SZ542">
            <v>4872000</v>
          </cell>
          <cell r="TA542"/>
          <cell r="TB542">
            <v>0</v>
          </cell>
          <cell r="TC542" t="str">
            <v>OK</v>
          </cell>
          <cell r="TD542"/>
          <cell r="TE542"/>
          <cell r="TF542">
            <v>0</v>
          </cell>
          <cell r="TG542"/>
          <cell r="TH542"/>
          <cell r="TI542"/>
          <cell r="TJ542"/>
          <cell r="TK542"/>
          <cell r="TL542"/>
          <cell r="TM542"/>
          <cell r="TN542"/>
          <cell r="TO542"/>
          <cell r="TP542">
            <v>8000</v>
          </cell>
          <cell r="TQ542">
            <v>8000</v>
          </cell>
          <cell r="TR542"/>
          <cell r="TS542">
            <v>2923000</v>
          </cell>
          <cell r="TT542">
            <v>68000</v>
          </cell>
          <cell r="TU542">
            <v>0</v>
          </cell>
          <cell r="TV542">
            <v>2991000</v>
          </cell>
          <cell r="TW542"/>
          <cell r="TX542"/>
          <cell r="TY542">
            <v>2991000</v>
          </cell>
          <cell r="TZ542"/>
          <cell r="UA542"/>
          <cell r="UB542">
            <v>0</v>
          </cell>
          <cell r="UC542"/>
          <cell r="UD542"/>
          <cell r="UE542">
            <v>2991000</v>
          </cell>
          <cell r="UF542">
            <v>2991000</v>
          </cell>
          <cell r="UG542">
            <v>5</v>
          </cell>
          <cell r="UH542">
            <v>2841450</v>
          </cell>
          <cell r="UI542">
            <v>2841450</v>
          </cell>
          <cell r="UJ542"/>
          <cell r="UK542"/>
          <cell r="UL542"/>
          <cell r="UM542"/>
          <cell r="UN542"/>
          <cell r="UO542"/>
          <cell r="UP542">
            <v>2841450</v>
          </cell>
          <cell r="UQ542">
            <v>2841450</v>
          </cell>
          <cell r="UR542">
            <v>2841450</v>
          </cell>
          <cell r="US542">
            <v>2841000</v>
          </cell>
          <cell r="UT542">
            <v>2841000</v>
          </cell>
          <cell r="UU542">
            <v>888000</v>
          </cell>
          <cell r="UV542">
            <v>3729000</v>
          </cell>
          <cell r="UW542">
            <v>3729000</v>
          </cell>
          <cell r="UX542">
            <v>577061.06368941686</v>
          </cell>
          <cell r="UY542">
            <v>577061.06368941686</v>
          </cell>
          <cell r="UZ542">
            <v>577061</v>
          </cell>
          <cell r="VA542">
            <v>577061</v>
          </cell>
          <cell r="VB542">
            <v>288530.53184470843</v>
          </cell>
          <cell r="VC542">
            <v>288530.53184470843</v>
          </cell>
          <cell r="VD542">
            <v>288531</v>
          </cell>
          <cell r="VE542">
            <v>288531</v>
          </cell>
          <cell r="VF542">
            <v>1975408</v>
          </cell>
          <cell r="VG542">
            <v>2943000</v>
          </cell>
          <cell r="VH542">
            <v>786000</v>
          </cell>
          <cell r="VI542">
            <v>3729000</v>
          </cell>
          <cell r="VJ542">
            <v>0</v>
          </cell>
          <cell r="VK542">
            <v>888000</v>
          </cell>
          <cell r="VL542">
            <v>0</v>
          </cell>
          <cell r="VM542" t="str">
            <v>číslo smlouvy 06909/2020/SOC ze dne 26. 10. 2020</v>
          </cell>
          <cell r="VN542">
            <v>888000</v>
          </cell>
          <cell r="VO542">
            <v>150000</v>
          </cell>
          <cell r="VP542">
            <v>94.984954864593789</v>
          </cell>
          <cell r="VQ542">
            <v>865592</v>
          </cell>
          <cell r="VR542">
            <v>44663</v>
          </cell>
          <cell r="VS542"/>
          <cell r="VT542">
            <v>839008</v>
          </cell>
          <cell r="VU542">
            <v>44693</v>
          </cell>
          <cell r="VV542">
            <v>1136400</v>
          </cell>
          <cell r="VW542">
            <v>44713</v>
          </cell>
          <cell r="VX542">
            <v>400000</v>
          </cell>
          <cell r="VY542">
            <v>400000</v>
          </cell>
          <cell r="VZ542">
            <v>0</v>
          </cell>
          <cell r="WA542"/>
          <cell r="WB542">
            <v>400000</v>
          </cell>
          <cell r="WC542">
            <v>0</v>
          </cell>
          <cell r="WD542">
            <v>5</v>
          </cell>
          <cell r="WE542">
            <v>426150</v>
          </cell>
          <cell r="WF542">
            <v>426150</v>
          </cell>
          <cell r="WG542"/>
          <cell r="WH542">
            <v>0</v>
          </cell>
          <cell r="WI542"/>
          <cell r="WJ542"/>
          <cell r="WK542"/>
          <cell r="WL542"/>
          <cell r="WM542"/>
          <cell r="WN542">
            <v>426150</v>
          </cell>
          <cell r="WO542">
            <v>400000</v>
          </cell>
          <cell r="WP542">
            <v>400000</v>
          </cell>
          <cell r="WQ542">
            <v>400000</v>
          </cell>
          <cell r="WR542">
            <v>70954.319369694247</v>
          </cell>
          <cell r="WS542">
            <v>329045.68063030572</v>
          </cell>
          <cell r="WT542">
            <v>70954.319369694247</v>
          </cell>
          <cell r="WU542">
            <v>329045.68063030572</v>
          </cell>
          <cell r="WV542">
            <v>70954</v>
          </cell>
          <cell r="WW542">
            <v>329046</v>
          </cell>
          <cell r="WX542">
            <v>70954</v>
          </cell>
          <cell r="WY542">
            <v>329046</v>
          </cell>
          <cell r="WZ542">
            <v>-0.31936969424714334</v>
          </cell>
          <cell r="XA542">
            <v>0.31936969427624717</v>
          </cell>
          <cell r="XB542"/>
          <cell r="XC542">
            <v>70954</v>
          </cell>
          <cell r="XD542">
            <v>400000</v>
          </cell>
          <cell r="XE542">
            <v>0</v>
          </cell>
          <cell r="XF542">
            <v>14.079549454417458</v>
          </cell>
          <cell r="XG542"/>
          <cell r="XH542">
            <v>400000</v>
          </cell>
          <cell r="XI542">
            <v>0</v>
          </cell>
          <cell r="XJ542">
            <v>0</v>
          </cell>
          <cell r="XK542">
            <v>0</v>
          </cell>
          <cell r="XL542">
            <v>0</v>
          </cell>
          <cell r="XM542">
            <v>0</v>
          </cell>
          <cell r="XN542">
            <v>0</v>
          </cell>
          <cell r="XO542">
            <v>0</v>
          </cell>
          <cell r="XP542">
            <v>0</v>
          </cell>
          <cell r="XQ542"/>
          <cell r="XR542" t="e">
            <v>#DIV/0!</v>
          </cell>
          <cell r="XS542"/>
          <cell r="XT542"/>
          <cell r="XU542"/>
          <cell r="XV542"/>
          <cell r="XW542"/>
          <cell r="XX542"/>
          <cell r="XY542">
            <v>426150</v>
          </cell>
        </row>
        <row r="543">
          <cell r="A543">
            <v>5875485</v>
          </cell>
          <cell r="B543" t="str">
            <v>NNO</v>
          </cell>
          <cell r="C543">
            <v>1</v>
          </cell>
          <cell r="D543" t="str">
            <v>Slezská diakonie</v>
          </cell>
          <cell r="E543">
            <v>65468562</v>
          </cell>
          <cell r="F543" t="str">
            <v xml:space="preserve">Na Nivách 259/7
Český Těšín
737 01 Český Těšín 1
</v>
          </cell>
          <cell r="G543" t="str">
            <v>Církve a náboženské společnosti</v>
          </cell>
          <cell r="H543" t="str">
            <v>odborné sociální poradenství</v>
          </cell>
          <cell r="I543" t="str">
            <v>poradenství</v>
          </cell>
          <cell r="J543" t="str">
            <v>ELPIS Bruntál, odborné sociální poradenství</v>
          </cell>
          <cell r="K543">
            <v>39401</v>
          </cell>
          <cell r="L543"/>
          <cell r="M543" t="str">
            <v>N</v>
          </cell>
          <cell r="N543"/>
          <cell r="O543"/>
          <cell r="P543"/>
          <cell r="Q543"/>
          <cell r="R543"/>
          <cell r="S543"/>
          <cell r="T543"/>
          <cell r="U543"/>
          <cell r="V543"/>
          <cell r="W543"/>
          <cell r="X543"/>
          <cell r="Y543" t="str">
            <v>• počet intervencí (30 min. jednání): 1</v>
          </cell>
          <cell r="Z543"/>
          <cell r="AA543"/>
          <cell r="AB543"/>
          <cell r="AC543"/>
          <cell r="AD543"/>
          <cell r="AE543"/>
          <cell r="AF543"/>
          <cell r="AG543"/>
          <cell r="AH543"/>
          <cell r="AI543"/>
          <cell r="AJ543">
            <v>1</v>
          </cell>
          <cell r="AK543">
            <v>6</v>
          </cell>
          <cell r="AL543">
            <v>271</v>
          </cell>
          <cell r="AM543">
            <v>290</v>
          </cell>
          <cell r="AN543">
            <v>300</v>
          </cell>
          <cell r="AO543"/>
          <cell r="AP543" t="str">
            <v>Služba je poskytována ambulantní formou v rozsahu 9 hod. za týden. Ambulantně je poskytována v Bruntále, na adrese nám. Míru 66/5. Reagujeme tímto na specifickou situaci naší cílové skupiny, kdy většinový podíl časové dotace je přenechán ve prospěch terénního poskytování služby.</v>
          </cell>
          <cell r="AQ543" t="str">
            <v>• počet intervencí (30 min. jednání): 1</v>
          </cell>
          <cell r="AR543"/>
          <cell r="AS543"/>
          <cell r="AT543"/>
          <cell r="AU543"/>
          <cell r="AV543"/>
          <cell r="AW543"/>
          <cell r="AX543"/>
          <cell r="AY543"/>
          <cell r="AZ543"/>
          <cell r="BA543"/>
          <cell r="BB543"/>
          <cell r="BC543"/>
          <cell r="BD543"/>
          <cell r="BE543"/>
          <cell r="BF543">
            <v>1</v>
          </cell>
          <cell r="BG543">
            <v>6</v>
          </cell>
          <cell r="BH543">
            <v>138</v>
          </cell>
          <cell r="BI543">
            <v>140</v>
          </cell>
          <cell r="BJ543">
            <v>140</v>
          </cell>
          <cell r="BK543"/>
          <cell r="BL543" t="str">
            <v>Služba je poskytována terénní formou uživateli v místě či v blízkosti jeho bydliště. Územní působnost služby je v celém bývalém okrese Bruntál (ORP Bruntál, Krnov, Rýmařov). Schůzky se konají v bezpečném prostředí (např. místnost na obecním úřadě).
Prostřednictvím terénní formy provádí sociální pracovníci také nezbytnou podporu při doprovodech na úřady, soudy, policii, aj.
Do terénní formy vykazujeme i podporu poskytnutou telefonicky nebo užitím elektronické komunikace (email, popř. chat).</v>
          </cell>
          <cell r="BM543" t="str">
            <v>•  3. oběti domácího násilí
•  5. oběti trestné činnosti
• 19. osoby v krizi</v>
          </cell>
          <cell r="BN543" t="str">
            <v>oběti domácího násilí</v>
          </cell>
          <cell r="BO543" t="str">
            <v>• dorost (16 – 18 let)
• mladí dospělí (19 – 26 let)
• dospělí (27 – 64 let)
• mladší senioři (65 – 80 let)
• starší senioři (nad 80 let)</v>
          </cell>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cell r="DR543"/>
          <cell r="DS543"/>
          <cell r="DT543"/>
          <cell r="DU543"/>
          <cell r="DV543"/>
          <cell r="DW543"/>
          <cell r="DX543"/>
          <cell r="DY543"/>
          <cell r="DZ543"/>
          <cell r="EA543"/>
          <cell r="EB543"/>
          <cell r="EC543"/>
          <cell r="ED543"/>
          <cell r="EE543"/>
          <cell r="EF543"/>
          <cell r="EG543"/>
          <cell r="EH543"/>
          <cell r="EI543"/>
          <cell r="EJ543"/>
          <cell r="EK543"/>
          <cell r="EL543">
            <v>1</v>
          </cell>
          <cell r="EM543">
            <v>0.8</v>
          </cell>
          <cell r="EN543">
            <v>0.8</v>
          </cell>
          <cell r="EO543">
            <v>530800</v>
          </cell>
          <cell r="EP543">
            <v>465800</v>
          </cell>
          <cell r="EQ543"/>
          <cell r="ER543"/>
          <cell r="ES543"/>
          <cell r="ET543"/>
          <cell r="EU543"/>
          <cell r="EV543"/>
          <cell r="EW543"/>
          <cell r="EX543"/>
          <cell r="EY543"/>
          <cell r="EZ543"/>
          <cell r="FA543"/>
          <cell r="FB543"/>
          <cell r="FC543"/>
          <cell r="FD543"/>
          <cell r="FE543"/>
          <cell r="FF543"/>
          <cell r="FG543"/>
          <cell r="FH543"/>
          <cell r="FI543"/>
          <cell r="FJ543"/>
          <cell r="FK543">
            <v>1</v>
          </cell>
          <cell r="FL543">
            <v>0.1</v>
          </cell>
          <cell r="FM543">
            <v>0.1</v>
          </cell>
          <cell r="FN543">
            <v>73100</v>
          </cell>
          <cell r="FO543">
            <v>73100</v>
          </cell>
          <cell r="FP543">
            <v>1</v>
          </cell>
          <cell r="FQ543">
            <v>0.15</v>
          </cell>
          <cell r="FR543">
            <v>0.15</v>
          </cell>
          <cell r="FS543">
            <v>109600</v>
          </cell>
          <cell r="FT543">
            <v>73100</v>
          </cell>
          <cell r="FU543"/>
          <cell r="FV543"/>
          <cell r="FW543"/>
          <cell r="FX543"/>
          <cell r="FY543"/>
          <cell r="FZ543"/>
          <cell r="GA543"/>
          <cell r="GB543"/>
          <cell r="GC543"/>
          <cell r="GD543"/>
          <cell r="GE543"/>
          <cell r="GF543"/>
          <cell r="GG543"/>
          <cell r="GH543"/>
          <cell r="GI543"/>
          <cell r="GJ543"/>
          <cell r="GK543"/>
          <cell r="GL543"/>
          <cell r="GM543"/>
          <cell r="GN543"/>
          <cell r="GO543"/>
          <cell r="GP543"/>
          <cell r="GQ543"/>
          <cell r="GR543"/>
          <cell r="GS543"/>
          <cell r="GT543"/>
          <cell r="GU543"/>
          <cell r="GV543"/>
          <cell r="GW543"/>
          <cell r="GX543"/>
          <cell r="GY543"/>
          <cell r="GZ543"/>
          <cell r="HA543"/>
          <cell r="HB543"/>
          <cell r="HC543"/>
          <cell r="HD543"/>
          <cell r="HE543"/>
          <cell r="HF543"/>
          <cell r="HG543"/>
          <cell r="HH543"/>
          <cell r="HI543"/>
          <cell r="HJ543"/>
          <cell r="HK543"/>
          <cell r="HL543"/>
          <cell r="HM543"/>
          <cell r="HN543"/>
          <cell r="HO543"/>
          <cell r="HP543"/>
          <cell r="HQ543"/>
          <cell r="HR543"/>
          <cell r="HS543"/>
          <cell r="HT543"/>
          <cell r="HU543"/>
          <cell r="HV543"/>
          <cell r="HW543"/>
          <cell r="HX543"/>
          <cell r="HY543"/>
          <cell r="HZ543"/>
          <cell r="IA543"/>
          <cell r="IB543"/>
          <cell r="IC543"/>
          <cell r="ID543"/>
          <cell r="IE543"/>
          <cell r="IF543"/>
          <cell r="IG543"/>
          <cell r="IH543"/>
          <cell r="II543"/>
          <cell r="IJ543"/>
          <cell r="IK543"/>
          <cell r="IL543"/>
          <cell r="IM543"/>
          <cell r="IN543"/>
          <cell r="IO543"/>
          <cell r="IP543"/>
          <cell r="IQ543"/>
          <cell r="IR543"/>
          <cell r="IS543"/>
          <cell r="IT543"/>
          <cell r="IU543"/>
          <cell r="IV543"/>
          <cell r="IW543"/>
          <cell r="IX543"/>
          <cell r="IY543"/>
          <cell r="IZ543"/>
          <cell r="JA543"/>
          <cell r="JB543"/>
          <cell r="JC543"/>
          <cell r="JD543"/>
          <cell r="JE543"/>
          <cell r="JF543"/>
          <cell r="JG543"/>
          <cell r="JH543"/>
          <cell r="JI543"/>
          <cell r="JJ543"/>
          <cell r="JK543"/>
          <cell r="JL543"/>
          <cell r="JM543"/>
          <cell r="JN543"/>
          <cell r="JO543"/>
          <cell r="JP543"/>
          <cell r="JQ543"/>
          <cell r="JR543"/>
          <cell r="JS543"/>
          <cell r="JT543"/>
          <cell r="JU543"/>
          <cell r="JV543"/>
          <cell r="JW543"/>
          <cell r="JX543"/>
          <cell r="JY543"/>
          <cell r="JZ543"/>
          <cell r="KA543"/>
          <cell r="KB543"/>
          <cell r="KC543"/>
          <cell r="KD543"/>
          <cell r="KE543"/>
          <cell r="KF543"/>
          <cell r="KG543"/>
          <cell r="KH543">
            <v>0</v>
          </cell>
          <cell r="KI543"/>
          <cell r="KJ543">
            <v>0.9</v>
          </cell>
          <cell r="KK543">
            <v>0</v>
          </cell>
          <cell r="KL543">
            <v>0</v>
          </cell>
          <cell r="KM543">
            <v>0</v>
          </cell>
          <cell r="KN543">
            <v>0.9</v>
          </cell>
          <cell r="KO543">
            <v>0.9</v>
          </cell>
          <cell r="KP543">
            <v>0.15</v>
          </cell>
          <cell r="KQ543">
            <v>1.05</v>
          </cell>
          <cell r="KR543">
            <v>713500</v>
          </cell>
          <cell r="KS543">
            <v>612000</v>
          </cell>
          <cell r="KT543">
            <v>612000</v>
          </cell>
          <cell r="KU543"/>
          <cell r="KV543"/>
          <cell r="KW543"/>
          <cell r="KX543">
            <v>0</v>
          </cell>
          <cell r="KY543">
            <v>0</v>
          </cell>
          <cell r="KZ543">
            <v>0</v>
          </cell>
          <cell r="LA543"/>
          <cell r="LB543"/>
          <cell r="LC543"/>
          <cell r="LD543">
            <v>0</v>
          </cell>
          <cell r="LE543">
            <v>0</v>
          </cell>
          <cell r="LF543">
            <v>0</v>
          </cell>
          <cell r="LG543"/>
          <cell r="LH543"/>
          <cell r="LI543"/>
          <cell r="LJ543">
            <v>14000</v>
          </cell>
          <cell r="LK543">
            <v>0</v>
          </cell>
          <cell r="LL543">
            <v>0</v>
          </cell>
          <cell r="LM543"/>
          <cell r="LN543"/>
          <cell r="LO543"/>
          <cell r="LP543">
            <v>0</v>
          </cell>
          <cell r="LQ543">
            <v>0</v>
          </cell>
          <cell r="LR543">
            <v>0</v>
          </cell>
          <cell r="LS543"/>
          <cell r="LT543"/>
          <cell r="LU543"/>
          <cell r="LV543">
            <v>0</v>
          </cell>
          <cell r="LW543">
            <v>0</v>
          </cell>
          <cell r="LX543">
            <v>0</v>
          </cell>
          <cell r="LY543"/>
          <cell r="LZ543"/>
          <cell r="MA543"/>
          <cell r="MB543">
            <v>0</v>
          </cell>
          <cell r="MC543">
            <v>0</v>
          </cell>
          <cell r="MD543">
            <v>0</v>
          </cell>
          <cell r="ME543"/>
          <cell r="MF543"/>
          <cell r="MG543"/>
          <cell r="MH543">
            <v>10000</v>
          </cell>
          <cell r="MI543">
            <v>10000</v>
          </cell>
          <cell r="MJ543">
            <v>10000</v>
          </cell>
          <cell r="MK543"/>
          <cell r="ML543"/>
          <cell r="MM543"/>
          <cell r="MN543">
            <v>0</v>
          </cell>
          <cell r="MO543">
            <v>0</v>
          </cell>
          <cell r="MP543">
            <v>0</v>
          </cell>
          <cell r="MQ543"/>
          <cell r="MR543"/>
          <cell r="MS543"/>
          <cell r="MT543">
            <v>3300</v>
          </cell>
          <cell r="MU543">
            <v>3300</v>
          </cell>
          <cell r="MV543">
            <v>3300</v>
          </cell>
          <cell r="MW543"/>
          <cell r="MX543"/>
          <cell r="MY543"/>
          <cell r="MZ543">
            <v>0</v>
          </cell>
          <cell r="NA543">
            <v>0</v>
          </cell>
          <cell r="NB543">
            <v>0</v>
          </cell>
          <cell r="NC543"/>
          <cell r="ND543"/>
          <cell r="NE543"/>
          <cell r="NF543" t="e">
            <v>#N/A</v>
          </cell>
          <cell r="NG543" t="e">
            <v>#N/A</v>
          </cell>
          <cell r="NH543" t="e">
            <v>#N/A</v>
          </cell>
          <cell r="NI543">
            <v>4000</v>
          </cell>
          <cell r="NJ543">
            <v>4000</v>
          </cell>
          <cell r="NK543">
            <v>4000</v>
          </cell>
          <cell r="NL543"/>
          <cell r="NM543"/>
          <cell r="NN543"/>
          <cell r="NO543">
            <v>43200</v>
          </cell>
          <cell r="NP543">
            <v>23200</v>
          </cell>
          <cell r="NQ543">
            <v>23200</v>
          </cell>
          <cell r="NR543"/>
          <cell r="NS543"/>
          <cell r="NT543"/>
          <cell r="NU543">
            <v>0</v>
          </cell>
          <cell r="NV543">
            <v>0</v>
          </cell>
          <cell r="NW543">
            <v>0</v>
          </cell>
          <cell r="NX543"/>
          <cell r="NY543"/>
          <cell r="NZ543"/>
          <cell r="OA543">
            <v>10000</v>
          </cell>
          <cell r="OB543">
            <v>10000</v>
          </cell>
          <cell r="OC543">
            <v>10000</v>
          </cell>
          <cell r="OD543"/>
          <cell r="OE543"/>
          <cell r="OF543"/>
          <cell r="OG543">
            <v>0</v>
          </cell>
          <cell r="OH543">
            <v>0</v>
          </cell>
          <cell r="OI543">
            <v>0</v>
          </cell>
          <cell r="OJ543"/>
          <cell r="OK543"/>
          <cell r="OL543"/>
          <cell r="OM543">
            <v>3000</v>
          </cell>
          <cell r="ON543">
            <v>3000</v>
          </cell>
          <cell r="OO543">
            <v>3000</v>
          </cell>
          <cell r="OP543"/>
          <cell r="OQ543"/>
          <cell r="OR543"/>
          <cell r="OS543">
            <v>0</v>
          </cell>
          <cell r="OT543">
            <v>0</v>
          </cell>
          <cell r="OU543">
            <v>0</v>
          </cell>
          <cell r="OV543"/>
          <cell r="OW543"/>
          <cell r="OX543"/>
          <cell r="OY543">
            <v>0</v>
          </cell>
          <cell r="OZ543">
            <v>0</v>
          </cell>
          <cell r="PA543">
            <v>0</v>
          </cell>
          <cell r="PB543"/>
          <cell r="PC543"/>
          <cell r="PD543"/>
          <cell r="PE543">
            <v>57000</v>
          </cell>
          <cell r="PF543">
            <v>37500</v>
          </cell>
          <cell r="PG543">
            <v>37500</v>
          </cell>
          <cell r="PH543"/>
          <cell r="PI543"/>
          <cell r="PJ543"/>
          <cell r="PK543">
            <v>0</v>
          </cell>
          <cell r="PL543">
            <v>0</v>
          </cell>
          <cell r="PM543">
            <v>0</v>
          </cell>
          <cell r="PN543"/>
          <cell r="PO543"/>
          <cell r="PP543"/>
          <cell r="PQ543">
            <v>130000</v>
          </cell>
          <cell r="PR543">
            <v>109000</v>
          </cell>
          <cell r="PS543">
            <v>109000</v>
          </cell>
          <cell r="PT543"/>
          <cell r="PU543"/>
          <cell r="PV543"/>
          <cell r="PW543">
            <v>988000</v>
          </cell>
          <cell r="PX543">
            <v>812000</v>
          </cell>
          <cell r="PY543">
            <v>812000</v>
          </cell>
          <cell r="PZ543">
            <v>100</v>
          </cell>
          <cell r="QA543">
            <v>988000</v>
          </cell>
          <cell r="QB543">
            <v>812000</v>
          </cell>
          <cell r="QC543">
            <v>100</v>
          </cell>
          <cell r="QD543"/>
          <cell r="QE543"/>
          <cell r="QF543"/>
          <cell r="QG543">
            <v>577000</v>
          </cell>
          <cell r="QH543">
            <v>734000</v>
          </cell>
          <cell r="QI543">
            <v>812000</v>
          </cell>
          <cell r="QJ543">
            <v>0</v>
          </cell>
          <cell r="QK543">
            <v>0</v>
          </cell>
          <cell r="QL543">
            <v>0</v>
          </cell>
          <cell r="QM543">
            <v>0</v>
          </cell>
          <cell r="QN543">
            <v>0</v>
          </cell>
          <cell r="QO543">
            <v>0</v>
          </cell>
          <cell r="QP543">
            <v>0</v>
          </cell>
          <cell r="QQ543">
            <v>0</v>
          </cell>
          <cell r="QR543">
            <v>0</v>
          </cell>
          <cell r="QS543">
            <v>0</v>
          </cell>
          <cell r="QT543">
            <v>0</v>
          </cell>
          <cell r="QU543">
            <v>0</v>
          </cell>
          <cell r="QV543"/>
          <cell r="QW543">
            <v>0</v>
          </cell>
          <cell r="QX543">
            <v>0</v>
          </cell>
          <cell r="QY543">
            <v>0</v>
          </cell>
          <cell r="QZ543"/>
          <cell r="RA543">
            <v>0</v>
          </cell>
          <cell r="RB543">
            <v>22880</v>
          </cell>
          <cell r="RC543">
            <v>0</v>
          </cell>
          <cell r="RD543">
            <v>26000</v>
          </cell>
          <cell r="RE543">
            <v>24000</v>
          </cell>
          <cell r="RF543">
            <v>24000</v>
          </cell>
          <cell r="RG543">
            <v>139000</v>
          </cell>
          <cell r="RH543">
            <v>139000</v>
          </cell>
          <cell r="RI543">
            <v>152000</v>
          </cell>
          <cell r="RJ543"/>
          <cell r="RK543"/>
          <cell r="RL543"/>
          <cell r="RM543"/>
          <cell r="RN543"/>
          <cell r="RO543"/>
          <cell r="RP543">
            <v>17.612977983777519</v>
          </cell>
          <cell r="RQ543"/>
          <cell r="RR543"/>
          <cell r="RS543"/>
          <cell r="RT543">
            <v>0</v>
          </cell>
          <cell r="RU543"/>
          <cell r="RV543"/>
          <cell r="RW543"/>
          <cell r="RX543" t="str">
            <v>N</v>
          </cell>
          <cell r="RY543"/>
          <cell r="RZ543">
            <v>812000</v>
          </cell>
          <cell r="SA543">
            <v>812000</v>
          </cell>
          <cell r="SB543">
            <v>711000</v>
          </cell>
          <cell r="SC543">
            <v>101000</v>
          </cell>
          <cell r="SD543">
            <v>0</v>
          </cell>
          <cell r="SE543"/>
          <cell r="SF543"/>
          <cell r="SG543"/>
          <cell r="SH543"/>
          <cell r="SI543"/>
          <cell r="SJ543">
            <v>0.9</v>
          </cell>
          <cell r="SK543"/>
          <cell r="SL543"/>
          <cell r="SM543">
            <v>0.9</v>
          </cell>
          <cell r="SN543"/>
          <cell r="SO543"/>
          <cell r="SP543"/>
          <cell r="SQ543"/>
          <cell r="SR543"/>
          <cell r="SS543">
            <v>100</v>
          </cell>
          <cell r="ST543">
            <v>0</v>
          </cell>
          <cell r="SU543"/>
          <cell r="SV543">
            <v>901000</v>
          </cell>
          <cell r="SW543"/>
          <cell r="SX543">
            <v>1.0965593784683685</v>
          </cell>
          <cell r="SY543">
            <v>1298000</v>
          </cell>
          <cell r="SZ543">
            <v>1298000</v>
          </cell>
          <cell r="TA543"/>
          <cell r="TB543">
            <v>0</v>
          </cell>
          <cell r="TC543" t="str">
            <v>OK</v>
          </cell>
          <cell r="TD543" t="str">
            <v>OK</v>
          </cell>
          <cell r="TE543"/>
          <cell r="TF543">
            <v>0</v>
          </cell>
          <cell r="TG543"/>
          <cell r="TH543"/>
          <cell r="TI543"/>
          <cell r="TJ543">
            <v>0</v>
          </cell>
          <cell r="TK543"/>
          <cell r="TL543">
            <v>0</v>
          </cell>
          <cell r="TM543">
            <v>0</v>
          </cell>
          <cell r="TN543">
            <v>0</v>
          </cell>
          <cell r="TO543">
            <v>0</v>
          </cell>
          <cell r="TP543">
            <v>0</v>
          </cell>
          <cell r="TQ543">
            <v>0</v>
          </cell>
          <cell r="TR543">
            <v>0</v>
          </cell>
          <cell r="TS543">
            <v>734000</v>
          </cell>
          <cell r="TT543">
            <v>0</v>
          </cell>
          <cell r="TU543">
            <v>0</v>
          </cell>
          <cell r="TV543">
            <v>734000</v>
          </cell>
          <cell r="TW543"/>
          <cell r="TX543"/>
          <cell r="TY543">
            <v>734000</v>
          </cell>
          <cell r="TZ543"/>
          <cell r="UA543"/>
          <cell r="UB543">
            <v>0</v>
          </cell>
          <cell r="UC543"/>
          <cell r="UD543"/>
          <cell r="UE543">
            <v>734000</v>
          </cell>
          <cell r="UF543">
            <v>734000</v>
          </cell>
          <cell r="UG543">
            <v>4</v>
          </cell>
          <cell r="UH543">
            <v>711980</v>
          </cell>
          <cell r="UI543">
            <v>711980</v>
          </cell>
          <cell r="UJ543"/>
          <cell r="UK543"/>
          <cell r="UL543"/>
          <cell r="UM543"/>
          <cell r="UN543"/>
          <cell r="UO543"/>
          <cell r="UP543">
            <v>711980</v>
          </cell>
          <cell r="UQ543">
            <v>711980</v>
          </cell>
          <cell r="UR543">
            <v>711980</v>
          </cell>
          <cell r="US543">
            <v>711000</v>
          </cell>
          <cell r="UT543">
            <v>711000</v>
          </cell>
          <cell r="UU543">
            <v>101000</v>
          </cell>
          <cell r="UV543">
            <v>812000</v>
          </cell>
          <cell r="UW543">
            <v>812000</v>
          </cell>
          <cell r="UX543">
            <v>144417.60516831235</v>
          </cell>
          <cell r="UY543">
            <v>144417.60516831235</v>
          </cell>
          <cell r="UZ543">
            <v>144418</v>
          </cell>
          <cell r="VA543">
            <v>144418</v>
          </cell>
          <cell r="VB543">
            <v>72208.802584156176</v>
          </cell>
          <cell r="VC543">
            <v>72208.802584156176</v>
          </cell>
          <cell r="VD543">
            <v>72209</v>
          </cell>
          <cell r="VE543">
            <v>72209</v>
          </cell>
          <cell r="VF543">
            <v>494373</v>
          </cell>
          <cell r="VG543">
            <v>612000</v>
          </cell>
          <cell r="VH543">
            <v>200000</v>
          </cell>
          <cell r="VI543">
            <v>812000</v>
          </cell>
          <cell r="VJ543">
            <v>0</v>
          </cell>
          <cell r="VK543">
            <v>101000</v>
          </cell>
          <cell r="VL543">
            <v>0</v>
          </cell>
          <cell r="VM543" t="str">
            <v>číslo smlouvy 06909/2020/SOC ze dne 26. 10. 2020</v>
          </cell>
          <cell r="VN543">
            <v>101000</v>
          </cell>
          <cell r="VO543">
            <v>23000</v>
          </cell>
          <cell r="VP543">
            <v>96.866485013623986</v>
          </cell>
          <cell r="VQ543">
            <v>216627</v>
          </cell>
          <cell r="VR543">
            <v>44663</v>
          </cell>
          <cell r="VS543"/>
          <cell r="VT543"/>
          <cell r="VU543"/>
          <cell r="VV543">
            <v>494373</v>
          </cell>
          <cell r="VW543">
            <v>44713</v>
          </cell>
          <cell r="VX543"/>
          <cell r="VY543"/>
          <cell r="VZ543"/>
          <cell r="WA543"/>
          <cell r="WB543"/>
          <cell r="WC543">
            <v>0</v>
          </cell>
          <cell r="WD543">
            <v>4</v>
          </cell>
          <cell r="WE543">
            <v>120870.00000000001</v>
          </cell>
          <cell r="WF543">
            <v>120870.00000000001</v>
          </cell>
          <cell r="WG543"/>
          <cell r="WH543"/>
          <cell r="WI543"/>
          <cell r="WJ543"/>
          <cell r="WK543"/>
          <cell r="WL543"/>
          <cell r="WM543"/>
          <cell r="WN543">
            <v>120870.00000000001</v>
          </cell>
          <cell r="WO543">
            <v>0</v>
          </cell>
          <cell r="WP543">
            <v>0</v>
          </cell>
          <cell r="WQ543">
            <v>0</v>
          </cell>
          <cell r="WR543">
            <v>0</v>
          </cell>
          <cell r="WS543">
            <v>0</v>
          </cell>
          <cell r="WT543">
            <v>0</v>
          </cell>
          <cell r="WU543">
            <v>0</v>
          </cell>
          <cell r="WV543">
            <v>0</v>
          </cell>
          <cell r="WW543">
            <v>0</v>
          </cell>
          <cell r="WX543">
            <v>0</v>
          </cell>
          <cell r="WY543">
            <v>0</v>
          </cell>
          <cell r="WZ543">
            <v>0</v>
          </cell>
          <cell r="XA543">
            <v>0</v>
          </cell>
          <cell r="XB543"/>
          <cell r="XC543">
            <v>0</v>
          </cell>
          <cell r="XD543">
            <v>0</v>
          </cell>
          <cell r="XE543">
            <v>0</v>
          </cell>
          <cell r="XF543">
            <v>0</v>
          </cell>
          <cell r="XG543"/>
          <cell r="XH543">
            <v>0</v>
          </cell>
          <cell r="XI543">
            <v>0</v>
          </cell>
          <cell r="XJ543">
            <v>0</v>
          </cell>
          <cell r="XK543"/>
          <cell r="XL543">
            <v>0</v>
          </cell>
          <cell r="XM543">
            <v>0</v>
          </cell>
          <cell r="XN543">
            <v>0</v>
          </cell>
          <cell r="XO543"/>
          <cell r="XP543"/>
          <cell r="XQ543"/>
          <cell r="XR543" t="e">
            <v>#DIV/0!</v>
          </cell>
          <cell r="XS543"/>
          <cell r="XT543"/>
          <cell r="XU543"/>
          <cell r="XV543"/>
          <cell r="XW543"/>
          <cell r="XX543"/>
          <cell r="XY543">
            <v>120870.00000000001</v>
          </cell>
          <cell r="XZ543"/>
        </row>
        <row r="544">
          <cell r="A544">
            <v>5881200</v>
          </cell>
          <cell r="B544" t="str">
            <v>NNO</v>
          </cell>
          <cell r="C544">
            <v>1</v>
          </cell>
          <cell r="D544" t="str">
            <v>Slezská diakonie</v>
          </cell>
          <cell r="E544">
            <v>65468562</v>
          </cell>
          <cell r="F544" t="str">
            <v xml:space="preserve">Na Nivách 259/7
Český Těšín
737 01 Český Těšín 1
</v>
          </cell>
          <cell r="G544" t="str">
            <v>Církve a náboženské společnosti</v>
          </cell>
          <cell r="H544" t="str">
            <v>odborné sociální poradenství</v>
          </cell>
          <cell r="I544" t="str">
            <v>poradenství</v>
          </cell>
          <cell r="J544" t="str">
            <v>OBČANSKÁ PORADNA Havířov, oborné sociální poradenství</v>
          </cell>
          <cell r="K544">
            <v>39326</v>
          </cell>
          <cell r="L544"/>
          <cell r="M544" t="str">
            <v>N</v>
          </cell>
          <cell r="N544"/>
          <cell r="O544"/>
          <cell r="P544"/>
          <cell r="Q544"/>
          <cell r="R544"/>
          <cell r="S544"/>
          <cell r="T544"/>
          <cell r="U544"/>
          <cell r="V544"/>
          <cell r="W544"/>
          <cell r="X544"/>
          <cell r="Y544" t="str">
            <v>• počet intervencí (30 min. jednání): 1</v>
          </cell>
          <cell r="Z544"/>
          <cell r="AA544"/>
          <cell r="AB544"/>
          <cell r="AC544"/>
          <cell r="AD544"/>
          <cell r="AE544"/>
          <cell r="AF544"/>
          <cell r="AG544"/>
          <cell r="AH544"/>
          <cell r="AI544"/>
          <cell r="AJ544">
            <v>3420</v>
          </cell>
          <cell r="AK544">
            <v>6</v>
          </cell>
          <cell r="AL544">
            <v>1168</v>
          </cell>
          <cell r="AM544">
            <v>1200</v>
          </cell>
          <cell r="AN544">
            <v>3420</v>
          </cell>
          <cell r="AO544"/>
          <cell r="AP544"/>
          <cell r="AQ544"/>
          <cell r="AR544"/>
          <cell r="AS544"/>
          <cell r="AT544"/>
          <cell r="AU544"/>
          <cell r="AV544"/>
          <cell r="AW544"/>
          <cell r="AX544"/>
          <cell r="AY544"/>
          <cell r="AZ544"/>
          <cell r="BA544"/>
          <cell r="BB544"/>
          <cell r="BC544"/>
          <cell r="BD544"/>
          <cell r="BE544"/>
          <cell r="BF544"/>
          <cell r="BG544"/>
          <cell r="BH544"/>
          <cell r="BI544"/>
          <cell r="BJ544"/>
          <cell r="BK544"/>
          <cell r="BL544"/>
          <cell r="BM544" t="str">
            <v>•  5. oběti trestné činnosti
• 20. osoby žijící v sociálně vyloučených komunitách
• 23. rodiny s dítětem/dětmi
• 24. senioři</v>
          </cell>
          <cell r="BN544" t="str">
            <v>osoby žijící v sociálně vyloučených komunitách</v>
          </cell>
          <cell r="BO544" t="str">
            <v>• dorost (16 – 18 let)
• mladí dospělí (19 – 26 let)
• dospělí (27 – 64 let)
• mladší senioři (65 – 80 let)
• starší senioři (nad 80 let)</v>
          </cell>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cell r="DR544"/>
          <cell r="DS544"/>
          <cell r="DT544"/>
          <cell r="DU544"/>
          <cell r="DV544"/>
          <cell r="DW544"/>
          <cell r="DX544"/>
          <cell r="DY544"/>
          <cell r="DZ544"/>
          <cell r="EA544"/>
          <cell r="EB544"/>
          <cell r="EC544"/>
          <cell r="ED544"/>
          <cell r="EE544"/>
          <cell r="EF544"/>
          <cell r="EG544"/>
          <cell r="EH544"/>
          <cell r="EI544"/>
          <cell r="EJ544"/>
          <cell r="EK544"/>
          <cell r="EL544">
            <v>2</v>
          </cell>
          <cell r="EM544">
            <v>1.2</v>
          </cell>
          <cell r="EN544">
            <v>1.2</v>
          </cell>
          <cell r="EO544">
            <v>754649</v>
          </cell>
          <cell r="EP544">
            <v>705500</v>
          </cell>
          <cell r="EQ544"/>
          <cell r="ER544"/>
          <cell r="ES544"/>
          <cell r="ET544"/>
          <cell r="EU544"/>
          <cell r="EV544"/>
          <cell r="EW544"/>
          <cell r="EX544"/>
          <cell r="EY544"/>
          <cell r="EZ544"/>
          <cell r="FA544"/>
          <cell r="FB544"/>
          <cell r="FC544"/>
          <cell r="FD544"/>
          <cell r="FE544"/>
          <cell r="FF544"/>
          <cell r="FG544"/>
          <cell r="FH544"/>
          <cell r="FI544"/>
          <cell r="FJ544"/>
          <cell r="FK544"/>
          <cell r="FL544"/>
          <cell r="FM544"/>
          <cell r="FN544"/>
          <cell r="FO544"/>
          <cell r="FP544">
            <v>2</v>
          </cell>
          <cell r="FQ544">
            <v>0.25</v>
          </cell>
          <cell r="FR544">
            <v>0.27</v>
          </cell>
          <cell r="FS544">
            <v>200351</v>
          </cell>
          <cell r="FT544">
            <v>150000</v>
          </cell>
          <cell r="FU544"/>
          <cell r="FV544"/>
          <cell r="FW544"/>
          <cell r="FX544"/>
          <cell r="FY544"/>
          <cell r="FZ544"/>
          <cell r="GA544"/>
          <cell r="GB544"/>
          <cell r="GC544"/>
          <cell r="GD544"/>
          <cell r="GE544"/>
          <cell r="GF544"/>
          <cell r="GG544"/>
          <cell r="GH544"/>
          <cell r="GI544"/>
          <cell r="GJ544"/>
          <cell r="GK544"/>
          <cell r="GL544"/>
          <cell r="GM544"/>
          <cell r="GN544"/>
          <cell r="GO544"/>
          <cell r="GP544"/>
          <cell r="GQ544"/>
          <cell r="GR544"/>
          <cell r="GS544"/>
          <cell r="GT544"/>
          <cell r="GU544"/>
          <cell r="GV544"/>
          <cell r="GW544"/>
          <cell r="GX544"/>
          <cell r="GY544"/>
          <cell r="GZ544"/>
          <cell r="HA544"/>
          <cell r="HB544"/>
          <cell r="HC544"/>
          <cell r="HD544"/>
          <cell r="HE544"/>
          <cell r="HF544"/>
          <cell r="HG544"/>
          <cell r="HH544"/>
          <cell r="HI544"/>
          <cell r="HJ544"/>
          <cell r="HK544"/>
          <cell r="HL544"/>
          <cell r="HM544"/>
          <cell r="HN544"/>
          <cell r="HO544"/>
          <cell r="HP544"/>
          <cell r="HQ544"/>
          <cell r="HR544"/>
          <cell r="HS544"/>
          <cell r="HT544"/>
          <cell r="HU544"/>
          <cell r="HV544"/>
          <cell r="HW544"/>
          <cell r="HX544"/>
          <cell r="HY544"/>
          <cell r="HZ544"/>
          <cell r="IA544"/>
          <cell r="IB544"/>
          <cell r="IC544"/>
          <cell r="ID544"/>
          <cell r="IE544"/>
          <cell r="IF544"/>
          <cell r="IG544"/>
          <cell r="IH544"/>
          <cell r="II544"/>
          <cell r="IJ544"/>
          <cell r="IK544"/>
          <cell r="IL544"/>
          <cell r="IM544"/>
          <cell r="IN544"/>
          <cell r="IO544"/>
          <cell r="IP544"/>
          <cell r="IQ544"/>
          <cell r="IR544"/>
          <cell r="IS544"/>
          <cell r="IT544">
            <v>1</v>
          </cell>
          <cell r="IU544">
            <v>10</v>
          </cell>
          <cell r="IV544">
            <v>5.0000000000000001E-3</v>
          </cell>
          <cell r="IW544">
            <v>1500</v>
          </cell>
          <cell r="IX544">
            <v>1500</v>
          </cell>
          <cell r="IY544"/>
          <cell r="IZ544"/>
          <cell r="JA544"/>
          <cell r="JB544"/>
          <cell r="JC544"/>
          <cell r="JD544"/>
          <cell r="JE544"/>
          <cell r="JF544"/>
          <cell r="JG544"/>
          <cell r="JH544"/>
          <cell r="JI544"/>
          <cell r="JJ544"/>
          <cell r="JK544"/>
          <cell r="JL544"/>
          <cell r="JM544"/>
          <cell r="JN544"/>
          <cell r="JO544"/>
          <cell r="JP544"/>
          <cell r="JQ544"/>
          <cell r="JR544"/>
          <cell r="JS544"/>
          <cell r="JT544"/>
          <cell r="JU544"/>
          <cell r="JV544"/>
          <cell r="JW544"/>
          <cell r="JX544"/>
          <cell r="JY544"/>
          <cell r="JZ544"/>
          <cell r="KA544"/>
          <cell r="KB544"/>
          <cell r="KC544"/>
          <cell r="KD544"/>
          <cell r="KE544"/>
          <cell r="KF544"/>
          <cell r="KG544"/>
          <cell r="KH544">
            <v>0</v>
          </cell>
          <cell r="KI544"/>
          <cell r="KJ544">
            <v>1.2</v>
          </cell>
          <cell r="KK544">
            <v>0</v>
          </cell>
          <cell r="KL544">
            <v>0</v>
          </cell>
          <cell r="KM544">
            <v>0</v>
          </cell>
          <cell r="KN544">
            <v>1.2</v>
          </cell>
          <cell r="KO544">
            <v>1.2</v>
          </cell>
          <cell r="KP544">
            <v>0.255</v>
          </cell>
          <cell r="KQ544">
            <v>1.4550000000000001</v>
          </cell>
          <cell r="KR544">
            <v>955000</v>
          </cell>
          <cell r="KS544">
            <v>855500</v>
          </cell>
          <cell r="KT544">
            <v>855500</v>
          </cell>
          <cell r="KU544"/>
          <cell r="KV544"/>
          <cell r="KW544"/>
          <cell r="KX544">
            <v>0</v>
          </cell>
          <cell r="KY544">
            <v>0</v>
          </cell>
          <cell r="KZ544">
            <v>0</v>
          </cell>
          <cell r="LA544"/>
          <cell r="LB544"/>
          <cell r="LC544"/>
          <cell r="LD544">
            <v>1500</v>
          </cell>
          <cell r="LE544">
            <v>1500</v>
          </cell>
          <cell r="LF544">
            <v>1500</v>
          </cell>
          <cell r="LG544"/>
          <cell r="LH544"/>
          <cell r="LI544"/>
          <cell r="LJ544">
            <v>28000</v>
          </cell>
          <cell r="LK544">
            <v>3000</v>
          </cell>
          <cell r="LL544">
            <v>3000</v>
          </cell>
          <cell r="LM544"/>
          <cell r="LN544"/>
          <cell r="LO544"/>
          <cell r="LP544">
            <v>0</v>
          </cell>
          <cell r="LQ544">
            <v>0</v>
          </cell>
          <cell r="LR544">
            <v>0</v>
          </cell>
          <cell r="LS544"/>
          <cell r="LT544"/>
          <cell r="LU544"/>
          <cell r="LV544">
            <v>0</v>
          </cell>
          <cell r="LW544">
            <v>0</v>
          </cell>
          <cell r="LX544">
            <v>0</v>
          </cell>
          <cell r="LY544"/>
          <cell r="LZ544"/>
          <cell r="MA544"/>
          <cell r="MB544">
            <v>0</v>
          </cell>
          <cell r="MC544">
            <v>0</v>
          </cell>
          <cell r="MD544">
            <v>0</v>
          </cell>
          <cell r="ME544"/>
          <cell r="MF544"/>
          <cell r="MG544"/>
          <cell r="MH544">
            <v>12000</v>
          </cell>
          <cell r="MI544">
            <v>12000</v>
          </cell>
          <cell r="MJ544">
            <v>12000</v>
          </cell>
          <cell r="MK544"/>
          <cell r="ML544"/>
          <cell r="MM544"/>
          <cell r="MN544">
            <v>8000</v>
          </cell>
          <cell r="MO544">
            <v>8000</v>
          </cell>
          <cell r="MP544">
            <v>8000</v>
          </cell>
          <cell r="MQ544"/>
          <cell r="MR544"/>
          <cell r="MS544"/>
          <cell r="MT544">
            <v>15000</v>
          </cell>
          <cell r="MU544">
            <v>14000</v>
          </cell>
          <cell r="MV544">
            <v>14000</v>
          </cell>
          <cell r="MW544"/>
          <cell r="MX544"/>
          <cell r="MY544"/>
          <cell r="MZ544">
            <v>37400</v>
          </cell>
          <cell r="NA544">
            <v>37200</v>
          </cell>
          <cell r="NB544">
            <v>37200</v>
          </cell>
          <cell r="NC544"/>
          <cell r="ND544"/>
          <cell r="NE544"/>
          <cell r="NF544">
            <v>45000</v>
          </cell>
          <cell r="NG544">
            <v>7600</v>
          </cell>
          <cell r="NH544">
            <v>120.32085561497325</v>
          </cell>
          <cell r="NI544">
            <v>16000</v>
          </cell>
          <cell r="NJ544">
            <v>16000</v>
          </cell>
          <cell r="NK544">
            <v>16000</v>
          </cell>
          <cell r="NL544"/>
          <cell r="NM544"/>
          <cell r="NN544"/>
          <cell r="NO544">
            <v>1800</v>
          </cell>
          <cell r="NP544">
            <v>1800</v>
          </cell>
          <cell r="NQ544">
            <v>1800</v>
          </cell>
          <cell r="NR544"/>
          <cell r="NS544"/>
          <cell r="NT544"/>
          <cell r="NU544">
            <v>0</v>
          </cell>
          <cell r="NV544">
            <v>0</v>
          </cell>
          <cell r="NW544">
            <v>0</v>
          </cell>
          <cell r="NX544"/>
          <cell r="NY544"/>
          <cell r="NZ544"/>
          <cell r="OA544">
            <v>20000</v>
          </cell>
          <cell r="OB544">
            <v>20000</v>
          </cell>
          <cell r="OC544">
            <v>20000</v>
          </cell>
          <cell r="OD544"/>
          <cell r="OE544"/>
          <cell r="OF544"/>
          <cell r="OG544">
            <v>10000</v>
          </cell>
          <cell r="OH544">
            <v>10000</v>
          </cell>
          <cell r="OI544">
            <v>10000</v>
          </cell>
          <cell r="OJ544"/>
          <cell r="OK544"/>
          <cell r="OL544"/>
          <cell r="OM544">
            <v>8000</v>
          </cell>
          <cell r="ON544">
            <v>8000</v>
          </cell>
          <cell r="OO544">
            <v>8000</v>
          </cell>
          <cell r="OP544"/>
          <cell r="OQ544"/>
          <cell r="OR544"/>
          <cell r="OS544">
            <v>0</v>
          </cell>
          <cell r="OT544">
            <v>0</v>
          </cell>
          <cell r="OU544">
            <v>0</v>
          </cell>
          <cell r="OV544"/>
          <cell r="OW544"/>
          <cell r="OX544"/>
          <cell r="OY544">
            <v>0</v>
          </cell>
          <cell r="OZ544">
            <v>0</v>
          </cell>
          <cell r="PA544">
            <v>0</v>
          </cell>
          <cell r="PB544"/>
          <cell r="PC544"/>
          <cell r="PD544"/>
          <cell r="PE544">
            <v>53700</v>
          </cell>
          <cell r="PF544">
            <v>50000</v>
          </cell>
          <cell r="PG544">
            <v>50000</v>
          </cell>
          <cell r="PH544"/>
          <cell r="PI544"/>
          <cell r="PJ544"/>
          <cell r="PK544">
            <v>0</v>
          </cell>
          <cell r="PL544">
            <v>0</v>
          </cell>
          <cell r="PM544">
            <v>0</v>
          </cell>
          <cell r="PN544"/>
          <cell r="PO544"/>
          <cell r="PP544"/>
          <cell r="PQ544">
            <v>205600</v>
          </cell>
          <cell r="PR544">
            <v>183000</v>
          </cell>
          <cell r="PS544">
            <v>183000</v>
          </cell>
          <cell r="PT544"/>
          <cell r="PU544"/>
          <cell r="PV544"/>
          <cell r="PW544">
            <v>1372000</v>
          </cell>
          <cell r="PX544">
            <v>1220000</v>
          </cell>
          <cell r="PY544">
            <v>1220000</v>
          </cell>
          <cell r="PZ544">
            <v>100</v>
          </cell>
          <cell r="QA544">
            <v>1372000</v>
          </cell>
          <cell r="QB544">
            <v>1220000</v>
          </cell>
          <cell r="QC544">
            <v>100</v>
          </cell>
          <cell r="QD544"/>
          <cell r="QE544"/>
          <cell r="QF544"/>
          <cell r="QG544">
            <v>908000</v>
          </cell>
          <cell r="QH544">
            <v>1016000</v>
          </cell>
          <cell r="QI544">
            <v>1220000</v>
          </cell>
          <cell r="QJ544">
            <v>0</v>
          </cell>
          <cell r="QK544">
            <v>0</v>
          </cell>
          <cell r="QL544">
            <v>0</v>
          </cell>
          <cell r="QM544">
            <v>0</v>
          </cell>
          <cell r="QN544">
            <v>0</v>
          </cell>
          <cell r="QO544">
            <v>0</v>
          </cell>
          <cell r="QP544">
            <v>0</v>
          </cell>
          <cell r="QQ544">
            <v>0</v>
          </cell>
          <cell r="QR544">
            <v>0</v>
          </cell>
          <cell r="QS544">
            <v>0</v>
          </cell>
          <cell r="QT544">
            <v>0</v>
          </cell>
          <cell r="QU544">
            <v>0</v>
          </cell>
          <cell r="QV544"/>
          <cell r="QW544">
            <v>0</v>
          </cell>
          <cell r="QX544">
            <v>0</v>
          </cell>
          <cell r="QY544">
            <v>0</v>
          </cell>
          <cell r="QZ544"/>
          <cell r="RA544">
            <v>0</v>
          </cell>
          <cell r="RB544">
            <v>43953</v>
          </cell>
          <cell r="RC544">
            <v>0</v>
          </cell>
          <cell r="RD544">
            <v>35000</v>
          </cell>
          <cell r="RE544">
            <v>32000</v>
          </cell>
          <cell r="RF544">
            <v>35000</v>
          </cell>
          <cell r="RG544">
            <v>90000</v>
          </cell>
          <cell r="RH544">
            <v>100000</v>
          </cell>
          <cell r="RI544">
            <v>100000</v>
          </cell>
          <cell r="RJ544"/>
          <cell r="RK544"/>
          <cell r="RL544"/>
          <cell r="RM544">
            <v>14500</v>
          </cell>
          <cell r="RN544">
            <v>16000</v>
          </cell>
          <cell r="RO544">
            <v>17000</v>
          </cell>
          <cell r="RP544">
            <v>9.3896713615023462</v>
          </cell>
          <cell r="RQ544"/>
          <cell r="RR544"/>
          <cell r="RS544"/>
          <cell r="RT544">
            <v>0</v>
          </cell>
          <cell r="RU544"/>
          <cell r="RV544"/>
          <cell r="RW544"/>
          <cell r="RX544" t="str">
            <v>N</v>
          </cell>
          <cell r="RY544"/>
          <cell r="RZ544">
            <v>1220000</v>
          </cell>
          <cell r="SA544">
            <v>1220000</v>
          </cell>
          <cell r="SB544">
            <v>965000</v>
          </cell>
          <cell r="SC544">
            <v>255000</v>
          </cell>
          <cell r="SD544">
            <v>0</v>
          </cell>
          <cell r="SE544"/>
          <cell r="SF544"/>
          <cell r="SG544"/>
          <cell r="SH544"/>
          <cell r="SI544"/>
          <cell r="SJ544">
            <v>1.2</v>
          </cell>
          <cell r="SK544"/>
          <cell r="SL544"/>
          <cell r="SM544">
            <v>1.2</v>
          </cell>
          <cell r="SN544"/>
          <cell r="SO544"/>
          <cell r="SP544"/>
          <cell r="SQ544"/>
          <cell r="SR544"/>
          <cell r="SS544">
            <v>100</v>
          </cell>
          <cell r="ST544">
            <v>0</v>
          </cell>
          <cell r="SU544"/>
          <cell r="SV544">
            <v>1308000</v>
          </cell>
          <cell r="SW544"/>
          <cell r="SX544">
            <v>1.0489296636085628</v>
          </cell>
          <cell r="SY544">
            <v>1730000</v>
          </cell>
          <cell r="SZ544">
            <v>1730000</v>
          </cell>
          <cell r="TA544"/>
          <cell r="TB544">
            <v>0</v>
          </cell>
          <cell r="TC544" t="str">
            <v>OK</v>
          </cell>
          <cell r="TD544" t="str">
            <v>OK</v>
          </cell>
          <cell r="TE544"/>
          <cell r="TF544">
            <v>0</v>
          </cell>
          <cell r="TG544"/>
          <cell r="TH544"/>
          <cell r="TI544"/>
          <cell r="TJ544">
            <v>0</v>
          </cell>
          <cell r="TK544"/>
          <cell r="TL544">
            <v>0</v>
          </cell>
          <cell r="TM544">
            <v>0</v>
          </cell>
          <cell r="TN544">
            <v>0</v>
          </cell>
          <cell r="TO544">
            <v>0</v>
          </cell>
          <cell r="TP544">
            <v>10000</v>
          </cell>
          <cell r="TQ544">
            <v>10000</v>
          </cell>
          <cell r="TR544" t="str">
            <v>vč. auta</v>
          </cell>
          <cell r="TS544">
            <v>980000</v>
          </cell>
          <cell r="TT544">
            <v>36000</v>
          </cell>
          <cell r="TU544">
            <v>0</v>
          </cell>
          <cell r="TV544">
            <v>1016000</v>
          </cell>
          <cell r="TW544"/>
          <cell r="TX544"/>
          <cell r="TY544">
            <v>1016000</v>
          </cell>
          <cell r="TZ544"/>
          <cell r="UA544"/>
          <cell r="UB544">
            <v>0</v>
          </cell>
          <cell r="UC544"/>
          <cell r="UD544"/>
          <cell r="UE544">
            <v>1016000</v>
          </cell>
          <cell r="UF544">
            <v>1016000</v>
          </cell>
          <cell r="UG544">
            <v>5</v>
          </cell>
          <cell r="UH544">
            <v>965200</v>
          </cell>
          <cell r="UI544">
            <v>965200</v>
          </cell>
          <cell r="UJ544"/>
          <cell r="UK544"/>
          <cell r="UL544"/>
          <cell r="UM544"/>
          <cell r="UN544"/>
          <cell r="UO544"/>
          <cell r="UP544">
            <v>965200</v>
          </cell>
          <cell r="UQ544">
            <v>965200</v>
          </cell>
          <cell r="UR544">
            <v>965200</v>
          </cell>
          <cell r="US544">
            <v>965000</v>
          </cell>
          <cell r="UT544">
            <v>965000</v>
          </cell>
          <cell r="UU544">
            <v>255000</v>
          </cell>
          <cell r="UV544">
            <v>1220000</v>
          </cell>
          <cell r="UW544">
            <v>1220000</v>
          </cell>
          <cell r="UX544">
            <v>196009.82979946755</v>
          </cell>
          <cell r="UY544">
            <v>196009.82979946755</v>
          </cell>
          <cell r="UZ544">
            <v>196010</v>
          </cell>
          <cell r="VA544">
            <v>196010</v>
          </cell>
          <cell r="VB544">
            <v>98004.914899733776</v>
          </cell>
          <cell r="VC544">
            <v>98004.914899733776</v>
          </cell>
          <cell r="VD544">
            <v>98005</v>
          </cell>
          <cell r="VE544">
            <v>98005</v>
          </cell>
          <cell r="VF544">
            <v>670985</v>
          </cell>
          <cell r="VG544">
            <v>860000</v>
          </cell>
          <cell r="VH544">
            <v>360000</v>
          </cell>
          <cell r="VI544">
            <v>1220000</v>
          </cell>
          <cell r="VJ544">
            <v>0</v>
          </cell>
          <cell r="VK544">
            <v>255000</v>
          </cell>
          <cell r="VL544">
            <v>0</v>
          </cell>
          <cell r="VM544" t="str">
            <v>číslo smlouvy 06909/2020/SOC ze dne 26. 10. 2020</v>
          </cell>
          <cell r="VN544">
            <v>255000</v>
          </cell>
          <cell r="VO544">
            <v>51000</v>
          </cell>
          <cell r="VP544">
            <v>94.980314960629926</v>
          </cell>
          <cell r="VQ544">
            <v>294015</v>
          </cell>
          <cell r="VR544">
            <v>44663</v>
          </cell>
          <cell r="VS544"/>
          <cell r="VT544"/>
          <cell r="VU544"/>
          <cell r="VV544">
            <v>670985</v>
          </cell>
          <cell r="VW544">
            <v>44713</v>
          </cell>
          <cell r="VX544">
            <v>249000</v>
          </cell>
          <cell r="VY544">
            <v>249000</v>
          </cell>
          <cell r="VZ544">
            <v>0</v>
          </cell>
          <cell r="WA544"/>
          <cell r="WB544">
            <v>249000</v>
          </cell>
          <cell r="WC544">
            <v>0</v>
          </cell>
          <cell r="WD544">
            <v>5</v>
          </cell>
          <cell r="WE544">
            <v>144750</v>
          </cell>
          <cell r="WF544">
            <v>144750</v>
          </cell>
          <cell r="WG544"/>
          <cell r="WH544">
            <v>7600</v>
          </cell>
          <cell r="WI544"/>
          <cell r="WJ544"/>
          <cell r="WK544"/>
          <cell r="WL544"/>
          <cell r="WM544"/>
          <cell r="WN544">
            <v>152350</v>
          </cell>
          <cell r="WO544">
            <v>152350</v>
          </cell>
          <cell r="WP544">
            <v>152000</v>
          </cell>
          <cell r="WQ544">
            <v>152000</v>
          </cell>
          <cell r="WR544">
            <v>26962.641360483816</v>
          </cell>
          <cell r="WS544">
            <v>125037.35863951618</v>
          </cell>
          <cell r="WT544">
            <v>26962.641360483816</v>
          </cell>
          <cell r="WU544">
            <v>125037.35863951618</v>
          </cell>
          <cell r="WV544">
            <v>26963</v>
          </cell>
          <cell r="WW544">
            <v>125037</v>
          </cell>
          <cell r="WX544">
            <v>26963</v>
          </cell>
          <cell r="WY544">
            <v>125037</v>
          </cell>
          <cell r="WZ544">
            <v>0.35863951618375722</v>
          </cell>
          <cell r="XA544">
            <v>-0.35863951618375722</v>
          </cell>
          <cell r="XB544"/>
          <cell r="XC544">
            <v>26963</v>
          </cell>
          <cell r="XD544">
            <v>152000</v>
          </cell>
          <cell r="XE544">
            <v>97000</v>
          </cell>
          <cell r="XF544">
            <v>15.751295336787566</v>
          </cell>
          <cell r="XG544"/>
          <cell r="XH544">
            <v>152000</v>
          </cell>
          <cell r="XI544">
            <v>0</v>
          </cell>
          <cell r="XJ544">
            <v>0</v>
          </cell>
          <cell r="XK544">
            <v>0</v>
          </cell>
          <cell r="XL544">
            <v>0</v>
          </cell>
          <cell r="XM544">
            <v>0</v>
          </cell>
          <cell r="XN544">
            <v>0</v>
          </cell>
          <cell r="XO544">
            <v>0</v>
          </cell>
          <cell r="XP544">
            <v>0</v>
          </cell>
          <cell r="XQ544"/>
          <cell r="XR544" t="e">
            <v>#DIV/0!</v>
          </cell>
          <cell r="XS544"/>
          <cell r="XT544"/>
          <cell r="XU544"/>
          <cell r="XV544"/>
          <cell r="XW544"/>
          <cell r="XX544"/>
          <cell r="XY544">
            <v>137150</v>
          </cell>
        </row>
        <row r="545">
          <cell r="A545">
            <v>6083685</v>
          </cell>
          <cell r="B545" t="str">
            <v>NNO</v>
          </cell>
          <cell r="C545">
            <v>1</v>
          </cell>
          <cell r="D545" t="str">
            <v>Slezská diakonie</v>
          </cell>
          <cell r="E545">
            <v>65468562</v>
          </cell>
          <cell r="F545" t="str">
            <v xml:space="preserve">Na Nivách 259/7
Český Těšín
737 01 Český Těšín 1
</v>
          </cell>
          <cell r="G545" t="str">
            <v>Církve a náboženské společnosti</v>
          </cell>
          <cell r="H545" t="str">
            <v>sociální rehabilitace</v>
          </cell>
          <cell r="I545" t="str">
            <v>sociální prevence</v>
          </cell>
          <cell r="J545" t="str">
            <v>RÚT Bruntál, sociální rehabilitace</v>
          </cell>
          <cell r="K545">
            <v>38718</v>
          </cell>
          <cell r="L545"/>
          <cell r="M545" t="str">
            <v>N</v>
          </cell>
          <cell r="N545"/>
          <cell r="O545"/>
          <cell r="P545"/>
          <cell r="Q545"/>
          <cell r="R545"/>
          <cell r="S545"/>
          <cell r="T545"/>
          <cell r="U545"/>
          <cell r="V545"/>
          <cell r="W545"/>
          <cell r="X545"/>
          <cell r="Y545" t="str">
            <v>• počet klientů: 10</v>
          </cell>
          <cell r="Z545"/>
          <cell r="AA545">
            <v>10</v>
          </cell>
          <cell r="AB545">
            <v>16</v>
          </cell>
          <cell r="AC545">
            <v>49</v>
          </cell>
          <cell r="AD545">
            <v>65</v>
          </cell>
          <cell r="AE545">
            <v>70</v>
          </cell>
          <cell r="AF545"/>
          <cell r="AG545"/>
          <cell r="AH545"/>
          <cell r="AI545"/>
          <cell r="AJ545"/>
          <cell r="AK545"/>
          <cell r="AL545"/>
          <cell r="AM545"/>
          <cell r="AN545"/>
          <cell r="AO545"/>
          <cell r="AP545" t="str">
            <v>Ambulantní formou je služba poskytována skupinově - např. kurz vaření, kluby pro klienty s duševním onemocněním, ale také individuálně, kdy se v zázemí služby setkává jeden pracovník s jedním klientem, jedná se zejména o poradenství, nácviky apod. 
Kapacita se u jednotlivých aktivit liší podle jejich charakteru. Počet 10 reflektuje také zázemí služby, kam se v jeden okamžik více lidí nevejde.</v>
          </cell>
          <cell r="AQ545" t="str">
            <v>• počet klientů: 5</v>
          </cell>
          <cell r="AR545">
            <v>5</v>
          </cell>
          <cell r="AS545">
            <v>15</v>
          </cell>
          <cell r="AT545">
            <v>49</v>
          </cell>
          <cell r="AU545">
            <v>65</v>
          </cell>
          <cell r="AV545">
            <v>70</v>
          </cell>
          <cell r="AW545"/>
          <cell r="AX545"/>
          <cell r="AY545"/>
          <cell r="AZ545"/>
          <cell r="BA545"/>
          <cell r="BB545"/>
          <cell r="BC545"/>
          <cell r="BD545"/>
          <cell r="BE545"/>
          <cell r="BF545"/>
          <cell r="BG545"/>
          <cell r="BH545"/>
          <cell r="BI545"/>
          <cell r="BJ545"/>
          <cell r="BK545"/>
          <cell r="BL545" t="str">
            <v>V roce 2021 se nám podařilo rozšířit tým v přímé péči o jeden úvazek.
Maximální denní kapacita vyjadřuje počet (součet) klientů, kterým může pracovní tým poskytnout podporu v rámci jednoho dne. Podporu terénní formou poskytuje služba výhradně individuálně. Výjimku tvoří pouze jednorázové skupinové akce typu exkurze na pracoviště, vzdělávání klientů v jiné organizaci apod. 
Okamžitá kapacita je rovna počtu pracovníků v přímé péči.
Jelikož může jeden klient využívat službu sociální rehabilitace jak ambulantní tak terénní,
nerozlišujeme počet klientů (počet uzavřených smluv za daný rok) pro ambulantní a terénní formu zvlášť.</v>
          </cell>
          <cell r="BM545" t="str">
            <v>• 10. osoby s chronickým duševním onemocněním
• 14. osoby s mentálním postižením</v>
          </cell>
          <cell r="BN545" t="str">
            <v>osoby s chronickým duševním onemocněním</v>
          </cell>
          <cell r="BO545" t="str">
            <v>• dorost (16 – 18 let)
• mladí dospělí (19 – 26 let)
• dospělí (27 – 64 let)
• mladší senioři (65 – 80 let)
• starší senioři (nad 80 let)</v>
          </cell>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cell r="DR545"/>
          <cell r="DS545"/>
          <cell r="DT545"/>
          <cell r="DU545"/>
          <cell r="DV545"/>
          <cell r="DW545"/>
          <cell r="DX545"/>
          <cell r="DY545"/>
          <cell r="DZ545"/>
          <cell r="EA545"/>
          <cell r="EB545"/>
          <cell r="EC545"/>
          <cell r="ED545"/>
          <cell r="EE545"/>
          <cell r="EF545"/>
          <cell r="EG545"/>
          <cell r="EH545"/>
          <cell r="EI545"/>
          <cell r="EJ545"/>
          <cell r="EK545"/>
          <cell r="EL545">
            <v>2</v>
          </cell>
          <cell r="EM545">
            <v>1.4</v>
          </cell>
          <cell r="EN545">
            <v>1.4</v>
          </cell>
          <cell r="EO545">
            <v>971400</v>
          </cell>
          <cell r="EP545">
            <v>971400</v>
          </cell>
          <cell r="EQ545">
            <v>3</v>
          </cell>
          <cell r="ER545">
            <v>3</v>
          </cell>
          <cell r="ES545">
            <v>2.8</v>
          </cell>
          <cell r="ET545">
            <v>1662800</v>
          </cell>
          <cell r="EU545">
            <v>1437800</v>
          </cell>
          <cell r="EV545"/>
          <cell r="EW545"/>
          <cell r="EX545"/>
          <cell r="EY545"/>
          <cell r="EZ545"/>
          <cell r="FA545"/>
          <cell r="FB545"/>
          <cell r="FC545"/>
          <cell r="FD545"/>
          <cell r="FE545"/>
          <cell r="FF545"/>
          <cell r="FG545"/>
          <cell r="FH545"/>
          <cell r="FI545"/>
          <cell r="FJ545"/>
          <cell r="FK545">
            <v>1</v>
          </cell>
          <cell r="FL545">
            <v>0.3</v>
          </cell>
          <cell r="FM545">
            <v>0.3</v>
          </cell>
          <cell r="FN545">
            <v>231400</v>
          </cell>
          <cell r="FO545">
            <v>231400</v>
          </cell>
          <cell r="FP545">
            <v>1</v>
          </cell>
          <cell r="FQ545">
            <v>0.3</v>
          </cell>
          <cell r="FR545">
            <v>0.3</v>
          </cell>
          <cell r="FS545">
            <v>231400</v>
          </cell>
          <cell r="FT545">
            <v>231400</v>
          </cell>
          <cell r="FU545"/>
          <cell r="FV545"/>
          <cell r="FW545"/>
          <cell r="FX545"/>
          <cell r="FY545"/>
          <cell r="FZ545"/>
          <cell r="GA545"/>
          <cell r="GB545"/>
          <cell r="GC545"/>
          <cell r="GD545"/>
          <cell r="GE545"/>
          <cell r="GF545"/>
          <cell r="GG545"/>
          <cell r="GH545"/>
          <cell r="GI545"/>
          <cell r="GJ545"/>
          <cell r="GK545"/>
          <cell r="GL545"/>
          <cell r="GM545"/>
          <cell r="GN545"/>
          <cell r="GO545"/>
          <cell r="GP545"/>
          <cell r="GQ545"/>
          <cell r="GR545"/>
          <cell r="GS545"/>
          <cell r="GT545"/>
          <cell r="GU545"/>
          <cell r="GV545"/>
          <cell r="GW545"/>
          <cell r="GX545"/>
          <cell r="GY545"/>
          <cell r="GZ545"/>
          <cell r="HA545"/>
          <cell r="HB545"/>
          <cell r="HC545"/>
          <cell r="HD545"/>
          <cell r="HE545"/>
          <cell r="HF545"/>
          <cell r="HG545"/>
          <cell r="HH545"/>
          <cell r="HI545"/>
          <cell r="HJ545"/>
          <cell r="HK545"/>
          <cell r="HL545"/>
          <cell r="HM545"/>
          <cell r="HN545"/>
          <cell r="HO545"/>
          <cell r="HP545"/>
          <cell r="HQ545"/>
          <cell r="HR545"/>
          <cell r="HS545"/>
          <cell r="HT545"/>
          <cell r="HU545"/>
          <cell r="HV545"/>
          <cell r="HW545"/>
          <cell r="HX545"/>
          <cell r="HY545"/>
          <cell r="HZ545"/>
          <cell r="IA545"/>
          <cell r="IB545"/>
          <cell r="IC545"/>
          <cell r="ID545"/>
          <cell r="IE545"/>
          <cell r="IF545"/>
          <cell r="IG545"/>
          <cell r="IH545"/>
          <cell r="II545"/>
          <cell r="IJ545"/>
          <cell r="IK545"/>
          <cell r="IL545"/>
          <cell r="IM545"/>
          <cell r="IN545"/>
          <cell r="IO545"/>
          <cell r="IP545"/>
          <cell r="IQ545"/>
          <cell r="IR545"/>
          <cell r="IS545"/>
          <cell r="IT545"/>
          <cell r="IU545"/>
          <cell r="IV545"/>
          <cell r="IW545"/>
          <cell r="IX545"/>
          <cell r="IY545"/>
          <cell r="IZ545"/>
          <cell r="JA545"/>
          <cell r="JB545"/>
          <cell r="JC545"/>
          <cell r="JD545"/>
          <cell r="JE545"/>
          <cell r="JF545"/>
          <cell r="JG545"/>
          <cell r="JH545"/>
          <cell r="JI545"/>
          <cell r="JJ545"/>
          <cell r="JK545"/>
          <cell r="JL545"/>
          <cell r="JM545"/>
          <cell r="JN545"/>
          <cell r="JO545"/>
          <cell r="JP545"/>
          <cell r="JQ545"/>
          <cell r="JR545"/>
          <cell r="JS545"/>
          <cell r="JT545"/>
          <cell r="JU545"/>
          <cell r="JV545"/>
          <cell r="JW545"/>
          <cell r="JX545"/>
          <cell r="JY545"/>
          <cell r="JZ545"/>
          <cell r="KA545"/>
          <cell r="KB545"/>
          <cell r="KC545"/>
          <cell r="KD545"/>
          <cell r="KE545"/>
          <cell r="KF545"/>
          <cell r="KG545"/>
          <cell r="KH545">
            <v>0</v>
          </cell>
          <cell r="KI545"/>
          <cell r="KJ545">
            <v>4.7</v>
          </cell>
          <cell r="KK545">
            <v>0</v>
          </cell>
          <cell r="KL545">
            <v>0</v>
          </cell>
          <cell r="KM545">
            <v>0</v>
          </cell>
          <cell r="KN545">
            <v>4.7</v>
          </cell>
          <cell r="KO545">
            <v>4.7</v>
          </cell>
          <cell r="KP545">
            <v>0.3</v>
          </cell>
          <cell r="KQ545">
            <v>5</v>
          </cell>
          <cell r="KR545">
            <v>3097000</v>
          </cell>
          <cell r="KS545">
            <v>2872000</v>
          </cell>
          <cell r="KT545">
            <v>2872000</v>
          </cell>
          <cell r="KU545"/>
          <cell r="KV545"/>
          <cell r="KW545"/>
          <cell r="KX545">
            <v>0</v>
          </cell>
          <cell r="KY545">
            <v>0</v>
          </cell>
          <cell r="KZ545">
            <v>0</v>
          </cell>
          <cell r="LA545"/>
          <cell r="LB545"/>
          <cell r="LC545"/>
          <cell r="LD545">
            <v>0</v>
          </cell>
          <cell r="LE545">
            <v>0</v>
          </cell>
          <cell r="LF545">
            <v>0</v>
          </cell>
          <cell r="LG545"/>
          <cell r="LH545"/>
          <cell r="LI545"/>
          <cell r="LJ545">
            <v>65000</v>
          </cell>
          <cell r="LK545">
            <v>0</v>
          </cell>
          <cell r="LL545">
            <v>0</v>
          </cell>
          <cell r="LM545"/>
          <cell r="LN545"/>
          <cell r="LO545"/>
          <cell r="LP545">
            <v>0</v>
          </cell>
          <cell r="LQ545">
            <v>0</v>
          </cell>
          <cell r="LR545">
            <v>0</v>
          </cell>
          <cell r="LS545"/>
          <cell r="LT545"/>
          <cell r="LU545"/>
          <cell r="LV545">
            <v>0</v>
          </cell>
          <cell r="LW545">
            <v>0</v>
          </cell>
          <cell r="LX545">
            <v>0</v>
          </cell>
          <cell r="LY545"/>
          <cell r="LZ545"/>
          <cell r="MA545"/>
          <cell r="MB545">
            <v>0</v>
          </cell>
          <cell r="MC545">
            <v>0</v>
          </cell>
          <cell r="MD545">
            <v>0</v>
          </cell>
          <cell r="ME545"/>
          <cell r="MF545"/>
          <cell r="MG545"/>
          <cell r="MH545">
            <v>15000</v>
          </cell>
          <cell r="MI545">
            <v>15000</v>
          </cell>
          <cell r="MJ545">
            <v>15000</v>
          </cell>
          <cell r="MK545"/>
          <cell r="ML545"/>
          <cell r="MM545"/>
          <cell r="MN545">
            <v>15000</v>
          </cell>
          <cell r="MO545">
            <v>15000</v>
          </cell>
          <cell r="MP545">
            <v>15000</v>
          </cell>
          <cell r="MQ545"/>
          <cell r="MR545"/>
          <cell r="MS545"/>
          <cell r="MT545">
            <v>30000</v>
          </cell>
          <cell r="MU545">
            <v>30000</v>
          </cell>
          <cell r="MV545">
            <v>30000</v>
          </cell>
          <cell r="MW545"/>
          <cell r="MX545"/>
          <cell r="MY545"/>
          <cell r="MZ545">
            <v>13000</v>
          </cell>
          <cell r="NA545">
            <v>13000</v>
          </cell>
          <cell r="NB545">
            <v>13000</v>
          </cell>
          <cell r="NC545"/>
          <cell r="ND545"/>
          <cell r="NE545"/>
          <cell r="NF545" t="e">
            <v>#N/A</v>
          </cell>
          <cell r="NG545" t="e">
            <v>#N/A</v>
          </cell>
          <cell r="NH545" t="e">
            <v>#N/A</v>
          </cell>
          <cell r="NI545">
            <v>15000</v>
          </cell>
          <cell r="NJ545">
            <v>15000</v>
          </cell>
          <cell r="NK545">
            <v>15000</v>
          </cell>
          <cell r="NL545"/>
          <cell r="NM545"/>
          <cell r="NN545"/>
          <cell r="NO545">
            <v>123500</v>
          </cell>
          <cell r="NP545">
            <v>123500</v>
          </cell>
          <cell r="NQ545">
            <v>123500</v>
          </cell>
          <cell r="NR545"/>
          <cell r="NS545"/>
          <cell r="NT545"/>
          <cell r="NU545">
            <v>0</v>
          </cell>
          <cell r="NV545">
            <v>0</v>
          </cell>
          <cell r="NW545">
            <v>0</v>
          </cell>
          <cell r="NX545"/>
          <cell r="NY545"/>
          <cell r="NZ545"/>
          <cell r="OA545">
            <v>25000</v>
          </cell>
          <cell r="OB545">
            <v>25000</v>
          </cell>
          <cell r="OC545">
            <v>25000</v>
          </cell>
          <cell r="OD545"/>
          <cell r="OE545"/>
          <cell r="OF545"/>
          <cell r="OG545">
            <v>0</v>
          </cell>
          <cell r="OH545">
            <v>0</v>
          </cell>
          <cell r="OI545">
            <v>0</v>
          </cell>
          <cell r="OJ545"/>
          <cell r="OK545"/>
          <cell r="OL545"/>
          <cell r="OM545">
            <v>1500</v>
          </cell>
          <cell r="ON545">
            <v>1500</v>
          </cell>
          <cell r="OO545">
            <v>1500</v>
          </cell>
          <cell r="OP545"/>
          <cell r="OQ545"/>
          <cell r="OR545"/>
          <cell r="OS545">
            <v>0</v>
          </cell>
          <cell r="OT545">
            <v>0</v>
          </cell>
          <cell r="OU545">
            <v>0</v>
          </cell>
          <cell r="OV545"/>
          <cell r="OW545"/>
          <cell r="OX545"/>
          <cell r="OY545">
            <v>0</v>
          </cell>
          <cell r="OZ545">
            <v>0</v>
          </cell>
          <cell r="PA545">
            <v>0</v>
          </cell>
          <cell r="PB545"/>
          <cell r="PC545"/>
          <cell r="PD545"/>
          <cell r="PE545">
            <v>35000</v>
          </cell>
          <cell r="PF545">
            <v>35000</v>
          </cell>
          <cell r="PG545">
            <v>35000</v>
          </cell>
          <cell r="PH545"/>
          <cell r="PI545"/>
          <cell r="PJ545"/>
          <cell r="PK545">
            <v>0</v>
          </cell>
          <cell r="PL545">
            <v>0</v>
          </cell>
          <cell r="PM545">
            <v>0</v>
          </cell>
          <cell r="PN545"/>
          <cell r="PO545"/>
          <cell r="PP545"/>
          <cell r="PQ545">
            <v>515000</v>
          </cell>
          <cell r="PR545">
            <v>515000</v>
          </cell>
          <cell r="PS545">
            <v>515000</v>
          </cell>
          <cell r="PT545"/>
          <cell r="PU545"/>
          <cell r="PV545"/>
          <cell r="PW545">
            <v>3950000</v>
          </cell>
          <cell r="PX545">
            <v>3660000</v>
          </cell>
          <cell r="PY545">
            <v>3660000</v>
          </cell>
          <cell r="PZ545">
            <v>100</v>
          </cell>
          <cell r="QA545">
            <v>3950000</v>
          </cell>
          <cell r="QB545">
            <v>3660000</v>
          </cell>
          <cell r="QC545">
            <v>100</v>
          </cell>
          <cell r="QD545"/>
          <cell r="QE545"/>
          <cell r="QF545"/>
          <cell r="QG545">
            <v>2268000</v>
          </cell>
          <cell r="QH545">
            <v>2942000</v>
          </cell>
          <cell r="QI545">
            <v>3660000</v>
          </cell>
          <cell r="QJ545">
            <v>0</v>
          </cell>
          <cell r="QK545">
            <v>0</v>
          </cell>
          <cell r="QL545">
            <v>0</v>
          </cell>
          <cell r="QM545">
            <v>0</v>
          </cell>
          <cell r="QN545">
            <v>0</v>
          </cell>
          <cell r="QO545">
            <v>0</v>
          </cell>
          <cell r="QP545">
            <v>0</v>
          </cell>
          <cell r="QQ545">
            <v>0</v>
          </cell>
          <cell r="QR545">
            <v>0</v>
          </cell>
          <cell r="QS545">
            <v>0</v>
          </cell>
          <cell r="QT545">
            <v>0</v>
          </cell>
          <cell r="QU545">
            <v>0</v>
          </cell>
          <cell r="QV545"/>
          <cell r="QW545">
            <v>0</v>
          </cell>
          <cell r="QX545">
            <v>0</v>
          </cell>
          <cell r="QY545">
            <v>0</v>
          </cell>
          <cell r="QZ545"/>
          <cell r="RA545">
            <v>21049</v>
          </cell>
          <cell r="RB545">
            <v>148800</v>
          </cell>
          <cell r="RC545">
            <v>0</v>
          </cell>
          <cell r="RD545">
            <v>108000</v>
          </cell>
          <cell r="RE545">
            <v>101000</v>
          </cell>
          <cell r="RF545">
            <v>100000</v>
          </cell>
          <cell r="RG545">
            <v>131600</v>
          </cell>
          <cell r="RH545">
            <v>184000</v>
          </cell>
          <cell r="RI545">
            <v>190000</v>
          </cell>
          <cell r="RJ545"/>
          <cell r="RK545"/>
          <cell r="RL545"/>
          <cell r="RM545">
            <v>5000</v>
          </cell>
          <cell r="RN545">
            <v>0</v>
          </cell>
          <cell r="RO545">
            <v>0</v>
          </cell>
          <cell r="RP545">
            <v>5.7022809123649463</v>
          </cell>
          <cell r="RQ545"/>
          <cell r="RR545"/>
          <cell r="RS545"/>
          <cell r="RT545">
            <v>0</v>
          </cell>
          <cell r="RU545"/>
          <cell r="RV545"/>
          <cell r="RW545"/>
          <cell r="RX545" t="str">
            <v>N</v>
          </cell>
          <cell r="RY545"/>
          <cell r="RZ545">
            <v>3660000</v>
          </cell>
          <cell r="SA545">
            <v>3660000</v>
          </cell>
          <cell r="SB545">
            <v>3142000</v>
          </cell>
          <cell r="SC545">
            <v>518000</v>
          </cell>
          <cell r="SD545">
            <v>0</v>
          </cell>
          <cell r="SE545"/>
          <cell r="SF545"/>
          <cell r="SG545"/>
          <cell r="SH545"/>
          <cell r="SI545"/>
          <cell r="SJ545">
            <v>4.7</v>
          </cell>
          <cell r="SK545"/>
          <cell r="SL545"/>
          <cell r="SM545">
            <v>4.7</v>
          </cell>
          <cell r="SN545"/>
          <cell r="SO545"/>
          <cell r="SP545"/>
          <cell r="SQ545"/>
          <cell r="SR545"/>
          <cell r="SS545">
            <v>100</v>
          </cell>
          <cell r="ST545">
            <v>0</v>
          </cell>
          <cell r="SU545"/>
          <cell r="SV545">
            <v>2900000</v>
          </cell>
          <cell r="SW545">
            <v>350000</v>
          </cell>
          <cell r="SX545">
            <v>1.2153846153846153</v>
          </cell>
          <cell r="SY545">
            <v>6047000</v>
          </cell>
          <cell r="SZ545">
            <v>6047000</v>
          </cell>
          <cell r="TA545" t="str">
            <v xml:space="preserve"> -</v>
          </cell>
          <cell r="TB545">
            <v>0</v>
          </cell>
          <cell r="TC545" t="str">
            <v>OK</v>
          </cell>
          <cell r="TD545" t="str">
            <v xml:space="preserve"> -</v>
          </cell>
          <cell r="TE545" t="str">
            <v xml:space="preserve"> -</v>
          </cell>
          <cell r="TF545">
            <v>0</v>
          </cell>
          <cell r="TG545"/>
          <cell r="TH545" t="str">
            <v xml:space="preserve"> -</v>
          </cell>
          <cell r="TI545" t="str">
            <v xml:space="preserve"> -</v>
          </cell>
          <cell r="TJ545">
            <v>0</v>
          </cell>
          <cell r="TK545" t="str">
            <v xml:space="preserve"> -</v>
          </cell>
          <cell r="TL545">
            <v>0</v>
          </cell>
          <cell r="TM545">
            <v>0</v>
          </cell>
          <cell r="TN545">
            <v>0</v>
          </cell>
          <cell r="TO545" t="str">
            <v xml:space="preserve"> -</v>
          </cell>
          <cell r="TP545">
            <v>0</v>
          </cell>
          <cell r="TQ545">
            <v>0</v>
          </cell>
          <cell r="TR545" t="str">
            <v xml:space="preserve"> -</v>
          </cell>
          <cell r="TS545">
            <v>2662000</v>
          </cell>
          <cell r="TT545">
            <v>0</v>
          </cell>
          <cell r="TU545">
            <v>280000</v>
          </cell>
          <cell r="TV545">
            <v>2942000</v>
          </cell>
          <cell r="TW545" t="str">
            <v>zvýšení kapacity o 1 úvazek z 3,7 na 4,7 od 1.6.2021</v>
          </cell>
          <cell r="TX545">
            <v>480000</v>
          </cell>
          <cell r="TY545">
            <v>3142000</v>
          </cell>
          <cell r="TZ545"/>
          <cell r="UA545"/>
          <cell r="UB545">
            <v>0</v>
          </cell>
          <cell r="UC545"/>
          <cell r="UD545"/>
          <cell r="UE545">
            <v>3142000</v>
          </cell>
          <cell r="UF545">
            <v>3142000</v>
          </cell>
          <cell r="UG545">
            <v>2</v>
          </cell>
          <cell r="UH545">
            <v>3142000</v>
          </cell>
          <cell r="UI545">
            <v>3142000</v>
          </cell>
          <cell r="UJ545"/>
          <cell r="UK545"/>
          <cell r="UL545"/>
          <cell r="UM545"/>
          <cell r="UN545"/>
          <cell r="UO545"/>
          <cell r="UP545">
            <v>3142000</v>
          </cell>
          <cell r="UQ545">
            <v>3142000</v>
          </cell>
          <cell r="UR545">
            <v>3142000</v>
          </cell>
          <cell r="US545">
            <v>3142000</v>
          </cell>
          <cell r="UT545">
            <v>3142000</v>
          </cell>
          <cell r="UU545">
            <v>518000</v>
          </cell>
          <cell r="UV545">
            <v>3660000</v>
          </cell>
          <cell r="UW545">
            <v>3660000</v>
          </cell>
          <cell r="UX545">
            <v>638199.88106728194</v>
          </cell>
          <cell r="UY545">
            <v>638199.88106728194</v>
          </cell>
          <cell r="UZ545">
            <v>638200</v>
          </cell>
          <cell r="VA545">
            <v>638200</v>
          </cell>
          <cell r="VB545">
            <v>319099.94053364097</v>
          </cell>
          <cell r="VC545">
            <v>319099.94053364097</v>
          </cell>
          <cell r="VD545">
            <v>319100</v>
          </cell>
          <cell r="VE545">
            <v>319100</v>
          </cell>
          <cell r="VF545">
            <v>2184700</v>
          </cell>
          <cell r="VG545">
            <v>2872000</v>
          </cell>
          <cell r="VH545">
            <v>788000</v>
          </cell>
          <cell r="VI545">
            <v>3660000</v>
          </cell>
          <cell r="VJ545">
            <v>0</v>
          </cell>
          <cell r="VK545">
            <v>518000</v>
          </cell>
          <cell r="VL545">
            <v>0</v>
          </cell>
          <cell r="VM545" t="str">
            <v>číslo smlouvy 06909/2020/SOC ze dne 26. 10. 2020</v>
          </cell>
          <cell r="VN545">
            <v>518000</v>
          </cell>
          <cell r="VO545">
            <v>-200000</v>
          </cell>
          <cell r="VP545">
            <v>100</v>
          </cell>
          <cell r="VQ545">
            <v>957300</v>
          </cell>
          <cell r="VR545">
            <v>44663</v>
          </cell>
          <cell r="VS545"/>
          <cell r="VT545">
            <v>927900</v>
          </cell>
          <cell r="VU545">
            <v>44693</v>
          </cell>
          <cell r="VV545">
            <v>1256800</v>
          </cell>
          <cell r="VW545">
            <v>44713</v>
          </cell>
          <cell r="VX545"/>
          <cell r="VY545"/>
          <cell r="VZ545"/>
          <cell r="WA545"/>
          <cell r="WB545"/>
          <cell r="WC545">
            <v>0</v>
          </cell>
          <cell r="WD545">
            <v>2</v>
          </cell>
          <cell r="WE545">
            <v>659820</v>
          </cell>
          <cell r="WF545">
            <v>659820</v>
          </cell>
          <cell r="WG545"/>
          <cell r="WH545"/>
          <cell r="WI545"/>
          <cell r="WJ545"/>
          <cell r="WK545"/>
          <cell r="WL545"/>
          <cell r="WM545"/>
          <cell r="WN545">
            <v>659820</v>
          </cell>
          <cell r="WO545">
            <v>0</v>
          </cell>
          <cell r="WP545">
            <v>0</v>
          </cell>
          <cell r="WQ545">
            <v>0</v>
          </cell>
          <cell r="WR545">
            <v>0</v>
          </cell>
          <cell r="WS545">
            <v>0</v>
          </cell>
          <cell r="WT545">
            <v>0</v>
          </cell>
          <cell r="WU545">
            <v>0</v>
          </cell>
          <cell r="WV545">
            <v>0</v>
          </cell>
          <cell r="WW545">
            <v>0</v>
          </cell>
          <cell r="WX545">
            <v>0</v>
          </cell>
          <cell r="WY545">
            <v>0</v>
          </cell>
          <cell r="WZ545">
            <v>0</v>
          </cell>
          <cell r="XA545">
            <v>0</v>
          </cell>
          <cell r="XB545"/>
          <cell r="XC545">
            <v>0</v>
          </cell>
          <cell r="XD545">
            <v>0</v>
          </cell>
          <cell r="XE545">
            <v>0</v>
          </cell>
          <cell r="XF545">
            <v>0</v>
          </cell>
          <cell r="XG545"/>
          <cell r="XH545">
            <v>0</v>
          </cell>
          <cell r="XI545">
            <v>0</v>
          </cell>
          <cell r="XJ545">
            <v>0</v>
          </cell>
          <cell r="XK545"/>
          <cell r="XL545">
            <v>0</v>
          </cell>
          <cell r="XM545">
            <v>0</v>
          </cell>
          <cell r="XN545">
            <v>0</v>
          </cell>
          <cell r="XO545"/>
          <cell r="XP545"/>
          <cell r="XQ545"/>
          <cell r="XR545" t="e">
            <v>#DIV/0!</v>
          </cell>
          <cell r="XS545"/>
          <cell r="XT545"/>
          <cell r="XU545"/>
          <cell r="XV545"/>
          <cell r="XW545"/>
          <cell r="XX545"/>
          <cell r="XY545">
            <v>659820</v>
          </cell>
          <cell r="XZ545"/>
        </row>
        <row r="546">
          <cell r="A546">
            <v>6107325</v>
          </cell>
          <cell r="B546" t="str">
            <v>NNO</v>
          </cell>
          <cell r="C546">
            <v>1</v>
          </cell>
          <cell r="D546" t="str">
            <v>Slezská diakonie</v>
          </cell>
          <cell r="E546">
            <v>65468562</v>
          </cell>
          <cell r="F546" t="str">
            <v xml:space="preserve">Na Nivách 259/7
Český Těšín
737 01 Český Těšín 1
</v>
          </cell>
          <cell r="G546" t="str">
            <v>Církve a náboženské společnosti</v>
          </cell>
          <cell r="H546" t="str">
            <v>nízkoprahová zařízení pro děti a mládež</v>
          </cell>
          <cell r="I546" t="str">
            <v>sociální prevence</v>
          </cell>
          <cell r="J546" t="str">
            <v>KANAAN Bohumín, nízkoprahové zařízení pro děti a mládež</v>
          </cell>
          <cell r="K546">
            <v>38353</v>
          </cell>
          <cell r="L546"/>
          <cell r="M546" t="str">
            <v>N</v>
          </cell>
          <cell r="N546"/>
          <cell r="O546"/>
          <cell r="P546"/>
          <cell r="Q546"/>
          <cell r="R546"/>
          <cell r="S546"/>
          <cell r="T546"/>
          <cell r="U546"/>
          <cell r="V546"/>
          <cell r="W546"/>
          <cell r="X546"/>
          <cell r="Y546" t="str">
            <v>• počet klientů: 20</v>
          </cell>
          <cell r="Z546"/>
          <cell r="AA546">
            <v>20</v>
          </cell>
          <cell r="AB546">
            <v>60</v>
          </cell>
          <cell r="AC546">
            <v>65</v>
          </cell>
          <cell r="AD546">
            <v>45</v>
          </cell>
          <cell r="AE546">
            <v>50</v>
          </cell>
          <cell r="AF546"/>
          <cell r="AG546"/>
          <cell r="AH546"/>
          <cell r="AI546"/>
          <cell r="AJ546"/>
          <cell r="AK546"/>
          <cell r="AL546"/>
          <cell r="AM546"/>
          <cell r="AN546"/>
          <cell r="AO546"/>
          <cell r="AP546" t="str">
            <v>maximální okamžitá a denní kapacita počtu uživatelů: ve službě se v jednom okamžiku může
pohybovat maximálně 20 uživatelů, kteří mohou kdykoliv v provozní době služby volně přicházet a odcházet (tento počet je dán prostorovými dispozicemi klubovny); 
maximální denní kapacita počtu uživatelů: číslo 60 je pouhým kvalifikovaným odhadem, v tomto údaji jsou započítáni uživatelé opakovaně (tj. nejedná se o počet unikátních uživatelů)
snížený počet uživatelů v roce 2021: omezením kapacity služby v průběhu nouzového stavu, kdy se měnil počet maximálního počtu uživatelů, povinnosti mít ochrannou roušku</v>
          </cell>
          <cell r="AQ546"/>
          <cell r="AR546"/>
          <cell r="AS546"/>
          <cell r="AT546"/>
          <cell r="AU546"/>
          <cell r="AV546"/>
          <cell r="AW546"/>
          <cell r="AX546"/>
          <cell r="AY546"/>
          <cell r="AZ546"/>
          <cell r="BA546"/>
          <cell r="BB546"/>
          <cell r="BC546"/>
          <cell r="BD546"/>
          <cell r="BE546"/>
          <cell r="BF546"/>
          <cell r="BG546"/>
          <cell r="BH546"/>
          <cell r="BI546"/>
          <cell r="BJ546"/>
          <cell r="BK546"/>
          <cell r="BL546"/>
          <cell r="BM546" t="str">
            <v>•  1. děti a mládež ve věku od 6 do 26 let ohrožené společensky nežádoucími jevy
• 20. osoby žijící v sociálně vyloučených komunitách</v>
          </cell>
          <cell r="BN546" t="str">
            <v>děti a mládež ve věku od 6 do 26 let ohrožené společensky nežádoucími jevy</v>
          </cell>
          <cell r="BO546" t="str">
            <v>• děti předškolního věku (1 - 6 let)
• mladší děti (7 –10 let)
• starší děti (11 – 15 let)</v>
          </cell>
          <cell r="BP546"/>
          <cell r="BQ546"/>
          <cell r="BR546"/>
          <cell r="BS546"/>
          <cell r="BT546"/>
          <cell r="BU546"/>
          <cell r="BV546"/>
          <cell r="BW546"/>
          <cell r="BX546"/>
          <cell r="BY546"/>
          <cell r="BZ546"/>
          <cell r="CA546"/>
          <cell r="CB546"/>
          <cell r="CC546"/>
          <cell r="CD546"/>
          <cell r="CE546"/>
          <cell r="CF546"/>
          <cell r="CG546"/>
          <cell r="CH546"/>
          <cell r="CI546"/>
          <cell r="CJ546"/>
          <cell r="CK546"/>
          <cell r="CL546"/>
          <cell r="CM546"/>
          <cell r="CN546"/>
          <cell r="CO546"/>
          <cell r="CP546"/>
          <cell r="CQ546"/>
          <cell r="CR546"/>
          <cell r="CS546"/>
          <cell r="CT546"/>
          <cell r="CU546"/>
          <cell r="CV546"/>
          <cell r="CW546"/>
          <cell r="CX546"/>
          <cell r="CY546"/>
          <cell r="CZ546"/>
          <cell r="DA546"/>
          <cell r="DB546"/>
          <cell r="DC546"/>
          <cell r="DD546"/>
          <cell r="DE546"/>
          <cell r="DF546"/>
          <cell r="DG546"/>
          <cell r="DH546"/>
          <cell r="DI546"/>
          <cell r="DJ546"/>
          <cell r="DK546"/>
          <cell r="DL546"/>
          <cell r="DM546"/>
          <cell r="DN546"/>
          <cell r="DO546"/>
          <cell r="DP546"/>
          <cell r="DQ546"/>
          <cell r="DR546"/>
          <cell r="DS546"/>
          <cell r="DT546"/>
          <cell r="DU546"/>
          <cell r="DV546"/>
          <cell r="DW546"/>
          <cell r="DX546"/>
          <cell r="DY546"/>
          <cell r="DZ546"/>
          <cell r="EA546"/>
          <cell r="EB546"/>
          <cell r="EC546"/>
          <cell r="ED546"/>
          <cell r="EE546"/>
          <cell r="EF546"/>
          <cell r="EG546"/>
          <cell r="EH546"/>
          <cell r="EI546"/>
          <cell r="EJ546"/>
          <cell r="EK546"/>
          <cell r="EL546">
            <v>1</v>
          </cell>
          <cell r="EM546">
            <v>1</v>
          </cell>
          <cell r="EN546">
            <v>1</v>
          </cell>
          <cell r="EO546">
            <v>629000</v>
          </cell>
          <cell r="EP546">
            <v>600000</v>
          </cell>
          <cell r="EQ546">
            <v>2</v>
          </cell>
          <cell r="ER546">
            <v>1</v>
          </cell>
          <cell r="ES546">
            <v>1</v>
          </cell>
          <cell r="ET546">
            <v>515076</v>
          </cell>
          <cell r="EU546">
            <v>400000</v>
          </cell>
          <cell r="EV546"/>
          <cell r="EW546"/>
          <cell r="EX546"/>
          <cell r="EY546"/>
          <cell r="EZ546"/>
          <cell r="FA546"/>
          <cell r="FB546"/>
          <cell r="FC546"/>
          <cell r="FD546"/>
          <cell r="FE546"/>
          <cell r="FF546"/>
          <cell r="FG546"/>
          <cell r="FH546"/>
          <cell r="FI546"/>
          <cell r="FJ546"/>
          <cell r="FK546"/>
          <cell r="FL546"/>
          <cell r="FM546"/>
          <cell r="FN546"/>
          <cell r="FO546"/>
          <cell r="FP546">
            <v>3</v>
          </cell>
          <cell r="FQ546">
            <v>0.35</v>
          </cell>
          <cell r="FR546">
            <v>0.34</v>
          </cell>
          <cell r="FS546">
            <v>232924</v>
          </cell>
          <cell r="FT546">
            <v>199100</v>
          </cell>
          <cell r="FU546"/>
          <cell r="FV546"/>
          <cell r="FW546"/>
          <cell r="FX546"/>
          <cell r="FY546"/>
          <cell r="FZ546"/>
          <cell r="GA546"/>
          <cell r="GB546"/>
          <cell r="GC546"/>
          <cell r="GD546"/>
          <cell r="GE546"/>
          <cell r="GF546"/>
          <cell r="GG546"/>
          <cell r="GH546"/>
          <cell r="GI546"/>
          <cell r="GJ546"/>
          <cell r="GK546"/>
          <cell r="GL546"/>
          <cell r="GM546"/>
          <cell r="GN546"/>
          <cell r="GO546"/>
          <cell r="GP546"/>
          <cell r="GQ546"/>
          <cell r="GR546"/>
          <cell r="GS546"/>
          <cell r="GT546"/>
          <cell r="GU546"/>
          <cell r="GV546"/>
          <cell r="GW546"/>
          <cell r="GX546"/>
          <cell r="GY546"/>
          <cell r="GZ546"/>
          <cell r="HA546"/>
          <cell r="HB546"/>
          <cell r="HC546"/>
          <cell r="HD546"/>
          <cell r="HE546"/>
          <cell r="HF546"/>
          <cell r="HG546"/>
          <cell r="HH546"/>
          <cell r="HI546"/>
          <cell r="HJ546"/>
          <cell r="HK546"/>
          <cell r="HL546"/>
          <cell r="HM546"/>
          <cell r="HN546"/>
          <cell r="HO546"/>
          <cell r="HP546"/>
          <cell r="HQ546"/>
          <cell r="HR546"/>
          <cell r="HS546"/>
          <cell r="HT546"/>
          <cell r="HU546"/>
          <cell r="HV546"/>
          <cell r="HW546"/>
          <cell r="HX546"/>
          <cell r="HY546"/>
          <cell r="HZ546"/>
          <cell r="IA546"/>
          <cell r="IB546"/>
          <cell r="IC546"/>
          <cell r="ID546"/>
          <cell r="IE546"/>
          <cell r="IF546"/>
          <cell r="IG546"/>
          <cell r="IH546"/>
          <cell r="II546"/>
          <cell r="IJ546"/>
          <cell r="IK546"/>
          <cell r="IL546"/>
          <cell r="IM546"/>
          <cell r="IN546"/>
          <cell r="IO546"/>
          <cell r="IP546"/>
          <cell r="IQ546"/>
          <cell r="IR546"/>
          <cell r="IS546"/>
          <cell r="IT546">
            <v>2</v>
          </cell>
          <cell r="IU546">
            <v>30</v>
          </cell>
          <cell r="IV546">
            <v>1.4E-2</v>
          </cell>
          <cell r="IW546">
            <v>5500</v>
          </cell>
          <cell r="IX546">
            <v>5500</v>
          </cell>
          <cell r="IY546"/>
          <cell r="IZ546"/>
          <cell r="JA546"/>
          <cell r="JB546"/>
          <cell r="JC546"/>
          <cell r="JD546"/>
          <cell r="JE546"/>
          <cell r="JF546"/>
          <cell r="JG546"/>
          <cell r="JH546"/>
          <cell r="JI546"/>
          <cell r="JJ546"/>
          <cell r="JK546"/>
          <cell r="JL546"/>
          <cell r="JM546"/>
          <cell r="JN546"/>
          <cell r="JO546"/>
          <cell r="JP546"/>
          <cell r="JQ546"/>
          <cell r="JR546"/>
          <cell r="JS546"/>
          <cell r="JT546"/>
          <cell r="JU546"/>
          <cell r="JV546"/>
          <cell r="JW546"/>
          <cell r="JX546"/>
          <cell r="JY546"/>
          <cell r="JZ546"/>
          <cell r="KA546"/>
          <cell r="KB546"/>
          <cell r="KC546"/>
          <cell r="KD546"/>
          <cell r="KE546"/>
          <cell r="KF546"/>
          <cell r="KG546"/>
          <cell r="KH546">
            <v>0</v>
          </cell>
          <cell r="KI546"/>
          <cell r="KJ546">
            <v>2</v>
          </cell>
          <cell r="KK546">
            <v>0</v>
          </cell>
          <cell r="KL546">
            <v>0</v>
          </cell>
          <cell r="KM546">
            <v>0</v>
          </cell>
          <cell r="KN546">
            <v>2</v>
          </cell>
          <cell r="KO546">
            <v>2</v>
          </cell>
          <cell r="KP546">
            <v>0.36399999999999999</v>
          </cell>
          <cell r="KQ546">
            <v>2.3639999999999999</v>
          </cell>
          <cell r="KR546">
            <v>1377000</v>
          </cell>
          <cell r="KS546">
            <v>1199100</v>
          </cell>
          <cell r="KT546">
            <v>1199100</v>
          </cell>
          <cell r="KU546"/>
          <cell r="KV546"/>
          <cell r="KW546"/>
          <cell r="KX546">
            <v>0</v>
          </cell>
          <cell r="KY546">
            <v>0</v>
          </cell>
          <cell r="KZ546">
            <v>0</v>
          </cell>
          <cell r="LA546"/>
          <cell r="LB546"/>
          <cell r="LC546"/>
          <cell r="LD546">
            <v>5500</v>
          </cell>
          <cell r="LE546">
            <v>5500</v>
          </cell>
          <cell r="LF546">
            <v>5500</v>
          </cell>
          <cell r="LG546"/>
          <cell r="LH546"/>
          <cell r="LI546"/>
          <cell r="LJ546">
            <v>39400</v>
          </cell>
          <cell r="LK546">
            <v>5400</v>
          </cell>
          <cell r="LL546">
            <v>5400</v>
          </cell>
          <cell r="LM546"/>
          <cell r="LN546"/>
          <cell r="LO546"/>
          <cell r="LP546">
            <v>0</v>
          </cell>
          <cell r="LQ546">
            <v>0</v>
          </cell>
          <cell r="LR546">
            <v>0</v>
          </cell>
          <cell r="LS546"/>
          <cell r="LT546"/>
          <cell r="LU546"/>
          <cell r="LV546">
            <v>20000</v>
          </cell>
          <cell r="LW546">
            <v>20000</v>
          </cell>
          <cell r="LX546">
            <v>20000</v>
          </cell>
          <cell r="LY546"/>
          <cell r="LZ546"/>
          <cell r="MA546"/>
          <cell r="MB546">
            <v>0</v>
          </cell>
          <cell r="MC546">
            <v>0</v>
          </cell>
          <cell r="MD546">
            <v>0</v>
          </cell>
          <cell r="ME546"/>
          <cell r="MF546"/>
          <cell r="MG546"/>
          <cell r="MH546">
            <v>10000</v>
          </cell>
          <cell r="MI546">
            <v>10000</v>
          </cell>
          <cell r="MJ546">
            <v>10000</v>
          </cell>
          <cell r="MK546"/>
          <cell r="ML546"/>
          <cell r="MM546"/>
          <cell r="MN546">
            <v>0</v>
          </cell>
          <cell r="MO546">
            <v>0</v>
          </cell>
          <cell r="MP546">
            <v>0</v>
          </cell>
          <cell r="MQ546"/>
          <cell r="MR546"/>
          <cell r="MS546"/>
          <cell r="MT546">
            <v>30000</v>
          </cell>
          <cell r="MU546">
            <v>30000</v>
          </cell>
          <cell r="MV546">
            <v>30000</v>
          </cell>
          <cell r="MW546"/>
          <cell r="MX546"/>
          <cell r="MY546"/>
          <cell r="MZ546">
            <v>50100</v>
          </cell>
          <cell r="NA546">
            <v>31900</v>
          </cell>
          <cell r="NB546">
            <v>31900</v>
          </cell>
          <cell r="NC546"/>
          <cell r="ND546"/>
          <cell r="NE546"/>
          <cell r="NF546">
            <v>75000</v>
          </cell>
          <cell r="NG546">
            <v>24900</v>
          </cell>
          <cell r="NH546">
            <v>149.70059880239521</v>
          </cell>
          <cell r="NI546">
            <v>5000</v>
          </cell>
          <cell r="NJ546">
            <v>5000</v>
          </cell>
          <cell r="NK546">
            <v>5000</v>
          </cell>
          <cell r="NL546"/>
          <cell r="NM546"/>
          <cell r="NN546"/>
          <cell r="NO546">
            <v>1000</v>
          </cell>
          <cell r="NP546">
            <v>1000</v>
          </cell>
          <cell r="NQ546">
            <v>1000</v>
          </cell>
          <cell r="NR546"/>
          <cell r="NS546"/>
          <cell r="NT546"/>
          <cell r="NU546">
            <v>0</v>
          </cell>
          <cell r="NV546">
            <v>0</v>
          </cell>
          <cell r="NW546">
            <v>0</v>
          </cell>
          <cell r="NX546"/>
          <cell r="NY546"/>
          <cell r="NZ546"/>
          <cell r="OA546">
            <v>15000</v>
          </cell>
          <cell r="OB546">
            <v>15000</v>
          </cell>
          <cell r="OC546">
            <v>15000</v>
          </cell>
          <cell r="OD546"/>
          <cell r="OE546"/>
          <cell r="OF546"/>
          <cell r="OG546">
            <v>4000</v>
          </cell>
          <cell r="OH546">
            <v>4000</v>
          </cell>
          <cell r="OI546">
            <v>4000</v>
          </cell>
          <cell r="OJ546"/>
          <cell r="OK546"/>
          <cell r="OL546"/>
          <cell r="OM546">
            <v>2000</v>
          </cell>
          <cell r="ON546">
            <v>2000</v>
          </cell>
          <cell r="OO546">
            <v>2000</v>
          </cell>
          <cell r="OP546"/>
          <cell r="OQ546"/>
          <cell r="OR546"/>
          <cell r="OS546">
            <v>0</v>
          </cell>
          <cell r="OT546">
            <v>0</v>
          </cell>
          <cell r="OU546">
            <v>0</v>
          </cell>
          <cell r="OV546"/>
          <cell r="OW546"/>
          <cell r="OX546"/>
          <cell r="OY546">
            <v>0</v>
          </cell>
          <cell r="OZ546">
            <v>0</v>
          </cell>
          <cell r="PA546">
            <v>0</v>
          </cell>
          <cell r="PB546"/>
          <cell r="PC546"/>
          <cell r="PD546"/>
          <cell r="PE546">
            <v>22000</v>
          </cell>
          <cell r="PF546">
            <v>19500</v>
          </cell>
          <cell r="PG546">
            <v>19500</v>
          </cell>
          <cell r="PH546"/>
          <cell r="PI546"/>
          <cell r="PJ546"/>
          <cell r="PK546">
            <v>0</v>
          </cell>
          <cell r="PL546">
            <v>0</v>
          </cell>
          <cell r="PM546">
            <v>0</v>
          </cell>
          <cell r="PN546"/>
          <cell r="PO546"/>
          <cell r="PP546"/>
          <cell r="PQ546">
            <v>279000</v>
          </cell>
          <cell r="PR546">
            <v>237600</v>
          </cell>
          <cell r="PS546">
            <v>237600</v>
          </cell>
          <cell r="PT546"/>
          <cell r="PU546"/>
          <cell r="PV546"/>
          <cell r="PW546">
            <v>1860000</v>
          </cell>
          <cell r="PX546">
            <v>1586000</v>
          </cell>
          <cell r="PY546">
            <v>1586000</v>
          </cell>
          <cell r="PZ546">
            <v>100</v>
          </cell>
          <cell r="QA546">
            <v>1860000</v>
          </cell>
          <cell r="QB546">
            <v>1586000</v>
          </cell>
          <cell r="QC546">
            <v>100</v>
          </cell>
          <cell r="QD546"/>
          <cell r="QE546"/>
          <cell r="QF546"/>
          <cell r="QG546">
            <v>914000</v>
          </cell>
          <cell r="QH546">
            <v>1194000</v>
          </cell>
          <cell r="QI546">
            <v>1586000</v>
          </cell>
          <cell r="QJ546">
            <v>0</v>
          </cell>
          <cell r="QK546">
            <v>0</v>
          </cell>
          <cell r="QL546">
            <v>0</v>
          </cell>
          <cell r="QM546">
            <v>0</v>
          </cell>
          <cell r="QN546">
            <v>0</v>
          </cell>
          <cell r="QO546">
            <v>0</v>
          </cell>
          <cell r="QP546">
            <v>0</v>
          </cell>
          <cell r="QQ546">
            <v>0</v>
          </cell>
          <cell r="QR546">
            <v>0</v>
          </cell>
          <cell r="QS546">
            <v>0</v>
          </cell>
          <cell r="QT546">
            <v>0</v>
          </cell>
          <cell r="QU546">
            <v>0</v>
          </cell>
          <cell r="QV546"/>
          <cell r="QW546">
            <v>0</v>
          </cell>
          <cell r="QX546">
            <v>0</v>
          </cell>
          <cell r="QY546">
            <v>0</v>
          </cell>
          <cell r="QZ546"/>
          <cell r="RA546">
            <v>22362</v>
          </cell>
          <cell r="RB546">
            <v>85380</v>
          </cell>
          <cell r="RC546">
            <v>0</v>
          </cell>
          <cell r="RD546">
            <v>55400</v>
          </cell>
          <cell r="RE546">
            <v>54000</v>
          </cell>
          <cell r="RF546">
            <v>58000</v>
          </cell>
          <cell r="RG546">
            <v>203000</v>
          </cell>
          <cell r="RH546">
            <v>213100</v>
          </cell>
          <cell r="RI546">
            <v>213000</v>
          </cell>
          <cell r="RJ546"/>
          <cell r="RK546"/>
          <cell r="RL546"/>
          <cell r="RM546">
            <v>2160</v>
          </cell>
          <cell r="RN546">
            <v>37702</v>
          </cell>
          <cell r="RO546">
            <v>3000</v>
          </cell>
          <cell r="RP546">
            <v>15.536105032822759</v>
          </cell>
          <cell r="RQ546"/>
          <cell r="RR546"/>
          <cell r="RS546"/>
          <cell r="RT546">
            <v>0</v>
          </cell>
          <cell r="RU546"/>
          <cell r="RV546"/>
          <cell r="RW546"/>
          <cell r="RX546" t="str">
            <v>N</v>
          </cell>
          <cell r="RY546"/>
          <cell r="RZ546">
            <v>1586000</v>
          </cell>
          <cell r="SA546">
            <v>1586000</v>
          </cell>
          <cell r="SB546">
            <v>1158000</v>
          </cell>
          <cell r="SC546">
            <v>428000</v>
          </cell>
          <cell r="SD546">
            <v>0</v>
          </cell>
          <cell r="SE546"/>
          <cell r="SF546"/>
          <cell r="SG546"/>
          <cell r="SH546"/>
          <cell r="SI546"/>
          <cell r="SJ546">
            <v>2</v>
          </cell>
          <cell r="SK546"/>
          <cell r="SL546"/>
          <cell r="SM546">
            <v>2</v>
          </cell>
          <cell r="SN546"/>
          <cell r="SO546"/>
          <cell r="SP546"/>
          <cell r="SQ546"/>
          <cell r="SR546"/>
          <cell r="SS546">
            <v>100</v>
          </cell>
          <cell r="ST546">
            <v>0</v>
          </cell>
          <cell r="SU546"/>
          <cell r="SV546">
            <v>1581000</v>
          </cell>
          <cell r="SW546"/>
          <cell r="SX546">
            <v>1.1764705882352942</v>
          </cell>
          <cell r="SY546">
            <v>2436000</v>
          </cell>
          <cell r="SZ546">
            <v>2436000</v>
          </cell>
          <cell r="TA546"/>
          <cell r="TB546">
            <v>0</v>
          </cell>
          <cell r="TC546" t="str">
            <v>OK</v>
          </cell>
          <cell r="TD546" t="str">
            <v>síť ok, nefinanční plnění - zvýhodněný nájem Kč 20 000,-, meziroční pokles dotace obce o 100 Kč, nezdůvodněno, krácen reálný návrh</v>
          </cell>
          <cell r="TE546"/>
          <cell r="TF546">
            <v>0</v>
          </cell>
          <cell r="TG546"/>
          <cell r="TH546"/>
          <cell r="TI546"/>
          <cell r="TJ546"/>
          <cell r="TK546" t="str">
            <v xml:space="preserve">nezdůvodněný pokles dotace obce od 100 Kč, neřešeno </v>
          </cell>
          <cell r="TL546"/>
          <cell r="TM546"/>
          <cell r="TN546"/>
          <cell r="TO546"/>
          <cell r="TP546"/>
          <cell r="TQ546"/>
          <cell r="TR546"/>
          <cell r="TS546">
            <v>1170000</v>
          </cell>
          <cell r="TT546">
            <v>24000</v>
          </cell>
          <cell r="TU546">
            <v>0</v>
          </cell>
          <cell r="TV546">
            <v>1194000</v>
          </cell>
          <cell r="TW546"/>
          <cell r="TX546"/>
          <cell r="TY546">
            <v>1194000</v>
          </cell>
          <cell r="TZ546"/>
          <cell r="UA546"/>
          <cell r="UB546">
            <v>0</v>
          </cell>
          <cell r="UC546"/>
          <cell r="UD546"/>
          <cell r="UE546">
            <v>1194000</v>
          </cell>
          <cell r="UF546">
            <v>1194000</v>
          </cell>
          <cell r="UG546">
            <v>4</v>
          </cell>
          <cell r="UH546">
            <v>1158180</v>
          </cell>
          <cell r="UI546">
            <v>1158180</v>
          </cell>
          <cell r="UJ546"/>
          <cell r="UK546"/>
          <cell r="UL546"/>
          <cell r="UM546"/>
          <cell r="UN546"/>
          <cell r="UO546"/>
          <cell r="UP546">
            <v>1158180</v>
          </cell>
          <cell r="UQ546">
            <v>1158180</v>
          </cell>
          <cell r="UR546">
            <v>1158180</v>
          </cell>
          <cell r="US546">
            <v>1158000</v>
          </cell>
          <cell r="UT546">
            <v>1158000</v>
          </cell>
          <cell r="UU546">
            <v>428000</v>
          </cell>
          <cell r="UV546">
            <v>1586000</v>
          </cell>
          <cell r="UW546">
            <v>1586000</v>
          </cell>
          <cell r="UX546">
            <v>235211.79575936106</v>
          </cell>
          <cell r="UY546">
            <v>235211.79575936106</v>
          </cell>
          <cell r="UZ546">
            <v>235212</v>
          </cell>
          <cell r="VA546">
            <v>235212</v>
          </cell>
          <cell r="VB546">
            <v>117605.89787968053</v>
          </cell>
          <cell r="VC546">
            <v>117605.89787968053</v>
          </cell>
          <cell r="VD546">
            <v>117606</v>
          </cell>
          <cell r="VE546">
            <v>117606</v>
          </cell>
          <cell r="VF546">
            <v>805182</v>
          </cell>
          <cell r="VG546">
            <v>1210000</v>
          </cell>
          <cell r="VH546">
            <v>376000</v>
          </cell>
          <cell r="VI546">
            <v>1586000</v>
          </cell>
          <cell r="VJ546">
            <v>0</v>
          </cell>
          <cell r="VK546">
            <v>428000</v>
          </cell>
          <cell r="VL546">
            <v>0</v>
          </cell>
          <cell r="VM546" t="str">
            <v>číslo smlouvy 06909/2020/SOC ze dne 26. 10. 2020</v>
          </cell>
          <cell r="VN546">
            <v>428000</v>
          </cell>
          <cell r="VO546">
            <v>36000</v>
          </cell>
          <cell r="VP546">
            <v>96.984924623115575</v>
          </cell>
          <cell r="VQ546">
            <v>352818</v>
          </cell>
          <cell r="VR546">
            <v>44663</v>
          </cell>
          <cell r="VS546"/>
          <cell r="VT546"/>
          <cell r="VU546"/>
          <cell r="VV546">
            <v>805182</v>
          </cell>
          <cell r="VW546">
            <v>44713</v>
          </cell>
          <cell r="VX546">
            <v>200000</v>
          </cell>
          <cell r="VY546">
            <v>200000</v>
          </cell>
          <cell r="VZ546">
            <v>0</v>
          </cell>
          <cell r="WA546"/>
          <cell r="WB546">
            <v>200000</v>
          </cell>
          <cell r="WC546">
            <v>0</v>
          </cell>
          <cell r="WD546">
            <v>4</v>
          </cell>
          <cell r="WE546">
            <v>196860</v>
          </cell>
          <cell r="WF546">
            <v>196860</v>
          </cell>
          <cell r="WG546"/>
          <cell r="WH546">
            <v>3140</v>
          </cell>
          <cell r="WI546"/>
          <cell r="WJ546"/>
          <cell r="WK546"/>
          <cell r="WL546"/>
          <cell r="WM546"/>
          <cell r="WN546">
            <v>200000</v>
          </cell>
          <cell r="WO546">
            <v>200000</v>
          </cell>
          <cell r="WP546">
            <v>200000</v>
          </cell>
          <cell r="WQ546">
            <v>200000</v>
          </cell>
          <cell r="WR546">
            <v>35477.159684847124</v>
          </cell>
          <cell r="WS546">
            <v>164522.84031515286</v>
          </cell>
          <cell r="WT546">
            <v>35477.159684847124</v>
          </cell>
          <cell r="WU546">
            <v>164522.84031515286</v>
          </cell>
          <cell r="WV546">
            <v>35477</v>
          </cell>
          <cell r="WW546">
            <v>164523</v>
          </cell>
          <cell r="WX546">
            <v>35477</v>
          </cell>
          <cell r="WY546">
            <v>164523</v>
          </cell>
          <cell r="WZ546">
            <v>-0.15968484712357167</v>
          </cell>
          <cell r="XA546">
            <v>0.15968484713812359</v>
          </cell>
          <cell r="XB546"/>
          <cell r="XC546">
            <v>35477</v>
          </cell>
          <cell r="XD546">
            <v>200000</v>
          </cell>
          <cell r="XE546">
            <v>0</v>
          </cell>
          <cell r="XF546">
            <v>17.271157167530223</v>
          </cell>
          <cell r="XG546"/>
          <cell r="XH546">
            <v>200000</v>
          </cell>
          <cell r="XI546">
            <v>0</v>
          </cell>
          <cell r="XJ546">
            <v>0</v>
          </cell>
          <cell r="XK546">
            <v>0</v>
          </cell>
          <cell r="XL546">
            <v>0</v>
          </cell>
          <cell r="XM546">
            <v>0</v>
          </cell>
          <cell r="XN546">
            <v>0</v>
          </cell>
          <cell r="XO546">
            <v>0</v>
          </cell>
          <cell r="XP546">
            <v>0</v>
          </cell>
          <cell r="XQ546"/>
          <cell r="XR546" t="e">
            <v>#DIV/0!</v>
          </cell>
          <cell r="XS546"/>
          <cell r="XT546"/>
          <cell r="XU546"/>
          <cell r="XV546"/>
          <cell r="XW546"/>
          <cell r="XX546"/>
          <cell r="XY546">
            <v>193720</v>
          </cell>
        </row>
        <row r="547">
          <cell r="A547">
            <v>6143880</v>
          </cell>
          <cell r="B547" t="str">
            <v>NNO</v>
          </cell>
          <cell r="C547">
            <v>1</v>
          </cell>
          <cell r="D547" t="str">
            <v>Slezská diakonie</v>
          </cell>
          <cell r="E547">
            <v>65468562</v>
          </cell>
          <cell r="F547" t="str">
            <v xml:space="preserve">Na Nivách 259/7
Český Těšín
737 01 Český Těšín 1
</v>
          </cell>
          <cell r="G547" t="str">
            <v>Církve a náboženské společnosti</v>
          </cell>
          <cell r="H547" t="str">
            <v>terénní programy</v>
          </cell>
          <cell r="I547" t="str">
            <v>sociální prevence</v>
          </cell>
          <cell r="J547" t="str">
            <v>KONTAKT Bohumín, terénní program</v>
          </cell>
          <cell r="K547">
            <v>38504</v>
          </cell>
          <cell r="L547"/>
          <cell r="M547" t="str">
            <v>N</v>
          </cell>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cell r="AN547"/>
          <cell r="AO547"/>
          <cell r="AP547"/>
          <cell r="AQ547" t="str">
            <v>• počet klientů: 3
• počet kontaktů (10 min jednání): 3</v>
          </cell>
          <cell r="AR547">
            <v>3</v>
          </cell>
          <cell r="AS547">
            <v>30</v>
          </cell>
          <cell r="AT547">
            <v>608</v>
          </cell>
          <cell r="AU547">
            <v>640</v>
          </cell>
          <cell r="AV547">
            <v>650</v>
          </cell>
          <cell r="AW547"/>
          <cell r="AX547"/>
          <cell r="AY547"/>
          <cell r="AZ547"/>
          <cell r="BA547"/>
          <cell r="BB547">
            <v>3</v>
          </cell>
          <cell r="BC547">
            <v>1788</v>
          </cell>
          <cell r="BD547">
            <v>1800</v>
          </cell>
          <cell r="BE547">
            <v>2000</v>
          </cell>
          <cell r="BF547"/>
          <cell r="BG547"/>
          <cell r="BH547"/>
          <cell r="BI547"/>
          <cell r="BJ547"/>
          <cell r="BK547"/>
          <cell r="BL547" t="str">
            <v>Ve statistických údajích nejsou zohledněny intervence, které zásadním způsobem ovlivňují kapacitu služby a vytíženost pracovníků.
V roce 2019 byl počet intervencí 338
V roce 2020 byl počet intervencí 230
V roce 2021 je předpokládaný počet intervencí 230
Maximální denní kapacita počtu uživatelů služby: sečteno pro 3 pracovníky v přímé práci na plný úvazek, s ohledem na jejich rozvržení pracovní doby
Kapacita počtu kontaktů, maximální okamžitá kapacita: na jednoho pracovníka v jednom okamžiku
Snížený počet  uživatelů, kontaktů a intervencí za rok 2020 a 2021: počet uživatelů,  kontaktů i intervencí je ovlivněn vyhlášeným nouzovým stavem a nepříznivou epidemiologickou situací v souvislosti s pandemií covid-19.</v>
          </cell>
          <cell r="BM547" t="str">
            <v>•  6. osoby bez přístřeší
•  9. osoby ohrožené závislostí nebo závislé na návykových látkách
• 20. osoby žijící v sociálně vyloučených komunitách
• 25. etnické menšiny</v>
          </cell>
          <cell r="BN547" t="str">
            <v>osoby žijící v sociálně vyloučených komunitách</v>
          </cell>
          <cell r="BO547" t="str">
            <v>• dorost (16 – 18 let)
• mladí dospělí (19 – 26 let)
• dospělí (27 – 64 let)
• mladší senioři (65 – 80 let)
• starší senioři (nad 80 let)</v>
          </cell>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v>1</v>
          </cell>
          <cell r="EM547">
            <v>1</v>
          </cell>
          <cell r="EN547">
            <v>1</v>
          </cell>
          <cell r="EO547">
            <v>628625</v>
          </cell>
          <cell r="EP547">
            <v>585000</v>
          </cell>
          <cell r="EQ547">
            <v>2</v>
          </cell>
          <cell r="ER547">
            <v>2</v>
          </cell>
          <cell r="ES547">
            <v>2</v>
          </cell>
          <cell r="ET547">
            <v>1030152</v>
          </cell>
          <cell r="EU547">
            <v>1000000</v>
          </cell>
          <cell r="EV547"/>
          <cell r="EW547"/>
          <cell r="EX547"/>
          <cell r="EY547"/>
          <cell r="EZ547"/>
          <cell r="FA547"/>
          <cell r="FB547"/>
          <cell r="FC547"/>
          <cell r="FD547"/>
          <cell r="FE547"/>
          <cell r="FF547"/>
          <cell r="FG547"/>
          <cell r="FH547"/>
          <cell r="FI547"/>
          <cell r="FJ547"/>
          <cell r="FK547"/>
          <cell r="FL547"/>
          <cell r="FM547"/>
          <cell r="FN547"/>
          <cell r="FO547"/>
          <cell r="FP547">
            <v>3</v>
          </cell>
          <cell r="FQ547">
            <v>0.67</v>
          </cell>
          <cell r="FR547">
            <v>0.6</v>
          </cell>
          <cell r="FS547">
            <v>394223</v>
          </cell>
          <cell r="FT547">
            <v>330000</v>
          </cell>
          <cell r="FU547"/>
          <cell r="FV547"/>
          <cell r="FW547"/>
          <cell r="FX547"/>
          <cell r="FY547"/>
          <cell r="FZ547"/>
          <cell r="GA547"/>
          <cell r="GB547"/>
          <cell r="GC547"/>
          <cell r="GD547"/>
          <cell r="GE547"/>
          <cell r="GF547"/>
          <cell r="GG547"/>
          <cell r="GH547"/>
          <cell r="GI547"/>
          <cell r="GJ547"/>
          <cell r="GK547"/>
          <cell r="GL547"/>
          <cell r="GM547"/>
          <cell r="GN547"/>
          <cell r="GO547"/>
          <cell r="GP547"/>
          <cell r="GQ547"/>
          <cell r="GR547"/>
          <cell r="GS547"/>
          <cell r="GT547"/>
          <cell r="GU547"/>
          <cell r="GV547"/>
          <cell r="GW547"/>
          <cell r="GX547"/>
          <cell r="GY547"/>
          <cell r="GZ547"/>
          <cell r="HA547"/>
          <cell r="HB547"/>
          <cell r="HC547"/>
          <cell r="HD547"/>
          <cell r="HE547"/>
          <cell r="HF547"/>
          <cell r="HG547"/>
          <cell r="HH547"/>
          <cell r="HI547"/>
          <cell r="HJ547"/>
          <cell r="HK547"/>
          <cell r="HL547"/>
          <cell r="HM547"/>
          <cell r="HN547"/>
          <cell r="HO547"/>
          <cell r="HP547"/>
          <cell r="HQ547"/>
          <cell r="HR547"/>
          <cell r="HS547"/>
          <cell r="HT547"/>
          <cell r="HU547"/>
          <cell r="HV547"/>
          <cell r="HW547"/>
          <cell r="HX547"/>
          <cell r="HY547"/>
          <cell r="HZ547"/>
          <cell r="IA547"/>
          <cell r="IB547"/>
          <cell r="IC547"/>
          <cell r="ID547"/>
          <cell r="IE547"/>
          <cell r="IF547"/>
          <cell r="IG547"/>
          <cell r="IH547"/>
          <cell r="II547"/>
          <cell r="IJ547"/>
          <cell r="IK547"/>
          <cell r="IL547"/>
          <cell r="IM547"/>
          <cell r="IN547"/>
          <cell r="IO547"/>
          <cell r="IP547"/>
          <cell r="IQ547"/>
          <cell r="IR547"/>
          <cell r="IS547"/>
          <cell r="IT547">
            <v>2</v>
          </cell>
          <cell r="IU547">
            <v>30</v>
          </cell>
          <cell r="IV547">
            <v>1.4E-2</v>
          </cell>
          <cell r="IW547">
            <v>5500</v>
          </cell>
          <cell r="IX547">
            <v>5500</v>
          </cell>
          <cell r="IY547"/>
          <cell r="IZ547"/>
          <cell r="JA547"/>
          <cell r="JB547"/>
          <cell r="JC547"/>
          <cell r="JD547"/>
          <cell r="JE547"/>
          <cell r="JF547"/>
          <cell r="JG547"/>
          <cell r="JH547"/>
          <cell r="JI547"/>
          <cell r="JJ547"/>
          <cell r="JK547"/>
          <cell r="JL547"/>
          <cell r="JM547"/>
          <cell r="JN547"/>
          <cell r="JO547"/>
          <cell r="JP547"/>
          <cell r="JQ547"/>
          <cell r="JR547"/>
          <cell r="JS547"/>
          <cell r="JT547"/>
          <cell r="JU547"/>
          <cell r="JV547"/>
          <cell r="JW547"/>
          <cell r="JX547"/>
          <cell r="JY547"/>
          <cell r="JZ547"/>
          <cell r="KA547"/>
          <cell r="KB547"/>
          <cell r="KC547"/>
          <cell r="KD547"/>
          <cell r="KE547"/>
          <cell r="KF547"/>
          <cell r="KG547"/>
          <cell r="KH547">
            <v>0</v>
          </cell>
          <cell r="KI547"/>
          <cell r="KJ547">
            <v>3</v>
          </cell>
          <cell r="KK547">
            <v>0</v>
          </cell>
          <cell r="KL547">
            <v>0</v>
          </cell>
          <cell r="KM547">
            <v>0</v>
          </cell>
          <cell r="KN547">
            <v>3</v>
          </cell>
          <cell r="KO547">
            <v>3</v>
          </cell>
          <cell r="KP547">
            <v>0.68400000000000005</v>
          </cell>
          <cell r="KQ547">
            <v>3.6840000000000002</v>
          </cell>
          <cell r="KR547">
            <v>2053000</v>
          </cell>
          <cell r="KS547">
            <v>1915000</v>
          </cell>
          <cell r="KT547">
            <v>1915000</v>
          </cell>
          <cell r="KU547"/>
          <cell r="KV547"/>
          <cell r="KW547"/>
          <cell r="KX547">
            <v>0</v>
          </cell>
          <cell r="KY547">
            <v>0</v>
          </cell>
          <cell r="KZ547">
            <v>0</v>
          </cell>
          <cell r="LA547"/>
          <cell r="LB547"/>
          <cell r="LC547"/>
          <cell r="LD547">
            <v>5500</v>
          </cell>
          <cell r="LE547">
            <v>5500</v>
          </cell>
          <cell r="LF547">
            <v>5500</v>
          </cell>
          <cell r="LG547"/>
          <cell r="LH547"/>
          <cell r="LI547"/>
          <cell r="LJ547">
            <v>51500</v>
          </cell>
          <cell r="LK547">
            <v>7500</v>
          </cell>
          <cell r="LL547">
            <v>7500</v>
          </cell>
          <cell r="LM547"/>
          <cell r="LN547"/>
          <cell r="LO547"/>
          <cell r="LP547">
            <v>0</v>
          </cell>
          <cell r="LQ547">
            <v>0</v>
          </cell>
          <cell r="LR547">
            <v>0</v>
          </cell>
          <cell r="LS547"/>
          <cell r="LT547"/>
          <cell r="LU547"/>
          <cell r="LV547">
            <v>0</v>
          </cell>
          <cell r="LW547">
            <v>0</v>
          </cell>
          <cell r="LX547">
            <v>0</v>
          </cell>
          <cell r="LY547"/>
          <cell r="LZ547"/>
          <cell r="MA547"/>
          <cell r="MB547">
            <v>0</v>
          </cell>
          <cell r="MC547">
            <v>0</v>
          </cell>
          <cell r="MD547">
            <v>0</v>
          </cell>
          <cell r="ME547"/>
          <cell r="MF547"/>
          <cell r="MG547"/>
          <cell r="MH547">
            <v>12000</v>
          </cell>
          <cell r="MI547">
            <v>12000</v>
          </cell>
          <cell r="MJ547">
            <v>12000</v>
          </cell>
          <cell r="MK547"/>
          <cell r="ML547"/>
          <cell r="MM547"/>
          <cell r="MN547">
            <v>0</v>
          </cell>
          <cell r="MO547">
            <v>0</v>
          </cell>
          <cell r="MP547">
            <v>0</v>
          </cell>
          <cell r="MQ547"/>
          <cell r="MR547"/>
          <cell r="MS547"/>
          <cell r="MT547">
            <v>12000</v>
          </cell>
          <cell r="MU547">
            <v>12000</v>
          </cell>
          <cell r="MV547">
            <v>12000</v>
          </cell>
          <cell r="MW547"/>
          <cell r="MX547"/>
          <cell r="MY547"/>
          <cell r="MZ547">
            <v>36000</v>
          </cell>
          <cell r="NA547">
            <v>26000</v>
          </cell>
          <cell r="NB547">
            <v>26000</v>
          </cell>
          <cell r="NC547"/>
          <cell r="ND547"/>
          <cell r="NE547"/>
          <cell r="NF547">
            <v>55000</v>
          </cell>
          <cell r="NG547">
            <v>19000</v>
          </cell>
          <cell r="NH547">
            <v>152.77777777777777</v>
          </cell>
          <cell r="NI547">
            <v>6000</v>
          </cell>
          <cell r="NJ547">
            <v>6000</v>
          </cell>
          <cell r="NK547">
            <v>6000</v>
          </cell>
          <cell r="NL547"/>
          <cell r="NM547"/>
          <cell r="NN547"/>
          <cell r="NO547">
            <v>22000</v>
          </cell>
          <cell r="NP547">
            <v>12000</v>
          </cell>
          <cell r="NQ547">
            <v>12000</v>
          </cell>
          <cell r="NR547"/>
          <cell r="NS547"/>
          <cell r="NT547"/>
          <cell r="NU547">
            <v>0</v>
          </cell>
          <cell r="NV547">
            <v>0</v>
          </cell>
          <cell r="NW547">
            <v>0</v>
          </cell>
          <cell r="NX547"/>
          <cell r="NY547"/>
          <cell r="NZ547"/>
          <cell r="OA547">
            <v>18000</v>
          </cell>
          <cell r="OB547">
            <v>18000</v>
          </cell>
          <cell r="OC547">
            <v>18000</v>
          </cell>
          <cell r="OD547"/>
          <cell r="OE547"/>
          <cell r="OF547"/>
          <cell r="OG547">
            <v>3000</v>
          </cell>
          <cell r="OH547">
            <v>3000</v>
          </cell>
          <cell r="OI547">
            <v>3000</v>
          </cell>
          <cell r="OJ547"/>
          <cell r="OK547"/>
          <cell r="OL547"/>
          <cell r="OM547">
            <v>10000</v>
          </cell>
          <cell r="ON547">
            <v>10000</v>
          </cell>
          <cell r="OO547">
            <v>10000</v>
          </cell>
          <cell r="OP547"/>
          <cell r="OQ547"/>
          <cell r="OR547"/>
          <cell r="OS547">
            <v>0</v>
          </cell>
          <cell r="OT547">
            <v>0</v>
          </cell>
          <cell r="OU547">
            <v>0</v>
          </cell>
          <cell r="OV547"/>
          <cell r="OW547"/>
          <cell r="OX547"/>
          <cell r="OY547">
            <v>0</v>
          </cell>
          <cell r="OZ547">
            <v>0</v>
          </cell>
          <cell r="PA547">
            <v>0</v>
          </cell>
          <cell r="PB547"/>
          <cell r="PC547"/>
          <cell r="PD547"/>
          <cell r="PE547">
            <v>18300</v>
          </cell>
          <cell r="PF547">
            <v>18300</v>
          </cell>
          <cell r="PG547">
            <v>18300</v>
          </cell>
          <cell r="PH547"/>
          <cell r="PI547"/>
          <cell r="PJ547"/>
          <cell r="PK547">
            <v>0</v>
          </cell>
          <cell r="PL547">
            <v>0</v>
          </cell>
          <cell r="PM547">
            <v>0</v>
          </cell>
          <cell r="PN547"/>
          <cell r="PO547"/>
          <cell r="PP547"/>
          <cell r="PQ547">
            <v>395700</v>
          </cell>
          <cell r="PR547">
            <v>360700</v>
          </cell>
          <cell r="PS547">
            <v>360700</v>
          </cell>
          <cell r="PT547"/>
          <cell r="PU547"/>
          <cell r="PV547"/>
          <cell r="PW547">
            <v>2643000</v>
          </cell>
          <cell r="PX547">
            <v>2406000</v>
          </cell>
          <cell r="PY547">
            <v>2406000</v>
          </cell>
          <cell r="PZ547">
            <v>100</v>
          </cell>
          <cell r="QA547">
            <v>2643000</v>
          </cell>
          <cell r="QB547">
            <v>2406000</v>
          </cell>
          <cell r="QC547">
            <v>100</v>
          </cell>
          <cell r="QD547"/>
          <cell r="QE547"/>
          <cell r="QF547"/>
          <cell r="QG547">
            <v>1760000</v>
          </cell>
          <cell r="QH547">
            <v>1977000</v>
          </cell>
          <cell r="QI547">
            <v>2406000</v>
          </cell>
          <cell r="QJ547">
            <v>0</v>
          </cell>
          <cell r="QK547">
            <v>0</v>
          </cell>
          <cell r="QL547">
            <v>0</v>
          </cell>
          <cell r="QM547">
            <v>0</v>
          </cell>
          <cell r="QN547">
            <v>0</v>
          </cell>
          <cell r="QO547">
            <v>0</v>
          </cell>
          <cell r="QP547">
            <v>0</v>
          </cell>
          <cell r="QQ547">
            <v>0</v>
          </cell>
          <cell r="QR547">
            <v>0</v>
          </cell>
          <cell r="QS547">
            <v>0</v>
          </cell>
          <cell r="QT547">
            <v>0</v>
          </cell>
          <cell r="QU547">
            <v>0</v>
          </cell>
          <cell r="QV547"/>
          <cell r="QW547">
            <v>0</v>
          </cell>
          <cell r="QX547">
            <v>0</v>
          </cell>
          <cell r="QY547">
            <v>0</v>
          </cell>
          <cell r="QZ547"/>
          <cell r="RA547">
            <v>0</v>
          </cell>
          <cell r="RB547">
            <v>115278</v>
          </cell>
          <cell r="RC547">
            <v>0</v>
          </cell>
          <cell r="RD547">
            <v>123000</v>
          </cell>
          <cell r="RE547">
            <v>81000</v>
          </cell>
          <cell r="RF547">
            <v>87000</v>
          </cell>
          <cell r="RG547">
            <v>143000</v>
          </cell>
          <cell r="RH547">
            <v>150100</v>
          </cell>
          <cell r="RI547">
            <v>150000</v>
          </cell>
          <cell r="RJ547"/>
          <cell r="RK547"/>
          <cell r="RL547"/>
          <cell r="RM547"/>
          <cell r="RN547"/>
          <cell r="RO547"/>
          <cell r="RP547">
            <v>7.2568940493468794</v>
          </cell>
          <cell r="RQ547"/>
          <cell r="RR547"/>
          <cell r="RS547"/>
          <cell r="RT547">
            <v>0</v>
          </cell>
          <cell r="RU547"/>
          <cell r="RV547"/>
          <cell r="RW547"/>
          <cell r="RX547" t="str">
            <v>N</v>
          </cell>
          <cell r="RY547"/>
          <cell r="RZ547">
            <v>2406000</v>
          </cell>
          <cell r="SA547">
            <v>2406000</v>
          </cell>
          <cell r="SB547">
            <v>1917000</v>
          </cell>
          <cell r="SC547">
            <v>489000</v>
          </cell>
          <cell r="SD547">
            <v>0</v>
          </cell>
          <cell r="SE547"/>
          <cell r="SF547"/>
          <cell r="SG547"/>
          <cell r="SH547"/>
          <cell r="SI547"/>
          <cell r="SJ547">
            <v>3</v>
          </cell>
          <cell r="SK547"/>
          <cell r="SL547"/>
          <cell r="SM547">
            <v>3</v>
          </cell>
          <cell r="SN547"/>
          <cell r="SO547"/>
          <cell r="SP547"/>
          <cell r="SQ547"/>
          <cell r="SR547"/>
          <cell r="SS547">
            <v>100</v>
          </cell>
          <cell r="ST547">
            <v>0</v>
          </cell>
          <cell r="SU547"/>
          <cell r="SV547">
            <v>2438000</v>
          </cell>
          <cell r="SW547"/>
          <cell r="SX547">
            <v>1.0840853158326498</v>
          </cell>
          <cell r="SY547">
            <v>3690000</v>
          </cell>
          <cell r="SZ547">
            <v>3690000</v>
          </cell>
          <cell r="TA547"/>
          <cell r="TB547">
            <v>0</v>
          </cell>
          <cell r="TC547" t="str">
            <v>OK</v>
          </cell>
          <cell r="TD547" t="str">
            <v>pokles dotace od obce o 100 Kč, neodůvodněno, neplní 30 % OPZk, nekráceno</v>
          </cell>
          <cell r="TE547"/>
          <cell r="TF547">
            <v>0</v>
          </cell>
          <cell r="TG547"/>
          <cell r="TH547"/>
          <cell r="TI547"/>
          <cell r="TJ547">
            <v>0</v>
          </cell>
          <cell r="TK547" t="str">
            <v>pokles dotace od obce o 100 Kč, neodůvodněno, neplní 30 % OPZ,nekráceno</v>
          </cell>
          <cell r="TL547">
            <v>0</v>
          </cell>
          <cell r="TM547">
            <v>0</v>
          </cell>
          <cell r="TN547">
            <v>0</v>
          </cell>
          <cell r="TO547">
            <v>0</v>
          </cell>
          <cell r="TP547">
            <v>3000</v>
          </cell>
          <cell r="TQ547">
            <v>3000</v>
          </cell>
          <cell r="TR547" t="str">
            <v>nespecifikováno</v>
          </cell>
          <cell r="TS547">
            <v>1918000</v>
          </cell>
          <cell r="TT547">
            <v>59000</v>
          </cell>
          <cell r="TU547">
            <v>0</v>
          </cell>
          <cell r="TV547">
            <v>1977000</v>
          </cell>
          <cell r="TW547"/>
          <cell r="TX547"/>
          <cell r="TY547">
            <v>1977000</v>
          </cell>
          <cell r="TZ547"/>
          <cell r="UA547"/>
          <cell r="UB547">
            <v>0</v>
          </cell>
          <cell r="UC547"/>
          <cell r="UD547"/>
          <cell r="UE547">
            <v>1977000</v>
          </cell>
          <cell r="UF547">
            <v>1977000</v>
          </cell>
          <cell r="UG547">
            <v>4</v>
          </cell>
          <cell r="UH547">
            <v>1917690</v>
          </cell>
          <cell r="UI547">
            <v>1917690</v>
          </cell>
          <cell r="UJ547"/>
          <cell r="UK547"/>
          <cell r="UL547"/>
          <cell r="UM547"/>
          <cell r="UN547"/>
          <cell r="UO547"/>
          <cell r="UP547">
            <v>1917690</v>
          </cell>
          <cell r="UQ547">
            <v>1917690</v>
          </cell>
          <cell r="UR547">
            <v>1917690</v>
          </cell>
          <cell r="US547">
            <v>1917000</v>
          </cell>
          <cell r="UT547">
            <v>1917000</v>
          </cell>
          <cell r="UU547">
            <v>489000</v>
          </cell>
          <cell r="UV547">
            <v>2406000</v>
          </cell>
          <cell r="UW547">
            <v>2406000</v>
          </cell>
          <cell r="UX547">
            <v>389379.11266899412</v>
          </cell>
          <cell r="UY547">
            <v>389379.11266899412</v>
          </cell>
          <cell r="UZ547">
            <v>389379</v>
          </cell>
          <cell r="VA547">
            <v>389379</v>
          </cell>
          <cell r="VB547">
            <v>194689.55633449706</v>
          </cell>
          <cell r="VC547">
            <v>194689.55633449706</v>
          </cell>
          <cell r="VD547">
            <v>194690</v>
          </cell>
          <cell r="VE547">
            <v>194690</v>
          </cell>
          <cell r="VF547">
            <v>1332931</v>
          </cell>
          <cell r="VG547">
            <v>1928000</v>
          </cell>
          <cell r="VH547">
            <v>478000</v>
          </cell>
          <cell r="VI547">
            <v>2406000</v>
          </cell>
          <cell r="VJ547">
            <v>0</v>
          </cell>
          <cell r="VK547">
            <v>489000</v>
          </cell>
          <cell r="VL547">
            <v>0</v>
          </cell>
          <cell r="VM547" t="str">
            <v>číslo smlouvy 06909/2020/SOC ze dne 26. 10. 2020</v>
          </cell>
          <cell r="VN547">
            <v>489000</v>
          </cell>
          <cell r="VO547">
            <v>60000</v>
          </cell>
          <cell r="VP547">
            <v>96.965098634294392</v>
          </cell>
          <cell r="VQ547">
            <v>584069</v>
          </cell>
          <cell r="VR547">
            <v>44663</v>
          </cell>
          <cell r="VS547"/>
          <cell r="VT547"/>
          <cell r="VU547"/>
          <cell r="VV547">
            <v>1332931</v>
          </cell>
          <cell r="VW547">
            <v>44713</v>
          </cell>
          <cell r="VX547">
            <v>200000</v>
          </cell>
          <cell r="VY547">
            <v>200000</v>
          </cell>
          <cell r="VZ547">
            <v>0</v>
          </cell>
          <cell r="WA547"/>
          <cell r="WB547">
            <v>200000</v>
          </cell>
          <cell r="WC547">
            <v>0</v>
          </cell>
          <cell r="WD547">
            <v>4</v>
          </cell>
          <cell r="WE547">
            <v>325890</v>
          </cell>
          <cell r="WF547">
            <v>325890</v>
          </cell>
          <cell r="WG547"/>
          <cell r="WH547">
            <v>0</v>
          </cell>
          <cell r="WI547"/>
          <cell r="WJ547"/>
          <cell r="WK547"/>
          <cell r="WL547"/>
          <cell r="WM547"/>
          <cell r="WN547">
            <v>325890</v>
          </cell>
          <cell r="WO547">
            <v>200000</v>
          </cell>
          <cell r="WP547">
            <v>200000</v>
          </cell>
          <cell r="WQ547">
            <v>200000</v>
          </cell>
          <cell r="WR547">
            <v>35477.159684847124</v>
          </cell>
          <cell r="WS547">
            <v>164522.84031515286</v>
          </cell>
          <cell r="WT547">
            <v>35477.159684847124</v>
          </cell>
          <cell r="WU547">
            <v>164522.84031515286</v>
          </cell>
          <cell r="WV547">
            <v>35477</v>
          </cell>
          <cell r="WW547">
            <v>164523</v>
          </cell>
          <cell r="WX547">
            <v>35477</v>
          </cell>
          <cell r="WY547">
            <v>164523</v>
          </cell>
          <cell r="WZ547">
            <v>-0.15968484712357167</v>
          </cell>
          <cell r="XA547">
            <v>0.15968484713812359</v>
          </cell>
          <cell r="XB547"/>
          <cell r="XC547">
            <v>35477</v>
          </cell>
          <cell r="XD547">
            <v>200000</v>
          </cell>
          <cell r="XE547">
            <v>0</v>
          </cell>
          <cell r="XF547">
            <v>10.432968179447052</v>
          </cell>
          <cell r="XG547"/>
          <cell r="XH547">
            <v>200000</v>
          </cell>
          <cell r="XI547">
            <v>0</v>
          </cell>
          <cell r="XJ547">
            <v>0</v>
          </cell>
          <cell r="XK547">
            <v>0</v>
          </cell>
          <cell r="XL547">
            <v>0</v>
          </cell>
          <cell r="XM547">
            <v>0</v>
          </cell>
          <cell r="XN547">
            <v>0</v>
          </cell>
          <cell r="XO547">
            <v>0</v>
          </cell>
          <cell r="XP547">
            <v>0</v>
          </cell>
          <cell r="XQ547"/>
          <cell r="XR547" t="e">
            <v>#DIV/0!</v>
          </cell>
          <cell r="XS547"/>
          <cell r="XT547"/>
          <cell r="XU547"/>
          <cell r="XV547"/>
          <cell r="XW547"/>
          <cell r="XX547"/>
          <cell r="XY547">
            <v>325890</v>
          </cell>
        </row>
        <row r="548">
          <cell r="A548">
            <v>6151225</v>
          </cell>
          <cell r="B548" t="str">
            <v>NNO</v>
          </cell>
          <cell r="C548">
            <v>1</v>
          </cell>
          <cell r="D548" t="str">
            <v>Slezská diakonie</v>
          </cell>
          <cell r="E548">
            <v>65468562</v>
          </cell>
          <cell r="F548" t="str">
            <v xml:space="preserve">Na Nivách 259/7
Český Těšín
737 01 Český Těšín 1
</v>
          </cell>
          <cell r="G548" t="str">
            <v>Církve a náboženské společnosti</v>
          </cell>
          <cell r="H548" t="str">
            <v>nízkoprahová zařízení pro děti a mládež</v>
          </cell>
          <cell r="I548" t="str">
            <v>sociální prevence</v>
          </cell>
          <cell r="J548" t="str">
            <v>KLUB ON LINE Karviná, nízkoprahové zařízení pro děti a mládež</v>
          </cell>
          <cell r="K548">
            <v>37925</v>
          </cell>
          <cell r="L548"/>
          <cell r="M548" t="str">
            <v>N</v>
          </cell>
          <cell r="N548"/>
          <cell r="O548"/>
          <cell r="P548"/>
          <cell r="Q548"/>
          <cell r="R548"/>
          <cell r="S548"/>
          <cell r="T548"/>
          <cell r="U548"/>
          <cell r="V548"/>
          <cell r="W548"/>
          <cell r="X548"/>
          <cell r="Y548" t="str">
            <v>• počet klientů: 25</v>
          </cell>
          <cell r="Z548"/>
          <cell r="AA548">
            <v>25</v>
          </cell>
          <cell r="AB548">
            <v>40</v>
          </cell>
          <cell r="AC548">
            <v>78</v>
          </cell>
          <cell r="AD548">
            <v>61</v>
          </cell>
          <cell r="AE548">
            <v>70</v>
          </cell>
          <cell r="AF548"/>
          <cell r="AG548"/>
          <cell r="AH548"/>
          <cell r="AI548"/>
          <cell r="AJ548"/>
          <cell r="AK548"/>
          <cell r="AL548"/>
          <cell r="AM548"/>
          <cell r="AN548"/>
          <cell r="AO548"/>
          <cell r="AP548"/>
          <cell r="AQ548" t="str">
            <v>• počet klientů: 10</v>
          </cell>
          <cell r="AR548">
            <v>10</v>
          </cell>
          <cell r="AS548">
            <v>10</v>
          </cell>
          <cell r="AT548">
            <v>0</v>
          </cell>
          <cell r="AU548">
            <v>30</v>
          </cell>
          <cell r="AV548">
            <v>0</v>
          </cell>
          <cell r="AW548"/>
          <cell r="AX548"/>
          <cell r="AY548"/>
          <cell r="AZ548"/>
          <cell r="BA548"/>
          <cell r="BB548"/>
          <cell r="BC548"/>
          <cell r="BD548"/>
          <cell r="BE548"/>
          <cell r="BF548"/>
          <cell r="BG548"/>
          <cell r="BH548"/>
          <cell r="BI548"/>
          <cell r="BJ548"/>
          <cell r="BK548"/>
          <cell r="BL548" t="str">
            <v>Terénní forma poskytování je pouze v období od červen - prosinec 2021 z důvodu rekonstrukce objektu, ve kterém sužba sídlí</v>
          </cell>
          <cell r="BM548" t="str">
            <v>•  1. děti a mládež ve věku od 6 do 26 let ohrožené společensky nežádoucími jevy</v>
          </cell>
          <cell r="BN548" t="str">
            <v>děti a mládež ve věku od 6 do 26 let ohrožené společensky nežádoucími jevy</v>
          </cell>
          <cell r="BO548" t="str">
            <v>• starší děti (11 – 15 let)
• dorost (16 – 18 let)
• mladí dospělí (19 – 26 let)</v>
          </cell>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v>4</v>
          </cell>
          <cell r="EM548">
            <v>2.2000000000000002</v>
          </cell>
          <cell r="EN548">
            <v>1.6</v>
          </cell>
          <cell r="EO548">
            <v>1453068</v>
          </cell>
          <cell r="EP548">
            <v>1370112</v>
          </cell>
          <cell r="EQ548"/>
          <cell r="ER548"/>
          <cell r="ES548"/>
          <cell r="ET548"/>
          <cell r="EU548"/>
          <cell r="EV548"/>
          <cell r="EW548"/>
          <cell r="EX548"/>
          <cell r="EY548"/>
          <cell r="EZ548"/>
          <cell r="FA548"/>
          <cell r="FB548"/>
          <cell r="FC548"/>
          <cell r="FD548"/>
          <cell r="FE548"/>
          <cell r="FF548"/>
          <cell r="FG548"/>
          <cell r="FH548"/>
          <cell r="FI548"/>
          <cell r="FJ548"/>
          <cell r="FK548"/>
          <cell r="FL548"/>
          <cell r="FM548"/>
          <cell r="FN548"/>
          <cell r="FO548"/>
          <cell r="FP548">
            <v>2</v>
          </cell>
          <cell r="FQ548">
            <v>0.23899999999999999</v>
          </cell>
          <cell r="FR548">
            <v>0</v>
          </cell>
          <cell r="FS548">
            <v>226122</v>
          </cell>
          <cell r="FT548">
            <v>226122</v>
          </cell>
          <cell r="FU548"/>
          <cell r="FV548"/>
          <cell r="FW548"/>
          <cell r="FX548"/>
          <cell r="FY548"/>
          <cell r="FZ548"/>
          <cell r="GA548"/>
          <cell r="GB548"/>
          <cell r="GC548"/>
          <cell r="GD548"/>
          <cell r="GE548"/>
          <cell r="GF548"/>
          <cell r="GG548"/>
          <cell r="GH548"/>
          <cell r="GI548"/>
          <cell r="GJ548"/>
          <cell r="GK548"/>
          <cell r="GL548"/>
          <cell r="GM548"/>
          <cell r="GN548"/>
          <cell r="GO548"/>
          <cell r="GP548"/>
          <cell r="GQ548"/>
          <cell r="GR548"/>
          <cell r="GS548"/>
          <cell r="GT548"/>
          <cell r="GU548"/>
          <cell r="GV548"/>
          <cell r="GW548"/>
          <cell r="GX548"/>
          <cell r="GY548"/>
          <cell r="GZ548"/>
          <cell r="HA548"/>
          <cell r="HB548"/>
          <cell r="HC548"/>
          <cell r="HD548"/>
          <cell r="HE548"/>
          <cell r="HF548"/>
          <cell r="HG548"/>
          <cell r="HH548"/>
          <cell r="HI548"/>
          <cell r="HJ548"/>
          <cell r="HK548"/>
          <cell r="HL548"/>
          <cell r="HM548"/>
          <cell r="HN548"/>
          <cell r="HO548"/>
          <cell r="HP548"/>
          <cell r="HQ548"/>
          <cell r="HR548"/>
          <cell r="HS548"/>
          <cell r="HT548"/>
          <cell r="HU548"/>
          <cell r="HV548"/>
          <cell r="HW548"/>
          <cell r="HX548"/>
          <cell r="HY548"/>
          <cell r="HZ548"/>
          <cell r="IA548"/>
          <cell r="IB548"/>
          <cell r="IC548"/>
          <cell r="ID548"/>
          <cell r="IE548"/>
          <cell r="IF548"/>
          <cell r="IG548"/>
          <cell r="IH548"/>
          <cell r="II548">
            <v>1</v>
          </cell>
          <cell r="IJ548">
            <v>8.5000000000000006E-2</v>
          </cell>
          <cell r="IK548">
            <v>12</v>
          </cell>
          <cell r="IL548">
            <v>8.5000000000000006E-2</v>
          </cell>
          <cell r="IM548">
            <v>30774</v>
          </cell>
          <cell r="IN548">
            <v>30774</v>
          </cell>
          <cell r="IO548"/>
          <cell r="IP548"/>
          <cell r="IQ548"/>
          <cell r="IR548"/>
          <cell r="IS548"/>
          <cell r="IT548"/>
          <cell r="IU548"/>
          <cell r="IV548"/>
          <cell r="IW548"/>
          <cell r="IX548"/>
          <cell r="IY548"/>
          <cell r="IZ548"/>
          <cell r="JA548"/>
          <cell r="JB548"/>
          <cell r="JC548"/>
          <cell r="JD548"/>
          <cell r="JE548"/>
          <cell r="JF548"/>
          <cell r="JG548"/>
          <cell r="JH548"/>
          <cell r="JI548"/>
          <cell r="JJ548"/>
          <cell r="JK548"/>
          <cell r="JL548"/>
          <cell r="JM548"/>
          <cell r="JN548"/>
          <cell r="JO548"/>
          <cell r="JP548"/>
          <cell r="JQ548"/>
          <cell r="JR548"/>
          <cell r="JS548"/>
          <cell r="JT548"/>
          <cell r="JU548"/>
          <cell r="JV548"/>
          <cell r="JW548"/>
          <cell r="JX548"/>
          <cell r="JY548"/>
          <cell r="JZ548"/>
          <cell r="KA548"/>
          <cell r="KB548"/>
          <cell r="KC548"/>
          <cell r="KD548"/>
          <cell r="KE548"/>
          <cell r="KF548"/>
          <cell r="KG548"/>
          <cell r="KH548">
            <v>1</v>
          </cell>
          <cell r="KI548">
            <v>150</v>
          </cell>
          <cell r="KJ548">
            <v>2.2000000000000002</v>
          </cell>
          <cell r="KK548">
            <v>0</v>
          </cell>
          <cell r="KL548">
            <v>0</v>
          </cell>
          <cell r="KM548">
            <v>0</v>
          </cell>
          <cell r="KN548">
            <v>2.2000000000000002</v>
          </cell>
          <cell r="KO548">
            <v>2.2000000000000002</v>
          </cell>
          <cell r="KP548">
            <v>0.32400000000000001</v>
          </cell>
          <cell r="KQ548">
            <v>2.524</v>
          </cell>
          <cell r="KR548">
            <v>1679190</v>
          </cell>
          <cell r="KS548">
            <v>1596234</v>
          </cell>
          <cell r="KT548">
            <v>1596234</v>
          </cell>
          <cell r="KU548"/>
          <cell r="KV548"/>
          <cell r="KW548"/>
          <cell r="KX548">
            <v>30774</v>
          </cell>
          <cell r="KY548">
            <v>30774</v>
          </cell>
          <cell r="KZ548">
            <v>30774</v>
          </cell>
          <cell r="LA548"/>
          <cell r="LB548"/>
          <cell r="LC548"/>
          <cell r="LD548">
            <v>0</v>
          </cell>
          <cell r="LE548">
            <v>0</v>
          </cell>
          <cell r="LF548">
            <v>0</v>
          </cell>
          <cell r="LG548"/>
          <cell r="LH548"/>
          <cell r="LI548"/>
          <cell r="LJ548">
            <v>36000</v>
          </cell>
          <cell r="LK548">
            <v>10000</v>
          </cell>
          <cell r="LL548">
            <v>10000</v>
          </cell>
          <cell r="LM548"/>
          <cell r="LN548"/>
          <cell r="LO548"/>
          <cell r="LP548">
            <v>0</v>
          </cell>
          <cell r="LQ548">
            <v>0</v>
          </cell>
          <cell r="LR548">
            <v>0</v>
          </cell>
          <cell r="LS548"/>
          <cell r="LT548"/>
          <cell r="LU548"/>
          <cell r="LV548">
            <v>20000</v>
          </cell>
          <cell r="LW548">
            <v>17000</v>
          </cell>
          <cell r="LX548">
            <v>17000</v>
          </cell>
          <cell r="LY548"/>
          <cell r="LZ548"/>
          <cell r="MA548"/>
          <cell r="MB548">
            <v>3000</v>
          </cell>
          <cell r="MC548">
            <v>0</v>
          </cell>
          <cell r="MD548">
            <v>0</v>
          </cell>
          <cell r="ME548"/>
          <cell r="MF548"/>
          <cell r="MG548"/>
          <cell r="MH548">
            <v>4000</v>
          </cell>
          <cell r="MI548">
            <v>3000</v>
          </cell>
          <cell r="MJ548">
            <v>3000</v>
          </cell>
          <cell r="MK548"/>
          <cell r="ML548"/>
          <cell r="MM548"/>
          <cell r="MN548">
            <v>1000</v>
          </cell>
          <cell r="MO548">
            <v>1000</v>
          </cell>
          <cell r="MP548">
            <v>1000</v>
          </cell>
          <cell r="MQ548"/>
          <cell r="MR548"/>
          <cell r="MS548"/>
          <cell r="MT548">
            <v>37000</v>
          </cell>
          <cell r="MU548">
            <v>36000</v>
          </cell>
          <cell r="MV548">
            <v>36000</v>
          </cell>
          <cell r="MW548"/>
          <cell r="MX548"/>
          <cell r="MY548"/>
          <cell r="MZ548">
            <v>50000</v>
          </cell>
          <cell r="NA548">
            <v>42000</v>
          </cell>
          <cell r="NB548">
            <v>42000</v>
          </cell>
          <cell r="NC548"/>
          <cell r="ND548"/>
          <cell r="NE548"/>
          <cell r="NF548">
            <v>50000</v>
          </cell>
          <cell r="NG548">
            <v>0</v>
          </cell>
          <cell r="NH548">
            <v>100</v>
          </cell>
          <cell r="NI548">
            <v>9500</v>
          </cell>
          <cell r="NJ548">
            <v>7500</v>
          </cell>
          <cell r="NK548">
            <v>7500</v>
          </cell>
          <cell r="NL548"/>
          <cell r="NM548"/>
          <cell r="NN548"/>
          <cell r="NO548">
            <v>15000</v>
          </cell>
          <cell r="NP548">
            <v>15000</v>
          </cell>
          <cell r="NQ548">
            <v>15000</v>
          </cell>
          <cell r="NR548"/>
          <cell r="NS548"/>
          <cell r="NT548"/>
          <cell r="NU548">
            <v>0</v>
          </cell>
          <cell r="NV548">
            <v>0</v>
          </cell>
          <cell r="NW548">
            <v>0</v>
          </cell>
          <cell r="NX548"/>
          <cell r="NY548"/>
          <cell r="NZ548"/>
          <cell r="OA548">
            <v>20000</v>
          </cell>
          <cell r="OB548">
            <v>20000</v>
          </cell>
          <cell r="OC548">
            <v>20000</v>
          </cell>
          <cell r="OD548"/>
          <cell r="OE548"/>
          <cell r="OF548"/>
          <cell r="OG548">
            <v>60000</v>
          </cell>
          <cell r="OH548">
            <v>60000</v>
          </cell>
          <cell r="OI548">
            <v>60000</v>
          </cell>
          <cell r="OJ548"/>
          <cell r="OK548"/>
          <cell r="OL548"/>
          <cell r="OM548">
            <v>7000</v>
          </cell>
          <cell r="ON548">
            <v>7000</v>
          </cell>
          <cell r="OO548">
            <v>7000</v>
          </cell>
          <cell r="OP548"/>
          <cell r="OQ548"/>
          <cell r="OR548"/>
          <cell r="OS548">
            <v>0</v>
          </cell>
          <cell r="OT548">
            <v>0</v>
          </cell>
          <cell r="OU548">
            <v>0</v>
          </cell>
          <cell r="OV548"/>
          <cell r="OW548"/>
          <cell r="OX548"/>
          <cell r="OY548">
            <v>0</v>
          </cell>
          <cell r="OZ548">
            <v>0</v>
          </cell>
          <cell r="PA548">
            <v>0</v>
          </cell>
          <cell r="PB548"/>
          <cell r="PC548"/>
          <cell r="PD548"/>
          <cell r="PE548">
            <v>47000</v>
          </cell>
          <cell r="PF548">
            <v>42000</v>
          </cell>
          <cell r="PG548">
            <v>42000</v>
          </cell>
          <cell r="PH548"/>
          <cell r="PI548"/>
          <cell r="PJ548"/>
          <cell r="PK548">
            <v>16500</v>
          </cell>
          <cell r="PL548">
            <v>0</v>
          </cell>
          <cell r="PM548">
            <v>0</v>
          </cell>
          <cell r="PN548"/>
          <cell r="PO548"/>
          <cell r="PP548"/>
          <cell r="PQ548">
            <v>338536</v>
          </cell>
          <cell r="PR548">
            <v>332492</v>
          </cell>
          <cell r="PS548">
            <v>332492</v>
          </cell>
          <cell r="PT548"/>
          <cell r="PU548"/>
          <cell r="PV548"/>
          <cell r="PW548">
            <v>2374500</v>
          </cell>
          <cell r="PX548">
            <v>2220000</v>
          </cell>
          <cell r="PY548">
            <v>2220000</v>
          </cell>
          <cell r="PZ548">
            <v>100</v>
          </cell>
          <cell r="QA548">
            <v>2374500</v>
          </cell>
          <cell r="QB548">
            <v>2220000</v>
          </cell>
          <cell r="QC548">
            <v>100</v>
          </cell>
          <cell r="QD548"/>
          <cell r="QE548"/>
          <cell r="QF548"/>
          <cell r="QG548">
            <v>1663000</v>
          </cell>
          <cell r="QH548">
            <v>1738000</v>
          </cell>
          <cell r="QI548">
            <v>2220000</v>
          </cell>
          <cell r="QJ548">
            <v>0</v>
          </cell>
          <cell r="QK548">
            <v>0</v>
          </cell>
          <cell r="QL548">
            <v>0</v>
          </cell>
          <cell r="QM548">
            <v>0</v>
          </cell>
          <cell r="QN548">
            <v>0</v>
          </cell>
          <cell r="QO548">
            <v>0</v>
          </cell>
          <cell r="QP548">
            <v>0</v>
          </cell>
          <cell r="QQ548">
            <v>0</v>
          </cell>
          <cell r="QR548">
            <v>0</v>
          </cell>
          <cell r="QS548">
            <v>0</v>
          </cell>
          <cell r="QT548">
            <v>0</v>
          </cell>
          <cell r="QU548">
            <v>0</v>
          </cell>
          <cell r="QV548"/>
          <cell r="QW548">
            <v>0</v>
          </cell>
          <cell r="QX548">
            <v>0</v>
          </cell>
          <cell r="QY548">
            <v>0</v>
          </cell>
          <cell r="QZ548"/>
          <cell r="RA548">
            <v>30297</v>
          </cell>
          <cell r="RB548">
            <v>78144</v>
          </cell>
          <cell r="RC548">
            <v>0</v>
          </cell>
          <cell r="RD548">
            <v>64000</v>
          </cell>
          <cell r="RE548">
            <v>70000</v>
          </cell>
          <cell r="RF548">
            <v>70000</v>
          </cell>
          <cell r="RG548">
            <v>54000</v>
          </cell>
          <cell r="RH548">
            <v>54000</v>
          </cell>
          <cell r="RI548">
            <v>68000</v>
          </cell>
          <cell r="RJ548"/>
          <cell r="RK548"/>
          <cell r="RL548"/>
          <cell r="RM548">
            <v>15000</v>
          </cell>
          <cell r="RN548">
            <v>16500</v>
          </cell>
          <cell r="RO548">
            <v>16500</v>
          </cell>
          <cell r="RP548">
            <v>3.9557882489819658</v>
          </cell>
          <cell r="RQ548"/>
          <cell r="RR548"/>
          <cell r="RS548"/>
          <cell r="RT548">
            <v>0</v>
          </cell>
          <cell r="RU548"/>
          <cell r="RV548"/>
          <cell r="RW548"/>
          <cell r="RX548" t="str">
            <v>N</v>
          </cell>
          <cell r="RY548"/>
          <cell r="RZ548">
            <v>2220000</v>
          </cell>
          <cell r="SA548">
            <v>2220000</v>
          </cell>
          <cell r="SB548">
            <v>1651000</v>
          </cell>
          <cell r="SC548">
            <v>569000</v>
          </cell>
          <cell r="SD548">
            <v>0</v>
          </cell>
          <cell r="SE548"/>
          <cell r="SF548"/>
          <cell r="SG548"/>
          <cell r="SH548"/>
          <cell r="SI548"/>
          <cell r="SJ548">
            <v>2.2000000000000002</v>
          </cell>
          <cell r="SK548"/>
          <cell r="SL548" t="str">
            <v>Po dobu rekonstrukce byla služba poskytována nejen ambulantně, ale i terénně, aby bylo možné se s klienty pohybovat i mimo zařízení. Nyní dochází k ukončení terénního poskytování.</v>
          </cell>
          <cell r="SM548">
            <v>2.2000000000000002</v>
          </cell>
          <cell r="SN548"/>
          <cell r="SO548"/>
          <cell r="SP548"/>
          <cell r="SQ548"/>
          <cell r="SR548"/>
          <cell r="SS548">
            <v>100</v>
          </cell>
          <cell r="ST548">
            <v>0</v>
          </cell>
          <cell r="SU548"/>
          <cell r="SV548">
            <v>2126500</v>
          </cell>
          <cell r="SW548"/>
          <cell r="SX548">
            <v>1.1166235598401129</v>
          </cell>
          <cell r="SY548">
            <v>2680000</v>
          </cell>
          <cell r="SZ548">
            <v>2680000</v>
          </cell>
          <cell r="TA548"/>
          <cell r="TB548">
            <v>0</v>
          </cell>
          <cell r="TC548" t="str">
            <v>OK</v>
          </cell>
          <cell r="TD548" t="str">
            <v>síť ok</v>
          </cell>
          <cell r="TE548"/>
          <cell r="TF548">
            <v>0</v>
          </cell>
          <cell r="TG548"/>
          <cell r="TH548"/>
          <cell r="TI548"/>
          <cell r="TJ548"/>
          <cell r="TK548"/>
          <cell r="TL548"/>
          <cell r="TM548"/>
          <cell r="TN548"/>
          <cell r="TO548"/>
          <cell r="TP548"/>
          <cell r="TQ548"/>
          <cell r="TR548"/>
          <cell r="TS548">
            <v>1688000</v>
          </cell>
          <cell r="TT548">
            <v>50000</v>
          </cell>
          <cell r="TU548">
            <v>0</v>
          </cell>
          <cell r="TV548">
            <v>1738000</v>
          </cell>
          <cell r="TW548"/>
          <cell r="TX548"/>
          <cell r="TY548">
            <v>1738000</v>
          </cell>
          <cell r="TZ548"/>
          <cell r="UA548"/>
          <cell r="UB548">
            <v>0</v>
          </cell>
          <cell r="UC548"/>
          <cell r="UD548"/>
          <cell r="UE548">
            <v>1738000</v>
          </cell>
          <cell r="UF548">
            <v>1738000</v>
          </cell>
          <cell r="UG548">
            <v>5</v>
          </cell>
          <cell r="UH548">
            <v>1651100</v>
          </cell>
          <cell r="UI548">
            <v>1651100</v>
          </cell>
          <cell r="UJ548"/>
          <cell r="UK548"/>
          <cell r="UL548"/>
          <cell r="UM548"/>
          <cell r="UN548"/>
          <cell r="UO548"/>
          <cell r="UP548">
            <v>1651100</v>
          </cell>
          <cell r="UQ548">
            <v>1651100</v>
          </cell>
          <cell r="UR548">
            <v>1651100</v>
          </cell>
          <cell r="US548">
            <v>1651000</v>
          </cell>
          <cell r="UT548">
            <v>1651000</v>
          </cell>
          <cell r="UU548">
            <v>569000</v>
          </cell>
          <cell r="UV548">
            <v>2220000</v>
          </cell>
          <cell r="UW548">
            <v>2220000</v>
          </cell>
          <cell r="UX548">
            <v>335349.46010250872</v>
          </cell>
          <cell r="UY548">
            <v>335349.46010250872</v>
          </cell>
          <cell r="UZ548">
            <v>335349</v>
          </cell>
          <cell r="VA548">
            <v>335349</v>
          </cell>
          <cell r="VB548">
            <v>167674.73005125436</v>
          </cell>
          <cell r="VC548">
            <v>167674.73005125436</v>
          </cell>
          <cell r="VD548">
            <v>167675</v>
          </cell>
          <cell r="VE548">
            <v>167675</v>
          </cell>
          <cell r="VF548">
            <v>1147976</v>
          </cell>
          <cell r="VG548">
            <v>1637008</v>
          </cell>
          <cell r="VH548">
            <v>582992</v>
          </cell>
          <cell r="VI548">
            <v>2220000</v>
          </cell>
          <cell r="VJ548">
            <v>0</v>
          </cell>
          <cell r="VK548">
            <v>569000</v>
          </cell>
          <cell r="VL548">
            <v>0</v>
          </cell>
          <cell r="VM548" t="str">
            <v>číslo smlouvy 06909/2020/SOC ze dne 26. 10. 2020</v>
          </cell>
          <cell r="VN548">
            <v>569000</v>
          </cell>
          <cell r="VO548">
            <v>87000</v>
          </cell>
          <cell r="VP548">
            <v>94.994246260069048</v>
          </cell>
          <cell r="VQ548">
            <v>503024</v>
          </cell>
          <cell r="VR548">
            <v>44663</v>
          </cell>
          <cell r="VS548"/>
          <cell r="VT548"/>
          <cell r="VU548"/>
          <cell r="VV548">
            <v>1147976</v>
          </cell>
          <cell r="VW548">
            <v>44713</v>
          </cell>
          <cell r="VX548">
            <v>569000</v>
          </cell>
          <cell r="VY548">
            <v>569000</v>
          </cell>
          <cell r="VZ548">
            <v>0</v>
          </cell>
          <cell r="WA548"/>
          <cell r="WB548">
            <v>569000</v>
          </cell>
          <cell r="WC548">
            <v>0</v>
          </cell>
          <cell r="WD548">
            <v>5</v>
          </cell>
          <cell r="WE548">
            <v>247650</v>
          </cell>
          <cell r="WF548">
            <v>247650</v>
          </cell>
          <cell r="WG548"/>
          <cell r="WH548">
            <v>0</v>
          </cell>
          <cell r="WI548"/>
          <cell r="WJ548"/>
          <cell r="WK548"/>
          <cell r="WL548"/>
          <cell r="WM548"/>
          <cell r="WN548">
            <v>247650</v>
          </cell>
          <cell r="WO548">
            <v>247650</v>
          </cell>
          <cell r="WP548">
            <v>247000</v>
          </cell>
          <cell r="WQ548">
            <v>247000</v>
          </cell>
          <cell r="WR548">
            <v>43814.292210786203</v>
          </cell>
          <cell r="WS548">
            <v>203185.7077892138</v>
          </cell>
          <cell r="WT548">
            <v>43814.292210786203</v>
          </cell>
          <cell r="WU548">
            <v>203185.7077892138</v>
          </cell>
          <cell r="WV548">
            <v>43814</v>
          </cell>
          <cell r="WW548">
            <v>203186</v>
          </cell>
          <cell r="WX548">
            <v>43814</v>
          </cell>
          <cell r="WY548">
            <v>203186</v>
          </cell>
          <cell r="WZ548">
            <v>-0.2922107862032135</v>
          </cell>
          <cell r="XA548">
            <v>0.29221078619593754</v>
          </cell>
          <cell r="XB548"/>
          <cell r="XC548">
            <v>43814</v>
          </cell>
          <cell r="XD548">
            <v>247000</v>
          </cell>
          <cell r="XE548">
            <v>322000</v>
          </cell>
          <cell r="XF548">
            <v>14.960629921259844</v>
          </cell>
          <cell r="XG548"/>
          <cell r="XH548">
            <v>247000</v>
          </cell>
          <cell r="XI548">
            <v>0</v>
          </cell>
          <cell r="XJ548">
            <v>0</v>
          </cell>
          <cell r="XK548">
            <v>0</v>
          </cell>
          <cell r="XL548">
            <v>0</v>
          </cell>
          <cell r="XM548">
            <v>0</v>
          </cell>
          <cell r="XN548">
            <v>0</v>
          </cell>
          <cell r="XO548">
            <v>0</v>
          </cell>
          <cell r="XP548">
            <v>0</v>
          </cell>
          <cell r="XQ548"/>
          <cell r="XR548" t="e">
            <v>#DIV/0!</v>
          </cell>
          <cell r="XS548"/>
          <cell r="XT548"/>
          <cell r="XU548"/>
          <cell r="XV548"/>
          <cell r="XW548"/>
          <cell r="XX548"/>
          <cell r="XY548">
            <v>247650</v>
          </cell>
        </row>
        <row r="549">
          <cell r="A549">
            <v>6200763</v>
          </cell>
          <cell r="B549" t="str">
            <v>NNO</v>
          </cell>
          <cell r="C549">
            <v>1</v>
          </cell>
          <cell r="D549" t="str">
            <v>Slezská diakonie</v>
          </cell>
          <cell r="E549">
            <v>65468562</v>
          </cell>
          <cell r="F549" t="str">
            <v xml:space="preserve">Na Nivách 259/7
Český Těšín
737 01 Český Těšín 1
</v>
          </cell>
          <cell r="G549" t="str">
            <v>Církve a náboženské společnosti</v>
          </cell>
          <cell r="H549" t="str">
            <v>noclehárny</v>
          </cell>
          <cell r="I549" t="str">
            <v>sociální prevence</v>
          </cell>
          <cell r="J549" t="str">
            <v>SÁRA Frýdek-Místek, noclehárna pro ženy</v>
          </cell>
          <cell r="K549">
            <v>40817</v>
          </cell>
          <cell r="L549"/>
          <cell r="M549" t="str">
            <v>N</v>
          </cell>
          <cell r="N549"/>
          <cell r="O549"/>
          <cell r="P549"/>
          <cell r="Q549"/>
          <cell r="R549"/>
          <cell r="S549"/>
          <cell r="T549"/>
          <cell r="U549"/>
          <cell r="V549"/>
          <cell r="W549"/>
          <cell r="X549"/>
          <cell r="Y549" t="str">
            <v>• počet lůžek: 6</v>
          </cell>
          <cell r="Z549">
            <v>6</v>
          </cell>
          <cell r="AA549"/>
          <cell r="AB549"/>
          <cell r="AC549">
            <v>22</v>
          </cell>
          <cell r="AD549">
            <v>25</v>
          </cell>
          <cell r="AE549">
            <v>25</v>
          </cell>
          <cell r="AF549"/>
          <cell r="AG549"/>
          <cell r="AH549"/>
          <cell r="AI549"/>
          <cell r="AJ549"/>
          <cell r="AK549"/>
          <cell r="AL549"/>
          <cell r="AM549"/>
          <cell r="AN549"/>
          <cell r="AO549"/>
          <cell r="AP549"/>
          <cell r="AQ549"/>
          <cell r="AR549"/>
          <cell r="AS549"/>
          <cell r="AT549"/>
          <cell r="AU549"/>
          <cell r="AV549"/>
          <cell r="AW549"/>
          <cell r="AX549"/>
          <cell r="AY549"/>
          <cell r="AZ549"/>
          <cell r="BA549"/>
          <cell r="BB549"/>
          <cell r="BC549"/>
          <cell r="BD549"/>
          <cell r="BE549"/>
          <cell r="BF549"/>
          <cell r="BG549"/>
          <cell r="BH549"/>
          <cell r="BI549"/>
          <cell r="BJ549"/>
          <cell r="BK549"/>
          <cell r="BL549"/>
          <cell r="BM549" t="str">
            <v>•  6. osoby bez přístřeší</v>
          </cell>
          <cell r="BN549" t="str">
            <v>osoby bez přístřeší</v>
          </cell>
          <cell r="BO549" t="str">
            <v>• dorost (16 – 18 let)
• mladí dospělí (19 – 26 let)
• dospělí (27 – 64 let)
• mladší senioři (65 – 80 let)</v>
          </cell>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v>1</v>
          </cell>
          <cell r="EM549">
            <v>0.2</v>
          </cell>
          <cell r="EN549">
            <v>0.2</v>
          </cell>
          <cell r="EO549">
            <v>52000</v>
          </cell>
          <cell r="EP549">
            <v>52000</v>
          </cell>
          <cell r="EQ549">
            <v>7</v>
          </cell>
          <cell r="ER549">
            <v>1</v>
          </cell>
          <cell r="ES549">
            <v>1</v>
          </cell>
          <cell r="ET549">
            <v>581000</v>
          </cell>
          <cell r="EU549">
            <v>443500</v>
          </cell>
          <cell r="EV549"/>
          <cell r="EW549"/>
          <cell r="EX549"/>
          <cell r="EY549"/>
          <cell r="EZ549"/>
          <cell r="FA549"/>
          <cell r="FB549"/>
          <cell r="FC549"/>
          <cell r="FD549"/>
          <cell r="FE549"/>
          <cell r="FF549"/>
          <cell r="FG549"/>
          <cell r="FH549"/>
          <cell r="FI549"/>
          <cell r="FJ549"/>
          <cell r="FK549"/>
          <cell r="FL549"/>
          <cell r="FM549"/>
          <cell r="FN549"/>
          <cell r="FO549"/>
          <cell r="FP549">
            <v>2</v>
          </cell>
          <cell r="FQ549">
            <v>0.2</v>
          </cell>
          <cell r="FR549">
            <v>0.2</v>
          </cell>
          <cell r="FS549">
            <v>160300</v>
          </cell>
          <cell r="FT549">
            <v>160300</v>
          </cell>
          <cell r="FU549"/>
          <cell r="FV549"/>
          <cell r="FW549"/>
          <cell r="FX549"/>
          <cell r="FY549"/>
          <cell r="FZ549"/>
          <cell r="GA549"/>
          <cell r="GB549"/>
          <cell r="GC549"/>
          <cell r="GD549"/>
          <cell r="GE549"/>
          <cell r="GF549"/>
          <cell r="GG549"/>
          <cell r="GH549"/>
          <cell r="GI549"/>
          <cell r="GJ549"/>
          <cell r="GK549"/>
          <cell r="GL549"/>
          <cell r="GM549"/>
          <cell r="GN549"/>
          <cell r="GO549"/>
          <cell r="GP549"/>
          <cell r="GQ549"/>
          <cell r="GR549"/>
          <cell r="GS549"/>
          <cell r="GT549"/>
          <cell r="GU549"/>
          <cell r="GV549"/>
          <cell r="GW549"/>
          <cell r="GX549"/>
          <cell r="GY549"/>
          <cell r="GZ549"/>
          <cell r="HA549"/>
          <cell r="HB549"/>
          <cell r="HC549"/>
          <cell r="HD549"/>
          <cell r="HE549"/>
          <cell r="HF549"/>
          <cell r="HG549"/>
          <cell r="HH549"/>
          <cell r="HI549"/>
          <cell r="HJ549"/>
          <cell r="HK549"/>
          <cell r="HL549"/>
          <cell r="HM549"/>
          <cell r="HN549"/>
          <cell r="HO549"/>
          <cell r="HP549"/>
          <cell r="HQ549"/>
          <cell r="HR549"/>
          <cell r="HS549"/>
          <cell r="HT549"/>
          <cell r="HU549"/>
          <cell r="HV549"/>
          <cell r="HW549"/>
          <cell r="HX549"/>
          <cell r="HY549"/>
          <cell r="HZ549"/>
          <cell r="IA549"/>
          <cell r="IB549"/>
          <cell r="IC549"/>
          <cell r="ID549"/>
          <cell r="IE549"/>
          <cell r="IF549"/>
          <cell r="IG549"/>
          <cell r="IH549"/>
          <cell r="II549"/>
          <cell r="IJ549"/>
          <cell r="IK549"/>
          <cell r="IL549"/>
          <cell r="IM549"/>
          <cell r="IN549"/>
          <cell r="IO549"/>
          <cell r="IP549"/>
          <cell r="IQ549"/>
          <cell r="IR549"/>
          <cell r="IS549"/>
          <cell r="IT549"/>
          <cell r="IU549"/>
          <cell r="IV549"/>
          <cell r="IW549"/>
          <cell r="IX549"/>
          <cell r="IY549"/>
          <cell r="IZ549"/>
          <cell r="JA549"/>
          <cell r="JB549"/>
          <cell r="JC549"/>
          <cell r="JD549"/>
          <cell r="JE549"/>
          <cell r="JF549"/>
          <cell r="JG549"/>
          <cell r="JH549"/>
          <cell r="JI549"/>
          <cell r="JJ549"/>
          <cell r="JK549"/>
          <cell r="JL549"/>
          <cell r="JM549"/>
          <cell r="JN549"/>
          <cell r="JO549"/>
          <cell r="JP549"/>
          <cell r="JQ549"/>
          <cell r="JR549"/>
          <cell r="JS549"/>
          <cell r="JT549"/>
          <cell r="JU549"/>
          <cell r="JV549"/>
          <cell r="JW549"/>
          <cell r="JX549"/>
          <cell r="JY549"/>
          <cell r="JZ549"/>
          <cell r="KA549"/>
          <cell r="KB549"/>
          <cell r="KC549"/>
          <cell r="KD549"/>
          <cell r="KE549"/>
          <cell r="KF549"/>
          <cell r="KG549"/>
          <cell r="KH549">
            <v>0</v>
          </cell>
          <cell r="KI549"/>
          <cell r="KJ549">
            <v>1.2</v>
          </cell>
          <cell r="KK549">
            <v>0</v>
          </cell>
          <cell r="KL549">
            <v>0</v>
          </cell>
          <cell r="KM549">
            <v>0</v>
          </cell>
          <cell r="KN549">
            <v>1.2</v>
          </cell>
          <cell r="KO549">
            <v>1.2</v>
          </cell>
          <cell r="KP549">
            <v>0.2</v>
          </cell>
          <cell r="KQ549">
            <v>1.4</v>
          </cell>
          <cell r="KR549">
            <v>793300</v>
          </cell>
          <cell r="KS549">
            <v>655800</v>
          </cell>
          <cell r="KT549">
            <v>655800</v>
          </cell>
          <cell r="KU549"/>
          <cell r="KV549"/>
          <cell r="KW549"/>
          <cell r="KX549">
            <v>0</v>
          </cell>
          <cell r="KY549">
            <v>0</v>
          </cell>
          <cell r="KZ549">
            <v>0</v>
          </cell>
          <cell r="LA549"/>
          <cell r="LB549"/>
          <cell r="LC549"/>
          <cell r="LD549">
            <v>0</v>
          </cell>
          <cell r="LE549">
            <v>0</v>
          </cell>
          <cell r="LF549">
            <v>0</v>
          </cell>
          <cell r="LG549"/>
          <cell r="LH549"/>
          <cell r="LI549"/>
          <cell r="LJ549">
            <v>54000</v>
          </cell>
          <cell r="LK549">
            <v>0</v>
          </cell>
          <cell r="LL549">
            <v>0</v>
          </cell>
          <cell r="LM549"/>
          <cell r="LN549"/>
          <cell r="LO549"/>
          <cell r="LP549">
            <v>0</v>
          </cell>
          <cell r="LQ549">
            <v>0</v>
          </cell>
          <cell r="LR549">
            <v>0</v>
          </cell>
          <cell r="LS549"/>
          <cell r="LT549"/>
          <cell r="LU549"/>
          <cell r="LV549">
            <v>15000</v>
          </cell>
          <cell r="LW549">
            <v>15000</v>
          </cell>
          <cell r="LX549">
            <v>15000</v>
          </cell>
          <cell r="LY549"/>
          <cell r="LZ549"/>
          <cell r="MA549"/>
          <cell r="MB549">
            <v>0</v>
          </cell>
          <cell r="MC549">
            <v>0</v>
          </cell>
          <cell r="MD549">
            <v>0</v>
          </cell>
          <cell r="ME549"/>
          <cell r="MF549"/>
          <cell r="MG549"/>
          <cell r="MH549">
            <v>10000</v>
          </cell>
          <cell r="MI549">
            <v>10000</v>
          </cell>
          <cell r="MJ549">
            <v>10000</v>
          </cell>
          <cell r="MK549"/>
          <cell r="ML549"/>
          <cell r="MM549"/>
          <cell r="MN549">
            <v>0</v>
          </cell>
          <cell r="MO549">
            <v>0</v>
          </cell>
          <cell r="MP549">
            <v>0</v>
          </cell>
          <cell r="MQ549"/>
          <cell r="MR549"/>
          <cell r="MS549"/>
          <cell r="MT549">
            <v>20000</v>
          </cell>
          <cell r="MU549">
            <v>20000</v>
          </cell>
          <cell r="MV549">
            <v>20000</v>
          </cell>
          <cell r="MW549"/>
          <cell r="MX549"/>
          <cell r="MY549"/>
          <cell r="MZ549">
            <v>40000</v>
          </cell>
          <cell r="NA549">
            <v>40000</v>
          </cell>
          <cell r="NB549">
            <v>40000</v>
          </cell>
          <cell r="NC549"/>
          <cell r="ND549"/>
          <cell r="NE549"/>
          <cell r="NF549">
            <v>40000</v>
          </cell>
          <cell r="NG549">
            <v>0</v>
          </cell>
          <cell r="NH549">
            <v>100</v>
          </cell>
          <cell r="NI549">
            <v>3000</v>
          </cell>
          <cell r="NJ549">
            <v>3000</v>
          </cell>
          <cell r="NK549">
            <v>3000</v>
          </cell>
          <cell r="NL549"/>
          <cell r="NM549"/>
          <cell r="NN549"/>
          <cell r="NO549">
            <v>2000</v>
          </cell>
          <cell r="NP549">
            <v>2000</v>
          </cell>
          <cell r="NQ549">
            <v>2000</v>
          </cell>
          <cell r="NR549"/>
          <cell r="NS549"/>
          <cell r="NT549"/>
          <cell r="NU549">
            <v>0</v>
          </cell>
          <cell r="NV549">
            <v>0</v>
          </cell>
          <cell r="NW549">
            <v>0</v>
          </cell>
          <cell r="NX549"/>
          <cell r="NY549"/>
          <cell r="NZ549"/>
          <cell r="OA549">
            <v>5000</v>
          </cell>
          <cell r="OB549">
            <v>5000</v>
          </cell>
          <cell r="OC549">
            <v>5000</v>
          </cell>
          <cell r="OD549"/>
          <cell r="OE549"/>
          <cell r="OF549"/>
          <cell r="OG549">
            <v>10000</v>
          </cell>
          <cell r="OH549">
            <v>10000</v>
          </cell>
          <cell r="OI549">
            <v>10000</v>
          </cell>
          <cell r="OJ549"/>
          <cell r="OK549"/>
          <cell r="OL549"/>
          <cell r="OM549">
            <v>3000</v>
          </cell>
          <cell r="ON549">
            <v>3000</v>
          </cell>
          <cell r="OO549">
            <v>3000</v>
          </cell>
          <cell r="OP549"/>
          <cell r="OQ549"/>
          <cell r="OR549"/>
          <cell r="OS549">
            <v>0</v>
          </cell>
          <cell r="OT549">
            <v>0</v>
          </cell>
          <cell r="OU549">
            <v>0</v>
          </cell>
          <cell r="OV549"/>
          <cell r="OW549"/>
          <cell r="OX549"/>
          <cell r="OY549">
            <v>0</v>
          </cell>
          <cell r="OZ549">
            <v>0</v>
          </cell>
          <cell r="PA549">
            <v>0</v>
          </cell>
          <cell r="PB549"/>
          <cell r="PC549"/>
          <cell r="PD549"/>
          <cell r="PE549">
            <v>8000</v>
          </cell>
          <cell r="PF549">
            <v>8000</v>
          </cell>
          <cell r="PG549">
            <v>8000</v>
          </cell>
          <cell r="PH549"/>
          <cell r="PI549"/>
          <cell r="PJ549"/>
          <cell r="PK549">
            <v>0</v>
          </cell>
          <cell r="PL549">
            <v>0</v>
          </cell>
          <cell r="PM549">
            <v>0</v>
          </cell>
          <cell r="PN549"/>
          <cell r="PO549"/>
          <cell r="PP549"/>
          <cell r="PQ549">
            <v>157500</v>
          </cell>
          <cell r="PR549">
            <v>157500</v>
          </cell>
          <cell r="PS549">
            <v>157500</v>
          </cell>
          <cell r="PT549"/>
          <cell r="PU549"/>
          <cell r="PV549"/>
          <cell r="PW549">
            <v>1120800</v>
          </cell>
          <cell r="PX549">
            <v>929300</v>
          </cell>
          <cell r="PY549">
            <v>929300</v>
          </cell>
          <cell r="PZ549">
            <v>100</v>
          </cell>
          <cell r="QA549">
            <v>1120800</v>
          </cell>
          <cell r="QB549">
            <v>929300</v>
          </cell>
          <cell r="QC549">
            <v>100</v>
          </cell>
          <cell r="QD549"/>
          <cell r="QE549"/>
          <cell r="QF549"/>
          <cell r="QG549">
            <v>647000</v>
          </cell>
          <cell r="QH549">
            <v>832000</v>
          </cell>
          <cell r="QI549">
            <v>929300</v>
          </cell>
          <cell r="QJ549">
            <v>0</v>
          </cell>
          <cell r="QK549">
            <v>0</v>
          </cell>
          <cell r="QL549">
            <v>0</v>
          </cell>
          <cell r="QM549">
            <v>0</v>
          </cell>
          <cell r="QN549">
            <v>0</v>
          </cell>
          <cell r="QO549">
            <v>0</v>
          </cell>
          <cell r="QP549">
            <v>0</v>
          </cell>
          <cell r="QQ549">
            <v>0</v>
          </cell>
          <cell r="QR549">
            <v>0</v>
          </cell>
          <cell r="QS549">
            <v>7210</v>
          </cell>
          <cell r="QT549">
            <v>6500</v>
          </cell>
          <cell r="QU549">
            <v>6500</v>
          </cell>
          <cell r="QV549"/>
          <cell r="QW549">
            <v>0</v>
          </cell>
          <cell r="QX549">
            <v>0</v>
          </cell>
          <cell r="QY549">
            <v>0</v>
          </cell>
          <cell r="QZ549"/>
          <cell r="RA549">
            <v>36545</v>
          </cell>
          <cell r="RB549">
            <v>38789</v>
          </cell>
          <cell r="RC549">
            <v>0</v>
          </cell>
          <cell r="RD549">
            <v>35000</v>
          </cell>
          <cell r="RE549">
            <v>32000</v>
          </cell>
          <cell r="RF549">
            <v>32000</v>
          </cell>
          <cell r="RG549">
            <v>153000</v>
          </cell>
          <cell r="RH549">
            <v>153000</v>
          </cell>
          <cell r="RI549">
            <v>153000</v>
          </cell>
          <cell r="RJ549"/>
          <cell r="RK549"/>
          <cell r="RL549"/>
          <cell r="RM549"/>
          <cell r="RN549"/>
          <cell r="RO549"/>
          <cell r="RP549">
            <v>15.937499999999998</v>
          </cell>
          <cell r="RQ549"/>
          <cell r="RR549"/>
          <cell r="RS549"/>
          <cell r="RT549">
            <v>0</v>
          </cell>
          <cell r="RU549"/>
          <cell r="RV549"/>
          <cell r="RW549"/>
          <cell r="RX549" t="str">
            <v>N</v>
          </cell>
          <cell r="RY549"/>
          <cell r="RZ549">
            <v>929300</v>
          </cell>
          <cell r="SA549">
            <v>911000</v>
          </cell>
          <cell r="SB549">
            <v>807000</v>
          </cell>
          <cell r="SC549">
            <v>104000</v>
          </cell>
          <cell r="SD549">
            <v>18300</v>
          </cell>
          <cell r="SE549"/>
          <cell r="SF549"/>
          <cell r="SG549"/>
          <cell r="SH549"/>
          <cell r="SI549"/>
          <cell r="SJ549">
            <v>1.2</v>
          </cell>
          <cell r="SK549"/>
          <cell r="SL549"/>
          <cell r="SM549">
            <v>1.2</v>
          </cell>
          <cell r="SN549"/>
          <cell r="SO549"/>
          <cell r="SP549"/>
          <cell r="SQ549"/>
          <cell r="SR549"/>
          <cell r="SS549">
            <v>100</v>
          </cell>
          <cell r="ST549">
            <v>0</v>
          </cell>
          <cell r="SU549"/>
          <cell r="SV549">
            <v>1072000</v>
          </cell>
          <cell r="SW549"/>
          <cell r="SX549">
            <v>1.0455223880597015</v>
          </cell>
          <cell r="SY549">
            <v>1752000</v>
          </cell>
          <cell r="SZ549">
            <v>1752000</v>
          </cell>
          <cell r="TA549"/>
          <cell r="TB549">
            <v>0</v>
          </cell>
          <cell r="TC549" t="str">
            <v>OK</v>
          </cell>
          <cell r="TD549" t="str">
            <v>správní režie nad limit</v>
          </cell>
          <cell r="TE549"/>
          <cell r="TF549">
            <v>0</v>
          </cell>
          <cell r="TG549"/>
          <cell r="TH549"/>
          <cell r="TI549" t="str">
            <v>správní režie nad limit</v>
          </cell>
          <cell r="TJ549">
            <v>18105</v>
          </cell>
          <cell r="TK549"/>
          <cell r="TL549">
            <v>0</v>
          </cell>
          <cell r="TM549">
            <v>15000</v>
          </cell>
          <cell r="TN549">
            <v>15000</v>
          </cell>
          <cell r="TO549" t="str">
            <v>postele, matrace</v>
          </cell>
          <cell r="TP549">
            <v>10000</v>
          </cell>
          <cell r="TQ549">
            <v>10000</v>
          </cell>
          <cell r="TR549" t="str">
            <v>nespecifikováno</v>
          </cell>
          <cell r="TS549">
            <v>816000</v>
          </cell>
          <cell r="TT549">
            <v>16000</v>
          </cell>
          <cell r="TU549">
            <v>0</v>
          </cell>
          <cell r="TV549">
            <v>832000</v>
          </cell>
          <cell r="TW549"/>
          <cell r="TX549"/>
          <cell r="TY549">
            <v>832000</v>
          </cell>
          <cell r="TZ549"/>
          <cell r="UA549"/>
          <cell r="UB549">
            <v>0</v>
          </cell>
          <cell r="UC549"/>
          <cell r="UD549"/>
          <cell r="UE549">
            <v>832000</v>
          </cell>
          <cell r="UF549">
            <v>832000</v>
          </cell>
          <cell r="UG549">
            <v>4</v>
          </cell>
          <cell r="UH549">
            <v>807040</v>
          </cell>
          <cell r="UI549">
            <v>807040</v>
          </cell>
          <cell r="UJ549"/>
          <cell r="UK549"/>
          <cell r="UL549"/>
          <cell r="UM549"/>
          <cell r="UN549"/>
          <cell r="UO549"/>
          <cell r="UP549">
            <v>807040</v>
          </cell>
          <cell r="UQ549">
            <v>807040</v>
          </cell>
          <cell r="UR549">
            <v>807040</v>
          </cell>
          <cell r="US549">
            <v>807000</v>
          </cell>
          <cell r="UT549">
            <v>807000</v>
          </cell>
          <cell r="UU549">
            <v>104000</v>
          </cell>
          <cell r="UV549">
            <v>929300</v>
          </cell>
          <cell r="UW549">
            <v>911000</v>
          </cell>
          <cell r="UX549">
            <v>163917.0286509537</v>
          </cell>
          <cell r="UY549">
            <v>163917.0286509537</v>
          </cell>
          <cell r="UZ549">
            <v>163917</v>
          </cell>
          <cell r="VA549">
            <v>163917</v>
          </cell>
          <cell r="VB549">
            <v>81958.514325476848</v>
          </cell>
          <cell r="VC549">
            <v>81958.514325476848</v>
          </cell>
          <cell r="VD549">
            <v>81959</v>
          </cell>
          <cell r="VE549">
            <v>81959</v>
          </cell>
          <cell r="VF549">
            <v>561124</v>
          </cell>
          <cell r="VG549">
            <v>655800</v>
          </cell>
          <cell r="VH549">
            <v>255200</v>
          </cell>
          <cell r="VI549">
            <v>911000</v>
          </cell>
          <cell r="VJ549">
            <v>0</v>
          </cell>
          <cell r="VK549">
            <v>122300</v>
          </cell>
          <cell r="VL549">
            <v>0</v>
          </cell>
          <cell r="VM549" t="str">
            <v>číslo smlouvy 06909/2020/SOC ze dne 26. 10. 2020</v>
          </cell>
          <cell r="VN549">
            <v>104000</v>
          </cell>
          <cell r="VO549">
            <v>25000</v>
          </cell>
          <cell r="VP549">
            <v>96.995192307692307</v>
          </cell>
          <cell r="VQ549">
            <v>245876</v>
          </cell>
          <cell r="VR549">
            <v>44663</v>
          </cell>
          <cell r="VS549"/>
          <cell r="VT549"/>
          <cell r="VU549"/>
          <cell r="VV549">
            <v>561124</v>
          </cell>
          <cell r="VW549">
            <v>44713</v>
          </cell>
          <cell r="VX549">
            <v>104000</v>
          </cell>
          <cell r="VY549">
            <v>104000</v>
          </cell>
          <cell r="VZ549">
            <v>0</v>
          </cell>
          <cell r="WA549"/>
          <cell r="WB549">
            <v>104000</v>
          </cell>
          <cell r="WC549">
            <v>0</v>
          </cell>
          <cell r="WD549">
            <v>4</v>
          </cell>
          <cell r="WE549">
            <v>137190</v>
          </cell>
          <cell r="WF549">
            <v>137190</v>
          </cell>
          <cell r="WG549"/>
          <cell r="WH549">
            <v>0</v>
          </cell>
          <cell r="WI549"/>
          <cell r="WJ549"/>
          <cell r="WK549"/>
          <cell r="WL549"/>
          <cell r="WM549"/>
          <cell r="WN549">
            <v>137190</v>
          </cell>
          <cell r="WO549">
            <v>104000</v>
          </cell>
          <cell r="WP549">
            <v>104000</v>
          </cell>
          <cell r="WQ549">
            <v>104000</v>
          </cell>
          <cell r="WR549">
            <v>18448.123036120505</v>
          </cell>
          <cell r="WS549">
            <v>85551.876963879491</v>
          </cell>
          <cell r="WT549">
            <v>18448.123036120505</v>
          </cell>
          <cell r="WU549">
            <v>85551.876963879491</v>
          </cell>
          <cell r="WV549">
            <v>18448</v>
          </cell>
          <cell r="WW549">
            <v>85552</v>
          </cell>
          <cell r="WX549">
            <v>18448</v>
          </cell>
          <cell r="WY549">
            <v>85552</v>
          </cell>
          <cell r="WZ549">
            <v>-0.1230361205052759</v>
          </cell>
          <cell r="XA549">
            <v>0.12303612050891388</v>
          </cell>
          <cell r="XB549"/>
          <cell r="XC549">
            <v>18448</v>
          </cell>
          <cell r="XD549">
            <v>104000</v>
          </cell>
          <cell r="XE549">
            <v>0</v>
          </cell>
          <cell r="XF549">
            <v>12.887236679058239</v>
          </cell>
          <cell r="XG549"/>
          <cell r="XH549">
            <v>104000</v>
          </cell>
          <cell r="XI549">
            <v>6500</v>
          </cell>
          <cell r="XJ549">
            <v>6500</v>
          </cell>
          <cell r="XK549">
            <v>6500</v>
          </cell>
          <cell r="XL549">
            <v>0</v>
          </cell>
          <cell r="XM549">
            <v>0</v>
          </cell>
          <cell r="XN549">
            <v>0</v>
          </cell>
          <cell r="XO549">
            <v>0</v>
          </cell>
          <cell r="XP549">
            <v>0</v>
          </cell>
          <cell r="XQ549"/>
          <cell r="XR549" t="e">
            <v>#DIV/0!</v>
          </cell>
          <cell r="XS549"/>
          <cell r="XT549"/>
          <cell r="XU549"/>
          <cell r="XV549"/>
          <cell r="XW549"/>
          <cell r="XX549"/>
          <cell r="XY549">
            <v>137190</v>
          </cell>
        </row>
        <row r="550">
          <cell r="A550">
            <v>6309790</v>
          </cell>
          <cell r="B550" t="str">
            <v>NNO</v>
          </cell>
          <cell r="C550">
            <v>1</v>
          </cell>
          <cell r="D550" t="str">
            <v>Slezská diakonie</v>
          </cell>
          <cell r="E550">
            <v>65468562</v>
          </cell>
          <cell r="F550" t="str">
            <v xml:space="preserve">Na Nivách 259/7
Český Těšín
737 01 Český Těšín 1
</v>
          </cell>
          <cell r="G550" t="str">
            <v>Církve a náboženské společnosti</v>
          </cell>
          <cell r="H550" t="str">
            <v>terénní programy</v>
          </cell>
          <cell r="I550" t="str">
            <v>sociální prevence</v>
          </cell>
          <cell r="J550" t="str">
            <v>KONTAKT Karviná</v>
          </cell>
          <cell r="K550">
            <v>38975</v>
          </cell>
          <cell r="L550"/>
          <cell r="M550" t="str">
            <v>N</v>
          </cell>
          <cell r="N550"/>
          <cell r="O550"/>
          <cell r="P550"/>
          <cell r="Q550"/>
          <cell r="R550"/>
          <cell r="S550"/>
          <cell r="T550"/>
          <cell r="U550"/>
          <cell r="V550"/>
          <cell r="W550"/>
          <cell r="X550"/>
          <cell r="Y550"/>
          <cell r="Z550"/>
          <cell r="AA550"/>
          <cell r="AB550"/>
          <cell r="AC550"/>
          <cell r="AD550"/>
          <cell r="AE550"/>
          <cell r="AF550"/>
          <cell r="AG550"/>
          <cell r="AH550"/>
          <cell r="AI550"/>
          <cell r="AJ550"/>
          <cell r="AK550"/>
          <cell r="AL550"/>
          <cell r="AM550"/>
          <cell r="AN550"/>
          <cell r="AO550"/>
          <cell r="AP550"/>
          <cell r="AQ550" t="str">
            <v>• počet klientů: 2
• počet kontaktů (10 min jednání): 2</v>
          </cell>
          <cell r="AR550">
            <v>12</v>
          </cell>
          <cell r="AS550">
            <v>12</v>
          </cell>
          <cell r="AT550">
            <v>86</v>
          </cell>
          <cell r="AU550">
            <v>98</v>
          </cell>
          <cell r="AV550">
            <v>95</v>
          </cell>
          <cell r="AW550"/>
          <cell r="AX550"/>
          <cell r="AY550"/>
          <cell r="AZ550"/>
          <cell r="BA550"/>
          <cell r="BB550">
            <v>12</v>
          </cell>
          <cell r="BC550">
            <v>1403</v>
          </cell>
          <cell r="BD550">
            <v>1480</v>
          </cell>
          <cell r="BE550">
            <v>1500</v>
          </cell>
          <cell r="BF550"/>
          <cell r="BG550"/>
          <cell r="BH550"/>
          <cell r="BI550"/>
          <cell r="BJ550"/>
          <cell r="BK550"/>
          <cell r="BL550"/>
          <cell r="BM550" t="str">
            <v>• 20. osoby žijící v sociálně vyloučených komunitách
• 21. osoby, které vedou rizikový způsob života nebo jsou tímto způsobem života ohroženy</v>
          </cell>
          <cell r="BN550" t="str">
            <v>osoby, které vedou rizikový způsob života nebo jsou tímto způsobem života ohroženy</v>
          </cell>
          <cell r="BO550" t="str">
            <v>• dorost (16 – 18 let)
• mladí dospělí (19 – 26 let)
• dospělí (27 – 64 let)
• mladší senioři (65 – 80 let)
• starší senioři (nad 80 let)</v>
          </cell>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v>2</v>
          </cell>
          <cell r="EM550">
            <v>2</v>
          </cell>
          <cell r="EN550">
            <v>2</v>
          </cell>
          <cell r="EO550">
            <v>1404900</v>
          </cell>
          <cell r="EP550">
            <v>1236312</v>
          </cell>
          <cell r="EQ550"/>
          <cell r="ER550"/>
          <cell r="ES550"/>
          <cell r="ET550"/>
          <cell r="EU550"/>
          <cell r="EV550"/>
          <cell r="EW550"/>
          <cell r="EX550"/>
          <cell r="EY550"/>
          <cell r="EZ550"/>
          <cell r="FA550"/>
          <cell r="FB550"/>
          <cell r="FC550"/>
          <cell r="FD550"/>
          <cell r="FE550"/>
          <cell r="FF550"/>
          <cell r="FG550"/>
          <cell r="FH550"/>
          <cell r="FI550"/>
          <cell r="FJ550"/>
          <cell r="FK550"/>
          <cell r="FL550"/>
          <cell r="FM550"/>
          <cell r="FN550"/>
          <cell r="FO550"/>
          <cell r="FP550">
            <v>2</v>
          </cell>
          <cell r="FQ550">
            <v>0.28899999999999998</v>
          </cell>
          <cell r="FR550">
            <v>0.28899999999999998</v>
          </cell>
          <cell r="FS550">
            <v>280980</v>
          </cell>
          <cell r="FT550">
            <v>280980</v>
          </cell>
          <cell r="FU550"/>
          <cell r="FV550"/>
          <cell r="FW550"/>
          <cell r="FX550"/>
          <cell r="FY550"/>
          <cell r="FZ550"/>
          <cell r="GA550"/>
          <cell r="GB550"/>
          <cell r="GC550"/>
          <cell r="GD550"/>
          <cell r="GE550"/>
          <cell r="GF550"/>
          <cell r="GG550"/>
          <cell r="GH550"/>
          <cell r="GI550"/>
          <cell r="GJ550"/>
          <cell r="GK550"/>
          <cell r="GL550"/>
          <cell r="GM550"/>
          <cell r="GN550"/>
          <cell r="GO550"/>
          <cell r="GP550"/>
          <cell r="GQ550"/>
          <cell r="GR550"/>
          <cell r="GS550"/>
          <cell r="GT550"/>
          <cell r="GU550"/>
          <cell r="GV550"/>
          <cell r="GW550"/>
          <cell r="GX550"/>
          <cell r="GY550"/>
          <cell r="GZ550"/>
          <cell r="HA550"/>
          <cell r="HB550"/>
          <cell r="HC550"/>
          <cell r="HD550"/>
          <cell r="HE550"/>
          <cell r="HF550"/>
          <cell r="HG550"/>
          <cell r="HH550"/>
          <cell r="HI550"/>
          <cell r="HJ550"/>
          <cell r="HK550"/>
          <cell r="HL550"/>
          <cell r="HM550"/>
          <cell r="HN550"/>
          <cell r="HO550"/>
          <cell r="HP550"/>
          <cell r="HQ550"/>
          <cell r="HR550"/>
          <cell r="HS550"/>
          <cell r="HT550"/>
          <cell r="HU550"/>
          <cell r="HV550"/>
          <cell r="HW550"/>
          <cell r="HX550"/>
          <cell r="HY550"/>
          <cell r="HZ550"/>
          <cell r="IA550"/>
          <cell r="IB550"/>
          <cell r="IC550"/>
          <cell r="ID550"/>
          <cell r="IE550"/>
          <cell r="IF550"/>
          <cell r="IG550"/>
          <cell r="IH550"/>
          <cell r="II550"/>
          <cell r="IJ550"/>
          <cell r="IK550"/>
          <cell r="IL550"/>
          <cell r="IM550"/>
          <cell r="IN550"/>
          <cell r="IO550"/>
          <cell r="IP550"/>
          <cell r="IQ550"/>
          <cell r="IR550"/>
          <cell r="IS550"/>
          <cell r="IT550"/>
          <cell r="IU550"/>
          <cell r="IV550"/>
          <cell r="IW550"/>
          <cell r="IX550"/>
          <cell r="IY550"/>
          <cell r="IZ550"/>
          <cell r="JA550"/>
          <cell r="JB550"/>
          <cell r="JC550"/>
          <cell r="JD550"/>
          <cell r="JE550"/>
          <cell r="JF550"/>
          <cell r="JG550"/>
          <cell r="JH550"/>
          <cell r="JI550"/>
          <cell r="JJ550"/>
          <cell r="JK550"/>
          <cell r="JL550"/>
          <cell r="JM550"/>
          <cell r="JN550"/>
          <cell r="JO550"/>
          <cell r="JP550"/>
          <cell r="JQ550"/>
          <cell r="JR550"/>
          <cell r="JS550"/>
          <cell r="JT550"/>
          <cell r="JU550"/>
          <cell r="JV550"/>
          <cell r="JW550"/>
          <cell r="JX550"/>
          <cell r="JY550"/>
          <cell r="JZ550"/>
          <cell r="KA550"/>
          <cell r="KB550"/>
          <cell r="KC550"/>
          <cell r="KD550"/>
          <cell r="KE550"/>
          <cell r="KF550"/>
          <cell r="KG550"/>
          <cell r="KH550">
            <v>0</v>
          </cell>
          <cell r="KI550"/>
          <cell r="KJ550">
            <v>2</v>
          </cell>
          <cell r="KK550">
            <v>0</v>
          </cell>
          <cell r="KL550">
            <v>0</v>
          </cell>
          <cell r="KM550">
            <v>0</v>
          </cell>
          <cell r="KN550">
            <v>2</v>
          </cell>
          <cell r="KO550">
            <v>2</v>
          </cell>
          <cell r="KP550">
            <v>0.28899999999999998</v>
          </cell>
          <cell r="KQ550">
            <v>2.2890000000000001</v>
          </cell>
          <cell r="KR550">
            <v>1685880</v>
          </cell>
          <cell r="KS550">
            <v>1517292</v>
          </cell>
          <cell r="KT550">
            <v>1517292</v>
          </cell>
          <cell r="KU550"/>
          <cell r="KV550"/>
          <cell r="KW550"/>
          <cell r="KX550">
            <v>0</v>
          </cell>
          <cell r="KY550">
            <v>0</v>
          </cell>
          <cell r="KZ550">
            <v>0</v>
          </cell>
          <cell r="LA550"/>
          <cell r="LB550"/>
          <cell r="LC550"/>
          <cell r="LD550">
            <v>0</v>
          </cell>
          <cell r="LE550">
            <v>0</v>
          </cell>
          <cell r="LF550">
            <v>0</v>
          </cell>
          <cell r="LG550"/>
          <cell r="LH550"/>
          <cell r="LI550"/>
          <cell r="LJ550">
            <v>38266</v>
          </cell>
          <cell r="LK550">
            <v>8000</v>
          </cell>
          <cell r="LL550">
            <v>8000</v>
          </cell>
          <cell r="LM550"/>
          <cell r="LN550"/>
          <cell r="LO550"/>
          <cell r="LP550">
            <v>0</v>
          </cell>
          <cell r="LQ550">
            <v>0</v>
          </cell>
          <cell r="LR550">
            <v>0</v>
          </cell>
          <cell r="LS550"/>
          <cell r="LT550"/>
          <cell r="LU550"/>
          <cell r="LV550">
            <v>45000</v>
          </cell>
          <cell r="LW550">
            <v>45000</v>
          </cell>
          <cell r="LX550">
            <v>45000</v>
          </cell>
          <cell r="LY550"/>
          <cell r="LZ550"/>
          <cell r="MA550"/>
          <cell r="MB550">
            <v>12000</v>
          </cell>
          <cell r="MC550">
            <v>8500</v>
          </cell>
          <cell r="MD550">
            <v>8500</v>
          </cell>
          <cell r="ME550"/>
          <cell r="MF550"/>
          <cell r="MG550"/>
          <cell r="MH550">
            <v>13000</v>
          </cell>
          <cell r="MI550">
            <v>9500</v>
          </cell>
          <cell r="MJ550">
            <v>9500</v>
          </cell>
          <cell r="MK550"/>
          <cell r="ML550"/>
          <cell r="MM550"/>
          <cell r="MN550">
            <v>0</v>
          </cell>
          <cell r="MO550">
            <v>0</v>
          </cell>
          <cell r="MP550">
            <v>0</v>
          </cell>
          <cell r="MQ550"/>
          <cell r="MR550"/>
          <cell r="MS550"/>
          <cell r="MT550">
            <v>77500</v>
          </cell>
          <cell r="MU550">
            <v>60500</v>
          </cell>
          <cell r="MV550">
            <v>60500</v>
          </cell>
          <cell r="MW550"/>
          <cell r="MX550"/>
          <cell r="MY550"/>
          <cell r="MZ550">
            <v>51000</v>
          </cell>
          <cell r="NA550">
            <v>38000</v>
          </cell>
          <cell r="NB550">
            <v>38000</v>
          </cell>
          <cell r="NC550"/>
          <cell r="ND550"/>
          <cell r="NE550"/>
          <cell r="NF550">
            <v>60000</v>
          </cell>
          <cell r="NG550">
            <v>9000</v>
          </cell>
          <cell r="NH550">
            <v>117.64705882352942</v>
          </cell>
          <cell r="NI550">
            <v>23000</v>
          </cell>
          <cell r="NJ550">
            <v>23000</v>
          </cell>
          <cell r="NK550">
            <v>23000</v>
          </cell>
          <cell r="NL550"/>
          <cell r="NM550"/>
          <cell r="NN550"/>
          <cell r="NO550">
            <v>1600</v>
          </cell>
          <cell r="NP550">
            <v>1600</v>
          </cell>
          <cell r="NQ550">
            <v>1600</v>
          </cell>
          <cell r="NR550"/>
          <cell r="NS550"/>
          <cell r="NT550"/>
          <cell r="NU550">
            <v>0</v>
          </cell>
          <cell r="NV550">
            <v>0</v>
          </cell>
          <cell r="NW550">
            <v>0</v>
          </cell>
          <cell r="NX550"/>
          <cell r="NY550"/>
          <cell r="NZ550"/>
          <cell r="OA550">
            <v>15000</v>
          </cell>
          <cell r="OB550">
            <v>8000</v>
          </cell>
          <cell r="OC550">
            <v>8000</v>
          </cell>
          <cell r="OD550"/>
          <cell r="OE550"/>
          <cell r="OF550"/>
          <cell r="OG550">
            <v>65000</v>
          </cell>
          <cell r="OH550">
            <v>65000</v>
          </cell>
          <cell r="OI550">
            <v>65000</v>
          </cell>
          <cell r="OJ550"/>
          <cell r="OK550"/>
          <cell r="OL550"/>
          <cell r="OM550">
            <v>1000</v>
          </cell>
          <cell r="ON550">
            <v>0</v>
          </cell>
          <cell r="OO550">
            <v>0</v>
          </cell>
          <cell r="OP550"/>
          <cell r="OQ550"/>
          <cell r="OR550"/>
          <cell r="OS550">
            <v>0</v>
          </cell>
          <cell r="OT550">
            <v>0</v>
          </cell>
          <cell r="OU550">
            <v>0</v>
          </cell>
          <cell r="OV550"/>
          <cell r="OW550"/>
          <cell r="OX550"/>
          <cell r="OY550">
            <v>0</v>
          </cell>
          <cell r="OZ550">
            <v>0</v>
          </cell>
          <cell r="PA550">
            <v>0</v>
          </cell>
          <cell r="PB550"/>
          <cell r="PC550"/>
          <cell r="PD550"/>
          <cell r="PE550">
            <v>56608</v>
          </cell>
          <cell r="PF550">
            <v>41608</v>
          </cell>
          <cell r="PG550">
            <v>41608</v>
          </cell>
          <cell r="PH550"/>
          <cell r="PI550"/>
          <cell r="PJ550"/>
          <cell r="PK550">
            <v>0</v>
          </cell>
          <cell r="PL550">
            <v>0</v>
          </cell>
          <cell r="PM550">
            <v>0</v>
          </cell>
          <cell r="PN550"/>
          <cell r="PO550"/>
          <cell r="PP550"/>
          <cell r="PQ550">
            <v>357946</v>
          </cell>
          <cell r="PR550">
            <v>324000</v>
          </cell>
          <cell r="PS550">
            <v>324000</v>
          </cell>
          <cell r="PT550"/>
          <cell r="PU550"/>
          <cell r="PV550"/>
          <cell r="PW550">
            <v>2442800</v>
          </cell>
          <cell r="PX550">
            <v>2150000</v>
          </cell>
          <cell r="PY550">
            <v>2150000</v>
          </cell>
          <cell r="PZ550">
            <v>100</v>
          </cell>
          <cell r="QA550">
            <v>2442800</v>
          </cell>
          <cell r="QB550">
            <v>2150000</v>
          </cell>
          <cell r="QC550">
            <v>100</v>
          </cell>
          <cell r="QD550"/>
          <cell r="QE550"/>
          <cell r="QF550"/>
          <cell r="QG550">
            <v>1687000</v>
          </cell>
          <cell r="QH550">
            <v>1821000</v>
          </cell>
          <cell r="QI550">
            <v>2150000</v>
          </cell>
          <cell r="QJ550">
            <v>0</v>
          </cell>
          <cell r="QK550">
            <v>0</v>
          </cell>
          <cell r="QL550">
            <v>0</v>
          </cell>
          <cell r="QM550">
            <v>0</v>
          </cell>
          <cell r="QN550">
            <v>0</v>
          </cell>
          <cell r="QO550">
            <v>0</v>
          </cell>
          <cell r="QP550">
            <v>0</v>
          </cell>
          <cell r="QQ550">
            <v>0</v>
          </cell>
          <cell r="QR550">
            <v>0</v>
          </cell>
          <cell r="QS550">
            <v>0</v>
          </cell>
          <cell r="QT550">
            <v>0</v>
          </cell>
          <cell r="QU550">
            <v>0</v>
          </cell>
          <cell r="QV550"/>
          <cell r="QW550">
            <v>0</v>
          </cell>
          <cell r="QX550">
            <v>0</v>
          </cell>
          <cell r="QY550">
            <v>0</v>
          </cell>
          <cell r="QZ550"/>
          <cell r="RA550">
            <v>80982</v>
          </cell>
          <cell r="RB550">
            <v>80208</v>
          </cell>
          <cell r="RC550">
            <v>0</v>
          </cell>
          <cell r="RD550">
            <v>58000</v>
          </cell>
          <cell r="RE550">
            <v>58000</v>
          </cell>
          <cell r="RF550">
            <v>58000</v>
          </cell>
          <cell r="RG550">
            <v>200000</v>
          </cell>
          <cell r="RH550">
            <v>200000</v>
          </cell>
          <cell r="RI550">
            <v>230000</v>
          </cell>
          <cell r="RJ550"/>
          <cell r="RK550"/>
          <cell r="RL550"/>
          <cell r="RM550">
            <v>3200</v>
          </cell>
          <cell r="RN550">
            <v>4800</v>
          </cell>
          <cell r="RO550">
            <v>4800</v>
          </cell>
          <cell r="RP550">
            <v>11.740684022460439</v>
          </cell>
          <cell r="RQ550"/>
          <cell r="RR550"/>
          <cell r="RS550"/>
          <cell r="RT550">
            <v>0</v>
          </cell>
          <cell r="RU550"/>
          <cell r="RV550"/>
          <cell r="RW550"/>
          <cell r="RX550" t="str">
            <v>N</v>
          </cell>
          <cell r="RY550"/>
          <cell r="RZ550">
            <v>2150000</v>
          </cell>
          <cell r="SA550">
            <v>2134000</v>
          </cell>
          <cell r="SB550">
            <v>1729000</v>
          </cell>
          <cell r="SC550">
            <v>405000</v>
          </cell>
          <cell r="SD550">
            <v>16000</v>
          </cell>
          <cell r="SE550"/>
          <cell r="SF550"/>
          <cell r="SG550"/>
          <cell r="SH550"/>
          <cell r="SI550"/>
          <cell r="SJ550">
            <v>2</v>
          </cell>
          <cell r="SK550"/>
          <cell r="SL550"/>
          <cell r="SM550">
            <v>2</v>
          </cell>
          <cell r="SN550"/>
          <cell r="SO550"/>
          <cell r="SP550"/>
          <cell r="SQ550"/>
          <cell r="SR550"/>
          <cell r="SS550">
            <v>100</v>
          </cell>
          <cell r="ST550">
            <v>0</v>
          </cell>
          <cell r="SU550"/>
          <cell r="SV550">
            <v>2169800</v>
          </cell>
          <cell r="SW550"/>
          <cell r="SX550">
            <v>1.125818047746336</v>
          </cell>
          <cell r="SY550">
            <v>2460000</v>
          </cell>
          <cell r="SZ550">
            <v>2460000</v>
          </cell>
          <cell r="TA550"/>
          <cell r="TB550">
            <v>0</v>
          </cell>
          <cell r="TC550" t="str">
            <v>OK</v>
          </cell>
          <cell r="TD550" t="str">
            <v>osobní náklady nad limit, zkráceno - napsáno rovnou k položce, jako částečně neuznatelná 6.552 Kč, potraviny 8500 Kč</v>
          </cell>
          <cell r="TE550"/>
          <cell r="TF550">
            <v>0</v>
          </cell>
          <cell r="TG550"/>
          <cell r="TH550"/>
          <cell r="TI550" t="str">
            <v>osobní náklady nad limit, zkráceno - napsáno rovnou k položce, jako částečně neuznatelná 6.552 Kč, potraviny 8500 Kč</v>
          </cell>
          <cell r="TJ550">
            <v>15052</v>
          </cell>
          <cell r="TK550"/>
          <cell r="TL550">
            <v>0</v>
          </cell>
          <cell r="TM550">
            <v>45000</v>
          </cell>
          <cell r="TN550">
            <v>45000</v>
          </cell>
          <cell r="TO550" t="str">
            <v>vybavení kanceláří, výpoč. technika, telefony</v>
          </cell>
          <cell r="TP550">
            <v>65000</v>
          </cell>
          <cell r="TQ550">
            <v>65000</v>
          </cell>
          <cell r="TR550" t="str">
            <v>nespecifikováno</v>
          </cell>
          <cell r="TS550">
            <v>1821000</v>
          </cell>
          <cell r="TT550">
            <v>0</v>
          </cell>
          <cell r="TU550">
            <v>0</v>
          </cell>
          <cell r="TV550">
            <v>1821000</v>
          </cell>
          <cell r="TW550"/>
          <cell r="TX550"/>
          <cell r="TY550">
            <v>1821000</v>
          </cell>
          <cell r="TZ550"/>
          <cell r="UA550"/>
          <cell r="UB550">
            <v>0</v>
          </cell>
          <cell r="UC550"/>
          <cell r="UD550"/>
          <cell r="UE550">
            <v>1821000</v>
          </cell>
          <cell r="UF550">
            <v>1821000</v>
          </cell>
          <cell r="UG550">
            <v>5</v>
          </cell>
          <cell r="UH550">
            <v>1729950</v>
          </cell>
          <cell r="UI550">
            <v>1729950</v>
          </cell>
          <cell r="UJ550"/>
          <cell r="UK550"/>
          <cell r="UL550"/>
          <cell r="UM550"/>
          <cell r="UN550"/>
          <cell r="UO550"/>
          <cell r="UP550">
            <v>1729950</v>
          </cell>
          <cell r="UQ550">
            <v>1729950</v>
          </cell>
          <cell r="UR550">
            <v>1729950</v>
          </cell>
          <cell r="US550">
            <v>1729000</v>
          </cell>
          <cell r="UT550">
            <v>1729000</v>
          </cell>
          <cell r="UU550">
            <v>405000</v>
          </cell>
          <cell r="UV550">
            <v>2150000</v>
          </cell>
          <cell r="UW550">
            <v>2134000</v>
          </cell>
          <cell r="UX550">
            <v>351192.74168215482</v>
          </cell>
          <cell r="UY550">
            <v>351192.74168215482</v>
          </cell>
          <cell r="UZ550">
            <v>351193</v>
          </cell>
          <cell r="VA550">
            <v>351193</v>
          </cell>
          <cell r="VB550">
            <v>175596.37084107741</v>
          </cell>
          <cell r="VC550">
            <v>175596.37084107741</v>
          </cell>
          <cell r="VD550">
            <v>175596</v>
          </cell>
          <cell r="VE550">
            <v>175596</v>
          </cell>
          <cell r="VF550">
            <v>1202211</v>
          </cell>
          <cell r="VG550">
            <v>1509292</v>
          </cell>
          <cell r="VH550">
            <v>624708</v>
          </cell>
          <cell r="VI550">
            <v>2134000</v>
          </cell>
          <cell r="VJ550">
            <v>0</v>
          </cell>
          <cell r="VK550">
            <v>421000</v>
          </cell>
          <cell r="VL550">
            <v>0</v>
          </cell>
          <cell r="VM550" t="str">
            <v>číslo smlouvy 06909/2020/SOC ze dne 26. 10. 2020</v>
          </cell>
          <cell r="VN550">
            <v>405000</v>
          </cell>
          <cell r="VO550">
            <v>92000</v>
          </cell>
          <cell r="VP550">
            <v>94.947830862163656</v>
          </cell>
          <cell r="VQ550">
            <v>526789</v>
          </cell>
          <cell r="VR550">
            <v>44663</v>
          </cell>
          <cell r="VS550"/>
          <cell r="VT550"/>
          <cell r="VU550"/>
          <cell r="VV550">
            <v>1202211</v>
          </cell>
          <cell r="VW550">
            <v>44713</v>
          </cell>
          <cell r="VX550">
            <v>405000</v>
          </cell>
          <cell r="VY550">
            <v>405000</v>
          </cell>
          <cell r="VZ550">
            <v>0</v>
          </cell>
          <cell r="WA550"/>
          <cell r="WB550">
            <v>405000</v>
          </cell>
          <cell r="WC550">
            <v>0</v>
          </cell>
          <cell r="WD550">
            <v>5</v>
          </cell>
          <cell r="WE550">
            <v>259350</v>
          </cell>
          <cell r="WF550">
            <v>259350</v>
          </cell>
          <cell r="WG550"/>
          <cell r="WH550">
            <v>9000</v>
          </cell>
          <cell r="WI550"/>
          <cell r="WJ550"/>
          <cell r="WK550"/>
          <cell r="WL550"/>
          <cell r="WM550"/>
          <cell r="WN550">
            <v>268350</v>
          </cell>
          <cell r="WO550">
            <v>268350</v>
          </cell>
          <cell r="WP550">
            <v>268000</v>
          </cell>
          <cell r="WQ550">
            <v>268000</v>
          </cell>
          <cell r="WR550">
            <v>47539.393977695152</v>
          </cell>
          <cell r="WS550">
            <v>220460.60602230486</v>
          </cell>
          <cell r="WT550">
            <v>47539.393977695152</v>
          </cell>
          <cell r="WU550">
            <v>220460.60602230486</v>
          </cell>
          <cell r="WV550">
            <v>47539</v>
          </cell>
          <cell r="WW550">
            <v>220461</v>
          </cell>
          <cell r="WX550">
            <v>47539</v>
          </cell>
          <cell r="WY550">
            <v>220461</v>
          </cell>
          <cell r="WZ550">
            <v>-0.39397769515198888</v>
          </cell>
          <cell r="XA550">
            <v>0.39397769514471292</v>
          </cell>
          <cell r="XB550"/>
          <cell r="XC550">
            <v>47539</v>
          </cell>
          <cell r="XD550">
            <v>268000</v>
          </cell>
          <cell r="XE550">
            <v>137000</v>
          </cell>
          <cell r="XF550">
            <v>15.50028918449971</v>
          </cell>
          <cell r="XG550"/>
          <cell r="XH550">
            <v>268000</v>
          </cell>
          <cell r="XI550">
            <v>0</v>
          </cell>
          <cell r="XJ550">
            <v>0</v>
          </cell>
          <cell r="XK550">
            <v>0</v>
          </cell>
          <cell r="XL550">
            <v>0</v>
          </cell>
          <cell r="XM550">
            <v>0</v>
          </cell>
          <cell r="XN550">
            <v>0</v>
          </cell>
          <cell r="XO550">
            <v>0</v>
          </cell>
          <cell r="XP550">
            <v>0</v>
          </cell>
          <cell r="XQ550"/>
          <cell r="XR550" t="e">
            <v>#DIV/0!</v>
          </cell>
          <cell r="XS550"/>
          <cell r="XT550"/>
          <cell r="XU550"/>
          <cell r="XV550"/>
          <cell r="XW550"/>
          <cell r="XX550"/>
          <cell r="XY550">
            <v>250350</v>
          </cell>
        </row>
        <row r="551">
          <cell r="A551">
            <v>6314169</v>
          </cell>
          <cell r="B551" t="str">
            <v>NNO</v>
          </cell>
          <cell r="C551">
            <v>1</v>
          </cell>
          <cell r="D551" t="str">
            <v>Slezská diakonie</v>
          </cell>
          <cell r="E551">
            <v>65468562</v>
          </cell>
          <cell r="F551" t="str">
            <v xml:space="preserve">Na Nivách 259/7
Český Těšín
737 01 Český Těšín 1
</v>
          </cell>
          <cell r="G551" t="str">
            <v>Církve a náboženské společnosti</v>
          </cell>
          <cell r="H551" t="str">
            <v>pečovatelská služba</v>
          </cell>
          <cell r="I551" t="str">
            <v>sociální péče</v>
          </cell>
          <cell r="J551" t="str">
            <v>ELIM Ostrava, pečovatelská služba</v>
          </cell>
          <cell r="K551">
            <v>33970</v>
          </cell>
          <cell r="L551"/>
          <cell r="M551" t="str">
            <v>N</v>
          </cell>
          <cell r="N551"/>
          <cell r="O551"/>
          <cell r="P551"/>
          <cell r="Q551"/>
          <cell r="R551"/>
          <cell r="S551"/>
          <cell r="T551"/>
          <cell r="U551"/>
          <cell r="V551"/>
          <cell r="W551"/>
          <cell r="X551"/>
          <cell r="Y551"/>
          <cell r="Z551"/>
          <cell r="AA551"/>
          <cell r="AB551"/>
          <cell r="AC551"/>
          <cell r="AD551"/>
          <cell r="AE551"/>
          <cell r="AF551"/>
          <cell r="AG551"/>
          <cell r="AH551"/>
          <cell r="AI551"/>
          <cell r="AJ551"/>
          <cell r="AK551"/>
          <cell r="AL551"/>
          <cell r="AM551"/>
          <cell r="AN551"/>
          <cell r="AO551"/>
          <cell r="AP551"/>
          <cell r="AQ551" t="str">
            <v>• počet klientů: 9</v>
          </cell>
          <cell r="AR551">
            <v>9</v>
          </cell>
          <cell r="AS551">
            <v>63</v>
          </cell>
          <cell r="AT551">
            <v>66</v>
          </cell>
          <cell r="AU551">
            <v>60</v>
          </cell>
          <cell r="AV551">
            <v>60</v>
          </cell>
          <cell r="AW551"/>
          <cell r="AX551"/>
          <cell r="AY551"/>
          <cell r="AZ551"/>
          <cell r="BA551"/>
          <cell r="BB551"/>
          <cell r="BC551"/>
          <cell r="BD551"/>
          <cell r="BE551"/>
          <cell r="BF551"/>
          <cell r="BG551"/>
          <cell r="BH551"/>
          <cell r="BI551"/>
          <cell r="BJ551"/>
          <cell r="BK551">
            <v>4050</v>
          </cell>
          <cell r="BL551"/>
          <cell r="BM551" t="str">
            <v>• 11. osoby s chronickým onemocněním
• 12. osoby s jiným zdravotním postižením
• 15. osoby s tělesným postižením
• 17. osoby se zdravotním postižením
• 24. senioři</v>
          </cell>
          <cell r="BN551" t="str">
            <v>senioři</v>
          </cell>
          <cell r="BO551" t="str">
            <v>• dospělí (27 – 64 let)
• mladší senioři (65 – 80 let)
• starší senioři (nad 80 let)</v>
          </cell>
          <cell r="BP551">
            <v>0</v>
          </cell>
          <cell r="BQ551">
            <v>0</v>
          </cell>
          <cell r="BR551">
            <v>0</v>
          </cell>
          <cell r="BS551">
            <v>0</v>
          </cell>
          <cell r="BT551">
            <v>0</v>
          </cell>
          <cell r="BU551">
            <v>3</v>
          </cell>
          <cell r="BV551">
            <v>8</v>
          </cell>
          <cell r="BW551">
            <v>13</v>
          </cell>
          <cell r="BX551">
            <v>16</v>
          </cell>
          <cell r="BY551">
            <v>20</v>
          </cell>
          <cell r="BZ551">
            <v>3</v>
          </cell>
          <cell r="CA551">
            <v>8</v>
          </cell>
          <cell r="CB551">
            <v>13</v>
          </cell>
          <cell r="CC551">
            <v>16</v>
          </cell>
          <cell r="CD551">
            <v>20</v>
          </cell>
          <cell r="CE551">
            <v>0</v>
          </cell>
          <cell r="CF551">
            <v>60</v>
          </cell>
          <cell r="CG551">
            <v>60</v>
          </cell>
          <cell r="CH551">
            <v>0</v>
          </cell>
          <cell r="CI551">
            <v>0</v>
          </cell>
          <cell r="CJ551">
            <v>0</v>
          </cell>
          <cell r="CK551">
            <v>0</v>
          </cell>
          <cell r="CL551">
            <v>0</v>
          </cell>
          <cell r="CM551">
            <v>0</v>
          </cell>
          <cell r="CN551">
            <v>3</v>
          </cell>
          <cell r="CO551">
            <v>8</v>
          </cell>
          <cell r="CP551">
            <v>13</v>
          </cell>
          <cell r="CQ551">
            <v>16</v>
          </cell>
          <cell r="CR551">
            <v>20</v>
          </cell>
          <cell r="CS551">
            <v>3</v>
          </cell>
          <cell r="CT551">
            <v>8</v>
          </cell>
          <cell r="CU551">
            <v>13</v>
          </cell>
          <cell r="CV551">
            <v>16</v>
          </cell>
          <cell r="CW551">
            <v>20</v>
          </cell>
          <cell r="CX551">
            <v>0</v>
          </cell>
          <cell r="CY551">
            <v>60</v>
          </cell>
          <cell r="CZ551">
            <v>60</v>
          </cell>
          <cell r="DA551">
            <v>0</v>
          </cell>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v>1</v>
          </cell>
          <cell r="EM551">
            <v>0.4</v>
          </cell>
          <cell r="EN551">
            <v>0.4</v>
          </cell>
          <cell r="EO551">
            <v>287094</v>
          </cell>
          <cell r="EP551">
            <v>253000</v>
          </cell>
          <cell r="EQ551">
            <v>8</v>
          </cell>
          <cell r="ER551">
            <v>7.1</v>
          </cell>
          <cell r="ES551">
            <v>7.1</v>
          </cell>
          <cell r="ET551">
            <v>3793840</v>
          </cell>
          <cell r="EU551">
            <v>2632400</v>
          </cell>
          <cell r="EV551"/>
          <cell r="EW551"/>
          <cell r="EX551"/>
          <cell r="EY551"/>
          <cell r="EZ551"/>
          <cell r="FA551"/>
          <cell r="FB551"/>
          <cell r="FC551"/>
          <cell r="FD551"/>
          <cell r="FE551"/>
          <cell r="FF551"/>
          <cell r="FG551"/>
          <cell r="FH551"/>
          <cell r="FI551"/>
          <cell r="FJ551"/>
          <cell r="FK551"/>
          <cell r="FL551"/>
          <cell r="FM551"/>
          <cell r="FN551"/>
          <cell r="FO551"/>
          <cell r="FP551">
            <v>1</v>
          </cell>
          <cell r="FQ551">
            <v>0.7</v>
          </cell>
          <cell r="FR551">
            <v>0.7</v>
          </cell>
          <cell r="FS551">
            <v>525466</v>
          </cell>
          <cell r="FT551">
            <v>500000</v>
          </cell>
          <cell r="FU551"/>
          <cell r="FV551"/>
          <cell r="FW551"/>
          <cell r="FX551"/>
          <cell r="FY551"/>
          <cell r="FZ551"/>
          <cell r="GA551"/>
          <cell r="GB551"/>
          <cell r="GC551"/>
          <cell r="GD551"/>
          <cell r="GE551"/>
          <cell r="GF551"/>
          <cell r="GG551"/>
          <cell r="GH551"/>
          <cell r="GI551"/>
          <cell r="GJ551"/>
          <cell r="GK551"/>
          <cell r="GL551"/>
          <cell r="GM551"/>
          <cell r="GN551"/>
          <cell r="GO551"/>
          <cell r="GP551"/>
          <cell r="GQ551"/>
          <cell r="GR551"/>
          <cell r="GS551"/>
          <cell r="GT551"/>
          <cell r="GU551"/>
          <cell r="GV551"/>
          <cell r="GW551"/>
          <cell r="GX551"/>
          <cell r="GY551"/>
          <cell r="GZ551"/>
          <cell r="HA551"/>
          <cell r="HB551"/>
          <cell r="HC551"/>
          <cell r="HD551"/>
          <cell r="HE551"/>
          <cell r="HF551"/>
          <cell r="HG551"/>
          <cell r="HH551"/>
          <cell r="HI551"/>
          <cell r="HJ551"/>
          <cell r="HK551"/>
          <cell r="HL551"/>
          <cell r="HM551"/>
          <cell r="HN551"/>
          <cell r="HO551"/>
          <cell r="HP551"/>
          <cell r="HQ551"/>
          <cell r="HR551"/>
          <cell r="HS551"/>
          <cell r="HT551"/>
          <cell r="HU551"/>
          <cell r="HV551"/>
          <cell r="HW551"/>
          <cell r="HX551"/>
          <cell r="HY551"/>
          <cell r="HZ551"/>
          <cell r="IA551"/>
          <cell r="IB551"/>
          <cell r="IC551"/>
          <cell r="ID551"/>
          <cell r="IE551"/>
          <cell r="IF551"/>
          <cell r="IG551"/>
          <cell r="IH551"/>
          <cell r="II551"/>
          <cell r="IJ551"/>
          <cell r="IK551"/>
          <cell r="IL551"/>
          <cell r="IM551"/>
          <cell r="IN551"/>
          <cell r="IO551"/>
          <cell r="IP551"/>
          <cell r="IQ551"/>
          <cell r="IR551"/>
          <cell r="IS551"/>
          <cell r="IT551">
            <v>2</v>
          </cell>
          <cell r="IU551">
            <v>35</v>
          </cell>
          <cell r="IV551">
            <v>1.7000000000000001E-2</v>
          </cell>
          <cell r="IW551">
            <v>6000</v>
          </cell>
          <cell r="IX551">
            <v>0</v>
          </cell>
          <cell r="IY551"/>
          <cell r="IZ551"/>
          <cell r="JA551"/>
          <cell r="JB551"/>
          <cell r="JC551"/>
          <cell r="JD551"/>
          <cell r="JE551"/>
          <cell r="JF551"/>
          <cell r="JG551"/>
          <cell r="JH551"/>
          <cell r="JI551"/>
          <cell r="JJ551"/>
          <cell r="JK551"/>
          <cell r="JL551"/>
          <cell r="JM551"/>
          <cell r="JN551"/>
          <cell r="JO551"/>
          <cell r="JP551"/>
          <cell r="JQ551"/>
          <cell r="JR551"/>
          <cell r="JS551"/>
          <cell r="JT551"/>
          <cell r="JU551"/>
          <cell r="JV551"/>
          <cell r="JW551"/>
          <cell r="JX551"/>
          <cell r="JY551"/>
          <cell r="JZ551"/>
          <cell r="KA551"/>
          <cell r="KB551"/>
          <cell r="KC551"/>
          <cell r="KD551"/>
          <cell r="KE551"/>
          <cell r="KF551"/>
          <cell r="KG551"/>
          <cell r="KH551">
            <v>0</v>
          </cell>
          <cell r="KI551"/>
          <cell r="KJ551">
            <v>7.5</v>
          </cell>
          <cell r="KK551">
            <v>0</v>
          </cell>
          <cell r="KL551">
            <v>0</v>
          </cell>
          <cell r="KM551">
            <v>0</v>
          </cell>
          <cell r="KN551">
            <v>7.5</v>
          </cell>
          <cell r="KO551">
            <v>7.5</v>
          </cell>
          <cell r="KP551">
            <v>0.71699999999999997</v>
          </cell>
          <cell r="KQ551">
            <v>8.2170000000000005</v>
          </cell>
          <cell r="KR551">
            <v>4606400</v>
          </cell>
          <cell r="KS551">
            <v>3385400</v>
          </cell>
          <cell r="KT551">
            <v>3385400</v>
          </cell>
          <cell r="KU551"/>
          <cell r="KV551"/>
          <cell r="KW551"/>
          <cell r="KX551">
            <v>0</v>
          </cell>
          <cell r="KY551">
            <v>0</v>
          </cell>
          <cell r="KZ551">
            <v>0</v>
          </cell>
          <cell r="LA551"/>
          <cell r="LB551"/>
          <cell r="LC551"/>
          <cell r="LD551">
            <v>6000</v>
          </cell>
          <cell r="LE551">
            <v>0</v>
          </cell>
          <cell r="LF551">
            <v>0</v>
          </cell>
          <cell r="LG551"/>
          <cell r="LH551"/>
          <cell r="LI551"/>
          <cell r="LJ551">
            <v>106600</v>
          </cell>
          <cell r="LK551">
            <v>14600</v>
          </cell>
          <cell r="LL551">
            <v>14600</v>
          </cell>
          <cell r="LM551"/>
          <cell r="LN551"/>
          <cell r="LO551"/>
          <cell r="LP551">
            <v>0</v>
          </cell>
          <cell r="LQ551">
            <v>0</v>
          </cell>
          <cell r="LR551">
            <v>0</v>
          </cell>
          <cell r="LS551"/>
          <cell r="LT551"/>
          <cell r="LU551"/>
          <cell r="LV551">
            <v>20000</v>
          </cell>
          <cell r="LW551">
            <v>0</v>
          </cell>
          <cell r="LX551">
            <v>0</v>
          </cell>
          <cell r="LY551"/>
          <cell r="LZ551"/>
          <cell r="MA551"/>
          <cell r="MB551">
            <v>0</v>
          </cell>
          <cell r="MC551">
            <v>0</v>
          </cell>
          <cell r="MD551">
            <v>0</v>
          </cell>
          <cell r="ME551"/>
          <cell r="MF551"/>
          <cell r="MG551"/>
          <cell r="MH551">
            <v>10000</v>
          </cell>
          <cell r="MI551">
            <v>10000</v>
          </cell>
          <cell r="MJ551">
            <v>10000</v>
          </cell>
          <cell r="MK551"/>
          <cell r="ML551"/>
          <cell r="MM551"/>
          <cell r="MN551">
            <v>35000</v>
          </cell>
          <cell r="MO551">
            <v>20000</v>
          </cell>
          <cell r="MP551">
            <v>20000</v>
          </cell>
          <cell r="MQ551"/>
          <cell r="MR551"/>
          <cell r="MS551"/>
          <cell r="MT551">
            <v>110000</v>
          </cell>
          <cell r="MU551">
            <v>20000</v>
          </cell>
          <cell r="MV551">
            <v>20000</v>
          </cell>
          <cell r="MW551"/>
          <cell r="MX551"/>
          <cell r="MY551"/>
          <cell r="MZ551">
            <v>0</v>
          </cell>
          <cell r="NA551">
            <v>0</v>
          </cell>
          <cell r="NB551">
            <v>0</v>
          </cell>
          <cell r="NC551"/>
          <cell r="ND551"/>
          <cell r="NE551"/>
          <cell r="NF551">
            <v>0</v>
          </cell>
          <cell r="NG551">
            <v>0</v>
          </cell>
          <cell r="NH551" t="e">
            <v>#DIV/0!</v>
          </cell>
          <cell r="NI551">
            <v>22000</v>
          </cell>
          <cell r="NJ551">
            <v>0</v>
          </cell>
          <cell r="NK551">
            <v>0</v>
          </cell>
          <cell r="NL551"/>
          <cell r="NM551"/>
          <cell r="NN551"/>
          <cell r="NO551">
            <v>45000</v>
          </cell>
          <cell r="NP551">
            <v>20000</v>
          </cell>
          <cell r="NQ551">
            <v>20000</v>
          </cell>
          <cell r="NR551"/>
          <cell r="NS551"/>
          <cell r="NT551"/>
          <cell r="NU551">
            <v>0</v>
          </cell>
          <cell r="NV551">
            <v>0</v>
          </cell>
          <cell r="NW551">
            <v>0</v>
          </cell>
          <cell r="NX551"/>
          <cell r="NY551"/>
          <cell r="NZ551"/>
          <cell r="OA551">
            <v>25000</v>
          </cell>
          <cell r="OB551">
            <v>25000</v>
          </cell>
          <cell r="OC551">
            <v>25000</v>
          </cell>
          <cell r="OD551"/>
          <cell r="OE551"/>
          <cell r="OF551"/>
          <cell r="OG551">
            <v>15000</v>
          </cell>
          <cell r="OH551">
            <v>5800</v>
          </cell>
          <cell r="OI551">
            <v>5800</v>
          </cell>
          <cell r="OJ551"/>
          <cell r="OK551"/>
          <cell r="OL551"/>
          <cell r="OM551">
            <v>48000</v>
          </cell>
          <cell r="ON551">
            <v>10000</v>
          </cell>
          <cell r="OO551">
            <v>10000</v>
          </cell>
          <cell r="OP551"/>
          <cell r="OQ551"/>
          <cell r="OR551"/>
          <cell r="OS551">
            <v>0</v>
          </cell>
          <cell r="OT551">
            <v>0</v>
          </cell>
          <cell r="OU551">
            <v>0</v>
          </cell>
          <cell r="OV551"/>
          <cell r="OW551"/>
          <cell r="OX551"/>
          <cell r="OY551">
            <v>0</v>
          </cell>
          <cell r="OZ551">
            <v>0</v>
          </cell>
          <cell r="PA551">
            <v>0</v>
          </cell>
          <cell r="PB551"/>
          <cell r="PC551"/>
          <cell r="PD551"/>
          <cell r="PE551">
            <v>67000</v>
          </cell>
          <cell r="PF551">
            <v>30000</v>
          </cell>
          <cell r="PG551">
            <v>30000</v>
          </cell>
          <cell r="PH551"/>
          <cell r="PI551"/>
          <cell r="PJ551"/>
          <cell r="PK551">
            <v>40000</v>
          </cell>
          <cell r="PL551">
            <v>0</v>
          </cell>
          <cell r="PM551">
            <v>0</v>
          </cell>
          <cell r="PN551"/>
          <cell r="PO551"/>
          <cell r="PP551"/>
          <cell r="PQ551">
            <v>908000</v>
          </cell>
          <cell r="PR551">
            <v>624200</v>
          </cell>
          <cell r="PS551">
            <v>624200</v>
          </cell>
          <cell r="PT551"/>
          <cell r="PU551"/>
          <cell r="PV551"/>
          <cell r="PW551">
            <v>6064000</v>
          </cell>
          <cell r="PX551">
            <v>4165000</v>
          </cell>
          <cell r="PY551">
            <v>4165000</v>
          </cell>
          <cell r="PZ551">
            <v>100</v>
          </cell>
          <cell r="QA551">
            <v>6064000</v>
          </cell>
          <cell r="QB551">
            <v>4165000</v>
          </cell>
          <cell r="QC551">
            <v>100</v>
          </cell>
          <cell r="QD551"/>
          <cell r="QE551">
            <v>2930705</v>
          </cell>
          <cell r="QF551">
            <v>364500</v>
          </cell>
          <cell r="QG551">
            <v>2394000</v>
          </cell>
          <cell r="QH551">
            <v>2850000</v>
          </cell>
          <cell r="QI551">
            <v>4165000</v>
          </cell>
          <cell r="QJ551">
            <v>0</v>
          </cell>
          <cell r="QK551">
            <v>0</v>
          </cell>
          <cell r="QL551">
            <v>0</v>
          </cell>
          <cell r="QM551">
            <v>0</v>
          </cell>
          <cell r="QN551">
            <v>0</v>
          </cell>
          <cell r="QO551">
            <v>0</v>
          </cell>
          <cell r="QP551">
            <v>0</v>
          </cell>
          <cell r="QQ551">
            <v>0</v>
          </cell>
          <cell r="QR551">
            <v>0</v>
          </cell>
          <cell r="QS551">
            <v>440955</v>
          </cell>
          <cell r="QT551">
            <v>500000</v>
          </cell>
          <cell r="QU551">
            <v>545000</v>
          </cell>
          <cell r="QV551"/>
          <cell r="QW551">
            <v>0</v>
          </cell>
          <cell r="QX551">
            <v>0</v>
          </cell>
          <cell r="QY551">
            <v>0</v>
          </cell>
          <cell r="QZ551"/>
          <cell r="RA551">
            <v>152912</v>
          </cell>
          <cell r="RB551">
            <v>426685</v>
          </cell>
          <cell r="RC551">
            <v>0</v>
          </cell>
          <cell r="RD551">
            <v>219000</v>
          </cell>
          <cell r="RE551">
            <v>204000</v>
          </cell>
          <cell r="RF551">
            <v>219000</v>
          </cell>
          <cell r="RG551">
            <v>1096000</v>
          </cell>
          <cell r="RH551">
            <v>1096000</v>
          </cell>
          <cell r="RI551">
            <v>1096000</v>
          </cell>
          <cell r="RJ551"/>
          <cell r="RK551"/>
          <cell r="RL551"/>
          <cell r="RM551">
            <v>39297</v>
          </cell>
          <cell r="RN551">
            <v>39000</v>
          </cell>
          <cell r="RO551">
            <v>39000</v>
          </cell>
          <cell r="RP551">
            <v>28.819353142256116</v>
          </cell>
          <cell r="RQ551"/>
          <cell r="RR551"/>
          <cell r="RS551"/>
          <cell r="RT551">
            <v>0</v>
          </cell>
          <cell r="RU551"/>
          <cell r="RV551"/>
          <cell r="RW551"/>
          <cell r="RX551" t="str">
            <v>N</v>
          </cell>
          <cell r="RY551"/>
          <cell r="RZ551">
            <v>4165000</v>
          </cell>
          <cell r="SA551">
            <v>4165000</v>
          </cell>
          <cell r="SB551">
            <v>2707000</v>
          </cell>
          <cell r="SC551">
            <v>1458000</v>
          </cell>
          <cell r="SD551">
            <v>0</v>
          </cell>
          <cell r="SE551"/>
          <cell r="SF551"/>
          <cell r="SG551"/>
          <cell r="SH551"/>
          <cell r="SI551"/>
          <cell r="SJ551">
            <v>7.5</v>
          </cell>
          <cell r="SK551"/>
          <cell r="SL551"/>
          <cell r="SM551">
            <v>7.5</v>
          </cell>
          <cell r="SN551"/>
          <cell r="SO551"/>
          <cell r="SP551"/>
          <cell r="SQ551"/>
          <cell r="SR551"/>
          <cell r="SS551">
            <v>100</v>
          </cell>
          <cell r="ST551">
            <v>0</v>
          </cell>
          <cell r="SU551"/>
          <cell r="SV551">
            <v>5350000</v>
          </cell>
          <cell r="SW551"/>
          <cell r="SX551">
            <v>1.1334579439252337</v>
          </cell>
          <cell r="SY551">
            <v>9135000</v>
          </cell>
          <cell r="SZ551">
            <v>9135000</v>
          </cell>
          <cell r="TA551" t="str">
            <v>ok</v>
          </cell>
          <cell r="TB551">
            <v>0</v>
          </cell>
          <cell r="TC551" t="str">
            <v>OK</v>
          </cell>
          <cell r="TD551" t="str">
            <v xml:space="preserve"> -</v>
          </cell>
          <cell r="TE551">
            <v>0</v>
          </cell>
          <cell r="TF551">
            <v>0</v>
          </cell>
          <cell r="TG551">
            <v>0</v>
          </cell>
          <cell r="TH551" t="str">
            <v>ano</v>
          </cell>
          <cell r="TI551" t="str">
            <v xml:space="preserve"> -</v>
          </cell>
          <cell r="TJ551">
            <v>0</v>
          </cell>
          <cell r="TK551" t="str">
            <v xml:space="preserve"> -</v>
          </cell>
          <cell r="TL551">
            <v>0</v>
          </cell>
          <cell r="TM551">
            <v>20000</v>
          </cell>
          <cell r="TN551">
            <v>0</v>
          </cell>
          <cell r="TO551" t="str">
            <v>notebook, mobilní telefon</v>
          </cell>
          <cell r="TP551">
            <v>15000</v>
          </cell>
          <cell r="TQ551">
            <v>5800</v>
          </cell>
          <cell r="TR551" t="str">
            <v xml:space="preserve"> údržba auta</v>
          </cell>
          <cell r="TS551">
            <v>2609000</v>
          </cell>
          <cell r="TT551">
            <v>241000</v>
          </cell>
          <cell r="TU551">
            <v>0</v>
          </cell>
          <cell r="TV551">
            <v>2850000</v>
          </cell>
          <cell r="TW551"/>
          <cell r="TX551"/>
          <cell r="TY551">
            <v>2850000</v>
          </cell>
          <cell r="TZ551"/>
          <cell r="UA551"/>
          <cell r="UB551">
            <v>0</v>
          </cell>
          <cell r="UC551"/>
          <cell r="UD551"/>
          <cell r="UE551">
            <v>2850000</v>
          </cell>
          <cell r="UF551">
            <v>2850000</v>
          </cell>
          <cell r="UG551">
            <v>5</v>
          </cell>
          <cell r="UH551">
            <v>2707500</v>
          </cell>
          <cell r="UI551">
            <v>2707500</v>
          </cell>
          <cell r="UJ551"/>
          <cell r="UK551"/>
          <cell r="UL551"/>
          <cell r="UM551"/>
          <cell r="UN551"/>
          <cell r="UO551"/>
          <cell r="UP551">
            <v>2707500</v>
          </cell>
          <cell r="UQ551">
            <v>2707500</v>
          </cell>
          <cell r="UR551">
            <v>2707500</v>
          </cell>
          <cell r="US551">
            <v>2707000</v>
          </cell>
          <cell r="UT551">
            <v>2707000</v>
          </cell>
          <cell r="UU551">
            <v>1458000</v>
          </cell>
          <cell r="UV551">
            <v>4165000</v>
          </cell>
          <cell r="UW551">
            <v>4165000</v>
          </cell>
          <cell r="UX551">
            <v>549843.11841156334</v>
          </cell>
          <cell r="UY551">
            <v>549843.11841156334</v>
          </cell>
          <cell r="UZ551">
            <v>549843</v>
          </cell>
          <cell r="VA551">
            <v>549843</v>
          </cell>
          <cell r="VB551">
            <v>274921.55920578167</v>
          </cell>
          <cell r="VC551">
            <v>274921.55920578167</v>
          </cell>
          <cell r="VD551">
            <v>274922</v>
          </cell>
          <cell r="VE551">
            <v>274922</v>
          </cell>
          <cell r="VF551">
            <v>1882235</v>
          </cell>
          <cell r="VG551">
            <v>3400000</v>
          </cell>
          <cell r="VH551">
            <v>765000</v>
          </cell>
          <cell r="VI551">
            <v>4165000</v>
          </cell>
          <cell r="VJ551">
            <v>0</v>
          </cell>
          <cell r="VK551">
            <v>1458000</v>
          </cell>
          <cell r="VL551">
            <v>0</v>
          </cell>
          <cell r="VM551" t="str">
            <v>číslo smlouvy 06909/2020/SOC ze dne 26. 10. 2020</v>
          </cell>
          <cell r="VN551">
            <v>1458000</v>
          </cell>
          <cell r="VO551">
            <v>143000</v>
          </cell>
          <cell r="VP551">
            <v>94.982456140350877</v>
          </cell>
          <cell r="VQ551">
            <v>824765</v>
          </cell>
          <cell r="VR551">
            <v>44663</v>
          </cell>
          <cell r="VS551"/>
          <cell r="VT551">
            <v>799435</v>
          </cell>
          <cell r="VU551">
            <v>44693</v>
          </cell>
          <cell r="VV551">
            <v>1082800</v>
          </cell>
          <cell r="VW551">
            <v>44713</v>
          </cell>
          <cell r="VX551">
            <v>1299000</v>
          </cell>
          <cell r="VY551">
            <v>1299000</v>
          </cell>
          <cell r="VZ551">
            <v>0</v>
          </cell>
          <cell r="WA551"/>
          <cell r="WB551">
            <v>1299000</v>
          </cell>
          <cell r="WC551">
            <v>0</v>
          </cell>
          <cell r="WD551">
            <v>5</v>
          </cell>
          <cell r="WE551">
            <v>406050</v>
          </cell>
          <cell r="WF551">
            <v>406050</v>
          </cell>
          <cell r="WG551"/>
          <cell r="WH551">
            <v>0</v>
          </cell>
          <cell r="WI551"/>
          <cell r="WJ551"/>
          <cell r="WK551"/>
          <cell r="WL551"/>
          <cell r="WM551"/>
          <cell r="WN551">
            <v>406050</v>
          </cell>
          <cell r="WO551">
            <v>406050</v>
          </cell>
          <cell r="WP551">
            <v>406000</v>
          </cell>
          <cell r="WQ551">
            <v>406000</v>
          </cell>
          <cell r="WR551">
            <v>72018.634160239671</v>
          </cell>
          <cell r="WS551">
            <v>333981.36583976034</v>
          </cell>
          <cell r="WT551">
            <v>72018.634160239671</v>
          </cell>
          <cell r="WU551">
            <v>333981.36583976034</v>
          </cell>
          <cell r="WV551">
            <v>72019</v>
          </cell>
          <cell r="WW551">
            <v>333981</v>
          </cell>
          <cell r="WX551">
            <v>72019</v>
          </cell>
          <cell r="WY551">
            <v>333981</v>
          </cell>
          <cell r="WZ551">
            <v>0.36583976032852661</v>
          </cell>
          <cell r="XA551">
            <v>-0.36583976034307852</v>
          </cell>
          <cell r="XB551"/>
          <cell r="XC551">
            <v>72019</v>
          </cell>
          <cell r="XD551">
            <v>406000</v>
          </cell>
          <cell r="XE551">
            <v>893000</v>
          </cell>
          <cell r="XF551">
            <v>14.998152936830438</v>
          </cell>
          <cell r="XG551"/>
          <cell r="XH551">
            <v>406000</v>
          </cell>
          <cell r="XI551">
            <v>500000</v>
          </cell>
          <cell r="XJ551">
            <v>545000</v>
          </cell>
          <cell r="XK551">
            <v>545000</v>
          </cell>
          <cell r="XL551">
            <v>45000</v>
          </cell>
          <cell r="XM551">
            <v>0</v>
          </cell>
          <cell r="XN551">
            <v>45000</v>
          </cell>
          <cell r="XO551">
            <v>0</v>
          </cell>
          <cell r="XP551">
            <v>0</v>
          </cell>
          <cell r="XQ551"/>
          <cell r="XR551" t="e">
            <v>#DIV/0!</v>
          </cell>
          <cell r="XS551"/>
          <cell r="XT551"/>
          <cell r="XU551"/>
          <cell r="XV551"/>
          <cell r="XW551"/>
          <cell r="XX551"/>
          <cell r="XY551">
            <v>406050</v>
          </cell>
        </row>
        <row r="552">
          <cell r="A552">
            <v>6475248</v>
          </cell>
          <cell r="B552" t="str">
            <v>NNO</v>
          </cell>
          <cell r="C552">
            <v>1</v>
          </cell>
          <cell r="D552" t="str">
            <v>Slezská diakonie</v>
          </cell>
          <cell r="E552">
            <v>65468562</v>
          </cell>
          <cell r="F552" t="str">
            <v xml:space="preserve">Na Nivách 259/7
Český Těšín
737 01 Český Těšín 1
</v>
          </cell>
          <cell r="G552" t="str">
            <v>Církve a náboženské společnosti</v>
          </cell>
          <cell r="H552" t="str">
            <v>odlehčovací služby</v>
          </cell>
          <cell r="I552" t="str">
            <v>sociální péče</v>
          </cell>
          <cell r="J552" t="str">
            <v>TABITA Třinec, odlehčovací služby</v>
          </cell>
          <cell r="K552">
            <v>38718</v>
          </cell>
          <cell r="L552"/>
          <cell r="M552" t="str">
            <v>N</v>
          </cell>
          <cell r="N552"/>
          <cell r="O552"/>
          <cell r="P552"/>
          <cell r="Q552"/>
          <cell r="R552"/>
          <cell r="S552"/>
          <cell r="T552"/>
          <cell r="U552"/>
          <cell r="V552"/>
          <cell r="W552"/>
          <cell r="X552"/>
          <cell r="Y552"/>
          <cell r="Z552"/>
          <cell r="AA552"/>
          <cell r="AB552"/>
          <cell r="AC552"/>
          <cell r="AD552"/>
          <cell r="AE552"/>
          <cell r="AF552"/>
          <cell r="AG552"/>
          <cell r="AH552"/>
          <cell r="AI552"/>
          <cell r="AJ552"/>
          <cell r="AK552"/>
          <cell r="AL552"/>
          <cell r="AM552"/>
          <cell r="AN552"/>
          <cell r="AO552"/>
          <cell r="AP552"/>
          <cell r="AQ552" t="str">
            <v>• počet klientů: 5</v>
          </cell>
          <cell r="AR552">
            <v>5</v>
          </cell>
          <cell r="AS552">
            <v>5</v>
          </cell>
          <cell r="AT552">
            <v>5</v>
          </cell>
          <cell r="AU552">
            <v>3</v>
          </cell>
          <cell r="AV552">
            <v>5</v>
          </cell>
          <cell r="AW552"/>
          <cell r="AX552"/>
          <cell r="AY552"/>
          <cell r="AZ552"/>
          <cell r="BA552"/>
          <cell r="BB552"/>
          <cell r="BC552"/>
          <cell r="BD552"/>
          <cell r="BE552"/>
          <cell r="BF552"/>
          <cell r="BG552"/>
          <cell r="BH552"/>
          <cell r="BI552"/>
          <cell r="BJ552"/>
          <cell r="BK552">
            <v>1210</v>
          </cell>
          <cell r="BL552" t="str">
            <v>I když maximální denní kapacita (MDK) počtu uživatelů služby se odvíjí od okamžité kapacity počtu uživatelů služby (5), přesto se může změnit v závislosti na počtu hodin, které si každý z uživatelů v daném dni nasmlouvají. MDK může být větší jak 5, pokud má asistentka v daném dni kratší služby a více uživatelů během 1 dne, což není typická situace pro odlehčovací služby. Navíc, asistentky pracují na zkrácené pracovní úvazky.
Vzorec výpočtu minimálního počtu hodin přímé práce s uživatelem / měsíc:
Celkové úvazky služby 
MÍNUS úvazek sociálního pracovníka (SP). SP nevykonává odlehčovací služby v terénu, leda, že přechodně v krizových situacích zastoupí personál služby.
MÍNUS polovina úvazku koordinátorky služeb, která stráví přímou prací pouze polovinu svého pracovního úvazku
Výpočet počtu hodin přímé práce s uživatelem / měsíc:
1,5 – 0,15 (PSS/koordinátorka služeb) – 0,25 (sociální pracovník) = 1,1 úvazků
1 úvazek = min. 100 h přímé práce: 1,1 x 100 = 110 h přímé práce / měsíc
Výpočet počtu hodin přímé práce s uživatelem / rok:
V úvahu je bráno pouze 11 měsíců v roce s ohledem na čerpání řádné dovolené, plnění povinného vzdělávání pracovníků v přímé péči apod.
110 h přímé práce / měsíc x 11 měsíců = 1210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zaznamenali pokles zájmu o odlehčovací služby s ohledem na koronavirovou krizi. Někteří pečující měli možnost více pečovat s ohledem na čerpání ošetřovného, home office a jiných institutů, jiní přistupovali k čerpání terénních sociálních služeb s obavami z důvodu možné nákazy.</v>
          </cell>
          <cell r="BM552"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52" t="str">
            <v>senioři</v>
          </cell>
          <cell r="BO552" t="str">
            <v>• dorost (16 – 18 let)
• mladí dospělí (19 – 26 let)
• dospělí (27 – 64 let)
• mladší senioři (65 – 80 let)
• starší senioři (nad 80 let)</v>
          </cell>
          <cell r="BP552">
            <v>0</v>
          </cell>
          <cell r="BQ552">
            <v>0</v>
          </cell>
          <cell r="BR552">
            <v>0</v>
          </cell>
          <cell r="BS552">
            <v>0</v>
          </cell>
          <cell r="BT552">
            <v>0</v>
          </cell>
          <cell r="BU552">
            <v>0</v>
          </cell>
          <cell r="BV552">
            <v>0</v>
          </cell>
          <cell r="BW552">
            <v>2</v>
          </cell>
          <cell r="BX552">
            <v>1</v>
          </cell>
          <cell r="BY552">
            <v>0</v>
          </cell>
          <cell r="BZ552">
            <v>0</v>
          </cell>
          <cell r="CA552">
            <v>0</v>
          </cell>
          <cell r="CB552">
            <v>2</v>
          </cell>
          <cell r="CC552">
            <v>1</v>
          </cell>
          <cell r="CD552">
            <v>0</v>
          </cell>
          <cell r="CE552">
            <v>0</v>
          </cell>
          <cell r="CF552">
            <v>3</v>
          </cell>
          <cell r="CG552">
            <v>3</v>
          </cell>
          <cell r="CH552"/>
          <cell r="CI552">
            <v>0</v>
          </cell>
          <cell r="CJ552">
            <v>0</v>
          </cell>
          <cell r="CK552">
            <v>0</v>
          </cell>
          <cell r="CL552">
            <v>0</v>
          </cell>
          <cell r="CM552">
            <v>0</v>
          </cell>
          <cell r="CN552">
            <v>0</v>
          </cell>
          <cell r="CO552">
            <v>0</v>
          </cell>
          <cell r="CP552">
            <v>3</v>
          </cell>
          <cell r="CQ552">
            <v>2</v>
          </cell>
          <cell r="CR552">
            <v>0</v>
          </cell>
          <cell r="CS552">
            <v>0</v>
          </cell>
          <cell r="CT552">
            <v>0</v>
          </cell>
          <cell r="CU552">
            <v>3</v>
          </cell>
          <cell r="CV552">
            <v>2</v>
          </cell>
          <cell r="CW552">
            <v>0</v>
          </cell>
          <cell r="CX552">
            <v>0</v>
          </cell>
          <cell r="CY552">
            <v>5</v>
          </cell>
          <cell r="CZ552">
            <v>5</v>
          </cell>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v>1</v>
          </cell>
          <cell r="EM552">
            <v>0.25</v>
          </cell>
          <cell r="EN552">
            <v>0.05</v>
          </cell>
          <cell r="EO552">
            <v>165000</v>
          </cell>
          <cell r="EP552">
            <v>165000</v>
          </cell>
          <cell r="EQ552">
            <v>4</v>
          </cell>
          <cell r="ER552">
            <v>1.1000000000000001</v>
          </cell>
          <cell r="ES552">
            <v>1.45</v>
          </cell>
          <cell r="ET552">
            <v>560000</v>
          </cell>
          <cell r="EU552">
            <v>450000</v>
          </cell>
          <cell r="EV552"/>
          <cell r="EW552"/>
          <cell r="EX552"/>
          <cell r="EY552"/>
          <cell r="EZ552"/>
          <cell r="FA552"/>
          <cell r="FB552"/>
          <cell r="FC552"/>
          <cell r="FD552"/>
          <cell r="FE552"/>
          <cell r="FF552"/>
          <cell r="FG552"/>
          <cell r="FH552"/>
          <cell r="FI552"/>
          <cell r="FJ552"/>
          <cell r="FK552"/>
          <cell r="FL552"/>
          <cell r="FM552"/>
          <cell r="FN552"/>
          <cell r="FO552"/>
          <cell r="FP552">
            <v>1</v>
          </cell>
          <cell r="FQ552">
            <v>7.0000000000000007E-2</v>
          </cell>
          <cell r="FR552">
            <v>7.0000000000000007E-2</v>
          </cell>
          <cell r="FS552">
            <v>56000</v>
          </cell>
          <cell r="FT552">
            <v>56000</v>
          </cell>
          <cell r="FU552"/>
          <cell r="FV552"/>
          <cell r="FW552"/>
          <cell r="FX552"/>
          <cell r="FY552"/>
          <cell r="FZ552"/>
          <cell r="GA552"/>
          <cell r="GB552"/>
          <cell r="GC552"/>
          <cell r="GD552"/>
          <cell r="GE552"/>
          <cell r="GF552"/>
          <cell r="GG552"/>
          <cell r="GH552"/>
          <cell r="GI552"/>
          <cell r="GJ552"/>
          <cell r="GK552"/>
          <cell r="GL552"/>
          <cell r="GM552">
            <v>1</v>
          </cell>
          <cell r="GN552">
            <v>0.15</v>
          </cell>
          <cell r="GO552">
            <v>12</v>
          </cell>
          <cell r="GP552">
            <v>0.15</v>
          </cell>
          <cell r="GQ552">
            <v>70000</v>
          </cell>
          <cell r="GR552">
            <v>0</v>
          </cell>
          <cell r="GS552"/>
          <cell r="GT552"/>
          <cell r="GU552"/>
          <cell r="GV552"/>
          <cell r="GW552"/>
          <cell r="GX552"/>
          <cell r="GY552"/>
          <cell r="GZ552"/>
          <cell r="HA552"/>
          <cell r="HB552"/>
          <cell r="HC552"/>
          <cell r="HD552"/>
          <cell r="HE552"/>
          <cell r="HF552"/>
          <cell r="HG552"/>
          <cell r="HH552"/>
          <cell r="HI552"/>
          <cell r="HJ552"/>
          <cell r="HK552"/>
          <cell r="HL552"/>
          <cell r="HM552"/>
          <cell r="HN552"/>
          <cell r="HO552"/>
          <cell r="HP552"/>
          <cell r="HQ552"/>
          <cell r="HR552"/>
          <cell r="HS552"/>
          <cell r="HT552"/>
          <cell r="HU552"/>
          <cell r="HV552"/>
          <cell r="HW552"/>
          <cell r="HX552"/>
          <cell r="HY552"/>
          <cell r="HZ552"/>
          <cell r="IA552"/>
          <cell r="IB552"/>
          <cell r="IC552"/>
          <cell r="ID552"/>
          <cell r="IE552"/>
          <cell r="IF552"/>
          <cell r="IG552"/>
          <cell r="IH552"/>
          <cell r="II552"/>
          <cell r="IJ552"/>
          <cell r="IK552"/>
          <cell r="IL552"/>
          <cell r="IM552"/>
          <cell r="IN552"/>
          <cell r="IO552"/>
          <cell r="IP552"/>
          <cell r="IQ552"/>
          <cell r="IR552"/>
          <cell r="IS552"/>
          <cell r="IT552"/>
          <cell r="IU552"/>
          <cell r="IV552"/>
          <cell r="IW552"/>
          <cell r="IX552"/>
          <cell r="IY552"/>
          <cell r="IZ552"/>
          <cell r="JA552"/>
          <cell r="JB552"/>
          <cell r="JC552"/>
          <cell r="JD552"/>
          <cell r="JE552"/>
          <cell r="JF552"/>
          <cell r="JG552"/>
          <cell r="JH552"/>
          <cell r="JI552"/>
          <cell r="JJ552"/>
          <cell r="JK552"/>
          <cell r="JL552"/>
          <cell r="JM552"/>
          <cell r="JN552"/>
          <cell r="JO552"/>
          <cell r="JP552"/>
          <cell r="JQ552"/>
          <cell r="JR552"/>
          <cell r="JS552"/>
          <cell r="JT552"/>
          <cell r="JU552"/>
          <cell r="JV552"/>
          <cell r="JW552"/>
          <cell r="JX552"/>
          <cell r="JY552"/>
          <cell r="JZ552"/>
          <cell r="KA552"/>
          <cell r="KB552"/>
          <cell r="KC552"/>
          <cell r="KD552"/>
          <cell r="KE552"/>
          <cell r="KF552"/>
          <cell r="KG552"/>
          <cell r="KH552">
            <v>0</v>
          </cell>
          <cell r="KI552"/>
          <cell r="KJ552">
            <v>1.35</v>
          </cell>
          <cell r="KK552">
            <v>0.15</v>
          </cell>
          <cell r="KL552">
            <v>0</v>
          </cell>
          <cell r="KM552">
            <v>0</v>
          </cell>
          <cell r="KN552">
            <v>1.5</v>
          </cell>
          <cell r="KO552">
            <v>1.5</v>
          </cell>
          <cell r="KP552">
            <v>7.0000000000000007E-2</v>
          </cell>
          <cell r="KQ552">
            <v>1.57</v>
          </cell>
          <cell r="KR552">
            <v>781000</v>
          </cell>
          <cell r="KS552">
            <v>671000</v>
          </cell>
          <cell r="KT552">
            <v>671000</v>
          </cell>
          <cell r="KU552"/>
          <cell r="KV552"/>
          <cell r="KW552"/>
          <cell r="KX552">
            <v>70000</v>
          </cell>
          <cell r="KY552">
            <v>0</v>
          </cell>
          <cell r="KZ552">
            <v>0</v>
          </cell>
          <cell r="LA552"/>
          <cell r="LB552"/>
          <cell r="LC552"/>
          <cell r="LD552">
            <v>0</v>
          </cell>
          <cell r="LE552">
            <v>0</v>
          </cell>
          <cell r="LF552">
            <v>0</v>
          </cell>
          <cell r="LG552"/>
          <cell r="LH552"/>
          <cell r="LI552"/>
          <cell r="LJ552">
            <v>12000</v>
          </cell>
          <cell r="LK552">
            <v>0</v>
          </cell>
          <cell r="LL552">
            <v>0</v>
          </cell>
          <cell r="LM552"/>
          <cell r="LN552"/>
          <cell r="LO552"/>
          <cell r="LP552">
            <v>0</v>
          </cell>
          <cell r="LQ552">
            <v>0</v>
          </cell>
          <cell r="LR552">
            <v>0</v>
          </cell>
          <cell r="LS552"/>
          <cell r="LT552"/>
          <cell r="LU552"/>
          <cell r="LV552">
            <v>0</v>
          </cell>
          <cell r="LW552">
            <v>0</v>
          </cell>
          <cell r="LX552">
            <v>0</v>
          </cell>
          <cell r="LY552"/>
          <cell r="LZ552"/>
          <cell r="MA552"/>
          <cell r="MB552">
            <v>0</v>
          </cell>
          <cell r="MC552">
            <v>0</v>
          </cell>
          <cell r="MD552">
            <v>0</v>
          </cell>
          <cell r="ME552"/>
          <cell r="MF552"/>
          <cell r="MG552"/>
          <cell r="MH552">
            <v>1000</v>
          </cell>
          <cell r="MI552">
            <v>1000</v>
          </cell>
          <cell r="MJ552">
            <v>1000</v>
          </cell>
          <cell r="MK552"/>
          <cell r="ML552"/>
          <cell r="MM552"/>
          <cell r="MN552">
            <v>1000</v>
          </cell>
          <cell r="MO552">
            <v>0</v>
          </cell>
          <cell r="MP552">
            <v>0</v>
          </cell>
          <cell r="MQ552"/>
          <cell r="MR552"/>
          <cell r="MS552"/>
          <cell r="MT552">
            <v>5000</v>
          </cell>
          <cell r="MU552">
            <v>3000</v>
          </cell>
          <cell r="MV552">
            <v>3000</v>
          </cell>
          <cell r="MW552"/>
          <cell r="MX552"/>
          <cell r="MY552"/>
          <cell r="MZ552">
            <v>0</v>
          </cell>
          <cell r="NA552">
            <v>0</v>
          </cell>
          <cell r="NB552">
            <v>0</v>
          </cell>
          <cell r="NC552"/>
          <cell r="ND552"/>
          <cell r="NE552"/>
          <cell r="NF552">
            <v>4000</v>
          </cell>
          <cell r="NG552">
            <v>4000</v>
          </cell>
          <cell r="NH552" t="e">
            <v>#DIV/0!</v>
          </cell>
          <cell r="NI552">
            <v>2000</v>
          </cell>
          <cell r="NJ552">
            <v>0</v>
          </cell>
          <cell r="NK552">
            <v>0</v>
          </cell>
          <cell r="NL552"/>
          <cell r="NM552"/>
          <cell r="NN552"/>
          <cell r="NO552">
            <v>20000</v>
          </cell>
          <cell r="NP552">
            <v>10000</v>
          </cell>
          <cell r="NQ552">
            <v>10000</v>
          </cell>
          <cell r="NR552"/>
          <cell r="NS552"/>
          <cell r="NT552"/>
          <cell r="NU552">
            <v>0</v>
          </cell>
          <cell r="NV552">
            <v>0</v>
          </cell>
          <cell r="NW552">
            <v>0</v>
          </cell>
          <cell r="NX552"/>
          <cell r="NY552"/>
          <cell r="NZ552"/>
          <cell r="OA552">
            <v>10000</v>
          </cell>
          <cell r="OB552">
            <v>5000</v>
          </cell>
          <cell r="OC552">
            <v>5000</v>
          </cell>
          <cell r="OD552"/>
          <cell r="OE552"/>
          <cell r="OF552"/>
          <cell r="OG552">
            <v>0</v>
          </cell>
          <cell r="OH552">
            <v>0</v>
          </cell>
          <cell r="OI552">
            <v>0</v>
          </cell>
          <cell r="OJ552"/>
          <cell r="OK552"/>
          <cell r="OL552"/>
          <cell r="OM552">
            <v>1000</v>
          </cell>
          <cell r="ON552">
            <v>0</v>
          </cell>
          <cell r="OO552">
            <v>0</v>
          </cell>
          <cell r="OP552"/>
          <cell r="OQ552"/>
          <cell r="OR552"/>
          <cell r="OS552">
            <v>0</v>
          </cell>
          <cell r="OT552">
            <v>0</v>
          </cell>
          <cell r="OU552">
            <v>0</v>
          </cell>
          <cell r="OV552"/>
          <cell r="OW552"/>
          <cell r="OX552"/>
          <cell r="OY552">
            <v>0</v>
          </cell>
          <cell r="OZ552">
            <v>0</v>
          </cell>
          <cell r="PA552">
            <v>0</v>
          </cell>
          <cell r="PB552"/>
          <cell r="PC552"/>
          <cell r="PD552"/>
          <cell r="PE552">
            <v>8000</v>
          </cell>
          <cell r="PF552">
            <v>5000</v>
          </cell>
          <cell r="PG552">
            <v>5000</v>
          </cell>
          <cell r="PH552"/>
          <cell r="PI552"/>
          <cell r="PJ552"/>
          <cell r="PK552">
            <v>0</v>
          </cell>
          <cell r="PL552">
            <v>0</v>
          </cell>
          <cell r="PM552">
            <v>0</v>
          </cell>
          <cell r="PN552"/>
          <cell r="PO552"/>
          <cell r="PP552"/>
          <cell r="PQ552">
            <v>110000</v>
          </cell>
          <cell r="PR552">
            <v>76000</v>
          </cell>
          <cell r="PS552">
            <v>76000</v>
          </cell>
          <cell r="PT552"/>
          <cell r="PU552"/>
          <cell r="PV552"/>
          <cell r="PW552">
            <v>1021000</v>
          </cell>
          <cell r="PX552">
            <v>771000</v>
          </cell>
          <cell r="PY552">
            <v>771000</v>
          </cell>
          <cell r="PZ552">
            <v>100</v>
          </cell>
          <cell r="QA552">
            <v>1021000</v>
          </cell>
          <cell r="QB552">
            <v>771000</v>
          </cell>
          <cell r="QC552">
            <v>100</v>
          </cell>
          <cell r="QD552"/>
          <cell r="QE552">
            <v>0</v>
          </cell>
          <cell r="QF552">
            <v>108900</v>
          </cell>
          <cell r="QG552">
            <v>493000</v>
          </cell>
          <cell r="QH552">
            <v>589000</v>
          </cell>
          <cell r="QI552">
            <v>771000</v>
          </cell>
          <cell r="QJ552">
            <v>0</v>
          </cell>
          <cell r="QK552">
            <v>0</v>
          </cell>
          <cell r="QL552">
            <v>0</v>
          </cell>
          <cell r="QM552">
            <v>0</v>
          </cell>
          <cell r="QN552">
            <v>0</v>
          </cell>
          <cell r="QO552">
            <v>0</v>
          </cell>
          <cell r="QP552">
            <v>0</v>
          </cell>
          <cell r="QQ552">
            <v>0</v>
          </cell>
          <cell r="QR552">
            <v>0</v>
          </cell>
          <cell r="QS552">
            <v>74637</v>
          </cell>
          <cell r="QT552">
            <v>70000</v>
          </cell>
          <cell r="QU552">
            <v>110000</v>
          </cell>
          <cell r="QV552"/>
          <cell r="QW552">
            <v>0</v>
          </cell>
          <cell r="QX552">
            <v>0</v>
          </cell>
          <cell r="QY552">
            <v>0</v>
          </cell>
          <cell r="QZ552"/>
          <cell r="RA552">
            <v>55315</v>
          </cell>
          <cell r="RB552">
            <v>76266</v>
          </cell>
          <cell r="RC552">
            <v>0</v>
          </cell>
          <cell r="RD552">
            <v>43000</v>
          </cell>
          <cell r="RE552">
            <v>40000</v>
          </cell>
          <cell r="RF552">
            <v>40000</v>
          </cell>
          <cell r="RG552">
            <v>97000</v>
          </cell>
          <cell r="RH552">
            <v>97000</v>
          </cell>
          <cell r="RI552">
            <v>100000</v>
          </cell>
          <cell r="RJ552"/>
          <cell r="RK552"/>
          <cell r="RL552"/>
          <cell r="RM552"/>
          <cell r="RN552"/>
          <cell r="RO552"/>
          <cell r="RP552">
            <v>14.641288433382138</v>
          </cell>
          <cell r="RQ552"/>
          <cell r="RR552"/>
          <cell r="RS552"/>
          <cell r="RT552">
            <v>0</v>
          </cell>
          <cell r="RU552"/>
          <cell r="RV552"/>
          <cell r="RW552"/>
          <cell r="RX552" t="str">
            <v>N</v>
          </cell>
          <cell r="RY552"/>
          <cell r="RZ552">
            <v>771000</v>
          </cell>
          <cell r="SA552">
            <v>771000</v>
          </cell>
          <cell r="SB552">
            <v>583000</v>
          </cell>
          <cell r="SC552">
            <v>188000</v>
          </cell>
          <cell r="SD552">
            <v>0</v>
          </cell>
          <cell r="SE552"/>
          <cell r="SF552"/>
          <cell r="SG552"/>
          <cell r="SH552"/>
          <cell r="SI552"/>
          <cell r="SJ552">
            <v>1.5</v>
          </cell>
          <cell r="SK552"/>
          <cell r="SL552"/>
          <cell r="SM552">
            <v>1.5</v>
          </cell>
          <cell r="SN552"/>
          <cell r="SO552"/>
          <cell r="SP552"/>
          <cell r="SQ552"/>
          <cell r="SR552"/>
          <cell r="SS552">
            <v>100</v>
          </cell>
          <cell r="ST552">
            <v>0</v>
          </cell>
          <cell r="SU552"/>
          <cell r="SV552">
            <v>931000</v>
          </cell>
          <cell r="SW552"/>
          <cell r="SX552">
            <v>1.0966702470461869</v>
          </cell>
          <cell r="SY552">
            <v>1827000</v>
          </cell>
          <cell r="SZ552">
            <v>1827000</v>
          </cell>
          <cell r="TA552" t="str">
            <v>ok</v>
          </cell>
          <cell r="TB552">
            <v>0</v>
          </cell>
          <cell r="TC552" t="str">
            <v>OK</v>
          </cell>
          <cell r="TD552" t="str">
            <v xml:space="preserve"> -</v>
          </cell>
          <cell r="TE552" t="str">
            <v xml:space="preserve"> -</v>
          </cell>
          <cell r="TF552">
            <v>0</v>
          </cell>
          <cell r="TG552"/>
          <cell r="TH552" t="str">
            <v>ano</v>
          </cell>
          <cell r="TI552" t="str">
            <v xml:space="preserve"> -</v>
          </cell>
          <cell r="TJ552">
            <v>0</v>
          </cell>
          <cell r="TK552" t="str">
            <v xml:space="preserve"> -</v>
          </cell>
          <cell r="TL552">
            <v>0</v>
          </cell>
          <cell r="TM552">
            <v>0</v>
          </cell>
          <cell r="TN552">
            <v>0</v>
          </cell>
          <cell r="TO552" t="str">
            <v xml:space="preserve"> -</v>
          </cell>
          <cell r="TP552">
            <v>0</v>
          </cell>
          <cell r="TQ552">
            <v>0</v>
          </cell>
          <cell r="TR552" t="str">
            <v xml:space="preserve"> -</v>
          </cell>
          <cell r="TS552">
            <v>542000</v>
          </cell>
          <cell r="TT552">
            <v>47000</v>
          </cell>
          <cell r="TU552">
            <v>0</v>
          </cell>
          <cell r="TV552">
            <v>589000</v>
          </cell>
          <cell r="TW552"/>
          <cell r="TX552"/>
          <cell r="TY552">
            <v>589000</v>
          </cell>
          <cell r="TZ552"/>
          <cell r="UA552"/>
          <cell r="UB552">
            <v>0</v>
          </cell>
          <cell r="UC552"/>
          <cell r="UD552"/>
          <cell r="UE552">
            <v>589000</v>
          </cell>
          <cell r="UF552">
            <v>589000</v>
          </cell>
          <cell r="UG552">
            <v>3</v>
          </cell>
          <cell r="UH552">
            <v>583110</v>
          </cell>
          <cell r="UI552">
            <v>583110</v>
          </cell>
          <cell r="UJ552"/>
          <cell r="UK552"/>
          <cell r="UL552"/>
          <cell r="UM552"/>
          <cell r="UN552"/>
          <cell r="UO552"/>
          <cell r="UP552">
            <v>583110</v>
          </cell>
          <cell r="UQ552">
            <v>583110</v>
          </cell>
          <cell r="UR552">
            <v>583110</v>
          </cell>
          <cell r="US552">
            <v>583000</v>
          </cell>
          <cell r="UT552">
            <v>583000</v>
          </cell>
          <cell r="UU552">
            <v>188000</v>
          </cell>
          <cell r="UV552">
            <v>771000</v>
          </cell>
          <cell r="UW552">
            <v>771000</v>
          </cell>
          <cell r="UX552">
            <v>118418.37385812392</v>
          </cell>
          <cell r="UY552">
            <v>118418.37385812392</v>
          </cell>
          <cell r="UZ552">
            <v>118418</v>
          </cell>
          <cell r="VA552">
            <v>118418</v>
          </cell>
          <cell r="VB552">
            <v>59209.186929061958</v>
          </cell>
          <cell r="VC552">
            <v>59209.186929061958</v>
          </cell>
          <cell r="VD552">
            <v>59209</v>
          </cell>
          <cell r="VE552">
            <v>59209</v>
          </cell>
          <cell r="VF552">
            <v>405373</v>
          </cell>
          <cell r="VG552">
            <v>671000</v>
          </cell>
          <cell r="VH552">
            <v>100000</v>
          </cell>
          <cell r="VI552">
            <v>771000</v>
          </cell>
          <cell r="VJ552">
            <v>0</v>
          </cell>
          <cell r="VK552">
            <v>188000</v>
          </cell>
          <cell r="VL552">
            <v>0</v>
          </cell>
          <cell r="VM552" t="str">
            <v>číslo smlouvy 06909/2020/SOC ze dne 26. 10. 2020</v>
          </cell>
          <cell r="VN552">
            <v>188000</v>
          </cell>
          <cell r="VO552">
            <v>6000</v>
          </cell>
          <cell r="VP552">
            <v>98.981324278438038</v>
          </cell>
          <cell r="VQ552">
            <v>177627</v>
          </cell>
          <cell r="VR552">
            <v>44663</v>
          </cell>
          <cell r="VS552"/>
          <cell r="VT552"/>
          <cell r="VU552"/>
          <cell r="VV552">
            <v>405373</v>
          </cell>
          <cell r="VW552">
            <v>44713</v>
          </cell>
          <cell r="VX552">
            <v>136000</v>
          </cell>
          <cell r="VY552">
            <v>136000</v>
          </cell>
          <cell r="VZ552">
            <v>0</v>
          </cell>
          <cell r="WA552"/>
          <cell r="WB552">
            <v>136000</v>
          </cell>
          <cell r="WC552">
            <v>0</v>
          </cell>
          <cell r="WD552">
            <v>3</v>
          </cell>
          <cell r="WE552">
            <v>110770</v>
          </cell>
          <cell r="WF552">
            <v>110770</v>
          </cell>
          <cell r="WG552"/>
          <cell r="WH552">
            <v>4000</v>
          </cell>
          <cell r="WI552"/>
          <cell r="WJ552"/>
          <cell r="WK552"/>
          <cell r="WL552"/>
          <cell r="WM552"/>
          <cell r="WN552">
            <v>114770</v>
          </cell>
          <cell r="WO552">
            <v>114770</v>
          </cell>
          <cell r="WP552">
            <v>114000</v>
          </cell>
          <cell r="WQ552">
            <v>114000</v>
          </cell>
          <cell r="WR552">
            <v>20221.981020362862</v>
          </cell>
          <cell r="WS552">
            <v>93778.018979637141</v>
          </cell>
          <cell r="WT552">
            <v>20221.981020362862</v>
          </cell>
          <cell r="WU552">
            <v>93778.018979637141</v>
          </cell>
          <cell r="WV552">
            <v>20222</v>
          </cell>
          <cell r="WW552">
            <v>93778</v>
          </cell>
          <cell r="WX552">
            <v>20222</v>
          </cell>
          <cell r="WY552">
            <v>93778</v>
          </cell>
          <cell r="WZ552">
            <v>1.8979637137817917E-2</v>
          </cell>
          <cell r="XA552">
            <v>-1.8979637141455896E-2</v>
          </cell>
          <cell r="XB552"/>
          <cell r="XC552">
            <v>20222</v>
          </cell>
          <cell r="XD552">
            <v>114000</v>
          </cell>
          <cell r="XE552">
            <v>22000</v>
          </cell>
          <cell r="XF552">
            <v>19.554030874785592</v>
          </cell>
          <cell r="XG552"/>
          <cell r="XH552">
            <v>114000</v>
          </cell>
          <cell r="XI552">
            <v>70000</v>
          </cell>
          <cell r="XJ552">
            <v>110000</v>
          </cell>
          <cell r="XK552">
            <v>110000</v>
          </cell>
          <cell r="XL552">
            <v>40000</v>
          </cell>
          <cell r="XM552">
            <v>0</v>
          </cell>
          <cell r="XN552">
            <v>40000</v>
          </cell>
          <cell r="XO552">
            <v>0</v>
          </cell>
          <cell r="XP552">
            <v>0</v>
          </cell>
          <cell r="XQ552"/>
          <cell r="XR552" t="e">
            <v>#DIV/0!</v>
          </cell>
          <cell r="XS552"/>
          <cell r="XT552"/>
          <cell r="XU552"/>
          <cell r="XV552"/>
          <cell r="XW552"/>
          <cell r="XX552"/>
          <cell r="XY552">
            <v>106770</v>
          </cell>
        </row>
        <row r="553">
          <cell r="A553">
            <v>6498762</v>
          </cell>
          <cell r="B553" t="str">
            <v>NNO</v>
          </cell>
          <cell r="C553">
            <v>1</v>
          </cell>
          <cell r="D553" t="str">
            <v>Slezská diakonie</v>
          </cell>
          <cell r="E553">
            <v>65468562</v>
          </cell>
          <cell r="F553" t="str">
            <v xml:space="preserve">Na Nivách 259/7
Český Těšín
737 01 Český Těšín 1
</v>
          </cell>
          <cell r="G553" t="str">
            <v>Církve a náboženské společnosti</v>
          </cell>
          <cell r="H553" t="str">
            <v>chráněné bydlení</v>
          </cell>
          <cell r="I553" t="str">
            <v>sociální péče</v>
          </cell>
          <cell r="J553" t="str">
            <v>ARCHA Ostrava, chráněné bydlení</v>
          </cell>
          <cell r="K553">
            <v>40909</v>
          </cell>
          <cell r="L553"/>
          <cell r="M553" t="str">
            <v>N</v>
          </cell>
          <cell r="N553" t="str">
            <v>• počet klientů: 9</v>
          </cell>
          <cell r="O553">
            <v>9</v>
          </cell>
          <cell r="P553"/>
          <cell r="Q553">
            <v>10</v>
          </cell>
          <cell r="R553">
            <v>11</v>
          </cell>
          <cell r="S553">
            <v>9</v>
          </cell>
          <cell r="T553"/>
          <cell r="U553"/>
          <cell r="V553"/>
          <cell r="W553"/>
          <cell r="X553"/>
          <cell r="Y553"/>
          <cell r="Z553"/>
          <cell r="AA553"/>
          <cell r="AB553"/>
          <cell r="AC553"/>
          <cell r="AD553"/>
          <cell r="AE553"/>
          <cell r="AF553"/>
          <cell r="AG553"/>
          <cell r="AH553"/>
          <cell r="AI553"/>
          <cell r="AJ553"/>
          <cell r="AK553"/>
          <cell r="AL553"/>
          <cell r="AM553"/>
          <cell r="AN553"/>
          <cell r="AO553"/>
          <cell r="AP553"/>
          <cell r="AQ553"/>
          <cell r="AR553"/>
          <cell r="AS553"/>
          <cell r="AT553"/>
          <cell r="AU553"/>
          <cell r="AV553"/>
          <cell r="AW553"/>
          <cell r="AX553"/>
          <cell r="AY553"/>
          <cell r="AZ553"/>
          <cell r="BA553"/>
          <cell r="BB553"/>
          <cell r="BC553"/>
          <cell r="BD553"/>
          <cell r="BE553"/>
          <cell r="BF553"/>
          <cell r="BG553"/>
          <cell r="BH553"/>
          <cell r="BI553"/>
          <cell r="BJ553"/>
          <cell r="BK553"/>
          <cell r="BL553"/>
          <cell r="BM553" t="str">
            <v>• 13. osoby s kombinovaným postižením
• 14. osoby s mentálním postižením</v>
          </cell>
          <cell r="BN553" t="str">
            <v>osoby s kombinovaným postižením</v>
          </cell>
          <cell r="BO553" t="str">
            <v>• dorost (16 – 18 let)
• mladí dospělí (19 – 26 let)
• dospělí (27 – 64 let)
• mladší senioři (65 – 80 let)
• starší senioři (nad 80 let)</v>
          </cell>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v>0</v>
          </cell>
          <cell r="DC553">
            <v>0</v>
          </cell>
          <cell r="DD553">
            <v>0</v>
          </cell>
          <cell r="DE553">
            <v>0</v>
          </cell>
          <cell r="DF553">
            <v>0</v>
          </cell>
          <cell r="DG553">
            <v>6</v>
          </cell>
          <cell r="DH553">
            <v>3</v>
          </cell>
          <cell r="DI553">
            <v>1</v>
          </cell>
          <cell r="DJ553">
            <v>0</v>
          </cell>
          <cell r="DK553">
            <v>1</v>
          </cell>
          <cell r="DL553">
            <v>6</v>
          </cell>
          <cell r="DM553">
            <v>3</v>
          </cell>
          <cell r="DN553">
            <v>1</v>
          </cell>
          <cell r="DO553">
            <v>0</v>
          </cell>
          <cell r="DP553">
            <v>1</v>
          </cell>
          <cell r="DQ553">
            <v>0</v>
          </cell>
          <cell r="DR553">
            <v>11</v>
          </cell>
          <cell r="DS553">
            <v>11</v>
          </cell>
          <cell r="DT553">
            <v>0</v>
          </cell>
          <cell r="DU553">
            <v>0</v>
          </cell>
          <cell r="DV553">
            <v>0</v>
          </cell>
          <cell r="DW553">
            <v>0</v>
          </cell>
          <cell r="DX553">
            <v>0</v>
          </cell>
          <cell r="DY553">
            <v>5</v>
          </cell>
          <cell r="DZ553">
            <v>2</v>
          </cell>
          <cell r="EA553">
            <v>1</v>
          </cell>
          <cell r="EB553">
            <v>0</v>
          </cell>
          <cell r="EC553">
            <v>1</v>
          </cell>
          <cell r="ED553">
            <v>5</v>
          </cell>
          <cell r="EE553">
            <v>2</v>
          </cell>
          <cell r="EF553">
            <v>1</v>
          </cell>
          <cell r="EG553">
            <v>0</v>
          </cell>
          <cell r="EH553">
            <v>1</v>
          </cell>
          <cell r="EI553">
            <v>0</v>
          </cell>
          <cell r="EJ553">
            <v>9</v>
          </cell>
          <cell r="EK553">
            <v>9</v>
          </cell>
          <cell r="EL553">
            <v>2</v>
          </cell>
          <cell r="EM553">
            <v>1.2</v>
          </cell>
          <cell r="EN553">
            <v>1.2</v>
          </cell>
          <cell r="EO553">
            <v>823204</v>
          </cell>
          <cell r="EP553">
            <v>500000</v>
          </cell>
          <cell r="EQ553">
            <v>3</v>
          </cell>
          <cell r="ER553">
            <v>2.1</v>
          </cell>
          <cell r="ES553">
            <v>2.1</v>
          </cell>
          <cell r="ET553">
            <v>1081201</v>
          </cell>
          <cell r="EU553">
            <v>744700</v>
          </cell>
          <cell r="EV553"/>
          <cell r="EW553"/>
          <cell r="EX553"/>
          <cell r="EY553"/>
          <cell r="EZ553"/>
          <cell r="FA553"/>
          <cell r="FB553"/>
          <cell r="FC553"/>
          <cell r="FD553"/>
          <cell r="FE553"/>
          <cell r="FF553"/>
          <cell r="FG553"/>
          <cell r="FH553"/>
          <cell r="FI553"/>
          <cell r="FJ553"/>
          <cell r="FK553"/>
          <cell r="FL553"/>
          <cell r="FM553"/>
          <cell r="FN553"/>
          <cell r="FO553"/>
          <cell r="FP553">
            <v>1</v>
          </cell>
          <cell r="FQ553">
            <v>0.3</v>
          </cell>
          <cell r="FR553">
            <v>0.3</v>
          </cell>
          <cell r="FS553">
            <v>230595</v>
          </cell>
          <cell r="FT553">
            <v>130000</v>
          </cell>
          <cell r="FU553"/>
          <cell r="FV553"/>
          <cell r="FW553"/>
          <cell r="FX553"/>
          <cell r="FY553"/>
          <cell r="FZ553"/>
          <cell r="GA553">
            <v>1</v>
          </cell>
          <cell r="GB553">
            <v>0.2</v>
          </cell>
          <cell r="GC553">
            <v>12</v>
          </cell>
          <cell r="GD553">
            <v>0.2</v>
          </cell>
          <cell r="GE553">
            <v>103015</v>
          </cell>
          <cell r="GF553">
            <v>103015</v>
          </cell>
          <cell r="GG553"/>
          <cell r="GH553"/>
          <cell r="GI553"/>
          <cell r="GJ553"/>
          <cell r="GK553"/>
          <cell r="GL553"/>
          <cell r="GM553"/>
          <cell r="GN553"/>
          <cell r="GO553"/>
          <cell r="GP553"/>
          <cell r="GQ553"/>
          <cell r="GR553"/>
          <cell r="GS553"/>
          <cell r="GT553"/>
          <cell r="GU553"/>
          <cell r="GV553"/>
          <cell r="GW553"/>
          <cell r="GX553"/>
          <cell r="GY553"/>
          <cell r="GZ553"/>
          <cell r="HA553"/>
          <cell r="HB553"/>
          <cell r="HC553"/>
          <cell r="HD553"/>
          <cell r="HE553"/>
          <cell r="HF553"/>
          <cell r="HG553"/>
          <cell r="HH553"/>
          <cell r="HI553"/>
          <cell r="HJ553"/>
          <cell r="HK553"/>
          <cell r="HL553"/>
          <cell r="HM553"/>
          <cell r="HN553"/>
          <cell r="HO553"/>
          <cell r="HP553"/>
          <cell r="HQ553"/>
          <cell r="HR553"/>
          <cell r="HS553"/>
          <cell r="HT553"/>
          <cell r="HU553"/>
          <cell r="HV553"/>
          <cell r="HW553"/>
          <cell r="HX553"/>
          <cell r="HY553"/>
          <cell r="HZ553"/>
          <cell r="IA553"/>
          <cell r="IB553"/>
          <cell r="IC553"/>
          <cell r="ID553"/>
          <cell r="IE553"/>
          <cell r="IF553"/>
          <cell r="IG553"/>
          <cell r="IH553"/>
          <cell r="II553">
            <v>1</v>
          </cell>
          <cell r="IJ553">
            <v>0.4</v>
          </cell>
          <cell r="IK553">
            <v>12</v>
          </cell>
          <cell r="IL553">
            <v>0.4</v>
          </cell>
          <cell r="IM553">
            <v>167985</v>
          </cell>
          <cell r="IN553">
            <v>167985</v>
          </cell>
          <cell r="IO553"/>
          <cell r="IP553"/>
          <cell r="IQ553"/>
          <cell r="IR553"/>
          <cell r="IS553"/>
          <cell r="IT553">
            <v>2</v>
          </cell>
          <cell r="IU553">
            <v>40</v>
          </cell>
          <cell r="IV553">
            <v>1.9E-2</v>
          </cell>
          <cell r="IW553">
            <v>7000</v>
          </cell>
          <cell r="IX553">
            <v>7000</v>
          </cell>
          <cell r="IY553"/>
          <cell r="IZ553"/>
          <cell r="JA553"/>
          <cell r="JB553"/>
          <cell r="JC553"/>
          <cell r="JD553"/>
          <cell r="JE553"/>
          <cell r="JF553"/>
          <cell r="JG553"/>
          <cell r="JH553"/>
          <cell r="JI553"/>
          <cell r="JJ553"/>
          <cell r="JK553"/>
          <cell r="JL553"/>
          <cell r="JM553"/>
          <cell r="JN553"/>
          <cell r="JO553"/>
          <cell r="JP553"/>
          <cell r="JQ553"/>
          <cell r="JR553"/>
          <cell r="JS553"/>
          <cell r="JT553"/>
          <cell r="JU553"/>
          <cell r="JV553"/>
          <cell r="JW553"/>
          <cell r="JX553"/>
          <cell r="JY553"/>
          <cell r="JZ553"/>
          <cell r="KA553"/>
          <cell r="KB553"/>
          <cell r="KC553"/>
          <cell r="KD553"/>
          <cell r="KE553"/>
          <cell r="KF553"/>
          <cell r="KG553"/>
          <cell r="KH553">
            <v>0</v>
          </cell>
          <cell r="KI553"/>
          <cell r="KJ553">
            <v>3.3</v>
          </cell>
          <cell r="KK553">
            <v>0.2</v>
          </cell>
          <cell r="KL553">
            <v>0</v>
          </cell>
          <cell r="KM553">
            <v>0</v>
          </cell>
          <cell r="KN553">
            <v>3.5</v>
          </cell>
          <cell r="KO553">
            <v>3.5</v>
          </cell>
          <cell r="KP553">
            <v>0.71899999999999997</v>
          </cell>
          <cell r="KQ553">
            <v>4.2190000000000003</v>
          </cell>
          <cell r="KR553">
            <v>2135000</v>
          </cell>
          <cell r="KS553">
            <v>1374700</v>
          </cell>
          <cell r="KT553">
            <v>1374700</v>
          </cell>
          <cell r="KU553"/>
          <cell r="KV553"/>
          <cell r="KW553"/>
          <cell r="KX553">
            <v>271000</v>
          </cell>
          <cell r="KY553">
            <v>271000</v>
          </cell>
          <cell r="KZ553">
            <v>271000</v>
          </cell>
          <cell r="LA553"/>
          <cell r="LB553"/>
          <cell r="LC553"/>
          <cell r="LD553">
            <v>7000</v>
          </cell>
          <cell r="LE553">
            <v>7000</v>
          </cell>
          <cell r="LF553">
            <v>7000</v>
          </cell>
          <cell r="LG553"/>
          <cell r="LH553"/>
          <cell r="LI553"/>
          <cell r="LJ553">
            <v>55600</v>
          </cell>
          <cell r="LK553">
            <v>5300</v>
          </cell>
          <cell r="LL553">
            <v>5300</v>
          </cell>
          <cell r="LM553"/>
          <cell r="LN553"/>
          <cell r="LO553"/>
          <cell r="LP553">
            <v>0</v>
          </cell>
          <cell r="LQ553">
            <v>0</v>
          </cell>
          <cell r="LR553">
            <v>0</v>
          </cell>
          <cell r="LS553"/>
          <cell r="LT553"/>
          <cell r="LU553"/>
          <cell r="LV553">
            <v>0</v>
          </cell>
          <cell r="LW553">
            <v>0</v>
          </cell>
          <cell r="LX553">
            <v>0</v>
          </cell>
          <cell r="LY553"/>
          <cell r="LZ553"/>
          <cell r="MA553"/>
          <cell r="MB553">
            <v>300000</v>
          </cell>
          <cell r="MC553">
            <v>0</v>
          </cell>
          <cell r="MD553">
            <v>0</v>
          </cell>
          <cell r="ME553"/>
          <cell r="MF553"/>
          <cell r="MG553"/>
          <cell r="MH553">
            <v>12000</v>
          </cell>
          <cell r="MI553">
            <v>12000</v>
          </cell>
          <cell r="MJ553">
            <v>12000</v>
          </cell>
          <cell r="MK553"/>
          <cell r="ML553"/>
          <cell r="MM553"/>
          <cell r="MN553">
            <v>6500</v>
          </cell>
          <cell r="MO553">
            <v>6500</v>
          </cell>
          <cell r="MP553">
            <v>6500</v>
          </cell>
          <cell r="MQ553"/>
          <cell r="MR553"/>
          <cell r="MS553"/>
          <cell r="MT553">
            <v>50000</v>
          </cell>
          <cell r="MU553">
            <v>45000</v>
          </cell>
          <cell r="MV553">
            <v>45000</v>
          </cell>
          <cell r="MW553"/>
          <cell r="MX553"/>
          <cell r="MY553"/>
          <cell r="MZ553">
            <v>158000</v>
          </cell>
          <cell r="NA553">
            <v>36300</v>
          </cell>
          <cell r="NB553">
            <v>36300</v>
          </cell>
          <cell r="NC553"/>
          <cell r="ND553"/>
          <cell r="NE553"/>
          <cell r="NF553" t="e">
            <v>#N/A</v>
          </cell>
          <cell r="NG553" t="e">
            <v>#N/A</v>
          </cell>
          <cell r="NH553" t="e">
            <v>#N/A</v>
          </cell>
          <cell r="NI553">
            <v>10000</v>
          </cell>
          <cell r="NJ553">
            <v>10000</v>
          </cell>
          <cell r="NK553">
            <v>10000</v>
          </cell>
          <cell r="NL553"/>
          <cell r="NM553"/>
          <cell r="NN553"/>
          <cell r="NO553">
            <v>230000</v>
          </cell>
          <cell r="NP553">
            <v>50000</v>
          </cell>
          <cell r="NQ553">
            <v>50000</v>
          </cell>
          <cell r="NR553"/>
          <cell r="NS553"/>
          <cell r="NT553"/>
          <cell r="NU553">
            <v>0</v>
          </cell>
          <cell r="NV553">
            <v>0</v>
          </cell>
          <cell r="NW553">
            <v>0</v>
          </cell>
          <cell r="NX553"/>
          <cell r="NY553"/>
          <cell r="NZ553"/>
          <cell r="OA553">
            <v>18000</v>
          </cell>
          <cell r="OB553">
            <v>18000</v>
          </cell>
          <cell r="OC553">
            <v>18000</v>
          </cell>
          <cell r="OD553"/>
          <cell r="OE553"/>
          <cell r="OF553"/>
          <cell r="OG553">
            <v>45000</v>
          </cell>
          <cell r="OH553">
            <v>45000</v>
          </cell>
          <cell r="OI553">
            <v>45000</v>
          </cell>
          <cell r="OJ553"/>
          <cell r="OK553"/>
          <cell r="OL553"/>
          <cell r="OM553">
            <v>10000</v>
          </cell>
          <cell r="ON553">
            <v>10000</v>
          </cell>
          <cell r="OO553">
            <v>10000</v>
          </cell>
          <cell r="OP553"/>
          <cell r="OQ553"/>
          <cell r="OR553"/>
          <cell r="OS553">
            <v>0</v>
          </cell>
          <cell r="OT553">
            <v>0</v>
          </cell>
          <cell r="OU553">
            <v>0</v>
          </cell>
          <cell r="OV553"/>
          <cell r="OW553"/>
          <cell r="OX553"/>
          <cell r="OY553">
            <v>0</v>
          </cell>
          <cell r="OZ553">
            <v>0</v>
          </cell>
          <cell r="PA553">
            <v>0</v>
          </cell>
          <cell r="PB553"/>
          <cell r="PC553"/>
          <cell r="PD553"/>
          <cell r="PE553">
            <v>44200</v>
          </cell>
          <cell r="PF553">
            <v>28000</v>
          </cell>
          <cell r="PG553">
            <v>28000</v>
          </cell>
          <cell r="PH553"/>
          <cell r="PI553"/>
          <cell r="PJ553"/>
          <cell r="PK553">
            <v>5000</v>
          </cell>
          <cell r="PL553">
            <v>0</v>
          </cell>
          <cell r="PM553">
            <v>0</v>
          </cell>
          <cell r="PN553"/>
          <cell r="PO553"/>
          <cell r="PP553"/>
          <cell r="PQ553">
            <v>591700</v>
          </cell>
          <cell r="PR553">
            <v>338200</v>
          </cell>
          <cell r="PS553">
            <v>338200</v>
          </cell>
          <cell r="PT553"/>
          <cell r="PU553"/>
          <cell r="PV553"/>
          <cell r="PW553">
            <v>3949000</v>
          </cell>
          <cell r="PX553">
            <v>2257000</v>
          </cell>
          <cell r="PY553">
            <v>2257000</v>
          </cell>
          <cell r="PZ553">
            <v>100</v>
          </cell>
          <cell r="QA553">
            <v>3949000</v>
          </cell>
          <cell r="QB553">
            <v>2257000</v>
          </cell>
          <cell r="QC553">
            <v>100</v>
          </cell>
          <cell r="QD553"/>
          <cell r="QE553"/>
          <cell r="QF553">
            <v>432000</v>
          </cell>
          <cell r="QG553">
            <v>1426000</v>
          </cell>
          <cell r="QH553">
            <v>1682000</v>
          </cell>
          <cell r="QI553">
            <v>2257000</v>
          </cell>
          <cell r="QJ553">
            <v>0</v>
          </cell>
          <cell r="QK553">
            <v>0</v>
          </cell>
          <cell r="QL553">
            <v>0</v>
          </cell>
          <cell r="QM553">
            <v>0</v>
          </cell>
          <cell r="QN553">
            <v>0</v>
          </cell>
          <cell r="QO553">
            <v>0</v>
          </cell>
          <cell r="QP553">
            <v>0</v>
          </cell>
          <cell r="QQ553">
            <v>0</v>
          </cell>
          <cell r="QR553">
            <v>0</v>
          </cell>
          <cell r="QS553">
            <v>775425</v>
          </cell>
          <cell r="QT553">
            <v>750000</v>
          </cell>
          <cell r="QU553">
            <v>750000</v>
          </cell>
          <cell r="QV553"/>
          <cell r="QW553">
            <v>0</v>
          </cell>
          <cell r="QX553">
            <v>0</v>
          </cell>
          <cell r="QY553">
            <v>0</v>
          </cell>
          <cell r="QZ553"/>
          <cell r="RA553">
            <v>99783</v>
          </cell>
          <cell r="RB553">
            <v>236023</v>
          </cell>
          <cell r="RC553">
            <v>0</v>
          </cell>
          <cell r="RD553">
            <v>187000</v>
          </cell>
          <cell r="RE553">
            <v>175000</v>
          </cell>
          <cell r="RF553">
            <v>187000</v>
          </cell>
          <cell r="RG553">
            <v>750000</v>
          </cell>
          <cell r="RH553">
            <v>750000</v>
          </cell>
          <cell r="RI553">
            <v>750000</v>
          </cell>
          <cell r="RJ553"/>
          <cell r="RK553"/>
          <cell r="RL553"/>
          <cell r="RM553">
            <v>4448</v>
          </cell>
          <cell r="RN553">
            <v>4400</v>
          </cell>
          <cell r="RO553">
            <v>5000</v>
          </cell>
          <cell r="RP553">
            <v>30.838815789473685</v>
          </cell>
          <cell r="RQ553"/>
          <cell r="RR553"/>
          <cell r="RS553"/>
          <cell r="RT553">
            <v>0</v>
          </cell>
          <cell r="RU553"/>
          <cell r="RV553"/>
          <cell r="RW553"/>
          <cell r="RX553" t="str">
            <v>N</v>
          </cell>
          <cell r="RY553"/>
          <cell r="RZ553">
            <v>2257000</v>
          </cell>
          <cell r="SA553">
            <v>2257000</v>
          </cell>
          <cell r="SB553">
            <v>1682000</v>
          </cell>
          <cell r="SC553">
            <v>575000</v>
          </cell>
          <cell r="SD553">
            <v>0</v>
          </cell>
          <cell r="SE553"/>
          <cell r="SF553"/>
          <cell r="SG553"/>
          <cell r="SH553"/>
          <cell r="SI553"/>
          <cell r="SJ553"/>
          <cell r="SK553">
            <v>9</v>
          </cell>
          <cell r="SL553"/>
          <cell r="SM553"/>
          <cell r="SN553">
            <v>9</v>
          </cell>
          <cell r="SO553"/>
          <cell r="SP553"/>
          <cell r="SQ553"/>
          <cell r="SR553"/>
          <cell r="SS553"/>
          <cell r="ST553">
            <v>0</v>
          </cell>
          <cell r="SU553"/>
          <cell r="SV553">
            <v>3618000</v>
          </cell>
          <cell r="SW553"/>
          <cell r="SX553">
            <v>1.0914870093974571</v>
          </cell>
          <cell r="SY553">
            <v>5148000</v>
          </cell>
          <cell r="SZ553">
            <v>5148000</v>
          </cell>
          <cell r="TA553"/>
          <cell r="TB553">
            <v>0</v>
          </cell>
          <cell r="TC553" t="str">
            <v>OK</v>
          </cell>
          <cell r="TD553"/>
          <cell r="TE553"/>
          <cell r="TF553">
            <v>0</v>
          </cell>
          <cell r="TG553"/>
          <cell r="TH553"/>
          <cell r="TI553"/>
          <cell r="TJ553"/>
          <cell r="TK553"/>
          <cell r="TL553"/>
          <cell r="TM553">
            <v>0</v>
          </cell>
          <cell r="TN553">
            <v>0</v>
          </cell>
          <cell r="TO553">
            <v>0</v>
          </cell>
          <cell r="TP553">
            <v>45000</v>
          </cell>
          <cell r="TQ553">
            <v>45000</v>
          </cell>
          <cell r="TR553">
            <v>0</v>
          </cell>
          <cell r="TS553">
            <v>1597000</v>
          </cell>
          <cell r="TT553">
            <v>85000</v>
          </cell>
          <cell r="TU553">
            <v>0</v>
          </cell>
          <cell r="TV553">
            <v>1682000</v>
          </cell>
          <cell r="TW553"/>
          <cell r="TX553"/>
          <cell r="TY553">
            <v>1682000</v>
          </cell>
          <cell r="TZ553"/>
          <cell r="UA553"/>
          <cell r="UB553">
            <v>0</v>
          </cell>
          <cell r="UC553"/>
          <cell r="UD553"/>
          <cell r="UE553">
            <v>1682000</v>
          </cell>
          <cell r="UF553">
            <v>1682000</v>
          </cell>
          <cell r="UG553">
            <v>2</v>
          </cell>
          <cell r="UH553">
            <v>1682000</v>
          </cell>
          <cell r="UI553">
            <v>1682000</v>
          </cell>
          <cell r="UJ553"/>
          <cell r="UK553"/>
          <cell r="UL553"/>
          <cell r="UM553"/>
          <cell r="UN553"/>
          <cell r="UO553"/>
          <cell r="UP553">
            <v>1682000</v>
          </cell>
          <cell r="UQ553">
            <v>1682000</v>
          </cell>
          <cell r="UR553">
            <v>1682000</v>
          </cell>
          <cell r="US553">
            <v>1682000</v>
          </cell>
          <cell r="UT553">
            <v>1682000</v>
          </cell>
          <cell r="UU553">
            <v>575000</v>
          </cell>
          <cell r="UV553">
            <v>2257000</v>
          </cell>
          <cell r="UW553">
            <v>2257000</v>
          </cell>
          <cell r="UX553">
            <v>341646.148935445</v>
          </cell>
          <cell r="UY553">
            <v>341646.148935445</v>
          </cell>
          <cell r="UZ553">
            <v>341646</v>
          </cell>
          <cell r="VA553">
            <v>341646</v>
          </cell>
          <cell r="VB553">
            <v>170823.0744677225</v>
          </cell>
          <cell r="VC553">
            <v>170823.0744677225</v>
          </cell>
          <cell r="VD553">
            <v>170823</v>
          </cell>
          <cell r="VE553">
            <v>170823</v>
          </cell>
          <cell r="VF553">
            <v>1169531</v>
          </cell>
          <cell r="VG553">
            <v>1658000</v>
          </cell>
          <cell r="VH553">
            <v>599000</v>
          </cell>
          <cell r="VI553">
            <v>2257000</v>
          </cell>
          <cell r="VJ553">
            <v>0</v>
          </cell>
          <cell r="VK553">
            <v>575000</v>
          </cell>
          <cell r="VL553">
            <v>0</v>
          </cell>
          <cell r="VM553" t="str">
            <v>číslo smlouvy 06909/2020/SOC ze dne 26. 10. 2020</v>
          </cell>
          <cell r="VN553">
            <v>575000</v>
          </cell>
          <cell r="VO553">
            <v>0</v>
          </cell>
          <cell r="VP553">
            <v>100</v>
          </cell>
          <cell r="VQ553">
            <v>512469</v>
          </cell>
          <cell r="VR553">
            <v>44663</v>
          </cell>
          <cell r="VS553"/>
          <cell r="VT553"/>
          <cell r="VU553"/>
          <cell r="VV553">
            <v>1169531</v>
          </cell>
          <cell r="VW553">
            <v>44713</v>
          </cell>
          <cell r="VX553"/>
          <cell r="VY553"/>
          <cell r="VZ553"/>
          <cell r="WA553"/>
          <cell r="WB553"/>
          <cell r="WC553">
            <v>0</v>
          </cell>
          <cell r="WD553">
            <v>2</v>
          </cell>
          <cell r="WE553">
            <v>353220</v>
          </cell>
          <cell r="WF553">
            <v>353220</v>
          </cell>
          <cell r="WG553"/>
          <cell r="WH553"/>
          <cell r="WI553"/>
          <cell r="WJ553"/>
          <cell r="WK553"/>
          <cell r="WL553"/>
          <cell r="WM553"/>
          <cell r="WN553">
            <v>353220</v>
          </cell>
          <cell r="WO553">
            <v>0</v>
          </cell>
          <cell r="WP553">
            <v>0</v>
          </cell>
          <cell r="WQ553">
            <v>0</v>
          </cell>
          <cell r="WR553">
            <v>0</v>
          </cell>
          <cell r="WS553">
            <v>0</v>
          </cell>
          <cell r="WT553">
            <v>0</v>
          </cell>
          <cell r="WU553">
            <v>0</v>
          </cell>
          <cell r="WV553">
            <v>0</v>
          </cell>
          <cell r="WW553">
            <v>0</v>
          </cell>
          <cell r="WX553">
            <v>0</v>
          </cell>
          <cell r="WY553">
            <v>0</v>
          </cell>
          <cell r="WZ553">
            <v>0</v>
          </cell>
          <cell r="XA553">
            <v>0</v>
          </cell>
          <cell r="XB553"/>
          <cell r="XC553">
            <v>0</v>
          </cell>
          <cell r="XD553">
            <v>0</v>
          </cell>
          <cell r="XE553">
            <v>0</v>
          </cell>
          <cell r="XF553">
            <v>0</v>
          </cell>
          <cell r="XG553"/>
          <cell r="XH553">
            <v>0</v>
          </cell>
          <cell r="XI553">
            <v>750000</v>
          </cell>
          <cell r="XJ553">
            <v>750000</v>
          </cell>
          <cell r="XK553"/>
          <cell r="XL553">
            <v>0</v>
          </cell>
          <cell r="XM553">
            <v>-750000</v>
          </cell>
          <cell r="XN553">
            <v>-750000</v>
          </cell>
          <cell r="XO553"/>
          <cell r="XP553"/>
          <cell r="XQ553"/>
          <cell r="XR553">
            <v>186888.88888888888</v>
          </cell>
          <cell r="XS553"/>
          <cell r="XT553"/>
          <cell r="XU553"/>
          <cell r="XV553"/>
          <cell r="XW553"/>
          <cell r="XX553"/>
          <cell r="XY553">
            <v>353220</v>
          </cell>
          <cell r="XZ553"/>
        </row>
        <row r="554">
          <cell r="A554">
            <v>6590754</v>
          </cell>
          <cell r="B554" t="str">
            <v>NNO</v>
          </cell>
          <cell r="C554">
            <v>1</v>
          </cell>
          <cell r="D554" t="str">
            <v>Slezská diakonie</v>
          </cell>
          <cell r="E554">
            <v>65468562</v>
          </cell>
          <cell r="F554" t="str">
            <v xml:space="preserve">Na Nivách 259/7
Český Těšín
737 01 Český Těšín 1
</v>
          </cell>
          <cell r="G554" t="str">
            <v>Církve a náboženské společnosti</v>
          </cell>
          <cell r="H554" t="str">
            <v>nízkoprahová denní centra</v>
          </cell>
          <cell r="I554" t="str">
            <v>sociální prevence</v>
          </cell>
          <cell r="J554" t="str">
            <v>BETHEL Frýdek-Místek, nízkoprahové denní centrum</v>
          </cell>
          <cell r="K554">
            <v>38261</v>
          </cell>
          <cell r="L554"/>
          <cell r="M554" t="str">
            <v>N</v>
          </cell>
          <cell r="N554"/>
          <cell r="O554"/>
          <cell r="P554"/>
          <cell r="Q554"/>
          <cell r="R554"/>
          <cell r="S554"/>
          <cell r="T554"/>
          <cell r="U554"/>
          <cell r="V554"/>
          <cell r="W554"/>
          <cell r="X554"/>
          <cell r="Y554" t="str">
            <v>• počet klientů: 20</v>
          </cell>
          <cell r="Z554"/>
          <cell r="AA554">
            <v>20</v>
          </cell>
          <cell r="AB554">
            <v>40</v>
          </cell>
          <cell r="AC554">
            <v>98</v>
          </cell>
          <cell r="AD554">
            <v>90</v>
          </cell>
          <cell r="AE554">
            <v>90</v>
          </cell>
          <cell r="AF554"/>
          <cell r="AG554"/>
          <cell r="AH554"/>
          <cell r="AI554"/>
          <cell r="AJ554"/>
          <cell r="AK554"/>
          <cell r="AL554"/>
          <cell r="AM554"/>
          <cell r="AN554"/>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t="str">
            <v>•  6. osoby bez přístřeší</v>
          </cell>
          <cell r="BN554" t="str">
            <v>osoby bez přístřeší</v>
          </cell>
          <cell r="BO554" t="str">
            <v>• dorost (16 – 18 let)
• mladí dospělí (19 – 26 let)
• dospělí (27 – 64 let)
• mladší senioři (65 – 80 let)</v>
          </cell>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cell r="DR554"/>
          <cell r="DS554"/>
          <cell r="DT554"/>
          <cell r="DU554"/>
          <cell r="DV554"/>
          <cell r="DW554"/>
          <cell r="DX554"/>
          <cell r="DY554"/>
          <cell r="DZ554"/>
          <cell r="EA554"/>
          <cell r="EB554"/>
          <cell r="EC554"/>
          <cell r="ED554"/>
          <cell r="EE554"/>
          <cell r="EF554"/>
          <cell r="EG554"/>
          <cell r="EH554"/>
          <cell r="EI554"/>
          <cell r="EJ554"/>
          <cell r="EK554"/>
          <cell r="EL554">
            <v>2</v>
          </cell>
          <cell r="EM554">
            <v>0.8</v>
          </cell>
          <cell r="EN554">
            <v>0.8</v>
          </cell>
          <cell r="EO554">
            <v>505000</v>
          </cell>
          <cell r="EP554">
            <v>505000</v>
          </cell>
          <cell r="EQ554">
            <v>6</v>
          </cell>
          <cell r="ER554">
            <v>2.4</v>
          </cell>
          <cell r="ES554">
            <v>2.4</v>
          </cell>
          <cell r="ET554">
            <v>1332000</v>
          </cell>
          <cell r="EU554">
            <v>932000</v>
          </cell>
          <cell r="EV554"/>
          <cell r="EW554"/>
          <cell r="EX554"/>
          <cell r="EY554"/>
          <cell r="EZ554"/>
          <cell r="FA554"/>
          <cell r="FB554"/>
          <cell r="FC554"/>
          <cell r="FD554"/>
          <cell r="FE554"/>
          <cell r="FF554"/>
          <cell r="FG554"/>
          <cell r="FH554"/>
          <cell r="FI554"/>
          <cell r="FJ554"/>
          <cell r="FK554"/>
          <cell r="FL554"/>
          <cell r="FM554"/>
          <cell r="FN554"/>
          <cell r="FO554"/>
          <cell r="FP554">
            <v>1</v>
          </cell>
          <cell r="FQ554">
            <v>0.1</v>
          </cell>
          <cell r="FR554">
            <v>0.1</v>
          </cell>
          <cell r="FS554">
            <v>90500</v>
          </cell>
          <cell r="FT554">
            <v>90500</v>
          </cell>
          <cell r="FU554"/>
          <cell r="FV554"/>
          <cell r="FW554"/>
          <cell r="FX554"/>
          <cell r="FY554"/>
          <cell r="FZ554"/>
          <cell r="GA554"/>
          <cell r="GB554"/>
          <cell r="GC554"/>
          <cell r="GD554"/>
          <cell r="GE554"/>
          <cell r="GF554"/>
          <cell r="GG554"/>
          <cell r="GH554"/>
          <cell r="GI554"/>
          <cell r="GJ554"/>
          <cell r="GK554"/>
          <cell r="GL554"/>
          <cell r="GM554"/>
          <cell r="GN554"/>
          <cell r="GO554"/>
          <cell r="GP554"/>
          <cell r="GQ554"/>
          <cell r="GR554"/>
          <cell r="GS554"/>
          <cell r="GT554"/>
          <cell r="GU554"/>
          <cell r="GV554"/>
          <cell r="GW554"/>
          <cell r="GX554"/>
          <cell r="GY554"/>
          <cell r="GZ554"/>
          <cell r="HA554"/>
          <cell r="HB554"/>
          <cell r="HC554"/>
          <cell r="HD554"/>
          <cell r="HE554"/>
          <cell r="HF554"/>
          <cell r="HG554"/>
          <cell r="HH554"/>
          <cell r="HI554"/>
          <cell r="HJ554"/>
          <cell r="HK554"/>
          <cell r="HL554"/>
          <cell r="HM554"/>
          <cell r="HN554"/>
          <cell r="HO554"/>
          <cell r="HP554"/>
          <cell r="HQ554"/>
          <cell r="HR554"/>
          <cell r="HS554"/>
          <cell r="HT554"/>
          <cell r="HU554"/>
          <cell r="HV554"/>
          <cell r="HW554"/>
          <cell r="HX554"/>
          <cell r="HY554"/>
          <cell r="HZ554"/>
          <cell r="IA554"/>
          <cell r="IB554"/>
          <cell r="IC554"/>
          <cell r="ID554"/>
          <cell r="IE554"/>
          <cell r="IF554"/>
          <cell r="IG554"/>
          <cell r="IH554"/>
          <cell r="II554"/>
          <cell r="IJ554"/>
          <cell r="IK554"/>
          <cell r="IL554"/>
          <cell r="IM554"/>
          <cell r="IN554"/>
          <cell r="IO554"/>
          <cell r="IP554"/>
          <cell r="IQ554"/>
          <cell r="IR554"/>
          <cell r="IS554"/>
          <cell r="IT554"/>
          <cell r="IU554"/>
          <cell r="IV554"/>
          <cell r="IW554"/>
          <cell r="IX554"/>
          <cell r="IY554"/>
          <cell r="IZ554"/>
          <cell r="JA554"/>
          <cell r="JB554"/>
          <cell r="JC554"/>
          <cell r="JD554"/>
          <cell r="JE554"/>
          <cell r="JF554"/>
          <cell r="JG554"/>
          <cell r="JH554"/>
          <cell r="JI554"/>
          <cell r="JJ554"/>
          <cell r="JK554"/>
          <cell r="JL554"/>
          <cell r="JM554"/>
          <cell r="JN554"/>
          <cell r="JO554"/>
          <cell r="JP554"/>
          <cell r="JQ554"/>
          <cell r="JR554"/>
          <cell r="JS554"/>
          <cell r="JT554"/>
          <cell r="JU554"/>
          <cell r="JV554"/>
          <cell r="JW554"/>
          <cell r="JX554"/>
          <cell r="JY554"/>
          <cell r="JZ554"/>
          <cell r="KA554"/>
          <cell r="KB554"/>
          <cell r="KC554"/>
          <cell r="KD554"/>
          <cell r="KE554"/>
          <cell r="KF554"/>
          <cell r="KG554"/>
          <cell r="KH554">
            <v>0</v>
          </cell>
          <cell r="KI554"/>
          <cell r="KJ554">
            <v>3.2</v>
          </cell>
          <cell r="KK554">
            <v>0</v>
          </cell>
          <cell r="KL554">
            <v>0</v>
          </cell>
          <cell r="KM554">
            <v>0</v>
          </cell>
          <cell r="KN554">
            <v>3.2</v>
          </cell>
          <cell r="KO554">
            <v>3.2</v>
          </cell>
          <cell r="KP554">
            <v>0.1</v>
          </cell>
          <cell r="KQ554">
            <v>3.3000000000000003</v>
          </cell>
          <cell r="KR554">
            <v>1927500</v>
          </cell>
          <cell r="KS554">
            <v>1527500</v>
          </cell>
          <cell r="KT554">
            <v>1527500</v>
          </cell>
          <cell r="KU554"/>
          <cell r="KV554"/>
          <cell r="KW554"/>
          <cell r="KX554">
            <v>0</v>
          </cell>
          <cell r="KY554">
            <v>0</v>
          </cell>
          <cell r="KZ554">
            <v>0</v>
          </cell>
          <cell r="LA554"/>
          <cell r="LB554"/>
          <cell r="LC554"/>
          <cell r="LD554">
            <v>0</v>
          </cell>
          <cell r="LE554">
            <v>0</v>
          </cell>
          <cell r="LF554">
            <v>0</v>
          </cell>
          <cell r="LG554"/>
          <cell r="LH554"/>
          <cell r="LI554"/>
          <cell r="LJ554">
            <v>41000</v>
          </cell>
          <cell r="LK554">
            <v>0</v>
          </cell>
          <cell r="LL554">
            <v>0</v>
          </cell>
          <cell r="LM554"/>
          <cell r="LN554"/>
          <cell r="LO554"/>
          <cell r="LP554">
            <v>0</v>
          </cell>
          <cell r="LQ554">
            <v>0</v>
          </cell>
          <cell r="LR554">
            <v>0</v>
          </cell>
          <cell r="LS554"/>
          <cell r="LT554"/>
          <cell r="LU554"/>
          <cell r="LV554">
            <v>0</v>
          </cell>
          <cell r="LW554">
            <v>0</v>
          </cell>
          <cell r="LX554">
            <v>0</v>
          </cell>
          <cell r="LY554"/>
          <cell r="LZ554"/>
          <cell r="MA554"/>
          <cell r="MB554">
            <v>0</v>
          </cell>
          <cell r="MC554">
            <v>0</v>
          </cell>
          <cell r="MD554">
            <v>0</v>
          </cell>
          <cell r="ME554"/>
          <cell r="MF554"/>
          <cell r="MG554"/>
          <cell r="MH554">
            <v>12000</v>
          </cell>
          <cell r="MI554">
            <v>12000</v>
          </cell>
          <cell r="MJ554">
            <v>12000</v>
          </cell>
          <cell r="MK554"/>
          <cell r="ML554"/>
          <cell r="MM554"/>
          <cell r="MN554">
            <v>0</v>
          </cell>
          <cell r="MO554">
            <v>0</v>
          </cell>
          <cell r="MP554">
            <v>0</v>
          </cell>
          <cell r="MQ554"/>
          <cell r="MR554"/>
          <cell r="MS554"/>
          <cell r="MT554">
            <v>18000</v>
          </cell>
          <cell r="MU554">
            <v>18000</v>
          </cell>
          <cell r="MV554">
            <v>18000</v>
          </cell>
          <cell r="MW554"/>
          <cell r="MX554"/>
          <cell r="MY554"/>
          <cell r="MZ554">
            <v>58000</v>
          </cell>
          <cell r="NA554">
            <v>58000</v>
          </cell>
          <cell r="NB554">
            <v>58000</v>
          </cell>
          <cell r="NC554"/>
          <cell r="ND554"/>
          <cell r="NE554"/>
          <cell r="NF554">
            <v>58000</v>
          </cell>
          <cell r="NG554">
            <v>0</v>
          </cell>
          <cell r="NH554">
            <v>100</v>
          </cell>
          <cell r="NI554">
            <v>0</v>
          </cell>
          <cell r="NJ554">
            <v>0</v>
          </cell>
          <cell r="NK554">
            <v>0</v>
          </cell>
          <cell r="NL554"/>
          <cell r="NM554"/>
          <cell r="NN554"/>
          <cell r="NO554">
            <v>8000</v>
          </cell>
          <cell r="NP554">
            <v>0</v>
          </cell>
          <cell r="NQ554">
            <v>0</v>
          </cell>
          <cell r="NR554"/>
          <cell r="NS554"/>
          <cell r="NT554"/>
          <cell r="NU554">
            <v>0</v>
          </cell>
          <cell r="NV554">
            <v>0</v>
          </cell>
          <cell r="NW554">
            <v>0</v>
          </cell>
          <cell r="NX554"/>
          <cell r="NY554"/>
          <cell r="NZ554"/>
          <cell r="OA554">
            <v>10000</v>
          </cell>
          <cell r="OB554">
            <v>3000</v>
          </cell>
          <cell r="OC554">
            <v>3000</v>
          </cell>
          <cell r="OD554"/>
          <cell r="OE554"/>
          <cell r="OF554"/>
          <cell r="OG554">
            <v>0</v>
          </cell>
          <cell r="OH554">
            <v>0</v>
          </cell>
          <cell r="OI554">
            <v>0</v>
          </cell>
          <cell r="OJ554"/>
          <cell r="OK554"/>
          <cell r="OL554"/>
          <cell r="OM554">
            <v>0</v>
          </cell>
          <cell r="ON554">
            <v>0</v>
          </cell>
          <cell r="OO554">
            <v>0</v>
          </cell>
          <cell r="OP554"/>
          <cell r="OQ554"/>
          <cell r="OR554"/>
          <cell r="OS554">
            <v>0</v>
          </cell>
          <cell r="OT554">
            <v>0</v>
          </cell>
          <cell r="OU554">
            <v>0</v>
          </cell>
          <cell r="OV554"/>
          <cell r="OW554"/>
          <cell r="OX554"/>
          <cell r="OY554">
            <v>0</v>
          </cell>
          <cell r="OZ554">
            <v>0</v>
          </cell>
          <cell r="PA554">
            <v>0</v>
          </cell>
          <cell r="PB554"/>
          <cell r="PC554"/>
          <cell r="PD554"/>
          <cell r="PE554">
            <v>42000</v>
          </cell>
          <cell r="PF554">
            <v>42000</v>
          </cell>
          <cell r="PG554">
            <v>42000</v>
          </cell>
          <cell r="PH554"/>
          <cell r="PI554"/>
          <cell r="PJ554"/>
          <cell r="PK554">
            <v>0</v>
          </cell>
          <cell r="PL554">
            <v>0</v>
          </cell>
          <cell r="PM554">
            <v>0</v>
          </cell>
          <cell r="PN554"/>
          <cell r="PO554"/>
          <cell r="PP554"/>
          <cell r="PQ554">
            <v>373500</v>
          </cell>
          <cell r="PR554">
            <v>342500</v>
          </cell>
          <cell r="PS554">
            <v>342500</v>
          </cell>
          <cell r="PT554"/>
          <cell r="PU554"/>
          <cell r="PV554"/>
          <cell r="PW554">
            <v>2490000</v>
          </cell>
          <cell r="PX554">
            <v>2003000</v>
          </cell>
          <cell r="PY554">
            <v>2003000</v>
          </cell>
          <cell r="PZ554">
            <v>100</v>
          </cell>
          <cell r="QA554">
            <v>2490000</v>
          </cell>
          <cell r="QB554">
            <v>2003000</v>
          </cell>
          <cell r="QC554">
            <v>100</v>
          </cell>
          <cell r="QD554"/>
          <cell r="QE554"/>
          <cell r="QF554"/>
          <cell r="QG554">
            <v>1572000</v>
          </cell>
          <cell r="QH554">
            <v>1784000</v>
          </cell>
          <cell r="QI554">
            <v>2003000</v>
          </cell>
          <cell r="QJ554">
            <v>0</v>
          </cell>
          <cell r="QK554">
            <v>0</v>
          </cell>
          <cell r="QL554">
            <v>0</v>
          </cell>
          <cell r="QM554">
            <v>0</v>
          </cell>
          <cell r="QN554">
            <v>0</v>
          </cell>
          <cell r="QO554">
            <v>0</v>
          </cell>
          <cell r="QP554">
            <v>0</v>
          </cell>
          <cell r="QQ554">
            <v>0</v>
          </cell>
          <cell r="QR554">
            <v>0</v>
          </cell>
          <cell r="QS554">
            <v>0</v>
          </cell>
          <cell r="QT554">
            <v>0</v>
          </cell>
          <cell r="QU554">
            <v>0</v>
          </cell>
          <cell r="QV554"/>
          <cell r="QW554">
            <v>0</v>
          </cell>
          <cell r="QX554">
            <v>0</v>
          </cell>
          <cell r="QY554">
            <v>0</v>
          </cell>
          <cell r="QZ554"/>
          <cell r="RA554">
            <v>156339</v>
          </cell>
          <cell r="RB554">
            <v>109047</v>
          </cell>
          <cell r="RC554">
            <v>0</v>
          </cell>
          <cell r="RD554">
            <v>93000</v>
          </cell>
          <cell r="RE554">
            <v>87000</v>
          </cell>
          <cell r="RF554">
            <v>87000</v>
          </cell>
          <cell r="RG554">
            <v>410000</v>
          </cell>
          <cell r="RH554">
            <v>439000</v>
          </cell>
          <cell r="RI554">
            <v>400000</v>
          </cell>
          <cell r="RJ554"/>
          <cell r="RK554"/>
          <cell r="RL554"/>
          <cell r="RM554">
            <v>23213</v>
          </cell>
          <cell r="RN554">
            <v>1000</v>
          </cell>
          <cell r="RO554">
            <v>0</v>
          </cell>
          <cell r="RP554">
            <v>18.648018648018649</v>
          </cell>
          <cell r="RQ554"/>
          <cell r="RR554"/>
          <cell r="RS554"/>
          <cell r="RT554">
            <v>0</v>
          </cell>
          <cell r="RU554"/>
          <cell r="RV554"/>
          <cell r="RW554"/>
          <cell r="RX554" t="str">
            <v>N</v>
          </cell>
          <cell r="RY554"/>
          <cell r="RZ554">
            <v>2003000</v>
          </cell>
          <cell r="SA554">
            <v>2003000</v>
          </cell>
          <cell r="SB554">
            <v>1745000</v>
          </cell>
          <cell r="SC554">
            <v>258000</v>
          </cell>
          <cell r="SD554">
            <v>0</v>
          </cell>
          <cell r="SE554"/>
          <cell r="SF554"/>
          <cell r="SG554"/>
          <cell r="SH554"/>
          <cell r="SI554"/>
          <cell r="SJ554">
            <v>3.2</v>
          </cell>
          <cell r="SK554"/>
          <cell r="SL554"/>
          <cell r="SM554">
            <v>3.2</v>
          </cell>
          <cell r="SN554"/>
          <cell r="SO554"/>
          <cell r="SP554"/>
          <cell r="SQ554"/>
          <cell r="SR554"/>
          <cell r="SS554">
            <v>100</v>
          </cell>
          <cell r="ST554">
            <v>0</v>
          </cell>
          <cell r="SU554"/>
          <cell r="SV554">
            <v>2344000</v>
          </cell>
          <cell r="SW554"/>
          <cell r="SX554">
            <v>1.0622866894197953</v>
          </cell>
          <cell r="SY554">
            <v>4382000</v>
          </cell>
          <cell r="SZ554">
            <v>4382000</v>
          </cell>
          <cell r="TA554"/>
          <cell r="TB554">
            <v>0</v>
          </cell>
          <cell r="TC554" t="str">
            <v>OK</v>
          </cell>
          <cell r="TD554" t="str">
            <v>pokles obce, neodůvodněno - kráceno - neplní 25 % OPZ</v>
          </cell>
          <cell r="TE554"/>
          <cell r="TF554">
            <v>0</v>
          </cell>
          <cell r="TG554"/>
          <cell r="TH554"/>
          <cell r="TI554"/>
          <cell r="TJ554">
            <v>0</v>
          </cell>
          <cell r="TK554" t="str">
            <v>pokles obce, neodůvodněno - kráceno - neplní 25 % OPZ</v>
          </cell>
          <cell r="TL554">
            <v>39000</v>
          </cell>
          <cell r="TM554">
            <v>0</v>
          </cell>
          <cell r="TN554">
            <v>0</v>
          </cell>
          <cell r="TO554">
            <v>0</v>
          </cell>
          <cell r="TP554">
            <v>0</v>
          </cell>
          <cell r="TQ554">
            <v>0</v>
          </cell>
          <cell r="TR554">
            <v>0</v>
          </cell>
          <cell r="TS554">
            <v>1750000</v>
          </cell>
          <cell r="TT554">
            <v>34000</v>
          </cell>
          <cell r="TU554">
            <v>0</v>
          </cell>
          <cell r="TV554">
            <v>1784000</v>
          </cell>
          <cell r="TW554"/>
          <cell r="TX554"/>
          <cell r="TY554">
            <v>1784000</v>
          </cell>
          <cell r="TZ554"/>
          <cell r="UA554"/>
          <cell r="UB554">
            <v>0</v>
          </cell>
          <cell r="UC554"/>
          <cell r="UD554"/>
          <cell r="UE554">
            <v>1784000</v>
          </cell>
          <cell r="UF554">
            <v>1784000</v>
          </cell>
          <cell r="UG554">
            <v>2</v>
          </cell>
          <cell r="UH554">
            <v>1784000</v>
          </cell>
          <cell r="UI554">
            <v>1784000</v>
          </cell>
          <cell r="UJ554"/>
          <cell r="UK554"/>
          <cell r="UL554"/>
          <cell r="UM554"/>
          <cell r="UN554"/>
          <cell r="UO554"/>
          <cell r="UP554">
            <v>1784000</v>
          </cell>
          <cell r="UQ554">
            <v>1745000</v>
          </cell>
          <cell r="UR554">
            <v>1745000</v>
          </cell>
          <cell r="US554">
            <v>1745000</v>
          </cell>
          <cell r="UT554">
            <v>1745000</v>
          </cell>
          <cell r="UU554">
            <v>258000</v>
          </cell>
          <cell r="UV554">
            <v>2003000</v>
          </cell>
          <cell r="UW554">
            <v>2003000</v>
          </cell>
          <cell r="UX554">
            <v>354442.64559592836</v>
          </cell>
          <cell r="UY554">
            <v>354442.64559592836</v>
          </cell>
          <cell r="UZ554">
            <v>354443</v>
          </cell>
          <cell r="VA554">
            <v>354443</v>
          </cell>
          <cell r="VB554">
            <v>177221.32279796418</v>
          </cell>
          <cell r="VC554">
            <v>177221.32279796418</v>
          </cell>
          <cell r="VD554">
            <v>177221</v>
          </cell>
          <cell r="VE554">
            <v>177221</v>
          </cell>
          <cell r="VF554">
            <v>1213336</v>
          </cell>
          <cell r="VG554">
            <v>1527500</v>
          </cell>
          <cell r="VH554">
            <v>475500</v>
          </cell>
          <cell r="VI554">
            <v>2003000</v>
          </cell>
          <cell r="VJ554">
            <v>0</v>
          </cell>
          <cell r="VK554">
            <v>258000</v>
          </cell>
          <cell r="VL554">
            <v>0</v>
          </cell>
          <cell r="VM554" t="str">
            <v>číslo smlouvy 06909/2020/SOC ze dne 26. 10. 2020</v>
          </cell>
          <cell r="VN554">
            <v>258000</v>
          </cell>
          <cell r="VO554">
            <v>39000</v>
          </cell>
          <cell r="VP554">
            <v>97.81390134529147</v>
          </cell>
          <cell r="VQ554">
            <v>531664</v>
          </cell>
          <cell r="VR554">
            <v>44663</v>
          </cell>
          <cell r="VS554"/>
          <cell r="VT554"/>
          <cell r="VU554"/>
          <cell r="VV554">
            <v>1213336</v>
          </cell>
          <cell r="VW554">
            <v>44713</v>
          </cell>
          <cell r="VX554">
            <v>258000</v>
          </cell>
          <cell r="VY554">
            <v>258000</v>
          </cell>
          <cell r="VZ554">
            <v>0</v>
          </cell>
          <cell r="WA554"/>
          <cell r="WB554">
            <v>258000</v>
          </cell>
          <cell r="WC554">
            <v>0</v>
          </cell>
          <cell r="WD554">
            <v>2</v>
          </cell>
          <cell r="WE554">
            <v>366450</v>
          </cell>
          <cell r="WF554">
            <v>366450</v>
          </cell>
          <cell r="WG554"/>
          <cell r="WH554">
            <v>0</v>
          </cell>
          <cell r="WI554"/>
          <cell r="WJ554"/>
          <cell r="WK554"/>
          <cell r="WL554"/>
          <cell r="WM554"/>
          <cell r="WN554">
            <v>366450</v>
          </cell>
          <cell r="WO554">
            <v>258000</v>
          </cell>
          <cell r="WP554">
            <v>258000</v>
          </cell>
          <cell r="WQ554">
            <v>258000</v>
          </cell>
          <cell r="WR554">
            <v>45765.535993452795</v>
          </cell>
          <cell r="WS554">
            <v>212234.4640065472</v>
          </cell>
          <cell r="WT554">
            <v>45765.535993452795</v>
          </cell>
          <cell r="WU554">
            <v>212234.4640065472</v>
          </cell>
          <cell r="WV554">
            <v>45766</v>
          </cell>
          <cell r="WW554">
            <v>212234</v>
          </cell>
          <cell r="WX554">
            <v>45766</v>
          </cell>
          <cell r="WY554">
            <v>212234</v>
          </cell>
          <cell r="WZ554">
            <v>0.4640065472049173</v>
          </cell>
          <cell r="XA554">
            <v>-0.4640065472049173</v>
          </cell>
          <cell r="XB554"/>
          <cell r="XC554">
            <v>45766</v>
          </cell>
          <cell r="XD554">
            <v>258000</v>
          </cell>
          <cell r="XE554">
            <v>0</v>
          </cell>
          <cell r="XF554">
            <v>14.785100286532952</v>
          </cell>
          <cell r="XG554"/>
          <cell r="XH554">
            <v>258000</v>
          </cell>
          <cell r="XI554">
            <v>0</v>
          </cell>
          <cell r="XJ554">
            <v>0</v>
          </cell>
          <cell r="XK554">
            <v>0</v>
          </cell>
          <cell r="XL554">
            <v>0</v>
          </cell>
          <cell r="XM554">
            <v>0</v>
          </cell>
          <cell r="XN554">
            <v>0</v>
          </cell>
          <cell r="XO554">
            <v>0</v>
          </cell>
          <cell r="XP554">
            <v>0</v>
          </cell>
          <cell r="XQ554"/>
          <cell r="XR554" t="e">
            <v>#DIV/0!</v>
          </cell>
          <cell r="XS554"/>
          <cell r="XT554"/>
          <cell r="XU554"/>
          <cell r="XV554"/>
          <cell r="XW554"/>
          <cell r="XX554"/>
          <cell r="XY554">
            <v>366450</v>
          </cell>
        </row>
        <row r="555">
          <cell r="A555">
            <v>6624329</v>
          </cell>
          <cell r="B555" t="str">
            <v>NNO</v>
          </cell>
          <cell r="C555">
            <v>1</v>
          </cell>
          <cell r="D555" t="str">
            <v>Slezská diakonie</v>
          </cell>
          <cell r="E555">
            <v>65468562</v>
          </cell>
          <cell r="F555" t="str">
            <v xml:space="preserve">Na Nivách 259/7
Český Těšín
737 01 Český Těšín 1
</v>
          </cell>
          <cell r="G555" t="str">
            <v>Církve a náboženské společnosti</v>
          </cell>
          <cell r="H555" t="str">
            <v>sociálně terapeutické dílny</v>
          </cell>
          <cell r="I555" t="str">
            <v>sociální prevence</v>
          </cell>
          <cell r="J555" t="str">
            <v>EFFATHA Krnov, sociálně terapeutická dílna</v>
          </cell>
          <cell r="K555">
            <v>40179</v>
          </cell>
          <cell r="L555"/>
          <cell r="M555" t="str">
            <v>N</v>
          </cell>
          <cell r="N555"/>
          <cell r="O555"/>
          <cell r="P555"/>
          <cell r="Q555"/>
          <cell r="R555"/>
          <cell r="S555"/>
          <cell r="T555"/>
          <cell r="U555"/>
          <cell r="V555"/>
          <cell r="W555"/>
          <cell r="X555"/>
          <cell r="Y555" t="str">
            <v>• počet klientů: 25</v>
          </cell>
          <cell r="Z555"/>
          <cell r="AA555">
            <v>25</v>
          </cell>
          <cell r="AB555">
            <v>40</v>
          </cell>
          <cell r="AC555">
            <v>41</v>
          </cell>
          <cell r="AD555">
            <v>44</v>
          </cell>
          <cell r="AE555">
            <v>44</v>
          </cell>
          <cell r="AF555"/>
          <cell r="AG555"/>
          <cell r="AH555"/>
          <cell r="AI555"/>
          <cell r="AJ555"/>
          <cell r="AK555"/>
          <cell r="AL555"/>
          <cell r="AM555"/>
          <cell r="AN555"/>
          <cell r="AO555"/>
          <cell r="AP555" t="str">
            <v>Okamžitá kapacita je 25 klientů, maximálně sledovaná denní kapacita je 40 klientů.
Celkový počet maximálně uzavřených smluv v jednom okamžiku je 40 - jedná se o aktivní smlouvy. Tito klienti do dílen skutečně pravidelně dochází a jsou aktivní při procesu individuálního plánování.
Někteří klienti mají uzavřenou docházku na celý den (7:00 – 15:00), jiní naši službu využívají jen v dopoledních nebo odpoledních hodinách. 
Snažíme se motivovat klienty k častější docházce, neboť s takovými klienty můžeme lépe pracovat a rozvíjet jejich dovednosti. Nejčastěji smluvená docházka je 3 - 5 dní v týdnu.</v>
          </cell>
          <cell r="AQ555"/>
          <cell r="AR555"/>
          <cell r="AS555"/>
          <cell r="AT555"/>
          <cell r="AU555"/>
          <cell r="AV555"/>
          <cell r="AW555"/>
          <cell r="AX555"/>
          <cell r="AY555"/>
          <cell r="AZ555"/>
          <cell r="BA555"/>
          <cell r="BB555"/>
          <cell r="BC555"/>
          <cell r="BD555"/>
          <cell r="BE555"/>
          <cell r="BF555"/>
          <cell r="BG555"/>
          <cell r="BH555"/>
          <cell r="BI555"/>
          <cell r="BJ555"/>
          <cell r="BK555"/>
          <cell r="BL555"/>
          <cell r="BM555" t="str">
            <v>• 13. osoby s kombinovaným postižením
• 14. osoby s mentálním postižením</v>
          </cell>
          <cell r="BN555" t="str">
            <v>osoby s mentálním postižením</v>
          </cell>
          <cell r="BO555" t="str">
            <v>• dorost (16 – 18 let)
• mladí dospělí (19 – 26 let)
• dospělí (27 – 64 let)
• mladší senioři (65 – 80 let)</v>
          </cell>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cell r="DC555"/>
          <cell r="DD555"/>
          <cell r="DE555"/>
          <cell r="DF555"/>
          <cell r="DG555"/>
          <cell r="DH555"/>
          <cell r="DI555"/>
          <cell r="DJ555"/>
          <cell r="DK555"/>
          <cell r="DL555"/>
          <cell r="DM555"/>
          <cell r="DN555"/>
          <cell r="DO555"/>
          <cell r="DP555"/>
          <cell r="DQ555"/>
          <cell r="DR555"/>
          <cell r="DS555"/>
          <cell r="DT555"/>
          <cell r="DU555"/>
          <cell r="DV555"/>
          <cell r="DW555"/>
          <cell r="DX555"/>
          <cell r="DY555"/>
          <cell r="DZ555"/>
          <cell r="EA555"/>
          <cell r="EB555"/>
          <cell r="EC555"/>
          <cell r="ED555"/>
          <cell r="EE555"/>
          <cell r="EF555"/>
          <cell r="EG555"/>
          <cell r="EH555"/>
          <cell r="EI555"/>
          <cell r="EJ555"/>
          <cell r="EK555"/>
          <cell r="EL555">
            <v>1</v>
          </cell>
          <cell r="EM555">
            <v>1</v>
          </cell>
          <cell r="EN555">
            <v>0</v>
          </cell>
          <cell r="EO555">
            <v>614000</v>
          </cell>
          <cell r="EP555">
            <v>614000</v>
          </cell>
          <cell r="EQ555">
            <v>4</v>
          </cell>
          <cell r="ER555">
            <v>3.4</v>
          </cell>
          <cell r="ES555">
            <v>4.2</v>
          </cell>
          <cell r="ET555">
            <v>1913500</v>
          </cell>
          <cell r="EU555">
            <v>1803600</v>
          </cell>
          <cell r="EV555"/>
          <cell r="EW555"/>
          <cell r="EX555"/>
          <cell r="EY555"/>
          <cell r="EZ555"/>
          <cell r="FA555"/>
          <cell r="FB555"/>
          <cell r="FC555"/>
          <cell r="FD555"/>
          <cell r="FE555"/>
          <cell r="FF555"/>
          <cell r="FG555"/>
          <cell r="FH555"/>
          <cell r="FI555"/>
          <cell r="FJ555"/>
          <cell r="FK555">
            <v>1</v>
          </cell>
          <cell r="FL555">
            <v>0.3</v>
          </cell>
          <cell r="FM555">
            <v>0.3</v>
          </cell>
          <cell r="FN555">
            <v>231200</v>
          </cell>
          <cell r="FO555">
            <v>231200</v>
          </cell>
          <cell r="FP555">
            <v>2</v>
          </cell>
          <cell r="FQ555">
            <v>1.3</v>
          </cell>
          <cell r="FR555">
            <v>1.3</v>
          </cell>
          <cell r="FS555">
            <v>544300</v>
          </cell>
          <cell r="FT555">
            <v>231200</v>
          </cell>
          <cell r="FU555"/>
          <cell r="FV555"/>
          <cell r="FW555"/>
          <cell r="FX555"/>
          <cell r="FY555"/>
          <cell r="FZ555"/>
          <cell r="GA555"/>
          <cell r="GB555"/>
          <cell r="GC555"/>
          <cell r="GD555"/>
          <cell r="GE555"/>
          <cell r="GF555"/>
          <cell r="GG555"/>
          <cell r="GH555"/>
          <cell r="GI555"/>
          <cell r="GJ555"/>
          <cell r="GK555"/>
          <cell r="GL555"/>
          <cell r="GM555"/>
          <cell r="GN555"/>
          <cell r="GO555"/>
          <cell r="GP555"/>
          <cell r="GQ555"/>
          <cell r="GR555"/>
          <cell r="GS555"/>
          <cell r="GT555"/>
          <cell r="GU555"/>
          <cell r="GV555"/>
          <cell r="GW555"/>
          <cell r="GX555"/>
          <cell r="GY555"/>
          <cell r="GZ555"/>
          <cell r="HA555"/>
          <cell r="HB555"/>
          <cell r="HC555"/>
          <cell r="HD555"/>
          <cell r="HE555"/>
          <cell r="HF555"/>
          <cell r="HG555"/>
          <cell r="HH555"/>
          <cell r="HI555"/>
          <cell r="HJ555"/>
          <cell r="HK555"/>
          <cell r="HL555"/>
          <cell r="HM555"/>
          <cell r="HN555"/>
          <cell r="HO555"/>
          <cell r="HP555"/>
          <cell r="HQ555"/>
          <cell r="HR555"/>
          <cell r="HS555"/>
          <cell r="HT555"/>
          <cell r="HU555"/>
          <cell r="HV555"/>
          <cell r="HW555"/>
          <cell r="HX555"/>
          <cell r="HY555"/>
          <cell r="HZ555"/>
          <cell r="IA555"/>
          <cell r="IB555"/>
          <cell r="IC555"/>
          <cell r="ID555"/>
          <cell r="IE555"/>
          <cell r="IF555"/>
          <cell r="IG555"/>
          <cell r="IH555"/>
          <cell r="II555"/>
          <cell r="IJ555"/>
          <cell r="IK555"/>
          <cell r="IL555"/>
          <cell r="IM555"/>
          <cell r="IN555"/>
          <cell r="IO555"/>
          <cell r="IP555"/>
          <cell r="IQ555"/>
          <cell r="IR555"/>
          <cell r="IS555"/>
          <cell r="IT555"/>
          <cell r="IU555"/>
          <cell r="IV555"/>
          <cell r="IW555"/>
          <cell r="IX555"/>
          <cell r="IY555"/>
          <cell r="IZ555"/>
          <cell r="JA555"/>
          <cell r="JB555"/>
          <cell r="JC555"/>
          <cell r="JD555"/>
          <cell r="JE555"/>
          <cell r="JF555"/>
          <cell r="JG555"/>
          <cell r="JH555"/>
          <cell r="JI555"/>
          <cell r="JJ555"/>
          <cell r="JK555"/>
          <cell r="JL555"/>
          <cell r="JM555"/>
          <cell r="JN555"/>
          <cell r="JO555"/>
          <cell r="JP555"/>
          <cell r="JQ555"/>
          <cell r="JR555"/>
          <cell r="JS555"/>
          <cell r="JT555"/>
          <cell r="JU555"/>
          <cell r="JV555"/>
          <cell r="JW555"/>
          <cell r="JX555"/>
          <cell r="JY555"/>
          <cell r="JZ555"/>
          <cell r="KA555"/>
          <cell r="KB555"/>
          <cell r="KC555"/>
          <cell r="KD555"/>
          <cell r="KE555"/>
          <cell r="KF555"/>
          <cell r="KG555"/>
          <cell r="KH555">
            <v>3</v>
          </cell>
          <cell r="KI555">
            <v>481</v>
          </cell>
          <cell r="KJ555">
            <v>4.7</v>
          </cell>
          <cell r="KK555">
            <v>0</v>
          </cell>
          <cell r="KL555">
            <v>0</v>
          </cell>
          <cell r="KM555">
            <v>0</v>
          </cell>
          <cell r="KN555">
            <v>4.7</v>
          </cell>
          <cell r="KO555">
            <v>4.7</v>
          </cell>
          <cell r="KP555">
            <v>1.3</v>
          </cell>
          <cell r="KQ555">
            <v>6</v>
          </cell>
          <cell r="KR555">
            <v>3303000</v>
          </cell>
          <cell r="KS555">
            <v>2880000</v>
          </cell>
          <cell r="KT555">
            <v>2880000</v>
          </cell>
          <cell r="KU555"/>
          <cell r="KV555"/>
          <cell r="KW555"/>
          <cell r="KX555">
            <v>0</v>
          </cell>
          <cell r="KY555">
            <v>0</v>
          </cell>
          <cell r="KZ555">
            <v>0</v>
          </cell>
          <cell r="LA555"/>
          <cell r="LB555"/>
          <cell r="LC555"/>
          <cell r="LD555">
            <v>0</v>
          </cell>
          <cell r="LE555">
            <v>0</v>
          </cell>
          <cell r="LF555">
            <v>0</v>
          </cell>
          <cell r="LG555"/>
          <cell r="LH555"/>
          <cell r="LI555"/>
          <cell r="LJ555">
            <v>64000</v>
          </cell>
          <cell r="LK555">
            <v>0</v>
          </cell>
          <cell r="LL555">
            <v>0</v>
          </cell>
          <cell r="LM555"/>
          <cell r="LN555"/>
          <cell r="LO555"/>
          <cell r="LP555">
            <v>0</v>
          </cell>
          <cell r="LQ555">
            <v>0</v>
          </cell>
          <cell r="LR555">
            <v>0</v>
          </cell>
          <cell r="LS555"/>
          <cell r="LT555"/>
          <cell r="LU555"/>
          <cell r="LV555">
            <v>0</v>
          </cell>
          <cell r="LW555">
            <v>0</v>
          </cell>
          <cell r="LX555">
            <v>0</v>
          </cell>
          <cell r="LY555"/>
          <cell r="LZ555"/>
          <cell r="MA555"/>
          <cell r="MB555">
            <v>0</v>
          </cell>
          <cell r="MC555">
            <v>0</v>
          </cell>
          <cell r="MD555">
            <v>0</v>
          </cell>
          <cell r="ME555"/>
          <cell r="MF555"/>
          <cell r="MG555"/>
          <cell r="MH555">
            <v>15000</v>
          </cell>
          <cell r="MI555">
            <v>15000</v>
          </cell>
          <cell r="MJ555">
            <v>15000</v>
          </cell>
          <cell r="MK555"/>
          <cell r="ML555"/>
          <cell r="MM555"/>
          <cell r="MN555">
            <v>2500</v>
          </cell>
          <cell r="MO555">
            <v>0</v>
          </cell>
          <cell r="MP555">
            <v>0</v>
          </cell>
          <cell r="MQ555"/>
          <cell r="MR555"/>
          <cell r="MS555"/>
          <cell r="MT555">
            <v>155000</v>
          </cell>
          <cell r="MU555">
            <v>155000</v>
          </cell>
          <cell r="MV555">
            <v>155000</v>
          </cell>
          <cell r="MW555"/>
          <cell r="MX555"/>
          <cell r="MY555"/>
          <cell r="MZ555">
            <v>130000</v>
          </cell>
          <cell r="NA555">
            <v>130000</v>
          </cell>
          <cell r="NB555">
            <v>130000</v>
          </cell>
          <cell r="NC555"/>
          <cell r="ND555"/>
          <cell r="NE555"/>
          <cell r="NF555" t="e">
            <v>#N/A</v>
          </cell>
          <cell r="NG555" t="e">
            <v>#N/A</v>
          </cell>
          <cell r="NH555" t="e">
            <v>#N/A</v>
          </cell>
          <cell r="NI555">
            <v>5000</v>
          </cell>
          <cell r="NJ555">
            <v>5000</v>
          </cell>
          <cell r="NK555">
            <v>5000</v>
          </cell>
          <cell r="NL555"/>
          <cell r="NM555"/>
          <cell r="NN555"/>
          <cell r="NO555">
            <v>6000</v>
          </cell>
          <cell r="NP555">
            <v>6000</v>
          </cell>
          <cell r="NQ555">
            <v>6000</v>
          </cell>
          <cell r="NR555"/>
          <cell r="NS555"/>
          <cell r="NT555"/>
          <cell r="NU555">
            <v>0</v>
          </cell>
          <cell r="NV555">
            <v>0</v>
          </cell>
          <cell r="NW555">
            <v>0</v>
          </cell>
          <cell r="NX555"/>
          <cell r="NY555"/>
          <cell r="NZ555"/>
          <cell r="OA555">
            <v>25000</v>
          </cell>
          <cell r="OB555">
            <v>25000</v>
          </cell>
          <cell r="OC555">
            <v>25000</v>
          </cell>
          <cell r="OD555"/>
          <cell r="OE555"/>
          <cell r="OF555"/>
          <cell r="OG555">
            <v>10000</v>
          </cell>
          <cell r="OH555">
            <v>10000</v>
          </cell>
          <cell r="OI555">
            <v>10000</v>
          </cell>
          <cell r="OJ555"/>
          <cell r="OK555"/>
          <cell r="OL555"/>
          <cell r="OM555">
            <v>0</v>
          </cell>
          <cell r="ON555">
            <v>0</v>
          </cell>
          <cell r="OO555">
            <v>0</v>
          </cell>
          <cell r="OP555"/>
          <cell r="OQ555"/>
          <cell r="OR555"/>
          <cell r="OS555">
            <v>0</v>
          </cell>
          <cell r="OT555">
            <v>0</v>
          </cell>
          <cell r="OU555">
            <v>0</v>
          </cell>
          <cell r="OV555"/>
          <cell r="OW555"/>
          <cell r="OX555"/>
          <cell r="OY555">
            <v>0</v>
          </cell>
          <cell r="OZ555">
            <v>0</v>
          </cell>
          <cell r="PA555">
            <v>0</v>
          </cell>
          <cell r="PB555"/>
          <cell r="PC555"/>
          <cell r="PD555"/>
          <cell r="PE555">
            <v>280000</v>
          </cell>
          <cell r="PF555">
            <v>24000</v>
          </cell>
          <cell r="PG555">
            <v>24000</v>
          </cell>
          <cell r="PH555"/>
          <cell r="PI555"/>
          <cell r="PJ555"/>
          <cell r="PK555">
            <v>10500</v>
          </cell>
          <cell r="PL555">
            <v>0</v>
          </cell>
          <cell r="PM555">
            <v>0</v>
          </cell>
          <cell r="PN555"/>
          <cell r="PO555"/>
          <cell r="PP555"/>
          <cell r="PQ555">
            <v>600000</v>
          </cell>
          <cell r="PR555">
            <v>570000</v>
          </cell>
          <cell r="PS555">
            <v>570000</v>
          </cell>
          <cell r="PT555"/>
          <cell r="PU555"/>
          <cell r="PV555"/>
          <cell r="PW555">
            <v>4606000</v>
          </cell>
          <cell r="PX555">
            <v>3820000</v>
          </cell>
          <cell r="PY555">
            <v>3820000</v>
          </cell>
          <cell r="PZ555">
            <v>100</v>
          </cell>
          <cell r="QA555">
            <v>4606000</v>
          </cell>
          <cell r="QB555">
            <v>3820000</v>
          </cell>
          <cell r="QC555">
            <v>100</v>
          </cell>
          <cell r="QD555"/>
          <cell r="QE555"/>
          <cell r="QF555"/>
          <cell r="QG555">
            <v>2898000</v>
          </cell>
          <cell r="QH555">
            <v>3158000</v>
          </cell>
          <cell r="QI555">
            <v>3820000</v>
          </cell>
          <cell r="QJ555">
            <v>120000</v>
          </cell>
          <cell r="QK555">
            <v>120000</v>
          </cell>
          <cell r="QL555">
            <v>120000</v>
          </cell>
          <cell r="QM555">
            <v>0</v>
          </cell>
          <cell r="QN555">
            <v>0</v>
          </cell>
          <cell r="QO555">
            <v>0</v>
          </cell>
          <cell r="QP555">
            <v>0</v>
          </cell>
          <cell r="QQ555">
            <v>0</v>
          </cell>
          <cell r="QR555">
            <v>0</v>
          </cell>
          <cell r="QS555">
            <v>203400</v>
          </cell>
          <cell r="QT555">
            <v>250000</v>
          </cell>
          <cell r="QU555">
            <v>250000</v>
          </cell>
          <cell r="QV555"/>
          <cell r="QW555">
            <v>0</v>
          </cell>
          <cell r="QX555">
            <v>0</v>
          </cell>
          <cell r="QY555">
            <v>0</v>
          </cell>
          <cell r="QZ555"/>
          <cell r="RA555">
            <v>56681</v>
          </cell>
          <cell r="RB555">
            <v>164441</v>
          </cell>
          <cell r="RC555">
            <v>0</v>
          </cell>
          <cell r="RD555">
            <v>57000</v>
          </cell>
          <cell r="RE555">
            <v>128000</v>
          </cell>
          <cell r="RF555">
            <v>128000</v>
          </cell>
          <cell r="RG555">
            <v>173800</v>
          </cell>
          <cell r="RH555">
            <v>182600</v>
          </cell>
          <cell r="RI555">
            <v>200300</v>
          </cell>
          <cell r="RJ555"/>
          <cell r="RK555"/>
          <cell r="RL555"/>
          <cell r="RM555">
            <v>29064</v>
          </cell>
          <cell r="RN555">
            <v>89300</v>
          </cell>
          <cell r="RO555">
            <v>87700</v>
          </cell>
          <cell r="RP555">
            <v>6.1379585082585111</v>
          </cell>
          <cell r="RQ555"/>
          <cell r="RR555"/>
          <cell r="RS555"/>
          <cell r="RT555">
            <v>0</v>
          </cell>
          <cell r="RU555"/>
          <cell r="RV555"/>
          <cell r="RW555"/>
          <cell r="RX555" t="str">
            <v>N</v>
          </cell>
          <cell r="RY555"/>
          <cell r="RZ555">
            <v>3820000</v>
          </cell>
          <cell r="SA555">
            <v>3820000</v>
          </cell>
          <cell r="SB555">
            <v>3063000</v>
          </cell>
          <cell r="SC555">
            <v>757000</v>
          </cell>
          <cell r="SD555">
            <v>0</v>
          </cell>
          <cell r="SE555"/>
          <cell r="SF555"/>
          <cell r="SG555"/>
          <cell r="SH555"/>
          <cell r="SI555"/>
          <cell r="SJ555">
            <v>4.7</v>
          </cell>
          <cell r="SK555"/>
          <cell r="SL555"/>
          <cell r="SM555">
            <v>4.7</v>
          </cell>
          <cell r="SN555"/>
          <cell r="SO555"/>
          <cell r="SP555"/>
          <cell r="SQ555"/>
          <cell r="SR555"/>
          <cell r="SS555">
            <v>100</v>
          </cell>
          <cell r="ST555">
            <v>0</v>
          </cell>
          <cell r="SU555"/>
          <cell r="SV555">
            <v>4053000</v>
          </cell>
          <cell r="SW555"/>
          <cell r="SX555">
            <v>1.1364421416234887</v>
          </cell>
          <cell r="SY555">
            <v>6018000</v>
          </cell>
          <cell r="SZ555">
            <v>6018000</v>
          </cell>
          <cell r="TA555"/>
          <cell r="TB555">
            <v>0</v>
          </cell>
          <cell r="TC555" t="str">
            <v>OK</v>
          </cell>
          <cell r="TD555"/>
          <cell r="TE555"/>
          <cell r="TF555">
            <v>0</v>
          </cell>
          <cell r="TG555"/>
          <cell r="TH555"/>
          <cell r="TI555"/>
          <cell r="TJ555"/>
          <cell r="TK555"/>
          <cell r="TL555"/>
          <cell r="TM555">
            <v>0</v>
          </cell>
          <cell r="TN555">
            <v>0</v>
          </cell>
          <cell r="TO555">
            <v>0</v>
          </cell>
          <cell r="TP555">
            <v>10000</v>
          </cell>
          <cell r="TQ555">
            <v>10000</v>
          </cell>
          <cell r="TR555">
            <v>0</v>
          </cell>
          <cell r="TS555">
            <v>3158000</v>
          </cell>
          <cell r="TT555">
            <v>0</v>
          </cell>
          <cell r="TU555">
            <v>0</v>
          </cell>
          <cell r="TV555">
            <v>3158000</v>
          </cell>
          <cell r="TW555"/>
          <cell r="TX555"/>
          <cell r="TY555">
            <v>3158000</v>
          </cell>
          <cell r="TZ555"/>
          <cell r="UA555"/>
          <cell r="UB555">
            <v>0</v>
          </cell>
          <cell r="UC555"/>
          <cell r="UD555"/>
          <cell r="UE555">
            <v>3158000</v>
          </cell>
          <cell r="UF555">
            <v>3158000</v>
          </cell>
          <cell r="UG555">
            <v>4</v>
          </cell>
          <cell r="UH555">
            <v>3063260</v>
          </cell>
          <cell r="UI555">
            <v>3063260</v>
          </cell>
          <cell r="UJ555"/>
          <cell r="UK555"/>
          <cell r="UL555"/>
          <cell r="UM555"/>
          <cell r="UN555"/>
          <cell r="UO555"/>
          <cell r="UP555">
            <v>3063260</v>
          </cell>
          <cell r="UQ555">
            <v>3063260</v>
          </cell>
          <cell r="UR555">
            <v>3063260</v>
          </cell>
          <cell r="US555">
            <v>3063000</v>
          </cell>
          <cell r="UT555">
            <v>3063000</v>
          </cell>
          <cell r="UU555">
            <v>757000</v>
          </cell>
          <cell r="UV555">
            <v>3820000</v>
          </cell>
          <cell r="UW555">
            <v>3820000</v>
          </cell>
          <cell r="UX555">
            <v>622153.48049302504</v>
          </cell>
          <cell r="UY555">
            <v>622153.48049302504</v>
          </cell>
          <cell r="UZ555">
            <v>622153</v>
          </cell>
          <cell r="VA555">
            <v>622153</v>
          </cell>
          <cell r="VB555">
            <v>311076.74024651252</v>
          </cell>
          <cell r="VC555">
            <v>311076.74024651252</v>
          </cell>
          <cell r="VD555">
            <v>311077</v>
          </cell>
          <cell r="VE555">
            <v>311077</v>
          </cell>
          <cell r="VF555">
            <v>2129770</v>
          </cell>
          <cell r="VG555">
            <v>2880000</v>
          </cell>
          <cell r="VH555">
            <v>940000</v>
          </cell>
          <cell r="VI555">
            <v>3820000</v>
          </cell>
          <cell r="VJ555">
            <v>0</v>
          </cell>
          <cell r="VK555">
            <v>757000</v>
          </cell>
          <cell r="VL555">
            <v>0</v>
          </cell>
          <cell r="VM555" t="str">
            <v>číslo smlouvy 06909/2020/SOC ze dne 26. 10. 2020</v>
          </cell>
          <cell r="VN555">
            <v>757000</v>
          </cell>
          <cell r="VO555">
            <v>95000</v>
          </cell>
          <cell r="VP555">
            <v>96.991766941101957</v>
          </cell>
          <cell r="VQ555">
            <v>933230</v>
          </cell>
          <cell r="VR555">
            <v>44663</v>
          </cell>
          <cell r="VS555"/>
          <cell r="VT555">
            <v>904570</v>
          </cell>
          <cell r="VU555">
            <v>44693</v>
          </cell>
          <cell r="VV555">
            <v>1225200</v>
          </cell>
          <cell r="VW555">
            <v>44713</v>
          </cell>
          <cell r="VX555"/>
          <cell r="VY555"/>
          <cell r="VZ555"/>
          <cell r="WA555"/>
          <cell r="WB555"/>
          <cell r="WC555">
            <v>0</v>
          </cell>
          <cell r="WD555">
            <v>4</v>
          </cell>
          <cell r="WE555">
            <v>520710.00000000006</v>
          </cell>
          <cell r="WF555">
            <v>520710.00000000006</v>
          </cell>
          <cell r="WG555"/>
          <cell r="WH555"/>
          <cell r="WI555"/>
          <cell r="WJ555"/>
          <cell r="WK555"/>
          <cell r="WL555"/>
          <cell r="WM555"/>
          <cell r="WN555">
            <v>520710.00000000006</v>
          </cell>
          <cell r="WO555">
            <v>0</v>
          </cell>
          <cell r="WP555">
            <v>0</v>
          </cell>
          <cell r="WQ555">
            <v>0</v>
          </cell>
          <cell r="WR555">
            <v>0</v>
          </cell>
          <cell r="WS555">
            <v>0</v>
          </cell>
          <cell r="WT555">
            <v>0</v>
          </cell>
          <cell r="WU555">
            <v>0</v>
          </cell>
          <cell r="WV555">
            <v>0</v>
          </cell>
          <cell r="WW555">
            <v>0</v>
          </cell>
          <cell r="WX555">
            <v>0</v>
          </cell>
          <cell r="WY555">
            <v>0</v>
          </cell>
          <cell r="WZ555">
            <v>0</v>
          </cell>
          <cell r="XA555">
            <v>0</v>
          </cell>
          <cell r="XB555"/>
          <cell r="XC555">
            <v>0</v>
          </cell>
          <cell r="XD555">
            <v>0</v>
          </cell>
          <cell r="XE555">
            <v>0</v>
          </cell>
          <cell r="XF555">
            <v>0</v>
          </cell>
          <cell r="XG555"/>
          <cell r="XH555">
            <v>0</v>
          </cell>
          <cell r="XI555">
            <v>250000</v>
          </cell>
          <cell r="XJ555">
            <v>250000</v>
          </cell>
          <cell r="XK555"/>
          <cell r="XL555">
            <v>0</v>
          </cell>
          <cell r="XM555">
            <v>-250000</v>
          </cell>
          <cell r="XN555">
            <v>-250000</v>
          </cell>
          <cell r="XO555"/>
          <cell r="XP555"/>
          <cell r="XQ555"/>
          <cell r="XR555" t="e">
            <v>#DIV/0!</v>
          </cell>
          <cell r="XS555"/>
          <cell r="XT555"/>
          <cell r="XU555"/>
          <cell r="XV555"/>
          <cell r="XW555"/>
          <cell r="XX555"/>
          <cell r="XY555">
            <v>520710.00000000006</v>
          </cell>
          <cell r="XZ555"/>
        </row>
        <row r="556">
          <cell r="A556">
            <v>6694270</v>
          </cell>
          <cell r="B556" t="str">
            <v>NNO</v>
          </cell>
          <cell r="C556">
            <v>1</v>
          </cell>
          <cell r="D556" t="str">
            <v>Slezská diakonie</v>
          </cell>
          <cell r="E556">
            <v>65468562</v>
          </cell>
          <cell r="F556" t="str">
            <v xml:space="preserve">Na Nivách 259/7
Český Těšín
737 01 Český Těšín 1
</v>
          </cell>
          <cell r="G556" t="str">
            <v>Církve a náboženské společnosti</v>
          </cell>
          <cell r="H556" t="str">
            <v>osobní asistence</v>
          </cell>
          <cell r="I556" t="str">
            <v>sociální péče</v>
          </cell>
          <cell r="J556" t="str">
            <v>TABITA Jablunkov, osobní asistence</v>
          </cell>
          <cell r="K556">
            <v>38718</v>
          </cell>
          <cell r="L556"/>
          <cell r="M556" t="str">
            <v>N</v>
          </cell>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cell r="AN556"/>
          <cell r="AO556"/>
          <cell r="AP556"/>
          <cell r="AQ556" t="str">
            <v>• počet klientů: 7</v>
          </cell>
          <cell r="AR556">
            <v>7</v>
          </cell>
          <cell r="AS556">
            <v>7</v>
          </cell>
          <cell r="AT556">
            <v>14</v>
          </cell>
          <cell r="AU556">
            <v>14</v>
          </cell>
          <cell r="AV556">
            <v>16</v>
          </cell>
          <cell r="AW556"/>
          <cell r="AX556"/>
          <cell r="AY556"/>
          <cell r="AZ556"/>
          <cell r="BA556"/>
          <cell r="BB556"/>
          <cell r="BC556"/>
          <cell r="BD556"/>
          <cell r="BE556"/>
          <cell r="BF556"/>
          <cell r="BG556"/>
          <cell r="BH556"/>
          <cell r="BI556"/>
          <cell r="BJ556"/>
          <cell r="BK556">
            <v>5335</v>
          </cell>
          <cell r="BL556" t="str">
            <v>I když maximální denní kapacita (MDK) počtu uživatelů služby se odvíjí od okamžité kapacity počtu uživatelů služby (7), přesto se může změnit v závislosti na počtu hodin, které si každý z uživatelů v daném dni nasmlouvají. MDK může být větší jak 7, pokud má asistentka v daném dni kratší služby a více uživatelů během 1 dne, což není typická situace pro osobní asistenci. Navíc, asistentky pracují na zkrácené pracovní úvazky.
Vzorec výpočtu minimálního počtu hodin přímé práce s uživatelem:
Celkové úvazky služby - MÍNUS úvazek sociálního pracovníka (SP)/koordinátorky služby. SP/koordinátorka služby nevykonává osobní asistenci v terénu, leda, že přechodně v krizových situacích zastoupí personál služby.
Výpočet počtu hodin přímé práce s uživatelem / měsíc:
5,4 – 0,55 (SP/koordinátorka služeb) = 4,85 úvazků
1 úvazek = min. 100 h přímé práce: 4,85 x 100 = 485 h přímé práce / měsíc
Výpočet počtu hodin přímé práce s uživatelem / rok:
V úvahu je bráno pouze 11 měsíců v roce s ohledem na čerpání řádné dovolené pracovníků v přímé péči, plnění jejich povinného vzdělávání apod.
485 h přímé práce / měsíc x 11 měsíců = 5335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v některých okamžicích zaznamenali pokles zájmu o osobní asistenci, především v nouzovém stavu v rámci koronavirové krize. Blízká rodina měla možnost více pečovat s ohledem na čerpání ošetřovného, home office a jiných institutů, jiní přistupovali k čerpání terénních sociálních služeb s obavami z důvodu možné nákazy.</v>
          </cell>
          <cell r="BM556"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56" t="str">
            <v>senioři</v>
          </cell>
          <cell r="BO556" t="str">
            <v>• dorost (16 – 18 let)
• mladí dospělí (19 – 26 let)
• dospělí (27 – 64 let)
• mladší senioři (65 – 80 let)
• starší senioři (nad 80 let)</v>
          </cell>
          <cell r="BP556">
            <v>0</v>
          </cell>
          <cell r="BQ556">
            <v>0</v>
          </cell>
          <cell r="BR556">
            <v>0</v>
          </cell>
          <cell r="BS556">
            <v>0</v>
          </cell>
          <cell r="BT556">
            <v>0</v>
          </cell>
          <cell r="BU556">
            <v>0</v>
          </cell>
          <cell r="BV556">
            <v>2</v>
          </cell>
          <cell r="BW556">
            <v>5</v>
          </cell>
          <cell r="BX556">
            <v>3</v>
          </cell>
          <cell r="BY556">
            <v>3</v>
          </cell>
          <cell r="BZ556">
            <v>0</v>
          </cell>
          <cell r="CA556">
            <v>2</v>
          </cell>
          <cell r="CB556">
            <v>5</v>
          </cell>
          <cell r="CC556">
            <v>3</v>
          </cell>
          <cell r="CD556">
            <v>3</v>
          </cell>
          <cell r="CE556">
            <v>0</v>
          </cell>
          <cell r="CF556">
            <v>13</v>
          </cell>
          <cell r="CG556">
            <v>13</v>
          </cell>
          <cell r="CH556"/>
          <cell r="CI556">
            <v>0</v>
          </cell>
          <cell r="CJ556">
            <v>0</v>
          </cell>
          <cell r="CK556">
            <v>0</v>
          </cell>
          <cell r="CL556">
            <v>0</v>
          </cell>
          <cell r="CM556">
            <v>0</v>
          </cell>
          <cell r="CN556">
            <v>0</v>
          </cell>
          <cell r="CO556">
            <v>3</v>
          </cell>
          <cell r="CP556">
            <v>7</v>
          </cell>
          <cell r="CQ556">
            <v>5</v>
          </cell>
          <cell r="CR556">
            <v>1</v>
          </cell>
          <cell r="CS556">
            <v>0</v>
          </cell>
          <cell r="CT556">
            <v>3</v>
          </cell>
          <cell r="CU556">
            <v>7</v>
          </cell>
          <cell r="CV556">
            <v>5</v>
          </cell>
          <cell r="CW556">
            <v>1</v>
          </cell>
          <cell r="CX556">
            <v>0</v>
          </cell>
          <cell r="CY556">
            <v>16</v>
          </cell>
          <cell r="CZ556">
            <v>16</v>
          </cell>
          <cell r="DA556"/>
          <cell r="DB556"/>
          <cell r="DC556"/>
          <cell r="DD556"/>
          <cell r="DE556"/>
          <cell r="DF556"/>
          <cell r="DG556"/>
          <cell r="DH556"/>
          <cell r="DI556"/>
          <cell r="DJ556"/>
          <cell r="DK556"/>
          <cell r="DL556"/>
          <cell r="DM556"/>
          <cell r="DN556"/>
          <cell r="DO556"/>
          <cell r="DP556"/>
          <cell r="DQ556"/>
          <cell r="DR556"/>
          <cell r="DS556"/>
          <cell r="DT556"/>
          <cell r="DU556"/>
          <cell r="DV556"/>
          <cell r="DW556"/>
          <cell r="DX556"/>
          <cell r="DY556"/>
          <cell r="DZ556"/>
          <cell r="EA556"/>
          <cell r="EB556"/>
          <cell r="EC556"/>
          <cell r="ED556"/>
          <cell r="EE556"/>
          <cell r="EF556"/>
          <cell r="EG556"/>
          <cell r="EH556"/>
          <cell r="EI556"/>
          <cell r="EJ556"/>
          <cell r="EK556"/>
          <cell r="EL556">
            <v>1</v>
          </cell>
          <cell r="EM556">
            <v>0.55000000000000004</v>
          </cell>
          <cell r="EN556">
            <v>0.25</v>
          </cell>
          <cell r="EO556">
            <v>363000</v>
          </cell>
          <cell r="EP556">
            <v>363000</v>
          </cell>
          <cell r="EQ556">
            <v>7</v>
          </cell>
          <cell r="ER556">
            <v>4.8499999999999996</v>
          </cell>
          <cell r="ES556">
            <v>5.15</v>
          </cell>
          <cell r="ET556">
            <v>2470000</v>
          </cell>
          <cell r="EU556">
            <v>2000000</v>
          </cell>
          <cell r="EV556"/>
          <cell r="EW556"/>
          <cell r="EX556"/>
          <cell r="EY556"/>
          <cell r="EZ556"/>
          <cell r="FA556"/>
          <cell r="FB556"/>
          <cell r="FC556"/>
          <cell r="FD556"/>
          <cell r="FE556"/>
          <cell r="FF556"/>
          <cell r="FG556"/>
          <cell r="FH556"/>
          <cell r="FI556"/>
          <cell r="FJ556"/>
          <cell r="FK556"/>
          <cell r="FL556"/>
          <cell r="FM556"/>
          <cell r="FN556"/>
          <cell r="FO556"/>
          <cell r="FP556">
            <v>1</v>
          </cell>
          <cell r="FQ556">
            <v>0.3</v>
          </cell>
          <cell r="FR556">
            <v>0.3</v>
          </cell>
          <cell r="FS556">
            <v>240000</v>
          </cell>
          <cell r="FT556">
            <v>240000</v>
          </cell>
          <cell r="FU556"/>
          <cell r="FV556"/>
          <cell r="FW556"/>
          <cell r="FX556"/>
          <cell r="FY556"/>
          <cell r="FZ556"/>
          <cell r="GA556"/>
          <cell r="GB556"/>
          <cell r="GC556"/>
          <cell r="GD556"/>
          <cell r="GE556"/>
          <cell r="GF556"/>
          <cell r="GG556"/>
          <cell r="GH556"/>
          <cell r="GI556"/>
          <cell r="GJ556"/>
          <cell r="GK556"/>
          <cell r="GL556"/>
          <cell r="GM556"/>
          <cell r="GN556"/>
          <cell r="GO556"/>
          <cell r="GP556"/>
          <cell r="GQ556"/>
          <cell r="GR556"/>
          <cell r="GS556"/>
          <cell r="GT556"/>
          <cell r="GU556"/>
          <cell r="GV556"/>
          <cell r="GW556"/>
          <cell r="GX556"/>
          <cell r="GY556"/>
          <cell r="GZ556"/>
          <cell r="HA556"/>
          <cell r="HB556"/>
          <cell r="HC556"/>
          <cell r="HD556"/>
          <cell r="HE556"/>
          <cell r="HF556"/>
          <cell r="HG556"/>
          <cell r="HH556"/>
          <cell r="HI556"/>
          <cell r="HJ556"/>
          <cell r="HK556"/>
          <cell r="HL556"/>
          <cell r="HM556"/>
          <cell r="HN556"/>
          <cell r="HO556"/>
          <cell r="HP556"/>
          <cell r="HQ556"/>
          <cell r="HR556"/>
          <cell r="HS556"/>
          <cell r="HT556"/>
          <cell r="HU556"/>
          <cell r="HV556"/>
          <cell r="HW556"/>
          <cell r="HX556"/>
          <cell r="HY556"/>
          <cell r="HZ556"/>
          <cell r="IA556"/>
          <cell r="IB556"/>
          <cell r="IC556"/>
          <cell r="ID556"/>
          <cell r="IE556"/>
          <cell r="IF556"/>
          <cell r="IG556"/>
          <cell r="IH556"/>
          <cell r="II556"/>
          <cell r="IJ556"/>
          <cell r="IK556"/>
          <cell r="IL556"/>
          <cell r="IM556"/>
          <cell r="IN556"/>
          <cell r="IO556"/>
          <cell r="IP556"/>
          <cell r="IQ556"/>
          <cell r="IR556"/>
          <cell r="IS556"/>
          <cell r="IT556"/>
          <cell r="IU556"/>
          <cell r="IV556"/>
          <cell r="IW556"/>
          <cell r="IX556"/>
          <cell r="IY556"/>
          <cell r="IZ556"/>
          <cell r="JA556"/>
          <cell r="JB556"/>
          <cell r="JC556"/>
          <cell r="JD556"/>
          <cell r="JE556"/>
          <cell r="JF556"/>
          <cell r="JG556"/>
          <cell r="JH556"/>
          <cell r="JI556"/>
          <cell r="JJ556"/>
          <cell r="JK556"/>
          <cell r="JL556"/>
          <cell r="JM556"/>
          <cell r="JN556"/>
          <cell r="JO556"/>
          <cell r="JP556"/>
          <cell r="JQ556"/>
          <cell r="JR556"/>
          <cell r="JS556"/>
          <cell r="JT556"/>
          <cell r="JU556"/>
          <cell r="JV556"/>
          <cell r="JW556"/>
          <cell r="JX556"/>
          <cell r="JY556"/>
          <cell r="JZ556"/>
          <cell r="KA556"/>
          <cell r="KB556"/>
          <cell r="KC556"/>
          <cell r="KD556"/>
          <cell r="KE556"/>
          <cell r="KF556"/>
          <cell r="KG556"/>
          <cell r="KH556">
            <v>0</v>
          </cell>
          <cell r="KI556"/>
          <cell r="KJ556">
            <v>5.4</v>
          </cell>
          <cell r="KK556">
            <v>0</v>
          </cell>
          <cell r="KL556">
            <v>0</v>
          </cell>
          <cell r="KM556">
            <v>0</v>
          </cell>
          <cell r="KN556">
            <v>5.4</v>
          </cell>
          <cell r="KO556">
            <v>5.4</v>
          </cell>
          <cell r="KP556">
            <v>0.3</v>
          </cell>
          <cell r="KQ556">
            <v>5.7</v>
          </cell>
          <cell r="KR556">
            <v>3073000</v>
          </cell>
          <cell r="KS556">
            <v>2603000</v>
          </cell>
          <cell r="KT556">
            <v>2603000</v>
          </cell>
          <cell r="KU556"/>
          <cell r="KV556"/>
          <cell r="KW556"/>
          <cell r="KX556">
            <v>0</v>
          </cell>
          <cell r="KY556">
            <v>0</v>
          </cell>
          <cell r="KZ556">
            <v>0</v>
          </cell>
          <cell r="LA556"/>
          <cell r="LB556"/>
          <cell r="LC556"/>
          <cell r="LD556">
            <v>0</v>
          </cell>
          <cell r="LE556">
            <v>0</v>
          </cell>
          <cell r="LF556">
            <v>0</v>
          </cell>
          <cell r="LG556"/>
          <cell r="LH556"/>
          <cell r="LI556"/>
          <cell r="LJ556">
            <v>50000</v>
          </cell>
          <cell r="LK556">
            <v>0</v>
          </cell>
          <cell r="LL556">
            <v>0</v>
          </cell>
          <cell r="LM556"/>
          <cell r="LN556"/>
          <cell r="LO556"/>
          <cell r="LP556">
            <v>0</v>
          </cell>
          <cell r="LQ556">
            <v>0</v>
          </cell>
          <cell r="LR556">
            <v>0</v>
          </cell>
          <cell r="LS556"/>
          <cell r="LT556"/>
          <cell r="LU556"/>
          <cell r="LV556">
            <v>0</v>
          </cell>
          <cell r="LW556">
            <v>0</v>
          </cell>
          <cell r="LX556">
            <v>0</v>
          </cell>
          <cell r="LY556"/>
          <cell r="LZ556"/>
          <cell r="MA556"/>
          <cell r="MB556">
            <v>0</v>
          </cell>
          <cell r="MC556">
            <v>0</v>
          </cell>
          <cell r="MD556">
            <v>0</v>
          </cell>
          <cell r="ME556"/>
          <cell r="MF556"/>
          <cell r="MG556"/>
          <cell r="MH556">
            <v>8000</v>
          </cell>
          <cell r="MI556">
            <v>0</v>
          </cell>
          <cell r="MJ556">
            <v>0</v>
          </cell>
          <cell r="MK556"/>
          <cell r="ML556"/>
          <cell r="MM556"/>
          <cell r="MN556">
            <v>30000</v>
          </cell>
          <cell r="MO556">
            <v>0</v>
          </cell>
          <cell r="MP556">
            <v>0</v>
          </cell>
          <cell r="MQ556"/>
          <cell r="MR556"/>
          <cell r="MS556"/>
          <cell r="MT556">
            <v>30000</v>
          </cell>
          <cell r="MU556">
            <v>0</v>
          </cell>
          <cell r="MV556">
            <v>0</v>
          </cell>
          <cell r="MW556"/>
          <cell r="MX556"/>
          <cell r="MY556"/>
          <cell r="MZ556">
            <v>12000</v>
          </cell>
          <cell r="NA556">
            <v>0</v>
          </cell>
          <cell r="NB556">
            <v>0</v>
          </cell>
          <cell r="NC556"/>
          <cell r="ND556"/>
          <cell r="NE556"/>
          <cell r="NF556">
            <v>18000</v>
          </cell>
          <cell r="NG556">
            <v>6000</v>
          </cell>
          <cell r="NH556">
            <v>150</v>
          </cell>
          <cell r="NI556">
            <v>6000</v>
          </cell>
          <cell r="NJ556">
            <v>0</v>
          </cell>
          <cell r="NK556">
            <v>0</v>
          </cell>
          <cell r="NL556"/>
          <cell r="NM556"/>
          <cell r="NN556"/>
          <cell r="NO556">
            <v>4000</v>
          </cell>
          <cell r="NP556">
            <v>0</v>
          </cell>
          <cell r="NQ556">
            <v>0</v>
          </cell>
          <cell r="NR556"/>
          <cell r="NS556"/>
          <cell r="NT556"/>
          <cell r="NU556">
            <v>0</v>
          </cell>
          <cell r="NV556">
            <v>0</v>
          </cell>
          <cell r="NW556">
            <v>0</v>
          </cell>
          <cell r="NX556"/>
          <cell r="NY556"/>
          <cell r="NZ556"/>
          <cell r="OA556">
            <v>35000</v>
          </cell>
          <cell r="OB556">
            <v>0</v>
          </cell>
          <cell r="OC556">
            <v>0</v>
          </cell>
          <cell r="OD556"/>
          <cell r="OE556"/>
          <cell r="OF556"/>
          <cell r="OG556">
            <v>15000</v>
          </cell>
          <cell r="OH556">
            <v>0</v>
          </cell>
          <cell r="OI556">
            <v>0</v>
          </cell>
          <cell r="OJ556"/>
          <cell r="OK556"/>
          <cell r="OL556"/>
          <cell r="OM556">
            <v>20000</v>
          </cell>
          <cell r="ON556">
            <v>0</v>
          </cell>
          <cell r="OO556">
            <v>0</v>
          </cell>
          <cell r="OP556"/>
          <cell r="OQ556"/>
          <cell r="OR556"/>
          <cell r="OS556">
            <v>0</v>
          </cell>
          <cell r="OT556">
            <v>0</v>
          </cell>
          <cell r="OU556">
            <v>0</v>
          </cell>
          <cell r="OV556"/>
          <cell r="OW556"/>
          <cell r="OX556"/>
          <cell r="OY556">
            <v>0</v>
          </cell>
          <cell r="OZ556">
            <v>0</v>
          </cell>
          <cell r="PA556">
            <v>0</v>
          </cell>
          <cell r="PB556"/>
          <cell r="PC556"/>
          <cell r="PD556"/>
          <cell r="PE556">
            <v>20000</v>
          </cell>
          <cell r="PF556">
            <v>0</v>
          </cell>
          <cell r="PG556">
            <v>0</v>
          </cell>
          <cell r="PH556"/>
          <cell r="PI556"/>
          <cell r="PJ556"/>
          <cell r="PK556">
            <v>0</v>
          </cell>
          <cell r="PL556">
            <v>0</v>
          </cell>
          <cell r="PM556">
            <v>0</v>
          </cell>
          <cell r="PN556"/>
          <cell r="PO556"/>
          <cell r="PP556"/>
          <cell r="PQ556">
            <v>500000</v>
          </cell>
          <cell r="PR556">
            <v>270000</v>
          </cell>
          <cell r="PS556">
            <v>270000</v>
          </cell>
          <cell r="PT556"/>
          <cell r="PU556"/>
          <cell r="PV556"/>
          <cell r="PW556">
            <v>3803000</v>
          </cell>
          <cell r="PX556">
            <v>2873000</v>
          </cell>
          <cell r="PY556">
            <v>2873000</v>
          </cell>
          <cell r="PZ556">
            <v>100</v>
          </cell>
          <cell r="QA556">
            <v>3803000</v>
          </cell>
          <cell r="QB556">
            <v>2873000</v>
          </cell>
          <cell r="QC556">
            <v>100</v>
          </cell>
          <cell r="QD556"/>
          <cell r="QE556"/>
          <cell r="QF556">
            <v>480150</v>
          </cell>
          <cell r="QG556">
            <v>1907000</v>
          </cell>
          <cell r="QH556">
            <v>2200000</v>
          </cell>
          <cell r="QI556">
            <v>2873000</v>
          </cell>
          <cell r="QJ556">
            <v>0</v>
          </cell>
          <cell r="QK556">
            <v>0</v>
          </cell>
          <cell r="QL556">
            <v>0</v>
          </cell>
          <cell r="QM556">
            <v>0</v>
          </cell>
          <cell r="QN556">
            <v>0</v>
          </cell>
          <cell r="QO556">
            <v>0</v>
          </cell>
          <cell r="QP556">
            <v>0</v>
          </cell>
          <cell r="QQ556">
            <v>0</v>
          </cell>
          <cell r="QR556">
            <v>0</v>
          </cell>
          <cell r="QS556">
            <v>428622</v>
          </cell>
          <cell r="QT556">
            <v>470000</v>
          </cell>
          <cell r="QU556">
            <v>500000</v>
          </cell>
          <cell r="QV556"/>
          <cell r="QW556">
            <v>0</v>
          </cell>
          <cell r="QX556">
            <v>0</v>
          </cell>
          <cell r="QY556">
            <v>0</v>
          </cell>
          <cell r="QZ556"/>
          <cell r="RA556">
            <v>211251</v>
          </cell>
          <cell r="RB556">
            <v>234355</v>
          </cell>
          <cell r="RC556">
            <v>0</v>
          </cell>
          <cell r="RD556">
            <v>157000</v>
          </cell>
          <cell r="RE556">
            <v>147000</v>
          </cell>
          <cell r="RF556">
            <v>147000</v>
          </cell>
          <cell r="RG556">
            <v>208600</v>
          </cell>
          <cell r="RH556">
            <v>223000</v>
          </cell>
          <cell r="RI556">
            <v>223000</v>
          </cell>
          <cell r="RJ556"/>
          <cell r="RK556"/>
          <cell r="RL556"/>
          <cell r="RM556">
            <v>65557</v>
          </cell>
          <cell r="RN556">
            <v>60000</v>
          </cell>
          <cell r="RO556">
            <v>60000</v>
          </cell>
          <cell r="RP556">
            <v>9.4611794654221466</v>
          </cell>
          <cell r="RQ556"/>
          <cell r="RR556"/>
          <cell r="RS556"/>
          <cell r="RT556">
            <v>0</v>
          </cell>
          <cell r="RU556"/>
          <cell r="RV556"/>
          <cell r="RW556"/>
          <cell r="RX556" t="str">
            <v>N</v>
          </cell>
          <cell r="RY556"/>
          <cell r="RZ556">
            <v>2873000</v>
          </cell>
          <cell r="SA556">
            <v>2873000</v>
          </cell>
          <cell r="SB556">
            <v>2134000</v>
          </cell>
          <cell r="SC556">
            <v>739000</v>
          </cell>
          <cell r="SD556">
            <v>0</v>
          </cell>
          <cell r="SE556"/>
          <cell r="SF556"/>
          <cell r="SG556"/>
          <cell r="SH556"/>
          <cell r="SI556"/>
          <cell r="SJ556">
            <v>5.4</v>
          </cell>
          <cell r="SK556"/>
          <cell r="SL556"/>
          <cell r="SM556">
            <v>5.4</v>
          </cell>
          <cell r="SN556"/>
          <cell r="SO556"/>
          <cell r="SP556"/>
          <cell r="SQ556"/>
          <cell r="SR556"/>
          <cell r="SS556">
            <v>100</v>
          </cell>
          <cell r="ST556">
            <v>0</v>
          </cell>
          <cell r="SU556"/>
          <cell r="SV556">
            <v>3283000</v>
          </cell>
          <cell r="SW556"/>
          <cell r="SX556">
            <v>1.1583917148949132</v>
          </cell>
          <cell r="SY556">
            <v>6578000</v>
          </cell>
          <cell r="SZ556">
            <v>6578000</v>
          </cell>
          <cell r="TA556" t="str">
            <v>ok</v>
          </cell>
          <cell r="TB556">
            <v>0</v>
          </cell>
          <cell r="TC556" t="str">
            <v>OK</v>
          </cell>
          <cell r="TD556" t="str">
            <v xml:space="preserve"> -</v>
          </cell>
          <cell r="TE556"/>
          <cell r="TF556">
            <v>0</v>
          </cell>
          <cell r="TG556">
            <v>0</v>
          </cell>
          <cell r="TH556" t="str">
            <v>ano</v>
          </cell>
          <cell r="TI556" t="str">
            <v xml:space="preserve"> -</v>
          </cell>
          <cell r="TJ556">
            <v>0</v>
          </cell>
          <cell r="TK556" t="str">
            <v xml:space="preserve"> -</v>
          </cell>
          <cell r="TL556">
            <v>0</v>
          </cell>
          <cell r="TM556">
            <v>0</v>
          </cell>
          <cell r="TN556">
            <v>0</v>
          </cell>
          <cell r="TO556" t="str">
            <v xml:space="preserve"> -</v>
          </cell>
          <cell r="TP556">
            <v>15000</v>
          </cell>
          <cell r="TQ556">
            <v>0</v>
          </cell>
          <cell r="TR556" t="str">
            <v>opravy auta</v>
          </cell>
          <cell r="TS556">
            <v>2078000</v>
          </cell>
          <cell r="TT556">
            <v>122000</v>
          </cell>
          <cell r="TU556">
            <v>0</v>
          </cell>
          <cell r="TV556">
            <v>2200000</v>
          </cell>
          <cell r="TW556"/>
          <cell r="TX556"/>
          <cell r="TY556">
            <v>2200000</v>
          </cell>
          <cell r="TZ556"/>
          <cell r="UA556"/>
          <cell r="UB556">
            <v>0</v>
          </cell>
          <cell r="UC556"/>
          <cell r="UD556"/>
          <cell r="UE556">
            <v>2200000</v>
          </cell>
          <cell r="UF556">
            <v>2200000</v>
          </cell>
          <cell r="UG556">
            <v>4</v>
          </cell>
          <cell r="UH556">
            <v>2134000</v>
          </cell>
          <cell r="UI556">
            <v>2134000</v>
          </cell>
          <cell r="UJ556"/>
          <cell r="UK556"/>
          <cell r="UL556"/>
          <cell r="UM556"/>
          <cell r="UN556"/>
          <cell r="UO556"/>
          <cell r="UP556">
            <v>2134000</v>
          </cell>
          <cell r="UQ556">
            <v>2134000</v>
          </cell>
          <cell r="UR556">
            <v>2134000</v>
          </cell>
          <cell r="US556">
            <v>2134000</v>
          </cell>
          <cell r="UT556">
            <v>2134000</v>
          </cell>
          <cell r="UU556">
            <v>739000</v>
          </cell>
          <cell r="UV556">
            <v>2873000</v>
          </cell>
          <cell r="UW556">
            <v>2873000</v>
          </cell>
          <cell r="UX556">
            <v>433455.93449954793</v>
          </cell>
          <cell r="UY556">
            <v>433455.93449954793</v>
          </cell>
          <cell r="UZ556">
            <v>433456</v>
          </cell>
          <cell r="VA556">
            <v>433456</v>
          </cell>
          <cell r="VB556">
            <v>216727.96724977397</v>
          </cell>
          <cell r="VC556">
            <v>216727.96724977397</v>
          </cell>
          <cell r="VD556">
            <v>216728</v>
          </cell>
          <cell r="VE556">
            <v>216728</v>
          </cell>
          <cell r="VF556">
            <v>1483816</v>
          </cell>
          <cell r="VG556">
            <v>2603000</v>
          </cell>
          <cell r="VH556">
            <v>270000</v>
          </cell>
          <cell r="VI556">
            <v>2873000</v>
          </cell>
          <cell r="VJ556">
            <v>0</v>
          </cell>
          <cell r="VK556">
            <v>739000</v>
          </cell>
          <cell r="VL556">
            <v>0</v>
          </cell>
          <cell r="VM556" t="str">
            <v>číslo smlouvy 06909/2020/SOC ze dne 26. 10. 2020</v>
          </cell>
          <cell r="VN556">
            <v>739000</v>
          </cell>
          <cell r="VO556">
            <v>66000</v>
          </cell>
          <cell r="VP556">
            <v>97</v>
          </cell>
          <cell r="VQ556">
            <v>650184</v>
          </cell>
          <cell r="VR556">
            <v>44663</v>
          </cell>
          <cell r="VS556"/>
          <cell r="VT556"/>
          <cell r="VU556"/>
          <cell r="VV556">
            <v>1483816</v>
          </cell>
          <cell r="VW556">
            <v>44713</v>
          </cell>
          <cell r="VX556">
            <v>689000</v>
          </cell>
          <cell r="VY556">
            <v>689000</v>
          </cell>
          <cell r="VZ556">
            <v>0</v>
          </cell>
          <cell r="WA556"/>
          <cell r="WB556">
            <v>689000</v>
          </cell>
          <cell r="WC556">
            <v>0</v>
          </cell>
          <cell r="WD556">
            <v>4</v>
          </cell>
          <cell r="WE556">
            <v>362780</v>
          </cell>
          <cell r="WF556">
            <v>362780</v>
          </cell>
          <cell r="WG556"/>
          <cell r="WH556">
            <v>6000</v>
          </cell>
          <cell r="WI556"/>
          <cell r="WJ556"/>
          <cell r="WK556">
            <v>320220</v>
          </cell>
          <cell r="WL556"/>
          <cell r="WM556" t="str">
            <v>priorita</v>
          </cell>
          <cell r="WN556">
            <v>689000</v>
          </cell>
          <cell r="WO556">
            <v>689000</v>
          </cell>
          <cell r="WP556">
            <v>689000</v>
          </cell>
          <cell r="WQ556">
            <v>689000</v>
          </cell>
          <cell r="WR556">
            <v>122218.81511429836</v>
          </cell>
          <cell r="WS556">
            <v>566781.18488570163</v>
          </cell>
          <cell r="WT556">
            <v>122218.81511429836</v>
          </cell>
          <cell r="WU556">
            <v>566781.18488570163</v>
          </cell>
          <cell r="WV556">
            <v>122219</v>
          </cell>
          <cell r="WW556">
            <v>566781</v>
          </cell>
          <cell r="WX556">
            <v>122219</v>
          </cell>
          <cell r="WY556">
            <v>566781</v>
          </cell>
          <cell r="WZ556">
            <v>0.18488570164481644</v>
          </cell>
          <cell r="XA556">
            <v>-0.18488570163026452</v>
          </cell>
          <cell r="XB556"/>
          <cell r="XC556">
            <v>122219</v>
          </cell>
          <cell r="XD556">
            <v>689000</v>
          </cell>
          <cell r="XE556">
            <v>0</v>
          </cell>
          <cell r="XF556">
            <v>32.286785379568883</v>
          </cell>
          <cell r="XG556"/>
          <cell r="XH556">
            <v>689000</v>
          </cell>
          <cell r="XI556">
            <v>470000</v>
          </cell>
          <cell r="XJ556">
            <v>500000</v>
          </cell>
          <cell r="XK556">
            <v>550000</v>
          </cell>
          <cell r="XL556">
            <v>30000</v>
          </cell>
          <cell r="XM556">
            <v>50000</v>
          </cell>
          <cell r="XN556">
            <v>80000</v>
          </cell>
          <cell r="XO556">
            <v>0</v>
          </cell>
          <cell r="XP556">
            <v>0</v>
          </cell>
          <cell r="XQ556"/>
          <cell r="XR556" t="e">
            <v>#DIV/0!</v>
          </cell>
          <cell r="XS556"/>
          <cell r="XT556"/>
          <cell r="XU556"/>
          <cell r="XV556"/>
          <cell r="XW556"/>
          <cell r="XX556"/>
          <cell r="XY556">
            <v>356780</v>
          </cell>
        </row>
        <row r="557">
          <cell r="A557">
            <v>6790253</v>
          </cell>
          <cell r="B557" t="str">
            <v>NNO</v>
          </cell>
          <cell r="C557">
            <v>1</v>
          </cell>
          <cell r="D557" t="str">
            <v>Slezská diakonie</v>
          </cell>
          <cell r="E557">
            <v>65468562</v>
          </cell>
          <cell r="F557" t="str">
            <v xml:space="preserve">Na Nivách 259/7
Český Těšín
737 01 Český Těšín 1
</v>
          </cell>
          <cell r="G557" t="str">
            <v>Církve a náboženské společnosti</v>
          </cell>
          <cell r="H557" t="str">
            <v>chráněné bydlení</v>
          </cell>
          <cell r="I557" t="str">
            <v>sociální péče</v>
          </cell>
          <cell r="J557" t="str">
            <v>ARCHA Široká Niva, chráněné bydlení</v>
          </cell>
          <cell r="K557">
            <v>36404</v>
          </cell>
          <cell r="L557"/>
          <cell r="M557" t="str">
            <v>N</v>
          </cell>
          <cell r="N557" t="str">
            <v>• počet lůžek: 14</v>
          </cell>
          <cell r="O557">
            <v>14</v>
          </cell>
          <cell r="P557"/>
          <cell r="Q557">
            <v>14</v>
          </cell>
          <cell r="R557">
            <v>16</v>
          </cell>
          <cell r="S557">
            <v>14</v>
          </cell>
          <cell r="T557"/>
          <cell r="U557"/>
          <cell r="V557"/>
          <cell r="W557"/>
          <cell r="X557" t="str">
            <v>Okamžitá kapacita je 14 klientů.
V roce 2021 přešly dvě klientky do vlastního bydlení, v rámci programu ,,Příprava na vlastní bydlení" jsou zahrnuti 2 klienti, u kterých je předpoklad přechodu v horizontu 5 let.</v>
          </cell>
          <cell r="Y557"/>
          <cell r="Z557"/>
          <cell r="AA557"/>
          <cell r="AB557"/>
          <cell r="AC557"/>
          <cell r="AD557"/>
          <cell r="AE557"/>
          <cell r="AF557"/>
          <cell r="AG557"/>
          <cell r="AH557"/>
          <cell r="AI557"/>
          <cell r="AJ557"/>
          <cell r="AK557"/>
          <cell r="AL557"/>
          <cell r="AM557"/>
          <cell r="AN557"/>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t="str">
            <v>• 14. osoby s mentálním postižením</v>
          </cell>
          <cell r="BN557" t="str">
            <v>osoby s mentálním postižením</v>
          </cell>
          <cell r="BO557" t="str">
            <v>• mladí dospělí (19 – 26 let)
• dospělí (27 – 64 let)</v>
          </cell>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v>0</v>
          </cell>
          <cell r="DC557">
            <v>0</v>
          </cell>
          <cell r="DD557">
            <v>0</v>
          </cell>
          <cell r="DE557">
            <v>0</v>
          </cell>
          <cell r="DF557">
            <v>0</v>
          </cell>
          <cell r="DG557">
            <v>4</v>
          </cell>
          <cell r="DH557">
            <v>9</v>
          </cell>
          <cell r="DI557">
            <v>1</v>
          </cell>
          <cell r="DJ557">
            <v>0</v>
          </cell>
          <cell r="DK557">
            <v>0</v>
          </cell>
          <cell r="DL557">
            <v>4</v>
          </cell>
          <cell r="DM557">
            <v>9</v>
          </cell>
          <cell r="DN557">
            <v>1</v>
          </cell>
          <cell r="DO557">
            <v>0</v>
          </cell>
          <cell r="DP557">
            <v>0</v>
          </cell>
          <cell r="DQ557">
            <v>0</v>
          </cell>
          <cell r="DR557">
            <v>14</v>
          </cell>
          <cell r="DS557">
            <v>14</v>
          </cell>
          <cell r="DT557">
            <v>0</v>
          </cell>
          <cell r="DU557">
            <v>0</v>
          </cell>
          <cell r="DV557">
            <v>0</v>
          </cell>
          <cell r="DW557">
            <v>0</v>
          </cell>
          <cell r="DX557">
            <v>0</v>
          </cell>
          <cell r="DY557">
            <v>4</v>
          </cell>
          <cell r="DZ557">
            <v>9</v>
          </cell>
          <cell r="EA557">
            <v>1</v>
          </cell>
          <cell r="EB557">
            <v>0</v>
          </cell>
          <cell r="EC557">
            <v>0</v>
          </cell>
          <cell r="ED557">
            <v>4</v>
          </cell>
          <cell r="EE557">
            <v>9</v>
          </cell>
          <cell r="EF557">
            <v>1</v>
          </cell>
          <cell r="EG557">
            <v>0</v>
          </cell>
          <cell r="EH557">
            <v>0</v>
          </cell>
          <cell r="EI557">
            <v>0</v>
          </cell>
          <cell r="EJ557">
            <v>14</v>
          </cell>
          <cell r="EK557">
            <v>14</v>
          </cell>
          <cell r="EL557">
            <v>2</v>
          </cell>
          <cell r="EM557">
            <v>1.3</v>
          </cell>
          <cell r="EN557">
            <v>1.3</v>
          </cell>
          <cell r="EO557">
            <v>900000</v>
          </cell>
          <cell r="EP557">
            <v>898300</v>
          </cell>
          <cell r="EQ557">
            <v>3</v>
          </cell>
          <cell r="ER557">
            <v>3</v>
          </cell>
          <cell r="ES557">
            <v>3</v>
          </cell>
          <cell r="ET557">
            <v>1871700</v>
          </cell>
          <cell r="EU557">
            <v>1871700</v>
          </cell>
          <cell r="EV557"/>
          <cell r="EW557"/>
          <cell r="EX557"/>
          <cell r="EY557"/>
          <cell r="EZ557"/>
          <cell r="FA557"/>
          <cell r="FB557"/>
          <cell r="FC557"/>
          <cell r="FD557"/>
          <cell r="FE557"/>
          <cell r="FF557"/>
          <cell r="FG557"/>
          <cell r="FH557"/>
          <cell r="FI557"/>
          <cell r="FJ557"/>
          <cell r="FK557">
            <v>1</v>
          </cell>
          <cell r="FL557">
            <v>0.3</v>
          </cell>
          <cell r="FM557">
            <v>0.3</v>
          </cell>
          <cell r="FN557">
            <v>228600</v>
          </cell>
          <cell r="FO557">
            <v>0</v>
          </cell>
          <cell r="FP557">
            <v>2</v>
          </cell>
          <cell r="FQ557">
            <v>0.4</v>
          </cell>
          <cell r="FR557">
            <v>0.4</v>
          </cell>
          <cell r="FS557">
            <v>304700</v>
          </cell>
          <cell r="FT557">
            <v>0</v>
          </cell>
          <cell r="FU557"/>
          <cell r="FV557"/>
          <cell r="FW557"/>
          <cell r="FX557"/>
          <cell r="FY557"/>
          <cell r="FZ557"/>
          <cell r="GA557"/>
          <cell r="GB557"/>
          <cell r="GC557"/>
          <cell r="GD557"/>
          <cell r="GE557"/>
          <cell r="GF557"/>
          <cell r="GG557"/>
          <cell r="GH557"/>
          <cell r="GI557"/>
          <cell r="GJ557"/>
          <cell r="GK557"/>
          <cell r="GL557"/>
          <cell r="GM557"/>
          <cell r="GN557"/>
          <cell r="GO557"/>
          <cell r="GP557"/>
          <cell r="GQ557"/>
          <cell r="GR557"/>
          <cell r="GS557"/>
          <cell r="GT557"/>
          <cell r="GU557"/>
          <cell r="GV557"/>
          <cell r="GW557"/>
          <cell r="GX557"/>
          <cell r="GY557"/>
          <cell r="GZ557"/>
          <cell r="HA557"/>
          <cell r="HB557"/>
          <cell r="HC557"/>
          <cell r="HD557"/>
          <cell r="HE557"/>
          <cell r="HF557"/>
          <cell r="HG557"/>
          <cell r="HH557"/>
          <cell r="HI557"/>
          <cell r="HJ557"/>
          <cell r="HK557"/>
          <cell r="HL557"/>
          <cell r="HM557"/>
          <cell r="HN557"/>
          <cell r="HO557"/>
          <cell r="HP557"/>
          <cell r="HQ557"/>
          <cell r="HR557"/>
          <cell r="HS557"/>
          <cell r="HT557"/>
          <cell r="HU557"/>
          <cell r="HV557"/>
          <cell r="HW557"/>
          <cell r="HX557"/>
          <cell r="HY557"/>
          <cell r="HZ557"/>
          <cell r="IA557"/>
          <cell r="IB557"/>
          <cell r="IC557"/>
          <cell r="ID557"/>
          <cell r="IE557"/>
          <cell r="IF557"/>
          <cell r="IG557"/>
          <cell r="IH557"/>
          <cell r="II557"/>
          <cell r="IJ557"/>
          <cell r="IK557"/>
          <cell r="IL557"/>
          <cell r="IM557"/>
          <cell r="IN557"/>
          <cell r="IO557"/>
          <cell r="IP557"/>
          <cell r="IQ557"/>
          <cell r="IR557"/>
          <cell r="IS557"/>
          <cell r="IT557">
            <v>1</v>
          </cell>
          <cell r="IU557">
            <v>300</v>
          </cell>
          <cell r="IV557">
            <v>0.14399999999999999</v>
          </cell>
          <cell r="IW557">
            <v>35400</v>
          </cell>
          <cell r="IX557">
            <v>0</v>
          </cell>
          <cell r="IY557"/>
          <cell r="IZ557"/>
          <cell r="JA557"/>
          <cell r="JB557"/>
          <cell r="JC557"/>
          <cell r="JD557"/>
          <cell r="JE557"/>
          <cell r="JF557"/>
          <cell r="JG557"/>
          <cell r="JH557"/>
          <cell r="JI557"/>
          <cell r="JJ557"/>
          <cell r="JK557"/>
          <cell r="JL557"/>
          <cell r="JM557"/>
          <cell r="JN557"/>
          <cell r="JO557"/>
          <cell r="JP557"/>
          <cell r="JQ557"/>
          <cell r="JR557"/>
          <cell r="JS557"/>
          <cell r="JT557"/>
          <cell r="JU557"/>
          <cell r="JV557"/>
          <cell r="JW557"/>
          <cell r="JX557"/>
          <cell r="JY557"/>
          <cell r="JZ557"/>
          <cell r="KA557"/>
          <cell r="KB557"/>
          <cell r="KC557"/>
          <cell r="KD557"/>
          <cell r="KE557"/>
          <cell r="KF557"/>
          <cell r="KG557"/>
          <cell r="KH557">
            <v>0</v>
          </cell>
          <cell r="KI557"/>
          <cell r="KJ557">
            <v>4.5999999999999996</v>
          </cell>
          <cell r="KK557">
            <v>0</v>
          </cell>
          <cell r="KL557">
            <v>0</v>
          </cell>
          <cell r="KM557">
            <v>0</v>
          </cell>
          <cell r="KN557">
            <v>4.5999999999999996</v>
          </cell>
          <cell r="KO557">
            <v>4.5999999999999996</v>
          </cell>
          <cell r="KP557">
            <v>0.54400000000000004</v>
          </cell>
          <cell r="KQ557">
            <v>5.1440000000000001</v>
          </cell>
          <cell r="KR557">
            <v>3305000</v>
          </cell>
          <cell r="KS557">
            <v>2770000</v>
          </cell>
          <cell r="KT557">
            <v>2770000</v>
          </cell>
          <cell r="KU557"/>
          <cell r="KV557"/>
          <cell r="KW557"/>
          <cell r="KX557">
            <v>0</v>
          </cell>
          <cell r="KY557">
            <v>0</v>
          </cell>
          <cell r="KZ557">
            <v>0</v>
          </cell>
          <cell r="LA557"/>
          <cell r="LB557"/>
          <cell r="LC557"/>
          <cell r="LD557">
            <v>35400</v>
          </cell>
          <cell r="LE557">
            <v>0</v>
          </cell>
          <cell r="LF557">
            <v>0</v>
          </cell>
          <cell r="LG557"/>
          <cell r="LH557"/>
          <cell r="LI557"/>
          <cell r="LJ557">
            <v>55600</v>
          </cell>
          <cell r="LK557">
            <v>0</v>
          </cell>
          <cell r="LL557">
            <v>0</v>
          </cell>
          <cell r="LM557"/>
          <cell r="LN557"/>
          <cell r="LO557"/>
          <cell r="LP557">
            <v>0</v>
          </cell>
          <cell r="LQ557">
            <v>0</v>
          </cell>
          <cell r="LR557">
            <v>0</v>
          </cell>
          <cell r="LS557"/>
          <cell r="LT557"/>
          <cell r="LU557"/>
          <cell r="LV557">
            <v>40000</v>
          </cell>
          <cell r="LW557">
            <v>0</v>
          </cell>
          <cell r="LX557">
            <v>0</v>
          </cell>
          <cell r="LY557"/>
          <cell r="LZ557"/>
          <cell r="MA557"/>
          <cell r="MB557">
            <v>266000</v>
          </cell>
          <cell r="MC557">
            <v>0</v>
          </cell>
          <cell r="MD557">
            <v>0</v>
          </cell>
          <cell r="ME557"/>
          <cell r="MF557"/>
          <cell r="MG557"/>
          <cell r="MH557">
            <v>10000</v>
          </cell>
          <cell r="MI557">
            <v>0</v>
          </cell>
          <cell r="MJ557">
            <v>0</v>
          </cell>
          <cell r="MK557"/>
          <cell r="ML557"/>
          <cell r="MM557"/>
          <cell r="MN557">
            <v>10000</v>
          </cell>
          <cell r="MO557">
            <v>0</v>
          </cell>
          <cell r="MP557">
            <v>0</v>
          </cell>
          <cell r="MQ557"/>
          <cell r="MR557"/>
          <cell r="MS557"/>
          <cell r="MT557">
            <v>125000</v>
          </cell>
          <cell r="MU557">
            <v>85000</v>
          </cell>
          <cell r="MV557">
            <v>85000</v>
          </cell>
          <cell r="MW557"/>
          <cell r="MX557"/>
          <cell r="MY557"/>
          <cell r="MZ557">
            <v>390000</v>
          </cell>
          <cell r="NA557">
            <v>350000</v>
          </cell>
          <cell r="NB557">
            <v>350000</v>
          </cell>
          <cell r="NC557"/>
          <cell r="ND557"/>
          <cell r="NE557"/>
          <cell r="NF557" t="e">
            <v>#N/A</v>
          </cell>
          <cell r="NG557" t="e">
            <v>#N/A</v>
          </cell>
          <cell r="NH557" t="e">
            <v>#N/A</v>
          </cell>
          <cell r="NI557">
            <v>10000</v>
          </cell>
          <cell r="NJ557">
            <v>0</v>
          </cell>
          <cell r="NK557">
            <v>0</v>
          </cell>
          <cell r="NL557"/>
          <cell r="NM557"/>
          <cell r="NN557"/>
          <cell r="NO557">
            <v>1000</v>
          </cell>
          <cell r="NP557">
            <v>0</v>
          </cell>
          <cell r="NQ557">
            <v>0</v>
          </cell>
          <cell r="NR557"/>
          <cell r="NS557"/>
          <cell r="NT557"/>
          <cell r="NU557">
            <v>0</v>
          </cell>
          <cell r="NV557">
            <v>0</v>
          </cell>
          <cell r="NW557">
            <v>0</v>
          </cell>
          <cell r="NX557"/>
          <cell r="NY557"/>
          <cell r="NZ557"/>
          <cell r="OA557">
            <v>25000</v>
          </cell>
          <cell r="OB557">
            <v>0</v>
          </cell>
          <cell r="OC557">
            <v>0</v>
          </cell>
          <cell r="OD557"/>
          <cell r="OE557"/>
          <cell r="OF557"/>
          <cell r="OG557">
            <v>80000</v>
          </cell>
          <cell r="OH557">
            <v>0</v>
          </cell>
          <cell r="OI557">
            <v>0</v>
          </cell>
          <cell r="OJ557"/>
          <cell r="OK557"/>
          <cell r="OL557"/>
          <cell r="OM557">
            <v>2000</v>
          </cell>
          <cell r="ON557">
            <v>0</v>
          </cell>
          <cell r="OO557">
            <v>0</v>
          </cell>
          <cell r="OP557"/>
          <cell r="OQ557"/>
          <cell r="OR557"/>
          <cell r="OS557">
            <v>0</v>
          </cell>
          <cell r="OT557">
            <v>0</v>
          </cell>
          <cell r="OU557">
            <v>0</v>
          </cell>
          <cell r="OV557"/>
          <cell r="OW557"/>
          <cell r="OX557"/>
          <cell r="OY557">
            <v>0</v>
          </cell>
          <cell r="OZ557">
            <v>0</v>
          </cell>
          <cell r="PA557">
            <v>0</v>
          </cell>
          <cell r="PB557"/>
          <cell r="PC557"/>
          <cell r="PD557"/>
          <cell r="PE557">
            <v>58000</v>
          </cell>
          <cell r="PF557">
            <v>0</v>
          </cell>
          <cell r="PG557">
            <v>0</v>
          </cell>
          <cell r="PH557"/>
          <cell r="PI557"/>
          <cell r="PJ557"/>
          <cell r="PK557">
            <v>410000</v>
          </cell>
          <cell r="PL557">
            <v>0</v>
          </cell>
          <cell r="PM557">
            <v>0</v>
          </cell>
          <cell r="PN557"/>
          <cell r="PO557"/>
          <cell r="PP557"/>
          <cell r="PQ557">
            <v>800000</v>
          </cell>
          <cell r="PR557">
            <v>565000</v>
          </cell>
          <cell r="PS557">
            <v>565000</v>
          </cell>
          <cell r="PT557"/>
          <cell r="PU557"/>
          <cell r="PV557"/>
          <cell r="PW557">
            <v>5623000</v>
          </cell>
          <cell r="PX557">
            <v>3770000</v>
          </cell>
          <cell r="PY557">
            <v>3770000</v>
          </cell>
          <cell r="PZ557">
            <v>100</v>
          </cell>
          <cell r="QA557">
            <v>5623000</v>
          </cell>
          <cell r="QB557">
            <v>3770000</v>
          </cell>
          <cell r="QC557">
            <v>100</v>
          </cell>
          <cell r="QD557"/>
          <cell r="QE557"/>
          <cell r="QF557">
            <v>672000</v>
          </cell>
          <cell r="QG557">
            <v>3108000</v>
          </cell>
          <cell r="QH557">
            <v>3254000</v>
          </cell>
          <cell r="QI557">
            <v>3770000</v>
          </cell>
          <cell r="QJ557">
            <v>0</v>
          </cell>
          <cell r="QK557">
            <v>0</v>
          </cell>
          <cell r="QL557">
            <v>0</v>
          </cell>
          <cell r="QM557">
            <v>0</v>
          </cell>
          <cell r="QN557">
            <v>0</v>
          </cell>
          <cell r="QO557">
            <v>0</v>
          </cell>
          <cell r="QP557">
            <v>0</v>
          </cell>
          <cell r="QQ557">
            <v>0</v>
          </cell>
          <cell r="QR557">
            <v>0</v>
          </cell>
          <cell r="QS557">
            <v>1351864</v>
          </cell>
          <cell r="QT557">
            <v>1530000</v>
          </cell>
          <cell r="QU557">
            <v>1530000</v>
          </cell>
          <cell r="QV557"/>
          <cell r="QW557">
            <v>0</v>
          </cell>
          <cell r="QX557">
            <v>0</v>
          </cell>
          <cell r="QY557">
            <v>0</v>
          </cell>
          <cell r="QZ557"/>
          <cell r="RA557">
            <v>203140</v>
          </cell>
          <cell r="RB557">
            <v>338451</v>
          </cell>
          <cell r="RC557">
            <v>0</v>
          </cell>
          <cell r="RD557">
            <v>292000</v>
          </cell>
          <cell r="RE557">
            <v>571800</v>
          </cell>
          <cell r="RF557">
            <v>273000</v>
          </cell>
          <cell r="RG557">
            <v>25000</v>
          </cell>
          <cell r="RH557">
            <v>32000</v>
          </cell>
          <cell r="RI557">
            <v>40000</v>
          </cell>
          <cell r="RJ557"/>
          <cell r="RK557"/>
          <cell r="RL557"/>
          <cell r="RM557">
            <v>33789</v>
          </cell>
          <cell r="RN557">
            <v>10000</v>
          </cell>
          <cell r="RO557">
            <v>10000</v>
          </cell>
          <cell r="RP557">
            <v>1.2812299807815504</v>
          </cell>
          <cell r="RQ557"/>
          <cell r="RR557"/>
          <cell r="RS557"/>
          <cell r="RT557">
            <v>0</v>
          </cell>
          <cell r="RU557"/>
          <cell r="RV557"/>
          <cell r="RW557"/>
          <cell r="RX557" t="str">
            <v>N</v>
          </cell>
          <cell r="RY557"/>
          <cell r="RZ557">
            <v>3770000</v>
          </cell>
          <cell r="SA557">
            <v>3770000</v>
          </cell>
          <cell r="SB557">
            <v>3082000</v>
          </cell>
          <cell r="SC557">
            <v>688000</v>
          </cell>
          <cell r="SD557">
            <v>0</v>
          </cell>
          <cell r="SE557"/>
          <cell r="SF557"/>
          <cell r="SG557"/>
          <cell r="SH557"/>
          <cell r="SI557"/>
          <cell r="SJ557"/>
          <cell r="SK557">
            <v>14</v>
          </cell>
          <cell r="SL557"/>
          <cell r="SM557"/>
          <cell r="SN557">
            <v>14</v>
          </cell>
          <cell r="SO557"/>
          <cell r="SP557"/>
          <cell r="SQ557"/>
          <cell r="SR557"/>
          <cell r="SS557"/>
          <cell r="ST557">
            <v>0</v>
          </cell>
          <cell r="SU557"/>
          <cell r="SV557">
            <v>5020000</v>
          </cell>
          <cell r="SW557"/>
          <cell r="SX557">
            <v>1.1201195219123505</v>
          </cell>
          <cell r="SY557">
            <v>8008000</v>
          </cell>
          <cell r="SZ557">
            <v>8008000</v>
          </cell>
          <cell r="TA557"/>
          <cell r="TB557">
            <v>0</v>
          </cell>
          <cell r="TC557" t="str">
            <v>OK</v>
          </cell>
          <cell r="TD557"/>
          <cell r="TE557"/>
          <cell r="TF557">
            <v>0</v>
          </cell>
          <cell r="TG557"/>
          <cell r="TH557"/>
          <cell r="TI557"/>
          <cell r="TJ557"/>
          <cell r="TK557"/>
          <cell r="TL557"/>
          <cell r="TM557">
            <v>40000</v>
          </cell>
          <cell r="TN557">
            <v>0</v>
          </cell>
          <cell r="TO557" t="str">
            <v xml:space="preserve">obnova vybavení </v>
          </cell>
          <cell r="TP557">
            <v>80000</v>
          </cell>
          <cell r="TQ557">
            <v>0</v>
          </cell>
          <cell r="TR557" t="str">
            <v>servis ČOV, opravy</v>
          </cell>
          <cell r="TS557">
            <v>3060000</v>
          </cell>
          <cell r="TT557">
            <v>54000</v>
          </cell>
          <cell r="TU557">
            <v>0</v>
          </cell>
          <cell r="TV557">
            <v>3114000</v>
          </cell>
          <cell r="TW557"/>
          <cell r="TX557"/>
          <cell r="TY557">
            <v>3114000</v>
          </cell>
          <cell r="TZ557"/>
          <cell r="UA557"/>
          <cell r="UB557">
            <v>0</v>
          </cell>
          <cell r="UC557"/>
          <cell r="UD557"/>
          <cell r="UE557">
            <v>3114000</v>
          </cell>
          <cell r="UF557">
            <v>3114000</v>
          </cell>
          <cell r="UG557">
            <v>3</v>
          </cell>
          <cell r="UH557">
            <v>3082860</v>
          </cell>
          <cell r="UI557">
            <v>3082860</v>
          </cell>
          <cell r="UJ557"/>
          <cell r="UK557"/>
          <cell r="UL557"/>
          <cell r="UM557"/>
          <cell r="UN557"/>
          <cell r="UO557"/>
          <cell r="UP557">
            <v>3082860</v>
          </cell>
          <cell r="UQ557">
            <v>3082860</v>
          </cell>
          <cell r="UR557">
            <v>3082860</v>
          </cell>
          <cell r="US557">
            <v>3082000</v>
          </cell>
          <cell r="UT557">
            <v>3082000</v>
          </cell>
          <cell r="UU557">
            <v>688000</v>
          </cell>
          <cell r="UV557">
            <v>3770000</v>
          </cell>
          <cell r="UW557">
            <v>3770000</v>
          </cell>
          <cell r="UX557">
            <v>626012.74139063107</v>
          </cell>
          <cell r="UY557">
            <v>626012.74139063107</v>
          </cell>
          <cell r="UZ557">
            <v>626013</v>
          </cell>
          <cell r="VA557">
            <v>626013</v>
          </cell>
          <cell r="VB557">
            <v>313006.37069531553</v>
          </cell>
          <cell r="VC557">
            <v>313006.37069531553</v>
          </cell>
          <cell r="VD557">
            <v>313006</v>
          </cell>
          <cell r="VE557">
            <v>313006</v>
          </cell>
          <cell r="VF557">
            <v>2142981</v>
          </cell>
          <cell r="VG557">
            <v>2770000</v>
          </cell>
          <cell r="VH557">
            <v>1000000</v>
          </cell>
          <cell r="VI557">
            <v>3770000</v>
          </cell>
          <cell r="VJ557">
            <v>0</v>
          </cell>
          <cell r="VK557">
            <v>688000</v>
          </cell>
          <cell r="VL557">
            <v>0</v>
          </cell>
          <cell r="VM557" t="str">
            <v>číslo smlouvy 06909/2020/SOC ze dne 26. 10. 2020</v>
          </cell>
          <cell r="VN557">
            <v>688000</v>
          </cell>
          <cell r="VO557">
            <v>32000</v>
          </cell>
          <cell r="VP557">
            <v>98.972382787411689</v>
          </cell>
          <cell r="VQ557">
            <v>939019</v>
          </cell>
          <cell r="VR557">
            <v>44663</v>
          </cell>
          <cell r="VS557"/>
          <cell r="VT557"/>
          <cell r="VU557"/>
          <cell r="VV557">
            <v>2142981</v>
          </cell>
          <cell r="VW557">
            <v>44713</v>
          </cell>
          <cell r="VX557"/>
          <cell r="VY557"/>
          <cell r="VZ557"/>
          <cell r="WA557"/>
          <cell r="WB557"/>
          <cell r="WC557">
            <v>0</v>
          </cell>
          <cell r="WD557">
            <v>3</v>
          </cell>
          <cell r="WE557">
            <v>585580</v>
          </cell>
          <cell r="WF557">
            <v>585580</v>
          </cell>
          <cell r="WG557"/>
          <cell r="WH557"/>
          <cell r="WI557"/>
          <cell r="WJ557"/>
          <cell r="WK557"/>
          <cell r="WL557"/>
          <cell r="WM557"/>
          <cell r="WN557">
            <v>585580</v>
          </cell>
          <cell r="WO557">
            <v>0</v>
          </cell>
          <cell r="WP557">
            <v>0</v>
          </cell>
          <cell r="WQ557">
            <v>0</v>
          </cell>
          <cell r="WR557">
            <v>0</v>
          </cell>
          <cell r="WS557">
            <v>0</v>
          </cell>
          <cell r="WT557">
            <v>0</v>
          </cell>
          <cell r="WU557">
            <v>0</v>
          </cell>
          <cell r="WV557">
            <v>0</v>
          </cell>
          <cell r="WW557">
            <v>0</v>
          </cell>
          <cell r="WX557">
            <v>0</v>
          </cell>
          <cell r="WY557">
            <v>0</v>
          </cell>
          <cell r="WZ557">
            <v>0</v>
          </cell>
          <cell r="XA557">
            <v>0</v>
          </cell>
          <cell r="XB557"/>
          <cell r="XC557">
            <v>0</v>
          </cell>
          <cell r="XD557">
            <v>0</v>
          </cell>
          <cell r="XE557">
            <v>0</v>
          </cell>
          <cell r="XF557">
            <v>0</v>
          </cell>
          <cell r="XG557"/>
          <cell r="XH557">
            <v>0</v>
          </cell>
          <cell r="XI557">
            <v>1530000</v>
          </cell>
          <cell r="XJ557">
            <v>1530000</v>
          </cell>
          <cell r="XK557"/>
          <cell r="XL557">
            <v>0</v>
          </cell>
          <cell r="XM557">
            <v>-1530000</v>
          </cell>
          <cell r="XN557">
            <v>-1530000</v>
          </cell>
          <cell r="XO557"/>
          <cell r="XP557"/>
          <cell r="XQ557"/>
          <cell r="XR557">
            <v>220142.85714285713</v>
          </cell>
          <cell r="XS557"/>
          <cell r="XT557"/>
          <cell r="XU557"/>
          <cell r="XV557"/>
          <cell r="XW557"/>
          <cell r="XX557"/>
          <cell r="XY557">
            <v>585580</v>
          </cell>
          <cell r="XZ557"/>
        </row>
        <row r="558">
          <cell r="A558">
            <v>7109698</v>
          </cell>
          <cell r="B558" t="str">
            <v>NNO</v>
          </cell>
          <cell r="C558">
            <v>1</v>
          </cell>
          <cell r="D558" t="str">
            <v>Slezská diakonie</v>
          </cell>
          <cell r="E558">
            <v>65468562</v>
          </cell>
          <cell r="F558" t="str">
            <v xml:space="preserve">Na Nivách 259/7
Český Těšín
737 01 Český Těšín 1
</v>
          </cell>
          <cell r="G558" t="str">
            <v>Církve a náboženské společnosti</v>
          </cell>
          <cell r="H558" t="str">
            <v>sociální rehabilitace</v>
          </cell>
          <cell r="I558" t="str">
            <v>sociální prevence</v>
          </cell>
          <cell r="J558" t="str">
            <v>RÚT Nový Jičín, sociální rehabilitace</v>
          </cell>
          <cell r="K558">
            <v>42248</v>
          </cell>
          <cell r="L558"/>
          <cell r="M558" t="str">
            <v>N</v>
          </cell>
          <cell r="N558"/>
          <cell r="O558"/>
          <cell r="P558"/>
          <cell r="Q558"/>
          <cell r="R558"/>
          <cell r="S558"/>
          <cell r="T558"/>
          <cell r="U558"/>
          <cell r="V558"/>
          <cell r="W558"/>
          <cell r="X558"/>
          <cell r="Y558" t="str">
            <v>• počet klientů: 5</v>
          </cell>
          <cell r="Z558"/>
          <cell r="AA558">
            <v>5</v>
          </cell>
          <cell r="AB558">
            <v>15</v>
          </cell>
          <cell r="AC558">
            <v>41</v>
          </cell>
          <cell r="AD558">
            <v>62</v>
          </cell>
          <cell r="AE558">
            <v>65</v>
          </cell>
          <cell r="AF558"/>
          <cell r="AG558"/>
          <cell r="AH558"/>
          <cell r="AI558"/>
          <cell r="AJ558"/>
          <cell r="AK558"/>
          <cell r="AL558"/>
          <cell r="AM558"/>
          <cell r="AN558"/>
          <cell r="AO558"/>
          <cell r="AP558" t="str">
            <v>Těžiště práce soc. služby je v terénní činnosti, v ambulantním prostředí je poskytováno minimum nácviků.</v>
          </cell>
          <cell r="AQ558" t="str">
            <v>• počet klientů: 5</v>
          </cell>
          <cell r="AR558">
            <v>5</v>
          </cell>
          <cell r="AS558">
            <v>15</v>
          </cell>
          <cell r="AT558">
            <v>41</v>
          </cell>
          <cell r="AU558">
            <v>62</v>
          </cell>
          <cell r="AV558">
            <v>65</v>
          </cell>
          <cell r="AW558"/>
          <cell r="AX558"/>
          <cell r="AY558"/>
          <cell r="AZ558"/>
          <cell r="BA558"/>
          <cell r="BB558"/>
          <cell r="BC558"/>
          <cell r="BD558"/>
          <cell r="BE558"/>
          <cell r="BF558"/>
          <cell r="BG558"/>
          <cell r="BH558"/>
          <cell r="BI558"/>
          <cell r="BJ558"/>
          <cell r="BK558"/>
          <cell r="BL558" t="str">
            <v>Služba je poskytována na území ORP Nový Jičín, ORP Kopřivnice, ORP Frentšát pod Radhoštěm.
Služba je zapojena do reformy péče o duševní zdraví a spolupracuje s PN Opava, místními psychiatry, je zapojena do projektu "Podpora zavedení multidisciplinárního přístupu k duševně nemocným." Spolupracuje s místními ÚP.
Služba navazuje na transformaci pobytových služeb pro osoby s mentálním postižením a je součástí prostupného systému se sociálně terapeutickými dílnami v Kopřivnici a v Novém Jičíně a chráněnými bydlení v Novém Jičíně</v>
          </cell>
          <cell r="BM558" t="str">
            <v>• 10. osoby s chronickým duševním onemocněním
• 13. osoby s kombinovaným postižením
• 14. osoby s mentálním postižením</v>
          </cell>
          <cell r="BN558" t="str">
            <v>osoby s chronickým duševním onemocněním</v>
          </cell>
          <cell r="BO558" t="str">
            <v>• dorost (16 – 18 let)
• mladí dospělí (19 – 26 let)
• dospělí (27 – 64 let)
• mladší senioři (65 – 80 let)
• starší senioři (nad 80 let)</v>
          </cell>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cell r="DR558"/>
          <cell r="DS558"/>
          <cell r="DT558"/>
          <cell r="DU558"/>
          <cell r="DV558"/>
          <cell r="DW558"/>
          <cell r="DX558"/>
          <cell r="DY558"/>
          <cell r="DZ558"/>
          <cell r="EA558"/>
          <cell r="EB558"/>
          <cell r="EC558"/>
          <cell r="ED558"/>
          <cell r="EE558"/>
          <cell r="EF558"/>
          <cell r="EG558"/>
          <cell r="EH558"/>
          <cell r="EI558"/>
          <cell r="EJ558"/>
          <cell r="EK558"/>
          <cell r="EL558">
            <v>3</v>
          </cell>
          <cell r="EM558">
            <v>2.6</v>
          </cell>
          <cell r="EN558">
            <v>2.6</v>
          </cell>
          <cell r="EO558">
            <v>1826300</v>
          </cell>
          <cell r="EP558">
            <v>1826000</v>
          </cell>
          <cell r="EQ558">
            <v>3</v>
          </cell>
          <cell r="ER558">
            <v>2.5</v>
          </cell>
          <cell r="ES558">
            <v>2.5</v>
          </cell>
          <cell r="ET558">
            <v>1427600</v>
          </cell>
          <cell r="EU558">
            <v>1026000</v>
          </cell>
          <cell r="EV558"/>
          <cell r="EW558"/>
          <cell r="EX558"/>
          <cell r="EY558"/>
          <cell r="EZ558"/>
          <cell r="FA558"/>
          <cell r="FB558"/>
          <cell r="FC558"/>
          <cell r="FD558"/>
          <cell r="FE558"/>
          <cell r="FF558"/>
          <cell r="FG558"/>
          <cell r="FH558"/>
          <cell r="FI558"/>
          <cell r="FJ558"/>
          <cell r="FK558"/>
          <cell r="FL558"/>
          <cell r="FM558"/>
          <cell r="FN558"/>
          <cell r="FO558"/>
          <cell r="FP558">
            <v>1</v>
          </cell>
          <cell r="FQ558">
            <v>0.4</v>
          </cell>
          <cell r="FR558">
            <v>0</v>
          </cell>
          <cell r="FS558">
            <v>307400</v>
          </cell>
          <cell r="FT558">
            <v>307400</v>
          </cell>
          <cell r="FU558"/>
          <cell r="FV558"/>
          <cell r="FW558"/>
          <cell r="FX558"/>
          <cell r="FY558"/>
          <cell r="FZ558"/>
          <cell r="GA558"/>
          <cell r="GB558"/>
          <cell r="GC558"/>
          <cell r="GD558"/>
          <cell r="GE558"/>
          <cell r="GF558"/>
          <cell r="GG558"/>
          <cell r="GH558"/>
          <cell r="GI558"/>
          <cell r="GJ558"/>
          <cell r="GK558"/>
          <cell r="GL558"/>
          <cell r="GM558"/>
          <cell r="GN558"/>
          <cell r="GO558"/>
          <cell r="GP558"/>
          <cell r="GQ558"/>
          <cell r="GR558"/>
          <cell r="GS558"/>
          <cell r="GT558"/>
          <cell r="GU558"/>
          <cell r="GV558"/>
          <cell r="GW558"/>
          <cell r="GX558"/>
          <cell r="GY558"/>
          <cell r="GZ558"/>
          <cell r="HA558"/>
          <cell r="HB558"/>
          <cell r="HC558"/>
          <cell r="HD558"/>
          <cell r="HE558"/>
          <cell r="HF558"/>
          <cell r="HG558"/>
          <cell r="HH558"/>
          <cell r="HI558"/>
          <cell r="HJ558"/>
          <cell r="HK558"/>
          <cell r="HL558"/>
          <cell r="HM558"/>
          <cell r="HN558"/>
          <cell r="HO558"/>
          <cell r="HP558"/>
          <cell r="HQ558"/>
          <cell r="HR558"/>
          <cell r="HS558"/>
          <cell r="HT558"/>
          <cell r="HU558"/>
          <cell r="HV558"/>
          <cell r="HW558"/>
          <cell r="HX558"/>
          <cell r="HY558"/>
          <cell r="HZ558"/>
          <cell r="IA558"/>
          <cell r="IB558"/>
          <cell r="IC558"/>
          <cell r="ID558"/>
          <cell r="IE558"/>
          <cell r="IF558"/>
          <cell r="IG558"/>
          <cell r="IH558"/>
          <cell r="II558"/>
          <cell r="IJ558"/>
          <cell r="IK558"/>
          <cell r="IL558"/>
          <cell r="IM558"/>
          <cell r="IN558"/>
          <cell r="IO558"/>
          <cell r="IP558"/>
          <cell r="IQ558"/>
          <cell r="IR558"/>
          <cell r="IS558"/>
          <cell r="IT558"/>
          <cell r="IU558"/>
          <cell r="IV558"/>
          <cell r="IW558"/>
          <cell r="IX558"/>
          <cell r="IY558"/>
          <cell r="IZ558"/>
          <cell r="JA558"/>
          <cell r="JB558"/>
          <cell r="JC558"/>
          <cell r="JD558"/>
          <cell r="JE558"/>
          <cell r="JF558"/>
          <cell r="JG558"/>
          <cell r="JH558"/>
          <cell r="JI558"/>
          <cell r="JJ558"/>
          <cell r="JK558"/>
          <cell r="JL558"/>
          <cell r="JM558"/>
          <cell r="JN558"/>
          <cell r="JO558"/>
          <cell r="JP558"/>
          <cell r="JQ558"/>
          <cell r="JR558"/>
          <cell r="JS558"/>
          <cell r="JT558"/>
          <cell r="JU558"/>
          <cell r="JV558"/>
          <cell r="JW558"/>
          <cell r="JX558"/>
          <cell r="JY558"/>
          <cell r="JZ558"/>
          <cell r="KA558"/>
          <cell r="KB558"/>
          <cell r="KC558"/>
          <cell r="KD558"/>
          <cell r="KE558"/>
          <cell r="KF558"/>
          <cell r="KG558"/>
          <cell r="KH558">
            <v>0</v>
          </cell>
          <cell r="KI558"/>
          <cell r="KJ558">
            <v>5.0999999999999996</v>
          </cell>
          <cell r="KK558">
            <v>0</v>
          </cell>
          <cell r="KL558">
            <v>0</v>
          </cell>
          <cell r="KM558">
            <v>0</v>
          </cell>
          <cell r="KN558">
            <v>5.0999999999999996</v>
          </cell>
          <cell r="KO558">
            <v>5.0999999999999996</v>
          </cell>
          <cell r="KP558">
            <v>0.4</v>
          </cell>
          <cell r="KQ558">
            <v>5.5</v>
          </cell>
          <cell r="KR558">
            <v>3561300</v>
          </cell>
          <cell r="KS558">
            <v>3159400</v>
          </cell>
          <cell r="KT558">
            <v>3159400</v>
          </cell>
          <cell r="KU558"/>
          <cell r="KV558"/>
          <cell r="KW558"/>
          <cell r="KX558">
            <v>0</v>
          </cell>
          <cell r="KY558">
            <v>0</v>
          </cell>
          <cell r="KZ558">
            <v>0</v>
          </cell>
          <cell r="LA558"/>
          <cell r="LB558"/>
          <cell r="LC558"/>
          <cell r="LD558">
            <v>0</v>
          </cell>
          <cell r="LE558">
            <v>0</v>
          </cell>
          <cell r="LF558">
            <v>0</v>
          </cell>
          <cell r="LG558"/>
          <cell r="LH558"/>
          <cell r="LI558"/>
          <cell r="LJ558">
            <v>62300</v>
          </cell>
          <cell r="LK558">
            <v>0</v>
          </cell>
          <cell r="LL558">
            <v>0</v>
          </cell>
          <cell r="LM558"/>
          <cell r="LN558"/>
          <cell r="LO558"/>
          <cell r="LP558">
            <v>0</v>
          </cell>
          <cell r="LQ558">
            <v>0</v>
          </cell>
          <cell r="LR558">
            <v>0</v>
          </cell>
          <cell r="LS558"/>
          <cell r="LT558"/>
          <cell r="LU558"/>
          <cell r="LV558">
            <v>36000</v>
          </cell>
          <cell r="LW558">
            <v>36000</v>
          </cell>
          <cell r="LX558">
            <v>36000</v>
          </cell>
          <cell r="LY558"/>
          <cell r="LZ558"/>
          <cell r="MA558"/>
          <cell r="MB558">
            <v>0</v>
          </cell>
          <cell r="MC558">
            <v>0</v>
          </cell>
          <cell r="MD558">
            <v>0</v>
          </cell>
          <cell r="ME558"/>
          <cell r="MF558"/>
          <cell r="MG558"/>
          <cell r="MH558">
            <v>5000</v>
          </cell>
          <cell r="MI558">
            <v>5000</v>
          </cell>
          <cell r="MJ558">
            <v>5000</v>
          </cell>
          <cell r="MK558"/>
          <cell r="ML558"/>
          <cell r="MM558"/>
          <cell r="MN558">
            <v>1500</v>
          </cell>
          <cell r="MO558">
            <v>1500</v>
          </cell>
          <cell r="MP558">
            <v>1500</v>
          </cell>
          <cell r="MQ558"/>
          <cell r="MR558"/>
          <cell r="MS558"/>
          <cell r="MT558">
            <v>61500</v>
          </cell>
          <cell r="MU558">
            <v>25000</v>
          </cell>
          <cell r="MV558">
            <v>25000</v>
          </cell>
          <cell r="MW558"/>
          <cell r="MX558"/>
          <cell r="MY558"/>
          <cell r="MZ558">
            <v>0</v>
          </cell>
          <cell r="NA558">
            <v>0</v>
          </cell>
          <cell r="NB558">
            <v>0</v>
          </cell>
          <cell r="NC558"/>
          <cell r="ND558"/>
          <cell r="NE558"/>
          <cell r="NF558">
            <v>0</v>
          </cell>
          <cell r="NG558">
            <v>0</v>
          </cell>
          <cell r="NH558" t="e">
            <v>#DIV/0!</v>
          </cell>
          <cell r="NI558">
            <v>12000</v>
          </cell>
          <cell r="NJ558">
            <v>0</v>
          </cell>
          <cell r="NK558">
            <v>0</v>
          </cell>
          <cell r="NL558"/>
          <cell r="NM558"/>
          <cell r="NN558"/>
          <cell r="NO558">
            <v>104000</v>
          </cell>
          <cell r="NP558">
            <v>20000</v>
          </cell>
          <cell r="NQ558">
            <v>20000</v>
          </cell>
          <cell r="NR558"/>
          <cell r="NS558"/>
          <cell r="NT558"/>
          <cell r="NU558">
            <v>0</v>
          </cell>
          <cell r="NV558">
            <v>0</v>
          </cell>
          <cell r="NW558">
            <v>0</v>
          </cell>
          <cell r="NX558"/>
          <cell r="NY558"/>
          <cell r="NZ558"/>
          <cell r="OA558">
            <v>34400</v>
          </cell>
          <cell r="OB558">
            <v>0</v>
          </cell>
          <cell r="OC558">
            <v>0</v>
          </cell>
          <cell r="OD558"/>
          <cell r="OE558"/>
          <cell r="OF558"/>
          <cell r="OG558">
            <v>5000</v>
          </cell>
          <cell r="OH558">
            <v>0</v>
          </cell>
          <cell r="OI558">
            <v>0</v>
          </cell>
          <cell r="OJ558"/>
          <cell r="OK558"/>
          <cell r="OL558"/>
          <cell r="OM558">
            <v>11000</v>
          </cell>
          <cell r="ON558">
            <v>0</v>
          </cell>
          <cell r="OO558">
            <v>0</v>
          </cell>
          <cell r="OP558"/>
          <cell r="OQ558"/>
          <cell r="OR558"/>
          <cell r="OS558">
            <v>0</v>
          </cell>
          <cell r="OT558">
            <v>0</v>
          </cell>
          <cell r="OU558">
            <v>0</v>
          </cell>
          <cell r="OV558"/>
          <cell r="OW558"/>
          <cell r="OX558"/>
          <cell r="OY558">
            <v>0</v>
          </cell>
          <cell r="OZ558">
            <v>0</v>
          </cell>
          <cell r="PA558">
            <v>0</v>
          </cell>
          <cell r="PB558"/>
          <cell r="PC558"/>
          <cell r="PD558"/>
          <cell r="PE558">
            <v>105000</v>
          </cell>
          <cell r="PF558">
            <v>75000</v>
          </cell>
          <cell r="PG558">
            <v>75000</v>
          </cell>
          <cell r="PH558"/>
          <cell r="PI558"/>
          <cell r="PJ558"/>
          <cell r="PK558">
            <v>0</v>
          </cell>
          <cell r="PL558">
            <v>0</v>
          </cell>
          <cell r="PM558">
            <v>0</v>
          </cell>
          <cell r="PN558"/>
          <cell r="PO558"/>
          <cell r="PP558"/>
          <cell r="PQ558">
            <v>624000</v>
          </cell>
          <cell r="PR558">
            <v>520100</v>
          </cell>
          <cell r="PS558">
            <v>520100</v>
          </cell>
          <cell r="PT558"/>
          <cell r="PU558"/>
          <cell r="PV558"/>
          <cell r="PW558">
            <v>4623000</v>
          </cell>
          <cell r="PX558">
            <v>3842000</v>
          </cell>
          <cell r="PY558">
            <v>3842000</v>
          </cell>
          <cell r="PZ558">
            <v>100</v>
          </cell>
          <cell r="QA558">
            <v>4623000</v>
          </cell>
          <cell r="QB558">
            <v>3842000</v>
          </cell>
          <cell r="QC558">
            <v>100</v>
          </cell>
          <cell r="QD558"/>
          <cell r="QE558"/>
          <cell r="QF558"/>
          <cell r="QG558">
            <v>0</v>
          </cell>
          <cell r="QH558">
            <v>0</v>
          </cell>
          <cell r="QI558">
            <v>3842000</v>
          </cell>
          <cell r="QJ558">
            <v>0</v>
          </cell>
          <cell r="QK558">
            <v>0</v>
          </cell>
          <cell r="QL558">
            <v>0</v>
          </cell>
          <cell r="QM558">
            <v>0</v>
          </cell>
          <cell r="QN558">
            <v>0</v>
          </cell>
          <cell r="QO558">
            <v>0</v>
          </cell>
          <cell r="QP558">
            <v>0</v>
          </cell>
          <cell r="QQ558">
            <v>0</v>
          </cell>
          <cell r="QR558">
            <v>0</v>
          </cell>
          <cell r="QS558">
            <v>0</v>
          </cell>
          <cell r="QT558">
            <v>0</v>
          </cell>
          <cell r="QU558">
            <v>0</v>
          </cell>
          <cell r="QV558"/>
          <cell r="QW558">
            <v>0</v>
          </cell>
          <cell r="QX558">
            <v>0</v>
          </cell>
          <cell r="QY558">
            <v>0</v>
          </cell>
          <cell r="QZ558"/>
          <cell r="RA558">
            <v>147698</v>
          </cell>
          <cell r="RB558">
            <v>176327</v>
          </cell>
          <cell r="RC558">
            <v>0</v>
          </cell>
          <cell r="RD558">
            <v>2571210</v>
          </cell>
          <cell r="RE558">
            <v>3705790</v>
          </cell>
          <cell r="RF558">
            <v>139000</v>
          </cell>
          <cell r="RG558">
            <v>1643</v>
          </cell>
          <cell r="RH558">
            <v>179600</v>
          </cell>
          <cell r="RI558">
            <v>642000</v>
          </cell>
          <cell r="RJ558"/>
          <cell r="RK558"/>
          <cell r="RL558"/>
          <cell r="RM558"/>
          <cell r="RN558"/>
          <cell r="RO558"/>
          <cell r="RP558">
            <v>78.67647058823529</v>
          </cell>
          <cell r="RQ558"/>
          <cell r="RR558"/>
          <cell r="RS558"/>
          <cell r="RT558">
            <v>0</v>
          </cell>
          <cell r="RU558"/>
          <cell r="RV558"/>
          <cell r="RW558"/>
          <cell r="RX558" t="str">
            <v>N</v>
          </cell>
          <cell r="RY558"/>
          <cell r="RZ558">
            <v>3842000</v>
          </cell>
          <cell r="SA558">
            <v>3842000</v>
          </cell>
          <cell r="SB558">
            <v>174000</v>
          </cell>
          <cell r="SC558">
            <v>3668000</v>
          </cell>
          <cell r="SD558">
            <v>0</v>
          </cell>
          <cell r="SE558"/>
          <cell r="SF558"/>
          <cell r="SG558"/>
          <cell r="SH558"/>
          <cell r="SI558"/>
          <cell r="SJ558">
            <v>5.0999999999999996</v>
          </cell>
          <cell r="SK558"/>
          <cell r="SL558" t="str">
            <v>Rozšíření místa poskytování o Frenštát pod Radhoštěm, kde vznikne nové detašované pracoviště RÚT Nový Jičín. Jedná se o službu, která poskytuje podporu lidem s chronickým duševním onemocněním a je významnou součástí reformy psychiatrické péče na území kraje.</v>
          </cell>
          <cell r="SM558">
            <v>5.0999999999999996</v>
          </cell>
          <cell r="SN558"/>
          <cell r="SO558"/>
          <cell r="SP558"/>
          <cell r="SQ558"/>
          <cell r="SR558"/>
          <cell r="SS558">
            <v>100</v>
          </cell>
          <cell r="ST558">
            <v>0</v>
          </cell>
          <cell r="SU558"/>
          <cell r="SV558" t="str">
            <v>služba z IP (PSSP3)</v>
          </cell>
          <cell r="SW558" t="str">
            <v>služba z IP (PSSP3)</v>
          </cell>
          <cell r="SX558"/>
          <cell r="SY558">
            <v>6561000</v>
          </cell>
          <cell r="SZ558">
            <v>6561000</v>
          </cell>
          <cell r="TA558" t="str">
            <v xml:space="preserve"> -</v>
          </cell>
          <cell r="TB558">
            <v>0</v>
          </cell>
          <cell r="TC558" t="str">
            <v>OK</v>
          </cell>
          <cell r="TD558" t="str">
            <v xml:space="preserve"> -</v>
          </cell>
          <cell r="TE558" t="str">
            <v xml:space="preserve"> -</v>
          </cell>
          <cell r="TF558" t="e">
            <v>#N/A</v>
          </cell>
          <cell r="TG558"/>
          <cell r="TH558" t="str">
            <v xml:space="preserve"> -</v>
          </cell>
          <cell r="TI558" t="str">
            <v xml:space="preserve"> -</v>
          </cell>
          <cell r="TJ558">
            <v>0</v>
          </cell>
          <cell r="TK558" t="str">
            <v xml:space="preserve"> -</v>
          </cell>
          <cell r="TL558">
            <v>0</v>
          </cell>
          <cell r="TM558">
            <v>36000</v>
          </cell>
          <cell r="TN558">
            <v>36000</v>
          </cell>
          <cell r="TO558" t="str">
            <v>vybavení služby</v>
          </cell>
          <cell r="TP558">
            <v>5000</v>
          </cell>
          <cell r="TQ558">
            <v>0</v>
          </cell>
          <cell r="TR558" t="str">
            <v xml:space="preserve"> -</v>
          </cell>
          <cell r="TS558" t="str">
            <v>služba z IP (PSSP3)</v>
          </cell>
          <cell r="TT558" t="str">
            <v>služba z IP (PSSP3)</v>
          </cell>
          <cell r="TU558" t="str">
            <v>služba z IP (PSSP3)</v>
          </cell>
          <cell r="TV558" t="str">
            <v>služba z IP (PSSP3)</v>
          </cell>
          <cell r="TW558"/>
          <cell r="TX558"/>
          <cell r="TY558"/>
          <cell r="TZ558"/>
          <cell r="UA558"/>
          <cell r="UB558" t="e">
            <v>#N/A</v>
          </cell>
          <cell r="UC558"/>
          <cell r="UD558"/>
          <cell r="UE558"/>
          <cell r="UF558">
            <v>3485125.8</v>
          </cell>
          <cell r="UG558">
            <v>3</v>
          </cell>
          <cell r="UH558">
            <v>0</v>
          </cell>
          <cell r="UI558">
            <v>0</v>
          </cell>
          <cell r="UJ558">
            <v>174256.29</v>
          </cell>
          <cell r="UK558"/>
          <cell r="UL558"/>
          <cell r="UM558"/>
          <cell r="UN558"/>
          <cell r="UO558"/>
          <cell r="UP558">
            <v>174256.29</v>
          </cell>
          <cell r="UQ558">
            <v>174256.29</v>
          </cell>
          <cell r="UR558">
            <v>174256.29</v>
          </cell>
          <cell r="US558">
            <v>174000</v>
          </cell>
          <cell r="UT558">
            <v>174000</v>
          </cell>
          <cell r="UU558">
            <v>3668000</v>
          </cell>
          <cell r="UV558">
            <v>3842000</v>
          </cell>
          <cell r="UW558">
            <v>3842000</v>
          </cell>
          <cell r="UX558">
            <v>35342.705062287416</v>
          </cell>
          <cell r="UY558">
            <v>35342.705062287416</v>
          </cell>
          <cell r="UZ558">
            <v>35343</v>
          </cell>
          <cell r="VA558">
            <v>35343</v>
          </cell>
          <cell r="VB558">
            <v>17671.352531143708</v>
          </cell>
          <cell r="VC558">
            <v>17671.352531143708</v>
          </cell>
          <cell r="VD558">
            <v>17671</v>
          </cell>
          <cell r="VE558">
            <v>17671</v>
          </cell>
          <cell r="VF558">
            <v>120986</v>
          </cell>
          <cell r="VG558">
            <v>3159400</v>
          </cell>
          <cell r="VH558">
            <v>682600</v>
          </cell>
          <cell r="VI558">
            <v>3842000</v>
          </cell>
          <cell r="VJ558">
            <v>0</v>
          </cell>
          <cell r="VK558">
            <v>3668000</v>
          </cell>
          <cell r="VL558">
            <v>0</v>
          </cell>
          <cell r="VM558" t="str">
            <v>číslo smlouvy 06909/2020/SOC ze dne 26. 10. 2020</v>
          </cell>
          <cell r="VN558">
            <v>3668000</v>
          </cell>
          <cell r="VO558" t="e">
            <v>#VALUE!</v>
          </cell>
          <cell r="VP558" t="e">
            <v>#DIV/0!</v>
          </cell>
          <cell r="VQ558">
            <v>53014</v>
          </cell>
          <cell r="VR558">
            <v>44663</v>
          </cell>
          <cell r="VS558"/>
          <cell r="VT558"/>
          <cell r="VU558"/>
          <cell r="VV558">
            <v>120986</v>
          </cell>
          <cell r="VW558">
            <v>44713</v>
          </cell>
          <cell r="VX558">
            <v>3668000</v>
          </cell>
          <cell r="VY558">
            <v>3668000</v>
          </cell>
          <cell r="VZ558">
            <v>0</v>
          </cell>
          <cell r="WA558"/>
          <cell r="WB558">
            <v>3668000</v>
          </cell>
          <cell r="WC558">
            <v>0</v>
          </cell>
          <cell r="WD558">
            <v>3</v>
          </cell>
          <cell r="WE558">
            <v>33060</v>
          </cell>
          <cell r="WF558">
            <v>33060</v>
          </cell>
          <cell r="WG558"/>
          <cell r="WH558">
            <v>0</v>
          </cell>
          <cell r="WI558"/>
          <cell r="WJ558"/>
          <cell r="WK558"/>
          <cell r="WL558"/>
          <cell r="WM558"/>
          <cell r="WN558">
            <v>33060</v>
          </cell>
          <cell r="WO558">
            <v>0</v>
          </cell>
          <cell r="WP558">
            <v>0</v>
          </cell>
          <cell r="WQ558">
            <v>0</v>
          </cell>
          <cell r="WR558">
            <v>0</v>
          </cell>
          <cell r="WS558">
            <v>0</v>
          </cell>
          <cell r="WT558">
            <v>0</v>
          </cell>
          <cell r="WU558">
            <v>0</v>
          </cell>
          <cell r="WV558">
            <v>0</v>
          </cell>
          <cell r="WW558">
            <v>0</v>
          </cell>
          <cell r="WX558">
            <v>0</v>
          </cell>
          <cell r="WY558">
            <v>0</v>
          </cell>
          <cell r="WZ558">
            <v>0</v>
          </cell>
          <cell r="XA558">
            <v>0</v>
          </cell>
          <cell r="XB558"/>
          <cell r="XC558">
            <v>0</v>
          </cell>
          <cell r="XD558">
            <v>0</v>
          </cell>
          <cell r="XE558">
            <v>3668000</v>
          </cell>
          <cell r="XF558">
            <v>0</v>
          </cell>
          <cell r="XG558"/>
          <cell r="XH558">
            <v>0</v>
          </cell>
          <cell r="XI558">
            <v>0</v>
          </cell>
          <cell r="XJ558">
            <v>0</v>
          </cell>
          <cell r="XK558">
            <v>0</v>
          </cell>
          <cell r="XL558">
            <v>0</v>
          </cell>
          <cell r="XM558">
            <v>0</v>
          </cell>
          <cell r="XN558">
            <v>0</v>
          </cell>
          <cell r="XO558">
            <v>0</v>
          </cell>
          <cell r="XP558">
            <v>0</v>
          </cell>
          <cell r="XQ558"/>
          <cell r="XR558" t="e">
            <v>#DIV/0!</v>
          </cell>
          <cell r="XS558">
            <v>3485125.8</v>
          </cell>
          <cell r="XT558">
            <v>3659125.8</v>
          </cell>
          <cell r="XU558">
            <v>3485125.8</v>
          </cell>
          <cell r="XV558">
            <v>3519125.8</v>
          </cell>
          <cell r="XW558">
            <v>140000</v>
          </cell>
          <cell r="XX558"/>
          <cell r="XY558">
            <v>33060</v>
          </cell>
          <cell r="XZ558"/>
        </row>
        <row r="559">
          <cell r="A559">
            <v>7185364</v>
          </cell>
          <cell r="B559" t="str">
            <v>NNO</v>
          </cell>
          <cell r="C559">
            <v>1</v>
          </cell>
          <cell r="D559" t="str">
            <v>Slezská diakonie</v>
          </cell>
          <cell r="E559">
            <v>65468562</v>
          </cell>
          <cell r="F559" t="str">
            <v xml:space="preserve">Na Nivách 259/7
Český Těšín
737 01 Český Těšín 1
</v>
          </cell>
          <cell r="G559" t="str">
            <v>Církve a náboženské společnosti</v>
          </cell>
          <cell r="H559" t="str">
            <v>chráněné bydlení</v>
          </cell>
          <cell r="I559" t="str">
            <v>sociální péče</v>
          </cell>
          <cell r="J559" t="str">
            <v>ARCHA Nový Jičín, chráněné bydlení</v>
          </cell>
          <cell r="K559">
            <v>40544</v>
          </cell>
          <cell r="L559"/>
          <cell r="M559" t="str">
            <v>N</v>
          </cell>
          <cell r="N559" t="str">
            <v>• počet lůžek: 17</v>
          </cell>
          <cell r="O559">
            <v>17</v>
          </cell>
          <cell r="P559"/>
          <cell r="Q559">
            <v>17</v>
          </cell>
          <cell r="R559">
            <v>17</v>
          </cell>
          <cell r="S559">
            <v>17</v>
          </cell>
          <cell r="T559"/>
          <cell r="U559"/>
          <cell r="V559"/>
          <cell r="W559"/>
          <cell r="X559"/>
          <cell r="Y559"/>
          <cell r="Z559"/>
          <cell r="AA559"/>
          <cell r="AB559"/>
          <cell r="AC559"/>
          <cell r="AD559"/>
          <cell r="AE559"/>
          <cell r="AF559"/>
          <cell r="AG559"/>
          <cell r="AH559"/>
          <cell r="AI559"/>
          <cell r="AJ559"/>
          <cell r="AK559"/>
          <cell r="AL559"/>
          <cell r="AM559"/>
          <cell r="AN559"/>
          <cell r="AO559"/>
          <cell r="AP559"/>
          <cell r="AQ559"/>
          <cell r="AR559"/>
          <cell r="AS559"/>
          <cell r="AT559"/>
          <cell r="AU559"/>
          <cell r="AV559"/>
          <cell r="AW559"/>
          <cell r="AX559"/>
          <cell r="AY559"/>
          <cell r="AZ559"/>
          <cell r="BA559"/>
          <cell r="BB559"/>
          <cell r="BC559"/>
          <cell r="BD559"/>
          <cell r="BE559"/>
          <cell r="BF559"/>
          <cell r="BG559"/>
          <cell r="BH559"/>
          <cell r="BI559"/>
          <cell r="BJ559"/>
          <cell r="BK559"/>
          <cell r="BL559"/>
          <cell r="BM559" t="str">
            <v>• 13. osoby s kombinovaným postižením
• 14. osoby s mentálním postižením</v>
          </cell>
          <cell r="BN559" t="str">
            <v>osoby s kombinovaným postižením</v>
          </cell>
          <cell r="BO559" t="str">
            <v>• dorost (16 – 18 let)
• mladí dospělí (19 – 26 let)
• dospělí (27 – 64 let)
• mladší senioři (65 – 80 let)</v>
          </cell>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v>0</v>
          </cell>
          <cell r="DC559">
            <v>0</v>
          </cell>
          <cell r="DD559">
            <v>0</v>
          </cell>
          <cell r="DE559">
            <v>0</v>
          </cell>
          <cell r="DF559">
            <v>0</v>
          </cell>
          <cell r="DG559">
            <v>3</v>
          </cell>
          <cell r="DH559">
            <v>7</v>
          </cell>
          <cell r="DI559">
            <v>5</v>
          </cell>
          <cell r="DJ559">
            <v>0</v>
          </cell>
          <cell r="DK559">
            <v>1</v>
          </cell>
          <cell r="DL559">
            <v>3</v>
          </cell>
          <cell r="DM559">
            <v>7</v>
          </cell>
          <cell r="DN559">
            <v>5</v>
          </cell>
          <cell r="DO559">
            <v>0</v>
          </cell>
          <cell r="DP559">
            <v>1</v>
          </cell>
          <cell r="DQ559">
            <v>0</v>
          </cell>
          <cell r="DR559">
            <v>16</v>
          </cell>
          <cell r="DS559">
            <v>16</v>
          </cell>
          <cell r="DT559">
            <v>0</v>
          </cell>
          <cell r="DU559">
            <v>0</v>
          </cell>
          <cell r="DV559">
            <v>0</v>
          </cell>
          <cell r="DW559">
            <v>0</v>
          </cell>
          <cell r="DX559">
            <v>0</v>
          </cell>
          <cell r="DY559">
            <v>3</v>
          </cell>
          <cell r="DZ559">
            <v>9</v>
          </cell>
          <cell r="EA559">
            <v>5</v>
          </cell>
          <cell r="EB559">
            <v>0</v>
          </cell>
          <cell r="EC559">
            <v>0</v>
          </cell>
          <cell r="ED559">
            <v>3</v>
          </cell>
          <cell r="EE559">
            <v>9</v>
          </cell>
          <cell r="EF559">
            <v>5</v>
          </cell>
          <cell r="EG559">
            <v>0</v>
          </cell>
          <cell r="EH559">
            <v>0</v>
          </cell>
          <cell r="EI559">
            <v>0</v>
          </cell>
          <cell r="EJ559">
            <v>17</v>
          </cell>
          <cell r="EK559">
            <v>17</v>
          </cell>
          <cell r="EL559">
            <v>2</v>
          </cell>
          <cell r="EM559">
            <v>1.6</v>
          </cell>
          <cell r="EN559">
            <v>1.3</v>
          </cell>
          <cell r="EO559">
            <v>1178069</v>
          </cell>
          <cell r="EP559">
            <v>1178000</v>
          </cell>
          <cell r="EQ559">
            <v>5</v>
          </cell>
          <cell r="ER559">
            <v>5</v>
          </cell>
          <cell r="ES559">
            <v>4</v>
          </cell>
          <cell r="ET559">
            <v>3099000</v>
          </cell>
          <cell r="EU559">
            <v>2400000</v>
          </cell>
          <cell r="EV559"/>
          <cell r="EW559"/>
          <cell r="EX559"/>
          <cell r="EY559"/>
          <cell r="EZ559"/>
          <cell r="FA559"/>
          <cell r="FB559"/>
          <cell r="FC559"/>
          <cell r="FD559"/>
          <cell r="FE559"/>
          <cell r="FF559"/>
          <cell r="FG559"/>
          <cell r="FH559"/>
          <cell r="FI559"/>
          <cell r="FJ559"/>
          <cell r="FK559"/>
          <cell r="FL559"/>
          <cell r="FM559"/>
          <cell r="FN559"/>
          <cell r="FO559"/>
          <cell r="FP559">
            <v>2</v>
          </cell>
          <cell r="FQ559">
            <v>0.9</v>
          </cell>
          <cell r="FR559">
            <v>1.2</v>
          </cell>
          <cell r="FS559">
            <v>582831</v>
          </cell>
          <cell r="FT559">
            <v>582000</v>
          </cell>
          <cell r="FU559"/>
          <cell r="FV559"/>
          <cell r="FW559"/>
          <cell r="FX559"/>
          <cell r="FY559"/>
          <cell r="FZ559"/>
          <cell r="GA559"/>
          <cell r="GB559"/>
          <cell r="GC559"/>
          <cell r="GD559"/>
          <cell r="GE559"/>
          <cell r="GF559"/>
          <cell r="GG559"/>
          <cell r="GH559"/>
          <cell r="GI559"/>
          <cell r="GJ559"/>
          <cell r="GK559"/>
          <cell r="GL559"/>
          <cell r="GM559"/>
          <cell r="GN559"/>
          <cell r="GO559"/>
          <cell r="GP559"/>
          <cell r="GQ559"/>
          <cell r="GR559"/>
          <cell r="GS559"/>
          <cell r="GT559"/>
          <cell r="GU559"/>
          <cell r="GV559"/>
          <cell r="GW559"/>
          <cell r="GX559"/>
          <cell r="GY559"/>
          <cell r="GZ559"/>
          <cell r="HA559"/>
          <cell r="HB559"/>
          <cell r="HC559"/>
          <cell r="HD559"/>
          <cell r="HE559"/>
          <cell r="HF559"/>
          <cell r="HG559"/>
          <cell r="HH559"/>
          <cell r="HI559"/>
          <cell r="HJ559"/>
          <cell r="HK559"/>
          <cell r="HL559"/>
          <cell r="HM559"/>
          <cell r="HN559"/>
          <cell r="HO559"/>
          <cell r="HP559"/>
          <cell r="HQ559"/>
          <cell r="HR559"/>
          <cell r="HS559"/>
          <cell r="HT559"/>
          <cell r="HU559"/>
          <cell r="HV559"/>
          <cell r="HW559"/>
          <cell r="HX559"/>
          <cell r="HY559"/>
          <cell r="HZ559"/>
          <cell r="IA559"/>
          <cell r="IB559"/>
          <cell r="IC559"/>
          <cell r="ID559"/>
          <cell r="IE559"/>
          <cell r="IF559"/>
          <cell r="IG559"/>
          <cell r="IH559"/>
          <cell r="II559"/>
          <cell r="IJ559"/>
          <cell r="IK559"/>
          <cell r="IL559"/>
          <cell r="IM559"/>
          <cell r="IN559"/>
          <cell r="IO559"/>
          <cell r="IP559"/>
          <cell r="IQ559"/>
          <cell r="IR559"/>
          <cell r="IS559"/>
          <cell r="IT559"/>
          <cell r="IU559"/>
          <cell r="IV559"/>
          <cell r="IW559"/>
          <cell r="IX559"/>
          <cell r="IY559"/>
          <cell r="IZ559"/>
          <cell r="JA559"/>
          <cell r="JB559"/>
          <cell r="JC559"/>
          <cell r="JD559"/>
          <cell r="JE559"/>
          <cell r="JF559"/>
          <cell r="JG559"/>
          <cell r="JH559"/>
          <cell r="JI559"/>
          <cell r="JJ559"/>
          <cell r="JK559"/>
          <cell r="JL559"/>
          <cell r="JM559"/>
          <cell r="JN559"/>
          <cell r="JO559"/>
          <cell r="JP559"/>
          <cell r="JQ559"/>
          <cell r="JR559"/>
          <cell r="JS559"/>
          <cell r="JT559"/>
          <cell r="JU559"/>
          <cell r="JV559"/>
          <cell r="JW559"/>
          <cell r="JX559"/>
          <cell r="JY559"/>
          <cell r="JZ559"/>
          <cell r="KA559"/>
          <cell r="KB559"/>
          <cell r="KC559"/>
          <cell r="KD559"/>
          <cell r="KE559"/>
          <cell r="KF559"/>
          <cell r="KG559"/>
          <cell r="KH559">
            <v>3</v>
          </cell>
          <cell r="KI559">
            <v>70</v>
          </cell>
          <cell r="KJ559">
            <v>6.6</v>
          </cell>
          <cell r="KK559">
            <v>0</v>
          </cell>
          <cell r="KL559">
            <v>0</v>
          </cell>
          <cell r="KM559">
            <v>0</v>
          </cell>
          <cell r="KN559">
            <v>6.6</v>
          </cell>
          <cell r="KO559">
            <v>6.6</v>
          </cell>
          <cell r="KP559">
            <v>0.9</v>
          </cell>
          <cell r="KQ559">
            <v>7.5</v>
          </cell>
          <cell r="KR559">
            <v>4859900</v>
          </cell>
          <cell r="KS559">
            <v>4160000</v>
          </cell>
          <cell r="KT559">
            <v>4160000</v>
          </cell>
          <cell r="KU559"/>
          <cell r="KV559"/>
          <cell r="KW559"/>
          <cell r="KX559">
            <v>0</v>
          </cell>
          <cell r="KY559">
            <v>0</v>
          </cell>
          <cell r="KZ559">
            <v>0</v>
          </cell>
          <cell r="LA559"/>
          <cell r="LB559"/>
          <cell r="LC559"/>
          <cell r="LD559">
            <v>0</v>
          </cell>
          <cell r="LE559">
            <v>0</v>
          </cell>
          <cell r="LF559">
            <v>0</v>
          </cell>
          <cell r="LG559"/>
          <cell r="LH559"/>
          <cell r="LI559"/>
          <cell r="LJ559">
            <v>74500</v>
          </cell>
          <cell r="LK559">
            <v>0</v>
          </cell>
          <cell r="LL559">
            <v>0</v>
          </cell>
          <cell r="LM559"/>
          <cell r="LN559"/>
          <cell r="LO559"/>
          <cell r="LP559">
            <v>0</v>
          </cell>
          <cell r="LQ559">
            <v>0</v>
          </cell>
          <cell r="LR559">
            <v>0</v>
          </cell>
          <cell r="LS559"/>
          <cell r="LT559"/>
          <cell r="LU559"/>
          <cell r="LV559">
            <v>60000</v>
          </cell>
          <cell r="LW559">
            <v>0</v>
          </cell>
          <cell r="LX559">
            <v>0</v>
          </cell>
          <cell r="LY559"/>
          <cell r="LZ559"/>
          <cell r="MA559"/>
          <cell r="MB559">
            <v>225000</v>
          </cell>
          <cell r="MC559">
            <v>0</v>
          </cell>
          <cell r="MD559">
            <v>0</v>
          </cell>
          <cell r="ME559"/>
          <cell r="MF559"/>
          <cell r="MG559"/>
          <cell r="MH559">
            <v>20000</v>
          </cell>
          <cell r="MI559">
            <v>0</v>
          </cell>
          <cell r="MJ559">
            <v>0</v>
          </cell>
          <cell r="MK559"/>
          <cell r="ML559"/>
          <cell r="MM559"/>
          <cell r="MN559">
            <v>25000</v>
          </cell>
          <cell r="MO559">
            <v>0</v>
          </cell>
          <cell r="MP559">
            <v>0</v>
          </cell>
          <cell r="MQ559"/>
          <cell r="MR559"/>
          <cell r="MS559"/>
          <cell r="MT559">
            <v>66000</v>
          </cell>
          <cell r="MU559">
            <v>0</v>
          </cell>
          <cell r="MV559">
            <v>0</v>
          </cell>
          <cell r="MW559"/>
          <cell r="MX559"/>
          <cell r="MY559"/>
          <cell r="MZ559">
            <v>455000</v>
          </cell>
          <cell r="NA559">
            <v>150000</v>
          </cell>
          <cell r="NB559">
            <v>150000</v>
          </cell>
          <cell r="NC559"/>
          <cell r="ND559"/>
          <cell r="NE559"/>
          <cell r="NF559">
            <v>600000</v>
          </cell>
          <cell r="NG559">
            <v>145000</v>
          </cell>
          <cell r="NH559">
            <v>131.86813186813185</v>
          </cell>
          <cell r="NI559">
            <v>18000</v>
          </cell>
          <cell r="NJ559">
            <v>0</v>
          </cell>
          <cell r="NK559">
            <v>0</v>
          </cell>
          <cell r="NL559"/>
          <cell r="NM559"/>
          <cell r="NN559"/>
          <cell r="NO559">
            <v>65000</v>
          </cell>
          <cell r="NP559">
            <v>0</v>
          </cell>
          <cell r="NQ559">
            <v>0</v>
          </cell>
          <cell r="NR559"/>
          <cell r="NS559"/>
          <cell r="NT559"/>
          <cell r="NU559">
            <v>0</v>
          </cell>
          <cell r="NV559">
            <v>0</v>
          </cell>
          <cell r="NW559">
            <v>0</v>
          </cell>
          <cell r="NX559"/>
          <cell r="NY559"/>
          <cell r="NZ559"/>
          <cell r="OA559">
            <v>34600</v>
          </cell>
          <cell r="OB559">
            <v>0</v>
          </cell>
          <cell r="OC559">
            <v>0</v>
          </cell>
          <cell r="OD559"/>
          <cell r="OE559"/>
          <cell r="OF559"/>
          <cell r="OG559">
            <v>50000</v>
          </cell>
          <cell r="OH559">
            <v>0</v>
          </cell>
          <cell r="OI559">
            <v>0</v>
          </cell>
          <cell r="OJ559"/>
          <cell r="OK559"/>
          <cell r="OL559"/>
          <cell r="OM559">
            <v>0</v>
          </cell>
          <cell r="ON559">
            <v>0</v>
          </cell>
          <cell r="OO559">
            <v>0</v>
          </cell>
          <cell r="OP559"/>
          <cell r="OQ559"/>
          <cell r="OR559"/>
          <cell r="OS559">
            <v>0</v>
          </cell>
          <cell r="OT559">
            <v>0</v>
          </cell>
          <cell r="OU559">
            <v>0</v>
          </cell>
          <cell r="OV559"/>
          <cell r="OW559"/>
          <cell r="OX559"/>
          <cell r="OY559">
            <v>0</v>
          </cell>
          <cell r="OZ559">
            <v>0</v>
          </cell>
          <cell r="PA559">
            <v>0</v>
          </cell>
          <cell r="PB559"/>
          <cell r="PC559"/>
          <cell r="PD559"/>
          <cell r="PE559">
            <v>430000</v>
          </cell>
          <cell r="PF559">
            <v>0</v>
          </cell>
          <cell r="PG559">
            <v>0</v>
          </cell>
          <cell r="PH559"/>
          <cell r="PI559"/>
          <cell r="PJ559"/>
          <cell r="PK559">
            <v>0</v>
          </cell>
          <cell r="PL559">
            <v>0</v>
          </cell>
          <cell r="PM559">
            <v>0</v>
          </cell>
          <cell r="PN559"/>
          <cell r="PO559"/>
          <cell r="PP559"/>
          <cell r="PQ559">
            <v>854000</v>
          </cell>
          <cell r="PR559">
            <v>450000</v>
          </cell>
          <cell r="PS559">
            <v>450000</v>
          </cell>
          <cell r="PT559"/>
          <cell r="PU559"/>
          <cell r="PV559"/>
          <cell r="PW559">
            <v>7237000</v>
          </cell>
          <cell r="PX559">
            <v>4760000</v>
          </cell>
          <cell r="PY559">
            <v>4760000</v>
          </cell>
          <cell r="PZ559">
            <v>100</v>
          </cell>
          <cell r="QA559">
            <v>7237000</v>
          </cell>
          <cell r="QB559">
            <v>4760000</v>
          </cell>
          <cell r="QC559">
            <v>100</v>
          </cell>
          <cell r="QD559"/>
          <cell r="QE559"/>
          <cell r="QF559">
            <v>816000</v>
          </cell>
          <cell r="QG559">
            <v>2779000</v>
          </cell>
          <cell r="QH559">
            <v>3333000</v>
          </cell>
          <cell r="QI559">
            <v>4760000</v>
          </cell>
          <cell r="QJ559">
            <v>0</v>
          </cell>
          <cell r="QK559">
            <v>0</v>
          </cell>
          <cell r="QL559">
            <v>0</v>
          </cell>
          <cell r="QM559">
            <v>0</v>
          </cell>
          <cell r="QN559">
            <v>0</v>
          </cell>
          <cell r="QO559">
            <v>0</v>
          </cell>
          <cell r="QP559">
            <v>0</v>
          </cell>
          <cell r="QQ559">
            <v>0</v>
          </cell>
          <cell r="QR559">
            <v>0</v>
          </cell>
          <cell r="QS559">
            <v>1745514</v>
          </cell>
          <cell r="QT559">
            <v>1680000</v>
          </cell>
          <cell r="QU559">
            <v>1730000</v>
          </cell>
          <cell r="QV559"/>
          <cell r="QW559">
            <v>0</v>
          </cell>
          <cell r="QX559">
            <v>0</v>
          </cell>
          <cell r="QY559">
            <v>0</v>
          </cell>
          <cell r="QZ559"/>
          <cell r="RA559">
            <v>274283</v>
          </cell>
          <cell r="RB559">
            <v>380896</v>
          </cell>
          <cell r="RC559">
            <v>0</v>
          </cell>
          <cell r="RD559">
            <v>354000</v>
          </cell>
          <cell r="RE559">
            <v>331000</v>
          </cell>
          <cell r="RF559">
            <v>331000</v>
          </cell>
          <cell r="RG559">
            <v>235122</v>
          </cell>
          <cell r="RH559">
            <v>249400</v>
          </cell>
          <cell r="RI559">
            <v>310400</v>
          </cell>
          <cell r="RJ559"/>
          <cell r="RK559"/>
          <cell r="RL559"/>
          <cell r="RM559">
            <v>102982</v>
          </cell>
          <cell r="RN559">
            <v>53000</v>
          </cell>
          <cell r="RO559">
            <v>105600</v>
          </cell>
          <cell r="RP559">
            <v>8.5997672743392251</v>
          </cell>
          <cell r="RQ559"/>
          <cell r="RR559"/>
          <cell r="RS559"/>
          <cell r="RT559">
            <v>0</v>
          </cell>
          <cell r="RU559"/>
          <cell r="RV559"/>
          <cell r="RW559"/>
          <cell r="RX559" t="str">
            <v>N</v>
          </cell>
          <cell r="RY559"/>
          <cell r="RZ559">
            <v>4760000</v>
          </cell>
          <cell r="SA559">
            <v>4760000</v>
          </cell>
          <cell r="SB559">
            <v>3299000</v>
          </cell>
          <cell r="SC559">
            <v>1461000</v>
          </cell>
          <cell r="SD559">
            <v>0</v>
          </cell>
          <cell r="SE559"/>
          <cell r="SF559"/>
          <cell r="SG559"/>
          <cell r="SH559"/>
          <cell r="SI559"/>
          <cell r="SJ559"/>
          <cell r="SK559">
            <v>17</v>
          </cell>
          <cell r="SL559"/>
          <cell r="SM559"/>
          <cell r="SN559">
            <v>17</v>
          </cell>
          <cell r="SO559"/>
          <cell r="SP559"/>
          <cell r="SQ559"/>
          <cell r="SR559"/>
          <cell r="SS559"/>
          <cell r="ST559">
            <v>0</v>
          </cell>
          <cell r="SU559"/>
          <cell r="SV559">
            <v>6100000</v>
          </cell>
          <cell r="SW559"/>
          <cell r="SX559">
            <v>1.1863934426229508</v>
          </cell>
          <cell r="SY559">
            <v>9724000</v>
          </cell>
          <cell r="SZ559">
            <v>9724000</v>
          </cell>
          <cell r="TA559"/>
          <cell r="TB559">
            <v>0</v>
          </cell>
          <cell r="TC559" t="str">
            <v>OK</v>
          </cell>
          <cell r="TD559"/>
          <cell r="TE559"/>
          <cell r="TF559">
            <v>0</v>
          </cell>
          <cell r="TG559"/>
          <cell r="TH559"/>
          <cell r="TI559"/>
          <cell r="TJ559"/>
          <cell r="TK559"/>
          <cell r="TL559"/>
          <cell r="TM559">
            <v>60000</v>
          </cell>
          <cell r="TN559">
            <v>0</v>
          </cell>
          <cell r="TO559" t="str">
            <v xml:space="preserve">obnova vybavení </v>
          </cell>
          <cell r="TP559">
            <v>50000</v>
          </cell>
          <cell r="TQ559">
            <v>0</v>
          </cell>
          <cell r="TR559">
            <v>0</v>
          </cell>
          <cell r="TS559">
            <v>3112000</v>
          </cell>
          <cell r="TT559">
            <v>221000</v>
          </cell>
          <cell r="TU559">
            <v>0</v>
          </cell>
          <cell r="TV559">
            <v>3333000</v>
          </cell>
          <cell r="TW559"/>
          <cell r="TX559"/>
          <cell r="TY559">
            <v>3333000</v>
          </cell>
          <cell r="TZ559"/>
          <cell r="UA559"/>
          <cell r="UB559">
            <v>0</v>
          </cell>
          <cell r="UC559"/>
          <cell r="UD559"/>
          <cell r="UE559">
            <v>3333000</v>
          </cell>
          <cell r="UF559">
            <v>3333000</v>
          </cell>
          <cell r="UG559">
            <v>3</v>
          </cell>
          <cell r="UH559">
            <v>3299670</v>
          </cell>
          <cell r="UI559">
            <v>3299670</v>
          </cell>
          <cell r="UJ559"/>
          <cell r="UK559"/>
          <cell r="UL559"/>
          <cell r="UM559"/>
          <cell r="UN559"/>
          <cell r="UO559"/>
          <cell r="UP559">
            <v>3299670</v>
          </cell>
          <cell r="UQ559">
            <v>3299670</v>
          </cell>
          <cell r="UR559">
            <v>3299670</v>
          </cell>
          <cell r="US559">
            <v>3299000</v>
          </cell>
          <cell r="UT559">
            <v>3299000</v>
          </cell>
          <cell r="UU559">
            <v>1461000</v>
          </cell>
          <cell r="UV559">
            <v>4760000</v>
          </cell>
          <cell r="UW559">
            <v>4760000</v>
          </cell>
          <cell r="UX559">
            <v>670089.56322118489</v>
          </cell>
          <cell r="UY559">
            <v>670089.56322118489</v>
          </cell>
          <cell r="UZ559">
            <v>670090</v>
          </cell>
          <cell r="VA559">
            <v>670090</v>
          </cell>
          <cell r="VB559">
            <v>335044.78161059244</v>
          </cell>
          <cell r="VC559">
            <v>335044.78161059244</v>
          </cell>
          <cell r="VD559">
            <v>335045</v>
          </cell>
          <cell r="VE559">
            <v>335045</v>
          </cell>
          <cell r="VF559">
            <v>2293865</v>
          </cell>
          <cell r="VG559">
            <v>4160000</v>
          </cell>
          <cell r="VH559">
            <v>600000</v>
          </cell>
          <cell r="VI559">
            <v>4760000</v>
          </cell>
          <cell r="VJ559">
            <v>0</v>
          </cell>
          <cell r="VK559">
            <v>1461000</v>
          </cell>
          <cell r="VL559">
            <v>0</v>
          </cell>
          <cell r="VM559" t="str">
            <v>číslo smlouvy 06909/2020/SOC ze dne 26. 10. 2020</v>
          </cell>
          <cell r="VN559">
            <v>1461000</v>
          </cell>
          <cell r="VO559">
            <v>34000</v>
          </cell>
          <cell r="VP559">
            <v>98.979897989798985</v>
          </cell>
          <cell r="VQ559">
            <v>1005135</v>
          </cell>
          <cell r="VR559">
            <v>44663</v>
          </cell>
          <cell r="VS559"/>
          <cell r="VT559"/>
          <cell r="VU559"/>
          <cell r="VV559">
            <v>2293865</v>
          </cell>
          <cell r="VW559">
            <v>44713</v>
          </cell>
          <cell r="VX559">
            <v>1461000</v>
          </cell>
          <cell r="VY559">
            <v>1461000</v>
          </cell>
          <cell r="VZ559">
            <v>0</v>
          </cell>
          <cell r="WA559"/>
          <cell r="WB559">
            <v>1461000</v>
          </cell>
          <cell r="WC559">
            <v>0</v>
          </cell>
          <cell r="WD559">
            <v>3</v>
          </cell>
          <cell r="WE559">
            <v>626810</v>
          </cell>
          <cell r="WF559">
            <v>626810</v>
          </cell>
          <cell r="WG559"/>
          <cell r="WH559">
            <v>145000</v>
          </cell>
          <cell r="WI559"/>
          <cell r="WJ559"/>
          <cell r="WK559">
            <v>102000</v>
          </cell>
          <cell r="WL559"/>
          <cell r="WM559" t="str">
            <v>priorita</v>
          </cell>
          <cell r="WN559">
            <v>873810</v>
          </cell>
          <cell r="WO559">
            <v>873810</v>
          </cell>
          <cell r="WP559">
            <v>873000</v>
          </cell>
          <cell r="WQ559">
            <v>873000</v>
          </cell>
          <cell r="WR559">
            <v>154857.80202435772</v>
          </cell>
          <cell r="WS559">
            <v>718142.19797564228</v>
          </cell>
          <cell r="WT559">
            <v>154857.80202435772</v>
          </cell>
          <cell r="WU559">
            <v>718142.19797564228</v>
          </cell>
          <cell r="WV559">
            <v>154858</v>
          </cell>
          <cell r="WW559">
            <v>718142</v>
          </cell>
          <cell r="WX559">
            <v>154858</v>
          </cell>
          <cell r="WY559">
            <v>718142</v>
          </cell>
          <cell r="WZ559">
            <v>0.19797564228065312</v>
          </cell>
          <cell r="XA559">
            <v>-0.19797564228065312</v>
          </cell>
          <cell r="XB559"/>
          <cell r="XC559">
            <v>154858</v>
          </cell>
          <cell r="XD559">
            <v>873000</v>
          </cell>
          <cell r="XE559">
            <v>588000</v>
          </cell>
          <cell r="XF559">
            <v>26.462564413458622</v>
          </cell>
          <cell r="XG559"/>
          <cell r="XH559">
            <v>873000</v>
          </cell>
          <cell r="XI559">
            <v>1680000</v>
          </cell>
          <cell r="XJ559">
            <v>1730000</v>
          </cell>
          <cell r="XK559">
            <v>1903965</v>
          </cell>
          <cell r="XL559">
            <v>50000</v>
          </cell>
          <cell r="XM559">
            <v>173965</v>
          </cell>
          <cell r="XN559">
            <v>223965</v>
          </cell>
          <cell r="XO559">
            <v>0</v>
          </cell>
          <cell r="XP559">
            <v>0</v>
          </cell>
          <cell r="XQ559"/>
          <cell r="XR559">
            <v>194058.82352941178</v>
          </cell>
          <cell r="XS559"/>
          <cell r="XT559"/>
          <cell r="XU559"/>
          <cell r="XV559"/>
          <cell r="XW559"/>
          <cell r="XX559"/>
          <cell r="XY559">
            <v>481810</v>
          </cell>
        </row>
        <row r="560">
          <cell r="A560">
            <v>7219229</v>
          </cell>
          <cell r="B560" t="str">
            <v>NNO</v>
          </cell>
          <cell r="C560">
            <v>1</v>
          </cell>
          <cell r="D560" t="str">
            <v>Slezská diakonie</v>
          </cell>
          <cell r="E560">
            <v>65468562</v>
          </cell>
          <cell r="F560" t="str">
            <v xml:space="preserve">Na Nivách 259/7
Český Těšín
737 01 Český Těšín 1
</v>
          </cell>
          <cell r="G560" t="str">
            <v>Církve a náboženské společnosti</v>
          </cell>
          <cell r="H560" t="str">
            <v>intervenční centra</v>
          </cell>
          <cell r="I560" t="str">
            <v>sociální prevence</v>
          </cell>
          <cell r="J560" t="str">
            <v>INTERVENČNÍ CENTRUM Havířov, intervenční centra</v>
          </cell>
          <cell r="K560">
            <v>39052</v>
          </cell>
          <cell r="L560"/>
          <cell r="M560" t="str">
            <v>N</v>
          </cell>
          <cell r="N560"/>
          <cell r="O560"/>
          <cell r="P560"/>
          <cell r="Q560"/>
          <cell r="R560"/>
          <cell r="S560"/>
          <cell r="T560"/>
          <cell r="U560"/>
          <cell r="V560"/>
          <cell r="W560"/>
          <cell r="X560"/>
          <cell r="Y560" t="str">
            <v>• počet klientů: 2
• počet intervencí (30 min. jednání): 2</v>
          </cell>
          <cell r="Z560"/>
          <cell r="AA560">
            <v>2</v>
          </cell>
          <cell r="AB560">
            <v>6</v>
          </cell>
          <cell r="AC560">
            <v>190</v>
          </cell>
          <cell r="AD560">
            <v>200</v>
          </cell>
          <cell r="AE560">
            <v>190</v>
          </cell>
          <cell r="AF560"/>
          <cell r="AG560"/>
          <cell r="AH560"/>
          <cell r="AI560"/>
          <cell r="AJ560">
            <v>5250</v>
          </cell>
          <cell r="AK560"/>
          <cell r="AL560">
            <v>5250</v>
          </cell>
          <cell r="AM560">
            <v>5200</v>
          </cell>
          <cell r="AN560">
            <v>5500</v>
          </cell>
          <cell r="AO560"/>
          <cell r="AP560"/>
          <cell r="AQ560" t="str">
            <v>• počet klientů: 1
• počet intervencí (30 min. jednání): 1</v>
          </cell>
          <cell r="AR560">
            <v>1</v>
          </cell>
          <cell r="AS560">
            <v>1</v>
          </cell>
          <cell r="AT560">
            <v>100</v>
          </cell>
          <cell r="AU560">
            <v>110</v>
          </cell>
          <cell r="AV560">
            <v>100</v>
          </cell>
          <cell r="AW560"/>
          <cell r="AX560"/>
          <cell r="AY560"/>
          <cell r="AZ560"/>
          <cell r="BA560"/>
          <cell r="BB560"/>
          <cell r="BC560"/>
          <cell r="BD560"/>
          <cell r="BE560"/>
          <cell r="BF560">
            <v>1500</v>
          </cell>
          <cell r="BG560"/>
          <cell r="BH560">
            <v>1250</v>
          </cell>
          <cell r="BI560">
            <v>1500</v>
          </cell>
          <cell r="BJ560">
            <v>1500</v>
          </cell>
          <cell r="BK560"/>
          <cell r="BL560"/>
          <cell r="BM560" t="str">
            <v>•  3. oběti domácího násilí</v>
          </cell>
          <cell r="BN560" t="str">
            <v>oběti domácího násilí</v>
          </cell>
          <cell r="BO560" t="str">
            <v>• dorost (16 – 18 let)
• mladí dospělí (19 – 26 let)
• dospělí (27 – 64 let)
• mladší senioři (65 – 80 let)
• starší senioři (nad 80 let)</v>
          </cell>
          <cell r="BP560"/>
          <cell r="BQ560"/>
          <cell r="BR560"/>
          <cell r="BS560"/>
          <cell r="BT560"/>
          <cell r="BU560"/>
          <cell r="BV560"/>
          <cell r="BW560"/>
          <cell r="BX560"/>
          <cell r="BY560"/>
          <cell r="BZ560"/>
          <cell r="CA560"/>
          <cell r="CB560"/>
          <cell r="CC560"/>
          <cell r="CD560"/>
          <cell r="CE560"/>
          <cell r="CF560"/>
          <cell r="CG560"/>
          <cell r="CH560"/>
          <cell r="CI560"/>
          <cell r="CJ560"/>
          <cell r="CK560"/>
          <cell r="CL560"/>
          <cell r="CM560"/>
          <cell r="CN560"/>
          <cell r="CO560"/>
          <cell r="CP560"/>
          <cell r="CQ560"/>
          <cell r="CR560"/>
          <cell r="CS560"/>
          <cell r="CT560"/>
          <cell r="CU560"/>
          <cell r="CV560"/>
          <cell r="CW560"/>
          <cell r="CX560"/>
          <cell r="CY560"/>
          <cell r="CZ560"/>
          <cell r="DA560"/>
          <cell r="DB560"/>
          <cell r="DC560"/>
          <cell r="DD560"/>
          <cell r="DE560"/>
          <cell r="DF560"/>
          <cell r="DG560"/>
          <cell r="DH560"/>
          <cell r="DI560"/>
          <cell r="DJ560"/>
          <cell r="DK560"/>
          <cell r="DL560"/>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v>3</v>
          </cell>
          <cell r="EM560">
            <v>2.5</v>
          </cell>
          <cell r="EN560">
            <v>2.5</v>
          </cell>
          <cell r="EO560">
            <v>1651841</v>
          </cell>
          <cell r="EP560">
            <v>1549000</v>
          </cell>
          <cell r="EQ560"/>
          <cell r="ER560"/>
          <cell r="ES560"/>
          <cell r="ET560"/>
          <cell r="EU560"/>
          <cell r="EV560"/>
          <cell r="EW560"/>
          <cell r="EX560"/>
          <cell r="EY560"/>
          <cell r="EZ560"/>
          <cell r="FA560"/>
          <cell r="FB560"/>
          <cell r="FC560"/>
          <cell r="FD560"/>
          <cell r="FE560"/>
          <cell r="FF560"/>
          <cell r="FG560"/>
          <cell r="FH560"/>
          <cell r="FI560"/>
          <cell r="FJ560"/>
          <cell r="FK560"/>
          <cell r="FL560"/>
          <cell r="FM560"/>
          <cell r="FN560"/>
          <cell r="FO560"/>
          <cell r="FP560">
            <v>2</v>
          </cell>
          <cell r="FQ560">
            <v>0.56999999999999995</v>
          </cell>
          <cell r="FR560">
            <v>0.56999999999999995</v>
          </cell>
          <cell r="FS560">
            <v>445159</v>
          </cell>
          <cell r="FT560">
            <v>440000</v>
          </cell>
          <cell r="FU560"/>
          <cell r="FV560"/>
          <cell r="FW560"/>
          <cell r="FX560"/>
          <cell r="FY560"/>
          <cell r="FZ560"/>
          <cell r="GA560"/>
          <cell r="GB560"/>
          <cell r="GC560"/>
          <cell r="GD560"/>
          <cell r="GE560"/>
          <cell r="GF560"/>
          <cell r="GG560"/>
          <cell r="GH560"/>
          <cell r="GI560"/>
          <cell r="GJ560"/>
          <cell r="GK560"/>
          <cell r="GL560"/>
          <cell r="GM560"/>
          <cell r="GN560"/>
          <cell r="GO560"/>
          <cell r="GP560"/>
          <cell r="GQ560"/>
          <cell r="GR560"/>
          <cell r="GS560"/>
          <cell r="GT560"/>
          <cell r="GU560"/>
          <cell r="GV560"/>
          <cell r="GW560"/>
          <cell r="GX560"/>
          <cell r="GY560"/>
          <cell r="GZ560"/>
          <cell r="HA560"/>
          <cell r="HB560"/>
          <cell r="HC560"/>
          <cell r="HD560"/>
          <cell r="HE560"/>
          <cell r="HF560"/>
          <cell r="HG560"/>
          <cell r="HH560"/>
          <cell r="HI560"/>
          <cell r="HJ560"/>
          <cell r="HK560"/>
          <cell r="HL560"/>
          <cell r="HM560"/>
          <cell r="HN560"/>
          <cell r="HO560"/>
          <cell r="HP560"/>
          <cell r="HQ560"/>
          <cell r="HR560"/>
          <cell r="HS560"/>
          <cell r="HT560"/>
          <cell r="HU560"/>
          <cell r="HV560"/>
          <cell r="HW560"/>
          <cell r="HX560"/>
          <cell r="HY560"/>
          <cell r="HZ560"/>
          <cell r="IA560"/>
          <cell r="IB560"/>
          <cell r="IC560"/>
          <cell r="ID560"/>
          <cell r="IE560"/>
          <cell r="IF560"/>
          <cell r="IG560"/>
          <cell r="IH560"/>
          <cell r="II560"/>
          <cell r="IJ560"/>
          <cell r="IK560"/>
          <cell r="IL560"/>
          <cell r="IM560"/>
          <cell r="IN560"/>
          <cell r="IO560"/>
          <cell r="IP560"/>
          <cell r="IQ560"/>
          <cell r="IR560"/>
          <cell r="IS560"/>
          <cell r="IT560">
            <v>1</v>
          </cell>
          <cell r="IU560">
            <v>10</v>
          </cell>
          <cell r="IV560">
            <v>5.0000000000000001E-3</v>
          </cell>
          <cell r="IW560">
            <v>1500</v>
          </cell>
          <cell r="IX560">
            <v>1500</v>
          </cell>
          <cell r="IY560"/>
          <cell r="IZ560"/>
          <cell r="JA560"/>
          <cell r="JB560"/>
          <cell r="JC560"/>
          <cell r="JD560"/>
          <cell r="JE560"/>
          <cell r="JF560"/>
          <cell r="JG560"/>
          <cell r="JH560"/>
          <cell r="JI560"/>
          <cell r="JJ560"/>
          <cell r="JK560"/>
          <cell r="JL560"/>
          <cell r="JM560"/>
          <cell r="JN560"/>
          <cell r="JO560"/>
          <cell r="JP560"/>
          <cell r="JQ560"/>
          <cell r="JR560"/>
          <cell r="JS560"/>
          <cell r="JT560"/>
          <cell r="JU560"/>
          <cell r="JV560"/>
          <cell r="JW560"/>
          <cell r="JX560"/>
          <cell r="JY560"/>
          <cell r="JZ560"/>
          <cell r="KA560"/>
          <cell r="KB560"/>
          <cell r="KC560"/>
          <cell r="KD560"/>
          <cell r="KE560"/>
          <cell r="KF560"/>
          <cell r="KG560"/>
          <cell r="KH560">
            <v>0</v>
          </cell>
          <cell r="KI560"/>
          <cell r="KJ560">
            <v>2.5</v>
          </cell>
          <cell r="KK560">
            <v>0</v>
          </cell>
          <cell r="KL560">
            <v>0</v>
          </cell>
          <cell r="KM560">
            <v>0</v>
          </cell>
          <cell r="KN560">
            <v>2.5</v>
          </cell>
          <cell r="KO560">
            <v>2.5</v>
          </cell>
          <cell r="KP560">
            <v>0.57499999999999996</v>
          </cell>
          <cell r="KQ560">
            <v>3.0750000000000002</v>
          </cell>
          <cell r="KR560">
            <v>2097000</v>
          </cell>
          <cell r="KS560">
            <v>1989000</v>
          </cell>
          <cell r="KT560">
            <v>1989000</v>
          </cell>
          <cell r="KU560"/>
          <cell r="KV560"/>
          <cell r="KW560"/>
          <cell r="KX560">
            <v>0</v>
          </cell>
          <cell r="KY560">
            <v>0</v>
          </cell>
          <cell r="KZ560">
            <v>0</v>
          </cell>
          <cell r="LA560"/>
          <cell r="LB560"/>
          <cell r="LC560"/>
          <cell r="LD560">
            <v>1500</v>
          </cell>
          <cell r="LE560">
            <v>1500</v>
          </cell>
          <cell r="LF560">
            <v>1500</v>
          </cell>
          <cell r="LG560"/>
          <cell r="LH560"/>
          <cell r="LI560"/>
          <cell r="LJ560">
            <v>49600</v>
          </cell>
          <cell r="LK560">
            <v>6500</v>
          </cell>
          <cell r="LL560">
            <v>6500</v>
          </cell>
          <cell r="LM560"/>
          <cell r="LN560"/>
          <cell r="LO560"/>
          <cell r="LP560">
            <v>0</v>
          </cell>
          <cell r="LQ560">
            <v>0</v>
          </cell>
          <cell r="LR560">
            <v>0</v>
          </cell>
          <cell r="LS560"/>
          <cell r="LT560"/>
          <cell r="LU560"/>
          <cell r="LV560">
            <v>0</v>
          </cell>
          <cell r="LW560">
            <v>0</v>
          </cell>
          <cell r="LX560">
            <v>0</v>
          </cell>
          <cell r="LY560"/>
          <cell r="LZ560"/>
          <cell r="MA560"/>
          <cell r="MB560">
            <v>0</v>
          </cell>
          <cell r="MC560">
            <v>0</v>
          </cell>
          <cell r="MD560">
            <v>0</v>
          </cell>
          <cell r="ME560"/>
          <cell r="MF560"/>
          <cell r="MG560"/>
          <cell r="MH560">
            <v>12000</v>
          </cell>
          <cell r="MI560">
            <v>12000</v>
          </cell>
          <cell r="MJ560">
            <v>12000</v>
          </cell>
          <cell r="MK560"/>
          <cell r="ML560"/>
          <cell r="MM560"/>
          <cell r="MN560">
            <v>10000</v>
          </cell>
          <cell r="MO560">
            <v>10000</v>
          </cell>
          <cell r="MP560">
            <v>10000</v>
          </cell>
          <cell r="MQ560"/>
          <cell r="MR560"/>
          <cell r="MS560"/>
          <cell r="MT560">
            <v>20000</v>
          </cell>
          <cell r="MU560">
            <v>20000</v>
          </cell>
          <cell r="MV560">
            <v>20000</v>
          </cell>
          <cell r="MW560"/>
          <cell r="MX560"/>
          <cell r="MY560"/>
          <cell r="MZ560">
            <v>37800</v>
          </cell>
          <cell r="NA560">
            <v>37600</v>
          </cell>
          <cell r="NB560">
            <v>37600</v>
          </cell>
          <cell r="NC560"/>
          <cell r="ND560"/>
          <cell r="NE560"/>
          <cell r="NF560">
            <v>45000</v>
          </cell>
          <cell r="NG560">
            <v>7200</v>
          </cell>
          <cell r="NH560">
            <v>119.04761904761905</v>
          </cell>
          <cell r="NI560">
            <v>26000</v>
          </cell>
          <cell r="NJ560">
            <v>26000</v>
          </cell>
          <cell r="NK560">
            <v>26000</v>
          </cell>
          <cell r="NL560"/>
          <cell r="NM560"/>
          <cell r="NN560"/>
          <cell r="NO560">
            <v>1800</v>
          </cell>
          <cell r="NP560">
            <v>1800</v>
          </cell>
          <cell r="NQ560">
            <v>1800</v>
          </cell>
          <cell r="NR560"/>
          <cell r="NS560"/>
          <cell r="NT560"/>
          <cell r="NU560">
            <v>0</v>
          </cell>
          <cell r="NV560">
            <v>0</v>
          </cell>
          <cell r="NW560">
            <v>0</v>
          </cell>
          <cell r="NX560"/>
          <cell r="NY560"/>
          <cell r="NZ560"/>
          <cell r="OA560">
            <v>20000</v>
          </cell>
          <cell r="OB560">
            <v>20000</v>
          </cell>
          <cell r="OC560">
            <v>20000</v>
          </cell>
          <cell r="OD560"/>
          <cell r="OE560"/>
          <cell r="OF560"/>
          <cell r="OG560">
            <v>10000</v>
          </cell>
          <cell r="OH560">
            <v>10000</v>
          </cell>
          <cell r="OI560">
            <v>10000</v>
          </cell>
          <cell r="OJ560"/>
          <cell r="OK560"/>
          <cell r="OL560"/>
          <cell r="OM560">
            <v>18000</v>
          </cell>
          <cell r="ON560">
            <v>18000</v>
          </cell>
          <cell r="OO560">
            <v>18000</v>
          </cell>
          <cell r="OP560"/>
          <cell r="OQ560"/>
          <cell r="OR560"/>
          <cell r="OS560">
            <v>0</v>
          </cell>
          <cell r="OT560">
            <v>0</v>
          </cell>
          <cell r="OU560">
            <v>0</v>
          </cell>
          <cell r="OV560"/>
          <cell r="OW560"/>
          <cell r="OX560"/>
          <cell r="OY560">
            <v>0</v>
          </cell>
          <cell r="OZ560">
            <v>0</v>
          </cell>
          <cell r="PA560">
            <v>0</v>
          </cell>
          <cell r="PB560"/>
          <cell r="PC560"/>
          <cell r="PD560"/>
          <cell r="PE560">
            <v>42600</v>
          </cell>
          <cell r="PF560">
            <v>42300</v>
          </cell>
          <cell r="PG560">
            <v>42300</v>
          </cell>
          <cell r="PH560"/>
          <cell r="PI560"/>
          <cell r="PJ560"/>
          <cell r="PK560">
            <v>0</v>
          </cell>
          <cell r="PL560">
            <v>0</v>
          </cell>
          <cell r="PM560">
            <v>0</v>
          </cell>
          <cell r="PN560"/>
          <cell r="PO560"/>
          <cell r="PP560"/>
          <cell r="PQ560">
            <v>413700</v>
          </cell>
          <cell r="PR560">
            <v>386300</v>
          </cell>
          <cell r="PS560">
            <v>386300</v>
          </cell>
          <cell r="PT560"/>
          <cell r="PU560"/>
          <cell r="PV560"/>
          <cell r="PW560">
            <v>2760000</v>
          </cell>
          <cell r="PX560">
            <v>2581000</v>
          </cell>
          <cell r="PY560">
            <v>2581000</v>
          </cell>
          <cell r="PZ560">
            <v>100</v>
          </cell>
          <cell r="QA560">
            <v>2760000</v>
          </cell>
          <cell r="QB560">
            <v>2581000</v>
          </cell>
          <cell r="QC560">
            <v>100</v>
          </cell>
          <cell r="QD560"/>
          <cell r="QE560"/>
          <cell r="QF560"/>
          <cell r="QG560">
            <v>2039000</v>
          </cell>
          <cell r="QH560">
            <v>2256000</v>
          </cell>
          <cell r="QI560">
            <v>2581000</v>
          </cell>
          <cell r="QJ560">
            <v>0</v>
          </cell>
          <cell r="QK560">
            <v>0</v>
          </cell>
          <cell r="QL560">
            <v>0</v>
          </cell>
          <cell r="QM560">
            <v>0</v>
          </cell>
          <cell r="QN560">
            <v>0</v>
          </cell>
          <cell r="QO560">
            <v>0</v>
          </cell>
          <cell r="QP560">
            <v>0</v>
          </cell>
          <cell r="QQ560">
            <v>0</v>
          </cell>
          <cell r="QR560">
            <v>0</v>
          </cell>
          <cell r="QS560">
            <v>0</v>
          </cell>
          <cell r="QT560">
            <v>0</v>
          </cell>
          <cell r="QU560">
            <v>0</v>
          </cell>
          <cell r="QV560"/>
          <cell r="QW560">
            <v>0</v>
          </cell>
          <cell r="QX560">
            <v>0</v>
          </cell>
          <cell r="QY560">
            <v>0</v>
          </cell>
          <cell r="QZ560"/>
          <cell r="RA560">
            <v>0</v>
          </cell>
          <cell r="RB560">
            <v>108110</v>
          </cell>
          <cell r="RC560">
            <v>0</v>
          </cell>
          <cell r="RD560">
            <v>73000</v>
          </cell>
          <cell r="RE560">
            <v>68000</v>
          </cell>
          <cell r="RF560">
            <v>73000</v>
          </cell>
          <cell r="RG560">
            <v>95000</v>
          </cell>
          <cell r="RH560">
            <v>105000</v>
          </cell>
          <cell r="RI560">
            <v>105000</v>
          </cell>
          <cell r="RJ560"/>
          <cell r="RK560"/>
          <cell r="RL560"/>
          <cell r="RM560">
            <v>29003</v>
          </cell>
          <cell r="RN560">
            <v>15000</v>
          </cell>
          <cell r="RO560">
            <v>1000</v>
          </cell>
          <cell r="RP560">
            <v>4.5791539467945928</v>
          </cell>
          <cell r="RQ560"/>
          <cell r="RR560"/>
          <cell r="RS560"/>
          <cell r="RT560">
            <v>0</v>
          </cell>
          <cell r="RU560"/>
          <cell r="RV560"/>
          <cell r="RW560"/>
          <cell r="RX560" t="str">
            <v>N</v>
          </cell>
          <cell r="RY560"/>
          <cell r="RZ560">
            <v>2581000</v>
          </cell>
          <cell r="SA560">
            <v>2581000</v>
          </cell>
          <cell r="SB560">
            <v>2188000</v>
          </cell>
          <cell r="SC560">
            <v>393000</v>
          </cell>
          <cell r="SD560">
            <v>0</v>
          </cell>
          <cell r="SE560"/>
          <cell r="SF560"/>
          <cell r="SG560"/>
          <cell r="SH560"/>
          <cell r="SI560"/>
          <cell r="SJ560">
            <v>2.5</v>
          </cell>
          <cell r="SK560"/>
          <cell r="SL560"/>
          <cell r="SM560">
            <v>2.5</v>
          </cell>
          <cell r="SN560"/>
          <cell r="SO560"/>
          <cell r="SP560"/>
          <cell r="SQ560"/>
          <cell r="SR560"/>
          <cell r="SS560">
            <v>100</v>
          </cell>
          <cell r="ST560">
            <v>0</v>
          </cell>
          <cell r="SU560"/>
          <cell r="SV560">
            <v>2633000</v>
          </cell>
          <cell r="SW560"/>
          <cell r="SX560">
            <v>1.0482339536650209</v>
          </cell>
          <cell r="SY560">
            <v>3735000</v>
          </cell>
          <cell r="SZ560">
            <v>3735000</v>
          </cell>
          <cell r="TA560"/>
          <cell r="TB560">
            <v>0</v>
          </cell>
          <cell r="TC560" t="str">
            <v>OK</v>
          </cell>
          <cell r="TD560"/>
          <cell r="TE560"/>
          <cell r="TF560">
            <v>0</v>
          </cell>
          <cell r="TG560"/>
          <cell r="TH560"/>
          <cell r="TI560"/>
          <cell r="TJ560"/>
          <cell r="TK560"/>
          <cell r="TL560"/>
          <cell r="TM560">
            <v>0</v>
          </cell>
          <cell r="TN560">
            <v>0</v>
          </cell>
          <cell r="TO560">
            <v>0</v>
          </cell>
          <cell r="TP560">
            <v>10000</v>
          </cell>
          <cell r="TQ560">
            <v>10000</v>
          </cell>
          <cell r="TR560" t="str">
            <v>opravy vč. auta</v>
          </cell>
          <cell r="TS560">
            <v>2222000</v>
          </cell>
          <cell r="TT560">
            <v>34000</v>
          </cell>
          <cell r="TU560">
            <v>0</v>
          </cell>
          <cell r="TV560">
            <v>2256000</v>
          </cell>
          <cell r="TW560"/>
          <cell r="TX560"/>
          <cell r="TY560">
            <v>2256000</v>
          </cell>
          <cell r="TZ560"/>
          <cell r="UA560"/>
          <cell r="UB560">
            <v>0</v>
          </cell>
          <cell r="UC560"/>
          <cell r="UD560"/>
          <cell r="UE560">
            <v>2256000</v>
          </cell>
          <cell r="UF560">
            <v>2256000</v>
          </cell>
          <cell r="UG560">
            <v>4</v>
          </cell>
          <cell r="UH560">
            <v>2188320</v>
          </cell>
          <cell r="UI560">
            <v>2188320</v>
          </cell>
          <cell r="UJ560"/>
          <cell r="UK560"/>
          <cell r="UL560"/>
          <cell r="UM560"/>
          <cell r="UN560"/>
          <cell r="UO560"/>
          <cell r="UP560">
            <v>2188320</v>
          </cell>
          <cell r="UQ560">
            <v>2188320</v>
          </cell>
          <cell r="UR560">
            <v>2188320</v>
          </cell>
          <cell r="US560">
            <v>2188000</v>
          </cell>
          <cell r="UT560">
            <v>2188000</v>
          </cell>
          <cell r="UU560">
            <v>393000</v>
          </cell>
          <cell r="UV560">
            <v>2581000</v>
          </cell>
          <cell r="UW560">
            <v>2581000</v>
          </cell>
          <cell r="UX560">
            <v>444424.3602085337</v>
          </cell>
          <cell r="UY560">
            <v>444424.3602085337</v>
          </cell>
          <cell r="UZ560">
            <v>444424</v>
          </cell>
          <cell r="VA560">
            <v>444424</v>
          </cell>
          <cell r="VB560">
            <v>222212.18010426685</v>
          </cell>
          <cell r="VC560">
            <v>222212.18010426685</v>
          </cell>
          <cell r="VD560">
            <v>222212</v>
          </cell>
          <cell r="VE560">
            <v>222212</v>
          </cell>
          <cell r="VF560">
            <v>1521364</v>
          </cell>
          <cell r="VG560">
            <v>1997000</v>
          </cell>
          <cell r="VH560">
            <v>584000</v>
          </cell>
          <cell r="VI560">
            <v>2581000</v>
          </cell>
          <cell r="VJ560">
            <v>0</v>
          </cell>
          <cell r="VK560">
            <v>393000</v>
          </cell>
          <cell r="VL560">
            <v>0</v>
          </cell>
          <cell r="VM560" t="str">
            <v>číslo smlouvy 06909/2020/SOC ze dne 26. 10. 2020</v>
          </cell>
          <cell r="VN560">
            <v>393000</v>
          </cell>
          <cell r="VO560">
            <v>68000</v>
          </cell>
          <cell r="VP560">
            <v>96.98581560283688</v>
          </cell>
          <cell r="VQ560">
            <v>666636</v>
          </cell>
          <cell r="VR560">
            <v>44663</v>
          </cell>
          <cell r="VS560"/>
          <cell r="VT560">
            <v>646164</v>
          </cell>
          <cell r="VU560">
            <v>44693</v>
          </cell>
          <cell r="VV560">
            <v>875200</v>
          </cell>
          <cell r="VW560">
            <v>44713</v>
          </cell>
          <cell r="VX560">
            <v>363000</v>
          </cell>
          <cell r="VY560">
            <v>363000</v>
          </cell>
          <cell r="VZ560">
            <v>0</v>
          </cell>
          <cell r="WA560"/>
          <cell r="WB560">
            <v>363000</v>
          </cell>
          <cell r="WC560">
            <v>0</v>
          </cell>
          <cell r="WD560">
            <v>4</v>
          </cell>
          <cell r="WE560">
            <v>371960</v>
          </cell>
          <cell r="WF560">
            <v>371960</v>
          </cell>
          <cell r="WG560"/>
          <cell r="WH560">
            <v>0</v>
          </cell>
          <cell r="WI560"/>
          <cell r="WJ560"/>
          <cell r="WK560"/>
          <cell r="WL560"/>
          <cell r="WM560"/>
          <cell r="WN560">
            <v>371960</v>
          </cell>
          <cell r="WO560">
            <v>363000</v>
          </cell>
          <cell r="WP560">
            <v>363000</v>
          </cell>
          <cell r="WQ560">
            <v>363000</v>
          </cell>
          <cell r="WR560">
            <v>64391.044827997532</v>
          </cell>
          <cell r="WS560">
            <v>298608.95517200249</v>
          </cell>
          <cell r="WT560">
            <v>64391.044827997532</v>
          </cell>
          <cell r="WU560">
            <v>298608.95517200249</v>
          </cell>
          <cell r="WV560">
            <v>64391</v>
          </cell>
          <cell r="WW560">
            <v>298609</v>
          </cell>
          <cell r="WX560">
            <v>64391</v>
          </cell>
          <cell r="WY560">
            <v>298609</v>
          </cell>
          <cell r="WZ560">
            <v>-4.482799753168365E-2</v>
          </cell>
          <cell r="XA560">
            <v>4.4827997509855777E-2</v>
          </cell>
          <cell r="XB560"/>
          <cell r="XC560">
            <v>64391</v>
          </cell>
          <cell r="XD560">
            <v>363000</v>
          </cell>
          <cell r="XE560">
            <v>0</v>
          </cell>
          <cell r="XF560">
            <v>16.590493601462523</v>
          </cell>
          <cell r="XG560"/>
          <cell r="XH560">
            <v>363000</v>
          </cell>
          <cell r="XI560">
            <v>0</v>
          </cell>
          <cell r="XJ560">
            <v>0</v>
          </cell>
          <cell r="XK560">
            <v>0</v>
          </cell>
          <cell r="XL560">
            <v>0</v>
          </cell>
          <cell r="XM560">
            <v>0</v>
          </cell>
          <cell r="XN560">
            <v>0</v>
          </cell>
          <cell r="XO560">
            <v>0</v>
          </cell>
          <cell r="XP560">
            <v>0</v>
          </cell>
          <cell r="XQ560"/>
          <cell r="XR560" t="e">
            <v>#DIV/0!</v>
          </cell>
          <cell r="XS560"/>
          <cell r="XT560"/>
          <cell r="XU560"/>
          <cell r="XV560"/>
          <cell r="XW560"/>
          <cell r="XX560"/>
          <cell r="XY560">
            <v>371960</v>
          </cell>
        </row>
        <row r="561">
          <cell r="A561">
            <v>7535215</v>
          </cell>
          <cell r="B561" t="str">
            <v>NNO</v>
          </cell>
          <cell r="C561">
            <v>1</v>
          </cell>
          <cell r="D561" t="str">
            <v>Slezská diakonie</v>
          </cell>
          <cell r="E561">
            <v>65468562</v>
          </cell>
          <cell r="F561" t="str">
            <v xml:space="preserve">Na Nivách 259/7
Český Těšín
737 01 Český Těšín 1
</v>
          </cell>
          <cell r="G561" t="str">
            <v>Církve a náboženské společnosti</v>
          </cell>
          <cell r="H561" t="str">
            <v>chráněné bydlení</v>
          </cell>
          <cell r="I561" t="str">
            <v>sociální péče</v>
          </cell>
          <cell r="J561" t="str">
            <v>ARCHA Třinec, chráněné bydlení</v>
          </cell>
          <cell r="K561">
            <v>41883</v>
          </cell>
          <cell r="L561"/>
          <cell r="M561" t="str">
            <v>N</v>
          </cell>
          <cell r="N561" t="str">
            <v>• počet lůžek: 11</v>
          </cell>
          <cell r="O561">
            <v>11</v>
          </cell>
          <cell r="P561"/>
          <cell r="Q561">
            <v>12</v>
          </cell>
          <cell r="R561">
            <v>13</v>
          </cell>
          <cell r="S561">
            <v>12</v>
          </cell>
          <cell r="T561"/>
          <cell r="U561"/>
          <cell r="V561"/>
          <cell r="W561"/>
          <cell r="X561"/>
          <cell r="Y561"/>
          <cell r="Z561"/>
          <cell r="AA561"/>
          <cell r="AB561"/>
          <cell r="AC561"/>
          <cell r="AD561"/>
          <cell r="AE561"/>
          <cell r="AF561"/>
          <cell r="AG561"/>
          <cell r="AH561"/>
          <cell r="AI561"/>
          <cell r="AJ561"/>
          <cell r="AK561"/>
          <cell r="AL561"/>
          <cell r="AM561"/>
          <cell r="AN561"/>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t="str">
            <v>• 10. osoby s chronickým duševním onemocněním</v>
          </cell>
          <cell r="BN561" t="str">
            <v>osoby s chronickým duševním onemocněním</v>
          </cell>
          <cell r="BO561" t="str">
            <v>• dorost (16 – 18 let)
• mladí dospělí (19 – 26 let)
• dospělí (27 – 64 let)</v>
          </cell>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v>0</v>
          </cell>
          <cell r="DC561">
            <v>0</v>
          </cell>
          <cell r="DD561">
            <v>0</v>
          </cell>
          <cell r="DE561">
            <v>0</v>
          </cell>
          <cell r="DF561">
            <v>0</v>
          </cell>
          <cell r="DG561">
            <v>0</v>
          </cell>
          <cell r="DH561">
            <v>1</v>
          </cell>
          <cell r="DI561">
            <v>10</v>
          </cell>
          <cell r="DJ561">
            <v>0</v>
          </cell>
          <cell r="DK561">
            <v>0</v>
          </cell>
          <cell r="DL561">
            <v>0</v>
          </cell>
          <cell r="DM561">
            <v>1</v>
          </cell>
          <cell r="DN561">
            <v>10</v>
          </cell>
          <cell r="DO561">
            <v>0</v>
          </cell>
          <cell r="DP561">
            <v>0</v>
          </cell>
          <cell r="DQ561">
            <v>0</v>
          </cell>
          <cell r="DR561">
            <v>11</v>
          </cell>
          <cell r="DS561">
            <v>11</v>
          </cell>
          <cell r="DT561">
            <v>0</v>
          </cell>
          <cell r="DU561">
            <v>0</v>
          </cell>
          <cell r="DV561">
            <v>0</v>
          </cell>
          <cell r="DW561">
            <v>0</v>
          </cell>
          <cell r="DX561">
            <v>0</v>
          </cell>
          <cell r="DY561">
            <v>0</v>
          </cell>
          <cell r="DZ561">
            <v>1</v>
          </cell>
          <cell r="EA561">
            <v>10</v>
          </cell>
          <cell r="EB561">
            <v>0</v>
          </cell>
          <cell r="EC561">
            <v>0</v>
          </cell>
          <cell r="ED561">
            <v>0</v>
          </cell>
          <cell r="EE561">
            <v>1</v>
          </cell>
          <cell r="EF561">
            <v>10</v>
          </cell>
          <cell r="EG561">
            <v>0</v>
          </cell>
          <cell r="EH561">
            <v>0</v>
          </cell>
          <cell r="EI561">
            <v>0</v>
          </cell>
          <cell r="EJ561">
            <v>11</v>
          </cell>
          <cell r="EK561">
            <v>11</v>
          </cell>
          <cell r="EL561">
            <v>2</v>
          </cell>
          <cell r="EM561">
            <v>1.7</v>
          </cell>
          <cell r="EN561">
            <v>0.7</v>
          </cell>
          <cell r="EO561">
            <v>927000</v>
          </cell>
          <cell r="EP561">
            <v>927000</v>
          </cell>
          <cell r="EQ561">
            <v>3</v>
          </cell>
          <cell r="ER561">
            <v>2.1</v>
          </cell>
          <cell r="ES561">
            <v>2.9</v>
          </cell>
          <cell r="ET561">
            <v>1073000</v>
          </cell>
          <cell r="EU561">
            <v>694000</v>
          </cell>
          <cell r="EV561"/>
          <cell r="EW561"/>
          <cell r="EX561"/>
          <cell r="EY561"/>
          <cell r="EZ561"/>
          <cell r="FA561"/>
          <cell r="FB561"/>
          <cell r="FC561"/>
          <cell r="FD561"/>
          <cell r="FE561"/>
          <cell r="FF561"/>
          <cell r="FG561"/>
          <cell r="FH561"/>
          <cell r="FI561"/>
          <cell r="FJ561"/>
          <cell r="FK561"/>
          <cell r="FL561"/>
          <cell r="FM561"/>
          <cell r="FN561"/>
          <cell r="FO561"/>
          <cell r="FP561">
            <v>2</v>
          </cell>
          <cell r="FQ561">
            <v>0.7</v>
          </cell>
          <cell r="FR561">
            <v>0.7</v>
          </cell>
          <cell r="FS561">
            <v>574000</v>
          </cell>
          <cell r="FT561">
            <v>574000</v>
          </cell>
          <cell r="FU561"/>
          <cell r="FV561"/>
          <cell r="FW561"/>
          <cell r="FX561"/>
          <cell r="FY561"/>
          <cell r="FZ561"/>
          <cell r="GA561"/>
          <cell r="GB561"/>
          <cell r="GC561"/>
          <cell r="GD561"/>
          <cell r="GE561"/>
          <cell r="GF561"/>
          <cell r="GG561"/>
          <cell r="GH561"/>
          <cell r="GI561"/>
          <cell r="GJ561"/>
          <cell r="GK561"/>
          <cell r="GL561"/>
          <cell r="GM561"/>
          <cell r="GN561"/>
          <cell r="GO561"/>
          <cell r="GP561"/>
          <cell r="GQ561"/>
          <cell r="GR561"/>
          <cell r="GS561"/>
          <cell r="GT561"/>
          <cell r="GU561"/>
          <cell r="GV561"/>
          <cell r="GW561"/>
          <cell r="GX561"/>
          <cell r="GY561"/>
          <cell r="GZ561"/>
          <cell r="HA561"/>
          <cell r="HB561"/>
          <cell r="HC561"/>
          <cell r="HD561"/>
          <cell r="HE561"/>
          <cell r="HF561"/>
          <cell r="HG561"/>
          <cell r="HH561"/>
          <cell r="HI561"/>
          <cell r="HJ561"/>
          <cell r="HK561"/>
          <cell r="HL561"/>
          <cell r="HM561"/>
          <cell r="HN561"/>
          <cell r="HO561"/>
          <cell r="HP561"/>
          <cell r="HQ561"/>
          <cell r="HR561"/>
          <cell r="HS561"/>
          <cell r="HT561"/>
          <cell r="HU561"/>
          <cell r="HV561"/>
          <cell r="HW561"/>
          <cell r="HX561"/>
          <cell r="HY561"/>
          <cell r="HZ561"/>
          <cell r="IA561"/>
          <cell r="IB561"/>
          <cell r="IC561"/>
          <cell r="ID561"/>
          <cell r="IE561"/>
          <cell r="IF561"/>
          <cell r="IG561"/>
          <cell r="IH561"/>
          <cell r="II561"/>
          <cell r="IJ561"/>
          <cell r="IK561"/>
          <cell r="IL561"/>
          <cell r="IM561"/>
          <cell r="IN561"/>
          <cell r="IO561">
            <v>1</v>
          </cell>
          <cell r="IP561">
            <v>300</v>
          </cell>
          <cell r="IQ561">
            <v>0.14399999999999999</v>
          </cell>
          <cell r="IR561">
            <v>45000</v>
          </cell>
          <cell r="IS561">
            <v>45000</v>
          </cell>
          <cell r="IT561"/>
          <cell r="IU561"/>
          <cell r="IV561"/>
          <cell r="IW561"/>
          <cell r="IX561"/>
          <cell r="IY561"/>
          <cell r="IZ561"/>
          <cell r="JA561"/>
          <cell r="JB561"/>
          <cell r="JC561"/>
          <cell r="JD561"/>
          <cell r="JE561"/>
          <cell r="JF561"/>
          <cell r="JG561"/>
          <cell r="JH561"/>
          <cell r="JI561"/>
          <cell r="JJ561"/>
          <cell r="JK561"/>
          <cell r="JL561"/>
          <cell r="JM561"/>
          <cell r="JN561"/>
          <cell r="JO561"/>
          <cell r="JP561"/>
          <cell r="JQ561"/>
          <cell r="JR561"/>
          <cell r="JS561"/>
          <cell r="JT561"/>
          <cell r="JU561"/>
          <cell r="JV561"/>
          <cell r="JW561"/>
          <cell r="JX561"/>
          <cell r="JY561"/>
          <cell r="JZ561"/>
          <cell r="KA561"/>
          <cell r="KB561"/>
          <cell r="KC561"/>
          <cell r="KD561"/>
          <cell r="KE561"/>
          <cell r="KF561"/>
          <cell r="KG561"/>
          <cell r="KH561">
            <v>1</v>
          </cell>
          <cell r="KI561">
            <v>35</v>
          </cell>
          <cell r="KJ561">
            <v>3.8</v>
          </cell>
          <cell r="KK561">
            <v>0</v>
          </cell>
          <cell r="KL561">
            <v>0.14399999999999999</v>
          </cell>
          <cell r="KM561">
            <v>0</v>
          </cell>
          <cell r="KN561">
            <v>3.944</v>
          </cell>
          <cell r="KO561">
            <v>3.944</v>
          </cell>
          <cell r="KP561">
            <v>0.7</v>
          </cell>
          <cell r="KQ561">
            <v>4.6440000000000001</v>
          </cell>
          <cell r="KR561">
            <v>2574000</v>
          </cell>
          <cell r="KS561">
            <v>2195000</v>
          </cell>
          <cell r="KT561">
            <v>2195000</v>
          </cell>
          <cell r="KU561"/>
          <cell r="KV561"/>
          <cell r="KW561"/>
          <cell r="KX561">
            <v>0</v>
          </cell>
          <cell r="KY561">
            <v>0</v>
          </cell>
          <cell r="KZ561">
            <v>0</v>
          </cell>
          <cell r="LA561"/>
          <cell r="LB561"/>
          <cell r="LC561"/>
          <cell r="LD561">
            <v>45000</v>
          </cell>
          <cell r="LE561">
            <v>45000</v>
          </cell>
          <cell r="LF561">
            <v>45000</v>
          </cell>
          <cell r="LG561"/>
          <cell r="LH561"/>
          <cell r="LI561"/>
          <cell r="LJ561">
            <v>35000</v>
          </cell>
          <cell r="LK561">
            <v>0</v>
          </cell>
          <cell r="LL561">
            <v>0</v>
          </cell>
          <cell r="LM561"/>
          <cell r="LN561"/>
          <cell r="LO561"/>
          <cell r="LP561">
            <v>0</v>
          </cell>
          <cell r="LQ561">
            <v>0</v>
          </cell>
          <cell r="LR561">
            <v>0</v>
          </cell>
          <cell r="LS561"/>
          <cell r="LT561"/>
          <cell r="LU561"/>
          <cell r="LV561">
            <v>146000</v>
          </cell>
          <cell r="LW561">
            <v>50000</v>
          </cell>
          <cell r="LX561">
            <v>50000</v>
          </cell>
          <cell r="LY561"/>
          <cell r="LZ561"/>
          <cell r="MA561"/>
          <cell r="MB561">
            <v>0</v>
          </cell>
          <cell r="MC561">
            <v>0</v>
          </cell>
          <cell r="MD561">
            <v>0</v>
          </cell>
          <cell r="ME561"/>
          <cell r="MF561"/>
          <cell r="MG561"/>
          <cell r="MH561">
            <v>10000</v>
          </cell>
          <cell r="MI561">
            <v>6000</v>
          </cell>
          <cell r="MJ561">
            <v>6000</v>
          </cell>
          <cell r="MK561"/>
          <cell r="ML561"/>
          <cell r="MM561"/>
          <cell r="MN561">
            <v>2000</v>
          </cell>
          <cell r="MO561">
            <v>0</v>
          </cell>
          <cell r="MP561">
            <v>0</v>
          </cell>
          <cell r="MQ561"/>
          <cell r="MR561"/>
          <cell r="MS561"/>
          <cell r="MT561">
            <v>130000</v>
          </cell>
          <cell r="MU561">
            <v>60000</v>
          </cell>
          <cell r="MV561">
            <v>60000</v>
          </cell>
          <cell r="MW561"/>
          <cell r="MX561"/>
          <cell r="MY561"/>
          <cell r="MZ561">
            <v>30000</v>
          </cell>
          <cell r="NA561">
            <v>10000</v>
          </cell>
          <cell r="NB561">
            <v>10000</v>
          </cell>
          <cell r="NC561"/>
          <cell r="ND561"/>
          <cell r="NE561"/>
          <cell r="NF561">
            <v>30000</v>
          </cell>
          <cell r="NG561">
            <v>0</v>
          </cell>
          <cell r="NH561">
            <v>100</v>
          </cell>
          <cell r="NI561">
            <v>25000</v>
          </cell>
          <cell r="NJ561">
            <v>5000</v>
          </cell>
          <cell r="NK561">
            <v>5000</v>
          </cell>
          <cell r="NL561"/>
          <cell r="NM561"/>
          <cell r="NN561"/>
          <cell r="NO561">
            <v>290000</v>
          </cell>
          <cell r="NP561">
            <v>0</v>
          </cell>
          <cell r="NQ561">
            <v>0</v>
          </cell>
          <cell r="NR561"/>
          <cell r="NS561"/>
          <cell r="NT561"/>
          <cell r="NU561">
            <v>0</v>
          </cell>
          <cell r="NV561">
            <v>0</v>
          </cell>
          <cell r="NW561">
            <v>0</v>
          </cell>
          <cell r="NX561"/>
          <cell r="NY561"/>
          <cell r="NZ561"/>
          <cell r="OA561">
            <v>30000</v>
          </cell>
          <cell r="OB561">
            <v>15000</v>
          </cell>
          <cell r="OC561">
            <v>15000</v>
          </cell>
          <cell r="OD561"/>
          <cell r="OE561"/>
          <cell r="OF561"/>
          <cell r="OG561">
            <v>90000</v>
          </cell>
          <cell r="OH561">
            <v>50000</v>
          </cell>
          <cell r="OI561">
            <v>50000</v>
          </cell>
          <cell r="OJ561"/>
          <cell r="OK561"/>
          <cell r="OL561"/>
          <cell r="OM561">
            <v>5000</v>
          </cell>
          <cell r="ON561">
            <v>0</v>
          </cell>
          <cell r="OO561">
            <v>0</v>
          </cell>
          <cell r="OP561"/>
          <cell r="OQ561"/>
          <cell r="OR561"/>
          <cell r="OS561">
            <v>0</v>
          </cell>
          <cell r="OT561">
            <v>0</v>
          </cell>
          <cell r="OU561">
            <v>0</v>
          </cell>
          <cell r="OV561"/>
          <cell r="OW561"/>
          <cell r="OX561"/>
          <cell r="OY561">
            <v>0</v>
          </cell>
          <cell r="OZ561">
            <v>0</v>
          </cell>
          <cell r="PA561">
            <v>0</v>
          </cell>
          <cell r="PB561"/>
          <cell r="PC561"/>
          <cell r="PD561"/>
          <cell r="PE561">
            <v>95000</v>
          </cell>
          <cell r="PF561">
            <v>40000</v>
          </cell>
          <cell r="PG561">
            <v>40000</v>
          </cell>
          <cell r="PH561"/>
          <cell r="PI561"/>
          <cell r="PJ561"/>
          <cell r="PK561">
            <v>0</v>
          </cell>
          <cell r="PL561">
            <v>0</v>
          </cell>
          <cell r="PM561">
            <v>0</v>
          </cell>
          <cell r="PN561"/>
          <cell r="PO561"/>
          <cell r="PP561"/>
          <cell r="PQ561">
            <v>610000</v>
          </cell>
          <cell r="PR561">
            <v>166000</v>
          </cell>
          <cell r="PS561">
            <v>166000</v>
          </cell>
          <cell r="PT561"/>
          <cell r="PU561"/>
          <cell r="PV561"/>
          <cell r="PW561">
            <v>4117000</v>
          </cell>
          <cell r="PX561">
            <v>2642000</v>
          </cell>
          <cell r="PY561">
            <v>2642000</v>
          </cell>
          <cell r="PZ561">
            <v>100</v>
          </cell>
          <cell r="QA561">
            <v>4117000</v>
          </cell>
          <cell r="QB561">
            <v>2642000</v>
          </cell>
          <cell r="QC561">
            <v>100</v>
          </cell>
          <cell r="QD561"/>
          <cell r="QE561"/>
          <cell r="QF561">
            <v>528000</v>
          </cell>
          <cell r="QG561">
            <v>1853000</v>
          </cell>
          <cell r="QH561">
            <v>2202000</v>
          </cell>
          <cell r="QI561">
            <v>2642000</v>
          </cell>
          <cell r="QJ561">
            <v>0</v>
          </cell>
          <cell r="QK561">
            <v>0</v>
          </cell>
          <cell r="QL561">
            <v>0</v>
          </cell>
          <cell r="QM561">
            <v>0</v>
          </cell>
          <cell r="QN561">
            <v>0</v>
          </cell>
          <cell r="QO561">
            <v>0</v>
          </cell>
          <cell r="QP561">
            <v>0</v>
          </cell>
          <cell r="QQ561">
            <v>0</v>
          </cell>
          <cell r="QR561">
            <v>0</v>
          </cell>
          <cell r="QS561">
            <v>652028</v>
          </cell>
          <cell r="QT561">
            <v>750000</v>
          </cell>
          <cell r="QU561">
            <v>850000</v>
          </cell>
          <cell r="QV561"/>
          <cell r="QW561">
            <v>0</v>
          </cell>
          <cell r="QX561">
            <v>0</v>
          </cell>
          <cell r="QY561">
            <v>0</v>
          </cell>
          <cell r="QZ561"/>
          <cell r="RA561">
            <v>129982</v>
          </cell>
          <cell r="RB561">
            <v>243382</v>
          </cell>
          <cell r="RC561">
            <v>0</v>
          </cell>
          <cell r="RD561">
            <v>229000</v>
          </cell>
          <cell r="RE561">
            <v>214000</v>
          </cell>
          <cell r="RF561">
            <v>214000</v>
          </cell>
          <cell r="RG561">
            <v>403000</v>
          </cell>
          <cell r="RH561">
            <v>408000</v>
          </cell>
          <cell r="RI561">
            <v>410000</v>
          </cell>
          <cell r="RJ561"/>
          <cell r="RK561"/>
          <cell r="RL561"/>
          <cell r="RM561">
            <v>204</v>
          </cell>
          <cell r="RN561">
            <v>200</v>
          </cell>
          <cell r="RO561">
            <v>1000</v>
          </cell>
          <cell r="RP561">
            <v>15.696784073506892</v>
          </cell>
          <cell r="RQ561"/>
          <cell r="RR561"/>
          <cell r="RS561"/>
          <cell r="RT561">
            <v>0</v>
          </cell>
          <cell r="RU561"/>
          <cell r="RV561"/>
          <cell r="RW561"/>
          <cell r="RX561" t="str">
            <v>N</v>
          </cell>
          <cell r="RY561"/>
          <cell r="RZ561">
            <v>2642000</v>
          </cell>
          <cell r="SA561">
            <v>2642000</v>
          </cell>
          <cell r="SB561">
            <v>2202000</v>
          </cell>
          <cell r="SC561">
            <v>440000</v>
          </cell>
          <cell r="SD561">
            <v>0</v>
          </cell>
          <cell r="SE561"/>
          <cell r="SF561"/>
          <cell r="SG561"/>
          <cell r="SH561"/>
          <cell r="SI561"/>
          <cell r="SJ561"/>
          <cell r="SK561">
            <v>11</v>
          </cell>
          <cell r="SL561"/>
          <cell r="SM561"/>
          <cell r="SN561">
            <v>11</v>
          </cell>
          <cell r="SO561"/>
          <cell r="SP561"/>
          <cell r="SQ561"/>
          <cell r="SR561"/>
          <cell r="SS561"/>
          <cell r="ST561">
            <v>0</v>
          </cell>
          <cell r="SU561"/>
          <cell r="SV561">
            <v>3544000</v>
          </cell>
          <cell r="SW561"/>
          <cell r="SX561">
            <v>1.1616817155756207</v>
          </cell>
          <cell r="SY561">
            <v>6292000</v>
          </cell>
          <cell r="SZ561">
            <v>6292000</v>
          </cell>
          <cell r="TA561"/>
          <cell r="TB561">
            <v>0</v>
          </cell>
          <cell r="TC561" t="str">
            <v>OK</v>
          </cell>
          <cell r="TD561"/>
          <cell r="TE561"/>
          <cell r="TF561">
            <v>0</v>
          </cell>
          <cell r="TG561"/>
          <cell r="TH561"/>
          <cell r="TI561"/>
          <cell r="TJ561"/>
          <cell r="TK561"/>
          <cell r="TL561"/>
          <cell r="TM561">
            <v>146000</v>
          </cell>
          <cell r="TN561">
            <v>50000</v>
          </cell>
          <cell r="TO561" t="str">
            <v>dovybavení klientů, vybavení kanceláří</v>
          </cell>
          <cell r="TP561">
            <v>90000</v>
          </cell>
          <cell r="TQ561">
            <v>50000</v>
          </cell>
          <cell r="TR561" t="str">
            <v>malování společných prostor a bytů</v>
          </cell>
          <cell r="TS561">
            <v>2202000</v>
          </cell>
          <cell r="TT561">
            <v>0</v>
          </cell>
          <cell r="TU561">
            <v>0</v>
          </cell>
          <cell r="TV561">
            <v>2202000</v>
          </cell>
          <cell r="TW561"/>
          <cell r="TX561"/>
          <cell r="TY561">
            <v>2202000</v>
          </cell>
          <cell r="TZ561"/>
          <cell r="UA561"/>
          <cell r="UB561">
            <v>0</v>
          </cell>
          <cell r="UC561"/>
          <cell r="UD561"/>
          <cell r="UE561">
            <v>2202000</v>
          </cell>
          <cell r="UF561">
            <v>2202000</v>
          </cell>
          <cell r="UG561">
            <v>2</v>
          </cell>
          <cell r="UH561">
            <v>2202000</v>
          </cell>
          <cell r="UI561">
            <v>2202000</v>
          </cell>
          <cell r="UJ561"/>
          <cell r="UK561"/>
          <cell r="UL561"/>
          <cell r="UM561"/>
          <cell r="UN561"/>
          <cell r="UO561"/>
          <cell r="UP561">
            <v>2202000</v>
          </cell>
          <cell r="UQ561">
            <v>2202000</v>
          </cell>
          <cell r="UR561">
            <v>2202000</v>
          </cell>
          <cell r="US561">
            <v>2202000</v>
          </cell>
          <cell r="UT561">
            <v>2202000</v>
          </cell>
          <cell r="UU561">
            <v>440000</v>
          </cell>
          <cell r="UV561">
            <v>2642000</v>
          </cell>
          <cell r="UW561">
            <v>2642000</v>
          </cell>
          <cell r="UX561">
            <v>447268.02613308554</v>
          </cell>
          <cell r="UY561">
            <v>447268.02613308554</v>
          </cell>
          <cell r="UZ561">
            <v>447268</v>
          </cell>
          <cell r="VA561">
            <v>447268</v>
          </cell>
          <cell r="VB561">
            <v>223634.01306654277</v>
          </cell>
          <cell r="VC561">
            <v>223634.01306654277</v>
          </cell>
          <cell r="VD561">
            <v>223634</v>
          </cell>
          <cell r="VE561">
            <v>223634</v>
          </cell>
          <cell r="VF561">
            <v>1531098</v>
          </cell>
          <cell r="VG561">
            <v>2240000</v>
          </cell>
          <cell r="VH561">
            <v>402000</v>
          </cell>
          <cell r="VI561">
            <v>2642000</v>
          </cell>
          <cell r="VJ561">
            <v>0</v>
          </cell>
          <cell r="VK561">
            <v>440000</v>
          </cell>
          <cell r="VL561">
            <v>0</v>
          </cell>
          <cell r="VM561" t="str">
            <v>číslo smlouvy 06909/2020/SOC ze dne 26. 10. 2020</v>
          </cell>
          <cell r="VN561">
            <v>440000</v>
          </cell>
          <cell r="VO561">
            <v>0</v>
          </cell>
          <cell r="VP561">
            <v>100</v>
          </cell>
          <cell r="VQ561">
            <v>670902</v>
          </cell>
          <cell r="VR561">
            <v>44663</v>
          </cell>
          <cell r="VS561"/>
          <cell r="VT561"/>
          <cell r="VU561"/>
          <cell r="VV561">
            <v>1531098</v>
          </cell>
          <cell r="VW561">
            <v>44713</v>
          </cell>
          <cell r="VX561">
            <v>440000</v>
          </cell>
          <cell r="VY561">
            <v>440000</v>
          </cell>
          <cell r="VZ561">
            <v>0</v>
          </cell>
          <cell r="WA561"/>
          <cell r="WB561">
            <v>440000</v>
          </cell>
          <cell r="WC561">
            <v>0</v>
          </cell>
          <cell r="WD561">
            <v>2</v>
          </cell>
          <cell r="WE561">
            <v>462420</v>
          </cell>
          <cell r="WF561">
            <v>462420</v>
          </cell>
          <cell r="WG561"/>
          <cell r="WH561">
            <v>0</v>
          </cell>
          <cell r="WI561"/>
          <cell r="WJ561"/>
          <cell r="WK561"/>
          <cell r="WL561"/>
          <cell r="WM561"/>
          <cell r="WN561">
            <v>462420</v>
          </cell>
          <cell r="WO561">
            <v>440000</v>
          </cell>
          <cell r="WP561">
            <v>440000</v>
          </cell>
          <cell r="WQ561">
            <v>440000</v>
          </cell>
          <cell r="WR561">
            <v>78049.751306663675</v>
          </cell>
          <cell r="WS561">
            <v>361950.24869333633</v>
          </cell>
          <cell r="WT561">
            <v>78049.751306663675</v>
          </cell>
          <cell r="WU561">
            <v>361950.24869333633</v>
          </cell>
          <cell r="WV561">
            <v>78050</v>
          </cell>
          <cell r="WW561">
            <v>361950</v>
          </cell>
          <cell r="WX561">
            <v>78050</v>
          </cell>
          <cell r="WY561">
            <v>361950</v>
          </cell>
          <cell r="WZ561">
            <v>0.24869333632523194</v>
          </cell>
          <cell r="XA561">
            <v>-0.24869333632523194</v>
          </cell>
          <cell r="XB561"/>
          <cell r="XC561">
            <v>78050</v>
          </cell>
          <cell r="XD561">
            <v>440000</v>
          </cell>
          <cell r="XE561">
            <v>0</v>
          </cell>
          <cell r="XF561">
            <v>19.981834695731155</v>
          </cell>
          <cell r="XG561"/>
          <cell r="XH561">
            <v>440000</v>
          </cell>
          <cell r="XI561">
            <v>750000</v>
          </cell>
          <cell r="XJ561">
            <v>850000</v>
          </cell>
          <cell r="XK561">
            <v>850000</v>
          </cell>
          <cell r="XL561">
            <v>100000</v>
          </cell>
          <cell r="XM561">
            <v>0</v>
          </cell>
          <cell r="XN561">
            <v>100000</v>
          </cell>
          <cell r="XO561">
            <v>0</v>
          </cell>
          <cell r="XP561">
            <v>0</v>
          </cell>
          <cell r="XQ561"/>
          <cell r="XR561">
            <v>200181.81818181818</v>
          </cell>
          <cell r="XS561"/>
          <cell r="XT561"/>
          <cell r="XU561"/>
          <cell r="XV561"/>
          <cell r="XW561"/>
          <cell r="XX561"/>
          <cell r="XY561">
            <v>462420</v>
          </cell>
        </row>
        <row r="562">
          <cell r="A562">
            <v>7592715</v>
          </cell>
          <cell r="B562" t="str">
            <v>NNO</v>
          </cell>
          <cell r="C562">
            <v>1</v>
          </cell>
          <cell r="D562" t="str">
            <v>Slezská diakonie</v>
          </cell>
          <cell r="E562">
            <v>65468562</v>
          </cell>
          <cell r="F562" t="str">
            <v xml:space="preserve">Na Nivách 259/7
Český Těšín
737 01 Český Těšín 1
</v>
          </cell>
          <cell r="G562" t="str">
            <v>Církve a náboženské společnosti</v>
          </cell>
          <cell r="H562" t="str">
            <v>sociální rehabilitace</v>
          </cell>
          <cell r="I562" t="str">
            <v>sociální prevence</v>
          </cell>
          <cell r="J562" t="str">
            <v>RÚT Havířov, sociální rehabilitace</v>
          </cell>
          <cell r="K562">
            <v>43831</v>
          </cell>
          <cell r="L562"/>
          <cell r="M562" t="str">
            <v>N</v>
          </cell>
          <cell r="N562"/>
          <cell r="O562"/>
          <cell r="P562"/>
          <cell r="Q562"/>
          <cell r="R562"/>
          <cell r="S562"/>
          <cell r="T562"/>
          <cell r="U562"/>
          <cell r="V562"/>
          <cell r="W562"/>
          <cell r="X562"/>
          <cell r="Y562" t="str">
            <v>• počet klientů: 3</v>
          </cell>
          <cell r="Z562"/>
          <cell r="AA562">
            <v>1</v>
          </cell>
          <cell r="AB562">
            <v>3</v>
          </cell>
          <cell r="AC562">
            <v>15</v>
          </cell>
          <cell r="AD562">
            <v>30</v>
          </cell>
          <cell r="AE562">
            <v>35</v>
          </cell>
          <cell r="AF562"/>
          <cell r="AG562"/>
          <cell r="AH562"/>
          <cell r="AI562"/>
          <cell r="AJ562"/>
          <cell r="AK562"/>
          <cell r="AL562"/>
          <cell r="AM562"/>
          <cell r="AN562"/>
          <cell r="AO562"/>
          <cell r="AP562"/>
          <cell r="AQ562" t="str">
            <v>• počet klientů: 3</v>
          </cell>
          <cell r="AR562">
            <v>3</v>
          </cell>
          <cell r="AS562">
            <v>9</v>
          </cell>
          <cell r="AT562">
            <v>15</v>
          </cell>
          <cell r="AU562">
            <v>30</v>
          </cell>
          <cell r="AV562">
            <v>35</v>
          </cell>
          <cell r="AW562"/>
          <cell r="AX562"/>
          <cell r="AY562"/>
          <cell r="AZ562"/>
          <cell r="BA562"/>
          <cell r="BB562"/>
          <cell r="BC562"/>
          <cell r="BD562"/>
          <cell r="BE562"/>
          <cell r="BF562"/>
          <cell r="BG562"/>
          <cell r="BH562"/>
          <cell r="BI562"/>
          <cell r="BJ562"/>
          <cell r="BK562"/>
          <cell r="BL562"/>
          <cell r="BM562" t="str">
            <v>• 10. osoby s chronickým duševním onemocněním</v>
          </cell>
          <cell r="BN562" t="str">
            <v>osoby s chronickým duševním onemocněním</v>
          </cell>
          <cell r="BO562" t="str">
            <v>• dorost (16 – 18 let)
• mladí dospělí (19 – 26 let)
• dospělí (27 – 64 let)</v>
          </cell>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cell r="DR562"/>
          <cell r="DS562"/>
          <cell r="DT562"/>
          <cell r="DU562"/>
          <cell r="DV562"/>
          <cell r="DW562"/>
          <cell r="DX562"/>
          <cell r="DY562"/>
          <cell r="DZ562"/>
          <cell r="EA562"/>
          <cell r="EB562"/>
          <cell r="EC562"/>
          <cell r="ED562"/>
          <cell r="EE562"/>
          <cell r="EF562"/>
          <cell r="EG562"/>
          <cell r="EH562"/>
          <cell r="EI562"/>
          <cell r="EJ562"/>
          <cell r="EK562"/>
          <cell r="EL562">
            <v>2</v>
          </cell>
          <cell r="EM562">
            <v>1.7</v>
          </cell>
          <cell r="EN562">
            <v>1.7</v>
          </cell>
          <cell r="EO562">
            <v>1140000</v>
          </cell>
          <cell r="EP562">
            <v>701600</v>
          </cell>
          <cell r="EQ562">
            <v>1</v>
          </cell>
          <cell r="ER562">
            <v>1</v>
          </cell>
          <cell r="ES562">
            <v>1</v>
          </cell>
          <cell r="ET562">
            <v>535740</v>
          </cell>
          <cell r="EU562">
            <v>535740</v>
          </cell>
          <cell r="EV562"/>
          <cell r="EW562"/>
          <cell r="EX562"/>
          <cell r="EY562"/>
          <cell r="EZ562"/>
          <cell r="FA562"/>
          <cell r="FB562"/>
          <cell r="FC562"/>
          <cell r="FD562"/>
          <cell r="FE562"/>
          <cell r="FF562"/>
          <cell r="FG562"/>
          <cell r="FH562"/>
          <cell r="FI562"/>
          <cell r="FJ562"/>
          <cell r="FK562"/>
          <cell r="FL562"/>
          <cell r="FM562"/>
          <cell r="FN562"/>
          <cell r="FO562"/>
          <cell r="FP562">
            <v>1</v>
          </cell>
          <cell r="FQ562">
            <v>0.2</v>
          </cell>
          <cell r="FR562">
            <v>0</v>
          </cell>
          <cell r="FS562">
            <v>200630</v>
          </cell>
          <cell r="FT562">
            <v>200630</v>
          </cell>
          <cell r="FU562"/>
          <cell r="FV562"/>
          <cell r="FW562"/>
          <cell r="FX562"/>
          <cell r="FY562"/>
          <cell r="FZ562"/>
          <cell r="GA562"/>
          <cell r="GB562"/>
          <cell r="GC562"/>
          <cell r="GD562"/>
          <cell r="GE562"/>
          <cell r="GF562"/>
          <cell r="GG562"/>
          <cell r="GH562"/>
          <cell r="GI562"/>
          <cell r="GJ562"/>
          <cell r="GK562"/>
          <cell r="GL562"/>
          <cell r="GM562"/>
          <cell r="GN562"/>
          <cell r="GO562"/>
          <cell r="GP562"/>
          <cell r="GQ562"/>
          <cell r="GR562"/>
          <cell r="GS562"/>
          <cell r="GT562"/>
          <cell r="GU562"/>
          <cell r="GV562"/>
          <cell r="GW562"/>
          <cell r="GX562"/>
          <cell r="GY562"/>
          <cell r="GZ562"/>
          <cell r="HA562"/>
          <cell r="HB562"/>
          <cell r="HC562"/>
          <cell r="HD562"/>
          <cell r="HE562"/>
          <cell r="HF562"/>
          <cell r="HG562"/>
          <cell r="HH562"/>
          <cell r="HI562"/>
          <cell r="HJ562"/>
          <cell r="HK562"/>
          <cell r="HL562"/>
          <cell r="HM562"/>
          <cell r="HN562"/>
          <cell r="HO562"/>
          <cell r="HP562"/>
          <cell r="HQ562"/>
          <cell r="HR562"/>
          <cell r="HS562"/>
          <cell r="HT562"/>
          <cell r="HU562"/>
          <cell r="HV562"/>
          <cell r="HW562"/>
          <cell r="HX562"/>
          <cell r="HY562"/>
          <cell r="HZ562"/>
          <cell r="IA562"/>
          <cell r="IB562"/>
          <cell r="IC562"/>
          <cell r="ID562"/>
          <cell r="IE562"/>
          <cell r="IF562"/>
          <cell r="IG562"/>
          <cell r="IH562"/>
          <cell r="II562"/>
          <cell r="IJ562"/>
          <cell r="IK562"/>
          <cell r="IL562"/>
          <cell r="IM562"/>
          <cell r="IN562"/>
          <cell r="IO562"/>
          <cell r="IP562"/>
          <cell r="IQ562"/>
          <cell r="IR562"/>
          <cell r="IS562"/>
          <cell r="IT562"/>
          <cell r="IU562"/>
          <cell r="IV562"/>
          <cell r="IW562"/>
          <cell r="IX562"/>
          <cell r="IY562"/>
          <cell r="IZ562"/>
          <cell r="JA562"/>
          <cell r="JB562"/>
          <cell r="JC562"/>
          <cell r="JD562"/>
          <cell r="JE562"/>
          <cell r="JF562"/>
          <cell r="JG562"/>
          <cell r="JH562"/>
          <cell r="JI562"/>
          <cell r="JJ562"/>
          <cell r="JK562"/>
          <cell r="JL562"/>
          <cell r="JM562"/>
          <cell r="JN562"/>
          <cell r="JO562"/>
          <cell r="JP562"/>
          <cell r="JQ562"/>
          <cell r="JR562"/>
          <cell r="JS562"/>
          <cell r="JT562"/>
          <cell r="JU562"/>
          <cell r="JV562"/>
          <cell r="JW562"/>
          <cell r="JX562"/>
          <cell r="JY562"/>
          <cell r="JZ562"/>
          <cell r="KA562"/>
          <cell r="KB562"/>
          <cell r="KC562"/>
          <cell r="KD562"/>
          <cell r="KE562"/>
          <cell r="KF562"/>
          <cell r="KG562"/>
          <cell r="KH562">
            <v>0</v>
          </cell>
          <cell r="KI562"/>
          <cell r="KJ562">
            <v>2.7</v>
          </cell>
          <cell r="KK562">
            <v>0</v>
          </cell>
          <cell r="KL562">
            <v>0</v>
          </cell>
          <cell r="KM562">
            <v>0</v>
          </cell>
          <cell r="KN562">
            <v>2.7</v>
          </cell>
          <cell r="KO562">
            <v>2.7</v>
          </cell>
          <cell r="KP562">
            <v>0.2</v>
          </cell>
          <cell r="KQ562">
            <v>2.9000000000000004</v>
          </cell>
          <cell r="KR562">
            <v>1876370</v>
          </cell>
          <cell r="KS562">
            <v>1437970</v>
          </cell>
          <cell r="KT562">
            <v>1437970</v>
          </cell>
          <cell r="KU562"/>
          <cell r="KV562"/>
          <cell r="KW562"/>
          <cell r="KX562">
            <v>0</v>
          </cell>
          <cell r="KY562">
            <v>0</v>
          </cell>
          <cell r="KZ562">
            <v>0</v>
          </cell>
          <cell r="LA562"/>
          <cell r="LB562"/>
          <cell r="LC562"/>
          <cell r="LD562">
            <v>0</v>
          </cell>
          <cell r="LE562">
            <v>0</v>
          </cell>
          <cell r="LF562">
            <v>0</v>
          </cell>
          <cell r="LG562"/>
          <cell r="LH562"/>
          <cell r="LI562"/>
          <cell r="LJ562">
            <v>42000</v>
          </cell>
          <cell r="LK562">
            <v>9000</v>
          </cell>
          <cell r="LL562">
            <v>9000</v>
          </cell>
          <cell r="LM562"/>
          <cell r="LN562"/>
          <cell r="LO562"/>
          <cell r="LP562">
            <v>0</v>
          </cell>
          <cell r="LQ562">
            <v>0</v>
          </cell>
          <cell r="LR562">
            <v>0</v>
          </cell>
          <cell r="LS562"/>
          <cell r="LT562"/>
          <cell r="LU562"/>
          <cell r="LV562">
            <v>45000</v>
          </cell>
          <cell r="LW562">
            <v>30000</v>
          </cell>
          <cell r="LX562">
            <v>30000</v>
          </cell>
          <cell r="LY562"/>
          <cell r="LZ562"/>
          <cell r="MA562"/>
          <cell r="MB562">
            <v>2000</v>
          </cell>
          <cell r="MC562">
            <v>2000</v>
          </cell>
          <cell r="MD562">
            <v>2000</v>
          </cell>
          <cell r="ME562"/>
          <cell r="MF562"/>
          <cell r="MG562"/>
          <cell r="MH562">
            <v>5000</v>
          </cell>
          <cell r="MI562">
            <v>5000</v>
          </cell>
          <cell r="MJ562">
            <v>5000</v>
          </cell>
          <cell r="MK562"/>
          <cell r="ML562"/>
          <cell r="MM562"/>
          <cell r="MN562">
            <v>0</v>
          </cell>
          <cell r="MO562">
            <v>0</v>
          </cell>
          <cell r="MP562">
            <v>0</v>
          </cell>
          <cell r="MQ562"/>
          <cell r="MR562"/>
          <cell r="MS562"/>
          <cell r="MT562">
            <v>74000</v>
          </cell>
          <cell r="MU562">
            <v>56400</v>
          </cell>
          <cell r="MV562">
            <v>56400</v>
          </cell>
          <cell r="MW562"/>
          <cell r="MX562"/>
          <cell r="MY562"/>
          <cell r="MZ562">
            <v>21000</v>
          </cell>
          <cell r="NA562">
            <v>21000</v>
          </cell>
          <cell r="NB562">
            <v>21000</v>
          </cell>
          <cell r="NC562"/>
          <cell r="ND562"/>
          <cell r="NE562"/>
          <cell r="NF562">
            <v>21000</v>
          </cell>
          <cell r="NG562">
            <v>0</v>
          </cell>
          <cell r="NH562">
            <v>100</v>
          </cell>
          <cell r="NI562">
            <v>10000</v>
          </cell>
          <cell r="NJ562">
            <v>10000</v>
          </cell>
          <cell r="NK562">
            <v>10000</v>
          </cell>
          <cell r="NL562"/>
          <cell r="NM562"/>
          <cell r="NN562"/>
          <cell r="NO562">
            <v>30000</v>
          </cell>
          <cell r="NP562">
            <v>20000</v>
          </cell>
          <cell r="NQ562">
            <v>20000</v>
          </cell>
          <cell r="NR562"/>
          <cell r="NS562"/>
          <cell r="NT562"/>
          <cell r="NU562">
            <v>0</v>
          </cell>
          <cell r="NV562">
            <v>0</v>
          </cell>
          <cell r="NW562">
            <v>0</v>
          </cell>
          <cell r="NX562"/>
          <cell r="NY562"/>
          <cell r="NZ562"/>
          <cell r="OA562">
            <v>40000</v>
          </cell>
          <cell r="OB562">
            <v>30000</v>
          </cell>
          <cell r="OC562">
            <v>30000</v>
          </cell>
          <cell r="OD562"/>
          <cell r="OE562"/>
          <cell r="OF562"/>
          <cell r="OG562">
            <v>23000</v>
          </cell>
          <cell r="OH562">
            <v>23000</v>
          </cell>
          <cell r="OI562">
            <v>23000</v>
          </cell>
          <cell r="OJ562"/>
          <cell r="OK562"/>
          <cell r="OL562"/>
          <cell r="OM562">
            <v>15000</v>
          </cell>
          <cell r="ON562">
            <v>15000</v>
          </cell>
          <cell r="OO562">
            <v>15000</v>
          </cell>
          <cell r="OP562"/>
          <cell r="OQ562"/>
          <cell r="OR562"/>
          <cell r="OS562">
            <v>0</v>
          </cell>
          <cell r="OT562">
            <v>0</v>
          </cell>
          <cell r="OU562">
            <v>0</v>
          </cell>
          <cell r="OV562"/>
          <cell r="OW562"/>
          <cell r="OX562"/>
          <cell r="OY562">
            <v>0</v>
          </cell>
          <cell r="OZ562">
            <v>0</v>
          </cell>
          <cell r="PA562">
            <v>0</v>
          </cell>
          <cell r="PB562"/>
          <cell r="PC562"/>
          <cell r="PD562"/>
          <cell r="PE562">
            <v>99000</v>
          </cell>
          <cell r="PF562">
            <v>79000</v>
          </cell>
          <cell r="PG562">
            <v>79000</v>
          </cell>
          <cell r="PH562"/>
          <cell r="PI562"/>
          <cell r="PJ562"/>
          <cell r="PK562">
            <v>0</v>
          </cell>
          <cell r="PL562">
            <v>0</v>
          </cell>
          <cell r="PM562">
            <v>0</v>
          </cell>
          <cell r="PN562"/>
          <cell r="PO562"/>
          <cell r="PP562"/>
          <cell r="PQ562">
            <v>343230</v>
          </cell>
          <cell r="PR562">
            <v>307630</v>
          </cell>
          <cell r="PS562">
            <v>307630</v>
          </cell>
          <cell r="PT562"/>
          <cell r="PU562"/>
          <cell r="PV562"/>
          <cell r="PW562">
            <v>2625600</v>
          </cell>
          <cell r="PX562">
            <v>2046000</v>
          </cell>
          <cell r="PY562">
            <v>2046000</v>
          </cell>
          <cell r="PZ562">
            <v>100</v>
          </cell>
          <cell r="QA562">
            <v>2625600</v>
          </cell>
          <cell r="QB562">
            <v>2046000</v>
          </cell>
          <cell r="QC562">
            <v>100</v>
          </cell>
          <cell r="QD562"/>
          <cell r="QE562"/>
          <cell r="QF562"/>
          <cell r="QG562">
            <v>0</v>
          </cell>
          <cell r="QH562">
            <v>2616556</v>
          </cell>
          <cell r="QI562">
            <v>2046000</v>
          </cell>
          <cell r="QJ562">
            <v>0</v>
          </cell>
          <cell r="QK562">
            <v>0</v>
          </cell>
          <cell r="QL562">
            <v>0</v>
          </cell>
          <cell r="QM562">
            <v>0</v>
          </cell>
          <cell r="QN562">
            <v>0</v>
          </cell>
          <cell r="QO562">
            <v>0</v>
          </cell>
          <cell r="QP562">
            <v>0</v>
          </cell>
          <cell r="QQ562">
            <v>0</v>
          </cell>
          <cell r="QR562">
            <v>0</v>
          </cell>
          <cell r="QS562">
            <v>0</v>
          </cell>
          <cell r="QT562">
            <v>0</v>
          </cell>
          <cell r="QU562">
            <v>0</v>
          </cell>
          <cell r="QV562"/>
          <cell r="QW562">
            <v>0</v>
          </cell>
          <cell r="QX562">
            <v>0</v>
          </cell>
          <cell r="QY562">
            <v>0</v>
          </cell>
          <cell r="QZ562"/>
          <cell r="RA562">
            <v>7341</v>
          </cell>
          <cell r="RB562">
            <v>83208</v>
          </cell>
          <cell r="RC562">
            <v>0</v>
          </cell>
          <cell r="RD562">
            <v>1478444</v>
          </cell>
          <cell r="RE562">
            <v>0</v>
          </cell>
          <cell r="RF562">
            <v>70000</v>
          </cell>
          <cell r="RG562">
            <v>0</v>
          </cell>
          <cell r="RH562">
            <v>0</v>
          </cell>
          <cell r="RI562">
            <v>509600</v>
          </cell>
          <cell r="RJ562"/>
          <cell r="RK562"/>
          <cell r="RL562"/>
          <cell r="RM562"/>
          <cell r="RN562"/>
          <cell r="RO562"/>
          <cell r="RP562">
            <v>84.707446808510639</v>
          </cell>
          <cell r="RQ562"/>
          <cell r="RR562"/>
          <cell r="RS562"/>
          <cell r="RT562">
            <v>0</v>
          </cell>
          <cell r="RU562"/>
          <cell r="RV562"/>
          <cell r="RW562"/>
          <cell r="RX562" t="str">
            <v>N</v>
          </cell>
          <cell r="RY562"/>
          <cell r="RZ562">
            <v>2046000</v>
          </cell>
          <cell r="SA562">
            <v>2046000</v>
          </cell>
          <cell r="SB562">
            <v>92000</v>
          </cell>
          <cell r="SC562">
            <v>1954000</v>
          </cell>
          <cell r="SD562">
            <v>0</v>
          </cell>
          <cell r="SE562"/>
          <cell r="SF562"/>
          <cell r="SG562"/>
          <cell r="SH562"/>
          <cell r="SI562"/>
          <cell r="SJ562">
            <v>2.7</v>
          </cell>
          <cell r="SK562"/>
          <cell r="SL562"/>
          <cell r="SM562">
            <v>2.7</v>
          </cell>
          <cell r="SN562"/>
          <cell r="SO562"/>
          <cell r="SP562"/>
          <cell r="SQ562"/>
          <cell r="SR562"/>
          <cell r="SS562">
            <v>100</v>
          </cell>
          <cell r="ST562">
            <v>0</v>
          </cell>
          <cell r="SU562"/>
          <cell r="SV562" t="str">
            <v>služba z IP (PSSP3)</v>
          </cell>
          <cell r="SW562" t="str">
            <v>služba z IP (PSSP3)</v>
          </cell>
          <cell r="SX562"/>
          <cell r="SY562">
            <v>3474000</v>
          </cell>
          <cell r="SZ562">
            <v>3474000</v>
          </cell>
          <cell r="TA562" t="str">
            <v xml:space="preserve"> -</v>
          </cell>
          <cell r="TB562">
            <v>0</v>
          </cell>
          <cell r="TC562" t="str">
            <v>OK</v>
          </cell>
          <cell r="TD562" t="str">
            <v xml:space="preserve"> -</v>
          </cell>
          <cell r="TE562" t="str">
            <v xml:space="preserve"> -</v>
          </cell>
          <cell r="TF562" t="e">
            <v>#N/A</v>
          </cell>
          <cell r="TG562"/>
          <cell r="TH562" t="str">
            <v xml:space="preserve"> -</v>
          </cell>
          <cell r="TI562" t="str">
            <v xml:space="preserve"> -</v>
          </cell>
          <cell r="TJ562">
            <v>0</v>
          </cell>
          <cell r="TK562" t="str">
            <v xml:space="preserve"> -</v>
          </cell>
          <cell r="TL562">
            <v>0</v>
          </cell>
          <cell r="TM562">
            <v>45000</v>
          </cell>
          <cell r="TN562">
            <v>30000</v>
          </cell>
          <cell r="TO562" t="str">
            <v>dovybavení služby</v>
          </cell>
          <cell r="TP562">
            <v>23000</v>
          </cell>
          <cell r="TQ562">
            <v>23000</v>
          </cell>
          <cell r="TR562" t="str">
            <v xml:space="preserve"> -</v>
          </cell>
          <cell r="TS562" t="str">
            <v>služba z IP (PSSP3)</v>
          </cell>
          <cell r="TT562" t="str">
            <v>služba z IP (PSSP3)</v>
          </cell>
          <cell r="TU562" t="str">
            <v>služba z IP (PSSP3)</v>
          </cell>
          <cell r="TV562" t="str">
            <v>služba z IP (PSSP3)</v>
          </cell>
          <cell r="TW562"/>
          <cell r="TX562"/>
          <cell r="TY562"/>
          <cell r="TZ562"/>
          <cell r="UA562"/>
          <cell r="UB562" t="e">
            <v>#N/A</v>
          </cell>
          <cell r="UC562"/>
          <cell r="UD562"/>
          <cell r="UE562"/>
          <cell r="UF562">
            <v>1845066.6</v>
          </cell>
          <cell r="UG562">
            <v>3</v>
          </cell>
          <cell r="UH562">
            <v>0</v>
          </cell>
          <cell r="UI562">
            <v>0</v>
          </cell>
          <cell r="UJ562">
            <v>92253.330000000016</v>
          </cell>
          <cell r="UK562"/>
          <cell r="UL562"/>
          <cell r="UM562"/>
          <cell r="UN562"/>
          <cell r="UO562"/>
          <cell r="UP562">
            <v>92253.330000000016</v>
          </cell>
          <cell r="UQ562">
            <v>92253.330000000016</v>
          </cell>
          <cell r="UR562">
            <v>92253.330000000016</v>
          </cell>
          <cell r="US562">
            <v>92000</v>
          </cell>
          <cell r="UT562">
            <v>92000</v>
          </cell>
          <cell r="UU562">
            <v>1954000</v>
          </cell>
          <cell r="UV562">
            <v>2046000</v>
          </cell>
          <cell r="UW562">
            <v>2046000</v>
          </cell>
          <cell r="UX562">
            <v>18686.947504197942</v>
          </cell>
          <cell r="UY562">
            <v>18686.947504197942</v>
          </cell>
          <cell r="UZ562">
            <v>18687</v>
          </cell>
          <cell r="VA562">
            <v>18687</v>
          </cell>
          <cell r="VB562">
            <v>9343.4737520989711</v>
          </cell>
          <cell r="VC562">
            <v>9343.4737520989711</v>
          </cell>
          <cell r="VD562">
            <v>9343</v>
          </cell>
          <cell r="VE562">
            <v>9343</v>
          </cell>
          <cell r="VF562">
            <v>63970</v>
          </cell>
          <cell r="VG562">
            <v>1446970</v>
          </cell>
          <cell r="VH562">
            <v>599030</v>
          </cell>
          <cell r="VI562">
            <v>2046000</v>
          </cell>
          <cell r="VJ562">
            <v>0</v>
          </cell>
          <cell r="VK562">
            <v>1954000</v>
          </cell>
          <cell r="VL562">
            <v>0</v>
          </cell>
          <cell r="VM562" t="str">
            <v>číslo smlouvy 06909/2020/SOC ze dne 26. 10. 2020</v>
          </cell>
          <cell r="VN562">
            <v>1954000</v>
          </cell>
          <cell r="VO562" t="e">
            <v>#VALUE!</v>
          </cell>
          <cell r="VP562" t="e">
            <v>#DIV/0!</v>
          </cell>
          <cell r="VQ562">
            <v>28030</v>
          </cell>
          <cell r="VR562">
            <v>44663</v>
          </cell>
          <cell r="VS562"/>
          <cell r="VT562"/>
          <cell r="VU562"/>
          <cell r="VV562">
            <v>63970</v>
          </cell>
          <cell r="VW562">
            <v>44713</v>
          </cell>
          <cell r="VX562">
            <v>1954000</v>
          </cell>
          <cell r="VY562">
            <v>1954000</v>
          </cell>
          <cell r="VZ562">
            <v>0</v>
          </cell>
          <cell r="WA562"/>
          <cell r="WB562">
            <v>1954000</v>
          </cell>
          <cell r="WC562">
            <v>0</v>
          </cell>
          <cell r="WD562">
            <v>3</v>
          </cell>
          <cell r="WE562">
            <v>17480</v>
          </cell>
          <cell r="WF562">
            <v>17480</v>
          </cell>
          <cell r="WG562"/>
          <cell r="WH562">
            <v>0</v>
          </cell>
          <cell r="WI562"/>
          <cell r="WJ562"/>
          <cell r="WK562"/>
          <cell r="WL562"/>
          <cell r="WM562"/>
          <cell r="WN562">
            <v>17480</v>
          </cell>
          <cell r="WO562">
            <v>0</v>
          </cell>
          <cell r="WP562">
            <v>0</v>
          </cell>
          <cell r="WQ562">
            <v>0</v>
          </cell>
          <cell r="WR562">
            <v>0</v>
          </cell>
          <cell r="WS562">
            <v>0</v>
          </cell>
          <cell r="WT562">
            <v>0</v>
          </cell>
          <cell r="WU562">
            <v>0</v>
          </cell>
          <cell r="WV562">
            <v>0</v>
          </cell>
          <cell r="WW562">
            <v>0</v>
          </cell>
          <cell r="WX562">
            <v>0</v>
          </cell>
          <cell r="WY562">
            <v>0</v>
          </cell>
          <cell r="WZ562">
            <v>0</v>
          </cell>
          <cell r="XA562">
            <v>0</v>
          </cell>
          <cell r="XB562"/>
          <cell r="XC562">
            <v>0</v>
          </cell>
          <cell r="XD562">
            <v>0</v>
          </cell>
          <cell r="XE562">
            <v>1954000</v>
          </cell>
          <cell r="XF562">
            <v>0</v>
          </cell>
          <cell r="XG562"/>
          <cell r="XH562">
            <v>0</v>
          </cell>
          <cell r="XI562">
            <v>0</v>
          </cell>
          <cell r="XJ562">
            <v>0</v>
          </cell>
          <cell r="XK562">
            <v>0</v>
          </cell>
          <cell r="XL562">
            <v>0</v>
          </cell>
          <cell r="XM562">
            <v>0</v>
          </cell>
          <cell r="XN562">
            <v>0</v>
          </cell>
          <cell r="XO562">
            <v>0</v>
          </cell>
          <cell r="XP562">
            <v>0</v>
          </cell>
          <cell r="XQ562"/>
          <cell r="XR562" t="e">
            <v>#DIV/0!</v>
          </cell>
          <cell r="XS562">
            <v>1845066.6</v>
          </cell>
          <cell r="XT562">
            <v>1937066.6</v>
          </cell>
          <cell r="XU562">
            <v>1845066.6</v>
          </cell>
          <cell r="XV562">
            <v>1863066.6</v>
          </cell>
          <cell r="XW562">
            <v>74000</v>
          </cell>
          <cell r="XX562"/>
          <cell r="XY562">
            <v>17480</v>
          </cell>
          <cell r="XZ562"/>
        </row>
        <row r="563">
          <cell r="A563">
            <v>7672565</v>
          </cell>
          <cell r="B563" t="str">
            <v>NNO</v>
          </cell>
          <cell r="C563">
            <v>1</v>
          </cell>
          <cell r="D563" t="str">
            <v>Slezská diakonie</v>
          </cell>
          <cell r="E563">
            <v>65468562</v>
          </cell>
          <cell r="F563" t="str">
            <v xml:space="preserve">Na Nivách 259/7
Český Těšín
737 01 Český Těšín 1
</v>
          </cell>
          <cell r="G563" t="str">
            <v>Církve a náboženské společnosti</v>
          </cell>
          <cell r="H563" t="str">
            <v>centra denních služeb</v>
          </cell>
          <cell r="I563" t="str">
            <v>sociální péče</v>
          </cell>
          <cell r="J563" t="str">
            <v>SILOE Ostrava, centrum denních služeb</v>
          </cell>
          <cell r="K563">
            <v>37165</v>
          </cell>
          <cell r="L563"/>
          <cell r="M563" t="str">
            <v>N</v>
          </cell>
          <cell r="N563"/>
          <cell r="O563"/>
          <cell r="P563"/>
          <cell r="Q563"/>
          <cell r="R563"/>
          <cell r="S563"/>
          <cell r="T563"/>
          <cell r="U563"/>
          <cell r="V563"/>
          <cell r="W563"/>
          <cell r="X563"/>
          <cell r="Y563" t="str">
            <v>• počet klientů: 20</v>
          </cell>
          <cell r="Z563"/>
          <cell r="AA563">
            <v>10</v>
          </cell>
          <cell r="AB563">
            <v>20</v>
          </cell>
          <cell r="AC563">
            <v>16</v>
          </cell>
          <cell r="AD563">
            <v>15</v>
          </cell>
          <cell r="AE563">
            <v>18</v>
          </cell>
          <cell r="AF563"/>
          <cell r="AG563"/>
          <cell r="AH563"/>
          <cell r="AI563"/>
          <cell r="AJ563"/>
          <cell r="AK563"/>
          <cell r="AL563"/>
          <cell r="AM563"/>
          <cell r="AN563"/>
          <cell r="AO563">
            <v>2988</v>
          </cell>
          <cell r="AP563" t="str">
            <v>Maximální okamžitá kapacita je dána prostorovými možnostmi služby a činí tak maximálně 10 uživatel v jeden okamžik. 
V registru je uvedena maximální kapacita 20 - tedy maximální denní návštvnost, kdy se počítá, že část uživatel přijde dopoledne a část odpoledne.
Plánovaný počet hodin přímého výkonu základních činností - 2988 hodin = maximální počet hodin využívání služby denního stacionáře 1 uživatelem v roce 2022.
Výpočet: 252 pracovních dnů - 3 pracovní dny (školení, uzavření služby z provozních důvodů) = 249 pracovních dnů x 12 (denní provozní doba) = 2988 hodin /osoba /1rok</v>
          </cell>
          <cell r="AQ563"/>
          <cell r="AR563"/>
          <cell r="AS563"/>
          <cell r="AT563"/>
          <cell r="AU563"/>
          <cell r="AV563"/>
          <cell r="AW563"/>
          <cell r="AX563"/>
          <cell r="AY563"/>
          <cell r="AZ563"/>
          <cell r="BA563"/>
          <cell r="BB563"/>
          <cell r="BC563"/>
          <cell r="BD563"/>
          <cell r="BE563"/>
          <cell r="BF563"/>
          <cell r="BG563"/>
          <cell r="BH563"/>
          <cell r="BI563"/>
          <cell r="BJ563"/>
          <cell r="BK563"/>
          <cell r="BL563"/>
          <cell r="BM563" t="str">
            <v>• 10. osoby s chronickým duševním onemocněním
• 24. senioři</v>
          </cell>
          <cell r="BN563" t="str">
            <v>senioři</v>
          </cell>
          <cell r="BO563" t="str">
            <v>• dospělí (27 – 64 let)
• mladší senioři (65 – 80 let)
• starší senioři (nad 80 let)</v>
          </cell>
          <cell r="BP563">
            <v>0</v>
          </cell>
          <cell r="BQ563">
            <v>0</v>
          </cell>
          <cell r="BR563">
            <v>0</v>
          </cell>
          <cell r="BS563">
            <v>0</v>
          </cell>
          <cell r="BT563">
            <v>0</v>
          </cell>
          <cell r="BU563">
            <v>1</v>
          </cell>
          <cell r="BV563">
            <v>6</v>
          </cell>
          <cell r="BW563">
            <v>4</v>
          </cell>
          <cell r="BX563">
            <v>3</v>
          </cell>
          <cell r="BY563">
            <v>0</v>
          </cell>
          <cell r="BZ563">
            <v>1</v>
          </cell>
          <cell r="CA563">
            <v>6</v>
          </cell>
          <cell r="CB563">
            <v>4</v>
          </cell>
          <cell r="CC563">
            <v>3</v>
          </cell>
          <cell r="CD563">
            <v>0</v>
          </cell>
          <cell r="CE563">
            <v>0</v>
          </cell>
          <cell r="CF563">
            <v>14</v>
          </cell>
          <cell r="CG563">
            <v>14</v>
          </cell>
          <cell r="CH563"/>
          <cell r="CI563">
            <v>0</v>
          </cell>
          <cell r="CJ563">
            <v>0</v>
          </cell>
          <cell r="CK563">
            <v>0</v>
          </cell>
          <cell r="CL563">
            <v>0</v>
          </cell>
          <cell r="CM563">
            <v>0</v>
          </cell>
          <cell r="CN563">
            <v>1</v>
          </cell>
          <cell r="CO563">
            <v>7</v>
          </cell>
          <cell r="CP563">
            <v>8</v>
          </cell>
          <cell r="CQ563">
            <v>2</v>
          </cell>
          <cell r="CR563">
            <v>0</v>
          </cell>
          <cell r="CS563">
            <v>1</v>
          </cell>
          <cell r="CT563">
            <v>7</v>
          </cell>
          <cell r="CU563">
            <v>8</v>
          </cell>
          <cell r="CV563">
            <v>2</v>
          </cell>
          <cell r="CW563">
            <v>0</v>
          </cell>
          <cell r="CX563">
            <v>0</v>
          </cell>
          <cell r="CY563">
            <v>18</v>
          </cell>
          <cell r="CZ563">
            <v>18</v>
          </cell>
          <cell r="DA563"/>
          <cell r="DB563"/>
          <cell r="DC563"/>
          <cell r="DD563"/>
          <cell r="DE563"/>
          <cell r="DF563"/>
          <cell r="DG563"/>
          <cell r="DH563"/>
          <cell r="DI563"/>
          <cell r="DJ563"/>
          <cell r="DK563"/>
          <cell r="DL563"/>
          <cell r="DM563"/>
          <cell r="DN563"/>
          <cell r="DO563"/>
          <cell r="DP563"/>
          <cell r="DQ563"/>
          <cell r="DR563"/>
          <cell r="DS563"/>
          <cell r="DT563"/>
          <cell r="DU563"/>
          <cell r="DV563"/>
          <cell r="DW563"/>
          <cell r="DX563"/>
          <cell r="DY563"/>
          <cell r="DZ563"/>
          <cell r="EA563"/>
          <cell r="EB563"/>
          <cell r="EC563"/>
          <cell r="ED563"/>
          <cell r="EE563"/>
          <cell r="EF563"/>
          <cell r="EG563"/>
          <cell r="EH563"/>
          <cell r="EI563"/>
          <cell r="EJ563"/>
          <cell r="EK563"/>
          <cell r="EL563">
            <v>2</v>
          </cell>
          <cell r="EM563">
            <v>0.4</v>
          </cell>
          <cell r="EN563">
            <v>0.4</v>
          </cell>
          <cell r="EO563">
            <v>254231</v>
          </cell>
          <cell r="EP563">
            <v>200000</v>
          </cell>
          <cell r="EQ563">
            <v>4</v>
          </cell>
          <cell r="ER563">
            <v>3.1</v>
          </cell>
          <cell r="ES563">
            <v>3.1</v>
          </cell>
          <cell r="ET563">
            <v>1635780</v>
          </cell>
          <cell r="EU563">
            <v>1123500</v>
          </cell>
          <cell r="EV563"/>
          <cell r="EW563"/>
          <cell r="EX563"/>
          <cell r="EY563"/>
          <cell r="EZ563"/>
          <cell r="FA563"/>
          <cell r="FB563"/>
          <cell r="FC563"/>
          <cell r="FD563"/>
          <cell r="FE563"/>
          <cell r="FF563"/>
          <cell r="FG563"/>
          <cell r="FH563"/>
          <cell r="FI563"/>
          <cell r="FJ563"/>
          <cell r="FK563"/>
          <cell r="FL563"/>
          <cell r="FM563"/>
          <cell r="FN563"/>
          <cell r="FO563"/>
          <cell r="FP563">
            <v>4</v>
          </cell>
          <cell r="FQ563">
            <v>1.2</v>
          </cell>
          <cell r="FR563">
            <v>1.2</v>
          </cell>
          <cell r="FS563">
            <v>581489</v>
          </cell>
          <cell r="FT563">
            <v>470000</v>
          </cell>
          <cell r="FU563"/>
          <cell r="FV563"/>
          <cell r="FW563"/>
          <cell r="FX563"/>
          <cell r="FY563"/>
          <cell r="FZ563"/>
          <cell r="GA563"/>
          <cell r="GB563"/>
          <cell r="GC563"/>
          <cell r="GD563"/>
          <cell r="GE563"/>
          <cell r="GF563"/>
          <cell r="GG563"/>
          <cell r="GH563"/>
          <cell r="GI563"/>
          <cell r="GJ563"/>
          <cell r="GK563"/>
          <cell r="GL563"/>
          <cell r="GM563"/>
          <cell r="GN563"/>
          <cell r="GO563"/>
          <cell r="GP563"/>
          <cell r="GQ563"/>
          <cell r="GR563"/>
          <cell r="GS563"/>
          <cell r="GT563"/>
          <cell r="GU563"/>
          <cell r="GV563"/>
          <cell r="GW563"/>
          <cell r="GX563"/>
          <cell r="GY563"/>
          <cell r="GZ563"/>
          <cell r="HA563"/>
          <cell r="HB563"/>
          <cell r="HC563"/>
          <cell r="HD563"/>
          <cell r="HE563"/>
          <cell r="HF563"/>
          <cell r="HG563"/>
          <cell r="HH563"/>
          <cell r="HI563"/>
          <cell r="HJ563"/>
          <cell r="HK563"/>
          <cell r="HL563"/>
          <cell r="HM563"/>
          <cell r="HN563"/>
          <cell r="HO563"/>
          <cell r="HP563"/>
          <cell r="HQ563"/>
          <cell r="HR563"/>
          <cell r="HS563"/>
          <cell r="HT563"/>
          <cell r="HU563"/>
          <cell r="HV563"/>
          <cell r="HW563"/>
          <cell r="HX563"/>
          <cell r="HY563"/>
          <cell r="HZ563"/>
          <cell r="IA563"/>
          <cell r="IB563"/>
          <cell r="IC563"/>
          <cell r="ID563"/>
          <cell r="IE563"/>
          <cell r="IF563"/>
          <cell r="IG563"/>
          <cell r="IH563"/>
          <cell r="II563"/>
          <cell r="IJ563"/>
          <cell r="IK563"/>
          <cell r="IL563"/>
          <cell r="IM563"/>
          <cell r="IN563"/>
          <cell r="IO563">
            <v>1</v>
          </cell>
          <cell r="IP563">
            <v>200</v>
          </cell>
          <cell r="IQ563">
            <v>9.6000000000000002E-2</v>
          </cell>
          <cell r="IR563">
            <v>34000</v>
          </cell>
          <cell r="IS563">
            <v>34000</v>
          </cell>
          <cell r="IT563">
            <v>1</v>
          </cell>
          <cell r="IU563">
            <v>30</v>
          </cell>
          <cell r="IV563">
            <v>1.4E-2</v>
          </cell>
          <cell r="IW563">
            <v>4500</v>
          </cell>
          <cell r="IX563">
            <v>4500</v>
          </cell>
          <cell r="IY563"/>
          <cell r="IZ563"/>
          <cell r="JA563"/>
          <cell r="JB563"/>
          <cell r="JC563"/>
          <cell r="JD563"/>
          <cell r="JE563"/>
          <cell r="JF563"/>
          <cell r="JG563"/>
          <cell r="JH563"/>
          <cell r="JI563"/>
          <cell r="JJ563"/>
          <cell r="JK563"/>
          <cell r="JL563"/>
          <cell r="JM563"/>
          <cell r="JN563"/>
          <cell r="JO563"/>
          <cell r="JP563"/>
          <cell r="JQ563"/>
          <cell r="JR563"/>
          <cell r="JS563"/>
          <cell r="JT563"/>
          <cell r="JU563"/>
          <cell r="JV563"/>
          <cell r="JW563"/>
          <cell r="JX563"/>
          <cell r="JY563"/>
          <cell r="JZ563"/>
          <cell r="KA563"/>
          <cell r="KB563"/>
          <cell r="KC563"/>
          <cell r="KD563"/>
          <cell r="KE563"/>
          <cell r="KF563"/>
          <cell r="KG563"/>
          <cell r="KH563">
            <v>0</v>
          </cell>
          <cell r="KI563"/>
          <cell r="KJ563">
            <v>3.5</v>
          </cell>
          <cell r="KK563">
            <v>0</v>
          </cell>
          <cell r="KL563">
            <v>9.6000000000000002E-2</v>
          </cell>
          <cell r="KM563">
            <v>0</v>
          </cell>
          <cell r="KN563">
            <v>3.5960000000000001</v>
          </cell>
          <cell r="KO563">
            <v>3.5960000000000001</v>
          </cell>
          <cell r="KP563">
            <v>1.214</v>
          </cell>
          <cell r="KQ563">
            <v>4.8100000000000005</v>
          </cell>
          <cell r="KR563">
            <v>2471500</v>
          </cell>
          <cell r="KS563">
            <v>1793500</v>
          </cell>
          <cell r="KT563">
            <v>1793500</v>
          </cell>
          <cell r="KU563"/>
          <cell r="KV563"/>
          <cell r="KW563"/>
          <cell r="KX563">
            <v>0</v>
          </cell>
          <cell r="KY563">
            <v>0</v>
          </cell>
          <cell r="KZ563">
            <v>0</v>
          </cell>
          <cell r="LA563"/>
          <cell r="LB563"/>
          <cell r="LC563"/>
          <cell r="LD563">
            <v>38500</v>
          </cell>
          <cell r="LE563">
            <v>38500</v>
          </cell>
          <cell r="LF563">
            <v>38500</v>
          </cell>
          <cell r="LG563"/>
          <cell r="LH563"/>
          <cell r="LI563"/>
          <cell r="LJ563">
            <v>88000</v>
          </cell>
          <cell r="LK563">
            <v>14000</v>
          </cell>
          <cell r="LL563">
            <v>14000</v>
          </cell>
          <cell r="LM563"/>
          <cell r="LN563"/>
          <cell r="LO563"/>
          <cell r="LP563">
            <v>10000</v>
          </cell>
          <cell r="LQ563">
            <v>10000</v>
          </cell>
          <cell r="LR563">
            <v>10000</v>
          </cell>
          <cell r="LS563"/>
          <cell r="LT563"/>
          <cell r="LU563"/>
          <cell r="LV563">
            <v>20000</v>
          </cell>
          <cell r="LW563">
            <v>20000</v>
          </cell>
          <cell r="LX563">
            <v>20000</v>
          </cell>
          <cell r="LY563"/>
          <cell r="LZ563"/>
          <cell r="MA563"/>
          <cell r="MB563">
            <v>120000</v>
          </cell>
          <cell r="MC563">
            <v>0</v>
          </cell>
          <cell r="MD563">
            <v>0</v>
          </cell>
          <cell r="ME563"/>
          <cell r="MF563"/>
          <cell r="MG563"/>
          <cell r="MH563">
            <v>10000</v>
          </cell>
          <cell r="MI563">
            <v>10000</v>
          </cell>
          <cell r="MJ563">
            <v>10000</v>
          </cell>
          <cell r="MK563"/>
          <cell r="ML563"/>
          <cell r="MM563"/>
          <cell r="MN563">
            <v>28000</v>
          </cell>
          <cell r="MO563">
            <v>4000</v>
          </cell>
          <cell r="MP563">
            <v>4000</v>
          </cell>
          <cell r="MQ563"/>
          <cell r="MR563"/>
          <cell r="MS563"/>
          <cell r="MT563">
            <v>150000</v>
          </cell>
          <cell r="MU563">
            <v>120000</v>
          </cell>
          <cell r="MV563">
            <v>120000</v>
          </cell>
          <cell r="MW563"/>
          <cell r="MX563"/>
          <cell r="MY563"/>
          <cell r="MZ563">
            <v>115000</v>
          </cell>
          <cell r="NA563">
            <v>90300</v>
          </cell>
          <cell r="NB563">
            <v>90300</v>
          </cell>
          <cell r="NC563"/>
          <cell r="ND563"/>
          <cell r="NE563"/>
          <cell r="NF563">
            <v>166000</v>
          </cell>
          <cell r="NG563">
            <v>51000</v>
          </cell>
          <cell r="NH563">
            <v>144.34782608695653</v>
          </cell>
          <cell r="NI563">
            <v>13000</v>
          </cell>
          <cell r="NJ563">
            <v>13000</v>
          </cell>
          <cell r="NK563">
            <v>13000</v>
          </cell>
          <cell r="NL563"/>
          <cell r="NM563"/>
          <cell r="NN563"/>
          <cell r="NO563">
            <v>5000</v>
          </cell>
          <cell r="NP563">
            <v>5000</v>
          </cell>
          <cell r="NQ563">
            <v>5000</v>
          </cell>
          <cell r="NR563"/>
          <cell r="NS563"/>
          <cell r="NT563"/>
          <cell r="NU563">
            <v>0</v>
          </cell>
          <cell r="NV563">
            <v>0</v>
          </cell>
          <cell r="NW563">
            <v>0</v>
          </cell>
          <cell r="NX563"/>
          <cell r="NY563"/>
          <cell r="NZ563"/>
          <cell r="OA563">
            <v>15000</v>
          </cell>
          <cell r="OB563">
            <v>15000</v>
          </cell>
          <cell r="OC563">
            <v>15000</v>
          </cell>
          <cell r="OD563"/>
          <cell r="OE563"/>
          <cell r="OF563"/>
          <cell r="OG563">
            <v>40000</v>
          </cell>
          <cell r="OH563">
            <v>40000</v>
          </cell>
          <cell r="OI563">
            <v>40000</v>
          </cell>
          <cell r="OJ563"/>
          <cell r="OK563"/>
          <cell r="OL563"/>
          <cell r="OM563">
            <v>6000</v>
          </cell>
          <cell r="ON563">
            <v>6000</v>
          </cell>
          <cell r="OO563">
            <v>6000</v>
          </cell>
          <cell r="OP563"/>
          <cell r="OQ563"/>
          <cell r="OR563"/>
          <cell r="OS563">
            <v>0</v>
          </cell>
          <cell r="OT563">
            <v>0</v>
          </cell>
          <cell r="OU563">
            <v>0</v>
          </cell>
          <cell r="OV563"/>
          <cell r="OW563"/>
          <cell r="OX563"/>
          <cell r="OY563">
            <v>0</v>
          </cell>
          <cell r="OZ563">
            <v>0</v>
          </cell>
          <cell r="PA563">
            <v>0</v>
          </cell>
          <cell r="PB563"/>
          <cell r="PC563"/>
          <cell r="PD563"/>
          <cell r="PE563">
            <v>216500</v>
          </cell>
          <cell r="PF563">
            <v>90200</v>
          </cell>
          <cell r="PG563">
            <v>90200</v>
          </cell>
          <cell r="PH563"/>
          <cell r="PI563"/>
          <cell r="PJ563"/>
          <cell r="PK563">
            <v>119000</v>
          </cell>
          <cell r="PL563">
            <v>0</v>
          </cell>
          <cell r="PM563">
            <v>0</v>
          </cell>
          <cell r="PN563"/>
          <cell r="PO563"/>
          <cell r="PP563"/>
          <cell r="PQ563">
            <v>610500</v>
          </cell>
          <cell r="PR563">
            <v>400500</v>
          </cell>
          <cell r="PS563">
            <v>400500</v>
          </cell>
          <cell r="PT563"/>
          <cell r="PU563"/>
          <cell r="PV563"/>
          <cell r="PW563">
            <v>4076000</v>
          </cell>
          <cell r="PX563">
            <v>2670000</v>
          </cell>
          <cell r="PY563">
            <v>2670000</v>
          </cell>
          <cell r="PZ563">
            <v>100</v>
          </cell>
          <cell r="QA563">
            <v>4076000</v>
          </cell>
          <cell r="QB563">
            <v>2670000</v>
          </cell>
          <cell r="QC563">
            <v>100</v>
          </cell>
          <cell r="QD563"/>
          <cell r="QE563">
            <v>1973904</v>
          </cell>
          <cell r="QF563">
            <v>149400</v>
          </cell>
          <cell r="QG563">
            <v>1713000</v>
          </cell>
          <cell r="QH563">
            <v>1991000</v>
          </cell>
          <cell r="QI563">
            <v>2670000</v>
          </cell>
          <cell r="QJ563">
            <v>0</v>
          </cell>
          <cell r="QK563">
            <v>0</v>
          </cell>
          <cell r="QL563">
            <v>0</v>
          </cell>
          <cell r="QM563">
            <v>0</v>
          </cell>
          <cell r="QN563">
            <v>0</v>
          </cell>
          <cell r="QO563">
            <v>0</v>
          </cell>
          <cell r="QP563">
            <v>0</v>
          </cell>
          <cell r="QQ563">
            <v>0</v>
          </cell>
          <cell r="QR563">
            <v>0</v>
          </cell>
          <cell r="QS563">
            <v>266440</v>
          </cell>
          <cell r="QT563">
            <v>400000</v>
          </cell>
          <cell r="QU563">
            <v>450000</v>
          </cell>
          <cell r="QV563"/>
          <cell r="QW563">
            <v>0</v>
          </cell>
          <cell r="QX563">
            <v>0</v>
          </cell>
          <cell r="QY563">
            <v>0</v>
          </cell>
          <cell r="QZ563"/>
          <cell r="RA563">
            <v>109896</v>
          </cell>
          <cell r="RB563">
            <v>326159</v>
          </cell>
          <cell r="RC563">
            <v>0</v>
          </cell>
          <cell r="RD563">
            <v>105000</v>
          </cell>
          <cell r="RE563">
            <v>98000</v>
          </cell>
          <cell r="RF563">
            <v>98000</v>
          </cell>
          <cell r="RG563">
            <v>740000</v>
          </cell>
          <cell r="RH563">
            <v>740000</v>
          </cell>
          <cell r="RI563">
            <v>740000</v>
          </cell>
          <cell r="RJ563"/>
          <cell r="RK563"/>
          <cell r="RL563"/>
          <cell r="RM563">
            <v>124023</v>
          </cell>
          <cell r="RN563">
            <v>118000</v>
          </cell>
          <cell r="RO563">
            <v>118000</v>
          </cell>
          <cell r="RP563">
            <v>28.126187761307484</v>
          </cell>
          <cell r="RQ563"/>
          <cell r="RR563"/>
          <cell r="RS563"/>
          <cell r="RT563">
            <v>0</v>
          </cell>
          <cell r="RU563"/>
          <cell r="RV563"/>
          <cell r="RW563"/>
          <cell r="RX563" t="str">
            <v>N</v>
          </cell>
          <cell r="RY563"/>
          <cell r="RZ563">
            <v>2670000</v>
          </cell>
          <cell r="SA563">
            <v>2670000</v>
          </cell>
          <cell r="SB563">
            <v>1891000</v>
          </cell>
          <cell r="SC563">
            <v>779000</v>
          </cell>
          <cell r="SD563">
            <v>0</v>
          </cell>
          <cell r="SE563"/>
          <cell r="SF563"/>
          <cell r="SG563"/>
          <cell r="SH563"/>
          <cell r="SI563"/>
          <cell r="SJ563">
            <v>3.6</v>
          </cell>
          <cell r="SK563"/>
          <cell r="SL563"/>
          <cell r="SM563">
            <v>3.6</v>
          </cell>
          <cell r="SN563"/>
          <cell r="SO563"/>
          <cell r="SP563"/>
          <cell r="SQ563"/>
          <cell r="SR563"/>
          <cell r="SS563">
            <v>99.8888888888889</v>
          </cell>
          <cell r="ST563">
            <v>-4.0000000000000036E-3</v>
          </cell>
          <cell r="SU563"/>
          <cell r="SV563">
            <v>3724000</v>
          </cell>
          <cell r="SW563"/>
          <cell r="SX563">
            <v>1.0945220193340495</v>
          </cell>
          <cell r="SY563">
            <v>4385000</v>
          </cell>
          <cell r="SZ563">
            <v>4385000</v>
          </cell>
          <cell r="TA563"/>
          <cell r="TB563">
            <v>0</v>
          </cell>
          <cell r="TC563" t="str">
            <v>OK</v>
          </cell>
          <cell r="TD563" t="str">
            <v>OK, žádají na os. náklady a provoz</v>
          </cell>
          <cell r="TE563"/>
          <cell r="TF563">
            <v>0</v>
          </cell>
          <cell r="TG563"/>
          <cell r="TH563"/>
          <cell r="TI563"/>
          <cell r="TJ563"/>
          <cell r="TK563"/>
          <cell r="TL563"/>
          <cell r="TM563">
            <v>30000</v>
          </cell>
          <cell r="TN563">
            <v>30000</v>
          </cell>
          <cell r="TO563" t="str">
            <v>program na denní záznamy klientů, výměna křesel, PC pro denní záznamy klientů</v>
          </cell>
          <cell r="TP563">
            <v>40000</v>
          </cell>
          <cell r="TQ563">
            <v>40000</v>
          </cell>
          <cell r="TR563" t="str">
            <v>opravy a údržba budovy, vnitřních prostor, osobního auta i dodávky</v>
          </cell>
          <cell r="TS563">
            <v>1867000</v>
          </cell>
          <cell r="TT563">
            <v>124000</v>
          </cell>
          <cell r="TU563">
            <v>0</v>
          </cell>
          <cell r="TV563">
            <v>1991000</v>
          </cell>
          <cell r="TW563"/>
          <cell r="TX563"/>
          <cell r="TY563">
            <v>1991000</v>
          </cell>
          <cell r="TZ563"/>
          <cell r="UA563"/>
          <cell r="UB563">
            <v>0</v>
          </cell>
          <cell r="UC563"/>
          <cell r="UD563"/>
          <cell r="UE563">
            <v>1991000</v>
          </cell>
          <cell r="UF563">
            <v>1991000</v>
          </cell>
          <cell r="UG563">
            <v>5</v>
          </cell>
          <cell r="UH563">
            <v>1891450</v>
          </cell>
          <cell r="UI563">
            <v>1891450</v>
          </cell>
          <cell r="UJ563"/>
          <cell r="UK563"/>
          <cell r="UL563"/>
          <cell r="UM563"/>
          <cell r="UN563"/>
          <cell r="UO563"/>
          <cell r="UP563">
            <v>1891450</v>
          </cell>
          <cell r="UQ563">
            <v>1891450</v>
          </cell>
          <cell r="UR563">
            <v>1891450</v>
          </cell>
          <cell r="US563">
            <v>1891000</v>
          </cell>
          <cell r="UT563">
            <v>1891000</v>
          </cell>
          <cell r="UU563">
            <v>779000</v>
          </cell>
          <cell r="UV563">
            <v>2670000</v>
          </cell>
          <cell r="UW563">
            <v>2670000</v>
          </cell>
          <cell r="UX563">
            <v>384098.01880911208</v>
          </cell>
          <cell r="UY563">
            <v>384098.01880911208</v>
          </cell>
          <cell r="UZ563">
            <v>384098</v>
          </cell>
          <cell r="VA563">
            <v>384098</v>
          </cell>
          <cell r="VB563">
            <v>192049.00940455604</v>
          </cell>
          <cell r="VC563">
            <v>192049.00940455604</v>
          </cell>
          <cell r="VD563">
            <v>192049</v>
          </cell>
          <cell r="VE563">
            <v>192049</v>
          </cell>
          <cell r="VF563">
            <v>1314853</v>
          </cell>
          <cell r="VG563">
            <v>1846000</v>
          </cell>
          <cell r="VH563">
            <v>824000</v>
          </cell>
          <cell r="VI563">
            <v>2670000</v>
          </cell>
          <cell r="VJ563">
            <v>0</v>
          </cell>
          <cell r="VK563">
            <v>779000</v>
          </cell>
          <cell r="VL563">
            <v>0</v>
          </cell>
          <cell r="VM563" t="str">
            <v>číslo smlouvy 06909/2020/SOC ze dne 26. 10. 2020</v>
          </cell>
          <cell r="VN563">
            <v>779000</v>
          </cell>
          <cell r="VO563">
            <v>100000</v>
          </cell>
          <cell r="VP563">
            <v>94.977398292315414</v>
          </cell>
          <cell r="VQ563">
            <v>576147</v>
          </cell>
          <cell r="VR563">
            <v>44663</v>
          </cell>
          <cell r="VS563"/>
          <cell r="VT563"/>
          <cell r="VU563"/>
          <cell r="VV563">
            <v>1314853</v>
          </cell>
          <cell r="VW563">
            <v>44713</v>
          </cell>
          <cell r="VX563">
            <v>600000</v>
          </cell>
          <cell r="VY563">
            <v>600000</v>
          </cell>
          <cell r="VZ563">
            <v>0</v>
          </cell>
          <cell r="WA563"/>
          <cell r="WB563">
            <v>600000</v>
          </cell>
          <cell r="WC563">
            <v>0</v>
          </cell>
          <cell r="WD563">
            <v>5</v>
          </cell>
          <cell r="WE563">
            <v>283650</v>
          </cell>
          <cell r="WF563">
            <v>283650</v>
          </cell>
          <cell r="WG563"/>
          <cell r="WH563">
            <v>51000</v>
          </cell>
          <cell r="WI563"/>
          <cell r="WJ563"/>
          <cell r="WK563"/>
          <cell r="WL563"/>
          <cell r="WM563"/>
          <cell r="WN563">
            <v>334650</v>
          </cell>
          <cell r="WO563">
            <v>334650</v>
          </cell>
          <cell r="WP563">
            <v>334000</v>
          </cell>
          <cell r="WQ563">
            <v>334000</v>
          </cell>
          <cell r="WR563">
            <v>59246.856673694703</v>
          </cell>
          <cell r="WS563">
            <v>274753.14332630532</v>
          </cell>
          <cell r="WT563">
            <v>59246.856673694703</v>
          </cell>
          <cell r="WU563">
            <v>274753.14332630532</v>
          </cell>
          <cell r="WV563">
            <v>59247</v>
          </cell>
          <cell r="WW563">
            <v>274753</v>
          </cell>
          <cell r="WX563">
            <v>59247</v>
          </cell>
          <cell r="WY563">
            <v>274753</v>
          </cell>
          <cell r="WZ563">
            <v>0.14332630529679591</v>
          </cell>
          <cell r="XA563">
            <v>-0.14332630531862378</v>
          </cell>
          <cell r="XB563"/>
          <cell r="XC563">
            <v>59247</v>
          </cell>
          <cell r="XD563">
            <v>334000</v>
          </cell>
          <cell r="XE563">
            <v>266000</v>
          </cell>
          <cell r="XF563">
            <v>17.662612374405075</v>
          </cell>
          <cell r="XG563"/>
          <cell r="XH563">
            <v>334000</v>
          </cell>
          <cell r="XI563">
            <v>400000</v>
          </cell>
          <cell r="XJ563">
            <v>450000</v>
          </cell>
          <cell r="XK563">
            <v>450000</v>
          </cell>
          <cell r="XL563">
            <v>50000</v>
          </cell>
          <cell r="XM563">
            <v>0</v>
          </cell>
          <cell r="XN563">
            <v>50000</v>
          </cell>
          <cell r="XO563">
            <v>0</v>
          </cell>
          <cell r="XP563">
            <v>0</v>
          </cell>
          <cell r="XQ563"/>
          <cell r="XR563" t="e">
            <v>#DIV/0!</v>
          </cell>
          <cell r="XS563"/>
          <cell r="XT563"/>
          <cell r="XU563"/>
          <cell r="XV563"/>
          <cell r="XW563"/>
          <cell r="XX563"/>
          <cell r="XY563">
            <v>232650</v>
          </cell>
        </row>
        <row r="564">
          <cell r="A564">
            <v>7928387</v>
          </cell>
          <cell r="B564" t="str">
            <v>NNO</v>
          </cell>
          <cell r="C564">
            <v>1</v>
          </cell>
          <cell r="D564" t="str">
            <v>Slezská diakonie</v>
          </cell>
          <cell r="E564">
            <v>65468562</v>
          </cell>
          <cell r="F564" t="str">
            <v xml:space="preserve">Na Nivách 259/7
Český Těšín
737 01 Český Těšín 1
</v>
          </cell>
          <cell r="G564" t="str">
            <v>Církve a náboženské společnosti</v>
          </cell>
          <cell r="H564" t="str">
            <v>sociální rehabilitace</v>
          </cell>
          <cell r="I564" t="str">
            <v>sociální prevence</v>
          </cell>
          <cell r="J564" t="str">
            <v>RÚT Bohumín, sociální rehabilitace</v>
          </cell>
          <cell r="K564">
            <v>43101</v>
          </cell>
          <cell r="L564"/>
          <cell r="M564" t="str">
            <v>N</v>
          </cell>
          <cell r="N564"/>
          <cell r="O564"/>
          <cell r="P564"/>
          <cell r="Q564"/>
          <cell r="R564"/>
          <cell r="S564"/>
          <cell r="T564"/>
          <cell r="U564"/>
          <cell r="V564"/>
          <cell r="W564"/>
          <cell r="X564"/>
          <cell r="Y564" t="str">
            <v>• počet klientů: 1</v>
          </cell>
          <cell r="Z564"/>
          <cell r="AA564">
            <v>2</v>
          </cell>
          <cell r="AB564">
            <v>6</v>
          </cell>
          <cell r="AC564">
            <v>18</v>
          </cell>
          <cell r="AD564">
            <v>22</v>
          </cell>
          <cell r="AE564">
            <v>22</v>
          </cell>
          <cell r="AF564"/>
          <cell r="AG564"/>
          <cell r="AH564"/>
          <cell r="AI564"/>
          <cell r="AJ564"/>
          <cell r="AK564"/>
          <cell r="AL564"/>
          <cell r="AM564"/>
          <cell r="AN564"/>
          <cell r="AO564"/>
          <cell r="AP564" t="str">
            <v>Maximální denní kapacita služby je dána jako kvalifikovaný odhad vycházející z výše úvazků pro přímou práci.</v>
          </cell>
          <cell r="AQ564" t="str">
            <v>• počet klientů: 3</v>
          </cell>
          <cell r="AR564">
            <v>3</v>
          </cell>
          <cell r="AS564">
            <v>10</v>
          </cell>
          <cell r="AT564">
            <v>18</v>
          </cell>
          <cell r="AU564">
            <v>22</v>
          </cell>
          <cell r="AV564">
            <v>22</v>
          </cell>
          <cell r="AW564"/>
          <cell r="AX564"/>
          <cell r="AY564"/>
          <cell r="AZ564"/>
          <cell r="BA564"/>
          <cell r="BB564"/>
          <cell r="BC564"/>
          <cell r="BD564"/>
          <cell r="BE564"/>
          <cell r="BF564"/>
          <cell r="BG564"/>
          <cell r="BH564"/>
          <cell r="BI564"/>
          <cell r="BJ564"/>
          <cell r="BK564"/>
          <cell r="BL564" t="str">
            <v>Maximální denní kapacita služby je dána jako kvalifikovaný odhad vycházející z výše úvazků pro přímou práci.</v>
          </cell>
          <cell r="BM564" t="str">
            <v>• 10. osoby s chronickým duševním onemocněním
• 13. osoby s kombinovaným postižením
• 14. osoby s mentálním postižením</v>
          </cell>
          <cell r="BN564" t="str">
            <v>osoby s chronickým duševním onemocněním</v>
          </cell>
          <cell r="BO564" t="str">
            <v>• dorost (16 – 18 let)
• mladí dospělí (19 – 26 let)
• dospělí (27 – 64 let)
• mladší senioři (65 – 80 let)</v>
          </cell>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cell r="DC564"/>
          <cell r="DD564"/>
          <cell r="DE564"/>
          <cell r="DF564"/>
          <cell r="DG564"/>
          <cell r="DH564"/>
          <cell r="DI564"/>
          <cell r="DJ564"/>
          <cell r="DK564"/>
          <cell r="DL564"/>
          <cell r="DM564"/>
          <cell r="DN564"/>
          <cell r="DO564"/>
          <cell r="DP564"/>
          <cell r="DQ564"/>
          <cell r="DR564"/>
          <cell r="DS564"/>
          <cell r="DT564"/>
          <cell r="DU564"/>
          <cell r="DV564"/>
          <cell r="DW564"/>
          <cell r="DX564"/>
          <cell r="DY564"/>
          <cell r="DZ564"/>
          <cell r="EA564"/>
          <cell r="EB564"/>
          <cell r="EC564"/>
          <cell r="ED564"/>
          <cell r="EE564"/>
          <cell r="EF564"/>
          <cell r="EG564"/>
          <cell r="EH564"/>
          <cell r="EI564"/>
          <cell r="EJ564"/>
          <cell r="EK564"/>
          <cell r="EL564">
            <v>2</v>
          </cell>
          <cell r="EM564">
            <v>1.7</v>
          </cell>
          <cell r="EN564">
            <v>1.7</v>
          </cell>
          <cell r="EO564">
            <v>1131039</v>
          </cell>
          <cell r="EP564">
            <v>1100000</v>
          </cell>
          <cell r="EQ564">
            <v>1</v>
          </cell>
          <cell r="ER564">
            <v>1</v>
          </cell>
          <cell r="ES564">
            <v>1</v>
          </cell>
          <cell r="ET564">
            <v>515000</v>
          </cell>
          <cell r="EU564">
            <v>515000</v>
          </cell>
          <cell r="EV564"/>
          <cell r="EW564"/>
          <cell r="EX564"/>
          <cell r="EY564"/>
          <cell r="EZ564"/>
          <cell r="FA564"/>
          <cell r="FB564"/>
          <cell r="FC564"/>
          <cell r="FD564"/>
          <cell r="FE564"/>
          <cell r="FF564"/>
          <cell r="FG564"/>
          <cell r="FH564"/>
          <cell r="FI564"/>
          <cell r="FJ564"/>
          <cell r="FK564"/>
          <cell r="FL564"/>
          <cell r="FM564"/>
          <cell r="FN564"/>
          <cell r="FO564"/>
          <cell r="FP564">
            <v>2</v>
          </cell>
          <cell r="FQ564">
            <v>0.13</v>
          </cell>
          <cell r="FR564">
            <v>0.16</v>
          </cell>
          <cell r="FS564">
            <v>99961</v>
          </cell>
          <cell r="FT564">
            <v>99100</v>
          </cell>
          <cell r="FU564"/>
          <cell r="FV564"/>
          <cell r="FW564"/>
          <cell r="FX564"/>
          <cell r="FY564"/>
          <cell r="FZ564"/>
          <cell r="GA564"/>
          <cell r="GB564"/>
          <cell r="GC564"/>
          <cell r="GD564"/>
          <cell r="GE564"/>
          <cell r="GF564"/>
          <cell r="GG564"/>
          <cell r="GH564"/>
          <cell r="GI564"/>
          <cell r="GJ564"/>
          <cell r="GK564"/>
          <cell r="GL564"/>
          <cell r="GM564"/>
          <cell r="GN564"/>
          <cell r="GO564"/>
          <cell r="GP564"/>
          <cell r="GQ564"/>
          <cell r="GR564"/>
          <cell r="GS564"/>
          <cell r="GT564"/>
          <cell r="GU564"/>
          <cell r="GV564"/>
          <cell r="GW564"/>
          <cell r="GX564"/>
          <cell r="GY564"/>
          <cell r="GZ564"/>
          <cell r="HA564"/>
          <cell r="HB564"/>
          <cell r="HC564"/>
          <cell r="HD564"/>
          <cell r="HE564"/>
          <cell r="HF564"/>
          <cell r="HG564"/>
          <cell r="HH564"/>
          <cell r="HI564"/>
          <cell r="HJ564"/>
          <cell r="HK564"/>
          <cell r="HL564"/>
          <cell r="HM564"/>
          <cell r="HN564"/>
          <cell r="HO564"/>
          <cell r="HP564"/>
          <cell r="HQ564"/>
          <cell r="HR564"/>
          <cell r="HS564"/>
          <cell r="HT564"/>
          <cell r="HU564"/>
          <cell r="HV564"/>
          <cell r="HW564"/>
          <cell r="HX564"/>
          <cell r="HY564"/>
          <cell r="HZ564"/>
          <cell r="IA564"/>
          <cell r="IB564"/>
          <cell r="IC564"/>
          <cell r="ID564"/>
          <cell r="IE564"/>
          <cell r="IF564"/>
          <cell r="IG564"/>
          <cell r="IH564"/>
          <cell r="II564"/>
          <cell r="IJ564"/>
          <cell r="IK564"/>
          <cell r="IL564"/>
          <cell r="IM564"/>
          <cell r="IN564"/>
          <cell r="IO564"/>
          <cell r="IP564"/>
          <cell r="IQ564"/>
          <cell r="IR564"/>
          <cell r="IS564"/>
          <cell r="IT564">
            <v>2</v>
          </cell>
          <cell r="IU564">
            <v>40</v>
          </cell>
          <cell r="IV564">
            <v>1.9E-2</v>
          </cell>
          <cell r="IW564">
            <v>7000</v>
          </cell>
          <cell r="IX564">
            <v>7000</v>
          </cell>
          <cell r="IY564"/>
          <cell r="IZ564"/>
          <cell r="JA564"/>
          <cell r="JB564"/>
          <cell r="JC564"/>
          <cell r="JD564"/>
          <cell r="JE564"/>
          <cell r="JF564"/>
          <cell r="JG564"/>
          <cell r="JH564"/>
          <cell r="JI564"/>
          <cell r="JJ564"/>
          <cell r="JK564"/>
          <cell r="JL564"/>
          <cell r="JM564"/>
          <cell r="JN564"/>
          <cell r="JO564"/>
          <cell r="JP564"/>
          <cell r="JQ564"/>
          <cell r="JR564"/>
          <cell r="JS564"/>
          <cell r="JT564"/>
          <cell r="JU564"/>
          <cell r="JV564"/>
          <cell r="JW564"/>
          <cell r="JX564"/>
          <cell r="JY564"/>
          <cell r="JZ564"/>
          <cell r="KA564"/>
          <cell r="KB564"/>
          <cell r="KC564"/>
          <cell r="KD564"/>
          <cell r="KE564"/>
          <cell r="KF564"/>
          <cell r="KG564"/>
          <cell r="KH564">
            <v>0</v>
          </cell>
          <cell r="KI564"/>
          <cell r="KJ564">
            <v>2.7</v>
          </cell>
          <cell r="KK564">
            <v>0</v>
          </cell>
          <cell r="KL564">
            <v>0</v>
          </cell>
          <cell r="KM564">
            <v>0</v>
          </cell>
          <cell r="KN564">
            <v>2.7</v>
          </cell>
          <cell r="KO564">
            <v>2.7</v>
          </cell>
          <cell r="KP564">
            <v>0.14899999999999999</v>
          </cell>
          <cell r="KQ564">
            <v>2.8490000000000002</v>
          </cell>
          <cell r="KR564">
            <v>1746000</v>
          </cell>
          <cell r="KS564">
            <v>1714100</v>
          </cell>
          <cell r="KT564">
            <v>1714100</v>
          </cell>
          <cell r="KU564"/>
          <cell r="KV564"/>
          <cell r="KW564"/>
          <cell r="KX564">
            <v>0</v>
          </cell>
          <cell r="KY564">
            <v>0</v>
          </cell>
          <cell r="KZ564">
            <v>0</v>
          </cell>
          <cell r="LA564"/>
          <cell r="LB564"/>
          <cell r="LC564"/>
          <cell r="LD564">
            <v>7000</v>
          </cell>
          <cell r="LE564">
            <v>7000</v>
          </cell>
          <cell r="LF564">
            <v>7000</v>
          </cell>
          <cell r="LG564"/>
          <cell r="LH564"/>
          <cell r="LI564"/>
          <cell r="LJ564">
            <v>38900</v>
          </cell>
          <cell r="LK564">
            <v>4900</v>
          </cell>
          <cell r="LL564">
            <v>4900</v>
          </cell>
          <cell r="LM564"/>
          <cell r="LN564"/>
          <cell r="LO564"/>
          <cell r="LP564">
            <v>0</v>
          </cell>
          <cell r="LQ564">
            <v>0</v>
          </cell>
          <cell r="LR564">
            <v>0</v>
          </cell>
          <cell r="LS564"/>
          <cell r="LT564"/>
          <cell r="LU564"/>
          <cell r="LV564">
            <v>0</v>
          </cell>
          <cell r="LW564">
            <v>0</v>
          </cell>
          <cell r="LX564">
            <v>0</v>
          </cell>
          <cell r="LY564"/>
          <cell r="LZ564"/>
          <cell r="MA564"/>
          <cell r="MB564">
            <v>0</v>
          </cell>
          <cell r="MC564">
            <v>0</v>
          </cell>
          <cell r="MD564">
            <v>0</v>
          </cell>
          <cell r="ME564"/>
          <cell r="MF564"/>
          <cell r="MG564"/>
          <cell r="MH564">
            <v>12000</v>
          </cell>
          <cell r="MI564">
            <v>12000</v>
          </cell>
          <cell r="MJ564">
            <v>12000</v>
          </cell>
          <cell r="MK564"/>
          <cell r="ML564"/>
          <cell r="MM564"/>
          <cell r="MN564">
            <v>6000</v>
          </cell>
          <cell r="MO564">
            <v>6000</v>
          </cell>
          <cell r="MP564">
            <v>6000</v>
          </cell>
          <cell r="MQ564"/>
          <cell r="MR564"/>
          <cell r="MS564"/>
          <cell r="MT564">
            <v>12000</v>
          </cell>
          <cell r="MU564">
            <v>12000</v>
          </cell>
          <cell r="MV564">
            <v>12000</v>
          </cell>
          <cell r="MW564"/>
          <cell r="MX564"/>
          <cell r="MY564"/>
          <cell r="MZ564">
            <v>0</v>
          </cell>
          <cell r="NA564">
            <v>0</v>
          </cell>
          <cell r="NB564">
            <v>0</v>
          </cell>
          <cell r="NC564"/>
          <cell r="ND564"/>
          <cell r="NE564"/>
          <cell r="NF564" t="e">
            <v>#N/A</v>
          </cell>
          <cell r="NG564" t="e">
            <v>#N/A</v>
          </cell>
          <cell r="NH564" t="e">
            <v>#N/A</v>
          </cell>
          <cell r="NI564">
            <v>16000</v>
          </cell>
          <cell r="NJ564">
            <v>16000</v>
          </cell>
          <cell r="NK564">
            <v>16000</v>
          </cell>
          <cell r="NL564"/>
          <cell r="NM564"/>
          <cell r="NN564"/>
          <cell r="NO564">
            <v>0</v>
          </cell>
          <cell r="NP564">
            <v>0</v>
          </cell>
          <cell r="NQ564">
            <v>0</v>
          </cell>
          <cell r="NR564"/>
          <cell r="NS564"/>
          <cell r="NT564"/>
          <cell r="NU564">
            <v>0</v>
          </cell>
          <cell r="NV564">
            <v>0</v>
          </cell>
          <cell r="NW564">
            <v>0</v>
          </cell>
          <cell r="NX564"/>
          <cell r="NY564"/>
          <cell r="NZ564"/>
          <cell r="OA564">
            <v>18000</v>
          </cell>
          <cell r="OB564">
            <v>18000</v>
          </cell>
          <cell r="OC564">
            <v>18000</v>
          </cell>
          <cell r="OD564"/>
          <cell r="OE564"/>
          <cell r="OF564"/>
          <cell r="OG564">
            <v>10000</v>
          </cell>
          <cell r="OH564">
            <v>10000</v>
          </cell>
          <cell r="OI564">
            <v>10000</v>
          </cell>
          <cell r="OJ564"/>
          <cell r="OK564"/>
          <cell r="OL564"/>
          <cell r="OM564">
            <v>3000</v>
          </cell>
          <cell r="ON564">
            <v>3000</v>
          </cell>
          <cell r="OO564">
            <v>3000</v>
          </cell>
          <cell r="OP564"/>
          <cell r="OQ564"/>
          <cell r="OR564"/>
          <cell r="OS564">
            <v>0</v>
          </cell>
          <cell r="OT564">
            <v>0</v>
          </cell>
          <cell r="OU564">
            <v>0</v>
          </cell>
          <cell r="OV564"/>
          <cell r="OW564"/>
          <cell r="OX564"/>
          <cell r="OY564">
            <v>0</v>
          </cell>
          <cell r="OZ564">
            <v>0</v>
          </cell>
          <cell r="PA564">
            <v>0</v>
          </cell>
          <cell r="PB564"/>
          <cell r="PC564"/>
          <cell r="PD564"/>
          <cell r="PE564">
            <v>30000</v>
          </cell>
          <cell r="PF564">
            <v>30000</v>
          </cell>
          <cell r="PG564">
            <v>30000</v>
          </cell>
          <cell r="PH564"/>
          <cell r="PI564"/>
          <cell r="PJ564"/>
          <cell r="PK564">
            <v>0</v>
          </cell>
          <cell r="PL564">
            <v>0</v>
          </cell>
          <cell r="PM564">
            <v>0</v>
          </cell>
          <cell r="PN564"/>
          <cell r="PO564"/>
          <cell r="PP564"/>
          <cell r="PQ564">
            <v>334100</v>
          </cell>
          <cell r="PR564">
            <v>322000</v>
          </cell>
          <cell r="PS564">
            <v>322000</v>
          </cell>
          <cell r="PT564"/>
          <cell r="PU564"/>
          <cell r="PV564"/>
          <cell r="PW564">
            <v>2233000</v>
          </cell>
          <cell r="PX564">
            <v>2155000</v>
          </cell>
          <cell r="PY564">
            <v>2155000</v>
          </cell>
          <cell r="PZ564">
            <v>100</v>
          </cell>
          <cell r="QA564">
            <v>2233000</v>
          </cell>
          <cell r="QB564">
            <v>2155000</v>
          </cell>
          <cell r="QC564">
            <v>100</v>
          </cell>
          <cell r="QD564"/>
          <cell r="QE564"/>
          <cell r="QF564"/>
          <cell r="QG564">
            <v>0</v>
          </cell>
          <cell r="QH564">
            <v>0</v>
          </cell>
          <cell r="QI564">
            <v>2155000</v>
          </cell>
          <cell r="QJ564">
            <v>0</v>
          </cell>
          <cell r="QK564">
            <v>0</v>
          </cell>
          <cell r="QL564">
            <v>0</v>
          </cell>
          <cell r="QM564">
            <v>0</v>
          </cell>
          <cell r="QN564">
            <v>0</v>
          </cell>
          <cell r="QO564">
            <v>0</v>
          </cell>
          <cell r="QP564">
            <v>0</v>
          </cell>
          <cell r="QQ564">
            <v>0</v>
          </cell>
          <cell r="QR564">
            <v>0</v>
          </cell>
          <cell r="QS564">
            <v>0</v>
          </cell>
          <cell r="QT564">
            <v>0</v>
          </cell>
          <cell r="QU564">
            <v>0</v>
          </cell>
          <cell r="QV564"/>
          <cell r="QW564">
            <v>0</v>
          </cell>
          <cell r="QX564">
            <v>0</v>
          </cell>
          <cell r="QY564">
            <v>0</v>
          </cell>
          <cell r="QZ564"/>
          <cell r="RA564">
            <v>0</v>
          </cell>
          <cell r="RB564">
            <v>61481</v>
          </cell>
          <cell r="RC564">
            <v>0</v>
          </cell>
          <cell r="RD564">
            <v>78000</v>
          </cell>
          <cell r="RE564">
            <v>73000</v>
          </cell>
          <cell r="RF564">
            <v>78000</v>
          </cell>
          <cell r="RG564"/>
          <cell r="RH564"/>
          <cell r="RI564"/>
          <cell r="RJ564"/>
          <cell r="RK564"/>
          <cell r="RL564"/>
          <cell r="RM564">
            <v>1589000</v>
          </cell>
          <cell r="RN564">
            <v>1825000</v>
          </cell>
          <cell r="RO564">
            <v>0</v>
          </cell>
          <cell r="RP564">
            <v>0</v>
          </cell>
          <cell r="RQ564"/>
          <cell r="RR564"/>
          <cell r="RS564"/>
          <cell r="RT564">
            <v>0</v>
          </cell>
          <cell r="RU564"/>
          <cell r="RV564"/>
          <cell r="RW564"/>
          <cell r="RX564" t="str">
            <v>N</v>
          </cell>
          <cell r="RY564"/>
          <cell r="RZ564">
            <v>2155000</v>
          </cell>
          <cell r="SA564">
            <v>2155000</v>
          </cell>
          <cell r="SB564">
            <v>92000</v>
          </cell>
          <cell r="SC564">
            <v>2063000</v>
          </cell>
          <cell r="SD564">
            <v>0</v>
          </cell>
          <cell r="SE564"/>
          <cell r="SF564"/>
          <cell r="SG564"/>
          <cell r="SH564"/>
          <cell r="SI564"/>
          <cell r="SJ564">
            <v>2.7</v>
          </cell>
          <cell r="SK564"/>
          <cell r="SL564"/>
          <cell r="SM564">
            <v>2.7</v>
          </cell>
          <cell r="SN564"/>
          <cell r="SO564"/>
          <cell r="SP564"/>
          <cell r="SQ564"/>
          <cell r="SR564"/>
          <cell r="SS564">
            <v>100</v>
          </cell>
          <cell r="ST564">
            <v>0</v>
          </cell>
          <cell r="SU564"/>
          <cell r="SV564" t="str">
            <v>služba z IP (PSSP3)</v>
          </cell>
          <cell r="SW564" t="str">
            <v>služba z IP (PSSP3)</v>
          </cell>
          <cell r="SX564"/>
          <cell r="SY564">
            <v>3474000</v>
          </cell>
          <cell r="SZ564">
            <v>3474000</v>
          </cell>
          <cell r="TA564" t="str">
            <v xml:space="preserve"> -</v>
          </cell>
          <cell r="TB564">
            <v>0</v>
          </cell>
          <cell r="TC564" t="str">
            <v>OK</v>
          </cell>
          <cell r="TD564" t="str">
            <v xml:space="preserve"> -</v>
          </cell>
          <cell r="TE564" t="str">
            <v xml:space="preserve"> -</v>
          </cell>
          <cell r="TF564" t="e">
            <v>#N/A</v>
          </cell>
          <cell r="TG564"/>
          <cell r="TH564" t="str">
            <v xml:space="preserve"> -</v>
          </cell>
          <cell r="TI564" t="str">
            <v xml:space="preserve"> -</v>
          </cell>
          <cell r="TJ564">
            <v>0</v>
          </cell>
          <cell r="TK564" t="str">
            <v xml:space="preserve"> -</v>
          </cell>
          <cell r="TL564">
            <v>0</v>
          </cell>
          <cell r="TM564">
            <v>0</v>
          </cell>
          <cell r="TN564">
            <v>0</v>
          </cell>
          <cell r="TO564" t="str">
            <v xml:space="preserve"> -</v>
          </cell>
          <cell r="TP564">
            <v>10000</v>
          </cell>
          <cell r="TQ564">
            <v>10000</v>
          </cell>
          <cell r="TR564" t="str">
            <v xml:space="preserve"> -</v>
          </cell>
          <cell r="TS564" t="str">
            <v>služba z IP (PSSP3)</v>
          </cell>
          <cell r="TT564" t="str">
            <v>služba z IP (PSSP3)</v>
          </cell>
          <cell r="TU564" t="str">
            <v>služba z IP (PSSP3)</v>
          </cell>
          <cell r="TV564" t="str">
            <v>služba z IP (PSSP3)</v>
          </cell>
          <cell r="TW564"/>
          <cell r="TX564"/>
          <cell r="TY564"/>
          <cell r="TZ564"/>
          <cell r="UA564"/>
          <cell r="UB564" t="e">
            <v>#N/A</v>
          </cell>
          <cell r="UC564"/>
          <cell r="UD564"/>
          <cell r="UE564"/>
          <cell r="UF564">
            <v>1845066.6</v>
          </cell>
          <cell r="UG564">
            <v>3</v>
          </cell>
          <cell r="UH564">
            <v>0</v>
          </cell>
          <cell r="UI564">
            <v>0</v>
          </cell>
          <cell r="UJ564">
            <v>92253.330000000016</v>
          </cell>
          <cell r="UK564"/>
          <cell r="UL564"/>
          <cell r="UM564"/>
          <cell r="UN564"/>
          <cell r="UO564"/>
          <cell r="UP564">
            <v>92253.330000000016</v>
          </cell>
          <cell r="UQ564">
            <v>92253.330000000016</v>
          </cell>
          <cell r="UR564">
            <v>92253.330000000016</v>
          </cell>
          <cell r="US564">
            <v>92000</v>
          </cell>
          <cell r="UT564">
            <v>92000</v>
          </cell>
          <cell r="UU564">
            <v>2063000</v>
          </cell>
          <cell r="UV564">
            <v>2155000</v>
          </cell>
          <cell r="UW564">
            <v>2155000</v>
          </cell>
          <cell r="UX564">
            <v>18686.947504197942</v>
          </cell>
          <cell r="UY564">
            <v>18686.947504197942</v>
          </cell>
          <cell r="UZ564">
            <v>18687</v>
          </cell>
          <cell r="VA564">
            <v>18687</v>
          </cell>
          <cell r="VB564">
            <v>9343.4737520989711</v>
          </cell>
          <cell r="VC564">
            <v>9343.4737520989711</v>
          </cell>
          <cell r="VD564">
            <v>9343</v>
          </cell>
          <cell r="VE564">
            <v>9343</v>
          </cell>
          <cell r="VF564">
            <v>63970</v>
          </cell>
          <cell r="VG564">
            <v>1726000</v>
          </cell>
          <cell r="VH564">
            <v>429000</v>
          </cell>
          <cell r="VI564">
            <v>2155000</v>
          </cell>
          <cell r="VJ564">
            <v>0</v>
          </cell>
          <cell r="VK564">
            <v>2063000</v>
          </cell>
          <cell r="VL564">
            <v>0</v>
          </cell>
          <cell r="VM564" t="str">
            <v>číslo smlouvy 06909/2020/SOC ze dne 26. 10. 2020</v>
          </cell>
          <cell r="VN564">
            <v>2063000</v>
          </cell>
          <cell r="VO564" t="e">
            <v>#VALUE!</v>
          </cell>
          <cell r="VP564" t="e">
            <v>#DIV/0!</v>
          </cell>
          <cell r="VQ564">
            <v>28030</v>
          </cell>
          <cell r="VR564">
            <v>44663</v>
          </cell>
          <cell r="VS564"/>
          <cell r="VT564"/>
          <cell r="VU564"/>
          <cell r="VV564">
            <v>63970</v>
          </cell>
          <cell r="VW564">
            <v>44713</v>
          </cell>
          <cell r="VX564"/>
          <cell r="VY564"/>
          <cell r="VZ564"/>
          <cell r="WA564"/>
          <cell r="WB564"/>
          <cell r="WC564">
            <v>0</v>
          </cell>
          <cell r="WD564">
            <v>3</v>
          </cell>
          <cell r="WE564">
            <v>17480</v>
          </cell>
          <cell r="WF564">
            <v>17480</v>
          </cell>
          <cell r="WG564"/>
          <cell r="WH564"/>
          <cell r="WI564"/>
          <cell r="WJ564"/>
          <cell r="WK564"/>
          <cell r="WL564"/>
          <cell r="WM564"/>
          <cell r="WN564">
            <v>17480</v>
          </cell>
          <cell r="WO564">
            <v>0</v>
          </cell>
          <cell r="WP564">
            <v>0</v>
          </cell>
          <cell r="WQ564">
            <v>0</v>
          </cell>
          <cell r="WR564">
            <v>0</v>
          </cell>
          <cell r="WS564">
            <v>0</v>
          </cell>
          <cell r="WT564">
            <v>0</v>
          </cell>
          <cell r="WU564">
            <v>0</v>
          </cell>
          <cell r="WV564">
            <v>0</v>
          </cell>
          <cell r="WW564">
            <v>0</v>
          </cell>
          <cell r="WX564">
            <v>0</v>
          </cell>
          <cell r="WY564">
            <v>0</v>
          </cell>
          <cell r="WZ564">
            <v>0</v>
          </cell>
          <cell r="XA564">
            <v>0</v>
          </cell>
          <cell r="XB564"/>
          <cell r="XC564">
            <v>0</v>
          </cell>
          <cell r="XD564">
            <v>0</v>
          </cell>
          <cell r="XE564">
            <v>0</v>
          </cell>
          <cell r="XF564">
            <v>0</v>
          </cell>
          <cell r="XG564"/>
          <cell r="XH564">
            <v>0</v>
          </cell>
          <cell r="XI564">
            <v>0</v>
          </cell>
          <cell r="XJ564">
            <v>0</v>
          </cell>
          <cell r="XK564"/>
          <cell r="XL564">
            <v>0</v>
          </cell>
          <cell r="XM564">
            <v>0</v>
          </cell>
          <cell r="XN564">
            <v>0</v>
          </cell>
          <cell r="XO564"/>
          <cell r="XP564"/>
          <cell r="XQ564"/>
          <cell r="XR564" t="e">
            <v>#DIV/0!</v>
          </cell>
          <cell r="XS564">
            <v>1868000</v>
          </cell>
          <cell r="XT564">
            <v>1960000</v>
          </cell>
          <cell r="XU564">
            <v>1845066.6</v>
          </cell>
          <cell r="XV564">
            <v>1845066.6</v>
          </cell>
          <cell r="XW564">
            <v>114933.39999999991</v>
          </cell>
          <cell r="XX564"/>
          <cell r="XY564">
            <v>17480</v>
          </cell>
          <cell r="XZ564"/>
        </row>
        <row r="565">
          <cell r="A565">
            <v>8078894</v>
          </cell>
          <cell r="B565" t="str">
            <v>NNO</v>
          </cell>
          <cell r="C565">
            <v>1</v>
          </cell>
          <cell r="D565" t="str">
            <v>Slezská diakonie</v>
          </cell>
          <cell r="E565">
            <v>65468562</v>
          </cell>
          <cell r="F565" t="str">
            <v xml:space="preserve">Na Nivách 259/7
Český Těšín
737 01 Český Těšín 1
</v>
          </cell>
          <cell r="G565" t="str">
            <v>Církve a náboženské společnosti</v>
          </cell>
          <cell r="H565" t="str">
            <v>azylové domy</v>
          </cell>
          <cell r="I565" t="str">
            <v>sociální prevence</v>
          </cell>
          <cell r="J565" t="str">
            <v>SÁRA Frýdek-Místek, azylový dům pro matky s dětmi</v>
          </cell>
          <cell r="K565">
            <v>40817</v>
          </cell>
          <cell r="L565"/>
          <cell r="M565" t="str">
            <v>N</v>
          </cell>
          <cell r="N565" t="str">
            <v>• počet lůžek: 26</v>
          </cell>
          <cell r="O565">
            <v>26</v>
          </cell>
          <cell r="P565"/>
          <cell r="Q565">
            <v>44</v>
          </cell>
          <cell r="R565">
            <v>63</v>
          </cell>
          <cell r="S565">
            <v>67</v>
          </cell>
          <cell r="T565"/>
          <cell r="U565"/>
          <cell r="V565"/>
          <cell r="W565"/>
          <cell r="X565"/>
          <cell r="Y565"/>
          <cell r="Z565"/>
          <cell r="AA565"/>
          <cell r="AB565"/>
          <cell r="AC565"/>
          <cell r="AD565"/>
          <cell r="AE565"/>
          <cell r="AF565"/>
          <cell r="AG565"/>
          <cell r="AH565"/>
          <cell r="AI565"/>
          <cell r="AJ565"/>
          <cell r="AK565"/>
          <cell r="AL565"/>
          <cell r="AM565"/>
          <cell r="AN565"/>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t="str">
            <v>•  6. osoby bez přístřeší
• 19. osoby v krizi</v>
          </cell>
          <cell r="BN565" t="str">
            <v>osoby v krizi</v>
          </cell>
          <cell r="BO565" t="str">
            <v>• děti kojeneckého věku (do 1 roku)
• děti předškolního věku (1 - 6 let)
• mladší děti (7 –10 let)
• starší děti (11 – 15 let)
• dorost (16 – 18 let)
• mladí dospělí (19 – 26 let)
• dospělí (27 – 64 let)</v>
          </cell>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cell r="DC565"/>
          <cell r="DD565"/>
          <cell r="DE565"/>
          <cell r="DF565"/>
          <cell r="DG565"/>
          <cell r="DH565"/>
          <cell r="DI565"/>
          <cell r="DJ565"/>
          <cell r="DK565"/>
          <cell r="DL565"/>
          <cell r="DM565"/>
          <cell r="DN565"/>
          <cell r="DO565"/>
          <cell r="DP565"/>
          <cell r="DQ565"/>
          <cell r="DR565"/>
          <cell r="DS565"/>
          <cell r="DT565"/>
          <cell r="DU565"/>
          <cell r="DV565"/>
          <cell r="DW565"/>
          <cell r="DX565"/>
          <cell r="DY565"/>
          <cell r="DZ565"/>
          <cell r="EA565"/>
          <cell r="EB565"/>
          <cell r="EC565"/>
          <cell r="ED565"/>
          <cell r="EE565"/>
          <cell r="EF565"/>
          <cell r="EG565"/>
          <cell r="EH565"/>
          <cell r="EI565"/>
          <cell r="EJ565"/>
          <cell r="EK565"/>
          <cell r="EL565">
            <v>2</v>
          </cell>
          <cell r="EM565">
            <v>0.7</v>
          </cell>
          <cell r="EN565">
            <v>0.7</v>
          </cell>
          <cell r="EO565">
            <v>1474000</v>
          </cell>
          <cell r="EP565">
            <v>638000</v>
          </cell>
          <cell r="EQ565">
            <v>7</v>
          </cell>
          <cell r="ER565">
            <v>2.7</v>
          </cell>
          <cell r="ES565">
            <v>2.7</v>
          </cell>
          <cell r="ET565">
            <v>435300</v>
          </cell>
          <cell r="EU565">
            <v>435300</v>
          </cell>
          <cell r="EV565"/>
          <cell r="EW565"/>
          <cell r="EX565"/>
          <cell r="EY565"/>
          <cell r="EZ565"/>
          <cell r="FA565"/>
          <cell r="FB565"/>
          <cell r="FC565"/>
          <cell r="FD565"/>
          <cell r="FE565"/>
          <cell r="FF565"/>
          <cell r="FG565"/>
          <cell r="FH565"/>
          <cell r="FI565"/>
          <cell r="FJ565"/>
          <cell r="FK565"/>
          <cell r="FL565"/>
          <cell r="FM565"/>
          <cell r="FN565"/>
          <cell r="FO565"/>
          <cell r="FP565">
            <v>3</v>
          </cell>
          <cell r="FQ565">
            <v>1.5</v>
          </cell>
          <cell r="FR565">
            <v>0.9</v>
          </cell>
          <cell r="FS565">
            <v>937100</v>
          </cell>
          <cell r="FT565">
            <v>937100</v>
          </cell>
          <cell r="FU565"/>
          <cell r="FV565"/>
          <cell r="FW565"/>
          <cell r="FX565"/>
          <cell r="FY565"/>
          <cell r="FZ565"/>
          <cell r="GA565"/>
          <cell r="GB565"/>
          <cell r="GC565"/>
          <cell r="GD565"/>
          <cell r="GE565"/>
          <cell r="GF565"/>
          <cell r="GG565"/>
          <cell r="GH565"/>
          <cell r="GI565"/>
          <cell r="GJ565"/>
          <cell r="GK565"/>
          <cell r="GL565"/>
          <cell r="GM565"/>
          <cell r="GN565"/>
          <cell r="GO565"/>
          <cell r="GP565"/>
          <cell r="GQ565"/>
          <cell r="GR565"/>
          <cell r="GS565"/>
          <cell r="GT565"/>
          <cell r="GU565"/>
          <cell r="GV565"/>
          <cell r="GW565"/>
          <cell r="GX565"/>
          <cell r="GY565"/>
          <cell r="GZ565"/>
          <cell r="HA565"/>
          <cell r="HB565"/>
          <cell r="HC565"/>
          <cell r="HD565"/>
          <cell r="HE565"/>
          <cell r="HF565"/>
          <cell r="HG565"/>
          <cell r="HH565"/>
          <cell r="HI565"/>
          <cell r="HJ565"/>
          <cell r="HK565"/>
          <cell r="HL565"/>
          <cell r="HM565"/>
          <cell r="HN565"/>
          <cell r="HO565"/>
          <cell r="HP565"/>
          <cell r="HQ565"/>
          <cell r="HR565"/>
          <cell r="HS565"/>
          <cell r="HT565"/>
          <cell r="HU565"/>
          <cell r="HV565"/>
          <cell r="HW565"/>
          <cell r="HX565"/>
          <cell r="HY565"/>
          <cell r="HZ565"/>
          <cell r="IA565"/>
          <cell r="IB565"/>
          <cell r="IC565"/>
          <cell r="ID565"/>
          <cell r="IE565"/>
          <cell r="IF565"/>
          <cell r="IG565"/>
          <cell r="IH565"/>
          <cell r="II565"/>
          <cell r="IJ565"/>
          <cell r="IK565"/>
          <cell r="IL565"/>
          <cell r="IM565"/>
          <cell r="IN565"/>
          <cell r="IO565">
            <v>1</v>
          </cell>
          <cell r="IP565">
            <v>300</v>
          </cell>
          <cell r="IQ565">
            <v>0.14399999999999999</v>
          </cell>
          <cell r="IR565">
            <v>42000</v>
          </cell>
          <cell r="IS565">
            <v>42000</v>
          </cell>
          <cell r="IT565"/>
          <cell r="IU565"/>
          <cell r="IV565"/>
          <cell r="IW565"/>
          <cell r="IX565"/>
          <cell r="IY565"/>
          <cell r="IZ565"/>
          <cell r="JA565"/>
          <cell r="JB565"/>
          <cell r="JC565"/>
          <cell r="JD565"/>
          <cell r="JE565"/>
          <cell r="JF565"/>
          <cell r="JG565"/>
          <cell r="JH565"/>
          <cell r="JI565"/>
          <cell r="JJ565"/>
          <cell r="JK565"/>
          <cell r="JL565"/>
          <cell r="JM565"/>
          <cell r="JN565"/>
          <cell r="JO565"/>
          <cell r="JP565"/>
          <cell r="JQ565"/>
          <cell r="JR565"/>
          <cell r="JS565"/>
          <cell r="JT565"/>
          <cell r="JU565"/>
          <cell r="JV565"/>
          <cell r="JW565"/>
          <cell r="JX565"/>
          <cell r="JY565"/>
          <cell r="JZ565"/>
          <cell r="KA565"/>
          <cell r="KB565"/>
          <cell r="KC565"/>
          <cell r="KD565"/>
          <cell r="KE565"/>
          <cell r="KF565"/>
          <cell r="KG565"/>
          <cell r="KH565">
            <v>0</v>
          </cell>
          <cell r="KI565"/>
          <cell r="KJ565">
            <v>3.4</v>
          </cell>
          <cell r="KK565">
            <v>0</v>
          </cell>
          <cell r="KL565">
            <v>0.14399999999999999</v>
          </cell>
          <cell r="KM565">
            <v>0</v>
          </cell>
          <cell r="KN565">
            <v>3.544</v>
          </cell>
          <cell r="KO565">
            <v>3.544</v>
          </cell>
          <cell r="KP565">
            <v>1.5</v>
          </cell>
          <cell r="KQ565">
            <v>5.0440000000000005</v>
          </cell>
          <cell r="KR565">
            <v>2846400</v>
          </cell>
          <cell r="KS565">
            <v>2010400</v>
          </cell>
          <cell r="KT565">
            <v>2010400</v>
          </cell>
          <cell r="KU565"/>
          <cell r="KV565"/>
          <cell r="KW565"/>
          <cell r="KX565">
            <v>0</v>
          </cell>
          <cell r="KY565">
            <v>0</v>
          </cell>
          <cell r="KZ565">
            <v>0</v>
          </cell>
          <cell r="LA565"/>
          <cell r="LB565"/>
          <cell r="LC565"/>
          <cell r="LD565">
            <v>42000</v>
          </cell>
          <cell r="LE565">
            <v>42000</v>
          </cell>
          <cell r="LF565">
            <v>42000</v>
          </cell>
          <cell r="LG565"/>
          <cell r="LH565"/>
          <cell r="LI565"/>
          <cell r="LJ565">
            <v>45000</v>
          </cell>
          <cell r="LK565">
            <v>0</v>
          </cell>
          <cell r="LL565">
            <v>0</v>
          </cell>
          <cell r="LM565"/>
          <cell r="LN565"/>
          <cell r="LO565"/>
          <cell r="LP565">
            <v>0</v>
          </cell>
          <cell r="LQ565">
            <v>0</v>
          </cell>
          <cell r="LR565">
            <v>0</v>
          </cell>
          <cell r="LS565"/>
          <cell r="LT565"/>
          <cell r="LU565"/>
          <cell r="LV565">
            <v>100000</v>
          </cell>
          <cell r="LW565">
            <v>100000</v>
          </cell>
          <cell r="LX565">
            <v>100000</v>
          </cell>
          <cell r="LY565"/>
          <cell r="LZ565"/>
          <cell r="MA565"/>
          <cell r="MB565">
            <v>0</v>
          </cell>
          <cell r="MC565">
            <v>0</v>
          </cell>
          <cell r="MD565">
            <v>0</v>
          </cell>
          <cell r="ME565"/>
          <cell r="MF565"/>
          <cell r="MG565"/>
          <cell r="MH565">
            <v>20000</v>
          </cell>
          <cell r="MI565">
            <v>20000</v>
          </cell>
          <cell r="MJ565">
            <v>20000</v>
          </cell>
          <cell r="MK565"/>
          <cell r="ML565"/>
          <cell r="MM565"/>
          <cell r="MN565">
            <v>10000</v>
          </cell>
          <cell r="MO565">
            <v>10000</v>
          </cell>
          <cell r="MP565">
            <v>10000</v>
          </cell>
          <cell r="MQ565"/>
          <cell r="MR565"/>
          <cell r="MS565"/>
          <cell r="MT565">
            <v>60000</v>
          </cell>
          <cell r="MU565">
            <v>50000</v>
          </cell>
          <cell r="MV565">
            <v>50000</v>
          </cell>
          <cell r="MW565"/>
          <cell r="MX565"/>
          <cell r="MY565"/>
          <cell r="MZ565">
            <v>505000</v>
          </cell>
          <cell r="NA565">
            <v>305000</v>
          </cell>
          <cell r="NB565">
            <v>305000</v>
          </cell>
          <cell r="NC565"/>
          <cell r="ND565"/>
          <cell r="NE565"/>
          <cell r="NF565">
            <v>505000</v>
          </cell>
          <cell r="NG565">
            <v>0</v>
          </cell>
          <cell r="NH565">
            <v>100</v>
          </cell>
          <cell r="NI565">
            <v>15000</v>
          </cell>
          <cell r="NJ565">
            <v>0</v>
          </cell>
          <cell r="NK565">
            <v>0</v>
          </cell>
          <cell r="NL565"/>
          <cell r="NM565"/>
          <cell r="NN565"/>
          <cell r="NO565">
            <v>40000</v>
          </cell>
          <cell r="NP565">
            <v>40000</v>
          </cell>
          <cell r="NQ565">
            <v>40000</v>
          </cell>
          <cell r="NR565"/>
          <cell r="NS565"/>
          <cell r="NT565"/>
          <cell r="NU565">
            <v>0</v>
          </cell>
          <cell r="NV565">
            <v>0</v>
          </cell>
          <cell r="NW565">
            <v>0</v>
          </cell>
          <cell r="NX565"/>
          <cell r="NY565"/>
          <cell r="NZ565"/>
          <cell r="OA565">
            <v>20000</v>
          </cell>
          <cell r="OB565">
            <v>20000</v>
          </cell>
          <cell r="OC565">
            <v>20000</v>
          </cell>
          <cell r="OD565"/>
          <cell r="OE565"/>
          <cell r="OF565"/>
          <cell r="OG565">
            <v>50000</v>
          </cell>
          <cell r="OH565">
            <v>0</v>
          </cell>
          <cell r="OI565">
            <v>0</v>
          </cell>
          <cell r="OJ565"/>
          <cell r="OK565"/>
          <cell r="OL565"/>
          <cell r="OM565">
            <v>15000</v>
          </cell>
          <cell r="ON565">
            <v>0</v>
          </cell>
          <cell r="OO565">
            <v>0</v>
          </cell>
          <cell r="OP565"/>
          <cell r="OQ565"/>
          <cell r="OR565"/>
          <cell r="OS565">
            <v>0</v>
          </cell>
          <cell r="OT565">
            <v>0</v>
          </cell>
          <cell r="OU565">
            <v>0</v>
          </cell>
          <cell r="OV565"/>
          <cell r="OW565"/>
          <cell r="OX565"/>
          <cell r="OY565">
            <v>0</v>
          </cell>
          <cell r="OZ565">
            <v>0</v>
          </cell>
          <cell r="PA565">
            <v>0</v>
          </cell>
          <cell r="PB565"/>
          <cell r="PC565"/>
          <cell r="PD565"/>
          <cell r="PE565">
            <v>60000</v>
          </cell>
          <cell r="PF565">
            <v>0</v>
          </cell>
          <cell r="PG565">
            <v>0</v>
          </cell>
          <cell r="PH565"/>
          <cell r="PI565"/>
          <cell r="PJ565"/>
          <cell r="PK565">
            <v>0</v>
          </cell>
          <cell r="PL565">
            <v>0</v>
          </cell>
          <cell r="PM565">
            <v>0</v>
          </cell>
          <cell r="PN565"/>
          <cell r="PO565"/>
          <cell r="PP565"/>
          <cell r="PQ565">
            <v>699000</v>
          </cell>
          <cell r="PR565">
            <v>200000</v>
          </cell>
          <cell r="PS565">
            <v>200000</v>
          </cell>
          <cell r="PT565"/>
          <cell r="PU565"/>
          <cell r="PV565"/>
          <cell r="PW565">
            <v>4527400</v>
          </cell>
          <cell r="PX565">
            <v>2797400</v>
          </cell>
          <cell r="PY565">
            <v>2797400</v>
          </cell>
          <cell r="PZ565">
            <v>100</v>
          </cell>
          <cell r="QA565">
            <v>4527400</v>
          </cell>
          <cell r="QB565">
            <v>2797400</v>
          </cell>
          <cell r="QC565">
            <v>100</v>
          </cell>
          <cell r="QD565"/>
          <cell r="QE565"/>
          <cell r="QF565"/>
          <cell r="QG565">
            <v>0</v>
          </cell>
          <cell r="QH565">
            <v>0</v>
          </cell>
          <cell r="QI565">
            <v>2797400</v>
          </cell>
          <cell r="QJ565">
            <v>0</v>
          </cell>
          <cell r="QK565">
            <v>0</v>
          </cell>
          <cell r="QL565">
            <v>0</v>
          </cell>
          <cell r="QM565">
            <v>0</v>
          </cell>
          <cell r="QN565">
            <v>0</v>
          </cell>
          <cell r="QO565">
            <v>0</v>
          </cell>
          <cell r="QP565">
            <v>0</v>
          </cell>
          <cell r="QQ565">
            <v>0</v>
          </cell>
          <cell r="QR565">
            <v>0</v>
          </cell>
          <cell r="QS565">
            <v>438820</v>
          </cell>
          <cell r="QT565">
            <v>550000</v>
          </cell>
          <cell r="QU565">
            <v>550000</v>
          </cell>
          <cell r="QV565"/>
          <cell r="QW565">
            <v>0</v>
          </cell>
          <cell r="QX565">
            <v>0</v>
          </cell>
          <cell r="QY565">
            <v>0</v>
          </cell>
          <cell r="QZ565"/>
          <cell r="RA565">
            <v>90921</v>
          </cell>
          <cell r="RB565">
            <v>140704</v>
          </cell>
          <cell r="RC565">
            <v>0</v>
          </cell>
          <cell r="RD565">
            <v>3265665</v>
          </cell>
          <cell r="RE565">
            <v>3419835</v>
          </cell>
          <cell r="RF565">
            <v>507000</v>
          </cell>
          <cell r="RG565">
            <v>0</v>
          </cell>
          <cell r="RH565">
            <v>0</v>
          </cell>
          <cell r="RI565">
            <v>668000</v>
          </cell>
          <cell r="RJ565"/>
          <cell r="RK565"/>
          <cell r="RL565"/>
          <cell r="RM565">
            <v>101525</v>
          </cell>
          <cell r="RN565">
            <v>5000</v>
          </cell>
          <cell r="RO565">
            <v>5000</v>
          </cell>
          <cell r="RP565">
            <v>81.364190012180273</v>
          </cell>
          <cell r="RQ565"/>
          <cell r="RR565"/>
          <cell r="RS565"/>
          <cell r="RT565">
            <v>0</v>
          </cell>
          <cell r="RU565"/>
          <cell r="RV565"/>
          <cell r="RW565"/>
          <cell r="RX565" t="str">
            <v>N</v>
          </cell>
          <cell r="RY565"/>
          <cell r="RZ565">
            <v>2797400</v>
          </cell>
          <cell r="SA565">
            <v>2797000</v>
          </cell>
          <cell r="SB565">
            <v>153000</v>
          </cell>
          <cell r="SC565">
            <v>2644000</v>
          </cell>
          <cell r="SD565">
            <v>400</v>
          </cell>
          <cell r="SE565"/>
          <cell r="SF565"/>
          <cell r="SG565"/>
          <cell r="SH565"/>
          <cell r="SI565"/>
          <cell r="SJ565"/>
          <cell r="SK565">
            <v>26</v>
          </cell>
          <cell r="SL565"/>
          <cell r="SM565"/>
          <cell r="SN565">
            <v>26</v>
          </cell>
          <cell r="SO565"/>
          <cell r="SP565"/>
          <cell r="SQ565"/>
          <cell r="SR565"/>
          <cell r="SS565"/>
          <cell r="ST565">
            <v>0</v>
          </cell>
          <cell r="SU565"/>
          <cell r="SV565" t="str">
            <v>služba z IP (PSSP3)</v>
          </cell>
          <cell r="SW565" t="str">
            <v>služba z IP (PSSP3)</v>
          </cell>
          <cell r="SX565"/>
          <cell r="SY565">
            <v>6734000</v>
          </cell>
          <cell r="SZ565">
            <v>6734000</v>
          </cell>
          <cell r="TA565"/>
          <cell r="TB565">
            <v>0</v>
          </cell>
          <cell r="TC565" t="str">
            <v>OK</v>
          </cell>
          <cell r="TD565" t="str">
            <v>OK</v>
          </cell>
          <cell r="TE565"/>
          <cell r="TF565" t="e">
            <v>#N/A</v>
          </cell>
          <cell r="TG565"/>
          <cell r="TH565"/>
          <cell r="TI565"/>
          <cell r="TJ565">
            <v>0</v>
          </cell>
          <cell r="TK565"/>
          <cell r="TL565">
            <v>0</v>
          </cell>
          <cell r="TM565">
            <v>100000</v>
          </cell>
          <cell r="TN565">
            <v>100000</v>
          </cell>
          <cell r="TO565" t="str">
            <v>matrace, postele, lednička, pračka</v>
          </cell>
          <cell r="TP565">
            <v>50000</v>
          </cell>
          <cell r="TQ565">
            <v>0</v>
          </cell>
          <cell r="TR565">
            <v>0</v>
          </cell>
          <cell r="TS565" t="str">
            <v>služba z IP (PSSP3)</v>
          </cell>
          <cell r="TT565" t="str">
            <v>služba z IP (PSSP3)</v>
          </cell>
          <cell r="TU565" t="str">
            <v>služba z IP (PSSP3)</v>
          </cell>
          <cell r="TV565" t="str">
            <v>služba z IP (PSSP3)</v>
          </cell>
          <cell r="TW565"/>
          <cell r="TX565"/>
          <cell r="TY565"/>
          <cell r="TZ565"/>
          <cell r="UA565"/>
          <cell r="UB565" t="e">
            <v>#N/A</v>
          </cell>
          <cell r="UC565"/>
          <cell r="UD565"/>
          <cell r="UE565"/>
          <cell r="UF565">
            <v>3075774</v>
          </cell>
          <cell r="UG565">
            <v>3</v>
          </cell>
          <cell r="UH565">
            <v>0</v>
          </cell>
          <cell r="UI565">
            <v>0</v>
          </cell>
          <cell r="UJ565">
            <v>153788.70000000001</v>
          </cell>
          <cell r="UK565"/>
          <cell r="UL565"/>
          <cell r="UM565"/>
          <cell r="UN565"/>
          <cell r="UO565"/>
          <cell r="UP565">
            <v>153788.70000000001</v>
          </cell>
          <cell r="UQ565">
            <v>153788.70000000001</v>
          </cell>
          <cell r="UR565">
            <v>153788.70000000001</v>
          </cell>
          <cell r="US565">
            <v>153000</v>
          </cell>
          <cell r="UT565">
            <v>153000</v>
          </cell>
          <cell r="UU565">
            <v>2644000</v>
          </cell>
          <cell r="UV565">
            <v>2797400</v>
          </cell>
          <cell r="UW565">
            <v>2797000</v>
          </cell>
          <cell r="UX565">
            <v>31077.206175459622</v>
          </cell>
          <cell r="UY565">
            <v>31077.206175459622</v>
          </cell>
          <cell r="UZ565">
            <v>31077</v>
          </cell>
          <cell r="VA565">
            <v>31077</v>
          </cell>
          <cell r="VB565">
            <v>15538.603087729811</v>
          </cell>
          <cell r="VC565">
            <v>15538.603087729811</v>
          </cell>
          <cell r="VD565">
            <v>15539</v>
          </cell>
          <cell r="VE565">
            <v>15539</v>
          </cell>
          <cell r="VF565">
            <v>106384</v>
          </cell>
          <cell r="VG565">
            <v>2052000</v>
          </cell>
          <cell r="VH565">
            <v>745000</v>
          </cell>
          <cell r="VI565">
            <v>2797000</v>
          </cell>
          <cell r="VJ565">
            <v>0</v>
          </cell>
          <cell r="VK565">
            <v>2644400</v>
          </cell>
          <cell r="VL565">
            <v>0</v>
          </cell>
          <cell r="VM565" t="str">
            <v>číslo smlouvy 06909/2020/SOC ze dne 26. 10. 2020</v>
          </cell>
          <cell r="VN565">
            <v>2644000</v>
          </cell>
          <cell r="VO565" t="e">
            <v>#VALUE!</v>
          </cell>
          <cell r="VP565" t="e">
            <v>#DIV/0!</v>
          </cell>
          <cell r="VQ565">
            <v>46616</v>
          </cell>
          <cell r="VR565">
            <v>44663</v>
          </cell>
          <cell r="VS565"/>
          <cell r="VT565"/>
          <cell r="VU565"/>
          <cell r="VV565">
            <v>106384</v>
          </cell>
          <cell r="VW565">
            <v>44713</v>
          </cell>
          <cell r="VX565">
            <v>2644000</v>
          </cell>
          <cell r="VY565">
            <v>2644000</v>
          </cell>
          <cell r="VZ565">
            <v>0</v>
          </cell>
          <cell r="WA565"/>
          <cell r="WB565">
            <v>2644000</v>
          </cell>
          <cell r="WC565">
            <v>0</v>
          </cell>
          <cell r="WD565">
            <v>3</v>
          </cell>
          <cell r="WE565">
            <v>29070</v>
          </cell>
          <cell r="WF565">
            <v>29070</v>
          </cell>
          <cell r="WG565"/>
          <cell r="WH565">
            <v>0</v>
          </cell>
          <cell r="WI565"/>
          <cell r="WJ565"/>
          <cell r="WK565"/>
          <cell r="WL565"/>
          <cell r="WM565"/>
          <cell r="WN565">
            <v>29070</v>
          </cell>
          <cell r="WO565">
            <v>0</v>
          </cell>
          <cell r="WP565">
            <v>0</v>
          </cell>
          <cell r="WQ565">
            <v>0</v>
          </cell>
          <cell r="WR565">
            <v>0</v>
          </cell>
          <cell r="WS565">
            <v>0</v>
          </cell>
          <cell r="WT565">
            <v>0</v>
          </cell>
          <cell r="WU565">
            <v>0</v>
          </cell>
          <cell r="WV565">
            <v>0</v>
          </cell>
          <cell r="WW565">
            <v>0</v>
          </cell>
          <cell r="WX565">
            <v>0</v>
          </cell>
          <cell r="WY565">
            <v>0</v>
          </cell>
          <cell r="WZ565">
            <v>0</v>
          </cell>
          <cell r="XA565">
            <v>0</v>
          </cell>
          <cell r="XB565"/>
          <cell r="XC565">
            <v>0</v>
          </cell>
          <cell r="XD565">
            <v>0</v>
          </cell>
          <cell r="XE565">
            <v>2644000</v>
          </cell>
          <cell r="XF565">
            <v>0</v>
          </cell>
          <cell r="XG565"/>
          <cell r="XH565">
            <v>0</v>
          </cell>
          <cell r="XI565">
            <v>550000</v>
          </cell>
          <cell r="XJ565">
            <v>550000</v>
          </cell>
          <cell r="XK565">
            <v>550000</v>
          </cell>
          <cell r="XL565">
            <v>0</v>
          </cell>
          <cell r="XM565">
            <v>0</v>
          </cell>
          <cell r="XN565">
            <v>0</v>
          </cell>
          <cell r="XO565">
            <v>0</v>
          </cell>
          <cell r="XP565">
            <v>0</v>
          </cell>
          <cell r="XQ565"/>
          <cell r="XR565">
            <v>5884.6153846153848</v>
          </cell>
          <cell r="XS565">
            <v>3075774</v>
          </cell>
          <cell r="XT565">
            <v>3228774</v>
          </cell>
          <cell r="XU565">
            <v>3075774</v>
          </cell>
          <cell r="XV565">
            <v>3105774</v>
          </cell>
          <cell r="XW565">
            <v>123000</v>
          </cell>
          <cell r="XX565"/>
          <cell r="XY565">
            <v>29070</v>
          </cell>
          <cell r="XZ565"/>
        </row>
        <row r="566">
          <cell r="A566">
            <v>8137644</v>
          </cell>
          <cell r="B566" t="str">
            <v>NNO</v>
          </cell>
          <cell r="C566">
            <v>1</v>
          </cell>
          <cell r="D566" t="str">
            <v>Slezská diakonie</v>
          </cell>
          <cell r="E566">
            <v>65468562</v>
          </cell>
          <cell r="F566" t="str">
            <v xml:space="preserve">Na Nivách 259/7
Český Těšín
737 01 Český Těšín 1
</v>
          </cell>
          <cell r="G566" t="str">
            <v>Církve a náboženské společnosti</v>
          </cell>
          <cell r="H566" t="str">
            <v>domovy pro osoby se zdravotním postižením</v>
          </cell>
          <cell r="I566" t="str">
            <v>sociální péče</v>
          </cell>
          <cell r="J566" t="str">
            <v>DUHOVÝ DŮM Ostrava, domov pro osoby se zdravotním postižením</v>
          </cell>
          <cell r="K566">
            <v>41347</v>
          </cell>
          <cell r="L566"/>
          <cell r="M566" t="str">
            <v>N</v>
          </cell>
          <cell r="N566" t="str">
            <v>• počet lůžek: 18</v>
          </cell>
          <cell r="O566">
            <v>18</v>
          </cell>
          <cell r="P566"/>
          <cell r="Q566">
            <v>18</v>
          </cell>
          <cell r="R566">
            <v>19</v>
          </cell>
          <cell r="S566">
            <v>18</v>
          </cell>
          <cell r="T566"/>
          <cell r="U566"/>
          <cell r="V566"/>
          <cell r="W566"/>
          <cell r="X566"/>
          <cell r="Y566"/>
          <cell r="Z566"/>
          <cell r="AA566"/>
          <cell r="AB566"/>
          <cell r="AC566"/>
          <cell r="AD566"/>
          <cell r="AE566"/>
          <cell r="AF566"/>
          <cell r="AG566"/>
          <cell r="AH566"/>
          <cell r="AI566"/>
          <cell r="AJ566"/>
          <cell r="AK566"/>
          <cell r="AL566"/>
          <cell r="AM566"/>
          <cell r="AN566"/>
          <cell r="AO566"/>
          <cell r="AP566"/>
          <cell r="AQ566"/>
          <cell r="AR566"/>
          <cell r="AS566"/>
          <cell r="AT566"/>
          <cell r="AU566"/>
          <cell r="AV566"/>
          <cell r="AW566"/>
          <cell r="AX566"/>
          <cell r="AY566"/>
          <cell r="AZ566"/>
          <cell r="BA566"/>
          <cell r="BB566"/>
          <cell r="BC566"/>
          <cell r="BD566"/>
          <cell r="BE566"/>
          <cell r="BF566"/>
          <cell r="BG566"/>
          <cell r="BH566"/>
          <cell r="BI566"/>
          <cell r="BJ566"/>
          <cell r="BK566"/>
          <cell r="BL566"/>
          <cell r="BM566" t="str">
            <v>• 13. osoby s kombinovaným postižením
• 15. osoby s tělesným postižením
• 17. osoby se zdravotním postižením</v>
          </cell>
          <cell r="BN566" t="str">
            <v>osoby s kombinovaným postižením</v>
          </cell>
          <cell r="BO566" t="str">
            <v>• dorost (16 – 18 let)
• mladí dospělí (19 – 26 let)
• dospělí (27 – 64 let)</v>
          </cell>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v>0</v>
          </cell>
          <cell r="DC566">
            <v>0</v>
          </cell>
          <cell r="DD566">
            <v>0</v>
          </cell>
          <cell r="DE566">
            <v>0</v>
          </cell>
          <cell r="DF566">
            <v>0</v>
          </cell>
          <cell r="DG566">
            <v>0</v>
          </cell>
          <cell r="DH566">
            <v>1</v>
          </cell>
          <cell r="DI566">
            <v>5</v>
          </cell>
          <cell r="DJ566">
            <v>12</v>
          </cell>
          <cell r="DK566">
            <v>0</v>
          </cell>
          <cell r="DL566">
            <v>0</v>
          </cell>
          <cell r="DM566">
            <v>1</v>
          </cell>
          <cell r="DN566">
            <v>5</v>
          </cell>
          <cell r="DO566">
            <v>12</v>
          </cell>
          <cell r="DP566">
            <v>0</v>
          </cell>
          <cell r="DQ566">
            <v>0</v>
          </cell>
          <cell r="DR566">
            <v>18</v>
          </cell>
          <cell r="DS566">
            <v>18</v>
          </cell>
          <cell r="DT566">
            <v>0</v>
          </cell>
          <cell r="DU566">
            <v>0</v>
          </cell>
          <cell r="DV566">
            <v>0</v>
          </cell>
          <cell r="DW566">
            <v>0</v>
          </cell>
          <cell r="DX566">
            <v>0</v>
          </cell>
          <cell r="DY566">
            <v>0</v>
          </cell>
          <cell r="DZ566">
            <v>1</v>
          </cell>
          <cell r="EA566">
            <v>5</v>
          </cell>
          <cell r="EB566">
            <v>12</v>
          </cell>
          <cell r="EC566">
            <v>0</v>
          </cell>
          <cell r="ED566">
            <v>0</v>
          </cell>
          <cell r="EE566">
            <v>1</v>
          </cell>
          <cell r="EF566">
            <v>5</v>
          </cell>
          <cell r="EG566">
            <v>12</v>
          </cell>
          <cell r="EH566">
            <v>0</v>
          </cell>
          <cell r="EI566">
            <v>0</v>
          </cell>
          <cell r="EJ566">
            <v>18</v>
          </cell>
          <cell r="EK566">
            <v>18</v>
          </cell>
          <cell r="EL566">
            <v>2</v>
          </cell>
          <cell r="EM566">
            <v>1.4</v>
          </cell>
          <cell r="EN566">
            <v>1.4</v>
          </cell>
          <cell r="EO566">
            <v>979000</v>
          </cell>
          <cell r="EP566">
            <v>700000</v>
          </cell>
          <cell r="EQ566">
            <v>25</v>
          </cell>
          <cell r="ER566">
            <v>20</v>
          </cell>
          <cell r="ES566">
            <v>20</v>
          </cell>
          <cell r="ET566">
            <v>10564000</v>
          </cell>
          <cell r="EU566">
            <v>8620000</v>
          </cell>
          <cell r="EV566">
            <v>6</v>
          </cell>
          <cell r="EW566">
            <v>3.25</v>
          </cell>
          <cell r="EX566">
            <v>3.25</v>
          </cell>
          <cell r="EY566">
            <v>2296000</v>
          </cell>
          <cell r="EZ566">
            <v>0</v>
          </cell>
          <cell r="FA566"/>
          <cell r="FB566"/>
          <cell r="FC566"/>
          <cell r="FD566"/>
          <cell r="FE566"/>
          <cell r="FF566"/>
          <cell r="FG566"/>
          <cell r="FH566"/>
          <cell r="FI566"/>
          <cell r="FJ566"/>
          <cell r="FK566"/>
          <cell r="FL566"/>
          <cell r="FM566"/>
          <cell r="FN566"/>
          <cell r="FO566"/>
          <cell r="FP566">
            <v>6</v>
          </cell>
          <cell r="FQ566">
            <v>2.0499999999999998</v>
          </cell>
          <cell r="FR566">
            <v>2.0499999999999998</v>
          </cell>
          <cell r="FS566">
            <v>1280000</v>
          </cell>
          <cell r="FT566">
            <v>270000</v>
          </cell>
          <cell r="FU566"/>
          <cell r="FV566"/>
          <cell r="FW566"/>
          <cell r="FX566"/>
          <cell r="FY566"/>
          <cell r="FZ566"/>
          <cell r="GA566">
            <v>1</v>
          </cell>
          <cell r="GB566">
            <v>0.8</v>
          </cell>
          <cell r="GC566">
            <v>12</v>
          </cell>
          <cell r="GD566">
            <v>0.8</v>
          </cell>
          <cell r="GE566">
            <v>72000</v>
          </cell>
          <cell r="GF566">
            <v>0</v>
          </cell>
          <cell r="GG566"/>
          <cell r="GH566"/>
          <cell r="GI566"/>
          <cell r="GJ566"/>
          <cell r="GK566"/>
          <cell r="GL566"/>
          <cell r="GM566"/>
          <cell r="GN566"/>
          <cell r="GO566"/>
          <cell r="GP566"/>
          <cell r="GQ566"/>
          <cell r="GR566"/>
          <cell r="GS566"/>
          <cell r="GT566"/>
          <cell r="GU566"/>
          <cell r="GV566"/>
          <cell r="GW566"/>
          <cell r="GX566"/>
          <cell r="GY566"/>
          <cell r="GZ566"/>
          <cell r="HA566"/>
          <cell r="HB566"/>
          <cell r="HC566"/>
          <cell r="HD566"/>
          <cell r="HE566"/>
          <cell r="HF566"/>
          <cell r="HG566"/>
          <cell r="HH566"/>
          <cell r="HI566"/>
          <cell r="HJ566"/>
          <cell r="HK566"/>
          <cell r="HL566"/>
          <cell r="HM566"/>
          <cell r="HN566"/>
          <cell r="HO566"/>
          <cell r="HP566"/>
          <cell r="HQ566"/>
          <cell r="HR566"/>
          <cell r="HS566"/>
          <cell r="HT566"/>
          <cell r="HU566"/>
          <cell r="HV566"/>
          <cell r="HW566"/>
          <cell r="HX566"/>
          <cell r="HY566"/>
          <cell r="HZ566"/>
          <cell r="IA566"/>
          <cell r="IB566"/>
          <cell r="IC566"/>
          <cell r="ID566"/>
          <cell r="IE566"/>
          <cell r="IF566"/>
          <cell r="IG566"/>
          <cell r="IH566"/>
          <cell r="II566"/>
          <cell r="IJ566"/>
          <cell r="IK566"/>
          <cell r="IL566"/>
          <cell r="IM566"/>
          <cell r="IN566"/>
          <cell r="IO566"/>
          <cell r="IP566"/>
          <cell r="IQ566"/>
          <cell r="IR566"/>
          <cell r="IS566"/>
          <cell r="IT566">
            <v>2</v>
          </cell>
          <cell r="IU566">
            <v>300</v>
          </cell>
          <cell r="IV566">
            <v>0.14399999999999999</v>
          </cell>
          <cell r="IW566">
            <v>28000</v>
          </cell>
          <cell r="IX566">
            <v>0</v>
          </cell>
          <cell r="IY566"/>
          <cell r="IZ566"/>
          <cell r="JA566"/>
          <cell r="JB566"/>
          <cell r="JC566"/>
          <cell r="JD566"/>
          <cell r="JE566"/>
          <cell r="JF566"/>
          <cell r="JG566"/>
          <cell r="JH566"/>
          <cell r="JI566"/>
          <cell r="JJ566"/>
          <cell r="JK566"/>
          <cell r="JL566"/>
          <cell r="JM566"/>
          <cell r="JN566"/>
          <cell r="JO566"/>
          <cell r="JP566"/>
          <cell r="JQ566"/>
          <cell r="JR566"/>
          <cell r="JS566"/>
          <cell r="JT566"/>
          <cell r="JU566"/>
          <cell r="JV566"/>
          <cell r="JW566"/>
          <cell r="JX566"/>
          <cell r="JY566"/>
          <cell r="JZ566"/>
          <cell r="KA566"/>
          <cell r="KB566"/>
          <cell r="KC566"/>
          <cell r="KD566"/>
          <cell r="KE566"/>
          <cell r="KF566"/>
          <cell r="KG566"/>
          <cell r="KH566">
            <v>0</v>
          </cell>
          <cell r="KI566"/>
          <cell r="KJ566">
            <v>24.65</v>
          </cell>
          <cell r="KK566">
            <v>0.8</v>
          </cell>
          <cell r="KL566">
            <v>0</v>
          </cell>
          <cell r="KM566">
            <v>0</v>
          </cell>
          <cell r="KN566">
            <v>25.45</v>
          </cell>
          <cell r="KO566">
            <v>25.45</v>
          </cell>
          <cell r="KP566">
            <v>2.194</v>
          </cell>
          <cell r="KQ566">
            <v>27.643999999999998</v>
          </cell>
          <cell r="KR566">
            <v>15119000</v>
          </cell>
          <cell r="KS566">
            <v>9590000</v>
          </cell>
          <cell r="KT566">
            <v>9590000</v>
          </cell>
          <cell r="KU566"/>
          <cell r="KV566"/>
          <cell r="KW566"/>
          <cell r="KX566">
            <v>72000</v>
          </cell>
          <cell r="KY566">
            <v>0</v>
          </cell>
          <cell r="KZ566">
            <v>0</v>
          </cell>
          <cell r="LA566"/>
          <cell r="LB566"/>
          <cell r="LC566"/>
          <cell r="LD566">
            <v>28000</v>
          </cell>
          <cell r="LE566">
            <v>0</v>
          </cell>
          <cell r="LF566">
            <v>0</v>
          </cell>
          <cell r="LG566"/>
          <cell r="LH566"/>
          <cell r="LI566"/>
          <cell r="LJ566">
            <v>419000</v>
          </cell>
          <cell r="LK566">
            <v>0</v>
          </cell>
          <cell r="LL566">
            <v>0</v>
          </cell>
          <cell r="LM566"/>
          <cell r="LN566"/>
          <cell r="LO566"/>
          <cell r="LP566">
            <v>0</v>
          </cell>
          <cell r="LQ566">
            <v>0</v>
          </cell>
          <cell r="LR566">
            <v>0</v>
          </cell>
          <cell r="LS566"/>
          <cell r="LT566"/>
          <cell r="LU566"/>
          <cell r="LV566">
            <v>150000</v>
          </cell>
          <cell r="LW566">
            <v>0</v>
          </cell>
          <cell r="LX566">
            <v>0</v>
          </cell>
          <cell r="LY566"/>
          <cell r="LZ566"/>
          <cell r="MA566"/>
          <cell r="MB566">
            <v>375000</v>
          </cell>
          <cell r="MC566">
            <v>0</v>
          </cell>
          <cell r="MD566">
            <v>0</v>
          </cell>
          <cell r="ME566"/>
          <cell r="MF566"/>
          <cell r="MG566"/>
          <cell r="MH566">
            <v>62000</v>
          </cell>
          <cell r="MI566">
            <v>30000</v>
          </cell>
          <cell r="MJ566">
            <v>30000</v>
          </cell>
          <cell r="MK566"/>
          <cell r="ML566"/>
          <cell r="MM566"/>
          <cell r="MN566">
            <v>74000</v>
          </cell>
          <cell r="MO566">
            <v>0</v>
          </cell>
          <cell r="MP566">
            <v>0</v>
          </cell>
          <cell r="MQ566"/>
          <cell r="MR566"/>
          <cell r="MS566"/>
          <cell r="MT566">
            <v>483000</v>
          </cell>
          <cell r="MU566">
            <v>200000</v>
          </cell>
          <cell r="MV566">
            <v>200000</v>
          </cell>
          <cell r="MW566"/>
          <cell r="MX566"/>
          <cell r="MY566"/>
          <cell r="MZ566">
            <v>770000</v>
          </cell>
          <cell r="NA566">
            <v>400000</v>
          </cell>
          <cell r="NB566">
            <v>400000</v>
          </cell>
          <cell r="NC566"/>
          <cell r="ND566"/>
          <cell r="NE566"/>
          <cell r="NF566">
            <v>850000</v>
          </cell>
          <cell r="NG566">
            <v>80000</v>
          </cell>
          <cell r="NH566">
            <v>110.3896103896104</v>
          </cell>
          <cell r="NI566">
            <v>19000</v>
          </cell>
          <cell r="NJ566">
            <v>0</v>
          </cell>
          <cell r="NK566">
            <v>0</v>
          </cell>
          <cell r="NL566"/>
          <cell r="NM566"/>
          <cell r="NN566"/>
          <cell r="NO566">
            <v>0</v>
          </cell>
          <cell r="NP566">
            <v>0</v>
          </cell>
          <cell r="NQ566">
            <v>0</v>
          </cell>
          <cell r="NR566"/>
          <cell r="NS566"/>
          <cell r="NT566"/>
          <cell r="NU566">
            <v>0</v>
          </cell>
          <cell r="NV566">
            <v>0</v>
          </cell>
          <cell r="NW566">
            <v>0</v>
          </cell>
          <cell r="NX566"/>
          <cell r="NY566"/>
          <cell r="NZ566"/>
          <cell r="OA566">
            <v>100000</v>
          </cell>
          <cell r="OB566">
            <v>50000</v>
          </cell>
          <cell r="OC566">
            <v>50000</v>
          </cell>
          <cell r="OD566"/>
          <cell r="OE566"/>
          <cell r="OF566"/>
          <cell r="OG566">
            <v>250000</v>
          </cell>
          <cell r="OH566">
            <v>0</v>
          </cell>
          <cell r="OI566">
            <v>0</v>
          </cell>
          <cell r="OJ566"/>
          <cell r="OK566"/>
          <cell r="OL566"/>
          <cell r="OM566">
            <v>17000</v>
          </cell>
          <cell r="ON566">
            <v>0</v>
          </cell>
          <cell r="OO566">
            <v>0</v>
          </cell>
          <cell r="OP566"/>
          <cell r="OQ566"/>
          <cell r="OR566"/>
          <cell r="OS566">
            <v>0</v>
          </cell>
          <cell r="OT566">
            <v>0</v>
          </cell>
          <cell r="OU566">
            <v>0</v>
          </cell>
          <cell r="OV566"/>
          <cell r="OW566"/>
          <cell r="OX566"/>
          <cell r="OY566">
            <v>0</v>
          </cell>
          <cell r="OZ566">
            <v>0</v>
          </cell>
          <cell r="PA566">
            <v>0</v>
          </cell>
          <cell r="PB566"/>
          <cell r="PC566"/>
          <cell r="PD566"/>
          <cell r="PE566">
            <v>1666000</v>
          </cell>
          <cell r="PF566">
            <v>550000</v>
          </cell>
          <cell r="PG566">
            <v>550000</v>
          </cell>
          <cell r="PH566"/>
          <cell r="PI566"/>
          <cell r="PJ566"/>
          <cell r="PK566">
            <v>150000</v>
          </cell>
          <cell r="PL566">
            <v>0</v>
          </cell>
          <cell r="PM566">
            <v>0</v>
          </cell>
          <cell r="PN566"/>
          <cell r="PO566"/>
          <cell r="PP566"/>
          <cell r="PQ566">
            <v>980000</v>
          </cell>
          <cell r="PR566">
            <v>980000</v>
          </cell>
          <cell r="PS566">
            <v>980000</v>
          </cell>
          <cell r="PT566"/>
          <cell r="PU566"/>
          <cell r="PV566"/>
          <cell r="PW566">
            <v>20734000</v>
          </cell>
          <cell r="PX566">
            <v>11800000</v>
          </cell>
          <cell r="PY566">
            <v>11800000</v>
          </cell>
          <cell r="PZ566">
            <v>100</v>
          </cell>
          <cell r="QA566">
            <v>20734000</v>
          </cell>
          <cell r="QB566">
            <v>11800000</v>
          </cell>
          <cell r="QC566">
            <v>100</v>
          </cell>
          <cell r="QD566"/>
          <cell r="QE566">
            <v>6445731</v>
          </cell>
          <cell r="QF566">
            <v>3240000</v>
          </cell>
          <cell r="QG566">
            <v>7681000</v>
          </cell>
          <cell r="QH566">
            <v>10146000</v>
          </cell>
          <cell r="QI566">
            <v>11800000</v>
          </cell>
          <cell r="QJ566">
            <v>0</v>
          </cell>
          <cell r="QK566">
            <v>0</v>
          </cell>
          <cell r="QL566">
            <v>0</v>
          </cell>
          <cell r="QM566">
            <v>0</v>
          </cell>
          <cell r="QN566">
            <v>0</v>
          </cell>
          <cell r="QO566">
            <v>0</v>
          </cell>
          <cell r="QP566">
            <v>0</v>
          </cell>
          <cell r="QQ566">
            <v>0</v>
          </cell>
          <cell r="QR566">
            <v>0</v>
          </cell>
          <cell r="QS566">
            <v>4340291</v>
          </cell>
          <cell r="QT566">
            <v>4647000</v>
          </cell>
          <cell r="QU566">
            <v>4649000</v>
          </cell>
          <cell r="QV566"/>
          <cell r="QW566">
            <v>577622</v>
          </cell>
          <cell r="QX566">
            <v>650000</v>
          </cell>
          <cell r="QY566">
            <v>500000</v>
          </cell>
          <cell r="QZ566">
            <v>326400</v>
          </cell>
          <cell r="RA566">
            <v>1003939</v>
          </cell>
          <cell r="RB566">
            <v>1553402</v>
          </cell>
          <cell r="RC566">
            <v>0</v>
          </cell>
          <cell r="RD566">
            <v>383411</v>
          </cell>
          <cell r="RE566">
            <v>375000</v>
          </cell>
          <cell r="RF566">
            <v>375000</v>
          </cell>
          <cell r="RG566">
            <v>3450000</v>
          </cell>
          <cell r="RH566">
            <v>3200000</v>
          </cell>
          <cell r="RI566">
            <v>3200000</v>
          </cell>
          <cell r="RJ566"/>
          <cell r="RK566"/>
          <cell r="RL566"/>
          <cell r="RM566">
            <v>186130</v>
          </cell>
          <cell r="RN566">
            <v>210000</v>
          </cell>
          <cell r="RO566">
            <v>210000</v>
          </cell>
          <cell r="RP566">
            <v>30.346135609293505</v>
          </cell>
          <cell r="RQ566"/>
          <cell r="RR566"/>
          <cell r="RS566"/>
          <cell r="RT566">
            <v>0</v>
          </cell>
          <cell r="RU566"/>
          <cell r="RV566"/>
          <cell r="RW566"/>
          <cell r="RX566" t="str">
            <v>N</v>
          </cell>
          <cell r="RY566"/>
          <cell r="RZ566">
            <v>11800000</v>
          </cell>
          <cell r="SA566">
            <v>11800000</v>
          </cell>
          <cell r="SB566">
            <v>7345000</v>
          </cell>
          <cell r="SC566">
            <v>4455000</v>
          </cell>
          <cell r="SD566">
            <v>0</v>
          </cell>
          <cell r="SE566"/>
          <cell r="SF566"/>
          <cell r="SG566"/>
          <cell r="SH566"/>
          <cell r="SI566"/>
          <cell r="SJ566"/>
          <cell r="SK566">
            <v>18</v>
          </cell>
          <cell r="SL566"/>
          <cell r="SM566"/>
          <cell r="SN566">
            <v>18</v>
          </cell>
          <cell r="SO566"/>
          <cell r="SP566"/>
          <cell r="SQ566"/>
          <cell r="SR566"/>
          <cell r="SS566"/>
          <cell r="ST566">
            <v>0</v>
          </cell>
          <cell r="SU566"/>
          <cell r="SV566">
            <v>19087000</v>
          </cell>
          <cell r="SW566"/>
          <cell r="SX566">
            <v>1.0862890972913501</v>
          </cell>
          <cell r="SY566">
            <v>16614000</v>
          </cell>
          <cell r="SZ566">
            <v>16614000</v>
          </cell>
          <cell r="TA566" t="str">
            <v>elkové náklady převyšují MOPN, navýšení nežádají</v>
          </cell>
          <cell r="TB566">
            <v>0</v>
          </cell>
          <cell r="TC566" t="str">
            <v>nad MOPN</v>
          </cell>
          <cell r="TD566" t="str">
            <v>nárůst úhrad uživatelů jen 2.000,- Kč</v>
          </cell>
          <cell r="TE566"/>
          <cell r="TF566">
            <v>0</v>
          </cell>
          <cell r="TG566"/>
          <cell r="TH566" t="str">
            <v>ano</v>
          </cell>
          <cell r="TI566"/>
          <cell r="TJ566"/>
          <cell r="TK566"/>
          <cell r="TL566"/>
          <cell r="TM566">
            <v>150000</v>
          </cell>
          <cell r="TN566">
            <v>0</v>
          </cell>
          <cell r="TO566" t="str">
            <v>výměna nefunkčního zařízení</v>
          </cell>
          <cell r="TP566">
            <v>250000</v>
          </cell>
          <cell r="TQ566">
            <v>0</v>
          </cell>
          <cell r="TR566" t="str">
            <v>nespecifikováno</v>
          </cell>
          <cell r="TS566">
            <v>8372000</v>
          </cell>
          <cell r="TT566">
            <v>1774000</v>
          </cell>
          <cell r="TU566">
            <v>0</v>
          </cell>
          <cell r="TV566">
            <v>10146000</v>
          </cell>
          <cell r="TW566"/>
          <cell r="TX566"/>
          <cell r="TY566">
            <v>10146000</v>
          </cell>
          <cell r="TZ566"/>
          <cell r="UA566"/>
          <cell r="UB566">
            <v>-1278000</v>
          </cell>
          <cell r="UC566">
            <v>1135792.4400000002</v>
          </cell>
          <cell r="UD566"/>
          <cell r="UE566">
            <v>7732207.5599999996</v>
          </cell>
          <cell r="UF566">
            <v>7732207.5599999996</v>
          </cell>
          <cell r="UG566">
            <v>5</v>
          </cell>
          <cell r="UH566">
            <v>7345597.1819999991</v>
          </cell>
          <cell r="UI566">
            <v>7345597.1819999991</v>
          </cell>
          <cell r="UJ566"/>
          <cell r="UK566"/>
          <cell r="UL566"/>
          <cell r="UM566"/>
          <cell r="UN566"/>
          <cell r="UO566"/>
          <cell r="UP566">
            <v>7345597.1819999991</v>
          </cell>
          <cell r="UQ566">
            <v>7345597.1819999991</v>
          </cell>
          <cell r="UR566">
            <v>7345597.1819999991</v>
          </cell>
          <cell r="US566">
            <v>7345000</v>
          </cell>
          <cell r="UT566">
            <v>7345000</v>
          </cell>
          <cell r="UU566">
            <v>4455000</v>
          </cell>
          <cell r="UV566">
            <v>11800000</v>
          </cell>
          <cell r="UW566">
            <v>11800000</v>
          </cell>
          <cell r="UX566">
            <v>1491909.0154166727</v>
          </cell>
          <cell r="UY566">
            <v>1491909.0154166727</v>
          </cell>
          <cell r="UZ566">
            <v>1491909</v>
          </cell>
          <cell r="VA566">
            <v>1491909</v>
          </cell>
          <cell r="VB566">
            <v>745954.50770833634</v>
          </cell>
          <cell r="VC566">
            <v>745954.50770833634</v>
          </cell>
          <cell r="VD566">
            <v>745955</v>
          </cell>
          <cell r="VE566">
            <v>745955</v>
          </cell>
          <cell r="VF566">
            <v>5107136</v>
          </cell>
          <cell r="VG566">
            <v>9590000</v>
          </cell>
          <cell r="VH566">
            <v>2210000</v>
          </cell>
          <cell r="VI566">
            <v>11800000</v>
          </cell>
          <cell r="VJ566">
            <v>0</v>
          </cell>
          <cell r="VK566">
            <v>4455000</v>
          </cell>
          <cell r="VL566">
            <v>0</v>
          </cell>
          <cell r="VM566" t="str">
            <v>číslo smlouvy 06909/2020/SOC ze dne 26. 10. 2020</v>
          </cell>
          <cell r="VN566">
            <v>4455000</v>
          </cell>
          <cell r="VO566">
            <v>2801000</v>
          </cell>
          <cell r="VP566">
            <v>72.393061304947764</v>
          </cell>
          <cell r="VQ566">
            <v>2237864</v>
          </cell>
          <cell r="VR566">
            <v>44663</v>
          </cell>
          <cell r="VS566"/>
          <cell r="VT566"/>
          <cell r="VU566"/>
          <cell r="VV566">
            <v>5107136</v>
          </cell>
          <cell r="VW566">
            <v>44713</v>
          </cell>
          <cell r="VX566">
            <v>4455000</v>
          </cell>
          <cell r="VY566">
            <v>4455000</v>
          </cell>
          <cell r="VZ566">
            <v>0</v>
          </cell>
          <cell r="WA566"/>
          <cell r="WB566">
            <v>4455000</v>
          </cell>
          <cell r="WC566">
            <v>0</v>
          </cell>
          <cell r="WD566">
            <v>5</v>
          </cell>
          <cell r="WE566">
            <v>1101750</v>
          </cell>
          <cell r="WF566">
            <v>1101750</v>
          </cell>
          <cell r="WG566"/>
          <cell r="WH566">
            <v>80000</v>
          </cell>
          <cell r="WI566">
            <v>299396.22000000009</v>
          </cell>
          <cell r="WJ566"/>
          <cell r="WK566"/>
          <cell r="WL566"/>
          <cell r="WM566" t="str">
            <v>priorita, obec snižuje dotaci</v>
          </cell>
          <cell r="WN566">
            <v>1481146.2200000002</v>
          </cell>
          <cell r="WO566">
            <v>1481146.2200000002</v>
          </cell>
          <cell r="WP566">
            <v>1481000</v>
          </cell>
          <cell r="WQ566">
            <v>1481000</v>
          </cell>
          <cell r="WR566">
            <v>262708.36746629298</v>
          </cell>
          <cell r="WS566">
            <v>1218291.632533707</v>
          </cell>
          <cell r="WT566">
            <v>262708.36746629298</v>
          </cell>
          <cell r="WU566">
            <v>1218291.632533707</v>
          </cell>
          <cell r="WV566">
            <v>262708</v>
          </cell>
          <cell r="WW566">
            <v>1218292</v>
          </cell>
          <cell r="WX566">
            <v>262708</v>
          </cell>
          <cell r="WY566">
            <v>1218292</v>
          </cell>
          <cell r="WZ566">
            <v>-0.36746629298431799</v>
          </cell>
          <cell r="XA566">
            <v>0.36746629304252565</v>
          </cell>
          <cell r="XB566"/>
          <cell r="XC566">
            <v>262708</v>
          </cell>
          <cell r="XD566">
            <v>4455000</v>
          </cell>
          <cell r="XE566">
            <v>2974000</v>
          </cell>
          <cell r="XF566">
            <v>20.163376446562285</v>
          </cell>
          <cell r="XG566"/>
          <cell r="XH566">
            <v>1481000</v>
          </cell>
          <cell r="XI566">
            <v>4647000</v>
          </cell>
          <cell r="XJ566">
            <v>4649000</v>
          </cell>
          <cell r="XK566">
            <v>5184000</v>
          </cell>
          <cell r="XL566">
            <v>2000</v>
          </cell>
          <cell r="XM566">
            <v>535000</v>
          </cell>
          <cell r="XN566">
            <v>537000</v>
          </cell>
          <cell r="XO566">
            <v>1104000</v>
          </cell>
          <cell r="XP566">
            <v>1135792.4400000002</v>
          </cell>
          <cell r="XQ566">
            <v>598792.44000000018</v>
          </cell>
          <cell r="XR566">
            <v>408055.55555555556</v>
          </cell>
          <cell r="XS566"/>
          <cell r="XT566"/>
          <cell r="XU566"/>
          <cell r="XV566"/>
          <cell r="XW566"/>
          <cell r="XX566"/>
          <cell r="XY566">
            <v>1021750</v>
          </cell>
          <cell r="XZ566">
            <v>2974000</v>
          </cell>
        </row>
        <row r="567">
          <cell r="A567">
            <v>8323743</v>
          </cell>
          <cell r="B567" t="str">
            <v>NNO</v>
          </cell>
          <cell r="C567">
            <v>1</v>
          </cell>
          <cell r="D567" t="str">
            <v>Slezská diakonie</v>
          </cell>
          <cell r="E567">
            <v>65468562</v>
          </cell>
          <cell r="F567" t="str">
            <v xml:space="preserve">Na Nivách 259/7
Český Těšín
737 01 Český Těšín 1
</v>
          </cell>
          <cell r="G567" t="str">
            <v>Církve a náboženské společnosti</v>
          </cell>
          <cell r="H567" t="str">
            <v>noclehárny</v>
          </cell>
          <cell r="I567" t="str">
            <v>sociální prevence</v>
          </cell>
          <cell r="J567" t="str">
            <v>BETHEL Třinec-Kanada, noclehárna</v>
          </cell>
          <cell r="K567">
            <v>37257</v>
          </cell>
          <cell r="L567"/>
          <cell r="M567" t="str">
            <v>N</v>
          </cell>
          <cell r="N567"/>
          <cell r="O567"/>
          <cell r="P567"/>
          <cell r="Q567"/>
          <cell r="R567"/>
          <cell r="S567"/>
          <cell r="T567"/>
          <cell r="U567"/>
          <cell r="V567"/>
          <cell r="W567"/>
          <cell r="X567"/>
          <cell r="Y567" t="str">
            <v>• počet lůžek: 16</v>
          </cell>
          <cell r="Z567">
            <v>16</v>
          </cell>
          <cell r="AA567"/>
          <cell r="AB567"/>
          <cell r="AC567">
            <v>86</v>
          </cell>
          <cell r="AD567">
            <v>85</v>
          </cell>
          <cell r="AE567">
            <v>85</v>
          </cell>
          <cell r="AF567"/>
          <cell r="AG567"/>
          <cell r="AH567"/>
          <cell r="AI567"/>
          <cell r="AJ567"/>
          <cell r="AK567"/>
          <cell r="AL567"/>
          <cell r="AM567"/>
          <cell r="AN567"/>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t="str">
            <v>•  6. osoby bez přístřeší
•  9. osoby ohrožené závislostí nebo závislé na návykových látkách
• 19. osoby v krizi
• 21. osoby, které vedou rizikový způsob života nebo jsou tímto způsobem života ohroženy
• 22. pachatelé trestné činnosti</v>
          </cell>
          <cell r="BN567" t="str">
            <v>osoby bez přístřeší</v>
          </cell>
          <cell r="BO567" t="str">
            <v>• dorost (16 – 18 let)
• mladí dospělí (19 – 26 let)
• dospělí (27 – 64 let)
• mladší senioři (65 – 80 let)</v>
          </cell>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cell r="DC567"/>
          <cell r="DD567"/>
          <cell r="DE567"/>
          <cell r="DF567"/>
          <cell r="DG567"/>
          <cell r="DH567"/>
          <cell r="DI567"/>
          <cell r="DJ567"/>
          <cell r="DK567"/>
          <cell r="DL567"/>
          <cell r="DM567"/>
          <cell r="DN567"/>
          <cell r="DO567"/>
          <cell r="DP567"/>
          <cell r="DQ567"/>
          <cell r="DR567"/>
          <cell r="DS567"/>
          <cell r="DT567"/>
          <cell r="DU567"/>
          <cell r="DV567"/>
          <cell r="DW567"/>
          <cell r="DX567"/>
          <cell r="DY567"/>
          <cell r="DZ567"/>
          <cell r="EA567"/>
          <cell r="EB567"/>
          <cell r="EC567"/>
          <cell r="ED567"/>
          <cell r="EE567"/>
          <cell r="EF567"/>
          <cell r="EG567"/>
          <cell r="EH567"/>
          <cell r="EI567"/>
          <cell r="EJ567"/>
          <cell r="EK567"/>
          <cell r="EL567">
            <v>2</v>
          </cell>
          <cell r="EM567">
            <v>0.8</v>
          </cell>
          <cell r="EN567">
            <v>0.8</v>
          </cell>
          <cell r="EO567">
            <v>500000</v>
          </cell>
          <cell r="EP567">
            <v>500000</v>
          </cell>
          <cell r="EQ567">
            <v>4</v>
          </cell>
          <cell r="ER567">
            <v>1.5</v>
          </cell>
          <cell r="ES567">
            <v>1.5</v>
          </cell>
          <cell r="ET567">
            <v>761000</v>
          </cell>
          <cell r="EU567">
            <v>500000</v>
          </cell>
          <cell r="EV567"/>
          <cell r="EW567"/>
          <cell r="EX567"/>
          <cell r="EY567"/>
          <cell r="EZ567"/>
          <cell r="FA567"/>
          <cell r="FB567"/>
          <cell r="FC567"/>
          <cell r="FD567"/>
          <cell r="FE567"/>
          <cell r="FF567"/>
          <cell r="FG567"/>
          <cell r="FH567"/>
          <cell r="FI567"/>
          <cell r="FJ567"/>
          <cell r="FK567"/>
          <cell r="FL567"/>
          <cell r="FM567"/>
          <cell r="FN567"/>
          <cell r="FO567"/>
          <cell r="FP567">
            <v>1</v>
          </cell>
          <cell r="FQ567">
            <v>0.3</v>
          </cell>
          <cell r="FR567">
            <v>0.3</v>
          </cell>
          <cell r="FS567">
            <v>169000</v>
          </cell>
          <cell r="FT567">
            <v>169000</v>
          </cell>
          <cell r="FU567"/>
          <cell r="FV567"/>
          <cell r="FW567"/>
          <cell r="FX567"/>
          <cell r="FY567"/>
          <cell r="FZ567"/>
          <cell r="GA567"/>
          <cell r="GB567"/>
          <cell r="GC567"/>
          <cell r="GD567"/>
          <cell r="GE567"/>
          <cell r="GF567"/>
          <cell r="GG567"/>
          <cell r="GH567"/>
          <cell r="GI567"/>
          <cell r="GJ567"/>
          <cell r="GK567"/>
          <cell r="GL567"/>
          <cell r="GM567"/>
          <cell r="GN567"/>
          <cell r="GO567"/>
          <cell r="GP567"/>
          <cell r="GQ567"/>
          <cell r="GR567"/>
          <cell r="GS567"/>
          <cell r="GT567"/>
          <cell r="GU567"/>
          <cell r="GV567"/>
          <cell r="GW567"/>
          <cell r="GX567"/>
          <cell r="GY567"/>
          <cell r="GZ567"/>
          <cell r="HA567"/>
          <cell r="HB567"/>
          <cell r="HC567"/>
          <cell r="HD567"/>
          <cell r="HE567"/>
          <cell r="HF567"/>
          <cell r="HG567"/>
          <cell r="HH567"/>
          <cell r="HI567"/>
          <cell r="HJ567"/>
          <cell r="HK567"/>
          <cell r="HL567"/>
          <cell r="HM567"/>
          <cell r="HN567"/>
          <cell r="HO567"/>
          <cell r="HP567"/>
          <cell r="HQ567"/>
          <cell r="HR567"/>
          <cell r="HS567"/>
          <cell r="HT567"/>
          <cell r="HU567"/>
          <cell r="HV567"/>
          <cell r="HW567"/>
          <cell r="HX567"/>
          <cell r="HY567"/>
          <cell r="HZ567"/>
          <cell r="IA567"/>
          <cell r="IB567"/>
          <cell r="IC567"/>
          <cell r="ID567"/>
          <cell r="IE567"/>
          <cell r="IF567"/>
          <cell r="IG567"/>
          <cell r="IH567"/>
          <cell r="II567"/>
          <cell r="IJ567"/>
          <cell r="IK567"/>
          <cell r="IL567"/>
          <cell r="IM567"/>
          <cell r="IN567"/>
          <cell r="IO567"/>
          <cell r="IP567"/>
          <cell r="IQ567"/>
          <cell r="IR567"/>
          <cell r="IS567"/>
          <cell r="IT567"/>
          <cell r="IU567"/>
          <cell r="IV567"/>
          <cell r="IW567"/>
          <cell r="IX567"/>
          <cell r="IY567"/>
          <cell r="IZ567"/>
          <cell r="JA567"/>
          <cell r="JB567"/>
          <cell r="JC567"/>
          <cell r="JD567"/>
          <cell r="JE567"/>
          <cell r="JF567"/>
          <cell r="JG567"/>
          <cell r="JH567"/>
          <cell r="JI567"/>
          <cell r="JJ567"/>
          <cell r="JK567"/>
          <cell r="JL567"/>
          <cell r="JM567"/>
          <cell r="JN567"/>
          <cell r="JO567"/>
          <cell r="JP567"/>
          <cell r="JQ567"/>
          <cell r="JR567"/>
          <cell r="JS567"/>
          <cell r="JT567"/>
          <cell r="JU567"/>
          <cell r="JV567"/>
          <cell r="JW567"/>
          <cell r="JX567"/>
          <cell r="JY567"/>
          <cell r="JZ567"/>
          <cell r="KA567"/>
          <cell r="KB567"/>
          <cell r="KC567"/>
          <cell r="KD567"/>
          <cell r="KE567"/>
          <cell r="KF567"/>
          <cell r="KG567"/>
          <cell r="KH567">
            <v>0</v>
          </cell>
          <cell r="KI567"/>
          <cell r="KJ567">
            <v>2.2999999999999998</v>
          </cell>
          <cell r="KK567">
            <v>0</v>
          </cell>
          <cell r="KL567">
            <v>0</v>
          </cell>
          <cell r="KM567">
            <v>0</v>
          </cell>
          <cell r="KN567">
            <v>2.2999999999999998</v>
          </cell>
          <cell r="KO567">
            <v>2.2999999999999998</v>
          </cell>
          <cell r="KP567">
            <v>0.3</v>
          </cell>
          <cell r="KQ567">
            <v>2.5999999999999996</v>
          </cell>
          <cell r="KR567">
            <v>1430000</v>
          </cell>
          <cell r="KS567">
            <v>1169000</v>
          </cell>
          <cell r="KT567">
            <v>1169000</v>
          </cell>
          <cell r="KU567"/>
          <cell r="KV567"/>
          <cell r="KW567"/>
          <cell r="KX567">
            <v>0</v>
          </cell>
          <cell r="KY567">
            <v>0</v>
          </cell>
          <cell r="KZ567">
            <v>0</v>
          </cell>
          <cell r="LA567"/>
          <cell r="LB567"/>
          <cell r="LC567"/>
          <cell r="LD567">
            <v>0</v>
          </cell>
          <cell r="LE567">
            <v>0</v>
          </cell>
          <cell r="LF567">
            <v>0</v>
          </cell>
          <cell r="LG567"/>
          <cell r="LH567"/>
          <cell r="LI567"/>
          <cell r="LJ567">
            <v>15000</v>
          </cell>
          <cell r="LK567">
            <v>0</v>
          </cell>
          <cell r="LL567">
            <v>0</v>
          </cell>
          <cell r="LM567"/>
          <cell r="LN567"/>
          <cell r="LO567"/>
          <cell r="LP567">
            <v>0</v>
          </cell>
          <cell r="LQ567">
            <v>0</v>
          </cell>
          <cell r="LR567">
            <v>0</v>
          </cell>
          <cell r="LS567"/>
          <cell r="LT567"/>
          <cell r="LU567"/>
          <cell r="LV567">
            <v>30000</v>
          </cell>
          <cell r="LW567">
            <v>20000</v>
          </cell>
          <cell r="LX567">
            <v>20000</v>
          </cell>
          <cell r="LY567"/>
          <cell r="LZ567"/>
          <cell r="MA567"/>
          <cell r="MB567">
            <v>0</v>
          </cell>
          <cell r="MC567">
            <v>0</v>
          </cell>
          <cell r="MD567">
            <v>0</v>
          </cell>
          <cell r="ME567"/>
          <cell r="MF567"/>
          <cell r="MG567"/>
          <cell r="MH567">
            <v>6000</v>
          </cell>
          <cell r="MI567">
            <v>6000</v>
          </cell>
          <cell r="MJ567">
            <v>6000</v>
          </cell>
          <cell r="MK567"/>
          <cell r="ML567"/>
          <cell r="MM567"/>
          <cell r="MN567">
            <v>2000</v>
          </cell>
          <cell r="MO567">
            <v>2000</v>
          </cell>
          <cell r="MP567">
            <v>2000</v>
          </cell>
          <cell r="MQ567"/>
          <cell r="MR567"/>
          <cell r="MS567"/>
          <cell r="MT567">
            <v>50000</v>
          </cell>
          <cell r="MU567">
            <v>40000</v>
          </cell>
          <cell r="MV567">
            <v>40000</v>
          </cell>
          <cell r="MW567"/>
          <cell r="MX567"/>
          <cell r="MY567"/>
          <cell r="MZ567">
            <v>100000</v>
          </cell>
          <cell r="NA567">
            <v>80000</v>
          </cell>
          <cell r="NB567">
            <v>80000</v>
          </cell>
          <cell r="NC567"/>
          <cell r="ND567"/>
          <cell r="NE567"/>
          <cell r="NF567">
            <v>100000</v>
          </cell>
          <cell r="NG567">
            <v>0</v>
          </cell>
          <cell r="NH567">
            <v>100</v>
          </cell>
          <cell r="NI567">
            <v>10000</v>
          </cell>
          <cell r="NJ567">
            <v>10000</v>
          </cell>
          <cell r="NK567">
            <v>10000</v>
          </cell>
          <cell r="NL567"/>
          <cell r="NM567"/>
          <cell r="NN567"/>
          <cell r="NO567">
            <v>3000</v>
          </cell>
          <cell r="NP567">
            <v>0</v>
          </cell>
          <cell r="NQ567">
            <v>0</v>
          </cell>
          <cell r="NR567"/>
          <cell r="NS567"/>
          <cell r="NT567"/>
          <cell r="NU567">
            <v>0</v>
          </cell>
          <cell r="NV567">
            <v>0</v>
          </cell>
          <cell r="NW567">
            <v>0</v>
          </cell>
          <cell r="NX567"/>
          <cell r="NY567"/>
          <cell r="NZ567"/>
          <cell r="OA567">
            <v>10000</v>
          </cell>
          <cell r="OB567">
            <v>10000</v>
          </cell>
          <cell r="OC567">
            <v>10000</v>
          </cell>
          <cell r="OD567"/>
          <cell r="OE567"/>
          <cell r="OF567"/>
          <cell r="OG567">
            <v>40000</v>
          </cell>
          <cell r="OH567">
            <v>30000</v>
          </cell>
          <cell r="OI567">
            <v>30000</v>
          </cell>
          <cell r="OJ567"/>
          <cell r="OK567"/>
          <cell r="OL567"/>
          <cell r="OM567">
            <v>3000</v>
          </cell>
          <cell r="ON567">
            <v>0</v>
          </cell>
          <cell r="OO567">
            <v>0</v>
          </cell>
          <cell r="OP567"/>
          <cell r="OQ567"/>
          <cell r="OR567"/>
          <cell r="OS567">
            <v>0</v>
          </cell>
          <cell r="OT567">
            <v>0</v>
          </cell>
          <cell r="OU567">
            <v>0</v>
          </cell>
          <cell r="OV567"/>
          <cell r="OW567"/>
          <cell r="OX567"/>
          <cell r="OY567">
            <v>0</v>
          </cell>
          <cell r="OZ567">
            <v>0</v>
          </cell>
          <cell r="PA567">
            <v>0</v>
          </cell>
          <cell r="PB567"/>
          <cell r="PC567"/>
          <cell r="PD567"/>
          <cell r="PE567">
            <v>80000</v>
          </cell>
          <cell r="PF567">
            <v>60000</v>
          </cell>
          <cell r="PG567">
            <v>60000</v>
          </cell>
          <cell r="PH567"/>
          <cell r="PI567"/>
          <cell r="PJ567"/>
          <cell r="PK567">
            <v>100000</v>
          </cell>
          <cell r="PL567">
            <v>0</v>
          </cell>
          <cell r="PM567">
            <v>0</v>
          </cell>
          <cell r="PN567"/>
          <cell r="PO567"/>
          <cell r="PP567"/>
          <cell r="PQ567">
            <v>305000</v>
          </cell>
          <cell r="PR567">
            <v>210000</v>
          </cell>
          <cell r="PS567">
            <v>210000</v>
          </cell>
          <cell r="PT567"/>
          <cell r="PU567"/>
          <cell r="PV567"/>
          <cell r="PW567">
            <v>2184000</v>
          </cell>
          <cell r="PX567">
            <v>1637000</v>
          </cell>
          <cell r="PY567">
            <v>1637000</v>
          </cell>
          <cell r="PZ567">
            <v>100</v>
          </cell>
          <cell r="QA567">
            <v>2184000</v>
          </cell>
          <cell r="QB567">
            <v>1637000</v>
          </cell>
          <cell r="QC567">
            <v>100</v>
          </cell>
          <cell r="QD567"/>
          <cell r="QE567"/>
          <cell r="QF567"/>
          <cell r="QG567">
            <v>1421000</v>
          </cell>
          <cell r="QH567">
            <v>1586000</v>
          </cell>
          <cell r="QI567">
            <v>1637000</v>
          </cell>
          <cell r="QJ567">
            <v>0</v>
          </cell>
          <cell r="QK567">
            <v>0</v>
          </cell>
          <cell r="QL567">
            <v>0</v>
          </cell>
          <cell r="QM567">
            <v>0</v>
          </cell>
          <cell r="QN567">
            <v>0</v>
          </cell>
          <cell r="QO567">
            <v>0</v>
          </cell>
          <cell r="QP567">
            <v>0</v>
          </cell>
          <cell r="QQ567">
            <v>0</v>
          </cell>
          <cell r="QR567">
            <v>0</v>
          </cell>
          <cell r="QS567">
            <v>305410</v>
          </cell>
          <cell r="QT567">
            <v>252000</v>
          </cell>
          <cell r="QU567">
            <v>260000</v>
          </cell>
          <cell r="QV567"/>
          <cell r="QW567">
            <v>0</v>
          </cell>
          <cell r="QX567">
            <v>0</v>
          </cell>
          <cell r="QY567">
            <v>0</v>
          </cell>
          <cell r="QZ567"/>
          <cell r="RA567">
            <v>73180</v>
          </cell>
          <cell r="RB567">
            <v>0</v>
          </cell>
          <cell r="RC567">
            <v>0</v>
          </cell>
          <cell r="RD567">
            <v>67000</v>
          </cell>
          <cell r="RE567">
            <v>62000</v>
          </cell>
          <cell r="RF567">
            <v>62000</v>
          </cell>
          <cell r="RG567">
            <v>223000</v>
          </cell>
          <cell r="RH567">
            <v>223000</v>
          </cell>
          <cell r="RI567">
            <v>225000</v>
          </cell>
          <cell r="RJ567"/>
          <cell r="RK567"/>
          <cell r="RL567"/>
          <cell r="RM567">
            <v>9</v>
          </cell>
          <cell r="RN567">
            <v>17</v>
          </cell>
          <cell r="RO567">
            <v>0</v>
          </cell>
          <cell r="RP567">
            <v>12.762336925694839</v>
          </cell>
          <cell r="RQ567"/>
          <cell r="RR567"/>
          <cell r="RS567"/>
          <cell r="RT567">
            <v>0</v>
          </cell>
          <cell r="RU567"/>
          <cell r="RV567"/>
          <cell r="RW567"/>
          <cell r="RX567" t="str">
            <v>N</v>
          </cell>
          <cell r="RY567"/>
          <cell r="RZ567">
            <v>1637000</v>
          </cell>
          <cell r="SA567">
            <v>1637000</v>
          </cell>
          <cell r="SB567">
            <v>1538000</v>
          </cell>
          <cell r="SC567">
            <v>99000</v>
          </cell>
          <cell r="SD567">
            <v>0</v>
          </cell>
          <cell r="SE567"/>
          <cell r="SF567"/>
          <cell r="SG567"/>
          <cell r="SH567"/>
          <cell r="SI567"/>
          <cell r="SJ567">
            <v>2.2999999999999998</v>
          </cell>
          <cell r="SK567"/>
          <cell r="SL567"/>
          <cell r="SM567">
            <v>2.2999999999999998</v>
          </cell>
          <cell r="SN567"/>
          <cell r="SO567"/>
          <cell r="SP567"/>
          <cell r="SQ567"/>
          <cell r="SR567"/>
          <cell r="SS567">
            <v>100</v>
          </cell>
          <cell r="ST567">
            <v>0</v>
          </cell>
          <cell r="SU567"/>
          <cell r="SV567">
            <v>2212000</v>
          </cell>
          <cell r="SW567"/>
          <cell r="SX567">
            <v>0.98734177215189878</v>
          </cell>
          <cell r="SY567">
            <v>3357000</v>
          </cell>
          <cell r="SZ567">
            <v>3357000</v>
          </cell>
          <cell r="TA567"/>
          <cell r="TB567">
            <v>0</v>
          </cell>
          <cell r="TC567" t="str">
            <v>OK</v>
          </cell>
          <cell r="TD567" t="str">
            <v>OK</v>
          </cell>
          <cell r="TE567"/>
          <cell r="TF567">
            <v>0</v>
          </cell>
          <cell r="TG567"/>
          <cell r="TH567"/>
          <cell r="TI567"/>
          <cell r="TJ567">
            <v>0</v>
          </cell>
          <cell r="TK567"/>
          <cell r="TL567">
            <v>0</v>
          </cell>
          <cell r="TM567">
            <v>30000</v>
          </cell>
          <cell r="TN567">
            <v>20000</v>
          </cell>
          <cell r="TO567" t="str">
            <v>skříně, mobil</v>
          </cell>
          <cell r="TP567">
            <v>40000</v>
          </cell>
          <cell r="TQ567">
            <v>30000</v>
          </cell>
          <cell r="TR567" t="str">
            <v>přístřešek nad vchodové dveře</v>
          </cell>
          <cell r="TS567">
            <v>1586000</v>
          </cell>
          <cell r="TT567">
            <v>0</v>
          </cell>
          <cell r="TU567">
            <v>0</v>
          </cell>
          <cell r="TV567">
            <v>1586000</v>
          </cell>
          <cell r="TW567"/>
          <cell r="TX567"/>
          <cell r="TY567">
            <v>1586000</v>
          </cell>
          <cell r="TZ567"/>
          <cell r="UA567"/>
          <cell r="UB567">
            <v>0</v>
          </cell>
          <cell r="UC567"/>
          <cell r="UD567"/>
          <cell r="UE567">
            <v>1586000</v>
          </cell>
          <cell r="UF567">
            <v>1586000</v>
          </cell>
          <cell r="UG567">
            <v>4</v>
          </cell>
          <cell r="UH567">
            <v>1538420</v>
          </cell>
          <cell r="UI567">
            <v>1538420</v>
          </cell>
          <cell r="UJ567"/>
          <cell r="UK567"/>
          <cell r="UL567"/>
          <cell r="UM567"/>
          <cell r="UN567"/>
          <cell r="UO567"/>
          <cell r="UP567">
            <v>1538420</v>
          </cell>
          <cell r="UQ567">
            <v>1538420</v>
          </cell>
          <cell r="UR567">
            <v>1538420</v>
          </cell>
          <cell r="US567">
            <v>1538000</v>
          </cell>
          <cell r="UT567">
            <v>1538000</v>
          </cell>
          <cell r="UU567">
            <v>99000</v>
          </cell>
          <cell r="UV567">
            <v>1637000</v>
          </cell>
          <cell r="UW567">
            <v>1637000</v>
          </cell>
          <cell r="UX567">
            <v>312397.01371148298</v>
          </cell>
          <cell r="UY567">
            <v>312397.01371148298</v>
          </cell>
          <cell r="UZ567">
            <v>312397</v>
          </cell>
          <cell r="VA567">
            <v>312397</v>
          </cell>
          <cell r="VB567">
            <v>156198.50685574149</v>
          </cell>
          <cell r="VC567">
            <v>156198.50685574149</v>
          </cell>
          <cell r="VD567">
            <v>156199</v>
          </cell>
          <cell r="VE567">
            <v>156199</v>
          </cell>
          <cell r="VF567">
            <v>1069404</v>
          </cell>
          <cell r="VG567">
            <v>1169000</v>
          </cell>
          <cell r="VH567">
            <v>468000</v>
          </cell>
          <cell r="VI567">
            <v>1637000</v>
          </cell>
          <cell r="VJ567">
            <v>0</v>
          </cell>
          <cell r="VK567">
            <v>99000</v>
          </cell>
          <cell r="VL567">
            <v>0</v>
          </cell>
          <cell r="VM567" t="str">
            <v>číslo smlouvy 06909/2020/SOC ze dne 26. 10. 2020</v>
          </cell>
          <cell r="VN567">
            <v>99000</v>
          </cell>
          <cell r="VO567">
            <v>48000</v>
          </cell>
          <cell r="VP567">
            <v>96.973518284993702</v>
          </cell>
          <cell r="VQ567">
            <v>468596</v>
          </cell>
          <cell r="VR567">
            <v>44663</v>
          </cell>
          <cell r="VS567"/>
          <cell r="VT567"/>
          <cell r="VU567"/>
          <cell r="VV567">
            <v>1069404</v>
          </cell>
          <cell r="VW567">
            <v>44713</v>
          </cell>
          <cell r="VX567">
            <v>99000</v>
          </cell>
          <cell r="VY567">
            <v>99000</v>
          </cell>
          <cell r="VZ567">
            <v>0</v>
          </cell>
          <cell r="WA567"/>
          <cell r="WB567">
            <v>99000</v>
          </cell>
          <cell r="WC567">
            <v>0</v>
          </cell>
          <cell r="WD567">
            <v>4</v>
          </cell>
          <cell r="WE567">
            <v>261460.00000000003</v>
          </cell>
          <cell r="WF567">
            <v>261460.00000000003</v>
          </cell>
          <cell r="WG567"/>
          <cell r="WH567">
            <v>0</v>
          </cell>
          <cell r="WI567"/>
          <cell r="WJ567"/>
          <cell r="WK567"/>
          <cell r="WL567"/>
          <cell r="WM567"/>
          <cell r="WN567">
            <v>261460.00000000003</v>
          </cell>
          <cell r="WO567">
            <v>99000</v>
          </cell>
          <cell r="WP567">
            <v>99000</v>
          </cell>
          <cell r="WQ567">
            <v>99000</v>
          </cell>
          <cell r="WR567">
            <v>17561.194043999327</v>
          </cell>
          <cell r="WS567">
            <v>81438.805956000666</v>
          </cell>
          <cell r="WT567">
            <v>17561.194043999327</v>
          </cell>
          <cell r="WU567">
            <v>81438.805956000666</v>
          </cell>
          <cell r="WV567">
            <v>17561</v>
          </cell>
          <cell r="WW567">
            <v>81439</v>
          </cell>
          <cell r="WX567">
            <v>17561</v>
          </cell>
          <cell r="WY567">
            <v>81439</v>
          </cell>
          <cell r="WZ567">
            <v>-0.19404399932682281</v>
          </cell>
          <cell r="XA567">
            <v>0.19404399933409877</v>
          </cell>
          <cell r="XB567"/>
          <cell r="XC567">
            <v>17561</v>
          </cell>
          <cell r="XD567">
            <v>99000</v>
          </cell>
          <cell r="XE567">
            <v>0</v>
          </cell>
          <cell r="XF567">
            <v>6.4369310793237977</v>
          </cell>
          <cell r="XG567"/>
          <cell r="XH567">
            <v>99000</v>
          </cell>
          <cell r="XI567">
            <v>252000</v>
          </cell>
          <cell r="XJ567">
            <v>260000</v>
          </cell>
          <cell r="XK567">
            <v>260000</v>
          </cell>
          <cell r="XL567">
            <v>8000</v>
          </cell>
          <cell r="XM567">
            <v>0</v>
          </cell>
          <cell r="XN567">
            <v>8000</v>
          </cell>
          <cell r="XO567">
            <v>0</v>
          </cell>
          <cell r="XP567">
            <v>0</v>
          </cell>
          <cell r="XQ567"/>
          <cell r="XR567" t="e">
            <v>#DIV/0!</v>
          </cell>
          <cell r="XS567"/>
          <cell r="XT567"/>
          <cell r="XU567"/>
          <cell r="XV567"/>
          <cell r="XW567"/>
          <cell r="XX567"/>
          <cell r="XY567">
            <v>261460.00000000003</v>
          </cell>
        </row>
        <row r="568">
          <cell r="A568">
            <v>8324876</v>
          </cell>
          <cell r="B568" t="str">
            <v>NNO</v>
          </cell>
          <cell r="C568">
            <v>1</v>
          </cell>
          <cell r="D568" t="str">
            <v>Slezská diakonie</v>
          </cell>
          <cell r="E568">
            <v>65468562</v>
          </cell>
          <cell r="F568" t="str">
            <v xml:space="preserve">Na Nivách 259/7
Český Těšín
737 01 Český Těšín 1
</v>
          </cell>
          <cell r="G568" t="str">
            <v>Církve a náboženské společnosti</v>
          </cell>
          <cell r="H568" t="str">
            <v>domy na půl cesty</v>
          </cell>
          <cell r="I568" t="str">
            <v>sociální prevence</v>
          </cell>
          <cell r="J568" t="str">
            <v>TIMOTEI Bruntál, dům na půl cesty</v>
          </cell>
          <cell r="K568">
            <v>38078</v>
          </cell>
          <cell r="L568"/>
          <cell r="M568" t="str">
            <v>N</v>
          </cell>
          <cell r="N568" t="str">
            <v>• počet lůžek: 14</v>
          </cell>
          <cell r="O568">
            <v>14</v>
          </cell>
          <cell r="P568"/>
          <cell r="Q568">
            <v>46</v>
          </cell>
          <cell r="R568">
            <v>47</v>
          </cell>
          <cell r="S568">
            <v>45</v>
          </cell>
          <cell r="T568"/>
          <cell r="U568"/>
          <cell r="V568"/>
          <cell r="W568"/>
          <cell r="X568" t="str">
            <v>Celková kapacita střediska je 14 lůžek. Uživatelům je služba poskytována na Pěší ulici 8 v Bruntále, a to v převážně dvoulůžkových pokojích (jeden pokoj je jednolůžkový).</v>
          </cell>
          <cell r="Y568"/>
          <cell r="Z568"/>
          <cell r="AA568"/>
          <cell r="AB568"/>
          <cell r="AC568"/>
          <cell r="AD568"/>
          <cell r="AE568"/>
          <cell r="AF568"/>
          <cell r="AG568"/>
          <cell r="AH568"/>
          <cell r="AI568"/>
          <cell r="AJ568"/>
          <cell r="AK568"/>
          <cell r="AL568"/>
          <cell r="AM568"/>
          <cell r="AN568"/>
          <cell r="AO568"/>
          <cell r="AP568"/>
          <cell r="AQ568"/>
          <cell r="AR568"/>
          <cell r="AS568"/>
          <cell r="AT568"/>
          <cell r="AU568"/>
          <cell r="AV568"/>
          <cell r="AW568"/>
          <cell r="AX568"/>
          <cell r="AY568"/>
          <cell r="AZ568"/>
          <cell r="BA568"/>
          <cell r="BB568"/>
          <cell r="BC568"/>
          <cell r="BD568"/>
          <cell r="BE568"/>
          <cell r="BF568"/>
          <cell r="BG568"/>
          <cell r="BH568"/>
          <cell r="BI568"/>
          <cell r="BJ568"/>
          <cell r="BK568"/>
          <cell r="BL568"/>
          <cell r="BM568" t="str">
            <v>•  1. děti a mládež ve věku od 6 do 26 let ohrožené společensky nežádoucími jevy
•  7. osoby do 26 let věku opouštějící školská zařízení pro výkon ústavní péče
• 22. pachatelé trestné činnosti</v>
          </cell>
          <cell r="BN568" t="str">
            <v>osoby do 26 let věku opouštějící školská zařízení pro výkon ústavní péče</v>
          </cell>
          <cell r="BO568" t="str">
            <v>• dorost (16 – 18 let)
• mladí dospělí (19 – 26 let)</v>
          </cell>
          <cell r="BP568"/>
          <cell r="BQ568"/>
          <cell r="BR568"/>
          <cell r="BS568"/>
          <cell r="BT568"/>
          <cell r="BU568"/>
          <cell r="BV568"/>
          <cell r="BW568"/>
          <cell r="BX568"/>
          <cell r="BY568"/>
          <cell r="BZ568"/>
          <cell r="CA568"/>
          <cell r="CB568"/>
          <cell r="CC568"/>
          <cell r="CD568"/>
          <cell r="CE568"/>
          <cell r="CF568"/>
          <cell r="CG568"/>
          <cell r="CH568"/>
          <cell r="CI568"/>
          <cell r="CJ568"/>
          <cell r="CK568"/>
          <cell r="CL568"/>
          <cell r="CM568"/>
          <cell r="CN568"/>
          <cell r="CO568"/>
          <cell r="CP568"/>
          <cell r="CQ568"/>
          <cell r="CR568"/>
          <cell r="CS568"/>
          <cell r="CT568"/>
          <cell r="CU568"/>
          <cell r="CV568"/>
          <cell r="CW568"/>
          <cell r="CX568"/>
          <cell r="CY568"/>
          <cell r="CZ568"/>
          <cell r="DA568"/>
          <cell r="DB568"/>
          <cell r="DC568"/>
          <cell r="DD568"/>
          <cell r="DE568"/>
          <cell r="DF568"/>
          <cell r="DG568"/>
          <cell r="DH568"/>
          <cell r="DI568"/>
          <cell r="DJ568"/>
          <cell r="DK568"/>
          <cell r="DL568"/>
          <cell r="DM568"/>
          <cell r="DN568"/>
          <cell r="DO568"/>
          <cell r="DP568"/>
          <cell r="DQ568"/>
          <cell r="DR568"/>
          <cell r="DS568"/>
          <cell r="DT568"/>
          <cell r="DU568"/>
          <cell r="DV568"/>
          <cell r="DW568"/>
          <cell r="DX568"/>
          <cell r="DY568"/>
          <cell r="DZ568"/>
          <cell r="EA568"/>
          <cell r="EB568"/>
          <cell r="EC568"/>
          <cell r="ED568"/>
          <cell r="EE568"/>
          <cell r="EF568"/>
          <cell r="EG568"/>
          <cell r="EH568"/>
          <cell r="EI568"/>
          <cell r="EJ568"/>
          <cell r="EK568"/>
          <cell r="EL568">
            <v>2</v>
          </cell>
          <cell r="EM568">
            <v>0.95</v>
          </cell>
          <cell r="EN568">
            <v>0.95</v>
          </cell>
          <cell r="EO568">
            <v>613700</v>
          </cell>
          <cell r="EP568">
            <v>613700</v>
          </cell>
          <cell r="EQ568">
            <v>7</v>
          </cell>
          <cell r="ER568">
            <v>3.2</v>
          </cell>
          <cell r="ES568">
            <v>3.2</v>
          </cell>
          <cell r="ET568">
            <v>1841800</v>
          </cell>
          <cell r="EU568">
            <v>1829300</v>
          </cell>
          <cell r="EV568"/>
          <cell r="EW568"/>
          <cell r="EX568"/>
          <cell r="EY568"/>
          <cell r="EZ568"/>
          <cell r="FA568"/>
          <cell r="FB568"/>
          <cell r="FC568"/>
          <cell r="FD568"/>
          <cell r="FE568"/>
          <cell r="FF568"/>
          <cell r="FG568"/>
          <cell r="FH568"/>
          <cell r="FI568"/>
          <cell r="FJ568"/>
          <cell r="FK568">
            <v>1</v>
          </cell>
          <cell r="FL568">
            <v>0.2</v>
          </cell>
          <cell r="FM568">
            <v>0.2</v>
          </cell>
          <cell r="FN568">
            <v>163200</v>
          </cell>
          <cell r="FO568">
            <v>0</v>
          </cell>
          <cell r="FP568">
            <v>1</v>
          </cell>
          <cell r="FQ568">
            <v>0.4</v>
          </cell>
          <cell r="FR568">
            <v>0.4</v>
          </cell>
          <cell r="FS568">
            <v>326300</v>
          </cell>
          <cell r="FT568">
            <v>0</v>
          </cell>
          <cell r="FU568"/>
          <cell r="FV568"/>
          <cell r="FW568"/>
          <cell r="FX568"/>
          <cell r="FY568"/>
          <cell r="FZ568"/>
          <cell r="GA568"/>
          <cell r="GB568"/>
          <cell r="GC568"/>
          <cell r="GD568"/>
          <cell r="GE568"/>
          <cell r="GF568"/>
          <cell r="GG568"/>
          <cell r="GH568"/>
          <cell r="GI568"/>
          <cell r="GJ568"/>
          <cell r="GK568"/>
          <cell r="GL568"/>
          <cell r="GM568"/>
          <cell r="GN568"/>
          <cell r="GO568"/>
          <cell r="GP568"/>
          <cell r="GQ568"/>
          <cell r="GR568"/>
          <cell r="GS568"/>
          <cell r="GT568"/>
          <cell r="GU568"/>
          <cell r="GV568"/>
          <cell r="GW568"/>
          <cell r="GX568"/>
          <cell r="GY568"/>
          <cell r="GZ568"/>
          <cell r="HA568"/>
          <cell r="HB568"/>
          <cell r="HC568"/>
          <cell r="HD568"/>
          <cell r="HE568"/>
          <cell r="HF568"/>
          <cell r="HG568"/>
          <cell r="HH568"/>
          <cell r="HI568"/>
          <cell r="HJ568"/>
          <cell r="HK568"/>
          <cell r="HL568"/>
          <cell r="HM568"/>
          <cell r="HN568"/>
          <cell r="HO568"/>
          <cell r="HP568"/>
          <cell r="HQ568"/>
          <cell r="HR568"/>
          <cell r="HS568"/>
          <cell r="HT568"/>
          <cell r="HU568"/>
          <cell r="HV568"/>
          <cell r="HW568"/>
          <cell r="HX568"/>
          <cell r="HY568"/>
          <cell r="HZ568"/>
          <cell r="IA568"/>
          <cell r="IB568"/>
          <cell r="IC568"/>
          <cell r="ID568"/>
          <cell r="IE568"/>
          <cell r="IF568"/>
          <cell r="IG568"/>
          <cell r="IH568"/>
          <cell r="II568"/>
          <cell r="IJ568"/>
          <cell r="IK568"/>
          <cell r="IL568"/>
          <cell r="IM568"/>
          <cell r="IN568"/>
          <cell r="IO568"/>
          <cell r="IP568"/>
          <cell r="IQ568"/>
          <cell r="IR568"/>
          <cell r="IS568"/>
          <cell r="IT568"/>
          <cell r="IU568"/>
          <cell r="IV568"/>
          <cell r="IW568"/>
          <cell r="IX568"/>
          <cell r="IY568"/>
          <cell r="IZ568"/>
          <cell r="JA568"/>
          <cell r="JB568"/>
          <cell r="JC568"/>
          <cell r="JD568"/>
          <cell r="JE568"/>
          <cell r="JF568"/>
          <cell r="JG568"/>
          <cell r="JH568"/>
          <cell r="JI568"/>
          <cell r="JJ568"/>
          <cell r="JK568"/>
          <cell r="JL568"/>
          <cell r="JM568"/>
          <cell r="JN568"/>
          <cell r="JO568"/>
          <cell r="JP568"/>
          <cell r="JQ568"/>
          <cell r="JR568"/>
          <cell r="JS568"/>
          <cell r="JT568"/>
          <cell r="JU568"/>
          <cell r="JV568"/>
          <cell r="JW568"/>
          <cell r="JX568"/>
          <cell r="JY568"/>
          <cell r="JZ568"/>
          <cell r="KA568"/>
          <cell r="KB568"/>
          <cell r="KC568"/>
          <cell r="KD568"/>
          <cell r="KE568"/>
          <cell r="KF568"/>
          <cell r="KG568"/>
          <cell r="KH568">
            <v>0</v>
          </cell>
          <cell r="KI568"/>
          <cell r="KJ568">
            <v>4.3499999999999996</v>
          </cell>
          <cell r="KK568">
            <v>0</v>
          </cell>
          <cell r="KL568">
            <v>0</v>
          </cell>
          <cell r="KM568">
            <v>0</v>
          </cell>
          <cell r="KN568">
            <v>4.3499999999999996</v>
          </cell>
          <cell r="KO568">
            <v>4.3499999999999996</v>
          </cell>
          <cell r="KP568">
            <v>0.4</v>
          </cell>
          <cell r="KQ568">
            <v>4.75</v>
          </cell>
          <cell r="KR568">
            <v>2945000</v>
          </cell>
          <cell r="KS568">
            <v>2443000</v>
          </cell>
          <cell r="KT568">
            <v>2443000</v>
          </cell>
          <cell r="KU568"/>
          <cell r="KV568"/>
          <cell r="KW568"/>
          <cell r="KX568">
            <v>0</v>
          </cell>
          <cell r="KY568">
            <v>0</v>
          </cell>
          <cell r="KZ568">
            <v>0</v>
          </cell>
          <cell r="LA568"/>
          <cell r="LB568"/>
          <cell r="LC568"/>
          <cell r="LD568">
            <v>0</v>
          </cell>
          <cell r="LE568">
            <v>0</v>
          </cell>
          <cell r="LF568">
            <v>0</v>
          </cell>
          <cell r="LG568"/>
          <cell r="LH568"/>
          <cell r="LI568"/>
          <cell r="LJ568">
            <v>53000</v>
          </cell>
          <cell r="LK568">
            <v>0</v>
          </cell>
          <cell r="LL568">
            <v>0</v>
          </cell>
          <cell r="LM568"/>
          <cell r="LN568"/>
          <cell r="LO568"/>
          <cell r="LP568">
            <v>0</v>
          </cell>
          <cell r="LQ568">
            <v>0</v>
          </cell>
          <cell r="LR568">
            <v>0</v>
          </cell>
          <cell r="LS568"/>
          <cell r="LT568"/>
          <cell r="LU568"/>
          <cell r="LV568">
            <v>0</v>
          </cell>
          <cell r="LW568">
            <v>0</v>
          </cell>
          <cell r="LX568">
            <v>0</v>
          </cell>
          <cell r="LY568"/>
          <cell r="LZ568"/>
          <cell r="MA568"/>
          <cell r="MB568">
            <v>10000</v>
          </cell>
          <cell r="MC568">
            <v>0</v>
          </cell>
          <cell r="MD568">
            <v>0</v>
          </cell>
          <cell r="ME568"/>
          <cell r="MF568"/>
          <cell r="MG568"/>
          <cell r="MH568">
            <v>15000</v>
          </cell>
          <cell r="MI568">
            <v>0</v>
          </cell>
          <cell r="MJ568">
            <v>0</v>
          </cell>
          <cell r="MK568"/>
          <cell r="ML568"/>
          <cell r="MM568"/>
          <cell r="MN568">
            <v>1500</v>
          </cell>
          <cell r="MO568">
            <v>0</v>
          </cell>
          <cell r="MP568">
            <v>0</v>
          </cell>
          <cell r="MQ568"/>
          <cell r="MR568"/>
          <cell r="MS568"/>
          <cell r="MT568">
            <v>40000</v>
          </cell>
          <cell r="MU568">
            <v>0</v>
          </cell>
          <cell r="MV568">
            <v>0</v>
          </cell>
          <cell r="MW568"/>
          <cell r="MX568"/>
          <cell r="MY568"/>
          <cell r="MZ568">
            <v>450000</v>
          </cell>
          <cell r="NA568">
            <v>350000</v>
          </cell>
          <cell r="NB568">
            <v>350000</v>
          </cell>
          <cell r="NC568"/>
          <cell r="ND568"/>
          <cell r="NE568"/>
          <cell r="NF568">
            <v>376700</v>
          </cell>
          <cell r="NG568">
            <v>-73300</v>
          </cell>
          <cell r="NH568">
            <v>83.711111111111109</v>
          </cell>
          <cell r="NI568">
            <v>10000</v>
          </cell>
          <cell r="NJ568">
            <v>0</v>
          </cell>
          <cell r="NK568">
            <v>0</v>
          </cell>
          <cell r="NL568"/>
          <cell r="NM568"/>
          <cell r="NN568"/>
          <cell r="NO568">
            <v>67500</v>
          </cell>
          <cell r="NP568">
            <v>0</v>
          </cell>
          <cell r="NQ568">
            <v>0</v>
          </cell>
          <cell r="NR568"/>
          <cell r="NS568"/>
          <cell r="NT568"/>
          <cell r="NU568">
            <v>0</v>
          </cell>
          <cell r="NV568">
            <v>0</v>
          </cell>
          <cell r="NW568">
            <v>0</v>
          </cell>
          <cell r="NX568"/>
          <cell r="NY568"/>
          <cell r="NZ568"/>
          <cell r="OA568">
            <v>20000</v>
          </cell>
          <cell r="OB568">
            <v>0</v>
          </cell>
          <cell r="OC568">
            <v>0</v>
          </cell>
          <cell r="OD568"/>
          <cell r="OE568"/>
          <cell r="OF568"/>
          <cell r="OG568">
            <v>20000</v>
          </cell>
          <cell r="OH568">
            <v>0</v>
          </cell>
          <cell r="OI568">
            <v>0</v>
          </cell>
          <cell r="OJ568"/>
          <cell r="OK568"/>
          <cell r="OL568"/>
          <cell r="OM568">
            <v>1000</v>
          </cell>
          <cell r="ON568">
            <v>0</v>
          </cell>
          <cell r="OO568">
            <v>0</v>
          </cell>
          <cell r="OP568"/>
          <cell r="OQ568"/>
          <cell r="OR568"/>
          <cell r="OS568">
            <v>0</v>
          </cell>
          <cell r="OT568">
            <v>0</v>
          </cell>
          <cell r="OU568">
            <v>0</v>
          </cell>
          <cell r="OV568"/>
          <cell r="OW568"/>
          <cell r="OX568"/>
          <cell r="OY568">
            <v>0</v>
          </cell>
          <cell r="OZ568">
            <v>0</v>
          </cell>
          <cell r="PA568">
            <v>0</v>
          </cell>
          <cell r="PB568"/>
          <cell r="PC568"/>
          <cell r="PD568"/>
          <cell r="PE568">
            <v>25000</v>
          </cell>
          <cell r="PF568">
            <v>0</v>
          </cell>
          <cell r="PG568">
            <v>0</v>
          </cell>
          <cell r="PH568"/>
          <cell r="PI568"/>
          <cell r="PJ568"/>
          <cell r="PK568">
            <v>0</v>
          </cell>
          <cell r="PL568">
            <v>0</v>
          </cell>
          <cell r="PM568">
            <v>0</v>
          </cell>
          <cell r="PN568"/>
          <cell r="PO568"/>
          <cell r="PP568"/>
          <cell r="PQ568">
            <v>610000</v>
          </cell>
          <cell r="PR568">
            <v>490000</v>
          </cell>
          <cell r="PS568">
            <v>490000</v>
          </cell>
          <cell r="PT568"/>
          <cell r="PU568"/>
          <cell r="PV568"/>
          <cell r="PW568">
            <v>4268000</v>
          </cell>
          <cell r="PX568">
            <v>3283000</v>
          </cell>
          <cell r="PY568">
            <v>3283000</v>
          </cell>
          <cell r="PZ568">
            <v>100</v>
          </cell>
          <cell r="QA568">
            <v>4268000</v>
          </cell>
          <cell r="QB568">
            <v>3283000</v>
          </cell>
          <cell r="QC568">
            <v>100</v>
          </cell>
          <cell r="QD568"/>
          <cell r="QE568"/>
          <cell r="QF568"/>
          <cell r="QG568">
            <v>2066000</v>
          </cell>
          <cell r="QH568">
            <v>2736000</v>
          </cell>
          <cell r="QI568">
            <v>3283000</v>
          </cell>
          <cell r="QJ568">
            <v>0</v>
          </cell>
          <cell r="QK568">
            <v>0</v>
          </cell>
          <cell r="QL568">
            <v>0</v>
          </cell>
          <cell r="QM568">
            <v>0</v>
          </cell>
          <cell r="QN568">
            <v>0</v>
          </cell>
          <cell r="QO568">
            <v>0</v>
          </cell>
          <cell r="QP568">
            <v>0</v>
          </cell>
          <cell r="QQ568">
            <v>0</v>
          </cell>
          <cell r="QR568">
            <v>0</v>
          </cell>
          <cell r="QS568">
            <v>392507</v>
          </cell>
          <cell r="QT568">
            <v>480000</v>
          </cell>
          <cell r="QU568">
            <v>480000</v>
          </cell>
          <cell r="QV568"/>
          <cell r="QW568">
            <v>0</v>
          </cell>
          <cell r="QX568">
            <v>0</v>
          </cell>
          <cell r="QY568">
            <v>0</v>
          </cell>
          <cell r="QZ568"/>
          <cell r="RA568">
            <v>156280</v>
          </cell>
          <cell r="RB568">
            <v>128191</v>
          </cell>
          <cell r="RC568">
            <v>0</v>
          </cell>
          <cell r="RD568">
            <v>100000</v>
          </cell>
          <cell r="RE568">
            <v>273000</v>
          </cell>
          <cell r="RF568">
            <v>273000</v>
          </cell>
          <cell r="RG568">
            <v>268000</v>
          </cell>
          <cell r="RH568">
            <v>211000</v>
          </cell>
          <cell r="RI568">
            <v>232000</v>
          </cell>
          <cell r="RJ568"/>
          <cell r="RK568"/>
          <cell r="RL568"/>
          <cell r="RM568">
            <v>6500</v>
          </cell>
          <cell r="RN568">
            <v>8000</v>
          </cell>
          <cell r="RO568">
            <v>0</v>
          </cell>
          <cell r="RP568">
            <v>9.0027163368257668</v>
          </cell>
          <cell r="RQ568"/>
          <cell r="RR568"/>
          <cell r="RS568"/>
          <cell r="RT568">
            <v>0</v>
          </cell>
          <cell r="RU568"/>
          <cell r="RV568"/>
          <cell r="RW568"/>
          <cell r="RX568" t="str">
            <v>N</v>
          </cell>
          <cell r="RY568"/>
          <cell r="RZ568">
            <v>3283000</v>
          </cell>
          <cell r="SA568">
            <v>3283000</v>
          </cell>
          <cell r="SB568">
            <v>2345000</v>
          </cell>
          <cell r="SC568">
            <v>938000</v>
          </cell>
          <cell r="SD568">
            <v>0</v>
          </cell>
          <cell r="SE568"/>
          <cell r="SF568"/>
          <cell r="SG568"/>
          <cell r="SH568"/>
          <cell r="SI568"/>
          <cell r="SJ568"/>
          <cell r="SK568">
            <v>14</v>
          </cell>
          <cell r="SL568"/>
          <cell r="SM568"/>
          <cell r="SN568">
            <v>14</v>
          </cell>
          <cell r="SO568"/>
          <cell r="SP568"/>
          <cell r="SQ568"/>
          <cell r="SR568"/>
          <cell r="SS568"/>
          <cell r="ST568">
            <v>0</v>
          </cell>
          <cell r="SU568"/>
          <cell r="SV568">
            <v>3773000</v>
          </cell>
          <cell r="SW568"/>
          <cell r="SX568">
            <v>1.1311953352769679</v>
          </cell>
          <cell r="SY568">
            <v>3934000</v>
          </cell>
          <cell r="SZ568">
            <v>3934000</v>
          </cell>
          <cell r="TA568"/>
          <cell r="TB568">
            <v>0</v>
          </cell>
          <cell r="TC568" t="str">
            <v>nad MOPN</v>
          </cell>
          <cell r="TD568"/>
          <cell r="TE568"/>
          <cell r="TF568">
            <v>0</v>
          </cell>
          <cell r="TG568"/>
          <cell r="TH568"/>
          <cell r="TI568"/>
          <cell r="TJ568"/>
          <cell r="TK568"/>
          <cell r="TL568"/>
          <cell r="TM568">
            <v>0</v>
          </cell>
          <cell r="TN568">
            <v>0</v>
          </cell>
          <cell r="TO568">
            <v>0</v>
          </cell>
          <cell r="TP568">
            <v>20000</v>
          </cell>
          <cell r="TQ568">
            <v>0</v>
          </cell>
          <cell r="TR568">
            <v>0</v>
          </cell>
          <cell r="TS568">
            <v>2469000</v>
          </cell>
          <cell r="TT568">
            <v>0</v>
          </cell>
          <cell r="TU568">
            <v>0</v>
          </cell>
          <cell r="TV568">
            <v>2469000</v>
          </cell>
          <cell r="TW568"/>
          <cell r="TX568"/>
          <cell r="TY568">
            <v>2469000</v>
          </cell>
          <cell r="TZ568"/>
          <cell r="UA568"/>
          <cell r="UB568">
            <v>0</v>
          </cell>
          <cell r="UC568"/>
          <cell r="UD568"/>
          <cell r="UE568">
            <v>2469000</v>
          </cell>
          <cell r="UF568">
            <v>2469000</v>
          </cell>
          <cell r="UG568">
            <v>5</v>
          </cell>
          <cell r="UH568">
            <v>2345550</v>
          </cell>
          <cell r="UI568">
            <v>2345550</v>
          </cell>
          <cell r="UJ568"/>
          <cell r="UK568"/>
          <cell r="UL568"/>
          <cell r="UM568"/>
          <cell r="UN568"/>
          <cell r="UO568"/>
          <cell r="UP568">
            <v>2345550</v>
          </cell>
          <cell r="UQ568">
            <v>2345550</v>
          </cell>
          <cell r="UR568">
            <v>2345550</v>
          </cell>
          <cell r="US568">
            <v>2345000</v>
          </cell>
          <cell r="UT568">
            <v>2345000</v>
          </cell>
          <cell r="UU568">
            <v>938000</v>
          </cell>
          <cell r="UV568">
            <v>3283000</v>
          </cell>
          <cell r="UW568">
            <v>3283000</v>
          </cell>
          <cell r="UX568">
            <v>476314.04236243671</v>
          </cell>
          <cell r="UY568">
            <v>476314.04236243671</v>
          </cell>
          <cell r="UZ568">
            <v>476314</v>
          </cell>
          <cell r="VA568">
            <v>476314</v>
          </cell>
          <cell r="VB568">
            <v>238157.02118121836</v>
          </cell>
          <cell r="VC568">
            <v>238157.02118121836</v>
          </cell>
          <cell r="VD568">
            <v>238157</v>
          </cell>
          <cell r="VE568">
            <v>238157</v>
          </cell>
          <cell r="VF568">
            <v>1630529</v>
          </cell>
          <cell r="VG568">
            <v>2443000</v>
          </cell>
          <cell r="VH568">
            <v>840000</v>
          </cell>
          <cell r="VI568">
            <v>3283000</v>
          </cell>
          <cell r="VJ568">
            <v>0</v>
          </cell>
          <cell r="VK568">
            <v>938000</v>
          </cell>
          <cell r="VL568">
            <v>0</v>
          </cell>
          <cell r="VM568" t="str">
            <v>číslo smlouvy 06909/2020/SOC ze dne 26. 10. 2020</v>
          </cell>
          <cell r="VN568">
            <v>938000</v>
          </cell>
          <cell r="VO568">
            <v>124000</v>
          </cell>
          <cell r="VP568">
            <v>94.977723774807615</v>
          </cell>
          <cell r="VQ568">
            <v>714471</v>
          </cell>
          <cell r="VR568">
            <v>44663</v>
          </cell>
          <cell r="VS568"/>
          <cell r="VT568"/>
          <cell r="VU568"/>
          <cell r="VV568">
            <v>1630529</v>
          </cell>
          <cell r="VW568">
            <v>44713</v>
          </cell>
          <cell r="VX568">
            <v>450000</v>
          </cell>
          <cell r="VY568">
            <v>450000</v>
          </cell>
          <cell r="VZ568">
            <v>0</v>
          </cell>
          <cell r="WA568"/>
          <cell r="WB568">
            <v>450000</v>
          </cell>
          <cell r="WC568">
            <v>0</v>
          </cell>
          <cell r="WD568">
            <v>5</v>
          </cell>
          <cell r="WE568">
            <v>351750</v>
          </cell>
          <cell r="WF568">
            <v>351750</v>
          </cell>
          <cell r="WG568"/>
          <cell r="WH568">
            <v>0</v>
          </cell>
          <cell r="WI568"/>
          <cell r="WJ568"/>
          <cell r="WK568"/>
          <cell r="WL568"/>
          <cell r="WM568"/>
          <cell r="WN568">
            <v>351750</v>
          </cell>
          <cell r="WO568">
            <v>351750</v>
          </cell>
          <cell r="WP568">
            <v>351000</v>
          </cell>
          <cell r="WQ568">
            <v>351000</v>
          </cell>
          <cell r="WR568">
            <v>62262.415246906705</v>
          </cell>
          <cell r="WS568">
            <v>288737.58475309331</v>
          </cell>
          <cell r="WT568">
            <v>62262.415246906705</v>
          </cell>
          <cell r="WU568">
            <v>288737.58475309331</v>
          </cell>
          <cell r="WV568">
            <v>62262</v>
          </cell>
          <cell r="WW568">
            <v>288738</v>
          </cell>
          <cell r="WX568">
            <v>62262</v>
          </cell>
          <cell r="WY568">
            <v>288738</v>
          </cell>
          <cell r="WZ568">
            <v>-0.41524690670485143</v>
          </cell>
          <cell r="XA568">
            <v>0.41524690669029951</v>
          </cell>
          <cell r="XB568"/>
          <cell r="XC568">
            <v>62262</v>
          </cell>
          <cell r="XD568">
            <v>351000</v>
          </cell>
          <cell r="XE568">
            <v>99000</v>
          </cell>
          <cell r="XF568">
            <v>14.968017057569297</v>
          </cell>
          <cell r="XG568"/>
          <cell r="XH568">
            <v>351000</v>
          </cell>
          <cell r="XI568">
            <v>480000</v>
          </cell>
          <cell r="XJ568">
            <v>480000</v>
          </cell>
          <cell r="XK568">
            <v>601000</v>
          </cell>
          <cell r="XL568">
            <v>0</v>
          </cell>
          <cell r="XM568">
            <v>121000</v>
          </cell>
          <cell r="XN568">
            <v>121000</v>
          </cell>
          <cell r="XO568">
            <v>0</v>
          </cell>
          <cell r="XP568">
            <v>0</v>
          </cell>
          <cell r="XQ568"/>
          <cell r="XR568">
            <v>167500</v>
          </cell>
          <cell r="XS568"/>
          <cell r="XT568"/>
          <cell r="XU568"/>
          <cell r="XV568"/>
          <cell r="XW568"/>
          <cell r="XX568"/>
          <cell r="XY568">
            <v>351750</v>
          </cell>
        </row>
        <row r="569">
          <cell r="A569">
            <v>8420462</v>
          </cell>
          <cell r="B569" t="str">
            <v>NNO</v>
          </cell>
          <cell r="C569">
            <v>1</v>
          </cell>
          <cell r="D569" t="str">
            <v>Slezská diakonie</v>
          </cell>
          <cell r="E569">
            <v>65468562</v>
          </cell>
          <cell r="F569" t="str">
            <v xml:space="preserve">Na Nivách 259/7
Český Těšín
737 01 Český Těšín 1
</v>
          </cell>
          <cell r="G569" t="str">
            <v>Církve a náboženské společnosti</v>
          </cell>
          <cell r="H569" t="str">
            <v>sociální rehabilitace</v>
          </cell>
          <cell r="I569" t="str">
            <v>sociální prevence</v>
          </cell>
          <cell r="J569" t="str">
            <v>BETHEL Karviná, sociální rehabilitace</v>
          </cell>
          <cell r="K569">
            <v>36281</v>
          </cell>
          <cell r="L569"/>
          <cell r="M569" t="str">
            <v>N</v>
          </cell>
          <cell r="N569" t="str">
            <v>• počet klientů: 16
• počet lůžek: 16</v>
          </cell>
          <cell r="O569">
            <v>16</v>
          </cell>
          <cell r="P569">
            <v>16</v>
          </cell>
          <cell r="Q569">
            <v>29</v>
          </cell>
          <cell r="R569">
            <v>27</v>
          </cell>
          <cell r="S569">
            <v>27</v>
          </cell>
          <cell r="T569"/>
          <cell r="U569"/>
          <cell r="V569"/>
          <cell r="W569"/>
          <cell r="X569"/>
          <cell r="Y569"/>
          <cell r="Z569"/>
          <cell r="AA569"/>
          <cell r="AB569"/>
          <cell r="AC569"/>
          <cell r="AD569"/>
          <cell r="AE569"/>
          <cell r="AF569"/>
          <cell r="AG569"/>
          <cell r="AH569"/>
          <cell r="AI569"/>
          <cell r="AJ569"/>
          <cell r="AK569"/>
          <cell r="AL569"/>
          <cell r="AM569"/>
          <cell r="AN569"/>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t="str">
            <v>•  6. osoby bez přístřeší</v>
          </cell>
          <cell r="BN569" t="str">
            <v>osoby bez přístřeší</v>
          </cell>
          <cell r="BO569" t="str">
            <v>• dorost (16 – 18 let)
• mladí dospělí (19 – 26 let)
• dospělí (27 – 64 let)
• mladší senioři (65 – 80 let)
• starší senioři (nad 80 let)</v>
          </cell>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cell r="DR569"/>
          <cell r="DS569"/>
          <cell r="DT569"/>
          <cell r="DU569"/>
          <cell r="DV569"/>
          <cell r="DW569"/>
          <cell r="DX569"/>
          <cell r="DY569"/>
          <cell r="DZ569"/>
          <cell r="EA569"/>
          <cell r="EB569"/>
          <cell r="EC569"/>
          <cell r="ED569"/>
          <cell r="EE569"/>
          <cell r="EF569"/>
          <cell r="EG569"/>
          <cell r="EH569"/>
          <cell r="EI569"/>
          <cell r="EJ569"/>
          <cell r="EK569"/>
          <cell r="EL569">
            <v>1</v>
          </cell>
          <cell r="EM569">
            <v>1</v>
          </cell>
          <cell r="EN569">
            <v>1</v>
          </cell>
          <cell r="EO569">
            <v>713154</v>
          </cell>
          <cell r="EP569">
            <v>466629</v>
          </cell>
          <cell r="EQ569">
            <v>9</v>
          </cell>
          <cell r="ER569">
            <v>5.3</v>
          </cell>
          <cell r="ES569">
            <v>5.2</v>
          </cell>
          <cell r="ET569">
            <v>3037356</v>
          </cell>
          <cell r="EU569">
            <v>2167394</v>
          </cell>
          <cell r="EV569"/>
          <cell r="EW569"/>
          <cell r="EX569"/>
          <cell r="EY569"/>
          <cell r="EZ569"/>
          <cell r="FA569"/>
          <cell r="FB569"/>
          <cell r="FC569"/>
          <cell r="FD569"/>
          <cell r="FE569"/>
          <cell r="FF569"/>
          <cell r="FG569"/>
          <cell r="FH569"/>
          <cell r="FI569"/>
          <cell r="FJ569"/>
          <cell r="FK569"/>
          <cell r="FL569"/>
          <cell r="FM569"/>
          <cell r="FN569"/>
          <cell r="FO569"/>
          <cell r="FP569">
            <v>3</v>
          </cell>
          <cell r="FQ569">
            <v>0.65</v>
          </cell>
          <cell r="FR569">
            <v>0.45</v>
          </cell>
          <cell r="FS569">
            <v>382668</v>
          </cell>
          <cell r="FT569">
            <v>288740</v>
          </cell>
          <cell r="FU569"/>
          <cell r="FV569"/>
          <cell r="FW569"/>
          <cell r="FX569"/>
          <cell r="FY569"/>
          <cell r="FZ569"/>
          <cell r="GA569"/>
          <cell r="GB569"/>
          <cell r="GC569"/>
          <cell r="GD569"/>
          <cell r="GE569"/>
          <cell r="GF569"/>
          <cell r="GG569"/>
          <cell r="GH569"/>
          <cell r="GI569"/>
          <cell r="GJ569"/>
          <cell r="GK569"/>
          <cell r="GL569"/>
          <cell r="GM569"/>
          <cell r="GN569"/>
          <cell r="GO569"/>
          <cell r="GP569"/>
          <cell r="GQ569"/>
          <cell r="GR569"/>
          <cell r="GS569"/>
          <cell r="GT569"/>
          <cell r="GU569"/>
          <cell r="GV569"/>
          <cell r="GW569"/>
          <cell r="GX569"/>
          <cell r="GY569"/>
          <cell r="GZ569"/>
          <cell r="HA569"/>
          <cell r="HB569"/>
          <cell r="HC569"/>
          <cell r="HD569"/>
          <cell r="HE569"/>
          <cell r="HF569"/>
          <cell r="HG569"/>
          <cell r="HH569"/>
          <cell r="HI569"/>
          <cell r="HJ569"/>
          <cell r="HK569"/>
          <cell r="HL569"/>
          <cell r="HM569"/>
          <cell r="HN569"/>
          <cell r="HO569"/>
          <cell r="HP569"/>
          <cell r="HQ569"/>
          <cell r="HR569"/>
          <cell r="HS569"/>
          <cell r="HT569"/>
          <cell r="HU569"/>
          <cell r="HV569"/>
          <cell r="HW569"/>
          <cell r="HX569"/>
          <cell r="HY569"/>
          <cell r="HZ569"/>
          <cell r="IA569"/>
          <cell r="IB569"/>
          <cell r="IC569"/>
          <cell r="ID569"/>
          <cell r="IE569"/>
          <cell r="IF569"/>
          <cell r="IG569"/>
          <cell r="IH569"/>
          <cell r="II569"/>
          <cell r="IJ569"/>
          <cell r="IK569"/>
          <cell r="IL569"/>
          <cell r="IM569"/>
          <cell r="IN569"/>
          <cell r="IO569">
            <v>2</v>
          </cell>
          <cell r="IP569">
            <v>300</v>
          </cell>
          <cell r="IQ569">
            <v>0.14399999999999999</v>
          </cell>
          <cell r="IR569">
            <v>45000</v>
          </cell>
          <cell r="IS569">
            <v>45000</v>
          </cell>
          <cell r="IT569"/>
          <cell r="IU569"/>
          <cell r="IV569"/>
          <cell r="IW569"/>
          <cell r="IX569"/>
          <cell r="IY569"/>
          <cell r="IZ569"/>
          <cell r="JA569"/>
          <cell r="JB569"/>
          <cell r="JC569"/>
          <cell r="JD569"/>
          <cell r="JE569"/>
          <cell r="JF569"/>
          <cell r="JG569"/>
          <cell r="JH569"/>
          <cell r="JI569"/>
          <cell r="JJ569"/>
          <cell r="JK569"/>
          <cell r="JL569"/>
          <cell r="JM569"/>
          <cell r="JN569"/>
          <cell r="JO569"/>
          <cell r="JP569"/>
          <cell r="JQ569"/>
          <cell r="JR569"/>
          <cell r="JS569"/>
          <cell r="JT569"/>
          <cell r="JU569"/>
          <cell r="JV569"/>
          <cell r="JW569"/>
          <cell r="JX569"/>
          <cell r="JY569"/>
          <cell r="JZ569"/>
          <cell r="KA569"/>
          <cell r="KB569"/>
          <cell r="KC569"/>
          <cell r="KD569"/>
          <cell r="KE569"/>
          <cell r="KF569"/>
          <cell r="KG569"/>
          <cell r="KH569">
            <v>2</v>
          </cell>
          <cell r="KI569">
            <v>100</v>
          </cell>
          <cell r="KJ569">
            <v>6.3</v>
          </cell>
          <cell r="KK569">
            <v>0</v>
          </cell>
          <cell r="KL569">
            <v>0.14399999999999999</v>
          </cell>
          <cell r="KM569">
            <v>0</v>
          </cell>
          <cell r="KN569">
            <v>6.444</v>
          </cell>
          <cell r="KO569">
            <v>6.444</v>
          </cell>
          <cell r="KP569">
            <v>0.65</v>
          </cell>
          <cell r="KQ569">
            <v>7.0940000000000003</v>
          </cell>
          <cell r="KR569">
            <v>4133178</v>
          </cell>
          <cell r="KS569">
            <v>2922763</v>
          </cell>
          <cell r="KT569">
            <v>2922763</v>
          </cell>
          <cell r="KU569"/>
          <cell r="KV569"/>
          <cell r="KW569"/>
          <cell r="KX569">
            <v>0</v>
          </cell>
          <cell r="KY569">
            <v>0</v>
          </cell>
          <cell r="KZ569">
            <v>0</v>
          </cell>
          <cell r="LA569"/>
          <cell r="LB569"/>
          <cell r="LC569"/>
          <cell r="LD569">
            <v>45000</v>
          </cell>
          <cell r="LE569">
            <v>45000</v>
          </cell>
          <cell r="LF569">
            <v>45000</v>
          </cell>
          <cell r="LG569"/>
          <cell r="LH569"/>
          <cell r="LI569"/>
          <cell r="LJ569">
            <v>148500</v>
          </cell>
          <cell r="LK569">
            <v>59000</v>
          </cell>
          <cell r="LL569">
            <v>59000</v>
          </cell>
          <cell r="LM569"/>
          <cell r="LN569"/>
          <cell r="LO569"/>
          <cell r="LP569">
            <v>0</v>
          </cell>
          <cell r="LQ569">
            <v>0</v>
          </cell>
          <cell r="LR569">
            <v>0</v>
          </cell>
          <cell r="LS569"/>
          <cell r="LT569"/>
          <cell r="LU569"/>
          <cell r="LV569">
            <v>5000</v>
          </cell>
          <cell r="LW569">
            <v>0</v>
          </cell>
          <cell r="LX569">
            <v>0</v>
          </cell>
          <cell r="LY569"/>
          <cell r="LZ569"/>
          <cell r="MA569"/>
          <cell r="MB569">
            <v>180000</v>
          </cell>
          <cell r="MC569">
            <v>0</v>
          </cell>
          <cell r="MD569">
            <v>0</v>
          </cell>
          <cell r="ME569"/>
          <cell r="MF569"/>
          <cell r="MG569"/>
          <cell r="MH569">
            <v>3500</v>
          </cell>
          <cell r="MI569">
            <v>1000</v>
          </cell>
          <cell r="MJ569">
            <v>1000</v>
          </cell>
          <cell r="MK569"/>
          <cell r="ML569"/>
          <cell r="MM569"/>
          <cell r="MN569">
            <v>12000</v>
          </cell>
          <cell r="MO569">
            <v>5000</v>
          </cell>
          <cell r="MP569">
            <v>5000</v>
          </cell>
          <cell r="MQ569"/>
          <cell r="MR569"/>
          <cell r="MS569"/>
          <cell r="MT569">
            <v>16500</v>
          </cell>
          <cell r="MU569">
            <v>7500</v>
          </cell>
          <cell r="MV569">
            <v>7500</v>
          </cell>
          <cell r="MW569"/>
          <cell r="MX569"/>
          <cell r="MY569"/>
          <cell r="MZ569">
            <v>374750</v>
          </cell>
          <cell r="NA569">
            <v>307750</v>
          </cell>
          <cell r="NB569">
            <v>307750</v>
          </cell>
          <cell r="NC569"/>
          <cell r="ND569"/>
          <cell r="NE569"/>
          <cell r="NF569">
            <v>437000</v>
          </cell>
          <cell r="NG569">
            <v>62250</v>
          </cell>
          <cell r="NH569">
            <v>116.61107404936624</v>
          </cell>
          <cell r="NI569">
            <v>8000</v>
          </cell>
          <cell r="NJ569">
            <v>7000</v>
          </cell>
          <cell r="NK569">
            <v>7000</v>
          </cell>
          <cell r="NL569"/>
          <cell r="NM569"/>
          <cell r="NN569"/>
          <cell r="NO569">
            <v>0</v>
          </cell>
          <cell r="NP569">
            <v>0</v>
          </cell>
          <cell r="NQ569">
            <v>0</v>
          </cell>
          <cell r="NR569"/>
          <cell r="NS569"/>
          <cell r="NT569"/>
          <cell r="NU569">
            <v>0</v>
          </cell>
          <cell r="NV569">
            <v>0</v>
          </cell>
          <cell r="NW569">
            <v>0</v>
          </cell>
          <cell r="NX569"/>
          <cell r="NY569"/>
          <cell r="NZ569"/>
          <cell r="OA569">
            <v>20000</v>
          </cell>
          <cell r="OB569">
            <v>20000</v>
          </cell>
          <cell r="OC569">
            <v>20000</v>
          </cell>
          <cell r="OD569"/>
          <cell r="OE569"/>
          <cell r="OF569"/>
          <cell r="OG569">
            <v>8000</v>
          </cell>
          <cell r="OH569">
            <v>3000</v>
          </cell>
          <cell r="OI569">
            <v>3000</v>
          </cell>
          <cell r="OJ569"/>
          <cell r="OK569"/>
          <cell r="OL569"/>
          <cell r="OM569">
            <v>3000</v>
          </cell>
          <cell r="ON569">
            <v>3000</v>
          </cell>
          <cell r="OO569">
            <v>3000</v>
          </cell>
          <cell r="OP569"/>
          <cell r="OQ569"/>
          <cell r="OR569"/>
          <cell r="OS569">
            <v>0</v>
          </cell>
          <cell r="OT569">
            <v>0</v>
          </cell>
          <cell r="OU569">
            <v>0</v>
          </cell>
          <cell r="OV569"/>
          <cell r="OW569"/>
          <cell r="OX569"/>
          <cell r="OY569">
            <v>0</v>
          </cell>
          <cell r="OZ569">
            <v>0</v>
          </cell>
          <cell r="PA569">
            <v>0</v>
          </cell>
          <cell r="PB569"/>
          <cell r="PC569"/>
          <cell r="PD569"/>
          <cell r="PE569">
            <v>103000</v>
          </cell>
          <cell r="PF569">
            <v>73000</v>
          </cell>
          <cell r="PG569">
            <v>73000</v>
          </cell>
          <cell r="PH569"/>
          <cell r="PI569"/>
          <cell r="PJ569"/>
          <cell r="PK569">
            <v>83950</v>
          </cell>
          <cell r="PL569">
            <v>0</v>
          </cell>
          <cell r="PM569">
            <v>0</v>
          </cell>
          <cell r="PN569"/>
          <cell r="PO569"/>
          <cell r="PP569"/>
          <cell r="PQ569">
            <v>276559</v>
          </cell>
          <cell r="PR569">
            <v>265987</v>
          </cell>
          <cell r="PS569">
            <v>265987</v>
          </cell>
          <cell r="PT569"/>
          <cell r="PU569"/>
          <cell r="PV569"/>
          <cell r="PW569">
            <v>5420937</v>
          </cell>
          <cell r="PX569">
            <v>3720000</v>
          </cell>
          <cell r="PY569">
            <v>3720000</v>
          </cell>
          <cell r="PZ569">
            <v>100</v>
          </cell>
          <cell r="QA569">
            <v>5420937</v>
          </cell>
          <cell r="QB569">
            <v>3720000</v>
          </cell>
          <cell r="QC569">
            <v>100</v>
          </cell>
          <cell r="QD569"/>
          <cell r="QE569"/>
          <cell r="QF569"/>
          <cell r="QG569">
            <v>2524000</v>
          </cell>
          <cell r="QH569">
            <v>3100000</v>
          </cell>
          <cell r="QI569">
            <v>3720000</v>
          </cell>
          <cell r="QJ569">
            <v>0</v>
          </cell>
          <cell r="QK569">
            <v>0</v>
          </cell>
          <cell r="QL569">
            <v>0</v>
          </cell>
          <cell r="QM569">
            <v>0</v>
          </cell>
          <cell r="QN569">
            <v>0</v>
          </cell>
          <cell r="QO569">
            <v>0</v>
          </cell>
          <cell r="QP569">
            <v>0</v>
          </cell>
          <cell r="QQ569">
            <v>0</v>
          </cell>
          <cell r="QR569">
            <v>0</v>
          </cell>
          <cell r="QS569">
            <v>1469199</v>
          </cell>
          <cell r="QT569">
            <v>1150000</v>
          </cell>
          <cell r="QU569">
            <v>1250000</v>
          </cell>
          <cell r="QV569"/>
          <cell r="QW569">
            <v>0</v>
          </cell>
          <cell r="QX569">
            <v>0</v>
          </cell>
          <cell r="QY569">
            <v>0</v>
          </cell>
          <cell r="QZ569"/>
          <cell r="RA569">
            <v>260459</v>
          </cell>
          <cell r="RB569">
            <v>211525</v>
          </cell>
          <cell r="RC569">
            <v>0</v>
          </cell>
          <cell r="RD569">
            <v>300000</v>
          </cell>
          <cell r="RE569">
            <v>312000</v>
          </cell>
          <cell r="RF569">
            <v>312000</v>
          </cell>
          <cell r="RG569">
            <v>75000</v>
          </cell>
          <cell r="RH569">
            <v>75000</v>
          </cell>
          <cell r="RI569">
            <v>80000</v>
          </cell>
          <cell r="RJ569"/>
          <cell r="RK569"/>
          <cell r="RL569"/>
          <cell r="RM569">
            <v>59544</v>
          </cell>
          <cell r="RN569">
            <v>58937</v>
          </cell>
          <cell r="RO569">
            <v>58937</v>
          </cell>
          <cell r="RP569">
            <v>2.6446280991735538</v>
          </cell>
          <cell r="RQ569"/>
          <cell r="RR569"/>
          <cell r="RS569"/>
          <cell r="RT569">
            <v>0</v>
          </cell>
          <cell r="RU569"/>
          <cell r="RV569"/>
          <cell r="RW569"/>
          <cell r="RX569" t="str">
            <v>N</v>
          </cell>
          <cell r="RY569"/>
          <cell r="RZ569">
            <v>3720000</v>
          </cell>
          <cell r="SA569">
            <v>3720000</v>
          </cell>
          <cell r="SB569">
            <v>2945000</v>
          </cell>
          <cell r="SC569">
            <v>775000</v>
          </cell>
          <cell r="SD569">
            <v>0</v>
          </cell>
          <cell r="SE569"/>
          <cell r="SF569"/>
          <cell r="SG569"/>
          <cell r="SH569"/>
          <cell r="SI569"/>
          <cell r="SJ569"/>
          <cell r="SK569">
            <v>16</v>
          </cell>
          <cell r="SL569"/>
          <cell r="SM569"/>
          <cell r="SN569">
            <v>16</v>
          </cell>
          <cell r="SO569"/>
          <cell r="SP569"/>
          <cell r="SQ569"/>
          <cell r="SR569"/>
          <cell r="SS569"/>
          <cell r="ST569">
            <v>0</v>
          </cell>
          <cell r="SU569"/>
          <cell r="SV569">
            <v>5009000</v>
          </cell>
          <cell r="SW569"/>
          <cell r="SX569">
            <v>1.0822393691355561</v>
          </cell>
          <cell r="SY569">
            <v>4912000</v>
          </cell>
          <cell r="SZ569">
            <v>4912000</v>
          </cell>
          <cell r="TA569" t="str">
            <v xml:space="preserve"> -</v>
          </cell>
          <cell r="TB569">
            <v>0</v>
          </cell>
          <cell r="TC569" t="str">
            <v>nad MOPN</v>
          </cell>
          <cell r="TD569" t="str">
            <v xml:space="preserve"> -</v>
          </cell>
          <cell r="TE569" t="str">
            <v xml:space="preserve"> -</v>
          </cell>
          <cell r="TF569">
            <v>0</v>
          </cell>
          <cell r="TG569"/>
          <cell r="TH569" t="str">
            <v xml:space="preserve"> -</v>
          </cell>
          <cell r="TI569" t="str">
            <v xml:space="preserve"> -</v>
          </cell>
          <cell r="TJ569">
            <v>0</v>
          </cell>
          <cell r="TK569" t="str">
            <v xml:space="preserve"> -</v>
          </cell>
          <cell r="TL569">
            <v>0</v>
          </cell>
          <cell r="TM569">
            <v>5000</v>
          </cell>
          <cell r="TN569">
            <v>0</v>
          </cell>
          <cell r="TO569" t="str">
            <v xml:space="preserve"> -</v>
          </cell>
          <cell r="TP569">
            <v>8000</v>
          </cell>
          <cell r="TQ569">
            <v>3000</v>
          </cell>
          <cell r="TR569" t="str">
            <v xml:space="preserve"> -</v>
          </cell>
          <cell r="TS569">
            <v>3100000</v>
          </cell>
          <cell r="TT569">
            <v>0</v>
          </cell>
          <cell r="TU569">
            <v>0</v>
          </cell>
          <cell r="TV569">
            <v>3100000</v>
          </cell>
          <cell r="TW569"/>
          <cell r="TX569"/>
          <cell r="TY569">
            <v>3100000</v>
          </cell>
          <cell r="TZ569"/>
          <cell r="UA569"/>
          <cell r="UB569">
            <v>0</v>
          </cell>
          <cell r="UC569"/>
          <cell r="UD569"/>
          <cell r="UE569">
            <v>3100000</v>
          </cell>
          <cell r="UF569">
            <v>3100000</v>
          </cell>
          <cell r="UG569">
            <v>5</v>
          </cell>
          <cell r="UH569">
            <v>2945000</v>
          </cell>
          <cell r="UI569">
            <v>2945000</v>
          </cell>
          <cell r="UJ569"/>
          <cell r="UK569"/>
          <cell r="UL569"/>
          <cell r="UM569"/>
          <cell r="UN569"/>
          <cell r="UO569"/>
          <cell r="UP569">
            <v>2945000</v>
          </cell>
          <cell r="UQ569">
            <v>2945000</v>
          </cell>
          <cell r="UR569">
            <v>2945000</v>
          </cell>
          <cell r="US569">
            <v>2945000</v>
          </cell>
          <cell r="UT569">
            <v>2945000</v>
          </cell>
          <cell r="UU569">
            <v>775000</v>
          </cell>
          <cell r="UV569">
            <v>3720000</v>
          </cell>
          <cell r="UW569">
            <v>3720000</v>
          </cell>
          <cell r="UX569">
            <v>598185.439128945</v>
          </cell>
          <cell r="UY569">
            <v>598185.439128945</v>
          </cell>
          <cell r="UZ569">
            <v>598185</v>
          </cell>
          <cell r="VA569">
            <v>598185</v>
          </cell>
          <cell r="VB569">
            <v>299092.7195644725</v>
          </cell>
          <cell r="VC569">
            <v>299092.7195644725</v>
          </cell>
          <cell r="VD569">
            <v>299093</v>
          </cell>
          <cell r="VE569">
            <v>299093</v>
          </cell>
          <cell r="VF569">
            <v>2047722</v>
          </cell>
          <cell r="VG569">
            <v>3026763</v>
          </cell>
          <cell r="VH569">
            <v>693237</v>
          </cell>
          <cell r="VI569">
            <v>3720000</v>
          </cell>
          <cell r="VJ569">
            <v>0</v>
          </cell>
          <cell r="VK569">
            <v>775000</v>
          </cell>
          <cell r="VL569">
            <v>0</v>
          </cell>
          <cell r="VM569" t="str">
            <v>číslo smlouvy 06909/2020/SOC ze dne 26. 10. 2020</v>
          </cell>
          <cell r="VN569">
            <v>775000</v>
          </cell>
          <cell r="VO569">
            <v>155000</v>
          </cell>
          <cell r="VP569">
            <v>95</v>
          </cell>
          <cell r="VQ569">
            <v>897278</v>
          </cell>
          <cell r="VR569">
            <v>44663</v>
          </cell>
          <cell r="VS569"/>
          <cell r="VT569">
            <v>869722</v>
          </cell>
          <cell r="VU569">
            <v>44693</v>
          </cell>
          <cell r="VV569">
            <v>1178000</v>
          </cell>
          <cell r="VW569">
            <v>44713</v>
          </cell>
          <cell r="VX569">
            <v>775000</v>
          </cell>
          <cell r="VY569">
            <v>775000</v>
          </cell>
          <cell r="VZ569">
            <v>0</v>
          </cell>
          <cell r="WA569"/>
          <cell r="WB569">
            <v>775000</v>
          </cell>
          <cell r="WC569">
            <v>0</v>
          </cell>
          <cell r="WD569">
            <v>5</v>
          </cell>
          <cell r="WE569">
            <v>441750</v>
          </cell>
          <cell r="WF569">
            <v>441750</v>
          </cell>
          <cell r="WG569"/>
          <cell r="WH569">
            <v>62250</v>
          </cell>
          <cell r="WI569"/>
          <cell r="WJ569"/>
          <cell r="WK569"/>
          <cell r="WL569"/>
          <cell r="WM569"/>
          <cell r="WN569">
            <v>504000</v>
          </cell>
          <cell r="WO569">
            <v>504000</v>
          </cell>
          <cell r="WP569">
            <v>504000</v>
          </cell>
          <cell r="WQ569">
            <v>504000</v>
          </cell>
          <cell r="WR569">
            <v>89402.442405814756</v>
          </cell>
          <cell r="WS569">
            <v>414597.55759418523</v>
          </cell>
          <cell r="WT569">
            <v>89402.442405814756</v>
          </cell>
          <cell r="WU569">
            <v>414597.55759418523</v>
          </cell>
          <cell r="WV569">
            <v>89402</v>
          </cell>
          <cell r="WW569">
            <v>414598</v>
          </cell>
          <cell r="WX569">
            <v>89402</v>
          </cell>
          <cell r="WY569">
            <v>414598</v>
          </cell>
          <cell r="WZ569">
            <v>-0.44240581475605723</v>
          </cell>
          <cell r="XA569">
            <v>0.44240581477060914</v>
          </cell>
          <cell r="XB569"/>
          <cell r="XC569">
            <v>89402</v>
          </cell>
          <cell r="XD569">
            <v>504000</v>
          </cell>
          <cell r="XE569">
            <v>271000</v>
          </cell>
          <cell r="XF569">
            <v>17.113752122241085</v>
          </cell>
          <cell r="XG569"/>
          <cell r="XH569">
            <v>504000</v>
          </cell>
          <cell r="XI569">
            <v>1150000</v>
          </cell>
          <cell r="XJ569">
            <v>1250000</v>
          </cell>
          <cell r="XK569">
            <v>1500000</v>
          </cell>
          <cell r="XL569">
            <v>100000</v>
          </cell>
          <cell r="XM569">
            <v>250000</v>
          </cell>
          <cell r="XN569">
            <v>350000</v>
          </cell>
          <cell r="XO569">
            <v>0</v>
          </cell>
          <cell r="XP569">
            <v>0</v>
          </cell>
          <cell r="XQ569"/>
          <cell r="XR569">
            <v>184062.5</v>
          </cell>
          <cell r="XS569"/>
          <cell r="XT569"/>
          <cell r="XU569"/>
          <cell r="XV569"/>
          <cell r="XW569"/>
          <cell r="XX569"/>
          <cell r="XY569">
            <v>379500</v>
          </cell>
        </row>
        <row r="570">
          <cell r="A570">
            <v>8467500</v>
          </cell>
          <cell r="B570" t="str">
            <v>NNO</v>
          </cell>
          <cell r="C570">
            <v>1</v>
          </cell>
          <cell r="D570" t="str">
            <v>Slezská diakonie</v>
          </cell>
          <cell r="E570">
            <v>65468562</v>
          </cell>
          <cell r="F570" t="str">
            <v xml:space="preserve">Na Nivách 259/7
Český Těšín
737 01 Český Těšín 1
</v>
          </cell>
          <cell r="G570" t="str">
            <v>Církve a náboženské společnosti</v>
          </cell>
          <cell r="H570" t="str">
            <v>sociální rehabilitace</v>
          </cell>
          <cell r="I570" t="str">
            <v>sociální prevence</v>
          </cell>
          <cell r="J570" t="str">
            <v>RÚT Krnov, sociální rehabilitace</v>
          </cell>
          <cell r="K570">
            <v>37622</v>
          </cell>
          <cell r="L570"/>
          <cell r="M570" t="str">
            <v>N</v>
          </cell>
          <cell r="N570"/>
          <cell r="O570"/>
          <cell r="P570"/>
          <cell r="Q570"/>
          <cell r="R570"/>
          <cell r="S570"/>
          <cell r="T570"/>
          <cell r="U570"/>
          <cell r="V570"/>
          <cell r="W570"/>
          <cell r="X570"/>
          <cell r="Y570" t="str">
            <v>• počet klientů: 15</v>
          </cell>
          <cell r="Z570"/>
          <cell r="AA570">
            <v>15</v>
          </cell>
          <cell r="AB570">
            <v>15</v>
          </cell>
          <cell r="AC570">
            <v>47</v>
          </cell>
          <cell r="AD570">
            <v>60</v>
          </cell>
          <cell r="AE570">
            <v>60</v>
          </cell>
          <cell r="AF570"/>
          <cell r="AG570"/>
          <cell r="AH570"/>
          <cell r="AI570"/>
          <cell r="AJ570"/>
          <cell r="AK570"/>
          <cell r="AL570"/>
          <cell r="AM570"/>
          <cell r="AN570"/>
          <cell r="AO570"/>
          <cell r="AP570" t="str">
            <v>Jelikož může jeden klient využívat službu sociální rehabilitace jak ambulantní tak terénní formou, nerozlišujeme počet klientů v rámci dotovaného období zvlášť. Jedná se o počet uzavřených smlouv o sociální službu za kalendářní rok. 
Ambulantní formou poskytujeme služby jak individuálně, tedy jeden pracovník na jednoho klienta (řešení situací a potřeb, poradenství, nácviky v zázemí služby) tak skupinově - např. vzdělávání, skupinové tréninky, aktivity pro skupinky klientů apod.</v>
          </cell>
          <cell r="AQ570" t="str">
            <v>• počet klientů: 6</v>
          </cell>
          <cell r="AR570">
            <v>6</v>
          </cell>
          <cell r="AS570">
            <v>15</v>
          </cell>
          <cell r="AT570">
            <v>47</v>
          </cell>
          <cell r="AU570">
            <v>60</v>
          </cell>
          <cell r="AV570">
            <v>60</v>
          </cell>
          <cell r="AW570"/>
          <cell r="AX570"/>
          <cell r="AY570"/>
          <cell r="AZ570"/>
          <cell r="BA570"/>
          <cell r="BB570"/>
          <cell r="BC570"/>
          <cell r="BD570"/>
          <cell r="BE570"/>
          <cell r="BF570"/>
          <cell r="BG570"/>
          <cell r="BH570"/>
          <cell r="BI570"/>
          <cell r="BJ570"/>
          <cell r="BK570"/>
          <cell r="BL570" t="str">
            <v>K 1.6.2021 jsme s podporou města Krnova navýšili síť soc.služeb v MSK, tím také počet pracovníků v přímé péči o 0,9 úvazku. Reagujeme tak v souladu s reformou psychiatrické péče a zvýšenou potřebou lidí s duševním onemocněním, kteří mají zájem o provázení a podporu v přechodu z psychiatrické nemocnice. Máme možnost poskytnout služby více klientům. 
Maximální denní kapacita počtu klientů za den je 16 (5x3+1), průměrně však v praxi poskytneme službu 11 klientům.</v>
          </cell>
          <cell r="BM570" t="str">
            <v>• 10. osoby s chronickým duševním onemocněním
• 14. osoby s mentálním postižením</v>
          </cell>
          <cell r="BN570" t="str">
            <v>osoby s chronickým duševním onemocněním</v>
          </cell>
          <cell r="BO570" t="str">
            <v>• dorost (16 – 18 let)
• mladí dospělí (19 – 26 let)
• dospělí (27 – 64 let)
• mladší senioři (65 – 80 let)</v>
          </cell>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cell r="DR570"/>
          <cell r="DS570"/>
          <cell r="DT570"/>
          <cell r="DU570"/>
          <cell r="DV570"/>
          <cell r="DW570"/>
          <cell r="DX570"/>
          <cell r="DY570"/>
          <cell r="DZ570"/>
          <cell r="EA570"/>
          <cell r="EB570"/>
          <cell r="EC570"/>
          <cell r="ED570"/>
          <cell r="EE570"/>
          <cell r="EF570"/>
          <cell r="EG570"/>
          <cell r="EH570"/>
          <cell r="EI570"/>
          <cell r="EJ570"/>
          <cell r="EK570"/>
          <cell r="EL570">
            <v>3</v>
          </cell>
          <cell r="EM570">
            <v>3</v>
          </cell>
          <cell r="EN570">
            <v>2.8</v>
          </cell>
          <cell r="EO570">
            <v>1981000</v>
          </cell>
          <cell r="EP570">
            <v>1981000</v>
          </cell>
          <cell r="EQ570">
            <v>3</v>
          </cell>
          <cell r="ER570">
            <v>2.2999999999999998</v>
          </cell>
          <cell r="ES570">
            <v>2.4</v>
          </cell>
          <cell r="ET570">
            <v>1108000</v>
          </cell>
          <cell r="EU570">
            <v>966000</v>
          </cell>
          <cell r="EV570"/>
          <cell r="EW570"/>
          <cell r="EX570"/>
          <cell r="EY570"/>
          <cell r="EZ570"/>
          <cell r="FA570"/>
          <cell r="FB570"/>
          <cell r="FC570"/>
          <cell r="FD570"/>
          <cell r="FE570"/>
          <cell r="FF570"/>
          <cell r="FG570"/>
          <cell r="FH570"/>
          <cell r="FI570"/>
          <cell r="FJ570"/>
          <cell r="FK570">
            <v>1</v>
          </cell>
          <cell r="FL570">
            <v>0.3</v>
          </cell>
          <cell r="FM570">
            <v>0.3</v>
          </cell>
          <cell r="FN570">
            <v>448800</v>
          </cell>
          <cell r="FO570">
            <v>448800</v>
          </cell>
          <cell r="FP570">
            <v>1</v>
          </cell>
          <cell r="FQ570">
            <v>0.4</v>
          </cell>
          <cell r="FR570">
            <v>0.3</v>
          </cell>
          <cell r="FS570">
            <v>229200</v>
          </cell>
          <cell r="FT570">
            <v>229200</v>
          </cell>
          <cell r="FU570"/>
          <cell r="FV570"/>
          <cell r="FW570"/>
          <cell r="FX570"/>
          <cell r="FY570"/>
          <cell r="FZ570"/>
          <cell r="GA570"/>
          <cell r="GB570"/>
          <cell r="GC570"/>
          <cell r="GD570"/>
          <cell r="GE570"/>
          <cell r="GF570"/>
          <cell r="GG570"/>
          <cell r="GH570"/>
          <cell r="GI570"/>
          <cell r="GJ570"/>
          <cell r="GK570"/>
          <cell r="GL570"/>
          <cell r="GM570"/>
          <cell r="GN570"/>
          <cell r="GO570"/>
          <cell r="GP570"/>
          <cell r="GQ570"/>
          <cell r="GR570"/>
          <cell r="GS570"/>
          <cell r="GT570"/>
          <cell r="GU570"/>
          <cell r="GV570"/>
          <cell r="GW570"/>
          <cell r="GX570"/>
          <cell r="GY570"/>
          <cell r="GZ570"/>
          <cell r="HA570"/>
          <cell r="HB570"/>
          <cell r="HC570"/>
          <cell r="HD570"/>
          <cell r="HE570"/>
          <cell r="HF570"/>
          <cell r="HG570"/>
          <cell r="HH570"/>
          <cell r="HI570"/>
          <cell r="HJ570"/>
          <cell r="HK570"/>
          <cell r="HL570"/>
          <cell r="HM570"/>
          <cell r="HN570"/>
          <cell r="HO570"/>
          <cell r="HP570"/>
          <cell r="HQ570"/>
          <cell r="HR570"/>
          <cell r="HS570"/>
          <cell r="HT570"/>
          <cell r="HU570"/>
          <cell r="HV570"/>
          <cell r="HW570"/>
          <cell r="HX570"/>
          <cell r="HY570"/>
          <cell r="HZ570"/>
          <cell r="IA570"/>
          <cell r="IB570"/>
          <cell r="IC570"/>
          <cell r="ID570"/>
          <cell r="IE570"/>
          <cell r="IF570"/>
          <cell r="IG570"/>
          <cell r="IH570"/>
          <cell r="II570"/>
          <cell r="IJ570"/>
          <cell r="IK570"/>
          <cell r="IL570"/>
          <cell r="IM570"/>
          <cell r="IN570"/>
          <cell r="IO570"/>
          <cell r="IP570"/>
          <cell r="IQ570"/>
          <cell r="IR570"/>
          <cell r="IS570"/>
          <cell r="IT570"/>
          <cell r="IU570"/>
          <cell r="IV570"/>
          <cell r="IW570"/>
          <cell r="IX570"/>
          <cell r="IY570"/>
          <cell r="IZ570"/>
          <cell r="JA570"/>
          <cell r="JB570"/>
          <cell r="JC570"/>
          <cell r="JD570"/>
          <cell r="JE570"/>
          <cell r="JF570"/>
          <cell r="JG570"/>
          <cell r="JH570"/>
          <cell r="JI570"/>
          <cell r="JJ570"/>
          <cell r="JK570"/>
          <cell r="JL570"/>
          <cell r="JM570"/>
          <cell r="JN570"/>
          <cell r="JO570"/>
          <cell r="JP570"/>
          <cell r="JQ570"/>
          <cell r="JR570"/>
          <cell r="JS570"/>
          <cell r="JT570"/>
          <cell r="JU570"/>
          <cell r="JV570"/>
          <cell r="JW570"/>
          <cell r="JX570"/>
          <cell r="JY570"/>
          <cell r="JZ570"/>
          <cell r="KA570"/>
          <cell r="KB570"/>
          <cell r="KC570"/>
          <cell r="KD570"/>
          <cell r="KE570"/>
          <cell r="KF570"/>
          <cell r="KG570"/>
          <cell r="KH570">
            <v>0</v>
          </cell>
          <cell r="KI570"/>
          <cell r="KJ570">
            <v>5.6</v>
          </cell>
          <cell r="KK570">
            <v>0</v>
          </cell>
          <cell r="KL570">
            <v>0</v>
          </cell>
          <cell r="KM570">
            <v>0</v>
          </cell>
          <cell r="KN570">
            <v>5.6</v>
          </cell>
          <cell r="KO570">
            <v>5.6</v>
          </cell>
          <cell r="KP570">
            <v>0.4</v>
          </cell>
          <cell r="KQ570">
            <v>6</v>
          </cell>
          <cell r="KR570">
            <v>3767000</v>
          </cell>
          <cell r="KS570">
            <v>3625000</v>
          </cell>
          <cell r="KT570">
            <v>3625000</v>
          </cell>
          <cell r="KU570"/>
          <cell r="KV570"/>
          <cell r="KW570"/>
          <cell r="KX570">
            <v>0</v>
          </cell>
          <cell r="KY570">
            <v>0</v>
          </cell>
          <cell r="KZ570">
            <v>0</v>
          </cell>
          <cell r="LA570"/>
          <cell r="LB570"/>
          <cell r="LC570"/>
          <cell r="LD570">
            <v>0</v>
          </cell>
          <cell r="LE570">
            <v>0</v>
          </cell>
          <cell r="LF570">
            <v>0</v>
          </cell>
          <cell r="LG570"/>
          <cell r="LH570"/>
          <cell r="LI570"/>
          <cell r="LJ570">
            <v>78000</v>
          </cell>
          <cell r="LK570">
            <v>0</v>
          </cell>
          <cell r="LL570">
            <v>0</v>
          </cell>
          <cell r="LM570"/>
          <cell r="LN570"/>
          <cell r="LO570"/>
          <cell r="LP570">
            <v>0</v>
          </cell>
          <cell r="LQ570">
            <v>0</v>
          </cell>
          <cell r="LR570">
            <v>0</v>
          </cell>
          <cell r="LS570"/>
          <cell r="LT570"/>
          <cell r="LU570"/>
          <cell r="LV570">
            <v>0</v>
          </cell>
          <cell r="LW570">
            <v>0</v>
          </cell>
          <cell r="LX570">
            <v>0</v>
          </cell>
          <cell r="LY570"/>
          <cell r="LZ570"/>
          <cell r="MA570"/>
          <cell r="MB570">
            <v>0</v>
          </cell>
          <cell r="MC570">
            <v>0</v>
          </cell>
          <cell r="MD570">
            <v>0</v>
          </cell>
          <cell r="ME570"/>
          <cell r="MF570"/>
          <cell r="MG570"/>
          <cell r="MH570">
            <v>15000</v>
          </cell>
          <cell r="MI570">
            <v>15000</v>
          </cell>
          <cell r="MJ570">
            <v>15000</v>
          </cell>
          <cell r="MK570"/>
          <cell r="ML570"/>
          <cell r="MM570"/>
          <cell r="MN570">
            <v>15000</v>
          </cell>
          <cell r="MO570">
            <v>15000</v>
          </cell>
          <cell r="MP570">
            <v>15000</v>
          </cell>
          <cell r="MQ570"/>
          <cell r="MR570"/>
          <cell r="MS570"/>
          <cell r="MT570">
            <v>15000</v>
          </cell>
          <cell r="MU570">
            <v>15000</v>
          </cell>
          <cell r="MV570">
            <v>15000</v>
          </cell>
          <cell r="MW570"/>
          <cell r="MX570"/>
          <cell r="MY570"/>
          <cell r="MZ570">
            <v>82000</v>
          </cell>
          <cell r="NA570">
            <v>52000</v>
          </cell>
          <cell r="NB570">
            <v>52000</v>
          </cell>
          <cell r="NC570"/>
          <cell r="ND570"/>
          <cell r="NE570"/>
          <cell r="NF570" t="e">
            <v>#N/A</v>
          </cell>
          <cell r="NG570" t="e">
            <v>#N/A</v>
          </cell>
          <cell r="NH570" t="e">
            <v>#N/A</v>
          </cell>
          <cell r="NI570">
            <v>14000</v>
          </cell>
          <cell r="NJ570">
            <v>14000</v>
          </cell>
          <cell r="NK570">
            <v>14000</v>
          </cell>
          <cell r="NL570"/>
          <cell r="NM570"/>
          <cell r="NN570"/>
          <cell r="NO570">
            <v>0</v>
          </cell>
          <cell r="NP570">
            <v>0</v>
          </cell>
          <cell r="NQ570">
            <v>0</v>
          </cell>
          <cell r="NR570"/>
          <cell r="NS570"/>
          <cell r="NT570"/>
          <cell r="NU570">
            <v>0</v>
          </cell>
          <cell r="NV570">
            <v>0</v>
          </cell>
          <cell r="NW570">
            <v>0</v>
          </cell>
          <cell r="NX570"/>
          <cell r="NY570"/>
          <cell r="NZ570"/>
          <cell r="OA570">
            <v>30000</v>
          </cell>
          <cell r="OB570">
            <v>30000</v>
          </cell>
          <cell r="OC570">
            <v>30000</v>
          </cell>
          <cell r="OD570"/>
          <cell r="OE570"/>
          <cell r="OF570"/>
          <cell r="OG570">
            <v>10000</v>
          </cell>
          <cell r="OH570">
            <v>10000</v>
          </cell>
          <cell r="OI570">
            <v>10000</v>
          </cell>
          <cell r="OJ570"/>
          <cell r="OK570"/>
          <cell r="OL570"/>
          <cell r="OM570">
            <v>0</v>
          </cell>
          <cell r="ON570">
            <v>0</v>
          </cell>
          <cell r="OO570">
            <v>0</v>
          </cell>
          <cell r="OP570"/>
          <cell r="OQ570"/>
          <cell r="OR570"/>
          <cell r="OS570">
            <v>0</v>
          </cell>
          <cell r="OT570">
            <v>0</v>
          </cell>
          <cell r="OU570">
            <v>0</v>
          </cell>
          <cell r="OV570"/>
          <cell r="OW570"/>
          <cell r="OX570"/>
          <cell r="OY570">
            <v>0</v>
          </cell>
          <cell r="OZ570">
            <v>0</v>
          </cell>
          <cell r="PA570">
            <v>0</v>
          </cell>
          <cell r="PB570"/>
          <cell r="PC570"/>
          <cell r="PD570"/>
          <cell r="PE570">
            <v>36000</v>
          </cell>
          <cell r="PF570">
            <v>36000</v>
          </cell>
          <cell r="PG570">
            <v>36000</v>
          </cell>
          <cell r="PH570"/>
          <cell r="PI570"/>
          <cell r="PJ570"/>
          <cell r="PK570">
            <v>80000</v>
          </cell>
          <cell r="PL570">
            <v>0</v>
          </cell>
          <cell r="PM570">
            <v>0</v>
          </cell>
          <cell r="PN570"/>
          <cell r="PO570"/>
          <cell r="PP570"/>
          <cell r="PQ570">
            <v>610000</v>
          </cell>
          <cell r="PR570">
            <v>583000</v>
          </cell>
          <cell r="PS570">
            <v>583000</v>
          </cell>
          <cell r="PT570"/>
          <cell r="PU570"/>
          <cell r="PV570"/>
          <cell r="PW570">
            <v>4752000</v>
          </cell>
          <cell r="PX570">
            <v>4395000</v>
          </cell>
          <cell r="PY570">
            <v>4395000</v>
          </cell>
          <cell r="PZ570">
            <v>100</v>
          </cell>
          <cell r="QA570">
            <v>4752000</v>
          </cell>
          <cell r="QB570">
            <v>4395000</v>
          </cell>
          <cell r="QC570">
            <v>100</v>
          </cell>
          <cell r="QD570"/>
          <cell r="QE570"/>
          <cell r="QF570"/>
          <cell r="QG570">
            <v>3224000</v>
          </cell>
          <cell r="QH570">
            <v>3740000</v>
          </cell>
          <cell r="QI570">
            <v>4395000</v>
          </cell>
          <cell r="QJ570">
            <v>0</v>
          </cell>
          <cell r="QK570">
            <v>0</v>
          </cell>
          <cell r="QL570">
            <v>0</v>
          </cell>
          <cell r="QM570">
            <v>0</v>
          </cell>
          <cell r="QN570">
            <v>0</v>
          </cell>
          <cell r="QO570">
            <v>0</v>
          </cell>
          <cell r="QP570">
            <v>0</v>
          </cell>
          <cell r="QQ570">
            <v>0</v>
          </cell>
          <cell r="QR570">
            <v>0</v>
          </cell>
          <cell r="QS570">
            <v>0</v>
          </cell>
          <cell r="QT570">
            <v>0</v>
          </cell>
          <cell r="QU570">
            <v>0</v>
          </cell>
          <cell r="QV570"/>
          <cell r="QW570">
            <v>0</v>
          </cell>
          <cell r="QX570">
            <v>0</v>
          </cell>
          <cell r="QY570">
            <v>0</v>
          </cell>
          <cell r="QZ570"/>
          <cell r="RA570">
            <v>17700</v>
          </cell>
          <cell r="RB570">
            <v>171157</v>
          </cell>
          <cell r="RC570">
            <v>0</v>
          </cell>
          <cell r="RD570">
            <v>227000</v>
          </cell>
          <cell r="RE570">
            <v>128000</v>
          </cell>
          <cell r="RF570">
            <v>128000</v>
          </cell>
          <cell r="RG570">
            <v>144000</v>
          </cell>
          <cell r="RH570">
            <v>149000</v>
          </cell>
          <cell r="RI570">
            <v>164000</v>
          </cell>
          <cell r="RJ570"/>
          <cell r="RK570"/>
          <cell r="RL570"/>
          <cell r="RM570">
            <v>0</v>
          </cell>
          <cell r="RN570">
            <v>65000</v>
          </cell>
          <cell r="RO570">
            <v>65000</v>
          </cell>
          <cell r="RP570">
            <v>4.053386060306476</v>
          </cell>
          <cell r="RQ570"/>
          <cell r="RR570"/>
          <cell r="RS570"/>
          <cell r="RT570">
            <v>0</v>
          </cell>
          <cell r="RU570"/>
          <cell r="RV570"/>
          <cell r="RW570"/>
          <cell r="RX570" t="str">
            <v>N</v>
          </cell>
          <cell r="RY570"/>
          <cell r="RZ570">
            <v>4395000</v>
          </cell>
          <cell r="SA570">
            <v>4395000</v>
          </cell>
          <cell r="SB570">
            <v>3882000</v>
          </cell>
          <cell r="SC570">
            <v>513000</v>
          </cell>
          <cell r="SD570">
            <v>0</v>
          </cell>
          <cell r="SE570"/>
          <cell r="SF570"/>
          <cell r="SG570"/>
          <cell r="SH570"/>
          <cell r="SI570"/>
          <cell r="SJ570">
            <v>5.6</v>
          </cell>
          <cell r="SK570"/>
          <cell r="SL570"/>
          <cell r="SM570">
            <v>5.6</v>
          </cell>
          <cell r="SN570"/>
          <cell r="SO570"/>
          <cell r="SP570"/>
          <cell r="SQ570"/>
          <cell r="SR570"/>
          <cell r="SS570">
            <v>100</v>
          </cell>
          <cell r="ST570">
            <v>0</v>
          </cell>
          <cell r="SU570"/>
          <cell r="SV570">
            <v>3835000</v>
          </cell>
          <cell r="SW570">
            <v>250000</v>
          </cell>
          <cell r="SX570">
            <v>1.1632802937576499</v>
          </cell>
          <cell r="SY570">
            <v>7204000</v>
          </cell>
          <cell r="SZ570">
            <v>7204000</v>
          </cell>
          <cell r="TA570" t="str">
            <v xml:space="preserve"> -</v>
          </cell>
          <cell r="TB570">
            <v>0</v>
          </cell>
          <cell r="TC570" t="str">
            <v>OK</v>
          </cell>
          <cell r="TD570" t="str">
            <v>navýšení nákladů nad limit o 24 %, výnosy v limitu, nekrátit</v>
          </cell>
          <cell r="TE570" t="str">
            <v xml:space="preserve"> -</v>
          </cell>
          <cell r="TF570">
            <v>0</v>
          </cell>
          <cell r="TG570"/>
          <cell r="TH570" t="str">
            <v xml:space="preserve"> -</v>
          </cell>
          <cell r="TI570" t="str">
            <v xml:space="preserve"> -</v>
          </cell>
          <cell r="TJ570">
            <v>0</v>
          </cell>
          <cell r="TK570" t="str">
            <v xml:space="preserve"> -</v>
          </cell>
          <cell r="TL570">
            <v>0</v>
          </cell>
          <cell r="TM570">
            <v>0</v>
          </cell>
          <cell r="TN570">
            <v>0</v>
          </cell>
          <cell r="TO570" t="str">
            <v xml:space="preserve"> -</v>
          </cell>
          <cell r="TP570">
            <v>10000</v>
          </cell>
          <cell r="TQ570">
            <v>10000</v>
          </cell>
          <cell r="TR570" t="str">
            <v xml:space="preserve"> -</v>
          </cell>
          <cell r="TS570">
            <v>3540000</v>
          </cell>
          <cell r="TT570">
            <v>0</v>
          </cell>
          <cell r="TU570">
            <v>200000</v>
          </cell>
          <cell r="TV570">
            <v>3740000</v>
          </cell>
          <cell r="TW570" t="str">
            <v>zvýšení kapacity o 0,9 úvazku z 4,7 na 5,6 od 1.6.2021</v>
          </cell>
          <cell r="TX570">
            <v>342857</v>
          </cell>
          <cell r="TY570">
            <v>3882857</v>
          </cell>
          <cell r="TZ570"/>
          <cell r="UA570"/>
          <cell r="UB570">
            <v>0</v>
          </cell>
          <cell r="UC570"/>
          <cell r="UD570"/>
          <cell r="UE570">
            <v>3882857</v>
          </cell>
          <cell r="UF570">
            <v>3882857</v>
          </cell>
          <cell r="UG570">
            <v>2</v>
          </cell>
          <cell r="UH570">
            <v>3882857</v>
          </cell>
          <cell r="UI570">
            <v>3882857</v>
          </cell>
          <cell r="UJ570"/>
          <cell r="UK570"/>
          <cell r="UL570"/>
          <cell r="UM570"/>
          <cell r="UN570"/>
          <cell r="UO570"/>
          <cell r="UP570">
            <v>3882857</v>
          </cell>
          <cell r="UQ570">
            <v>3882857</v>
          </cell>
          <cell r="UR570">
            <v>3882857</v>
          </cell>
          <cell r="US570">
            <v>3882000</v>
          </cell>
          <cell r="UT570">
            <v>3882000</v>
          </cell>
          <cell r="UU570">
            <v>513000</v>
          </cell>
          <cell r="UV570">
            <v>4395000</v>
          </cell>
          <cell r="UW570">
            <v>4395000</v>
          </cell>
          <cell r="UX570">
            <v>788507.93707930879</v>
          </cell>
          <cell r="UY570">
            <v>788507.93707930879</v>
          </cell>
          <cell r="UZ570">
            <v>788508</v>
          </cell>
          <cell r="VA570">
            <v>788508</v>
          </cell>
          <cell r="VB570">
            <v>394253.96853965439</v>
          </cell>
          <cell r="VC570">
            <v>394253.96853965439</v>
          </cell>
          <cell r="VD570">
            <v>394254</v>
          </cell>
          <cell r="VE570">
            <v>394254</v>
          </cell>
          <cell r="VF570">
            <v>2699238</v>
          </cell>
          <cell r="VG570">
            <v>3625000</v>
          </cell>
          <cell r="VH570">
            <v>770000</v>
          </cell>
          <cell r="VI570">
            <v>4395000</v>
          </cell>
          <cell r="VJ570">
            <v>0</v>
          </cell>
          <cell r="VK570">
            <v>513000</v>
          </cell>
          <cell r="VL570">
            <v>0</v>
          </cell>
          <cell r="VM570" t="str">
            <v>číslo smlouvy 06909/2020/SOC ze dne 26. 10. 2020</v>
          </cell>
          <cell r="VN570">
            <v>513000</v>
          </cell>
          <cell r="VO570">
            <v>-142000</v>
          </cell>
          <cell r="VP570">
            <v>99.977928623176183</v>
          </cell>
          <cell r="VQ570">
            <v>1182762</v>
          </cell>
          <cell r="VR570">
            <v>44663</v>
          </cell>
          <cell r="VS570"/>
          <cell r="VT570">
            <v>1146438</v>
          </cell>
          <cell r="VU570">
            <v>44693</v>
          </cell>
          <cell r="VV570">
            <v>1552800</v>
          </cell>
          <cell r="VW570">
            <v>44713</v>
          </cell>
          <cell r="VX570"/>
          <cell r="VY570"/>
          <cell r="VZ570"/>
          <cell r="WA570"/>
          <cell r="WB570"/>
          <cell r="WC570">
            <v>0</v>
          </cell>
          <cell r="WD570">
            <v>2</v>
          </cell>
          <cell r="WE570">
            <v>815220</v>
          </cell>
          <cell r="WF570">
            <v>815220</v>
          </cell>
          <cell r="WG570"/>
          <cell r="WH570"/>
          <cell r="WI570"/>
          <cell r="WJ570"/>
          <cell r="WK570"/>
          <cell r="WL570"/>
          <cell r="WM570"/>
          <cell r="WN570">
            <v>815220</v>
          </cell>
          <cell r="WO570">
            <v>0</v>
          </cell>
          <cell r="WP570">
            <v>0</v>
          </cell>
          <cell r="WQ570">
            <v>0</v>
          </cell>
          <cell r="WR570">
            <v>0</v>
          </cell>
          <cell r="WS570">
            <v>0</v>
          </cell>
          <cell r="WT570">
            <v>0</v>
          </cell>
          <cell r="WU570">
            <v>0</v>
          </cell>
          <cell r="WV570">
            <v>0</v>
          </cell>
          <cell r="WW570">
            <v>0</v>
          </cell>
          <cell r="WX570">
            <v>0</v>
          </cell>
          <cell r="WY570">
            <v>0</v>
          </cell>
          <cell r="WZ570">
            <v>0</v>
          </cell>
          <cell r="XA570">
            <v>0</v>
          </cell>
          <cell r="XB570"/>
          <cell r="XC570">
            <v>0</v>
          </cell>
          <cell r="XD570">
            <v>0</v>
          </cell>
          <cell r="XE570">
            <v>0</v>
          </cell>
          <cell r="XF570">
            <v>0</v>
          </cell>
          <cell r="XG570"/>
          <cell r="XH570">
            <v>0</v>
          </cell>
          <cell r="XI570">
            <v>0</v>
          </cell>
          <cell r="XJ570">
            <v>0</v>
          </cell>
          <cell r="XK570"/>
          <cell r="XL570">
            <v>0</v>
          </cell>
          <cell r="XM570">
            <v>0</v>
          </cell>
          <cell r="XN570">
            <v>0</v>
          </cell>
          <cell r="XO570"/>
          <cell r="XP570"/>
          <cell r="XQ570"/>
          <cell r="XR570" t="e">
            <v>#DIV/0!</v>
          </cell>
          <cell r="XS570"/>
          <cell r="XT570"/>
          <cell r="XU570"/>
          <cell r="XV570"/>
          <cell r="XW570"/>
          <cell r="XX570"/>
          <cell r="XY570">
            <v>815220</v>
          </cell>
          <cell r="XZ570"/>
        </row>
        <row r="571">
          <cell r="A571">
            <v>8571791</v>
          </cell>
          <cell r="B571" t="str">
            <v>NNO</v>
          </cell>
          <cell r="C571">
            <v>1</v>
          </cell>
          <cell r="D571" t="str">
            <v>Slezská diakonie</v>
          </cell>
          <cell r="E571">
            <v>65468562</v>
          </cell>
          <cell r="F571" t="str">
            <v xml:space="preserve">Na Nivách 259/7
Český Těšín
737 01 Český Těšín 1
</v>
          </cell>
          <cell r="G571" t="str">
            <v>Církve a náboženské společnosti</v>
          </cell>
          <cell r="H571" t="str">
            <v>sociálně terapeutické dílny</v>
          </cell>
          <cell r="I571" t="str">
            <v>sociální prevence</v>
          </cell>
          <cell r="J571" t="str">
            <v>EFFATHA Frýdek-Místek, sociálně terapeutické dílny</v>
          </cell>
          <cell r="K571">
            <v>40071</v>
          </cell>
          <cell r="L571"/>
          <cell r="M571" t="str">
            <v>N</v>
          </cell>
          <cell r="N571"/>
          <cell r="O571"/>
          <cell r="P571"/>
          <cell r="Q571"/>
          <cell r="R571"/>
          <cell r="S571"/>
          <cell r="T571"/>
          <cell r="U571"/>
          <cell r="V571"/>
          <cell r="W571"/>
          <cell r="X571"/>
          <cell r="Y571" t="str">
            <v>• počet klientů: 12</v>
          </cell>
          <cell r="Z571"/>
          <cell r="AA571">
            <v>12</v>
          </cell>
          <cell r="AB571">
            <v>12</v>
          </cell>
          <cell r="AC571">
            <v>18</v>
          </cell>
          <cell r="AD571">
            <v>12</v>
          </cell>
          <cell r="AE571">
            <v>18</v>
          </cell>
          <cell r="AF571"/>
          <cell r="AG571"/>
          <cell r="AH571"/>
          <cell r="AI571"/>
          <cell r="AJ571"/>
          <cell r="AK571"/>
          <cell r="AL571"/>
          <cell r="AM571"/>
          <cell r="AN571"/>
          <cell r="AO571"/>
          <cell r="AP571"/>
          <cell r="AQ571"/>
          <cell r="AR571"/>
          <cell r="AS571"/>
          <cell r="AT571"/>
          <cell r="AU571"/>
          <cell r="AV571"/>
          <cell r="AW571"/>
          <cell r="AX571"/>
          <cell r="AY571"/>
          <cell r="AZ571"/>
          <cell r="BA571"/>
          <cell r="BB571"/>
          <cell r="BC571"/>
          <cell r="BD571"/>
          <cell r="BE571"/>
          <cell r="BF571"/>
          <cell r="BG571"/>
          <cell r="BH571"/>
          <cell r="BI571"/>
          <cell r="BJ571"/>
          <cell r="BK571"/>
          <cell r="BL571"/>
          <cell r="BM571" t="str">
            <v>• 13. osoby s kombinovaným postižením
• 14. osoby s mentálním postižením</v>
          </cell>
          <cell r="BN571" t="str">
            <v>osoby s mentálním postižením</v>
          </cell>
          <cell r="BO571" t="str">
            <v>• dorost (16 – 18 let)
• mladí dospělí (19 – 26 let)
• dospělí (27 – 64 let)</v>
          </cell>
          <cell r="BP571"/>
          <cell r="BQ571"/>
          <cell r="BR571"/>
          <cell r="BS571"/>
          <cell r="BT571"/>
          <cell r="BU571"/>
          <cell r="BV571"/>
          <cell r="BW571"/>
          <cell r="BX571"/>
          <cell r="BY571"/>
          <cell r="BZ571"/>
          <cell r="CA571"/>
          <cell r="CB571"/>
          <cell r="CC571"/>
          <cell r="CD571"/>
          <cell r="CE571"/>
          <cell r="CF571"/>
          <cell r="CG571"/>
          <cell r="CH571"/>
          <cell r="CI571"/>
          <cell r="CJ571"/>
          <cell r="CK571"/>
          <cell r="CL571"/>
          <cell r="CM571"/>
          <cell r="CN571"/>
          <cell r="CO571"/>
          <cell r="CP571"/>
          <cell r="CQ571"/>
          <cell r="CR571"/>
          <cell r="CS571"/>
          <cell r="CT571"/>
          <cell r="CU571"/>
          <cell r="CV571"/>
          <cell r="CW571"/>
          <cell r="CX571"/>
          <cell r="CY571"/>
          <cell r="CZ571"/>
          <cell r="DA571"/>
          <cell r="DB571"/>
          <cell r="DC571"/>
          <cell r="DD571"/>
          <cell r="DE571"/>
          <cell r="DF571"/>
          <cell r="DG571"/>
          <cell r="DH571"/>
          <cell r="DI571"/>
          <cell r="DJ571"/>
          <cell r="DK571"/>
          <cell r="DL571"/>
          <cell r="DM571"/>
          <cell r="DN571"/>
          <cell r="DO571"/>
          <cell r="DP571"/>
          <cell r="DQ571"/>
          <cell r="DR571"/>
          <cell r="DS571"/>
          <cell r="DT571"/>
          <cell r="DU571"/>
          <cell r="DV571"/>
          <cell r="DW571"/>
          <cell r="DX571"/>
          <cell r="DY571"/>
          <cell r="DZ571"/>
          <cell r="EA571"/>
          <cell r="EB571"/>
          <cell r="EC571"/>
          <cell r="ED571"/>
          <cell r="EE571"/>
          <cell r="EF571"/>
          <cell r="EG571"/>
          <cell r="EH571"/>
          <cell r="EI571"/>
          <cell r="EJ571"/>
          <cell r="EK571"/>
          <cell r="EL571">
            <v>2</v>
          </cell>
          <cell r="EM571">
            <v>0.75</v>
          </cell>
          <cell r="EN571">
            <v>0.9</v>
          </cell>
          <cell r="EO571">
            <v>542000</v>
          </cell>
          <cell r="EP571">
            <v>472000</v>
          </cell>
          <cell r="EQ571">
            <v>2</v>
          </cell>
          <cell r="ER571">
            <v>2</v>
          </cell>
          <cell r="ES571">
            <v>2</v>
          </cell>
          <cell r="ET571">
            <v>1118000</v>
          </cell>
          <cell r="EU571">
            <v>1118000</v>
          </cell>
          <cell r="EV571"/>
          <cell r="EW571"/>
          <cell r="EX571"/>
          <cell r="EY571"/>
          <cell r="EZ571"/>
          <cell r="FA571"/>
          <cell r="FB571"/>
          <cell r="FC571"/>
          <cell r="FD571"/>
          <cell r="FE571"/>
          <cell r="FF571"/>
          <cell r="FG571"/>
          <cell r="FH571"/>
          <cell r="FI571"/>
          <cell r="FJ571"/>
          <cell r="FK571"/>
          <cell r="FL571"/>
          <cell r="FM571"/>
          <cell r="FN571"/>
          <cell r="FO571"/>
          <cell r="FP571">
            <v>1</v>
          </cell>
          <cell r="FQ571">
            <v>0.5</v>
          </cell>
          <cell r="FR571">
            <v>0.5</v>
          </cell>
          <cell r="FS571">
            <v>389000</v>
          </cell>
          <cell r="FT571">
            <v>328000</v>
          </cell>
          <cell r="FU571"/>
          <cell r="FV571"/>
          <cell r="FW571"/>
          <cell r="FX571"/>
          <cell r="FY571"/>
          <cell r="FZ571"/>
          <cell r="GA571"/>
          <cell r="GB571"/>
          <cell r="GC571"/>
          <cell r="GD571"/>
          <cell r="GE571"/>
          <cell r="GF571"/>
          <cell r="GG571"/>
          <cell r="GH571"/>
          <cell r="GI571"/>
          <cell r="GJ571"/>
          <cell r="GK571"/>
          <cell r="GL571"/>
          <cell r="GM571"/>
          <cell r="GN571"/>
          <cell r="GO571"/>
          <cell r="GP571"/>
          <cell r="GQ571"/>
          <cell r="GR571"/>
          <cell r="GS571"/>
          <cell r="GT571"/>
          <cell r="GU571"/>
          <cell r="GV571"/>
          <cell r="GW571"/>
          <cell r="GX571"/>
          <cell r="GY571"/>
          <cell r="GZ571"/>
          <cell r="HA571"/>
          <cell r="HB571"/>
          <cell r="HC571"/>
          <cell r="HD571"/>
          <cell r="HE571"/>
          <cell r="HF571"/>
          <cell r="HG571"/>
          <cell r="HH571"/>
          <cell r="HI571"/>
          <cell r="HJ571"/>
          <cell r="HK571"/>
          <cell r="HL571"/>
          <cell r="HM571"/>
          <cell r="HN571"/>
          <cell r="HO571"/>
          <cell r="HP571"/>
          <cell r="HQ571"/>
          <cell r="HR571"/>
          <cell r="HS571"/>
          <cell r="HT571"/>
          <cell r="HU571"/>
          <cell r="HV571"/>
          <cell r="HW571"/>
          <cell r="HX571"/>
          <cell r="HY571"/>
          <cell r="HZ571"/>
          <cell r="IA571"/>
          <cell r="IB571"/>
          <cell r="IC571"/>
          <cell r="ID571"/>
          <cell r="IE571"/>
          <cell r="IF571"/>
          <cell r="IG571"/>
          <cell r="IH571"/>
          <cell r="II571"/>
          <cell r="IJ571"/>
          <cell r="IK571"/>
          <cell r="IL571"/>
          <cell r="IM571"/>
          <cell r="IN571"/>
          <cell r="IO571">
            <v>1</v>
          </cell>
          <cell r="IP571">
            <v>100</v>
          </cell>
          <cell r="IQ571">
            <v>4.8000000000000001E-2</v>
          </cell>
          <cell r="IR571">
            <v>16000</v>
          </cell>
          <cell r="IS571">
            <v>16000</v>
          </cell>
          <cell r="IT571"/>
          <cell r="IU571"/>
          <cell r="IV571"/>
          <cell r="IW571"/>
          <cell r="IX571"/>
          <cell r="IY571"/>
          <cell r="IZ571"/>
          <cell r="JA571"/>
          <cell r="JB571"/>
          <cell r="JC571"/>
          <cell r="JD571"/>
          <cell r="JE571"/>
          <cell r="JF571"/>
          <cell r="JG571"/>
          <cell r="JH571"/>
          <cell r="JI571"/>
          <cell r="JJ571"/>
          <cell r="JK571"/>
          <cell r="JL571"/>
          <cell r="JM571"/>
          <cell r="JN571"/>
          <cell r="JO571"/>
          <cell r="JP571"/>
          <cell r="JQ571"/>
          <cell r="JR571"/>
          <cell r="JS571"/>
          <cell r="JT571"/>
          <cell r="JU571"/>
          <cell r="JV571"/>
          <cell r="JW571"/>
          <cell r="JX571"/>
          <cell r="JY571"/>
          <cell r="JZ571"/>
          <cell r="KA571"/>
          <cell r="KB571"/>
          <cell r="KC571"/>
          <cell r="KD571"/>
          <cell r="KE571"/>
          <cell r="KF571"/>
          <cell r="KG571"/>
          <cell r="KH571">
            <v>0</v>
          </cell>
          <cell r="KI571"/>
          <cell r="KJ571">
            <v>2.75</v>
          </cell>
          <cell r="KK571">
            <v>0</v>
          </cell>
          <cell r="KL571">
            <v>4.8000000000000001E-2</v>
          </cell>
          <cell r="KM571">
            <v>0</v>
          </cell>
          <cell r="KN571">
            <v>2.798</v>
          </cell>
          <cell r="KO571">
            <v>2.798</v>
          </cell>
          <cell r="KP571">
            <v>0.5</v>
          </cell>
          <cell r="KQ571">
            <v>3.298</v>
          </cell>
          <cell r="KR571">
            <v>2049000</v>
          </cell>
          <cell r="KS571">
            <v>1918000</v>
          </cell>
          <cell r="KT571">
            <v>1918000</v>
          </cell>
          <cell r="KU571"/>
          <cell r="KV571"/>
          <cell r="KW571"/>
          <cell r="KX571">
            <v>0</v>
          </cell>
          <cell r="KY571">
            <v>0</v>
          </cell>
          <cell r="KZ571">
            <v>0</v>
          </cell>
          <cell r="LA571"/>
          <cell r="LB571"/>
          <cell r="LC571"/>
          <cell r="LD571">
            <v>16000</v>
          </cell>
          <cell r="LE571">
            <v>16000</v>
          </cell>
          <cell r="LF571">
            <v>16000</v>
          </cell>
          <cell r="LG571"/>
          <cell r="LH571"/>
          <cell r="LI571"/>
          <cell r="LJ571">
            <v>22000</v>
          </cell>
          <cell r="LK571">
            <v>7000</v>
          </cell>
          <cell r="LL571">
            <v>7000</v>
          </cell>
          <cell r="LM571"/>
          <cell r="LN571"/>
          <cell r="LO571"/>
          <cell r="LP571">
            <v>0</v>
          </cell>
          <cell r="LQ571">
            <v>0</v>
          </cell>
          <cell r="LR571">
            <v>0</v>
          </cell>
          <cell r="LS571"/>
          <cell r="LT571"/>
          <cell r="LU571"/>
          <cell r="LV571">
            <v>0</v>
          </cell>
          <cell r="LW571">
            <v>0</v>
          </cell>
          <cell r="LX571">
            <v>0</v>
          </cell>
          <cell r="LY571"/>
          <cell r="LZ571"/>
          <cell r="MA571"/>
          <cell r="MB571">
            <v>0</v>
          </cell>
          <cell r="MC571">
            <v>0</v>
          </cell>
          <cell r="MD571">
            <v>0</v>
          </cell>
          <cell r="ME571"/>
          <cell r="MF571"/>
          <cell r="MG571"/>
          <cell r="MH571">
            <v>13000</v>
          </cell>
          <cell r="MI571">
            <v>13000</v>
          </cell>
          <cell r="MJ571">
            <v>13000</v>
          </cell>
          <cell r="MK571"/>
          <cell r="ML571"/>
          <cell r="MM571"/>
          <cell r="MN571">
            <v>3000</v>
          </cell>
          <cell r="MO571">
            <v>3000</v>
          </cell>
          <cell r="MP571">
            <v>3000</v>
          </cell>
          <cell r="MQ571"/>
          <cell r="MR571"/>
          <cell r="MS571"/>
          <cell r="MT571">
            <v>105000</v>
          </cell>
          <cell r="MU571">
            <v>105000</v>
          </cell>
          <cell r="MV571">
            <v>105000</v>
          </cell>
          <cell r="MW571"/>
          <cell r="MX571"/>
          <cell r="MY571"/>
          <cell r="MZ571">
            <v>46000</v>
          </cell>
          <cell r="NA571">
            <v>46000</v>
          </cell>
          <cell r="NB571">
            <v>46000</v>
          </cell>
          <cell r="NC571"/>
          <cell r="ND571"/>
          <cell r="NE571"/>
          <cell r="NF571">
            <v>60000</v>
          </cell>
          <cell r="NG571">
            <v>14000</v>
          </cell>
          <cell r="NH571">
            <v>130.43478260869566</v>
          </cell>
          <cell r="NI571">
            <v>18000</v>
          </cell>
          <cell r="NJ571">
            <v>18000</v>
          </cell>
          <cell r="NK571">
            <v>18000</v>
          </cell>
          <cell r="NL571"/>
          <cell r="NM571"/>
          <cell r="NN571"/>
          <cell r="NO571">
            <v>155000</v>
          </cell>
          <cell r="NP571">
            <v>155000</v>
          </cell>
          <cell r="NQ571">
            <v>155000</v>
          </cell>
          <cell r="NR571"/>
          <cell r="NS571"/>
          <cell r="NT571"/>
          <cell r="NU571">
            <v>0</v>
          </cell>
          <cell r="NV571">
            <v>0</v>
          </cell>
          <cell r="NW571">
            <v>0</v>
          </cell>
          <cell r="NX571"/>
          <cell r="NY571"/>
          <cell r="NZ571"/>
          <cell r="OA571">
            <v>22000</v>
          </cell>
          <cell r="OB571">
            <v>22000</v>
          </cell>
          <cell r="OC571">
            <v>22000</v>
          </cell>
          <cell r="OD571"/>
          <cell r="OE571"/>
          <cell r="OF571"/>
          <cell r="OG571">
            <v>5000</v>
          </cell>
          <cell r="OH571">
            <v>5000</v>
          </cell>
          <cell r="OI571">
            <v>5000</v>
          </cell>
          <cell r="OJ571"/>
          <cell r="OK571"/>
          <cell r="OL571"/>
          <cell r="OM571">
            <v>6000</v>
          </cell>
          <cell r="ON571">
            <v>6000</v>
          </cell>
          <cell r="OO571">
            <v>6000</v>
          </cell>
          <cell r="OP571"/>
          <cell r="OQ571"/>
          <cell r="OR571"/>
          <cell r="OS571">
            <v>0</v>
          </cell>
          <cell r="OT571">
            <v>0</v>
          </cell>
          <cell r="OU571">
            <v>0</v>
          </cell>
          <cell r="OV571"/>
          <cell r="OW571"/>
          <cell r="OX571"/>
          <cell r="OY571">
            <v>0</v>
          </cell>
          <cell r="OZ571">
            <v>0</v>
          </cell>
          <cell r="PA571">
            <v>0</v>
          </cell>
          <cell r="PB571"/>
          <cell r="PC571"/>
          <cell r="PD571"/>
          <cell r="PE571">
            <v>28000</v>
          </cell>
          <cell r="PF571">
            <v>28000</v>
          </cell>
          <cell r="PG571">
            <v>28000</v>
          </cell>
          <cell r="PH571"/>
          <cell r="PI571"/>
          <cell r="PJ571"/>
          <cell r="PK571">
            <v>0</v>
          </cell>
          <cell r="PL571">
            <v>0</v>
          </cell>
          <cell r="PM571">
            <v>0</v>
          </cell>
          <cell r="PN571"/>
          <cell r="PO571"/>
          <cell r="PP571"/>
          <cell r="PQ571">
            <v>409000</v>
          </cell>
          <cell r="PR571">
            <v>409000</v>
          </cell>
          <cell r="PS571">
            <v>409000</v>
          </cell>
          <cell r="PT571"/>
          <cell r="PU571"/>
          <cell r="PV571"/>
          <cell r="PW571">
            <v>2897000</v>
          </cell>
          <cell r="PX571">
            <v>2751000</v>
          </cell>
          <cell r="PY571">
            <v>2751000</v>
          </cell>
          <cell r="PZ571">
            <v>100</v>
          </cell>
          <cell r="QA571">
            <v>2897000</v>
          </cell>
          <cell r="QB571">
            <v>2751000</v>
          </cell>
          <cell r="QC571">
            <v>100</v>
          </cell>
          <cell r="QD571"/>
          <cell r="QE571"/>
          <cell r="QF571"/>
          <cell r="QG571">
            <v>1920000</v>
          </cell>
          <cell r="QH571">
            <v>2176000</v>
          </cell>
          <cell r="QI571">
            <v>2751000</v>
          </cell>
          <cell r="QJ571">
            <v>0</v>
          </cell>
          <cell r="QK571">
            <v>0</v>
          </cell>
          <cell r="QL571">
            <v>0</v>
          </cell>
          <cell r="QM571">
            <v>0</v>
          </cell>
          <cell r="QN571">
            <v>0</v>
          </cell>
          <cell r="QO571">
            <v>0</v>
          </cell>
          <cell r="QP571">
            <v>0</v>
          </cell>
          <cell r="QQ571">
            <v>0</v>
          </cell>
          <cell r="QR571">
            <v>0</v>
          </cell>
          <cell r="QS571">
            <v>0</v>
          </cell>
          <cell r="QT571">
            <v>0</v>
          </cell>
          <cell r="QU571">
            <v>0</v>
          </cell>
          <cell r="QV571"/>
          <cell r="QW571">
            <v>0</v>
          </cell>
          <cell r="QX571">
            <v>0</v>
          </cell>
          <cell r="QY571">
            <v>0</v>
          </cell>
          <cell r="QZ571"/>
          <cell r="RA571">
            <v>40199</v>
          </cell>
          <cell r="RB571">
            <v>122082</v>
          </cell>
          <cell r="RC571">
            <v>0</v>
          </cell>
          <cell r="RD571">
            <v>81000</v>
          </cell>
          <cell r="RE571">
            <v>76000</v>
          </cell>
          <cell r="RF571">
            <v>76000</v>
          </cell>
          <cell r="RG571">
            <v>70000</v>
          </cell>
          <cell r="RH571">
            <v>70000</v>
          </cell>
          <cell r="RI571">
            <v>70000</v>
          </cell>
          <cell r="RJ571"/>
          <cell r="RK571"/>
          <cell r="RL571"/>
          <cell r="RM571"/>
          <cell r="RN571"/>
          <cell r="RO571"/>
          <cell r="RP571">
            <v>3.2756200280767431</v>
          </cell>
          <cell r="RQ571"/>
          <cell r="RR571"/>
          <cell r="RS571"/>
          <cell r="RT571">
            <v>0</v>
          </cell>
          <cell r="RU571"/>
          <cell r="RV571"/>
          <cell r="RW571"/>
          <cell r="RX571" t="str">
            <v>N</v>
          </cell>
          <cell r="RY571"/>
          <cell r="RZ571">
            <v>2751000</v>
          </cell>
          <cell r="SA571">
            <v>2751000</v>
          </cell>
          <cell r="SB571">
            <v>2067000</v>
          </cell>
          <cell r="SC571">
            <v>684000</v>
          </cell>
          <cell r="SD571">
            <v>0</v>
          </cell>
          <cell r="SE571"/>
          <cell r="SF571"/>
          <cell r="SG571"/>
          <cell r="SH571"/>
          <cell r="SI571"/>
          <cell r="SJ571">
            <v>2.8</v>
          </cell>
          <cell r="SK571"/>
          <cell r="SL571"/>
          <cell r="SM571">
            <v>2.8</v>
          </cell>
          <cell r="SN571"/>
          <cell r="SO571"/>
          <cell r="SP571"/>
          <cell r="SQ571"/>
          <cell r="SR571"/>
          <cell r="SS571">
            <v>99.928571428571431</v>
          </cell>
          <cell r="ST571">
            <v>-1.9999999999997797E-3</v>
          </cell>
          <cell r="SU571"/>
          <cell r="SV571">
            <v>2644000</v>
          </cell>
          <cell r="SW571"/>
          <cell r="SX571">
            <v>1.0956883509833586</v>
          </cell>
          <cell r="SY571">
            <v>3586000</v>
          </cell>
          <cell r="SZ571">
            <v>3586000</v>
          </cell>
          <cell r="TA571"/>
          <cell r="TB571">
            <v>0</v>
          </cell>
          <cell r="TC571" t="str">
            <v>OK</v>
          </cell>
          <cell r="TD571"/>
          <cell r="TE571"/>
          <cell r="TF571">
            <v>0</v>
          </cell>
          <cell r="TG571"/>
          <cell r="TH571"/>
          <cell r="TI571"/>
          <cell r="TJ571"/>
          <cell r="TK571"/>
          <cell r="TL571"/>
          <cell r="TM571">
            <v>0</v>
          </cell>
          <cell r="TN571">
            <v>0</v>
          </cell>
          <cell r="TO571">
            <v>0</v>
          </cell>
          <cell r="TP571">
            <v>5000</v>
          </cell>
          <cell r="TQ571">
            <v>5000</v>
          </cell>
          <cell r="TR571">
            <v>0</v>
          </cell>
          <cell r="TS571">
            <v>2073000</v>
          </cell>
          <cell r="TT571">
            <v>103000</v>
          </cell>
          <cell r="TU571">
            <v>0</v>
          </cell>
          <cell r="TV571">
            <v>2176000</v>
          </cell>
          <cell r="TW571"/>
          <cell r="TX571"/>
          <cell r="TY571">
            <v>2176000</v>
          </cell>
          <cell r="TZ571"/>
          <cell r="UA571"/>
          <cell r="UB571">
            <v>0</v>
          </cell>
          <cell r="UC571"/>
          <cell r="UD571"/>
          <cell r="UE571">
            <v>2176000</v>
          </cell>
          <cell r="UF571">
            <v>2176000</v>
          </cell>
          <cell r="UG571">
            <v>5</v>
          </cell>
          <cell r="UH571">
            <v>2067200</v>
          </cell>
          <cell r="UI571">
            <v>2067200</v>
          </cell>
          <cell r="UJ571"/>
          <cell r="UK571"/>
          <cell r="UL571"/>
          <cell r="UM571"/>
          <cell r="UN571"/>
          <cell r="UO571"/>
          <cell r="UP571">
            <v>2067200</v>
          </cell>
          <cell r="UQ571">
            <v>2067200</v>
          </cell>
          <cell r="UR571">
            <v>2067200</v>
          </cell>
          <cell r="US571">
            <v>2067000</v>
          </cell>
          <cell r="UT571">
            <v>2067000</v>
          </cell>
          <cell r="UU571">
            <v>684000</v>
          </cell>
          <cell r="UV571">
            <v>2751000</v>
          </cell>
          <cell r="UW571">
            <v>2751000</v>
          </cell>
          <cell r="UX571">
            <v>419846.96186062117</v>
          </cell>
          <cell r="UY571">
            <v>419846.96186062117</v>
          </cell>
          <cell r="UZ571">
            <v>419847</v>
          </cell>
          <cell r="VA571">
            <v>419847</v>
          </cell>
          <cell r="VB571">
            <v>209923.48093031059</v>
          </cell>
          <cell r="VC571">
            <v>209923.48093031059</v>
          </cell>
          <cell r="VD571">
            <v>209923</v>
          </cell>
          <cell r="VE571">
            <v>209923</v>
          </cell>
          <cell r="VF571">
            <v>1437230</v>
          </cell>
          <cell r="VG571">
            <v>1941000</v>
          </cell>
          <cell r="VH571">
            <v>810000</v>
          </cell>
          <cell r="VI571">
            <v>2751000</v>
          </cell>
          <cell r="VJ571">
            <v>0</v>
          </cell>
          <cell r="VK571">
            <v>684000</v>
          </cell>
          <cell r="VL571">
            <v>0</v>
          </cell>
          <cell r="VM571" t="str">
            <v>číslo smlouvy 06909/2020/SOC ze dne 26. 10. 2020</v>
          </cell>
          <cell r="VN571">
            <v>684000</v>
          </cell>
          <cell r="VO571">
            <v>109000</v>
          </cell>
          <cell r="VP571">
            <v>94.99080882352942</v>
          </cell>
          <cell r="VQ571">
            <v>629770</v>
          </cell>
          <cell r="VR571">
            <v>44663</v>
          </cell>
          <cell r="VS571"/>
          <cell r="VT571">
            <v>610430</v>
          </cell>
          <cell r="VU571">
            <v>44693</v>
          </cell>
          <cell r="VV571">
            <v>826800</v>
          </cell>
          <cell r="VW571">
            <v>44713</v>
          </cell>
          <cell r="VX571">
            <v>684000</v>
          </cell>
          <cell r="VY571">
            <v>684000</v>
          </cell>
          <cell r="VZ571">
            <v>0</v>
          </cell>
          <cell r="WA571"/>
          <cell r="WB571">
            <v>684000</v>
          </cell>
          <cell r="WC571">
            <v>0</v>
          </cell>
          <cell r="WD571">
            <v>5</v>
          </cell>
          <cell r="WE571">
            <v>310050</v>
          </cell>
          <cell r="WF571">
            <v>310050</v>
          </cell>
          <cell r="WG571"/>
          <cell r="WH571">
            <v>14000</v>
          </cell>
          <cell r="WI571"/>
          <cell r="WJ571"/>
          <cell r="WK571"/>
          <cell r="WL571"/>
          <cell r="WM571"/>
          <cell r="WN571">
            <v>324050</v>
          </cell>
          <cell r="WO571">
            <v>324050</v>
          </cell>
          <cell r="WP571">
            <v>324000</v>
          </cell>
          <cell r="WQ571">
            <v>324000</v>
          </cell>
          <cell r="WR571">
            <v>57472.998689452346</v>
          </cell>
          <cell r="WS571">
            <v>266527.00131054764</v>
          </cell>
          <cell r="WT571">
            <v>57472.998689452346</v>
          </cell>
          <cell r="WU571">
            <v>266527.00131054764</v>
          </cell>
          <cell r="WV571">
            <v>57473</v>
          </cell>
          <cell r="WW571">
            <v>266527</v>
          </cell>
          <cell r="WX571">
            <v>57473</v>
          </cell>
          <cell r="WY571">
            <v>266527</v>
          </cell>
          <cell r="WZ571">
            <v>1.3105476537020877E-3</v>
          </cell>
          <cell r="XA571">
            <v>-1.3105476391501725E-3</v>
          </cell>
          <cell r="XB571"/>
          <cell r="XC571">
            <v>57473</v>
          </cell>
          <cell r="XD571">
            <v>324000</v>
          </cell>
          <cell r="XE571">
            <v>360000</v>
          </cell>
          <cell r="XF571">
            <v>15.674891146589259</v>
          </cell>
          <cell r="XG571"/>
          <cell r="XH571">
            <v>324000</v>
          </cell>
          <cell r="XI571">
            <v>0</v>
          </cell>
          <cell r="XJ571">
            <v>0</v>
          </cell>
          <cell r="XK571">
            <v>0</v>
          </cell>
          <cell r="XL571">
            <v>0</v>
          </cell>
          <cell r="XM571">
            <v>0</v>
          </cell>
          <cell r="XN571">
            <v>0</v>
          </cell>
          <cell r="XO571">
            <v>0</v>
          </cell>
          <cell r="XP571">
            <v>0</v>
          </cell>
          <cell r="XQ571"/>
          <cell r="XR571" t="e">
            <v>#DIV/0!</v>
          </cell>
          <cell r="XS571"/>
          <cell r="XT571"/>
          <cell r="XU571"/>
          <cell r="XV571"/>
          <cell r="XW571"/>
          <cell r="XX571"/>
          <cell r="XY571">
            <v>296050</v>
          </cell>
        </row>
        <row r="572">
          <cell r="A572">
            <v>8581693</v>
          </cell>
          <cell r="B572" t="str">
            <v>NNO</v>
          </cell>
          <cell r="C572">
            <v>1</v>
          </cell>
          <cell r="D572" t="str">
            <v>Slezská diakonie</v>
          </cell>
          <cell r="E572">
            <v>65468562</v>
          </cell>
          <cell r="F572" t="str">
            <v xml:space="preserve">Na Nivách 259/7
Český Těšín
737 01 Český Těšín 1
</v>
          </cell>
          <cell r="G572" t="str">
            <v>Církve a náboženské společnosti</v>
          </cell>
          <cell r="H572" t="str">
            <v>odlehčovací služby</v>
          </cell>
          <cell r="I572" t="str">
            <v>sociální péče</v>
          </cell>
          <cell r="J572" t="str">
            <v>TABITA Jablunkov, odlehčovací služby</v>
          </cell>
          <cell r="K572">
            <v>38718</v>
          </cell>
          <cell r="L572"/>
          <cell r="M572" t="str">
            <v>N</v>
          </cell>
          <cell r="N572"/>
          <cell r="O572"/>
          <cell r="P572"/>
          <cell r="Q572"/>
          <cell r="R572"/>
          <cell r="S572"/>
          <cell r="T572"/>
          <cell r="U572"/>
          <cell r="V572"/>
          <cell r="W572"/>
          <cell r="X572"/>
          <cell r="Y572"/>
          <cell r="Z572"/>
          <cell r="AA572"/>
          <cell r="AB572"/>
          <cell r="AC572"/>
          <cell r="AD572"/>
          <cell r="AE572"/>
          <cell r="AF572"/>
          <cell r="AG572"/>
          <cell r="AH572"/>
          <cell r="AI572"/>
          <cell r="AJ572"/>
          <cell r="AK572"/>
          <cell r="AL572"/>
          <cell r="AM572"/>
          <cell r="AN572"/>
          <cell r="AO572"/>
          <cell r="AP572"/>
          <cell r="AQ572" t="str">
            <v>• počet klientů: 7</v>
          </cell>
          <cell r="AR572">
            <v>7</v>
          </cell>
          <cell r="AS572">
            <v>7</v>
          </cell>
          <cell r="AT572">
            <v>6</v>
          </cell>
          <cell r="AU572">
            <v>5</v>
          </cell>
          <cell r="AV572">
            <v>7</v>
          </cell>
          <cell r="AW572"/>
          <cell r="AX572"/>
          <cell r="AY572"/>
          <cell r="AZ572"/>
          <cell r="BA572"/>
          <cell r="BB572"/>
          <cell r="BC572"/>
          <cell r="BD572"/>
          <cell r="BE572"/>
          <cell r="BF572"/>
          <cell r="BG572"/>
          <cell r="BH572"/>
          <cell r="BI572"/>
          <cell r="BJ572"/>
          <cell r="BK572">
            <v>1045</v>
          </cell>
          <cell r="BL572" t="str">
            <v>I když maximální denní kapacita (MDK) počtu uživatelů služby se odvíjí od okamžité kapacity počtu uživatelů služby (7), přesto se může změnit v závislosti na počtu hodin, které si každý z uživatelů v daném dni nasmlouvají. MDK může být větší jak 7, pokud má asistentka v daném dni kratší služby a více uživatelů během 1 dne, což není typická situace pro odlehčovací služby. Navíc, asistentky pracují na zkrácené pracovní úvazky.
Vzorec výpočtu minimálního počtu hodin přímé práce s uživatelem / měsíc:
Celkové úvazky služby - MÍNUS úvazek sociálního pracovníka/koordinátorky služeb (SP). SP/koordinátorka služby nevykonává odlehčovací služby v terénu, leda, že přechodně v krizových situacích zastoupí personál služby.
Výpočet počtu hodin přímé práce s uživatelem / měsíc:
1,1 – 0,15 (SP/koordinátorka služeb = 0,95 úvazku)
1 úvazek = ideálně 100 h přímé práce: 0,95 x 100 = 95 h přímé práce / měsíc
Výpočet počtu hodin přímé práce s uživatelem / rok:
V úvahu je bráno pouze 11 měsíců v roce s ohledem na čerpání řádné dovolené, plnění povinného vzdělávání pracovníků v přímé péči apod.
95 h přímé práce / měsíc x 11 měsíců = 1045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zaznamenali pokles zájmu o odlehčovací služby s ohledem na koronavirovou krizi. Někteří pečující měli možnost více pečovat s ohledem na čerpání ošetřovného, home office a jiných institutů, jiní přistupovali k čerpání terénních sociálních služeb s obavami z důvodu možné nákazy.</v>
          </cell>
          <cell r="BM572"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72" t="str">
            <v>senioři</v>
          </cell>
          <cell r="BO572" t="str">
            <v>• dorost (16 – 18 let)
• mladí dospělí (19 – 26 let)
• dospělí (27 – 64 let)
• mladší senioři (65 – 80 let)
• starší senioři (nad 80 let)</v>
          </cell>
          <cell r="BP572">
            <v>0</v>
          </cell>
          <cell r="BQ572">
            <v>0</v>
          </cell>
          <cell r="BR572">
            <v>0</v>
          </cell>
          <cell r="BS572">
            <v>0</v>
          </cell>
          <cell r="BT572">
            <v>0</v>
          </cell>
          <cell r="BU572">
            <v>0</v>
          </cell>
          <cell r="BV572">
            <v>1</v>
          </cell>
          <cell r="BW572">
            <v>3</v>
          </cell>
          <cell r="BX572">
            <v>0</v>
          </cell>
          <cell r="BY572">
            <v>0</v>
          </cell>
          <cell r="BZ572">
            <v>0</v>
          </cell>
          <cell r="CA572">
            <v>1</v>
          </cell>
          <cell r="CB572">
            <v>3</v>
          </cell>
          <cell r="CC572">
            <v>0</v>
          </cell>
          <cell r="CD572">
            <v>0</v>
          </cell>
          <cell r="CE572">
            <v>0</v>
          </cell>
          <cell r="CF572">
            <v>4</v>
          </cell>
          <cell r="CG572">
            <v>4</v>
          </cell>
          <cell r="CH572"/>
          <cell r="CI572">
            <v>0</v>
          </cell>
          <cell r="CJ572">
            <v>0</v>
          </cell>
          <cell r="CK572">
            <v>0</v>
          </cell>
          <cell r="CL572">
            <v>0</v>
          </cell>
          <cell r="CM572">
            <v>0</v>
          </cell>
          <cell r="CN572">
            <v>0</v>
          </cell>
          <cell r="CO572">
            <v>1</v>
          </cell>
          <cell r="CP572">
            <v>3</v>
          </cell>
          <cell r="CQ572">
            <v>3</v>
          </cell>
          <cell r="CR572">
            <v>0</v>
          </cell>
          <cell r="CS572">
            <v>0</v>
          </cell>
          <cell r="CT572">
            <v>1</v>
          </cell>
          <cell r="CU572">
            <v>3</v>
          </cell>
          <cell r="CV572">
            <v>3</v>
          </cell>
          <cell r="CW572">
            <v>0</v>
          </cell>
          <cell r="CX572">
            <v>0</v>
          </cell>
          <cell r="CY572">
            <v>7</v>
          </cell>
          <cell r="CZ572">
            <v>7</v>
          </cell>
          <cell r="DA572"/>
          <cell r="DB572"/>
          <cell r="DC572"/>
          <cell r="DD572"/>
          <cell r="DE572"/>
          <cell r="DF572"/>
          <cell r="DG572"/>
          <cell r="DH572"/>
          <cell r="DI572"/>
          <cell r="DJ572"/>
          <cell r="DK572"/>
          <cell r="DL572"/>
          <cell r="DM572"/>
          <cell r="DN572"/>
          <cell r="DO572"/>
          <cell r="DP572"/>
          <cell r="DQ572"/>
          <cell r="DR572"/>
          <cell r="DS572"/>
          <cell r="DT572"/>
          <cell r="DU572"/>
          <cell r="DV572"/>
          <cell r="DW572"/>
          <cell r="DX572"/>
          <cell r="DY572"/>
          <cell r="DZ572"/>
          <cell r="EA572"/>
          <cell r="EB572"/>
          <cell r="EC572"/>
          <cell r="ED572"/>
          <cell r="EE572"/>
          <cell r="EF572"/>
          <cell r="EG572"/>
          <cell r="EH572"/>
          <cell r="EI572"/>
          <cell r="EJ572"/>
          <cell r="EK572"/>
          <cell r="EL572">
            <v>1</v>
          </cell>
          <cell r="EM572">
            <v>0.15</v>
          </cell>
          <cell r="EN572">
            <v>0.15</v>
          </cell>
          <cell r="EO572">
            <v>99000</v>
          </cell>
          <cell r="EP572">
            <v>99000</v>
          </cell>
          <cell r="EQ572">
            <v>7</v>
          </cell>
          <cell r="ER572">
            <v>0.95</v>
          </cell>
          <cell r="ES572">
            <v>0.95</v>
          </cell>
          <cell r="ET572">
            <v>485000</v>
          </cell>
          <cell r="EU572">
            <v>390000</v>
          </cell>
          <cell r="EV572"/>
          <cell r="EW572"/>
          <cell r="EX572"/>
          <cell r="EY572"/>
          <cell r="EZ572"/>
          <cell r="FA572"/>
          <cell r="FB572"/>
          <cell r="FC572"/>
          <cell r="FD572"/>
          <cell r="FE572"/>
          <cell r="FF572"/>
          <cell r="FG572"/>
          <cell r="FH572"/>
          <cell r="FI572"/>
          <cell r="FJ572"/>
          <cell r="FK572"/>
          <cell r="FL572"/>
          <cell r="FM572"/>
          <cell r="FN572"/>
          <cell r="FO572"/>
          <cell r="FP572">
            <v>1</v>
          </cell>
          <cell r="FQ572">
            <v>7.0000000000000007E-2</v>
          </cell>
          <cell r="FR572">
            <v>7.0000000000000007E-2</v>
          </cell>
          <cell r="FS572">
            <v>56000</v>
          </cell>
          <cell r="FT572">
            <v>56000</v>
          </cell>
          <cell r="FU572"/>
          <cell r="FV572"/>
          <cell r="FW572"/>
          <cell r="FX572"/>
          <cell r="FY572"/>
          <cell r="FZ572"/>
          <cell r="GA572"/>
          <cell r="GB572"/>
          <cell r="GC572"/>
          <cell r="GD572"/>
          <cell r="GE572"/>
          <cell r="GF572"/>
          <cell r="GG572"/>
          <cell r="GH572"/>
          <cell r="GI572"/>
          <cell r="GJ572"/>
          <cell r="GK572"/>
          <cell r="GL572"/>
          <cell r="GM572"/>
          <cell r="GN572"/>
          <cell r="GO572"/>
          <cell r="GP572"/>
          <cell r="GQ572"/>
          <cell r="GR572"/>
          <cell r="GS572"/>
          <cell r="GT572"/>
          <cell r="GU572"/>
          <cell r="GV572"/>
          <cell r="GW572"/>
          <cell r="GX572"/>
          <cell r="GY572"/>
          <cell r="GZ572"/>
          <cell r="HA572"/>
          <cell r="HB572"/>
          <cell r="HC572"/>
          <cell r="HD572"/>
          <cell r="HE572"/>
          <cell r="HF572"/>
          <cell r="HG572"/>
          <cell r="HH572"/>
          <cell r="HI572"/>
          <cell r="HJ572"/>
          <cell r="HK572"/>
          <cell r="HL572"/>
          <cell r="HM572"/>
          <cell r="HN572"/>
          <cell r="HO572"/>
          <cell r="HP572"/>
          <cell r="HQ572"/>
          <cell r="HR572"/>
          <cell r="HS572"/>
          <cell r="HT572"/>
          <cell r="HU572"/>
          <cell r="HV572"/>
          <cell r="HW572"/>
          <cell r="HX572"/>
          <cell r="HY572"/>
          <cell r="HZ572"/>
          <cell r="IA572"/>
          <cell r="IB572"/>
          <cell r="IC572"/>
          <cell r="ID572"/>
          <cell r="IE572"/>
          <cell r="IF572"/>
          <cell r="IG572"/>
          <cell r="IH572"/>
          <cell r="II572"/>
          <cell r="IJ572"/>
          <cell r="IK572"/>
          <cell r="IL572"/>
          <cell r="IM572"/>
          <cell r="IN572"/>
          <cell r="IO572"/>
          <cell r="IP572"/>
          <cell r="IQ572"/>
          <cell r="IR572"/>
          <cell r="IS572"/>
          <cell r="IT572"/>
          <cell r="IU572"/>
          <cell r="IV572"/>
          <cell r="IW572"/>
          <cell r="IX572"/>
          <cell r="IY572"/>
          <cell r="IZ572"/>
          <cell r="JA572"/>
          <cell r="JB572"/>
          <cell r="JC572"/>
          <cell r="JD572"/>
          <cell r="JE572"/>
          <cell r="JF572"/>
          <cell r="JG572"/>
          <cell r="JH572"/>
          <cell r="JI572"/>
          <cell r="JJ572"/>
          <cell r="JK572"/>
          <cell r="JL572"/>
          <cell r="JM572"/>
          <cell r="JN572"/>
          <cell r="JO572"/>
          <cell r="JP572"/>
          <cell r="JQ572"/>
          <cell r="JR572"/>
          <cell r="JS572"/>
          <cell r="JT572"/>
          <cell r="JU572"/>
          <cell r="JV572"/>
          <cell r="JW572"/>
          <cell r="JX572"/>
          <cell r="JY572"/>
          <cell r="JZ572"/>
          <cell r="KA572"/>
          <cell r="KB572"/>
          <cell r="KC572"/>
          <cell r="KD572"/>
          <cell r="KE572"/>
          <cell r="KF572"/>
          <cell r="KG572"/>
          <cell r="KH572">
            <v>0</v>
          </cell>
          <cell r="KI572"/>
          <cell r="KJ572">
            <v>1.1000000000000001</v>
          </cell>
          <cell r="KK572">
            <v>0</v>
          </cell>
          <cell r="KL572">
            <v>0</v>
          </cell>
          <cell r="KM572">
            <v>0</v>
          </cell>
          <cell r="KN572">
            <v>1.1000000000000001</v>
          </cell>
          <cell r="KO572">
            <v>1.1000000000000001</v>
          </cell>
          <cell r="KP572">
            <v>7.0000000000000007E-2</v>
          </cell>
          <cell r="KQ572">
            <v>1.1700000000000002</v>
          </cell>
          <cell r="KR572">
            <v>640000</v>
          </cell>
          <cell r="KS572">
            <v>545000</v>
          </cell>
          <cell r="KT572">
            <v>545000</v>
          </cell>
          <cell r="KU572"/>
          <cell r="KV572"/>
          <cell r="KW572"/>
          <cell r="KX572">
            <v>0</v>
          </cell>
          <cell r="KY572">
            <v>0</v>
          </cell>
          <cell r="KZ572">
            <v>0</v>
          </cell>
          <cell r="LA572"/>
          <cell r="LB572"/>
          <cell r="LC572"/>
          <cell r="LD572">
            <v>0</v>
          </cell>
          <cell r="LE572">
            <v>0</v>
          </cell>
          <cell r="LF572">
            <v>0</v>
          </cell>
          <cell r="LG572"/>
          <cell r="LH572"/>
          <cell r="LI572"/>
          <cell r="LJ572">
            <v>9000</v>
          </cell>
          <cell r="LK572">
            <v>0</v>
          </cell>
          <cell r="LL572">
            <v>0</v>
          </cell>
          <cell r="LM572"/>
          <cell r="LN572"/>
          <cell r="LO572"/>
          <cell r="LP572">
            <v>0</v>
          </cell>
          <cell r="LQ572">
            <v>0</v>
          </cell>
          <cell r="LR572">
            <v>0</v>
          </cell>
          <cell r="LS572"/>
          <cell r="LT572"/>
          <cell r="LU572"/>
          <cell r="LV572">
            <v>0</v>
          </cell>
          <cell r="LW572">
            <v>0</v>
          </cell>
          <cell r="LX572">
            <v>0</v>
          </cell>
          <cell r="LY572"/>
          <cell r="LZ572"/>
          <cell r="MA572"/>
          <cell r="MB572">
            <v>0</v>
          </cell>
          <cell r="MC572">
            <v>0</v>
          </cell>
          <cell r="MD572">
            <v>0</v>
          </cell>
          <cell r="ME572"/>
          <cell r="MF572"/>
          <cell r="MG572"/>
          <cell r="MH572">
            <v>1000</v>
          </cell>
          <cell r="MI572">
            <v>1000</v>
          </cell>
          <cell r="MJ572">
            <v>1000</v>
          </cell>
          <cell r="MK572"/>
          <cell r="ML572"/>
          <cell r="MM572"/>
          <cell r="MN572">
            <v>2000</v>
          </cell>
          <cell r="MO572">
            <v>0</v>
          </cell>
          <cell r="MP572">
            <v>0</v>
          </cell>
          <cell r="MQ572"/>
          <cell r="MR572"/>
          <cell r="MS572"/>
          <cell r="MT572">
            <v>3000</v>
          </cell>
          <cell r="MU572">
            <v>3000</v>
          </cell>
          <cell r="MV572">
            <v>3000</v>
          </cell>
          <cell r="MW572"/>
          <cell r="MX572"/>
          <cell r="MY572"/>
          <cell r="MZ572">
            <v>3000</v>
          </cell>
          <cell r="NA572">
            <v>3000</v>
          </cell>
          <cell r="NB572">
            <v>3000</v>
          </cell>
          <cell r="NC572"/>
          <cell r="ND572"/>
          <cell r="NE572"/>
          <cell r="NF572">
            <v>5000</v>
          </cell>
          <cell r="NG572">
            <v>2000</v>
          </cell>
          <cell r="NH572">
            <v>166.66666666666669</v>
          </cell>
          <cell r="NI572">
            <v>2000</v>
          </cell>
          <cell r="NJ572">
            <v>2000</v>
          </cell>
          <cell r="NK572">
            <v>2000</v>
          </cell>
          <cell r="NL572"/>
          <cell r="NM572"/>
          <cell r="NN572"/>
          <cell r="NO572">
            <v>1000</v>
          </cell>
          <cell r="NP572">
            <v>0</v>
          </cell>
          <cell r="NQ572">
            <v>0</v>
          </cell>
          <cell r="NR572"/>
          <cell r="NS572"/>
          <cell r="NT572"/>
          <cell r="NU572">
            <v>0</v>
          </cell>
          <cell r="NV572">
            <v>0</v>
          </cell>
          <cell r="NW572">
            <v>0</v>
          </cell>
          <cell r="NX572"/>
          <cell r="NY572"/>
          <cell r="NZ572"/>
          <cell r="OA572">
            <v>6000</v>
          </cell>
          <cell r="OB572">
            <v>6000</v>
          </cell>
          <cell r="OC572">
            <v>6000</v>
          </cell>
          <cell r="OD572"/>
          <cell r="OE572"/>
          <cell r="OF572"/>
          <cell r="OG572">
            <v>3000</v>
          </cell>
          <cell r="OH572">
            <v>3000</v>
          </cell>
          <cell r="OI572">
            <v>3000</v>
          </cell>
          <cell r="OJ572"/>
          <cell r="OK572"/>
          <cell r="OL572"/>
          <cell r="OM572">
            <v>2000</v>
          </cell>
          <cell r="ON572">
            <v>0</v>
          </cell>
          <cell r="OO572">
            <v>0</v>
          </cell>
          <cell r="OP572"/>
          <cell r="OQ572"/>
          <cell r="OR572"/>
          <cell r="OS572">
            <v>0</v>
          </cell>
          <cell r="OT572">
            <v>0</v>
          </cell>
          <cell r="OU572">
            <v>0</v>
          </cell>
          <cell r="OV572"/>
          <cell r="OW572"/>
          <cell r="OX572"/>
          <cell r="OY572">
            <v>0</v>
          </cell>
          <cell r="OZ572">
            <v>0</v>
          </cell>
          <cell r="PA572">
            <v>0</v>
          </cell>
          <cell r="PB572"/>
          <cell r="PC572"/>
          <cell r="PD572"/>
          <cell r="PE572">
            <v>5000</v>
          </cell>
          <cell r="PF572">
            <v>0</v>
          </cell>
          <cell r="PG572">
            <v>0</v>
          </cell>
          <cell r="PH572"/>
          <cell r="PI572"/>
          <cell r="PJ572"/>
          <cell r="PK572">
            <v>0</v>
          </cell>
          <cell r="PL572">
            <v>0</v>
          </cell>
          <cell r="PM572">
            <v>0</v>
          </cell>
          <cell r="PN572"/>
          <cell r="PO572"/>
          <cell r="PP572"/>
          <cell r="PQ572">
            <v>120000</v>
          </cell>
          <cell r="PR572">
            <v>80000</v>
          </cell>
          <cell r="PS572">
            <v>80000</v>
          </cell>
          <cell r="PT572"/>
          <cell r="PU572"/>
          <cell r="PV572"/>
          <cell r="PW572">
            <v>797000</v>
          </cell>
          <cell r="PX572">
            <v>643000</v>
          </cell>
          <cell r="PY572">
            <v>643000</v>
          </cell>
          <cell r="PZ572">
            <v>100</v>
          </cell>
          <cell r="QA572">
            <v>797000</v>
          </cell>
          <cell r="QB572">
            <v>643000</v>
          </cell>
          <cell r="QC572">
            <v>100</v>
          </cell>
          <cell r="QD572"/>
          <cell r="QE572">
            <v>0</v>
          </cell>
          <cell r="QF572">
            <v>94050</v>
          </cell>
          <cell r="QG572">
            <v>387000</v>
          </cell>
          <cell r="QH572">
            <v>459000</v>
          </cell>
          <cell r="QI572">
            <v>643000</v>
          </cell>
          <cell r="QJ572">
            <v>0</v>
          </cell>
          <cell r="QK572">
            <v>0</v>
          </cell>
          <cell r="QL572">
            <v>0</v>
          </cell>
          <cell r="QM572">
            <v>0</v>
          </cell>
          <cell r="QN572">
            <v>0</v>
          </cell>
          <cell r="QO572">
            <v>0</v>
          </cell>
          <cell r="QP572">
            <v>0</v>
          </cell>
          <cell r="QQ572">
            <v>0</v>
          </cell>
          <cell r="QR572">
            <v>0</v>
          </cell>
          <cell r="QS572">
            <v>23623</v>
          </cell>
          <cell r="QT572">
            <v>45000</v>
          </cell>
          <cell r="QU572">
            <v>94000</v>
          </cell>
          <cell r="QV572"/>
          <cell r="QW572">
            <v>0</v>
          </cell>
          <cell r="QX572">
            <v>0</v>
          </cell>
          <cell r="QY572">
            <v>0</v>
          </cell>
          <cell r="QZ572"/>
          <cell r="RA572">
            <v>16703</v>
          </cell>
          <cell r="RB572">
            <v>42682</v>
          </cell>
          <cell r="RC572">
            <v>0</v>
          </cell>
          <cell r="RD572">
            <v>32000</v>
          </cell>
          <cell r="RE572">
            <v>30000</v>
          </cell>
          <cell r="RF572">
            <v>30000</v>
          </cell>
          <cell r="RG572">
            <v>25180</v>
          </cell>
          <cell r="RH572">
            <v>25000</v>
          </cell>
          <cell r="RI572">
            <v>30000</v>
          </cell>
          <cell r="RJ572"/>
          <cell r="RK572"/>
          <cell r="RL572"/>
          <cell r="RM572">
            <v>90000</v>
          </cell>
          <cell r="RN572">
            <v>0</v>
          </cell>
          <cell r="RO572">
            <v>0</v>
          </cell>
          <cell r="RP572">
            <v>6.3157894736842106</v>
          </cell>
          <cell r="RQ572"/>
          <cell r="RR572"/>
          <cell r="RS572"/>
          <cell r="RT572">
            <v>0</v>
          </cell>
          <cell r="RU572"/>
          <cell r="RV572"/>
          <cell r="RW572"/>
          <cell r="RX572" t="str">
            <v>N</v>
          </cell>
          <cell r="RY572"/>
          <cell r="RZ572">
            <v>643000</v>
          </cell>
          <cell r="SA572">
            <v>643000</v>
          </cell>
          <cell r="SB572">
            <v>445000</v>
          </cell>
          <cell r="SC572">
            <v>198000</v>
          </cell>
          <cell r="SD572">
            <v>0</v>
          </cell>
          <cell r="SE572"/>
          <cell r="SF572"/>
          <cell r="SG572"/>
          <cell r="SH572"/>
          <cell r="SI572"/>
          <cell r="SJ572">
            <v>1.1000000000000001</v>
          </cell>
          <cell r="SK572"/>
          <cell r="SL572"/>
          <cell r="SM572">
            <v>1.1000000000000001</v>
          </cell>
          <cell r="SN572"/>
          <cell r="SO572"/>
          <cell r="SP572"/>
          <cell r="SQ572"/>
          <cell r="SR572"/>
          <cell r="SS572">
            <v>100</v>
          </cell>
          <cell r="ST572">
            <v>0</v>
          </cell>
          <cell r="SU572"/>
          <cell r="SV572">
            <v>689000</v>
          </cell>
          <cell r="SW572"/>
          <cell r="SX572">
            <v>1.1567489114658926</v>
          </cell>
          <cell r="SY572">
            <v>1340000</v>
          </cell>
          <cell r="SZ572">
            <v>1340000</v>
          </cell>
          <cell r="TA572" t="str">
            <v>ok</v>
          </cell>
          <cell r="TB572">
            <v>0</v>
          </cell>
          <cell r="TC572" t="str">
            <v>OK</v>
          </cell>
          <cell r="TD572" t="str">
            <v>úhrady od uživatelů nenaplněny o 50 Kč, meziročně nárůst</v>
          </cell>
          <cell r="TE572" t="str">
            <v xml:space="preserve"> -</v>
          </cell>
          <cell r="TF572">
            <v>0</v>
          </cell>
          <cell r="TG572"/>
          <cell r="TH572" t="str">
            <v>ne</v>
          </cell>
          <cell r="TI572" t="str">
            <v xml:space="preserve"> -</v>
          </cell>
          <cell r="TJ572">
            <v>0</v>
          </cell>
          <cell r="TK572" t="str">
            <v xml:space="preserve"> -</v>
          </cell>
          <cell r="TL572">
            <v>0</v>
          </cell>
          <cell r="TM572">
            <v>0</v>
          </cell>
          <cell r="TN572">
            <v>0</v>
          </cell>
          <cell r="TO572" t="str">
            <v xml:space="preserve"> -</v>
          </cell>
          <cell r="TP572">
            <v>3000</v>
          </cell>
          <cell r="TQ572">
            <v>3000</v>
          </cell>
          <cell r="TR572" t="str">
            <v xml:space="preserve"> -</v>
          </cell>
          <cell r="TS572">
            <v>425000</v>
          </cell>
          <cell r="TT572">
            <v>34000</v>
          </cell>
          <cell r="TU572">
            <v>0</v>
          </cell>
          <cell r="TV572">
            <v>459000</v>
          </cell>
          <cell r="TW572"/>
          <cell r="TX572"/>
          <cell r="TY572">
            <v>459000</v>
          </cell>
          <cell r="TZ572"/>
          <cell r="UA572"/>
          <cell r="UB572">
            <v>0</v>
          </cell>
          <cell r="UC572"/>
          <cell r="UD572"/>
          <cell r="UE572">
            <v>459000</v>
          </cell>
          <cell r="UF572">
            <v>459000</v>
          </cell>
          <cell r="UG572">
            <v>4</v>
          </cell>
          <cell r="UH572">
            <v>445230</v>
          </cell>
          <cell r="UI572">
            <v>445230</v>
          </cell>
          <cell r="UJ572"/>
          <cell r="UK572"/>
          <cell r="UL572"/>
          <cell r="UM572"/>
          <cell r="UN572"/>
          <cell r="UO572"/>
          <cell r="UP572">
            <v>445230</v>
          </cell>
          <cell r="UQ572">
            <v>445230</v>
          </cell>
          <cell r="UR572">
            <v>445230</v>
          </cell>
          <cell r="US572">
            <v>445000</v>
          </cell>
          <cell r="UT572">
            <v>445000</v>
          </cell>
          <cell r="UU572">
            <v>198000</v>
          </cell>
          <cell r="UV572">
            <v>643000</v>
          </cell>
          <cell r="UW572">
            <v>643000</v>
          </cell>
          <cell r="UX572">
            <v>90387.952601827012</v>
          </cell>
          <cell r="UY572">
            <v>90387.952601827012</v>
          </cell>
          <cell r="UZ572">
            <v>90388</v>
          </cell>
          <cell r="VA572">
            <v>90388</v>
          </cell>
          <cell r="VB572">
            <v>45193.976300913506</v>
          </cell>
          <cell r="VC572">
            <v>45193.976300913506</v>
          </cell>
          <cell r="VD572">
            <v>45194</v>
          </cell>
          <cell r="VE572">
            <v>45194</v>
          </cell>
          <cell r="VF572">
            <v>309418</v>
          </cell>
          <cell r="VG572">
            <v>545000</v>
          </cell>
          <cell r="VH572">
            <v>98000</v>
          </cell>
          <cell r="VI572">
            <v>643000</v>
          </cell>
          <cell r="VJ572">
            <v>0</v>
          </cell>
          <cell r="VK572">
            <v>198000</v>
          </cell>
          <cell r="VL572">
            <v>0</v>
          </cell>
          <cell r="VM572" t="str">
            <v>číslo smlouvy 06909/2020/SOC ze dne 26. 10. 2020</v>
          </cell>
          <cell r="VN572">
            <v>198000</v>
          </cell>
          <cell r="VO572">
            <v>14000</v>
          </cell>
          <cell r="VP572">
            <v>96.949891067538132</v>
          </cell>
          <cell r="VQ572">
            <v>135582</v>
          </cell>
          <cell r="VR572">
            <v>44663</v>
          </cell>
          <cell r="VS572"/>
          <cell r="VT572"/>
          <cell r="VU572"/>
          <cell r="VV572">
            <v>309418</v>
          </cell>
          <cell r="VW572">
            <v>44713</v>
          </cell>
          <cell r="VX572">
            <v>156000</v>
          </cell>
          <cell r="VY572">
            <v>156000</v>
          </cell>
          <cell r="VZ572">
            <v>0</v>
          </cell>
          <cell r="WA572"/>
          <cell r="WB572">
            <v>156000</v>
          </cell>
          <cell r="WC572">
            <v>0</v>
          </cell>
          <cell r="WD572">
            <v>4</v>
          </cell>
          <cell r="WE572">
            <v>75650</v>
          </cell>
          <cell r="WF572">
            <v>75650</v>
          </cell>
          <cell r="WG572"/>
          <cell r="WH572">
            <v>2000</v>
          </cell>
          <cell r="WI572"/>
          <cell r="WJ572"/>
          <cell r="WK572"/>
          <cell r="WL572"/>
          <cell r="WM572"/>
          <cell r="WN572">
            <v>77650</v>
          </cell>
          <cell r="WO572">
            <v>77650</v>
          </cell>
          <cell r="WP572">
            <v>77000</v>
          </cell>
          <cell r="WQ572">
            <v>77000</v>
          </cell>
          <cell r="WR572">
            <v>13658.706478666143</v>
          </cell>
          <cell r="WS572">
            <v>63341.293521333857</v>
          </cell>
          <cell r="WT572">
            <v>13658.706478666143</v>
          </cell>
          <cell r="WU572">
            <v>63341.293521333857</v>
          </cell>
          <cell r="WV572">
            <v>13659</v>
          </cell>
          <cell r="WW572">
            <v>63341</v>
          </cell>
          <cell r="WX572">
            <v>13659</v>
          </cell>
          <cell r="WY572">
            <v>63341</v>
          </cell>
          <cell r="WZ572">
            <v>0.29352133385691559</v>
          </cell>
          <cell r="XA572">
            <v>-0.29352133385691559</v>
          </cell>
          <cell r="XB572"/>
          <cell r="XC572">
            <v>13659</v>
          </cell>
          <cell r="XD572">
            <v>77000</v>
          </cell>
          <cell r="XE572">
            <v>79000</v>
          </cell>
          <cell r="XF572">
            <v>17.303370786516854</v>
          </cell>
          <cell r="XG572"/>
          <cell r="XH572">
            <v>77000</v>
          </cell>
          <cell r="XI572">
            <v>45000</v>
          </cell>
          <cell r="XJ572">
            <v>94000</v>
          </cell>
          <cell r="XK572">
            <v>94000</v>
          </cell>
          <cell r="XL572">
            <v>49000</v>
          </cell>
          <cell r="XM572">
            <v>0</v>
          </cell>
          <cell r="XN572">
            <v>49000</v>
          </cell>
          <cell r="XO572">
            <v>0</v>
          </cell>
          <cell r="XP572">
            <v>0</v>
          </cell>
          <cell r="XQ572"/>
          <cell r="XR572" t="e">
            <v>#DIV/0!</v>
          </cell>
          <cell r="XS572"/>
          <cell r="XT572"/>
          <cell r="XU572"/>
          <cell r="XV572"/>
          <cell r="XW572"/>
          <cell r="XX572"/>
          <cell r="XY572">
            <v>73650</v>
          </cell>
        </row>
        <row r="573">
          <cell r="A573">
            <v>8729330</v>
          </cell>
          <cell r="B573" t="str">
            <v>NNO</v>
          </cell>
          <cell r="C573">
            <v>1</v>
          </cell>
          <cell r="D573" t="str">
            <v>Slezská diakonie</v>
          </cell>
          <cell r="E573">
            <v>65468562</v>
          </cell>
          <cell r="F573" t="str">
            <v xml:space="preserve">Na Nivách 259/7
Český Těšín
737 01 Český Těšín 1
</v>
          </cell>
          <cell r="G573" t="str">
            <v>Církve a náboženské společnosti</v>
          </cell>
          <cell r="H573" t="str">
            <v>osobní asistence</v>
          </cell>
          <cell r="I573" t="str">
            <v>sociální péče</v>
          </cell>
          <cell r="J573" t="str">
            <v>TABITA Třinec, osobní asistence</v>
          </cell>
          <cell r="K573">
            <v>38626</v>
          </cell>
          <cell r="L573"/>
          <cell r="M573" t="str">
            <v>N</v>
          </cell>
          <cell r="N573"/>
          <cell r="O573"/>
          <cell r="P573"/>
          <cell r="Q573"/>
          <cell r="R573"/>
          <cell r="S573"/>
          <cell r="T573"/>
          <cell r="U573"/>
          <cell r="V573"/>
          <cell r="W573"/>
          <cell r="X573"/>
          <cell r="Y573"/>
          <cell r="Z573"/>
          <cell r="AA573"/>
          <cell r="AB573"/>
          <cell r="AC573"/>
          <cell r="AD573"/>
          <cell r="AE573"/>
          <cell r="AF573"/>
          <cell r="AG573"/>
          <cell r="AH573"/>
          <cell r="AI573"/>
          <cell r="AJ573"/>
          <cell r="AK573"/>
          <cell r="AL573"/>
          <cell r="AM573"/>
          <cell r="AN573"/>
          <cell r="AO573"/>
          <cell r="AP573"/>
          <cell r="AQ573" t="str">
            <v>• počet klientů: 5</v>
          </cell>
          <cell r="AR573">
            <v>5</v>
          </cell>
          <cell r="AS573">
            <v>5</v>
          </cell>
          <cell r="AT573">
            <v>17</v>
          </cell>
          <cell r="AU573">
            <v>14</v>
          </cell>
          <cell r="AV573">
            <v>16</v>
          </cell>
          <cell r="AW573"/>
          <cell r="AX573"/>
          <cell r="AY573"/>
          <cell r="AZ573"/>
          <cell r="BA573"/>
          <cell r="BB573"/>
          <cell r="BC573"/>
          <cell r="BD573"/>
          <cell r="BE573"/>
          <cell r="BF573"/>
          <cell r="BG573"/>
          <cell r="BH573"/>
          <cell r="BI573"/>
          <cell r="BJ573"/>
          <cell r="BK573">
            <v>2420</v>
          </cell>
          <cell r="BL573" t="str">
            <v>I když maximální denní kapacita (MDK) počtu uživatelů služby se odvíjí od okamžité kapacity počtu uživatelů služby (5), přesto se může změnit v závislosti na počtu hodin, které si každý z uživatelů v daném dni nasmlouvají. MDK může být větší jak 5, pokud má asistentka v daném dni kratší služby a více uživatelů během 1 dne, což není typická situace pro osobní asistenci. Navíc, asistentky pracují na zkrácené pracovní úvazky.
Vzorec výpočtu minimálního počtu hodin přímé práce s uživatelem / měsíc:
Celkové úvazky služby 
MÍNUS úvazek sociálního pracovníka (SP). SP nevykonává osobní asistenci v terénu, leda, že přechodně v krizových situacích zastoupí personál služby.
MÍNUS polovina úvazku koordinátorky služby, která stráví přímou prací pouze polovinu svého pracovního úvazku
Výpočet počtu hodin přímé práce s uživatelem / měsíc:
2,8 – 0,35 (PSS/koordinátorka služby) – 0,25 (sociální pracovník) = 2,2 úvazků
1 úvazek = min. 100 h přímé práce: 2,3 x 100 = 220 h přímé práce / měsíc
Výpočet počtu hodin přímé práce s uživatelem / rok:
V úvahu je bráno pouze 11 měsíců v roce s ohledem na čerpání řádné dovolené, plnění povinného vzdělávání pracovníků v přímé péči apod.
220 h přímé práce / měsíc x 11 měsíců = 2.420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zaznamenali pokles zájmu o osobní asistenci, především v nouzovém stavu v rámci koronavirové krize. Blízká rodina měla možnost více pečovat s ohledem na čerpání ošetřovného, home office a jiných institutů, jiní přistupovali k čerpání terénních sociálních služeb s obavami z důvodu možné nákazy.</v>
          </cell>
          <cell r="BM573"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73" t="str">
            <v>senioři</v>
          </cell>
          <cell r="BO573" t="str">
            <v>• dorost (16 – 18 let)
• mladí dospělí (19 – 26 let)
• dospělí (27 – 64 let)
• mladší senioři (65 – 80 let)
• starší senioři (nad 80 let)</v>
          </cell>
          <cell r="BP573">
            <v>0</v>
          </cell>
          <cell r="BQ573">
            <v>0</v>
          </cell>
          <cell r="BR573">
            <v>0</v>
          </cell>
          <cell r="BS573">
            <v>0</v>
          </cell>
          <cell r="BT573">
            <v>0</v>
          </cell>
          <cell r="BU573">
            <v>2</v>
          </cell>
          <cell r="BV573">
            <v>6</v>
          </cell>
          <cell r="BW573">
            <v>0</v>
          </cell>
          <cell r="BX573">
            <v>3</v>
          </cell>
          <cell r="BY573">
            <v>2</v>
          </cell>
          <cell r="BZ573">
            <v>2</v>
          </cell>
          <cell r="CA573">
            <v>6</v>
          </cell>
          <cell r="CB573">
            <v>0</v>
          </cell>
          <cell r="CC573">
            <v>3</v>
          </cell>
          <cell r="CD573">
            <v>2</v>
          </cell>
          <cell r="CE573">
            <v>0</v>
          </cell>
          <cell r="CF573">
            <v>13</v>
          </cell>
          <cell r="CG573">
            <v>13</v>
          </cell>
          <cell r="CH573"/>
          <cell r="CI573">
            <v>0</v>
          </cell>
          <cell r="CJ573">
            <v>0</v>
          </cell>
          <cell r="CK573">
            <v>0</v>
          </cell>
          <cell r="CL573">
            <v>0</v>
          </cell>
          <cell r="CM573">
            <v>0</v>
          </cell>
          <cell r="CN573">
            <v>2</v>
          </cell>
          <cell r="CO573">
            <v>6</v>
          </cell>
          <cell r="CP573">
            <v>4</v>
          </cell>
          <cell r="CQ573">
            <v>3</v>
          </cell>
          <cell r="CR573">
            <v>1</v>
          </cell>
          <cell r="CS573">
            <v>2</v>
          </cell>
          <cell r="CT573">
            <v>6</v>
          </cell>
          <cell r="CU573">
            <v>4</v>
          </cell>
          <cell r="CV573">
            <v>3</v>
          </cell>
          <cell r="CW573">
            <v>1</v>
          </cell>
          <cell r="CX573">
            <v>0</v>
          </cell>
          <cell r="CY573">
            <v>16</v>
          </cell>
          <cell r="CZ573">
            <v>16</v>
          </cell>
          <cell r="DA573"/>
          <cell r="DB573"/>
          <cell r="DC573"/>
          <cell r="DD573"/>
          <cell r="DE573"/>
          <cell r="DF573"/>
          <cell r="DG573"/>
          <cell r="DH573"/>
          <cell r="DI573"/>
          <cell r="DJ573"/>
          <cell r="DK573"/>
          <cell r="DL573"/>
          <cell r="DM573"/>
          <cell r="DN573"/>
          <cell r="DO573"/>
          <cell r="DP573"/>
          <cell r="DQ573"/>
          <cell r="DR573"/>
          <cell r="DS573"/>
          <cell r="DT573"/>
          <cell r="DU573"/>
          <cell r="DV573"/>
          <cell r="DW573"/>
          <cell r="DX573"/>
          <cell r="DY573"/>
          <cell r="DZ573"/>
          <cell r="EA573"/>
          <cell r="EB573"/>
          <cell r="EC573"/>
          <cell r="ED573"/>
          <cell r="EE573"/>
          <cell r="EF573"/>
          <cell r="EG573"/>
          <cell r="EH573"/>
          <cell r="EI573"/>
          <cell r="EJ573"/>
          <cell r="EK573"/>
          <cell r="EL573">
            <v>1</v>
          </cell>
          <cell r="EM573">
            <v>0.25</v>
          </cell>
          <cell r="EN573">
            <v>0.15</v>
          </cell>
          <cell r="EO573">
            <v>165000</v>
          </cell>
          <cell r="EP573">
            <v>165000</v>
          </cell>
          <cell r="EQ573">
            <v>4</v>
          </cell>
          <cell r="ER573">
            <v>2.2000000000000002</v>
          </cell>
          <cell r="ES573">
            <v>2.65</v>
          </cell>
          <cell r="ET573">
            <v>1120000</v>
          </cell>
          <cell r="EU573">
            <v>950000</v>
          </cell>
          <cell r="EV573"/>
          <cell r="EW573"/>
          <cell r="EX573"/>
          <cell r="EY573"/>
          <cell r="EZ573"/>
          <cell r="FA573"/>
          <cell r="FB573"/>
          <cell r="FC573"/>
          <cell r="FD573"/>
          <cell r="FE573"/>
          <cell r="FF573"/>
          <cell r="FG573"/>
          <cell r="FH573"/>
          <cell r="FI573"/>
          <cell r="FJ573"/>
          <cell r="FK573"/>
          <cell r="FL573"/>
          <cell r="FM573"/>
          <cell r="FN573"/>
          <cell r="FO573"/>
          <cell r="FP573">
            <v>1</v>
          </cell>
          <cell r="FQ573">
            <v>0.15</v>
          </cell>
          <cell r="FR573">
            <v>0.15</v>
          </cell>
          <cell r="FS573">
            <v>120000</v>
          </cell>
          <cell r="FT573">
            <v>120000</v>
          </cell>
          <cell r="FU573"/>
          <cell r="FV573"/>
          <cell r="FW573"/>
          <cell r="FX573"/>
          <cell r="FY573"/>
          <cell r="FZ573"/>
          <cell r="GA573"/>
          <cell r="GB573"/>
          <cell r="GC573"/>
          <cell r="GD573"/>
          <cell r="GE573"/>
          <cell r="GF573"/>
          <cell r="GG573"/>
          <cell r="GH573"/>
          <cell r="GI573"/>
          <cell r="GJ573"/>
          <cell r="GK573"/>
          <cell r="GL573"/>
          <cell r="GM573">
            <v>1</v>
          </cell>
          <cell r="GN573">
            <v>0.35</v>
          </cell>
          <cell r="GO573">
            <v>12</v>
          </cell>
          <cell r="GP573">
            <v>0.35</v>
          </cell>
          <cell r="GQ573">
            <v>160000</v>
          </cell>
          <cell r="GR573">
            <v>20000</v>
          </cell>
          <cell r="GS573"/>
          <cell r="GT573"/>
          <cell r="GU573"/>
          <cell r="GV573"/>
          <cell r="GW573"/>
          <cell r="GX573"/>
          <cell r="GY573"/>
          <cell r="GZ573"/>
          <cell r="HA573"/>
          <cell r="HB573"/>
          <cell r="HC573"/>
          <cell r="HD573"/>
          <cell r="HE573"/>
          <cell r="HF573"/>
          <cell r="HG573"/>
          <cell r="HH573"/>
          <cell r="HI573"/>
          <cell r="HJ573"/>
          <cell r="HK573"/>
          <cell r="HL573"/>
          <cell r="HM573"/>
          <cell r="HN573"/>
          <cell r="HO573"/>
          <cell r="HP573"/>
          <cell r="HQ573"/>
          <cell r="HR573"/>
          <cell r="HS573"/>
          <cell r="HT573"/>
          <cell r="HU573"/>
          <cell r="HV573"/>
          <cell r="HW573"/>
          <cell r="HX573"/>
          <cell r="HY573"/>
          <cell r="HZ573"/>
          <cell r="IA573"/>
          <cell r="IB573"/>
          <cell r="IC573"/>
          <cell r="ID573"/>
          <cell r="IE573"/>
          <cell r="IF573"/>
          <cell r="IG573"/>
          <cell r="IH573"/>
          <cell r="II573"/>
          <cell r="IJ573"/>
          <cell r="IK573"/>
          <cell r="IL573"/>
          <cell r="IM573"/>
          <cell r="IN573"/>
          <cell r="IO573"/>
          <cell r="IP573"/>
          <cell r="IQ573"/>
          <cell r="IR573"/>
          <cell r="IS573"/>
          <cell r="IT573"/>
          <cell r="IU573"/>
          <cell r="IV573"/>
          <cell r="IW573"/>
          <cell r="IX573"/>
          <cell r="IY573"/>
          <cell r="IZ573"/>
          <cell r="JA573"/>
          <cell r="JB573"/>
          <cell r="JC573"/>
          <cell r="JD573"/>
          <cell r="JE573"/>
          <cell r="JF573"/>
          <cell r="JG573"/>
          <cell r="JH573"/>
          <cell r="JI573"/>
          <cell r="JJ573"/>
          <cell r="JK573"/>
          <cell r="JL573"/>
          <cell r="JM573"/>
          <cell r="JN573"/>
          <cell r="JO573"/>
          <cell r="JP573"/>
          <cell r="JQ573"/>
          <cell r="JR573"/>
          <cell r="JS573"/>
          <cell r="JT573"/>
          <cell r="JU573"/>
          <cell r="JV573"/>
          <cell r="JW573"/>
          <cell r="JX573"/>
          <cell r="JY573"/>
          <cell r="JZ573"/>
          <cell r="KA573"/>
          <cell r="KB573"/>
          <cell r="KC573"/>
          <cell r="KD573"/>
          <cell r="KE573"/>
          <cell r="KF573"/>
          <cell r="KG573"/>
          <cell r="KH573">
            <v>0</v>
          </cell>
          <cell r="KI573"/>
          <cell r="KJ573">
            <v>2.4500000000000002</v>
          </cell>
          <cell r="KK573">
            <v>0.35</v>
          </cell>
          <cell r="KL573">
            <v>0</v>
          </cell>
          <cell r="KM573">
            <v>0</v>
          </cell>
          <cell r="KN573">
            <v>2.8</v>
          </cell>
          <cell r="KO573">
            <v>2.8000000000000003</v>
          </cell>
          <cell r="KP573">
            <v>0.15</v>
          </cell>
          <cell r="KQ573">
            <v>2.95</v>
          </cell>
          <cell r="KR573">
            <v>1405000</v>
          </cell>
          <cell r="KS573">
            <v>1235000</v>
          </cell>
          <cell r="KT573">
            <v>1235000</v>
          </cell>
          <cell r="KU573"/>
          <cell r="KV573"/>
          <cell r="KW573"/>
          <cell r="KX573">
            <v>160000</v>
          </cell>
          <cell r="KY573">
            <v>20000</v>
          </cell>
          <cell r="KZ573">
            <v>20000</v>
          </cell>
          <cell r="LA573"/>
          <cell r="LB573"/>
          <cell r="LC573"/>
          <cell r="LD573">
            <v>0</v>
          </cell>
          <cell r="LE573">
            <v>0</v>
          </cell>
          <cell r="LF573">
            <v>0</v>
          </cell>
          <cell r="LG573"/>
          <cell r="LH573"/>
          <cell r="LI573"/>
          <cell r="LJ573">
            <v>25000</v>
          </cell>
          <cell r="LK573">
            <v>0</v>
          </cell>
          <cell r="LL573">
            <v>0</v>
          </cell>
          <cell r="LM573"/>
          <cell r="LN573"/>
          <cell r="LO573"/>
          <cell r="LP573">
            <v>0</v>
          </cell>
          <cell r="LQ573">
            <v>0</v>
          </cell>
          <cell r="LR573">
            <v>0</v>
          </cell>
          <cell r="LS573"/>
          <cell r="LT573"/>
          <cell r="LU573"/>
          <cell r="LV573">
            <v>0</v>
          </cell>
          <cell r="LW573">
            <v>0</v>
          </cell>
          <cell r="LX573">
            <v>0</v>
          </cell>
          <cell r="LY573"/>
          <cell r="LZ573"/>
          <cell r="MA573"/>
          <cell r="MB573">
            <v>0</v>
          </cell>
          <cell r="MC573">
            <v>0</v>
          </cell>
          <cell r="MD573">
            <v>0</v>
          </cell>
          <cell r="ME573"/>
          <cell r="MF573"/>
          <cell r="MG573"/>
          <cell r="MH573">
            <v>5000</v>
          </cell>
          <cell r="MI573">
            <v>5000</v>
          </cell>
          <cell r="MJ573">
            <v>5000</v>
          </cell>
          <cell r="MK573"/>
          <cell r="ML573"/>
          <cell r="MM573"/>
          <cell r="MN573">
            <v>15000</v>
          </cell>
          <cell r="MO573">
            <v>0</v>
          </cell>
          <cell r="MP573">
            <v>0</v>
          </cell>
          <cell r="MQ573"/>
          <cell r="MR573"/>
          <cell r="MS573"/>
          <cell r="MT573">
            <v>25000</v>
          </cell>
          <cell r="MU573">
            <v>15000</v>
          </cell>
          <cell r="MV573">
            <v>15000</v>
          </cell>
          <cell r="MW573"/>
          <cell r="MX573"/>
          <cell r="MY573"/>
          <cell r="MZ573">
            <v>0</v>
          </cell>
          <cell r="NA573">
            <v>0</v>
          </cell>
          <cell r="NB573">
            <v>0</v>
          </cell>
          <cell r="NC573"/>
          <cell r="ND573"/>
          <cell r="NE573"/>
          <cell r="NF573">
            <v>22000</v>
          </cell>
          <cell r="NG573">
            <v>22000</v>
          </cell>
          <cell r="NH573" t="e">
            <v>#DIV/0!</v>
          </cell>
          <cell r="NI573">
            <v>6000</v>
          </cell>
          <cell r="NJ573">
            <v>3000</v>
          </cell>
          <cell r="NK573">
            <v>3000</v>
          </cell>
          <cell r="NL573"/>
          <cell r="NM573"/>
          <cell r="NN573"/>
          <cell r="NO573">
            <v>37000</v>
          </cell>
          <cell r="NP573">
            <v>25000</v>
          </cell>
          <cell r="NQ573">
            <v>25000</v>
          </cell>
          <cell r="NR573"/>
          <cell r="NS573"/>
          <cell r="NT573"/>
          <cell r="NU573">
            <v>0</v>
          </cell>
          <cell r="NV573">
            <v>0</v>
          </cell>
          <cell r="NW573">
            <v>0</v>
          </cell>
          <cell r="NX573"/>
          <cell r="NY573"/>
          <cell r="NZ573"/>
          <cell r="OA573">
            <v>20000</v>
          </cell>
          <cell r="OB573">
            <v>15000</v>
          </cell>
          <cell r="OC573">
            <v>15000</v>
          </cell>
          <cell r="OD573"/>
          <cell r="OE573"/>
          <cell r="OF573"/>
          <cell r="OG573">
            <v>8000</v>
          </cell>
          <cell r="OH573">
            <v>0</v>
          </cell>
          <cell r="OI573">
            <v>0</v>
          </cell>
          <cell r="OJ573"/>
          <cell r="OK573"/>
          <cell r="OL573"/>
          <cell r="OM573">
            <v>7000</v>
          </cell>
          <cell r="ON573">
            <v>0</v>
          </cell>
          <cell r="OO573">
            <v>0</v>
          </cell>
          <cell r="OP573"/>
          <cell r="OQ573"/>
          <cell r="OR573"/>
          <cell r="OS573">
            <v>0</v>
          </cell>
          <cell r="OT573">
            <v>0</v>
          </cell>
          <cell r="OU573">
            <v>0</v>
          </cell>
          <cell r="OV573"/>
          <cell r="OW573"/>
          <cell r="OX573"/>
          <cell r="OY573">
            <v>0</v>
          </cell>
          <cell r="OZ573">
            <v>0</v>
          </cell>
          <cell r="PA573">
            <v>0</v>
          </cell>
          <cell r="PB573"/>
          <cell r="PC573"/>
          <cell r="PD573"/>
          <cell r="PE573">
            <v>25000</v>
          </cell>
          <cell r="PF573">
            <v>15000</v>
          </cell>
          <cell r="PG573">
            <v>15000</v>
          </cell>
          <cell r="PH573"/>
          <cell r="PI573"/>
          <cell r="PJ573"/>
          <cell r="PK573">
            <v>0</v>
          </cell>
          <cell r="PL573">
            <v>0</v>
          </cell>
          <cell r="PM573">
            <v>0</v>
          </cell>
          <cell r="PN573"/>
          <cell r="PO573"/>
          <cell r="PP573"/>
          <cell r="PQ573">
            <v>282000</v>
          </cell>
          <cell r="PR573">
            <v>175000</v>
          </cell>
          <cell r="PS573">
            <v>175000</v>
          </cell>
          <cell r="PT573"/>
          <cell r="PU573"/>
          <cell r="PV573"/>
          <cell r="PW573">
            <v>2020000</v>
          </cell>
          <cell r="PX573">
            <v>1508000</v>
          </cell>
          <cell r="PY573">
            <v>1508000</v>
          </cell>
          <cell r="PZ573">
            <v>100</v>
          </cell>
          <cell r="QA573">
            <v>2020000</v>
          </cell>
          <cell r="QB573">
            <v>1508000</v>
          </cell>
          <cell r="QC573">
            <v>100</v>
          </cell>
          <cell r="QD573"/>
          <cell r="QE573"/>
          <cell r="QF573">
            <v>217800</v>
          </cell>
          <cell r="QG573">
            <v>990000</v>
          </cell>
          <cell r="QH573">
            <v>1170000</v>
          </cell>
          <cell r="QI573">
            <v>1508000</v>
          </cell>
          <cell r="QJ573">
            <v>0</v>
          </cell>
          <cell r="QK573">
            <v>0</v>
          </cell>
          <cell r="QL573">
            <v>0</v>
          </cell>
          <cell r="QM573">
            <v>0</v>
          </cell>
          <cell r="QN573">
            <v>0</v>
          </cell>
          <cell r="QO573">
            <v>0</v>
          </cell>
          <cell r="QP573">
            <v>0</v>
          </cell>
          <cell r="QQ573">
            <v>0</v>
          </cell>
          <cell r="QR573">
            <v>0</v>
          </cell>
          <cell r="QS573">
            <v>240793</v>
          </cell>
          <cell r="QT573">
            <v>280000</v>
          </cell>
          <cell r="QU573">
            <v>300000</v>
          </cell>
          <cell r="QV573"/>
          <cell r="QW573">
            <v>0</v>
          </cell>
          <cell r="QX573">
            <v>0</v>
          </cell>
          <cell r="QY573">
            <v>0</v>
          </cell>
          <cell r="QZ573"/>
          <cell r="RA573">
            <v>133649</v>
          </cell>
          <cell r="RB573">
            <v>169612</v>
          </cell>
          <cell r="RC573">
            <v>0</v>
          </cell>
          <cell r="RD573">
            <v>81000</v>
          </cell>
          <cell r="RE573">
            <v>91000</v>
          </cell>
          <cell r="RF573">
            <v>91000</v>
          </cell>
          <cell r="RG573">
            <v>101000</v>
          </cell>
          <cell r="RH573">
            <v>115800</v>
          </cell>
          <cell r="RI573">
            <v>121000</v>
          </cell>
          <cell r="RJ573"/>
          <cell r="RK573"/>
          <cell r="RL573"/>
          <cell r="RM573"/>
          <cell r="RN573"/>
          <cell r="RO573"/>
          <cell r="RP573">
            <v>9.6414342629482075</v>
          </cell>
          <cell r="RQ573"/>
          <cell r="RR573"/>
          <cell r="RS573"/>
          <cell r="RT573">
            <v>0</v>
          </cell>
          <cell r="RU573"/>
          <cell r="RV573"/>
          <cell r="RW573"/>
          <cell r="RX573" t="str">
            <v>N</v>
          </cell>
          <cell r="RY573"/>
          <cell r="RZ573">
            <v>1508000</v>
          </cell>
          <cell r="SA573">
            <v>1508000</v>
          </cell>
          <cell r="SB573">
            <v>1134000</v>
          </cell>
          <cell r="SC573">
            <v>374000</v>
          </cell>
          <cell r="SD573">
            <v>0</v>
          </cell>
          <cell r="SE573"/>
          <cell r="SF573"/>
          <cell r="SG573"/>
          <cell r="SH573"/>
          <cell r="SI573"/>
          <cell r="SJ573">
            <v>2.8</v>
          </cell>
          <cell r="SK573"/>
          <cell r="SL573"/>
          <cell r="SM573">
            <v>2.8</v>
          </cell>
          <cell r="SN573"/>
          <cell r="SO573"/>
          <cell r="SP573"/>
          <cell r="SQ573"/>
          <cell r="SR573"/>
          <cell r="SS573">
            <v>100.00000000000003</v>
          </cell>
          <cell r="ST573">
            <v>0</v>
          </cell>
          <cell r="SU573"/>
          <cell r="SV573">
            <v>1790000</v>
          </cell>
          <cell r="SW573"/>
          <cell r="SX573">
            <v>1.1284916201117319</v>
          </cell>
          <cell r="SY573">
            <v>3411000</v>
          </cell>
          <cell r="SZ573">
            <v>3411000</v>
          </cell>
          <cell r="TA573" t="str">
            <v>ok</v>
          </cell>
          <cell r="TB573">
            <v>0</v>
          </cell>
          <cell r="TC573" t="str">
            <v>OK</v>
          </cell>
          <cell r="TD573" t="str">
            <v>nájemné???</v>
          </cell>
          <cell r="TE573"/>
          <cell r="TF573">
            <v>0</v>
          </cell>
          <cell r="TG573">
            <v>0</v>
          </cell>
          <cell r="TH573" t="str">
            <v>ano</v>
          </cell>
          <cell r="TI573" t="str">
            <v xml:space="preserve"> -</v>
          </cell>
          <cell r="TJ573">
            <v>0</v>
          </cell>
          <cell r="TK573" t="str">
            <v xml:space="preserve"> -</v>
          </cell>
          <cell r="TL573">
            <v>0</v>
          </cell>
          <cell r="TM573">
            <v>0</v>
          </cell>
          <cell r="TN573">
            <v>0</v>
          </cell>
          <cell r="TO573" t="str">
            <v xml:space="preserve"> -</v>
          </cell>
          <cell r="TP573">
            <v>8000</v>
          </cell>
          <cell r="TQ573">
            <v>0</v>
          </cell>
          <cell r="TR573" t="str">
            <v>oprava auta</v>
          </cell>
          <cell r="TS573">
            <v>1079000</v>
          </cell>
          <cell r="TT573">
            <v>91000</v>
          </cell>
          <cell r="TU573">
            <v>0</v>
          </cell>
          <cell r="TV573">
            <v>1170000</v>
          </cell>
          <cell r="TW573"/>
          <cell r="TX573"/>
          <cell r="TY573">
            <v>1170000</v>
          </cell>
          <cell r="TZ573"/>
          <cell r="UA573"/>
          <cell r="UB573">
            <v>0</v>
          </cell>
          <cell r="UC573"/>
          <cell r="UD573"/>
          <cell r="UE573">
            <v>1170000</v>
          </cell>
          <cell r="UF573">
            <v>1170000</v>
          </cell>
          <cell r="UG573">
            <v>4</v>
          </cell>
          <cell r="UH573">
            <v>1134900</v>
          </cell>
          <cell r="UI573">
            <v>1134900</v>
          </cell>
          <cell r="UJ573"/>
          <cell r="UK573"/>
          <cell r="UL573"/>
          <cell r="UM573"/>
          <cell r="UN573"/>
          <cell r="UO573"/>
          <cell r="UP573">
            <v>1134900</v>
          </cell>
          <cell r="UQ573">
            <v>1134900</v>
          </cell>
          <cell r="UR573">
            <v>1134900</v>
          </cell>
          <cell r="US573">
            <v>1134000</v>
          </cell>
          <cell r="UT573">
            <v>1134000</v>
          </cell>
          <cell r="UU573">
            <v>374000</v>
          </cell>
          <cell r="UV573">
            <v>1508000</v>
          </cell>
          <cell r="UW573">
            <v>1508000</v>
          </cell>
          <cell r="UX573">
            <v>230336.93988870073</v>
          </cell>
          <cell r="UY573">
            <v>230336.93988870073</v>
          </cell>
          <cell r="UZ573">
            <v>230337</v>
          </cell>
          <cell r="VA573">
            <v>230337</v>
          </cell>
          <cell r="VB573">
            <v>115168.46994435036</v>
          </cell>
          <cell r="VC573">
            <v>115168.46994435036</v>
          </cell>
          <cell r="VD573">
            <v>115168</v>
          </cell>
          <cell r="VE573">
            <v>115168</v>
          </cell>
          <cell r="VF573">
            <v>788495</v>
          </cell>
          <cell r="VG573">
            <v>1255000</v>
          </cell>
          <cell r="VH573">
            <v>253000</v>
          </cell>
          <cell r="VI573">
            <v>1508000</v>
          </cell>
          <cell r="VJ573">
            <v>0</v>
          </cell>
          <cell r="VK573">
            <v>374000</v>
          </cell>
          <cell r="VL573">
            <v>0</v>
          </cell>
          <cell r="VM573" t="str">
            <v>číslo smlouvy 06909/2020/SOC ze dne 26. 10. 2020</v>
          </cell>
          <cell r="VN573">
            <v>374000</v>
          </cell>
          <cell r="VO573">
            <v>36000</v>
          </cell>
          <cell r="VP573">
            <v>96.92307692307692</v>
          </cell>
          <cell r="VQ573">
            <v>345505</v>
          </cell>
          <cell r="VR573">
            <v>44663</v>
          </cell>
          <cell r="VS573"/>
          <cell r="VT573"/>
          <cell r="VU573"/>
          <cell r="VV573">
            <v>788495</v>
          </cell>
          <cell r="VW573">
            <v>44713</v>
          </cell>
          <cell r="VX573">
            <v>374000</v>
          </cell>
          <cell r="VY573">
            <v>374000</v>
          </cell>
          <cell r="VZ573">
            <v>0</v>
          </cell>
          <cell r="WA573"/>
          <cell r="WB573">
            <v>374000</v>
          </cell>
          <cell r="WC573">
            <v>0</v>
          </cell>
          <cell r="WD573">
            <v>4</v>
          </cell>
          <cell r="WE573">
            <v>192780</v>
          </cell>
          <cell r="WF573">
            <v>192780</v>
          </cell>
          <cell r="WG573"/>
          <cell r="WH573">
            <v>22000</v>
          </cell>
          <cell r="WI573"/>
          <cell r="WJ573">
            <v>159220</v>
          </cell>
          <cell r="WK573"/>
          <cell r="WL573"/>
          <cell r="WM573"/>
          <cell r="WN573">
            <v>374000</v>
          </cell>
          <cell r="WO573">
            <v>374000</v>
          </cell>
          <cell r="WP573">
            <v>374000</v>
          </cell>
          <cell r="WQ573">
            <v>374000</v>
          </cell>
          <cell r="WR573">
            <v>66342.288610664124</v>
          </cell>
          <cell r="WS573">
            <v>307657.71138933586</v>
          </cell>
          <cell r="WT573">
            <v>66342.288610664124</v>
          </cell>
          <cell r="WU573">
            <v>307657.71138933586</v>
          </cell>
          <cell r="WV573">
            <v>66342</v>
          </cell>
          <cell r="WW573">
            <v>307658</v>
          </cell>
          <cell r="WX573">
            <v>66342</v>
          </cell>
          <cell r="WY573">
            <v>307658</v>
          </cell>
          <cell r="WZ573">
            <v>-0.28861066412355285</v>
          </cell>
          <cell r="XA573">
            <v>0.28861066413810477</v>
          </cell>
          <cell r="XB573"/>
          <cell r="XC573">
            <v>66342</v>
          </cell>
          <cell r="XD573">
            <v>374000</v>
          </cell>
          <cell r="XE573">
            <v>0</v>
          </cell>
          <cell r="XF573">
            <v>32.98059964726631</v>
          </cell>
          <cell r="XG573"/>
          <cell r="XH573">
            <v>374000</v>
          </cell>
          <cell r="XI573">
            <v>280000</v>
          </cell>
          <cell r="XJ573">
            <v>300000</v>
          </cell>
          <cell r="XK573">
            <v>305000</v>
          </cell>
          <cell r="XL573">
            <v>20000</v>
          </cell>
          <cell r="XM573">
            <v>5000</v>
          </cell>
          <cell r="XN573">
            <v>25000</v>
          </cell>
          <cell r="XO573">
            <v>0</v>
          </cell>
          <cell r="XP573">
            <v>0</v>
          </cell>
          <cell r="XQ573"/>
          <cell r="XR573" t="e">
            <v>#DIV/0!</v>
          </cell>
          <cell r="XS573"/>
          <cell r="XT573"/>
          <cell r="XU573"/>
          <cell r="XV573"/>
          <cell r="XW573"/>
          <cell r="XX573"/>
          <cell r="XY573">
            <v>170780</v>
          </cell>
        </row>
        <row r="574">
          <cell r="A574">
            <v>8788535</v>
          </cell>
          <cell r="B574" t="str">
            <v>NNO</v>
          </cell>
          <cell r="C574">
            <v>1</v>
          </cell>
          <cell r="D574" t="str">
            <v>Slezská diakonie</v>
          </cell>
          <cell r="E574">
            <v>65468562</v>
          </cell>
          <cell r="F574" t="str">
            <v xml:space="preserve">Na Nivách 259/7
Český Těšín
737 01 Český Těšín 1
</v>
          </cell>
          <cell r="G574" t="str">
            <v>Církve a náboženské společnosti</v>
          </cell>
          <cell r="H574" t="str">
            <v>raná péče</v>
          </cell>
          <cell r="I574" t="str">
            <v>sociální prevence</v>
          </cell>
          <cell r="J574" t="str">
            <v>Poradna rané péče MATANA</v>
          </cell>
          <cell r="K574">
            <v>38718</v>
          </cell>
          <cell r="L574"/>
          <cell r="M574" t="str">
            <v>N</v>
          </cell>
          <cell r="N574"/>
          <cell r="O574"/>
          <cell r="P574"/>
          <cell r="Q574"/>
          <cell r="R574"/>
          <cell r="S574"/>
          <cell r="T574"/>
          <cell r="U574"/>
          <cell r="V574"/>
          <cell r="W574"/>
          <cell r="X574"/>
          <cell r="Y574" t="str">
            <v>• počet klientů: 1</v>
          </cell>
          <cell r="Z574"/>
          <cell r="AA574">
            <v>1</v>
          </cell>
          <cell r="AB574">
            <v>3</v>
          </cell>
          <cell r="AC574">
            <v>67</v>
          </cell>
          <cell r="AD574">
            <v>75</v>
          </cell>
          <cell r="AE574">
            <v>75</v>
          </cell>
          <cell r="AF574"/>
          <cell r="AG574"/>
          <cell r="AH574"/>
          <cell r="AI574"/>
          <cell r="AJ574"/>
          <cell r="AK574"/>
          <cell r="AL574"/>
          <cell r="AM574"/>
          <cell r="AN574"/>
          <cell r="AO574"/>
          <cell r="AP574" t="str">
            <v>Ambulantně je služba otevřena jeden den v týdnu (úterý od 8 do 13 hodin).
uživatel = rodina
Deklarujeme, že v čase ambulantního poskytování služby, bude jeden pracovník týmu přítomen na pracovišti a připraven poskytnout poradenství, jak klientským rodinám, tak i zájemcům o službu nebo jiným lidem z řad veřejnosti.
Okamžitá kapacita pro ambulantní konzultaci je 1 rodina, za pracovní den však můžeme poskytnout poradenství až 3 rodinám (pokud se ovšem nejedná o skupinovou aktivitu).
Z praxe vyplynulo, že ambulantní konzultace (v úterý) využívají rodiny jen zřídka.</v>
          </cell>
          <cell r="AQ574" t="str">
            <v>• počet klientů: 53</v>
          </cell>
          <cell r="AR574">
            <v>4</v>
          </cell>
          <cell r="AS574">
            <v>7</v>
          </cell>
          <cell r="AT574">
            <v>67</v>
          </cell>
          <cell r="AU574">
            <v>75</v>
          </cell>
          <cell r="AV574">
            <v>75</v>
          </cell>
          <cell r="AW574"/>
          <cell r="AX574"/>
          <cell r="AY574"/>
          <cell r="AZ574"/>
          <cell r="BA574"/>
          <cell r="BB574"/>
          <cell r="BC574"/>
          <cell r="BD574"/>
          <cell r="BE574"/>
          <cell r="BF574"/>
          <cell r="BG574"/>
          <cell r="BH574"/>
          <cell r="BI574"/>
          <cell r="BJ574"/>
          <cell r="BK574"/>
          <cell r="BL574" t="str">
            <v>U rané péče, terénní formy, uvádíme maximálně možný počet aktivních smluv - s kolika rodinami můžeme mít v jednom okamžiku uzavřenou smlouvu. Kapacita služby se k 1.7.2019 navýšila na 53 rodin.
Maximální kapacita: za jeden den může služba poskytnout službu rané péče 7 rodinám.
Počet zohledňuje pouze počet rodin, kterým můžeme poskytnout přímou péči - konzultaci v rodině včetně cesty do domácnosti. Není zde zahrnuta příprava, zápisy, mailová komunikace, vyhledávání informací.
Tento čas nelze paušalizovat, odvíjí se od vzdálenosti bydliště rodin a času, kdy může být přítomna celá rodina, a to včetně otců.</v>
          </cell>
          <cell r="BM574" t="str">
            <v>• 12. osoby s jiným zdravotním postižením
• 13. osoby s kombinovaným postižením
• 14. osoby s mentálním postižením
• 15. osoby s tělesným postižením
• 17. osoby se zdravotním postižením
• 23. rodiny s dítětem/dětmi</v>
          </cell>
          <cell r="BN574" t="str">
            <v>rodiny s dítětem/dětmi</v>
          </cell>
          <cell r="BO574" t="str">
            <v>• děti kojeneckého věku (do 1 roku)
• děti předškolního věku (1 - 6 let)
• mladší děti (7 –10 let)</v>
          </cell>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cell r="DR574"/>
          <cell r="DS574"/>
          <cell r="DT574"/>
          <cell r="DU574"/>
          <cell r="DV574"/>
          <cell r="DW574"/>
          <cell r="DX574"/>
          <cell r="DY574"/>
          <cell r="DZ574"/>
          <cell r="EA574"/>
          <cell r="EB574"/>
          <cell r="EC574"/>
          <cell r="ED574"/>
          <cell r="EE574"/>
          <cell r="EF574"/>
          <cell r="EG574"/>
          <cell r="EH574"/>
          <cell r="EI574"/>
          <cell r="EJ574"/>
          <cell r="EK574"/>
          <cell r="EL574">
            <v>3</v>
          </cell>
          <cell r="EM574">
            <v>3</v>
          </cell>
          <cell r="EN574">
            <v>3</v>
          </cell>
          <cell r="EO574">
            <v>1959000</v>
          </cell>
          <cell r="EP574">
            <v>1655000</v>
          </cell>
          <cell r="EQ574"/>
          <cell r="ER574"/>
          <cell r="ES574"/>
          <cell r="ET574"/>
          <cell r="EU574"/>
          <cell r="EV574"/>
          <cell r="EW574"/>
          <cell r="EX574"/>
          <cell r="EY574"/>
          <cell r="EZ574"/>
          <cell r="FA574"/>
          <cell r="FB574"/>
          <cell r="FC574"/>
          <cell r="FD574"/>
          <cell r="FE574"/>
          <cell r="FF574"/>
          <cell r="FG574"/>
          <cell r="FH574"/>
          <cell r="FI574"/>
          <cell r="FJ574"/>
          <cell r="FK574"/>
          <cell r="FL574"/>
          <cell r="FM574"/>
          <cell r="FN574"/>
          <cell r="FO574"/>
          <cell r="FP574">
            <v>1</v>
          </cell>
          <cell r="FQ574">
            <v>1</v>
          </cell>
          <cell r="FR574">
            <v>1</v>
          </cell>
          <cell r="FS574">
            <v>855000</v>
          </cell>
          <cell r="FT574">
            <v>855000</v>
          </cell>
          <cell r="FU574"/>
          <cell r="FV574"/>
          <cell r="FW574"/>
          <cell r="FX574"/>
          <cell r="FY574"/>
          <cell r="FZ574"/>
          <cell r="GA574"/>
          <cell r="GB574"/>
          <cell r="GC574"/>
          <cell r="GD574"/>
          <cell r="GE574"/>
          <cell r="GF574"/>
          <cell r="GG574"/>
          <cell r="GH574"/>
          <cell r="GI574"/>
          <cell r="GJ574"/>
          <cell r="GK574"/>
          <cell r="GL574"/>
          <cell r="GM574"/>
          <cell r="GN574"/>
          <cell r="GO574"/>
          <cell r="GP574"/>
          <cell r="GQ574"/>
          <cell r="GR574"/>
          <cell r="GS574"/>
          <cell r="GT574"/>
          <cell r="GU574"/>
          <cell r="GV574"/>
          <cell r="GW574"/>
          <cell r="GX574"/>
          <cell r="GY574"/>
          <cell r="GZ574"/>
          <cell r="HA574"/>
          <cell r="HB574"/>
          <cell r="HC574"/>
          <cell r="HD574"/>
          <cell r="HE574"/>
          <cell r="HF574"/>
          <cell r="HG574"/>
          <cell r="HH574"/>
          <cell r="HI574"/>
          <cell r="HJ574"/>
          <cell r="HK574"/>
          <cell r="HL574"/>
          <cell r="HM574"/>
          <cell r="HN574"/>
          <cell r="HO574"/>
          <cell r="HP574"/>
          <cell r="HQ574"/>
          <cell r="HR574"/>
          <cell r="HS574"/>
          <cell r="HT574"/>
          <cell r="HU574"/>
          <cell r="HV574"/>
          <cell r="HW574"/>
          <cell r="HX574"/>
          <cell r="HY574"/>
          <cell r="HZ574"/>
          <cell r="IA574"/>
          <cell r="IB574"/>
          <cell r="IC574"/>
          <cell r="ID574"/>
          <cell r="IE574"/>
          <cell r="IF574"/>
          <cell r="IG574"/>
          <cell r="IH574"/>
          <cell r="II574"/>
          <cell r="IJ574"/>
          <cell r="IK574"/>
          <cell r="IL574"/>
          <cell r="IM574"/>
          <cell r="IN574"/>
          <cell r="IO574"/>
          <cell r="IP574"/>
          <cell r="IQ574"/>
          <cell r="IR574"/>
          <cell r="IS574"/>
          <cell r="IT574"/>
          <cell r="IU574"/>
          <cell r="IV574"/>
          <cell r="IW574"/>
          <cell r="IX574"/>
          <cell r="IY574"/>
          <cell r="IZ574"/>
          <cell r="JA574"/>
          <cell r="JB574"/>
          <cell r="JC574"/>
          <cell r="JD574"/>
          <cell r="JE574"/>
          <cell r="JF574"/>
          <cell r="JG574"/>
          <cell r="JH574"/>
          <cell r="JI574"/>
          <cell r="JJ574"/>
          <cell r="JK574"/>
          <cell r="JL574"/>
          <cell r="JM574"/>
          <cell r="JN574"/>
          <cell r="JO574"/>
          <cell r="JP574"/>
          <cell r="JQ574"/>
          <cell r="JR574"/>
          <cell r="JS574"/>
          <cell r="JT574"/>
          <cell r="JU574"/>
          <cell r="JV574"/>
          <cell r="JW574"/>
          <cell r="JX574"/>
          <cell r="JY574"/>
          <cell r="JZ574"/>
          <cell r="KA574"/>
          <cell r="KB574"/>
          <cell r="KC574"/>
          <cell r="KD574"/>
          <cell r="KE574"/>
          <cell r="KF574"/>
          <cell r="KG574"/>
          <cell r="KH574">
            <v>0</v>
          </cell>
          <cell r="KI574"/>
          <cell r="KJ574">
            <v>3</v>
          </cell>
          <cell r="KK574">
            <v>0</v>
          </cell>
          <cell r="KL574">
            <v>0</v>
          </cell>
          <cell r="KM574">
            <v>0</v>
          </cell>
          <cell r="KN574">
            <v>3</v>
          </cell>
          <cell r="KO574">
            <v>3</v>
          </cell>
          <cell r="KP574">
            <v>1</v>
          </cell>
          <cell r="KQ574">
            <v>4</v>
          </cell>
          <cell r="KR574">
            <v>2814000</v>
          </cell>
          <cell r="KS574">
            <v>2510000</v>
          </cell>
          <cell r="KT574">
            <v>2510000</v>
          </cell>
          <cell r="KU574"/>
          <cell r="KV574"/>
          <cell r="KW574"/>
          <cell r="KX574">
            <v>0</v>
          </cell>
          <cell r="KY574">
            <v>0</v>
          </cell>
          <cell r="KZ574">
            <v>0</v>
          </cell>
          <cell r="LA574"/>
          <cell r="LB574"/>
          <cell r="LC574"/>
          <cell r="LD574">
            <v>0</v>
          </cell>
          <cell r="LE574">
            <v>0</v>
          </cell>
          <cell r="LF574">
            <v>0</v>
          </cell>
          <cell r="LG574"/>
          <cell r="LH574"/>
          <cell r="LI574"/>
          <cell r="LJ574">
            <v>54000</v>
          </cell>
          <cell r="LK574">
            <v>0</v>
          </cell>
          <cell r="LL574">
            <v>0</v>
          </cell>
          <cell r="LM574"/>
          <cell r="LN574"/>
          <cell r="LO574"/>
          <cell r="LP574">
            <v>0</v>
          </cell>
          <cell r="LQ574">
            <v>0</v>
          </cell>
          <cell r="LR574">
            <v>0</v>
          </cell>
          <cell r="LS574"/>
          <cell r="LT574"/>
          <cell r="LU574"/>
          <cell r="LV574">
            <v>60000</v>
          </cell>
          <cell r="LW574">
            <v>30000</v>
          </cell>
          <cell r="LX574">
            <v>30000</v>
          </cell>
          <cell r="LY574"/>
          <cell r="LZ574"/>
          <cell r="MA574"/>
          <cell r="MB574">
            <v>0</v>
          </cell>
          <cell r="MC574">
            <v>0</v>
          </cell>
          <cell r="MD574">
            <v>0</v>
          </cell>
          <cell r="ME574"/>
          <cell r="MF574"/>
          <cell r="MG574"/>
          <cell r="MH574">
            <v>10000</v>
          </cell>
          <cell r="MI574">
            <v>10000</v>
          </cell>
          <cell r="MJ574">
            <v>10000</v>
          </cell>
          <cell r="MK574"/>
          <cell r="ML574"/>
          <cell r="MM574"/>
          <cell r="MN574">
            <v>30000</v>
          </cell>
          <cell r="MO574">
            <v>30000</v>
          </cell>
          <cell r="MP574">
            <v>30000</v>
          </cell>
          <cell r="MQ574"/>
          <cell r="MR574"/>
          <cell r="MS574"/>
          <cell r="MT574">
            <v>70000</v>
          </cell>
          <cell r="MU574">
            <v>70000</v>
          </cell>
          <cell r="MV574">
            <v>70000</v>
          </cell>
          <cell r="MW574"/>
          <cell r="MX574"/>
          <cell r="MY574"/>
          <cell r="MZ574">
            <v>40000</v>
          </cell>
          <cell r="NA574">
            <v>20000</v>
          </cell>
          <cell r="NB574">
            <v>20000</v>
          </cell>
          <cell r="NC574"/>
          <cell r="ND574"/>
          <cell r="NE574"/>
          <cell r="NF574" t="e">
            <v>#N/A</v>
          </cell>
          <cell r="NG574" t="e">
            <v>#N/A</v>
          </cell>
          <cell r="NH574" t="e">
            <v>#N/A</v>
          </cell>
          <cell r="NI574">
            <v>15000</v>
          </cell>
          <cell r="NJ574">
            <v>15000</v>
          </cell>
          <cell r="NK574">
            <v>15000</v>
          </cell>
          <cell r="NL574"/>
          <cell r="NM574"/>
          <cell r="NN574"/>
          <cell r="NO574">
            <v>0</v>
          </cell>
          <cell r="NP574">
            <v>0</v>
          </cell>
          <cell r="NQ574">
            <v>0</v>
          </cell>
          <cell r="NR574"/>
          <cell r="NS574"/>
          <cell r="NT574"/>
          <cell r="NU574">
            <v>0</v>
          </cell>
          <cell r="NV574">
            <v>0</v>
          </cell>
          <cell r="NW574">
            <v>0</v>
          </cell>
          <cell r="NX574"/>
          <cell r="NY574"/>
          <cell r="NZ574"/>
          <cell r="OA574">
            <v>20000</v>
          </cell>
          <cell r="OB574">
            <v>20000</v>
          </cell>
          <cell r="OC574">
            <v>20000</v>
          </cell>
          <cell r="OD574"/>
          <cell r="OE574"/>
          <cell r="OF574"/>
          <cell r="OG574">
            <v>20000</v>
          </cell>
          <cell r="OH574">
            <v>20000</v>
          </cell>
          <cell r="OI574">
            <v>20000</v>
          </cell>
          <cell r="OJ574"/>
          <cell r="OK574"/>
          <cell r="OL574"/>
          <cell r="OM574">
            <v>0</v>
          </cell>
          <cell r="ON574">
            <v>0</v>
          </cell>
          <cell r="OO574">
            <v>0</v>
          </cell>
          <cell r="OP574"/>
          <cell r="OQ574"/>
          <cell r="OR574"/>
          <cell r="OS574">
            <v>0</v>
          </cell>
          <cell r="OT574">
            <v>0</v>
          </cell>
          <cell r="OU574">
            <v>0</v>
          </cell>
          <cell r="OV574"/>
          <cell r="OW574"/>
          <cell r="OX574"/>
          <cell r="OY574">
            <v>0</v>
          </cell>
          <cell r="OZ574">
            <v>0</v>
          </cell>
          <cell r="PA574">
            <v>0</v>
          </cell>
          <cell r="PB574"/>
          <cell r="PC574"/>
          <cell r="PD574"/>
          <cell r="PE574">
            <v>259000</v>
          </cell>
          <cell r="PF574">
            <v>220000</v>
          </cell>
          <cell r="PG574">
            <v>220000</v>
          </cell>
          <cell r="PH574"/>
          <cell r="PI574"/>
          <cell r="PJ574"/>
          <cell r="PK574">
            <v>0</v>
          </cell>
          <cell r="PL574">
            <v>0</v>
          </cell>
          <cell r="PM574">
            <v>0</v>
          </cell>
          <cell r="PN574"/>
          <cell r="PO574"/>
          <cell r="PP574"/>
          <cell r="PQ574">
            <v>544000</v>
          </cell>
          <cell r="PR574">
            <v>515000</v>
          </cell>
          <cell r="PS574">
            <v>515000</v>
          </cell>
          <cell r="PT574"/>
          <cell r="PU574"/>
          <cell r="PV574"/>
          <cell r="PW574">
            <v>3936000</v>
          </cell>
          <cell r="PX574">
            <v>3460000</v>
          </cell>
          <cell r="PY574">
            <v>3460000</v>
          </cell>
          <cell r="PZ574">
            <v>100</v>
          </cell>
          <cell r="QA574">
            <v>3936000</v>
          </cell>
          <cell r="QB574">
            <v>3460000</v>
          </cell>
          <cell r="QC574">
            <v>100</v>
          </cell>
          <cell r="QD574"/>
          <cell r="QE574"/>
          <cell r="QF574"/>
          <cell r="QG574">
            <v>2126000</v>
          </cell>
          <cell r="QH574">
            <v>2715000</v>
          </cell>
          <cell r="QI574">
            <v>3460000</v>
          </cell>
          <cell r="QJ574">
            <v>0</v>
          </cell>
          <cell r="QK574">
            <v>0</v>
          </cell>
          <cell r="QL574">
            <v>0</v>
          </cell>
          <cell r="QM574">
            <v>0</v>
          </cell>
          <cell r="QN574">
            <v>0</v>
          </cell>
          <cell r="QO574">
            <v>0</v>
          </cell>
          <cell r="QP574">
            <v>0</v>
          </cell>
          <cell r="QQ574">
            <v>0</v>
          </cell>
          <cell r="QR574">
            <v>0</v>
          </cell>
          <cell r="QS574">
            <v>0</v>
          </cell>
          <cell r="QT574">
            <v>0</v>
          </cell>
          <cell r="QU574">
            <v>0</v>
          </cell>
          <cell r="QV574"/>
          <cell r="QW574">
            <v>0</v>
          </cell>
          <cell r="QX574">
            <v>0</v>
          </cell>
          <cell r="QY574">
            <v>0</v>
          </cell>
          <cell r="QZ574"/>
          <cell r="RA574">
            <v>20052</v>
          </cell>
          <cell r="RB574">
            <v>90315</v>
          </cell>
          <cell r="RC574">
            <v>0</v>
          </cell>
          <cell r="RD574">
            <v>87000</v>
          </cell>
          <cell r="RE574">
            <v>81000</v>
          </cell>
          <cell r="RF574">
            <v>81000</v>
          </cell>
          <cell r="RG574">
            <v>371400</v>
          </cell>
          <cell r="RH574">
            <v>393900</v>
          </cell>
          <cell r="RI574">
            <v>395000</v>
          </cell>
          <cell r="RJ574"/>
          <cell r="RK574"/>
          <cell r="RL574"/>
          <cell r="RM574">
            <v>5400</v>
          </cell>
          <cell r="RN574">
            <v>0</v>
          </cell>
          <cell r="RO574">
            <v>0</v>
          </cell>
          <cell r="RP574">
            <v>13.044914134742406</v>
          </cell>
          <cell r="RQ574"/>
          <cell r="RR574"/>
          <cell r="RS574"/>
          <cell r="RT574">
            <v>0</v>
          </cell>
          <cell r="RU574"/>
          <cell r="RV574"/>
          <cell r="RW574"/>
          <cell r="RX574" t="str">
            <v>N</v>
          </cell>
          <cell r="RY574"/>
          <cell r="RZ574">
            <v>3460000</v>
          </cell>
          <cell r="SA574">
            <v>3460000</v>
          </cell>
          <cell r="SB574">
            <v>2633000</v>
          </cell>
          <cell r="SC574">
            <v>827000</v>
          </cell>
          <cell r="SD574">
            <v>0</v>
          </cell>
          <cell r="SE574"/>
          <cell r="SF574"/>
          <cell r="SG574"/>
          <cell r="SH574"/>
          <cell r="SI574"/>
          <cell r="SJ574">
            <v>3</v>
          </cell>
          <cell r="SK574"/>
          <cell r="SL574"/>
          <cell r="SM574">
            <v>3</v>
          </cell>
          <cell r="SN574"/>
          <cell r="SO574"/>
          <cell r="SP574"/>
          <cell r="SQ574"/>
          <cell r="SR574"/>
          <cell r="SS574">
            <v>100</v>
          </cell>
          <cell r="ST574">
            <v>0</v>
          </cell>
          <cell r="SU574"/>
          <cell r="SV574">
            <v>3177000</v>
          </cell>
          <cell r="SW574"/>
          <cell r="SX574">
            <v>1.23890462700661</v>
          </cell>
          <cell r="SY574">
            <v>4846000</v>
          </cell>
          <cell r="SZ574">
            <v>4846000</v>
          </cell>
          <cell r="TA574"/>
          <cell r="TB574">
            <v>0</v>
          </cell>
          <cell r="TC574" t="str">
            <v>OK</v>
          </cell>
          <cell r="TD574" t="str">
            <v>Meziroční nárůst rozpočtu dle žádosti nad limit, dle zdrojů v limitu. Nekráceno.</v>
          </cell>
          <cell r="TE574"/>
          <cell r="TF574">
            <v>0</v>
          </cell>
          <cell r="TG574"/>
          <cell r="TH574"/>
          <cell r="TI574"/>
          <cell r="TJ574"/>
          <cell r="TK574"/>
          <cell r="TL574"/>
          <cell r="TM574">
            <v>60000</v>
          </cell>
          <cell r="TN574">
            <v>30000</v>
          </cell>
          <cell r="TO574" t="str">
            <v>inovativní komp. Pomůcky</v>
          </cell>
          <cell r="TP574">
            <v>20000</v>
          </cell>
          <cell r="TQ574">
            <v>20000</v>
          </cell>
          <cell r="TR574">
            <v>0</v>
          </cell>
          <cell r="TS574">
            <v>2715000</v>
          </cell>
          <cell r="TT574">
            <v>0</v>
          </cell>
          <cell r="TU574">
            <v>0</v>
          </cell>
          <cell r="TV574">
            <v>2715000</v>
          </cell>
          <cell r="TW574"/>
          <cell r="TX574"/>
          <cell r="TY574">
            <v>2715000</v>
          </cell>
          <cell r="TZ574"/>
          <cell r="UA574"/>
          <cell r="UB574">
            <v>0</v>
          </cell>
          <cell r="UC574"/>
          <cell r="UD574"/>
          <cell r="UE574">
            <v>2715000</v>
          </cell>
          <cell r="UF574">
            <v>2715000</v>
          </cell>
          <cell r="UG574">
            <v>4</v>
          </cell>
          <cell r="UH574">
            <v>2633550</v>
          </cell>
          <cell r="UI574">
            <v>2633550</v>
          </cell>
          <cell r="UJ574"/>
          <cell r="UK574"/>
          <cell r="UL574"/>
          <cell r="UM574"/>
          <cell r="UN574"/>
          <cell r="UO574"/>
          <cell r="UP574">
            <v>2633550</v>
          </cell>
          <cell r="UQ574">
            <v>2633550</v>
          </cell>
          <cell r="UR574">
            <v>2633550</v>
          </cell>
          <cell r="US574">
            <v>2633000</v>
          </cell>
          <cell r="UT574">
            <v>2633000</v>
          </cell>
          <cell r="UU574">
            <v>827000</v>
          </cell>
          <cell r="UV574">
            <v>3460000</v>
          </cell>
          <cell r="UW574">
            <v>3460000</v>
          </cell>
          <cell r="UX574">
            <v>534812.31281036069</v>
          </cell>
          <cell r="UY574">
            <v>534812.31281036069</v>
          </cell>
          <cell r="UZ574">
            <v>534812</v>
          </cell>
          <cell r="VA574">
            <v>534812</v>
          </cell>
          <cell r="VB574">
            <v>267406.15640518034</v>
          </cell>
          <cell r="VC574">
            <v>267406.15640518034</v>
          </cell>
          <cell r="VD574">
            <v>267406</v>
          </cell>
          <cell r="VE574">
            <v>267406</v>
          </cell>
          <cell r="VF574">
            <v>1830782</v>
          </cell>
          <cell r="VG574">
            <v>2510000</v>
          </cell>
          <cell r="VH574">
            <v>950000</v>
          </cell>
          <cell r="VI574">
            <v>3460000</v>
          </cell>
          <cell r="VJ574">
            <v>0</v>
          </cell>
          <cell r="VK574">
            <v>827000</v>
          </cell>
          <cell r="VL574">
            <v>0</v>
          </cell>
          <cell r="VM574" t="str">
            <v>číslo smlouvy 06909/2020/SOC ze dne 26. 10. 2020</v>
          </cell>
          <cell r="VN574">
            <v>827000</v>
          </cell>
          <cell r="VO574">
            <v>82000</v>
          </cell>
          <cell r="VP574">
            <v>96.979742173112342</v>
          </cell>
          <cell r="VQ574">
            <v>802218</v>
          </cell>
          <cell r="VR574">
            <v>44663</v>
          </cell>
          <cell r="VS574"/>
          <cell r="VT574">
            <v>777582</v>
          </cell>
          <cell r="VU574">
            <v>44693</v>
          </cell>
          <cell r="VV574">
            <v>1053200</v>
          </cell>
          <cell r="VW574">
            <v>44713</v>
          </cell>
          <cell r="VX574"/>
          <cell r="VY574"/>
          <cell r="VZ574"/>
          <cell r="WA574"/>
          <cell r="WB574"/>
          <cell r="WC574">
            <v>0</v>
          </cell>
          <cell r="WD574">
            <v>4</v>
          </cell>
          <cell r="WE574">
            <v>447610.00000000006</v>
          </cell>
          <cell r="WF574">
            <v>447610.00000000006</v>
          </cell>
          <cell r="WG574"/>
          <cell r="WH574"/>
          <cell r="WI574"/>
          <cell r="WJ574"/>
          <cell r="WK574"/>
          <cell r="WL574"/>
          <cell r="WM574"/>
          <cell r="WN574">
            <v>447610.00000000006</v>
          </cell>
          <cell r="WO574">
            <v>0</v>
          </cell>
          <cell r="WP574">
            <v>0</v>
          </cell>
          <cell r="WQ574">
            <v>0</v>
          </cell>
          <cell r="WR574">
            <v>0</v>
          </cell>
          <cell r="WS574">
            <v>0</v>
          </cell>
          <cell r="WT574">
            <v>0</v>
          </cell>
          <cell r="WU574">
            <v>0</v>
          </cell>
          <cell r="WV574">
            <v>0</v>
          </cell>
          <cell r="WW574">
            <v>0</v>
          </cell>
          <cell r="WX574">
            <v>0</v>
          </cell>
          <cell r="WY574">
            <v>0</v>
          </cell>
          <cell r="WZ574">
            <v>0</v>
          </cell>
          <cell r="XA574">
            <v>0</v>
          </cell>
          <cell r="XB574"/>
          <cell r="XC574">
            <v>0</v>
          </cell>
          <cell r="XD574">
            <v>0</v>
          </cell>
          <cell r="XE574">
            <v>0</v>
          </cell>
          <cell r="XF574">
            <v>0</v>
          </cell>
          <cell r="XG574"/>
          <cell r="XH574">
            <v>0</v>
          </cell>
          <cell r="XI574">
            <v>0</v>
          </cell>
          <cell r="XJ574">
            <v>0</v>
          </cell>
          <cell r="XK574"/>
          <cell r="XL574">
            <v>0</v>
          </cell>
          <cell r="XM574">
            <v>0</v>
          </cell>
          <cell r="XN574">
            <v>0</v>
          </cell>
          <cell r="XO574"/>
          <cell r="XP574"/>
          <cell r="XQ574"/>
          <cell r="XR574" t="e">
            <v>#DIV/0!</v>
          </cell>
          <cell r="XS574"/>
          <cell r="XT574"/>
          <cell r="XU574"/>
          <cell r="XV574"/>
          <cell r="XW574"/>
          <cell r="XX574"/>
          <cell r="XY574">
            <v>447610.00000000006</v>
          </cell>
          <cell r="XZ574"/>
        </row>
        <row r="575">
          <cell r="A575">
            <v>8809481</v>
          </cell>
          <cell r="B575" t="str">
            <v>NNO</v>
          </cell>
          <cell r="C575">
            <v>1</v>
          </cell>
          <cell r="D575" t="str">
            <v>Slezská diakonie</v>
          </cell>
          <cell r="E575">
            <v>65468562</v>
          </cell>
          <cell r="F575" t="str">
            <v xml:space="preserve">Na Nivách 259/7
Český Těšín
737 01 Český Těšín 1
</v>
          </cell>
          <cell r="G575" t="str">
            <v>Církve a náboženské společnosti</v>
          </cell>
          <cell r="H575" t="str">
            <v>sociálně aktivizační služby pro seniory a osoby se zdravotním postižením</v>
          </cell>
          <cell r="I575" t="str">
            <v>sociální prevence</v>
          </cell>
          <cell r="J575" t="str">
            <v>EUNIKA Karviná, sociálně aktivizační služba pro osoby se zdravotním postižením</v>
          </cell>
          <cell r="K575">
            <v>43466</v>
          </cell>
          <cell r="L575"/>
          <cell r="M575" t="str">
            <v>N</v>
          </cell>
          <cell r="N575"/>
          <cell r="O575"/>
          <cell r="P575"/>
          <cell r="Q575"/>
          <cell r="R575"/>
          <cell r="S575"/>
          <cell r="T575"/>
          <cell r="U575"/>
          <cell r="V575"/>
          <cell r="W575"/>
          <cell r="X575"/>
          <cell r="Y575" t="str">
            <v>• počet klientů: 6</v>
          </cell>
          <cell r="Z575"/>
          <cell r="AA575">
            <v>6</v>
          </cell>
          <cell r="AB575">
            <v>20</v>
          </cell>
          <cell r="AC575">
            <v>25</v>
          </cell>
          <cell r="AD575">
            <v>21</v>
          </cell>
          <cell r="AE575">
            <v>21</v>
          </cell>
          <cell r="AF575"/>
          <cell r="AG575"/>
          <cell r="AH575"/>
          <cell r="AI575"/>
          <cell r="AJ575"/>
          <cell r="AK575"/>
          <cell r="AL575"/>
          <cell r="AM575"/>
          <cell r="AN575"/>
          <cell r="AO575"/>
          <cell r="AP575"/>
          <cell r="AQ575" t="str">
            <v>• počet klientů: 1</v>
          </cell>
          <cell r="AR575">
            <v>1</v>
          </cell>
          <cell r="AS575">
            <v>5</v>
          </cell>
          <cell r="AT575">
            <v>14</v>
          </cell>
          <cell r="AU575">
            <v>9</v>
          </cell>
          <cell r="AV575">
            <v>14</v>
          </cell>
          <cell r="AW575"/>
          <cell r="AX575"/>
          <cell r="AY575"/>
          <cell r="AZ575"/>
          <cell r="BA575"/>
          <cell r="BB575"/>
          <cell r="BC575"/>
          <cell r="BD575"/>
          <cell r="BE575"/>
          <cell r="BF575"/>
          <cell r="BG575"/>
          <cell r="BH575"/>
          <cell r="BI575"/>
          <cell r="BJ575"/>
          <cell r="BK575"/>
          <cell r="BL575"/>
          <cell r="BM575" t="str">
            <v>• 13. osoby s kombinovaným postižením
• 14. osoby s mentálním postižením
• 15. osoby s tělesným postižením
• 17. osoby se zdravotním postižením</v>
          </cell>
          <cell r="BN575" t="str">
            <v>osoby se zdravotním postižením</v>
          </cell>
          <cell r="BO575" t="str">
            <v>• děti předškolního věku (1 - 6 let)
• mladší děti (7 –10 let)
• starší děti (11 – 15 let)
• dorost (16 – 18 let)
• mladí dospělí (19 – 26 let)</v>
          </cell>
          <cell r="BP575"/>
          <cell r="BQ575"/>
          <cell r="BR575"/>
          <cell r="BS575"/>
          <cell r="BT575"/>
          <cell r="BU575"/>
          <cell r="BV575"/>
          <cell r="BW575"/>
          <cell r="BX575"/>
          <cell r="BY575"/>
          <cell r="BZ575"/>
          <cell r="CA575"/>
          <cell r="CB575"/>
          <cell r="CC575"/>
          <cell r="CD575"/>
          <cell r="CE575"/>
          <cell r="CF575"/>
          <cell r="CG575"/>
          <cell r="CH575"/>
          <cell r="CI575"/>
          <cell r="CJ575"/>
          <cell r="CK575"/>
          <cell r="CL575"/>
          <cell r="CM575"/>
          <cell r="CN575"/>
          <cell r="CO575"/>
          <cell r="CP575"/>
          <cell r="CQ575"/>
          <cell r="CR575"/>
          <cell r="CS575"/>
          <cell r="CT575"/>
          <cell r="CU575"/>
          <cell r="CV575"/>
          <cell r="CW575"/>
          <cell r="CX575"/>
          <cell r="CY575"/>
          <cell r="CZ575"/>
          <cell r="DA575"/>
          <cell r="DB575"/>
          <cell r="DC575"/>
          <cell r="DD575"/>
          <cell r="DE575"/>
          <cell r="DF575"/>
          <cell r="DG575"/>
          <cell r="DH575"/>
          <cell r="DI575"/>
          <cell r="DJ575"/>
          <cell r="DK575"/>
          <cell r="DL575"/>
          <cell r="DM575"/>
          <cell r="DN575"/>
          <cell r="DO575"/>
          <cell r="DP575"/>
          <cell r="DQ575"/>
          <cell r="DR575"/>
          <cell r="DS575"/>
          <cell r="DT575"/>
          <cell r="DU575"/>
          <cell r="DV575"/>
          <cell r="DW575"/>
          <cell r="DX575"/>
          <cell r="DY575"/>
          <cell r="DZ575"/>
          <cell r="EA575"/>
          <cell r="EB575"/>
          <cell r="EC575"/>
          <cell r="ED575"/>
          <cell r="EE575"/>
          <cell r="EF575"/>
          <cell r="EG575"/>
          <cell r="EH575"/>
          <cell r="EI575"/>
          <cell r="EJ575"/>
          <cell r="EK575"/>
          <cell r="EL575">
            <v>1</v>
          </cell>
          <cell r="EM575">
            <v>1</v>
          </cell>
          <cell r="EN575">
            <v>0.8</v>
          </cell>
          <cell r="EO575">
            <v>680100</v>
          </cell>
          <cell r="EP575">
            <v>680100</v>
          </cell>
          <cell r="EQ575">
            <v>2</v>
          </cell>
          <cell r="ER575">
            <v>0.5</v>
          </cell>
          <cell r="ES575">
            <v>0.5</v>
          </cell>
          <cell r="ET575">
            <v>343476</v>
          </cell>
          <cell r="EU575">
            <v>342801</v>
          </cell>
          <cell r="EV575">
            <v>2</v>
          </cell>
          <cell r="EW575">
            <v>0.5</v>
          </cell>
          <cell r="EX575">
            <v>0.5</v>
          </cell>
          <cell r="EY575">
            <v>196680</v>
          </cell>
          <cell r="EZ575">
            <v>0</v>
          </cell>
          <cell r="FA575"/>
          <cell r="FB575"/>
          <cell r="FC575"/>
          <cell r="FD575"/>
          <cell r="FE575"/>
          <cell r="FF575"/>
          <cell r="FG575"/>
          <cell r="FH575"/>
          <cell r="FI575"/>
          <cell r="FJ575"/>
          <cell r="FK575"/>
          <cell r="FL575"/>
          <cell r="FM575"/>
          <cell r="FN575"/>
          <cell r="FO575"/>
          <cell r="FP575">
            <v>3</v>
          </cell>
          <cell r="FQ575">
            <v>0.51900000000000002</v>
          </cell>
          <cell r="FR575">
            <v>0</v>
          </cell>
          <cell r="FS575">
            <v>361260</v>
          </cell>
          <cell r="FT575">
            <v>361260</v>
          </cell>
          <cell r="FU575"/>
          <cell r="FV575"/>
          <cell r="FW575"/>
          <cell r="FX575"/>
          <cell r="FY575"/>
          <cell r="FZ575"/>
          <cell r="GA575"/>
          <cell r="GB575"/>
          <cell r="GC575"/>
          <cell r="GD575"/>
          <cell r="GE575"/>
          <cell r="GF575"/>
          <cell r="GG575"/>
          <cell r="GH575"/>
          <cell r="GI575"/>
          <cell r="GJ575"/>
          <cell r="GK575"/>
          <cell r="GL575"/>
          <cell r="GM575"/>
          <cell r="GN575"/>
          <cell r="GO575"/>
          <cell r="GP575"/>
          <cell r="GQ575"/>
          <cell r="GR575"/>
          <cell r="GS575"/>
          <cell r="GT575"/>
          <cell r="GU575"/>
          <cell r="GV575"/>
          <cell r="GW575"/>
          <cell r="GX575"/>
          <cell r="GY575"/>
          <cell r="GZ575"/>
          <cell r="HA575"/>
          <cell r="HB575"/>
          <cell r="HC575"/>
          <cell r="HD575"/>
          <cell r="HE575"/>
          <cell r="HF575"/>
          <cell r="HG575"/>
          <cell r="HH575"/>
          <cell r="HI575"/>
          <cell r="HJ575"/>
          <cell r="HK575"/>
          <cell r="HL575"/>
          <cell r="HM575"/>
          <cell r="HN575"/>
          <cell r="HO575"/>
          <cell r="HP575"/>
          <cell r="HQ575"/>
          <cell r="HR575"/>
          <cell r="HS575"/>
          <cell r="HT575"/>
          <cell r="HU575"/>
          <cell r="HV575"/>
          <cell r="HW575"/>
          <cell r="HX575"/>
          <cell r="HY575"/>
          <cell r="HZ575"/>
          <cell r="IA575"/>
          <cell r="IB575"/>
          <cell r="IC575"/>
          <cell r="ID575"/>
          <cell r="IE575"/>
          <cell r="IF575"/>
          <cell r="IG575"/>
          <cell r="IH575"/>
          <cell r="II575">
            <v>1</v>
          </cell>
          <cell r="IJ575">
            <v>0.25</v>
          </cell>
          <cell r="IK575">
            <v>12</v>
          </cell>
          <cell r="IL575">
            <v>0.25</v>
          </cell>
          <cell r="IM575">
            <v>57534</v>
          </cell>
          <cell r="IN575">
            <v>57534</v>
          </cell>
          <cell r="IO575">
            <v>4</v>
          </cell>
          <cell r="IP575">
            <v>450</v>
          </cell>
          <cell r="IQ575">
            <v>0.216</v>
          </cell>
          <cell r="IR575">
            <v>67500</v>
          </cell>
          <cell r="IS575">
            <v>59100</v>
          </cell>
          <cell r="IT575">
            <v>1</v>
          </cell>
          <cell r="IU575">
            <v>24</v>
          </cell>
          <cell r="IV575">
            <v>1.2E-2</v>
          </cell>
          <cell r="IW575">
            <v>9600</v>
          </cell>
          <cell r="IX575">
            <v>9600</v>
          </cell>
          <cell r="IY575"/>
          <cell r="IZ575"/>
          <cell r="JA575"/>
          <cell r="JB575"/>
          <cell r="JC575"/>
          <cell r="JD575"/>
          <cell r="JE575"/>
          <cell r="JF575"/>
          <cell r="JG575"/>
          <cell r="JH575"/>
          <cell r="JI575"/>
          <cell r="JJ575"/>
          <cell r="JK575"/>
          <cell r="JL575"/>
          <cell r="JM575"/>
          <cell r="JN575"/>
          <cell r="JO575"/>
          <cell r="JP575"/>
          <cell r="JQ575"/>
          <cell r="JR575"/>
          <cell r="JS575"/>
          <cell r="JT575"/>
          <cell r="JU575"/>
          <cell r="JV575"/>
          <cell r="JW575"/>
          <cell r="JX575"/>
          <cell r="JY575"/>
          <cell r="JZ575"/>
          <cell r="KA575"/>
          <cell r="KB575"/>
          <cell r="KC575"/>
          <cell r="KD575"/>
          <cell r="KE575"/>
          <cell r="KF575"/>
          <cell r="KG575"/>
          <cell r="KH575">
            <v>2</v>
          </cell>
          <cell r="KI575">
            <v>100</v>
          </cell>
          <cell r="KJ575">
            <v>2</v>
          </cell>
          <cell r="KK575">
            <v>0</v>
          </cell>
          <cell r="KL575">
            <v>0.216</v>
          </cell>
          <cell r="KM575">
            <v>0</v>
          </cell>
          <cell r="KN575">
            <v>2.2160000000000002</v>
          </cell>
          <cell r="KO575">
            <v>2.2160000000000002</v>
          </cell>
          <cell r="KP575">
            <v>0.78100000000000003</v>
          </cell>
          <cell r="KQ575">
            <v>2.9970000000000003</v>
          </cell>
          <cell r="KR575">
            <v>1581516</v>
          </cell>
          <cell r="KS575">
            <v>1384161</v>
          </cell>
          <cell r="KT575">
            <v>1384161</v>
          </cell>
          <cell r="KU575"/>
          <cell r="KV575"/>
          <cell r="KW575"/>
          <cell r="KX575">
            <v>57534</v>
          </cell>
          <cell r="KY575">
            <v>57534</v>
          </cell>
          <cell r="KZ575">
            <v>57534</v>
          </cell>
          <cell r="LA575"/>
          <cell r="LB575"/>
          <cell r="LC575"/>
          <cell r="LD575">
            <v>77100</v>
          </cell>
          <cell r="LE575">
            <v>68700</v>
          </cell>
          <cell r="LF575">
            <v>68700</v>
          </cell>
          <cell r="LG575"/>
          <cell r="LH575"/>
          <cell r="LI575"/>
          <cell r="LJ575">
            <v>28059</v>
          </cell>
          <cell r="LK575">
            <v>4000</v>
          </cell>
          <cell r="LL575">
            <v>4000</v>
          </cell>
          <cell r="LM575"/>
          <cell r="LN575"/>
          <cell r="LO575"/>
          <cell r="LP575">
            <v>0</v>
          </cell>
          <cell r="LQ575">
            <v>0</v>
          </cell>
          <cell r="LR575">
            <v>0</v>
          </cell>
          <cell r="LS575"/>
          <cell r="LT575"/>
          <cell r="LU575"/>
          <cell r="LV575">
            <v>35000</v>
          </cell>
          <cell r="LW575">
            <v>35000</v>
          </cell>
          <cell r="LX575">
            <v>35000</v>
          </cell>
          <cell r="LY575"/>
          <cell r="LZ575"/>
          <cell r="MA575"/>
          <cell r="MB575">
            <v>2000</v>
          </cell>
          <cell r="MC575">
            <v>2000</v>
          </cell>
          <cell r="MD575">
            <v>2000</v>
          </cell>
          <cell r="ME575"/>
          <cell r="MF575"/>
          <cell r="MG575"/>
          <cell r="MH575">
            <v>6000</v>
          </cell>
          <cell r="MI575">
            <v>3000</v>
          </cell>
          <cell r="MJ575">
            <v>3000</v>
          </cell>
          <cell r="MK575"/>
          <cell r="ML575"/>
          <cell r="MM575"/>
          <cell r="MN575">
            <v>7000</v>
          </cell>
          <cell r="MO575">
            <v>7000</v>
          </cell>
          <cell r="MP575">
            <v>7000</v>
          </cell>
          <cell r="MQ575"/>
          <cell r="MR575"/>
          <cell r="MS575"/>
          <cell r="MT575">
            <v>84000</v>
          </cell>
          <cell r="MU575">
            <v>68500</v>
          </cell>
          <cell r="MV575">
            <v>68500</v>
          </cell>
          <cell r="MW575"/>
          <cell r="MX575"/>
          <cell r="MY575"/>
          <cell r="MZ575">
            <v>44000</v>
          </cell>
          <cell r="NA575">
            <v>44000</v>
          </cell>
          <cell r="NB575">
            <v>44000</v>
          </cell>
          <cell r="NC575"/>
          <cell r="ND575"/>
          <cell r="NE575"/>
          <cell r="NF575">
            <v>44000</v>
          </cell>
          <cell r="NG575">
            <v>0</v>
          </cell>
          <cell r="NH575">
            <v>100</v>
          </cell>
          <cell r="NI575">
            <v>6400</v>
          </cell>
          <cell r="NJ575">
            <v>6400</v>
          </cell>
          <cell r="NK575">
            <v>6400</v>
          </cell>
          <cell r="NL575"/>
          <cell r="NM575"/>
          <cell r="NN575"/>
          <cell r="NO575">
            <v>0</v>
          </cell>
          <cell r="NP575">
            <v>0</v>
          </cell>
          <cell r="NQ575">
            <v>0</v>
          </cell>
          <cell r="NR575"/>
          <cell r="NS575"/>
          <cell r="NT575"/>
          <cell r="NU575">
            <v>0</v>
          </cell>
          <cell r="NV575">
            <v>0</v>
          </cell>
          <cell r="NW575">
            <v>0</v>
          </cell>
          <cell r="NX575"/>
          <cell r="NY575"/>
          <cell r="NZ575"/>
          <cell r="OA575">
            <v>12000</v>
          </cell>
          <cell r="OB575">
            <v>10000</v>
          </cell>
          <cell r="OC575">
            <v>10000</v>
          </cell>
          <cell r="OD575"/>
          <cell r="OE575"/>
          <cell r="OF575"/>
          <cell r="OG575">
            <v>34000</v>
          </cell>
          <cell r="OH575">
            <v>34000</v>
          </cell>
          <cell r="OI575">
            <v>34000</v>
          </cell>
          <cell r="OJ575"/>
          <cell r="OK575"/>
          <cell r="OL575"/>
          <cell r="OM575">
            <v>0</v>
          </cell>
          <cell r="ON575">
            <v>0</v>
          </cell>
          <cell r="OO575">
            <v>0</v>
          </cell>
          <cell r="OP575"/>
          <cell r="OQ575"/>
          <cell r="OR575"/>
          <cell r="OS575">
            <v>0</v>
          </cell>
          <cell r="OT575">
            <v>0</v>
          </cell>
          <cell r="OU575">
            <v>0</v>
          </cell>
          <cell r="OV575"/>
          <cell r="OW575"/>
          <cell r="OX575"/>
          <cell r="OY575">
            <v>0</v>
          </cell>
          <cell r="OZ575">
            <v>0</v>
          </cell>
          <cell r="PA575">
            <v>0</v>
          </cell>
          <cell r="PB575"/>
          <cell r="PC575"/>
          <cell r="PD575"/>
          <cell r="PE575">
            <v>30000</v>
          </cell>
          <cell r="PF575">
            <v>27000</v>
          </cell>
          <cell r="PG575">
            <v>27000</v>
          </cell>
          <cell r="PH575"/>
          <cell r="PI575"/>
          <cell r="PJ575"/>
          <cell r="PK575">
            <v>0</v>
          </cell>
          <cell r="PL575">
            <v>0</v>
          </cell>
          <cell r="PM575">
            <v>0</v>
          </cell>
          <cell r="PN575"/>
          <cell r="PO575"/>
          <cell r="PP575"/>
          <cell r="PQ575">
            <v>274891</v>
          </cell>
          <cell r="PR575">
            <v>253705</v>
          </cell>
          <cell r="PS575">
            <v>253705</v>
          </cell>
          <cell r="PT575"/>
          <cell r="PU575"/>
          <cell r="PV575"/>
          <cell r="PW575">
            <v>2279500</v>
          </cell>
          <cell r="PX575">
            <v>2005000</v>
          </cell>
          <cell r="PY575">
            <v>2005000</v>
          </cell>
          <cell r="PZ575">
            <v>100</v>
          </cell>
          <cell r="QA575">
            <v>2279500</v>
          </cell>
          <cell r="QB575">
            <v>2005000</v>
          </cell>
          <cell r="QC575">
            <v>100</v>
          </cell>
          <cell r="QD575"/>
          <cell r="QE575"/>
          <cell r="QF575"/>
          <cell r="QG575">
            <v>1302720</v>
          </cell>
          <cell r="QH575">
            <v>1545000</v>
          </cell>
          <cell r="QI575">
            <v>2005000</v>
          </cell>
          <cell r="QJ575">
            <v>0</v>
          </cell>
          <cell r="QK575">
            <v>0</v>
          </cell>
          <cell r="QL575">
            <v>0</v>
          </cell>
          <cell r="QM575">
            <v>0</v>
          </cell>
          <cell r="QN575">
            <v>0</v>
          </cell>
          <cell r="QO575">
            <v>0</v>
          </cell>
          <cell r="QP575">
            <v>0</v>
          </cell>
          <cell r="QQ575">
            <v>0</v>
          </cell>
          <cell r="QR575">
            <v>0</v>
          </cell>
          <cell r="QS575">
            <v>0</v>
          </cell>
          <cell r="QT575">
            <v>0</v>
          </cell>
          <cell r="QU575">
            <v>0</v>
          </cell>
          <cell r="QV575"/>
          <cell r="QW575">
            <v>0</v>
          </cell>
          <cell r="QX575">
            <v>0</v>
          </cell>
          <cell r="QY575">
            <v>0</v>
          </cell>
          <cell r="QZ575"/>
          <cell r="RA575">
            <v>15931</v>
          </cell>
          <cell r="RB575">
            <v>77460</v>
          </cell>
          <cell r="RC575">
            <v>0</v>
          </cell>
          <cell r="RD575">
            <v>52000</v>
          </cell>
          <cell r="RE575">
            <v>49000</v>
          </cell>
          <cell r="RF575">
            <v>49000</v>
          </cell>
          <cell r="RG575">
            <v>148500</v>
          </cell>
          <cell r="RH575">
            <v>145500</v>
          </cell>
          <cell r="RI575">
            <v>170500</v>
          </cell>
          <cell r="RJ575"/>
          <cell r="RK575"/>
          <cell r="RL575"/>
          <cell r="RM575">
            <v>52894</v>
          </cell>
          <cell r="RN575">
            <v>55000</v>
          </cell>
          <cell r="RO575">
            <v>55000</v>
          </cell>
          <cell r="RP575">
            <v>9.8754706052707792</v>
          </cell>
          <cell r="RQ575"/>
          <cell r="RR575"/>
          <cell r="RS575"/>
          <cell r="RT575">
            <v>0</v>
          </cell>
          <cell r="RU575"/>
          <cell r="RV575"/>
          <cell r="RW575"/>
          <cell r="RX575" t="str">
            <v>N</v>
          </cell>
          <cell r="RY575"/>
          <cell r="RZ575">
            <v>2005000</v>
          </cell>
          <cell r="SA575">
            <v>2005000</v>
          </cell>
          <cell r="SB575">
            <v>1556000</v>
          </cell>
          <cell r="SC575">
            <v>449000</v>
          </cell>
          <cell r="SD575">
            <v>0</v>
          </cell>
          <cell r="SE575"/>
          <cell r="SF575"/>
          <cell r="SG575"/>
          <cell r="SH575"/>
          <cell r="SI575"/>
          <cell r="SJ575">
            <v>2</v>
          </cell>
          <cell r="SK575"/>
          <cell r="SL575"/>
          <cell r="SM575">
            <v>2</v>
          </cell>
          <cell r="SN575"/>
          <cell r="SO575"/>
          <cell r="SP575"/>
          <cell r="SQ575"/>
          <cell r="SR575"/>
          <cell r="SS575">
            <v>110.80000000000001</v>
          </cell>
          <cell r="ST575">
            <v>0.21600000000000019</v>
          </cell>
          <cell r="SU575"/>
          <cell r="SV575">
            <v>1910325</v>
          </cell>
          <cell r="SW575">
            <v>129000</v>
          </cell>
          <cell r="SX575">
            <v>1.1177718117514375</v>
          </cell>
          <cell r="SY575">
            <v>2794000</v>
          </cell>
          <cell r="SZ575">
            <v>2794000</v>
          </cell>
          <cell r="TA575"/>
          <cell r="TB575">
            <v>0</v>
          </cell>
          <cell r="TC575" t="str">
            <v>OK</v>
          </cell>
          <cell r="TD575"/>
          <cell r="TE575"/>
          <cell r="TF575">
            <v>0</v>
          </cell>
          <cell r="TG575"/>
          <cell r="TH575"/>
          <cell r="TI575"/>
          <cell r="TJ575"/>
          <cell r="TK575"/>
          <cell r="TL575"/>
          <cell r="TM575">
            <v>35000</v>
          </cell>
          <cell r="TN575">
            <v>35000</v>
          </cell>
          <cell r="TO575" t="str">
            <v>kancelářská a výpočetní technika</v>
          </cell>
          <cell r="TP575">
            <v>34000</v>
          </cell>
          <cell r="TQ575">
            <v>34000</v>
          </cell>
          <cell r="TR575">
            <v>0</v>
          </cell>
          <cell r="TS575">
            <v>1485000</v>
          </cell>
          <cell r="TT575">
            <v>0</v>
          </cell>
          <cell r="TU575">
            <v>60000</v>
          </cell>
          <cell r="TV575">
            <v>1545000</v>
          </cell>
          <cell r="TW575" t="str">
            <v>zvýšení kapacity o 0,2 úvazku z 1,8 na 2,0 od 1.7.2021</v>
          </cell>
          <cell r="TX575">
            <v>120000</v>
          </cell>
          <cell r="TY575">
            <v>1605000</v>
          </cell>
          <cell r="TZ575"/>
          <cell r="UA575"/>
          <cell r="UB575">
            <v>0</v>
          </cell>
          <cell r="UC575"/>
          <cell r="UD575"/>
          <cell r="UE575">
            <v>1605000</v>
          </cell>
          <cell r="UF575">
            <v>1605000</v>
          </cell>
          <cell r="UG575">
            <v>4</v>
          </cell>
          <cell r="UH575">
            <v>1556850</v>
          </cell>
          <cell r="UI575">
            <v>1556850</v>
          </cell>
          <cell r="UJ575"/>
          <cell r="UK575"/>
          <cell r="UL575"/>
          <cell r="UM575"/>
          <cell r="UN575"/>
          <cell r="UO575"/>
          <cell r="UP575">
            <v>1556850</v>
          </cell>
          <cell r="UQ575">
            <v>1556850</v>
          </cell>
          <cell r="UR575">
            <v>1556850</v>
          </cell>
          <cell r="US575">
            <v>1556000</v>
          </cell>
          <cell r="UT575">
            <v>1556000</v>
          </cell>
          <cell r="UU575">
            <v>449000</v>
          </cell>
          <cell r="UV575">
            <v>2005000</v>
          </cell>
          <cell r="UW575">
            <v>2005000</v>
          </cell>
          <cell r="UX575">
            <v>316053.15561447822</v>
          </cell>
          <cell r="UY575">
            <v>316053.15561447822</v>
          </cell>
          <cell r="UZ575">
            <v>316053</v>
          </cell>
          <cell r="VA575">
            <v>316053</v>
          </cell>
          <cell r="VB575">
            <v>158026.57780723911</v>
          </cell>
          <cell r="VC575">
            <v>158026.57780723911</v>
          </cell>
          <cell r="VD575">
            <v>158027</v>
          </cell>
          <cell r="VE575">
            <v>158027</v>
          </cell>
          <cell r="VF575">
            <v>1081920</v>
          </cell>
          <cell r="VG575">
            <v>1514395</v>
          </cell>
          <cell r="VH575">
            <v>490605</v>
          </cell>
          <cell r="VI575">
            <v>2005000</v>
          </cell>
          <cell r="VJ575">
            <v>0</v>
          </cell>
          <cell r="VK575">
            <v>449000</v>
          </cell>
          <cell r="VL575">
            <v>0</v>
          </cell>
          <cell r="VM575" t="str">
            <v>číslo smlouvy 06909/2020/SOC ze dne 26. 10. 2020</v>
          </cell>
          <cell r="VN575">
            <v>449000</v>
          </cell>
          <cell r="VO575">
            <v>-11000</v>
          </cell>
          <cell r="VP575">
            <v>96.947040498442377</v>
          </cell>
          <cell r="VQ575">
            <v>474080</v>
          </cell>
          <cell r="VR575">
            <v>44663</v>
          </cell>
          <cell r="VS575"/>
          <cell r="VT575"/>
          <cell r="VU575"/>
          <cell r="VV575">
            <v>1081920</v>
          </cell>
          <cell r="VW575">
            <v>44713</v>
          </cell>
          <cell r="VX575">
            <v>449000</v>
          </cell>
          <cell r="VY575">
            <v>449000</v>
          </cell>
          <cell r="VZ575">
            <v>0</v>
          </cell>
          <cell r="WA575"/>
          <cell r="WB575">
            <v>449000</v>
          </cell>
          <cell r="WC575">
            <v>0</v>
          </cell>
          <cell r="WD575">
            <v>4</v>
          </cell>
          <cell r="WE575">
            <v>264520</v>
          </cell>
          <cell r="WF575">
            <v>264520</v>
          </cell>
          <cell r="WG575"/>
          <cell r="WH575">
            <v>0</v>
          </cell>
          <cell r="WI575"/>
          <cell r="WJ575"/>
          <cell r="WK575"/>
          <cell r="WL575"/>
          <cell r="WM575"/>
          <cell r="WN575">
            <v>264520</v>
          </cell>
          <cell r="WO575">
            <v>264520</v>
          </cell>
          <cell r="WP575">
            <v>264000</v>
          </cell>
          <cell r="WQ575">
            <v>264000</v>
          </cell>
          <cell r="WR575">
            <v>46829.850783998205</v>
          </cell>
          <cell r="WS575">
            <v>217170.1492160018</v>
          </cell>
          <cell r="WT575">
            <v>46829.850783998205</v>
          </cell>
          <cell r="WU575">
            <v>217170.1492160018</v>
          </cell>
          <cell r="WV575">
            <v>46830</v>
          </cell>
          <cell r="WW575">
            <v>217170</v>
          </cell>
          <cell r="WX575">
            <v>46830</v>
          </cell>
          <cell r="WY575">
            <v>217170</v>
          </cell>
          <cell r="WZ575">
            <v>0.14921600179513916</v>
          </cell>
          <cell r="XA575">
            <v>-0.14921600179513916</v>
          </cell>
          <cell r="XB575"/>
          <cell r="XC575">
            <v>46830</v>
          </cell>
          <cell r="XD575">
            <v>264000</v>
          </cell>
          <cell r="XE575">
            <v>185000</v>
          </cell>
          <cell r="XF575">
            <v>16.966580976863753</v>
          </cell>
          <cell r="XG575"/>
          <cell r="XH575">
            <v>264000</v>
          </cell>
          <cell r="XI575">
            <v>0</v>
          </cell>
          <cell r="XJ575">
            <v>0</v>
          </cell>
          <cell r="XK575">
            <v>0</v>
          </cell>
          <cell r="XL575">
            <v>0</v>
          </cell>
          <cell r="XM575">
            <v>0</v>
          </cell>
          <cell r="XN575">
            <v>0</v>
          </cell>
          <cell r="XO575">
            <v>0</v>
          </cell>
          <cell r="XP575">
            <v>0</v>
          </cell>
          <cell r="XQ575"/>
          <cell r="XR575" t="e">
            <v>#DIV/0!</v>
          </cell>
          <cell r="XS575"/>
          <cell r="XT575"/>
          <cell r="XU575"/>
          <cell r="XV575"/>
          <cell r="XW575"/>
          <cell r="XX575"/>
          <cell r="XY575">
            <v>264520</v>
          </cell>
        </row>
        <row r="576">
          <cell r="A576">
            <v>8809867</v>
          </cell>
          <cell r="B576" t="str">
            <v>NNO</v>
          </cell>
          <cell r="C576">
            <v>1</v>
          </cell>
          <cell r="D576" t="str">
            <v>Slezská diakonie</v>
          </cell>
          <cell r="E576">
            <v>65468562</v>
          </cell>
          <cell r="F576" t="str">
            <v xml:space="preserve">Na Nivách 259/7
Český Těšín
737 01 Český Těšín 1
</v>
          </cell>
          <cell r="G576" t="str">
            <v>Církve a náboženské společnosti</v>
          </cell>
          <cell r="H576" t="str">
            <v>sociálně aktivizační služby pro seniory a osoby se zdravotním postižením</v>
          </cell>
          <cell r="I576" t="str">
            <v>sociální prevence</v>
          </cell>
          <cell r="J576" t="str">
            <v>JORDÁN Třinec, sociálně aktivizační služby pro seniory a osoby se zdravotním postižením</v>
          </cell>
          <cell r="K576">
            <v>37712</v>
          </cell>
          <cell r="L576"/>
          <cell r="M576" t="str">
            <v>N</v>
          </cell>
          <cell r="N576"/>
          <cell r="O576"/>
          <cell r="P576"/>
          <cell r="Q576"/>
          <cell r="R576"/>
          <cell r="S576"/>
          <cell r="T576"/>
          <cell r="U576"/>
          <cell r="V576"/>
          <cell r="W576"/>
          <cell r="X576"/>
          <cell r="Y576" t="str">
            <v>• počet klientů: 20</v>
          </cell>
          <cell r="Z576"/>
          <cell r="AA576">
            <v>20</v>
          </cell>
          <cell r="AB576">
            <v>30</v>
          </cell>
          <cell r="AC576">
            <v>40</v>
          </cell>
          <cell r="AD576">
            <v>40</v>
          </cell>
          <cell r="AE576">
            <v>42</v>
          </cell>
          <cell r="AF576"/>
          <cell r="AG576"/>
          <cell r="AH576"/>
          <cell r="AI576"/>
          <cell r="AJ576"/>
          <cell r="AK576"/>
          <cell r="AL576"/>
          <cell r="AM576"/>
          <cell r="AN576"/>
          <cell r="AO576"/>
          <cell r="AP576" t="str">
            <v>Služba má nastavenou okamžitou kapacitu 20.
Maximální denní kapacita je dána aktuálním počtem aktivních smluv k danému dni.</v>
          </cell>
          <cell r="AQ576"/>
          <cell r="AR576"/>
          <cell r="AS576"/>
          <cell r="AT576"/>
          <cell r="AU576"/>
          <cell r="AV576"/>
          <cell r="AW576"/>
          <cell r="AX576"/>
          <cell r="AY576"/>
          <cell r="AZ576"/>
          <cell r="BA576"/>
          <cell r="BB576"/>
          <cell r="BC576"/>
          <cell r="BD576"/>
          <cell r="BE576"/>
          <cell r="BF576"/>
          <cell r="BG576"/>
          <cell r="BH576"/>
          <cell r="BI576"/>
          <cell r="BJ576"/>
          <cell r="BK576"/>
          <cell r="BL576"/>
          <cell r="BM576" t="str">
            <v>• 10. osoby s chronickým duševním onemocněním</v>
          </cell>
          <cell r="BN576" t="str">
            <v>osoby s chronickým duševním onemocněním</v>
          </cell>
          <cell r="BO576" t="str">
            <v>• mladí dospělí (19 – 26 let)
• dospělí (27 – 64 let)
• mladší senioři (65 – 80 let)
• starší senioři (nad 80 let)</v>
          </cell>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v>2</v>
          </cell>
          <cell r="EM576">
            <v>1.3</v>
          </cell>
          <cell r="EN576">
            <v>1.3</v>
          </cell>
          <cell r="EO576">
            <v>890000</v>
          </cell>
          <cell r="EP576">
            <v>890000</v>
          </cell>
          <cell r="EQ576">
            <v>3</v>
          </cell>
          <cell r="ER576">
            <v>1.7</v>
          </cell>
          <cell r="ES576">
            <v>1.7</v>
          </cell>
          <cell r="ET576">
            <v>1034000</v>
          </cell>
          <cell r="EU576">
            <v>764000</v>
          </cell>
          <cell r="EV576"/>
          <cell r="EW576"/>
          <cell r="EX576"/>
          <cell r="EY576"/>
          <cell r="EZ576"/>
          <cell r="FA576"/>
          <cell r="FB576"/>
          <cell r="FC576"/>
          <cell r="FD576"/>
          <cell r="FE576"/>
          <cell r="FF576"/>
          <cell r="FG576"/>
          <cell r="FH576"/>
          <cell r="FI576"/>
          <cell r="FJ576"/>
          <cell r="FK576"/>
          <cell r="FL576"/>
          <cell r="FM576"/>
          <cell r="FN576"/>
          <cell r="FO576"/>
          <cell r="FP576">
            <v>1</v>
          </cell>
          <cell r="FQ576">
            <v>0.5</v>
          </cell>
          <cell r="FR576">
            <v>0.5</v>
          </cell>
          <cell r="FS576">
            <v>329000</v>
          </cell>
          <cell r="FT576">
            <v>329000</v>
          </cell>
          <cell r="FU576"/>
          <cell r="FV576"/>
          <cell r="FW576"/>
          <cell r="FX576"/>
          <cell r="FY576"/>
          <cell r="FZ576"/>
          <cell r="GA576"/>
          <cell r="GB576"/>
          <cell r="GC576"/>
          <cell r="GD576"/>
          <cell r="GE576"/>
          <cell r="GF576"/>
          <cell r="GG576"/>
          <cell r="GH576"/>
          <cell r="GI576"/>
          <cell r="GJ576"/>
          <cell r="GK576"/>
          <cell r="GL576"/>
          <cell r="GM576"/>
          <cell r="GN576"/>
          <cell r="GO576"/>
          <cell r="GP576"/>
          <cell r="GQ576"/>
          <cell r="GR576"/>
          <cell r="GS576"/>
          <cell r="GT576"/>
          <cell r="GU576"/>
          <cell r="GV576"/>
          <cell r="GW576"/>
          <cell r="GX576"/>
          <cell r="GY576"/>
          <cell r="GZ576"/>
          <cell r="HA576"/>
          <cell r="HB576"/>
          <cell r="HC576"/>
          <cell r="HD576"/>
          <cell r="HE576"/>
          <cell r="HF576"/>
          <cell r="HG576"/>
          <cell r="HH576"/>
          <cell r="HI576"/>
          <cell r="HJ576"/>
          <cell r="HK576"/>
          <cell r="HL576"/>
          <cell r="HM576"/>
          <cell r="HN576"/>
          <cell r="HO576"/>
          <cell r="HP576"/>
          <cell r="HQ576"/>
          <cell r="HR576"/>
          <cell r="HS576"/>
          <cell r="HT576"/>
          <cell r="HU576"/>
          <cell r="HV576"/>
          <cell r="HW576"/>
          <cell r="HX576"/>
          <cell r="HY576"/>
          <cell r="HZ576"/>
          <cell r="IA576"/>
          <cell r="IB576"/>
          <cell r="IC576"/>
          <cell r="ID576"/>
          <cell r="IE576"/>
          <cell r="IF576"/>
          <cell r="IG576"/>
          <cell r="IH576"/>
          <cell r="II576"/>
          <cell r="IJ576"/>
          <cell r="IK576"/>
          <cell r="IL576"/>
          <cell r="IM576"/>
          <cell r="IN576"/>
          <cell r="IO576">
            <v>1</v>
          </cell>
          <cell r="IP576">
            <v>300</v>
          </cell>
          <cell r="IQ576">
            <v>0.14399999999999999</v>
          </cell>
          <cell r="IR576">
            <v>75000</v>
          </cell>
          <cell r="IS576">
            <v>75000</v>
          </cell>
          <cell r="IT576"/>
          <cell r="IU576"/>
          <cell r="IV576"/>
          <cell r="IW576"/>
          <cell r="IX576"/>
          <cell r="IY576"/>
          <cell r="IZ576"/>
          <cell r="JA576"/>
          <cell r="JB576"/>
          <cell r="JC576"/>
          <cell r="JD576"/>
          <cell r="JE576"/>
          <cell r="JF576"/>
          <cell r="JG576"/>
          <cell r="JH576"/>
          <cell r="JI576"/>
          <cell r="JJ576"/>
          <cell r="JK576"/>
          <cell r="JL576"/>
          <cell r="JM576"/>
          <cell r="JN576"/>
          <cell r="JO576"/>
          <cell r="JP576"/>
          <cell r="JQ576"/>
          <cell r="JR576"/>
          <cell r="JS576"/>
          <cell r="JT576"/>
          <cell r="JU576"/>
          <cell r="JV576"/>
          <cell r="JW576"/>
          <cell r="JX576">
            <v>1</v>
          </cell>
          <cell r="JY576">
            <v>0.5</v>
          </cell>
          <cell r="JZ576">
            <v>0</v>
          </cell>
          <cell r="KA576">
            <v>50000</v>
          </cell>
          <cell r="KB576">
            <v>50000</v>
          </cell>
          <cell r="KC576"/>
          <cell r="KD576"/>
          <cell r="KE576"/>
          <cell r="KF576"/>
          <cell r="KG576"/>
          <cell r="KH576">
            <v>0</v>
          </cell>
          <cell r="KI576"/>
          <cell r="KJ576">
            <v>3</v>
          </cell>
          <cell r="KK576">
            <v>0</v>
          </cell>
          <cell r="KL576">
            <v>0.14399999999999999</v>
          </cell>
          <cell r="KM576">
            <v>0.5</v>
          </cell>
          <cell r="KN576">
            <v>3.6440000000000001</v>
          </cell>
          <cell r="KO576">
            <v>3.1440000000000001</v>
          </cell>
          <cell r="KP576">
            <v>0.5</v>
          </cell>
          <cell r="KQ576">
            <v>3.6440000000000001</v>
          </cell>
          <cell r="KR576">
            <v>2253000</v>
          </cell>
          <cell r="KS576">
            <v>1983000</v>
          </cell>
          <cell r="KT576">
            <v>1983000</v>
          </cell>
          <cell r="KU576"/>
          <cell r="KV576"/>
          <cell r="KW576"/>
          <cell r="KX576">
            <v>0</v>
          </cell>
          <cell r="KY576">
            <v>0</v>
          </cell>
          <cell r="KZ576">
            <v>0</v>
          </cell>
          <cell r="LA576"/>
          <cell r="LB576"/>
          <cell r="LC576"/>
          <cell r="LD576">
            <v>75000</v>
          </cell>
          <cell r="LE576">
            <v>75000</v>
          </cell>
          <cell r="LF576">
            <v>75000</v>
          </cell>
          <cell r="LG576"/>
          <cell r="LH576"/>
          <cell r="LI576"/>
          <cell r="LJ576">
            <v>32000</v>
          </cell>
          <cell r="LK576">
            <v>0</v>
          </cell>
          <cell r="LL576">
            <v>0</v>
          </cell>
          <cell r="LM576"/>
          <cell r="LN576"/>
          <cell r="LO576"/>
          <cell r="LP576">
            <v>0</v>
          </cell>
          <cell r="LQ576">
            <v>0</v>
          </cell>
          <cell r="LR576">
            <v>0</v>
          </cell>
          <cell r="LS576"/>
          <cell r="LT576"/>
          <cell r="LU576"/>
          <cell r="LV576">
            <v>60000</v>
          </cell>
          <cell r="LW576">
            <v>60000</v>
          </cell>
          <cell r="LX576">
            <v>60000</v>
          </cell>
          <cell r="LY576"/>
          <cell r="LZ576"/>
          <cell r="MA576"/>
          <cell r="MB576">
            <v>2000</v>
          </cell>
          <cell r="MC576">
            <v>2000</v>
          </cell>
          <cell r="MD576">
            <v>2000</v>
          </cell>
          <cell r="ME576"/>
          <cell r="MF576"/>
          <cell r="MG576"/>
          <cell r="MH576">
            <v>40000</v>
          </cell>
          <cell r="MI576">
            <v>40000</v>
          </cell>
          <cell r="MJ576">
            <v>40000</v>
          </cell>
          <cell r="MK576"/>
          <cell r="ML576"/>
          <cell r="MM576"/>
          <cell r="MN576">
            <v>0</v>
          </cell>
          <cell r="MO576">
            <v>0</v>
          </cell>
          <cell r="MP576">
            <v>0</v>
          </cell>
          <cell r="MQ576"/>
          <cell r="MR576"/>
          <cell r="MS576"/>
          <cell r="MT576">
            <v>80000</v>
          </cell>
          <cell r="MU576">
            <v>80000</v>
          </cell>
          <cell r="MV576">
            <v>80000</v>
          </cell>
          <cell r="MW576"/>
          <cell r="MX576"/>
          <cell r="MY576"/>
          <cell r="MZ576">
            <v>130000</v>
          </cell>
          <cell r="NA576">
            <v>130000</v>
          </cell>
          <cell r="NB576">
            <v>130000</v>
          </cell>
          <cell r="NC576"/>
          <cell r="ND576"/>
          <cell r="NE576"/>
          <cell r="NF576">
            <v>130000</v>
          </cell>
          <cell r="NG576">
            <v>0</v>
          </cell>
          <cell r="NH576">
            <v>100</v>
          </cell>
          <cell r="NI576">
            <v>17000</v>
          </cell>
          <cell r="NJ576">
            <v>17000</v>
          </cell>
          <cell r="NK576">
            <v>17000</v>
          </cell>
          <cell r="NL576"/>
          <cell r="NM576"/>
          <cell r="NN576"/>
          <cell r="NO576">
            <v>3000</v>
          </cell>
          <cell r="NP576">
            <v>3000</v>
          </cell>
          <cell r="NQ576">
            <v>3000</v>
          </cell>
          <cell r="NR576"/>
          <cell r="NS576"/>
          <cell r="NT576"/>
          <cell r="NU576">
            <v>0</v>
          </cell>
          <cell r="NV576">
            <v>0</v>
          </cell>
          <cell r="NW576">
            <v>0</v>
          </cell>
          <cell r="NX576"/>
          <cell r="NY576"/>
          <cell r="NZ576"/>
          <cell r="OA576">
            <v>30000</v>
          </cell>
          <cell r="OB576">
            <v>30000</v>
          </cell>
          <cell r="OC576">
            <v>30000</v>
          </cell>
          <cell r="OD576"/>
          <cell r="OE576"/>
          <cell r="OF576"/>
          <cell r="OG576">
            <v>20000</v>
          </cell>
          <cell r="OH576">
            <v>20000</v>
          </cell>
          <cell r="OI576">
            <v>20000</v>
          </cell>
          <cell r="OJ576"/>
          <cell r="OK576"/>
          <cell r="OL576"/>
          <cell r="OM576">
            <v>6000</v>
          </cell>
          <cell r="ON576">
            <v>6000</v>
          </cell>
          <cell r="OO576">
            <v>6000</v>
          </cell>
          <cell r="OP576"/>
          <cell r="OQ576"/>
          <cell r="OR576"/>
          <cell r="OS576">
            <v>50000</v>
          </cell>
          <cell r="OT576">
            <v>50000</v>
          </cell>
          <cell r="OU576">
            <v>50000</v>
          </cell>
          <cell r="OV576"/>
          <cell r="OW576"/>
          <cell r="OX576"/>
          <cell r="OY576">
            <v>0</v>
          </cell>
          <cell r="OZ576">
            <v>0</v>
          </cell>
          <cell r="PA576">
            <v>0</v>
          </cell>
          <cell r="PB576"/>
          <cell r="PC576"/>
          <cell r="PD576"/>
          <cell r="PE576">
            <v>156000</v>
          </cell>
          <cell r="PF576">
            <v>156000</v>
          </cell>
          <cell r="PG576">
            <v>156000</v>
          </cell>
          <cell r="PH576"/>
          <cell r="PI576"/>
          <cell r="PJ576"/>
          <cell r="PK576">
            <v>10000</v>
          </cell>
          <cell r="PL576">
            <v>0</v>
          </cell>
          <cell r="PM576">
            <v>0</v>
          </cell>
          <cell r="PN576"/>
          <cell r="PO576"/>
          <cell r="PP576"/>
          <cell r="PQ576">
            <v>413000</v>
          </cell>
          <cell r="PR576">
            <v>413000</v>
          </cell>
          <cell r="PS576">
            <v>413000</v>
          </cell>
          <cell r="PT576"/>
          <cell r="PU576"/>
          <cell r="PV576"/>
          <cell r="PW576">
            <v>3377000</v>
          </cell>
          <cell r="PX576">
            <v>3065000</v>
          </cell>
          <cell r="PY576">
            <v>3065000</v>
          </cell>
          <cell r="PZ576">
            <v>100</v>
          </cell>
          <cell r="QA576">
            <v>3377000</v>
          </cell>
          <cell r="QB576">
            <v>3065000</v>
          </cell>
          <cell r="QC576">
            <v>100</v>
          </cell>
          <cell r="QD576"/>
          <cell r="QE576"/>
          <cell r="QF576"/>
          <cell r="QG576">
            <v>2147000</v>
          </cell>
          <cell r="QH576">
            <v>2918000</v>
          </cell>
          <cell r="QI576">
            <v>3065000</v>
          </cell>
          <cell r="QJ576">
            <v>0</v>
          </cell>
          <cell r="QK576">
            <v>0</v>
          </cell>
          <cell r="QL576">
            <v>0</v>
          </cell>
          <cell r="QM576">
            <v>0</v>
          </cell>
          <cell r="QN576">
            <v>0</v>
          </cell>
          <cell r="QO576">
            <v>0</v>
          </cell>
          <cell r="QP576">
            <v>0</v>
          </cell>
          <cell r="QQ576">
            <v>0</v>
          </cell>
          <cell r="QR576">
            <v>0</v>
          </cell>
          <cell r="QS576">
            <v>0</v>
          </cell>
          <cell r="QT576">
            <v>0</v>
          </cell>
          <cell r="QU576">
            <v>0</v>
          </cell>
          <cell r="QV576"/>
          <cell r="QW576">
            <v>0</v>
          </cell>
          <cell r="QX576">
            <v>0</v>
          </cell>
          <cell r="QY576">
            <v>0</v>
          </cell>
          <cell r="QZ576"/>
          <cell r="RA576">
            <v>30669</v>
          </cell>
          <cell r="RB576">
            <v>121625</v>
          </cell>
          <cell r="RC576">
            <v>0</v>
          </cell>
          <cell r="RD576">
            <v>90000</v>
          </cell>
          <cell r="RE576">
            <v>84000</v>
          </cell>
          <cell r="RF576">
            <v>84000</v>
          </cell>
          <cell r="RG576">
            <v>226000</v>
          </cell>
          <cell r="RH576">
            <v>226000</v>
          </cell>
          <cell r="RI576">
            <v>228000</v>
          </cell>
          <cell r="RJ576"/>
          <cell r="RK576"/>
          <cell r="RL576"/>
          <cell r="RM576">
            <v>1659</v>
          </cell>
          <cell r="RN576">
            <v>0</v>
          </cell>
          <cell r="RO576">
            <v>0</v>
          </cell>
          <cell r="RP576">
            <v>7.6</v>
          </cell>
          <cell r="RQ576"/>
          <cell r="RR576"/>
          <cell r="RS576"/>
          <cell r="RT576">
            <v>0</v>
          </cell>
          <cell r="RU576"/>
          <cell r="RV576"/>
          <cell r="RW576"/>
          <cell r="RX576" t="str">
            <v>N</v>
          </cell>
          <cell r="RY576"/>
          <cell r="RZ576">
            <v>3065000</v>
          </cell>
          <cell r="SA576">
            <v>3065000</v>
          </cell>
          <cell r="SB576">
            <v>2772000</v>
          </cell>
          <cell r="SC576">
            <v>293000</v>
          </cell>
          <cell r="SD576">
            <v>0</v>
          </cell>
          <cell r="SE576"/>
          <cell r="SF576"/>
          <cell r="SG576"/>
          <cell r="SH576"/>
          <cell r="SI576"/>
          <cell r="SJ576">
            <v>3.1</v>
          </cell>
          <cell r="SK576"/>
          <cell r="SL576"/>
          <cell r="SM576">
            <v>3.1</v>
          </cell>
          <cell r="SN576"/>
          <cell r="SO576"/>
          <cell r="SP576"/>
          <cell r="SQ576"/>
          <cell r="SR576"/>
          <cell r="SS576">
            <v>101.41935483870968</v>
          </cell>
          <cell r="ST576">
            <v>4.4000000000000039E-2</v>
          </cell>
          <cell r="SU576"/>
          <cell r="SV576">
            <v>3238000</v>
          </cell>
          <cell r="SW576"/>
          <cell r="SX576">
            <v>1.0429277331686226</v>
          </cell>
          <cell r="SY576">
            <v>4331000</v>
          </cell>
          <cell r="SZ576">
            <v>4331000</v>
          </cell>
          <cell r="TA576"/>
          <cell r="TB576">
            <v>0</v>
          </cell>
          <cell r="TC576" t="str">
            <v>OK</v>
          </cell>
          <cell r="TD576"/>
          <cell r="TE576"/>
          <cell r="TF576">
            <v>0</v>
          </cell>
          <cell r="TG576"/>
          <cell r="TH576"/>
          <cell r="TI576"/>
          <cell r="TJ576"/>
          <cell r="TK576"/>
          <cell r="TL576"/>
          <cell r="TM576">
            <v>60000</v>
          </cell>
          <cell r="TN576">
            <v>60000</v>
          </cell>
          <cell r="TO576" t="str">
            <v>promítací plátno, proj., NB, robot, vent.</v>
          </cell>
          <cell r="TP576">
            <v>20000</v>
          </cell>
          <cell r="TQ576">
            <v>20000</v>
          </cell>
          <cell r="TR576">
            <v>0</v>
          </cell>
          <cell r="TS576">
            <v>2918000</v>
          </cell>
          <cell r="TT576">
            <v>0</v>
          </cell>
          <cell r="TU576">
            <v>0</v>
          </cell>
          <cell r="TV576">
            <v>2918000</v>
          </cell>
          <cell r="TW576"/>
          <cell r="TX576"/>
          <cell r="TY576">
            <v>2918000</v>
          </cell>
          <cell r="TZ576"/>
          <cell r="UA576"/>
          <cell r="UB576">
            <v>0</v>
          </cell>
          <cell r="UC576"/>
          <cell r="UD576"/>
          <cell r="UE576">
            <v>2918000</v>
          </cell>
          <cell r="UF576">
            <v>2918000</v>
          </cell>
          <cell r="UG576">
            <v>5</v>
          </cell>
          <cell r="UH576">
            <v>2772100</v>
          </cell>
          <cell r="UI576">
            <v>2772100</v>
          </cell>
          <cell r="UJ576"/>
          <cell r="UK576"/>
          <cell r="UL576"/>
          <cell r="UM576"/>
          <cell r="UN576"/>
          <cell r="UO576"/>
          <cell r="UP576">
            <v>2772100</v>
          </cell>
          <cell r="UQ576">
            <v>2772100</v>
          </cell>
          <cell r="UR576">
            <v>2772100</v>
          </cell>
          <cell r="US576">
            <v>2772000</v>
          </cell>
          <cell r="UT576">
            <v>2772000</v>
          </cell>
          <cell r="UU576">
            <v>293000</v>
          </cell>
          <cell r="UV576">
            <v>3065000</v>
          </cell>
          <cell r="UW576">
            <v>3065000</v>
          </cell>
          <cell r="UX576">
            <v>563045.85306126846</v>
          </cell>
          <cell r="UY576">
            <v>563045.85306126846</v>
          </cell>
          <cell r="UZ576">
            <v>563046</v>
          </cell>
          <cell r="VA576">
            <v>563046</v>
          </cell>
          <cell r="VB576">
            <v>281522.92653063423</v>
          </cell>
          <cell r="VC576">
            <v>281522.92653063423</v>
          </cell>
          <cell r="VD576">
            <v>281523</v>
          </cell>
          <cell r="VE576">
            <v>281523</v>
          </cell>
          <cell r="VF576">
            <v>1927431</v>
          </cell>
          <cell r="VG576">
            <v>2058000</v>
          </cell>
          <cell r="VH576">
            <v>1007000</v>
          </cell>
          <cell r="VI576">
            <v>3065000</v>
          </cell>
          <cell r="VJ576">
            <v>0</v>
          </cell>
          <cell r="VK576">
            <v>293000</v>
          </cell>
          <cell r="VL576">
            <v>0</v>
          </cell>
          <cell r="VM576" t="str">
            <v>číslo smlouvy 06909/2020/SOC ze dne 26. 10. 2020</v>
          </cell>
          <cell r="VN576">
            <v>293000</v>
          </cell>
          <cell r="VO576">
            <v>146000</v>
          </cell>
          <cell r="VP576">
            <v>94.996572995202186</v>
          </cell>
          <cell r="VQ576">
            <v>844569</v>
          </cell>
          <cell r="VR576">
            <v>44663</v>
          </cell>
          <cell r="VS576"/>
          <cell r="VT576"/>
          <cell r="VU576"/>
          <cell r="VV576">
            <v>1927431</v>
          </cell>
          <cell r="VW576">
            <v>44713</v>
          </cell>
          <cell r="VX576">
            <v>293000</v>
          </cell>
          <cell r="VY576">
            <v>293000</v>
          </cell>
          <cell r="VZ576">
            <v>0</v>
          </cell>
          <cell r="WA576"/>
          <cell r="WB576">
            <v>293000</v>
          </cell>
          <cell r="WC576">
            <v>0</v>
          </cell>
          <cell r="WD576">
            <v>5</v>
          </cell>
          <cell r="WE576">
            <v>415800</v>
          </cell>
          <cell r="WF576">
            <v>415800</v>
          </cell>
          <cell r="WG576"/>
          <cell r="WH576">
            <v>0</v>
          </cell>
          <cell r="WI576"/>
          <cell r="WJ576"/>
          <cell r="WK576"/>
          <cell r="WL576"/>
          <cell r="WM576"/>
          <cell r="WN576">
            <v>415800</v>
          </cell>
          <cell r="WO576">
            <v>293000</v>
          </cell>
          <cell r="WP576">
            <v>293000</v>
          </cell>
          <cell r="WQ576">
            <v>293000</v>
          </cell>
          <cell r="WR576">
            <v>51974.038938301041</v>
          </cell>
          <cell r="WS576">
            <v>241025.96106169897</v>
          </cell>
          <cell r="WT576">
            <v>51974.038938301041</v>
          </cell>
          <cell r="WU576">
            <v>241025.96106169897</v>
          </cell>
          <cell r="WV576">
            <v>51974</v>
          </cell>
          <cell r="WW576">
            <v>241026</v>
          </cell>
          <cell r="WX576">
            <v>51974</v>
          </cell>
          <cell r="WY576">
            <v>241026</v>
          </cell>
          <cell r="WZ576">
            <v>-3.8938301040616352E-2</v>
          </cell>
          <cell r="XA576">
            <v>3.8938301033340394E-2</v>
          </cell>
          <cell r="XB576"/>
          <cell r="XC576">
            <v>51974</v>
          </cell>
          <cell r="XD576">
            <v>293000</v>
          </cell>
          <cell r="XE576">
            <v>0</v>
          </cell>
          <cell r="XF576">
            <v>10.569985569985569</v>
          </cell>
          <cell r="XG576"/>
          <cell r="XH576">
            <v>293000</v>
          </cell>
          <cell r="XI576">
            <v>0</v>
          </cell>
          <cell r="XJ576">
            <v>0</v>
          </cell>
          <cell r="XK576">
            <v>0</v>
          </cell>
          <cell r="XL576">
            <v>0</v>
          </cell>
          <cell r="XM576">
            <v>0</v>
          </cell>
          <cell r="XN576">
            <v>0</v>
          </cell>
          <cell r="XO576">
            <v>0</v>
          </cell>
          <cell r="XP576">
            <v>0</v>
          </cell>
          <cell r="XQ576"/>
          <cell r="XR576" t="e">
            <v>#DIV/0!</v>
          </cell>
          <cell r="XS576"/>
          <cell r="XT576"/>
          <cell r="XU576"/>
          <cell r="XV576"/>
          <cell r="XW576"/>
          <cell r="XX576"/>
          <cell r="XY576">
            <v>415800</v>
          </cell>
        </row>
        <row r="577">
          <cell r="A577">
            <v>8994387</v>
          </cell>
          <cell r="B577" t="str">
            <v>NNO</v>
          </cell>
          <cell r="C577">
            <v>1</v>
          </cell>
          <cell r="D577" t="str">
            <v>Slezská diakonie</v>
          </cell>
          <cell r="E577">
            <v>65468562</v>
          </cell>
          <cell r="F577" t="str">
            <v xml:space="preserve">Na Nivách 259/7
Český Těšín
737 01 Český Těšín 1
</v>
          </cell>
          <cell r="G577" t="str">
            <v>Církve a náboženské společnosti</v>
          </cell>
          <cell r="H577" t="str">
            <v>azylové domy</v>
          </cell>
          <cell r="I577" t="str">
            <v>sociální prevence</v>
          </cell>
          <cell r="J577" t="str">
            <v>BETHEL Třinec, azylový dům</v>
          </cell>
          <cell r="K577">
            <v>35796</v>
          </cell>
          <cell r="L577"/>
          <cell r="M577" t="str">
            <v>N</v>
          </cell>
          <cell r="N577" t="str">
            <v>• počet lůžek: 50</v>
          </cell>
          <cell r="O577">
            <v>50</v>
          </cell>
          <cell r="P577"/>
          <cell r="Q577">
            <v>93</v>
          </cell>
          <cell r="R577">
            <v>90</v>
          </cell>
          <cell r="S577">
            <v>92</v>
          </cell>
          <cell r="T577"/>
          <cell r="U577"/>
          <cell r="V577"/>
          <cell r="W577"/>
          <cell r="X577"/>
          <cell r="Y577"/>
          <cell r="Z577"/>
          <cell r="AA577"/>
          <cell r="AB577"/>
          <cell r="AC577"/>
          <cell r="AD577"/>
          <cell r="AE577"/>
          <cell r="AF577"/>
          <cell r="AG577"/>
          <cell r="AH577"/>
          <cell r="AI577"/>
          <cell r="AJ577"/>
          <cell r="AK577"/>
          <cell r="AL577"/>
          <cell r="AM577"/>
          <cell r="AN577"/>
          <cell r="AO577"/>
          <cell r="AP577"/>
          <cell r="AQ577"/>
          <cell r="AR577"/>
          <cell r="AS577"/>
          <cell r="AT577"/>
          <cell r="AU577"/>
          <cell r="AV577"/>
          <cell r="AW577"/>
          <cell r="AX577"/>
          <cell r="AY577"/>
          <cell r="AZ577"/>
          <cell r="BA577"/>
          <cell r="BB577"/>
          <cell r="BC577"/>
          <cell r="BD577"/>
          <cell r="BE577"/>
          <cell r="BF577"/>
          <cell r="BG577"/>
          <cell r="BH577"/>
          <cell r="BI577"/>
          <cell r="BJ577"/>
          <cell r="BK577"/>
          <cell r="BL577"/>
          <cell r="BM577" t="str">
            <v>•  6. osoby bez přístřeší</v>
          </cell>
          <cell r="BN577" t="str">
            <v>osoby bez přístřeší</v>
          </cell>
          <cell r="BO577" t="str">
            <v>• dorost (16 – 18 let)
• mladí dospělí (19 – 26 let)
• dospělí (27 – 64 let)
• mladší senioři (65 – 80 let)</v>
          </cell>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v>6</v>
          </cell>
          <cell r="EM577">
            <v>2.4</v>
          </cell>
          <cell r="EN577">
            <v>2.65</v>
          </cell>
          <cell r="EO577">
            <v>1515000</v>
          </cell>
          <cell r="EP577">
            <v>1443000</v>
          </cell>
          <cell r="EQ577">
            <v>14</v>
          </cell>
          <cell r="ER577">
            <v>11.25</v>
          </cell>
          <cell r="ES577">
            <v>12</v>
          </cell>
          <cell r="ET577">
            <v>5597000</v>
          </cell>
          <cell r="EU577">
            <v>3063000</v>
          </cell>
          <cell r="EV577"/>
          <cell r="EW577"/>
          <cell r="EX577"/>
          <cell r="EY577"/>
          <cell r="EZ577"/>
          <cell r="FA577"/>
          <cell r="FB577"/>
          <cell r="FC577"/>
          <cell r="FD577"/>
          <cell r="FE577"/>
          <cell r="FF577"/>
          <cell r="FG577"/>
          <cell r="FH577"/>
          <cell r="FI577"/>
          <cell r="FJ577"/>
          <cell r="FK577"/>
          <cell r="FL577"/>
          <cell r="FM577"/>
          <cell r="FN577"/>
          <cell r="FO577"/>
          <cell r="FP577">
            <v>4</v>
          </cell>
          <cell r="FQ577">
            <v>2.2999999999999998</v>
          </cell>
          <cell r="FR577">
            <v>2.2999999999999998</v>
          </cell>
          <cell r="FS577">
            <v>1580000</v>
          </cell>
          <cell r="FT577">
            <v>1580000</v>
          </cell>
          <cell r="FU577"/>
          <cell r="FV577"/>
          <cell r="FW577"/>
          <cell r="FX577"/>
          <cell r="FY577"/>
          <cell r="FZ577"/>
          <cell r="GA577"/>
          <cell r="GB577"/>
          <cell r="GC577"/>
          <cell r="GD577"/>
          <cell r="GE577"/>
          <cell r="GF577"/>
          <cell r="GG577"/>
          <cell r="GH577"/>
          <cell r="GI577"/>
          <cell r="GJ577"/>
          <cell r="GK577"/>
          <cell r="GL577"/>
          <cell r="GM577"/>
          <cell r="GN577"/>
          <cell r="GO577"/>
          <cell r="GP577"/>
          <cell r="GQ577"/>
          <cell r="GR577"/>
          <cell r="GS577"/>
          <cell r="GT577"/>
          <cell r="GU577"/>
          <cell r="GV577"/>
          <cell r="GW577"/>
          <cell r="GX577"/>
          <cell r="GY577"/>
          <cell r="GZ577"/>
          <cell r="HA577"/>
          <cell r="HB577"/>
          <cell r="HC577"/>
          <cell r="HD577"/>
          <cell r="HE577"/>
          <cell r="HF577"/>
          <cell r="HG577"/>
          <cell r="HH577"/>
          <cell r="HI577"/>
          <cell r="HJ577"/>
          <cell r="HK577"/>
          <cell r="HL577"/>
          <cell r="HM577"/>
          <cell r="HN577"/>
          <cell r="HO577"/>
          <cell r="HP577"/>
          <cell r="HQ577"/>
          <cell r="HR577"/>
          <cell r="HS577"/>
          <cell r="HT577"/>
          <cell r="HU577"/>
          <cell r="HV577"/>
          <cell r="HW577"/>
          <cell r="HX577"/>
          <cell r="HY577"/>
          <cell r="HZ577"/>
          <cell r="IA577"/>
          <cell r="IB577"/>
          <cell r="IC577"/>
          <cell r="ID577"/>
          <cell r="IE577"/>
          <cell r="IF577"/>
          <cell r="IG577"/>
          <cell r="IH577"/>
          <cell r="II577"/>
          <cell r="IJ577"/>
          <cell r="IK577"/>
          <cell r="IL577"/>
          <cell r="IM577"/>
          <cell r="IN577"/>
          <cell r="IO577"/>
          <cell r="IP577"/>
          <cell r="IQ577"/>
          <cell r="IR577"/>
          <cell r="IS577"/>
          <cell r="IT577">
            <v>3</v>
          </cell>
          <cell r="IU577">
            <v>900</v>
          </cell>
          <cell r="IV577">
            <v>0.433</v>
          </cell>
          <cell r="IW577">
            <v>102000</v>
          </cell>
          <cell r="IX577">
            <v>102000</v>
          </cell>
          <cell r="IY577"/>
          <cell r="IZ577"/>
          <cell r="JA577"/>
          <cell r="JB577"/>
          <cell r="JC577"/>
          <cell r="JD577"/>
          <cell r="JE577"/>
          <cell r="JF577"/>
          <cell r="JG577"/>
          <cell r="JH577"/>
          <cell r="JI577"/>
          <cell r="JJ577"/>
          <cell r="JK577"/>
          <cell r="JL577"/>
          <cell r="JM577"/>
          <cell r="JN577"/>
          <cell r="JO577"/>
          <cell r="JP577"/>
          <cell r="JQ577"/>
          <cell r="JR577"/>
          <cell r="JS577"/>
          <cell r="JT577"/>
          <cell r="JU577"/>
          <cell r="JV577"/>
          <cell r="JW577"/>
          <cell r="JX577"/>
          <cell r="JY577"/>
          <cell r="JZ577"/>
          <cell r="KA577"/>
          <cell r="KB577"/>
          <cell r="KC577"/>
          <cell r="KD577"/>
          <cell r="KE577"/>
          <cell r="KF577"/>
          <cell r="KG577"/>
          <cell r="KH577">
            <v>0</v>
          </cell>
          <cell r="KI577"/>
          <cell r="KJ577">
            <v>13.65</v>
          </cell>
          <cell r="KK577">
            <v>0</v>
          </cell>
          <cell r="KL577">
            <v>0</v>
          </cell>
          <cell r="KM577">
            <v>0</v>
          </cell>
          <cell r="KN577">
            <v>13.65</v>
          </cell>
          <cell r="KO577">
            <v>13.65</v>
          </cell>
          <cell r="KP577">
            <v>2.7329999999999997</v>
          </cell>
          <cell r="KQ577">
            <v>16.382999999999999</v>
          </cell>
          <cell r="KR577">
            <v>8692000</v>
          </cell>
          <cell r="KS577">
            <v>6086000</v>
          </cell>
          <cell r="KT577">
            <v>6086000</v>
          </cell>
          <cell r="KU577"/>
          <cell r="KV577"/>
          <cell r="KW577"/>
          <cell r="KX577">
            <v>0</v>
          </cell>
          <cell r="KY577">
            <v>0</v>
          </cell>
          <cell r="KZ577">
            <v>0</v>
          </cell>
          <cell r="LA577"/>
          <cell r="LB577"/>
          <cell r="LC577"/>
          <cell r="LD577">
            <v>102000</v>
          </cell>
          <cell r="LE577">
            <v>102000</v>
          </cell>
          <cell r="LF577">
            <v>102000</v>
          </cell>
          <cell r="LG577"/>
          <cell r="LH577"/>
          <cell r="LI577"/>
          <cell r="LJ577">
            <v>194000</v>
          </cell>
          <cell r="LK577">
            <v>0</v>
          </cell>
          <cell r="LL577">
            <v>0</v>
          </cell>
          <cell r="LM577"/>
          <cell r="LN577"/>
          <cell r="LO577"/>
          <cell r="LP577">
            <v>0</v>
          </cell>
          <cell r="LQ577">
            <v>0</v>
          </cell>
          <cell r="LR577">
            <v>0</v>
          </cell>
          <cell r="LS577"/>
          <cell r="LT577"/>
          <cell r="LU577"/>
          <cell r="LV577">
            <v>170000</v>
          </cell>
          <cell r="LW577">
            <v>40000</v>
          </cell>
          <cell r="LX577">
            <v>40000</v>
          </cell>
          <cell r="LY577"/>
          <cell r="LZ577"/>
          <cell r="MA577"/>
          <cell r="MB577">
            <v>0</v>
          </cell>
          <cell r="MC577">
            <v>0</v>
          </cell>
          <cell r="MD577">
            <v>0</v>
          </cell>
          <cell r="ME577"/>
          <cell r="MF577"/>
          <cell r="MG577"/>
          <cell r="MH577">
            <v>15000</v>
          </cell>
          <cell r="MI577">
            <v>10000</v>
          </cell>
          <cell r="MJ577">
            <v>10000</v>
          </cell>
          <cell r="MK577"/>
          <cell r="ML577"/>
          <cell r="MM577"/>
          <cell r="MN577">
            <v>70000</v>
          </cell>
          <cell r="MO577">
            <v>50000</v>
          </cell>
          <cell r="MP577">
            <v>50000</v>
          </cell>
          <cell r="MQ577"/>
          <cell r="MR577"/>
          <cell r="MS577"/>
          <cell r="MT577">
            <v>220000</v>
          </cell>
          <cell r="MU577">
            <v>180000</v>
          </cell>
          <cell r="MV577">
            <v>180000</v>
          </cell>
          <cell r="MW577"/>
          <cell r="MX577"/>
          <cell r="MY577"/>
          <cell r="MZ577">
            <v>500000</v>
          </cell>
          <cell r="NA577">
            <v>430000</v>
          </cell>
          <cell r="NB577">
            <v>430000</v>
          </cell>
          <cell r="NC577"/>
          <cell r="ND577"/>
          <cell r="NE577"/>
          <cell r="NF577">
            <v>500000</v>
          </cell>
          <cell r="NG577">
            <v>0</v>
          </cell>
          <cell r="NH577">
            <v>100</v>
          </cell>
          <cell r="NI577">
            <v>55000</v>
          </cell>
          <cell r="NJ577">
            <v>40000</v>
          </cell>
          <cell r="NK577">
            <v>40000</v>
          </cell>
          <cell r="NL577"/>
          <cell r="NM577"/>
          <cell r="NN577"/>
          <cell r="NO577">
            <v>120000</v>
          </cell>
          <cell r="NP577">
            <v>0</v>
          </cell>
          <cell r="NQ577">
            <v>0</v>
          </cell>
          <cell r="NR577"/>
          <cell r="NS577"/>
          <cell r="NT577"/>
          <cell r="NU577">
            <v>0</v>
          </cell>
          <cell r="NV577">
            <v>0</v>
          </cell>
          <cell r="NW577">
            <v>0</v>
          </cell>
          <cell r="NX577"/>
          <cell r="NY577"/>
          <cell r="NZ577"/>
          <cell r="OA577">
            <v>130000</v>
          </cell>
          <cell r="OB577">
            <v>100000</v>
          </cell>
          <cell r="OC577">
            <v>100000</v>
          </cell>
          <cell r="OD577"/>
          <cell r="OE577"/>
          <cell r="OF577"/>
          <cell r="OG577">
            <v>450000</v>
          </cell>
          <cell r="OH577">
            <v>300000</v>
          </cell>
          <cell r="OI577">
            <v>300000</v>
          </cell>
          <cell r="OJ577"/>
          <cell r="OK577"/>
          <cell r="OL577"/>
          <cell r="OM577">
            <v>2000</v>
          </cell>
          <cell r="ON577">
            <v>1000</v>
          </cell>
          <cell r="OO577">
            <v>1000</v>
          </cell>
          <cell r="OP577"/>
          <cell r="OQ577"/>
          <cell r="OR577"/>
          <cell r="OS577">
            <v>0</v>
          </cell>
          <cell r="OT577">
            <v>0</v>
          </cell>
          <cell r="OU577">
            <v>0</v>
          </cell>
          <cell r="OV577"/>
          <cell r="OW577"/>
          <cell r="OX577"/>
          <cell r="OY577">
            <v>0</v>
          </cell>
          <cell r="OZ577">
            <v>0</v>
          </cell>
          <cell r="PA577">
            <v>0</v>
          </cell>
          <cell r="PB577"/>
          <cell r="PC577"/>
          <cell r="PD577"/>
          <cell r="PE577">
            <v>350000</v>
          </cell>
          <cell r="PF577">
            <v>240000</v>
          </cell>
          <cell r="PG577">
            <v>240000</v>
          </cell>
          <cell r="PH577"/>
          <cell r="PI577"/>
          <cell r="PJ577"/>
          <cell r="PK577">
            <v>124000</v>
          </cell>
          <cell r="PL577">
            <v>0</v>
          </cell>
          <cell r="PM577">
            <v>0</v>
          </cell>
          <cell r="PN577"/>
          <cell r="PO577"/>
          <cell r="PP577"/>
          <cell r="PQ577">
            <v>1844000</v>
          </cell>
          <cell r="PR577">
            <v>1483000</v>
          </cell>
          <cell r="PS577">
            <v>1483000</v>
          </cell>
          <cell r="PT577"/>
          <cell r="PU577"/>
          <cell r="PV577"/>
          <cell r="PW577">
            <v>13038000</v>
          </cell>
          <cell r="PX577">
            <v>9062000</v>
          </cell>
          <cell r="PY577">
            <v>9062000</v>
          </cell>
          <cell r="PZ577">
            <v>100</v>
          </cell>
          <cell r="QA577">
            <v>13038000</v>
          </cell>
          <cell r="QB577">
            <v>9062000</v>
          </cell>
          <cell r="QC577">
            <v>100</v>
          </cell>
          <cell r="QD577"/>
          <cell r="QE577"/>
          <cell r="QF577"/>
          <cell r="QG577">
            <v>6829000</v>
          </cell>
          <cell r="QH577">
            <v>7552000</v>
          </cell>
          <cell r="QI577">
            <v>9062000</v>
          </cell>
          <cell r="QJ577">
            <v>0</v>
          </cell>
          <cell r="QK577">
            <v>0</v>
          </cell>
          <cell r="QL577">
            <v>0</v>
          </cell>
          <cell r="QM577">
            <v>0</v>
          </cell>
          <cell r="QN577">
            <v>0</v>
          </cell>
          <cell r="QO577">
            <v>0</v>
          </cell>
          <cell r="QP577">
            <v>0</v>
          </cell>
          <cell r="QQ577">
            <v>0</v>
          </cell>
          <cell r="QR577">
            <v>0</v>
          </cell>
          <cell r="QS577">
            <v>2159015</v>
          </cell>
          <cell r="QT577">
            <v>2190000</v>
          </cell>
          <cell r="QU577">
            <v>2220000</v>
          </cell>
          <cell r="QV577"/>
          <cell r="QW577">
            <v>0</v>
          </cell>
          <cell r="QX577">
            <v>0</v>
          </cell>
          <cell r="QY577">
            <v>0</v>
          </cell>
          <cell r="QZ577"/>
          <cell r="RA577">
            <v>546815</v>
          </cell>
          <cell r="RB577">
            <v>532524</v>
          </cell>
          <cell r="RC577">
            <v>0</v>
          </cell>
          <cell r="RD577">
            <v>1043000</v>
          </cell>
          <cell r="RE577">
            <v>976000</v>
          </cell>
          <cell r="RF577">
            <v>976000</v>
          </cell>
          <cell r="RG577">
            <v>686000</v>
          </cell>
          <cell r="RH577">
            <v>690000</v>
          </cell>
          <cell r="RI577">
            <v>775000</v>
          </cell>
          <cell r="RJ577"/>
          <cell r="RK577"/>
          <cell r="RL577"/>
          <cell r="RM577">
            <v>14481</v>
          </cell>
          <cell r="RN577">
            <v>9000</v>
          </cell>
          <cell r="RO577">
            <v>5000</v>
          </cell>
          <cell r="RP577">
            <v>9.8675833969951618</v>
          </cell>
          <cell r="RQ577"/>
          <cell r="RR577"/>
          <cell r="RS577"/>
          <cell r="RT577">
            <v>0</v>
          </cell>
          <cell r="RU577"/>
          <cell r="RV577"/>
          <cell r="RW577"/>
          <cell r="RX577" t="str">
            <v>N</v>
          </cell>
          <cell r="RY577"/>
          <cell r="RZ577">
            <v>9062000</v>
          </cell>
          <cell r="SA577">
            <v>9062000</v>
          </cell>
          <cell r="SB577">
            <v>7079000</v>
          </cell>
          <cell r="SC577">
            <v>1983000</v>
          </cell>
          <cell r="SD577">
            <v>0</v>
          </cell>
          <cell r="SE577"/>
          <cell r="SF577"/>
          <cell r="SG577"/>
          <cell r="SH577"/>
          <cell r="SI577"/>
          <cell r="SJ577"/>
          <cell r="SK577">
            <v>50</v>
          </cell>
          <cell r="SL577"/>
          <cell r="SM577"/>
          <cell r="SN577">
            <v>50</v>
          </cell>
          <cell r="SO577"/>
          <cell r="SP577"/>
          <cell r="SQ577"/>
          <cell r="SR577"/>
          <cell r="SS577"/>
          <cell r="ST577">
            <v>0</v>
          </cell>
          <cell r="SU577"/>
          <cell r="SV577">
            <v>12428000</v>
          </cell>
          <cell r="SW577"/>
          <cell r="SX577">
            <v>1.0490827164467331</v>
          </cell>
          <cell r="SY577">
            <v>12950000</v>
          </cell>
          <cell r="SZ577">
            <v>12950000</v>
          </cell>
          <cell r="TA577"/>
          <cell r="TB577">
            <v>0</v>
          </cell>
          <cell r="TC577" t="str">
            <v>nad MOPN</v>
          </cell>
          <cell r="TD577"/>
          <cell r="TE577"/>
          <cell r="TF577">
            <v>0</v>
          </cell>
          <cell r="TG577"/>
          <cell r="TH577"/>
          <cell r="TI577"/>
          <cell r="TJ577">
            <v>0</v>
          </cell>
          <cell r="TK577"/>
          <cell r="TL577">
            <v>0</v>
          </cell>
          <cell r="TM577">
            <v>170000</v>
          </cell>
          <cell r="TN577">
            <v>40000</v>
          </cell>
          <cell r="TO577" t="str">
            <v>po opakovaných deratizacích štěnic žádáme na postupné dovybavení zázemí klientů, skříně, botníky. Pracovní mobil, PC.</v>
          </cell>
          <cell r="TP577">
            <v>450000</v>
          </cell>
          <cell r="TQ577">
            <v>300000</v>
          </cell>
          <cell r="TR577" t="str">
            <v>servis aut, plánovaná oprava zatékání do budovy - provedení izolace, trubní vedení, anglické dvorky, přilehlá komunikace</v>
          </cell>
          <cell r="TS577">
            <v>7185000</v>
          </cell>
          <cell r="TT577">
            <v>367000</v>
          </cell>
          <cell r="TU577">
            <v>0</v>
          </cell>
          <cell r="TV577">
            <v>7552000</v>
          </cell>
          <cell r="TW577"/>
          <cell r="TX577"/>
          <cell r="TY577">
            <v>7552000</v>
          </cell>
          <cell r="TZ577"/>
          <cell r="UA577"/>
          <cell r="UB577">
            <v>-100000</v>
          </cell>
          <cell r="UC577"/>
          <cell r="UD577"/>
          <cell r="UE577">
            <v>7452000</v>
          </cell>
          <cell r="UF577">
            <v>7452000</v>
          </cell>
          <cell r="UG577">
            <v>5</v>
          </cell>
          <cell r="UH577">
            <v>7079400</v>
          </cell>
          <cell r="UI577">
            <v>7079400</v>
          </cell>
          <cell r="UJ577"/>
          <cell r="UK577"/>
          <cell r="UL577"/>
          <cell r="UM577"/>
          <cell r="UN577"/>
          <cell r="UO577"/>
          <cell r="UP577">
            <v>7079400</v>
          </cell>
          <cell r="UQ577">
            <v>7079400</v>
          </cell>
          <cell r="UR577">
            <v>7079400</v>
          </cell>
          <cell r="US577">
            <v>7079000</v>
          </cell>
          <cell r="UT577">
            <v>7079000</v>
          </cell>
          <cell r="UU577">
            <v>1983000</v>
          </cell>
          <cell r="UV577">
            <v>9062000</v>
          </cell>
          <cell r="UW577">
            <v>9062000</v>
          </cell>
          <cell r="UX577">
            <v>1437879.3628501873</v>
          </cell>
          <cell r="UY577">
            <v>1437879.3628501873</v>
          </cell>
          <cell r="UZ577">
            <v>1437879</v>
          </cell>
          <cell r="VA577">
            <v>1437879</v>
          </cell>
          <cell r="VB577">
            <v>718939.68142509367</v>
          </cell>
          <cell r="VC577">
            <v>718939.68142509367</v>
          </cell>
          <cell r="VD577">
            <v>718940</v>
          </cell>
          <cell r="VE577">
            <v>718940</v>
          </cell>
          <cell r="VF577">
            <v>4922181</v>
          </cell>
          <cell r="VG577">
            <v>6188000</v>
          </cell>
          <cell r="VH577">
            <v>2874000</v>
          </cell>
          <cell r="VI577">
            <v>9062000</v>
          </cell>
          <cell r="VJ577">
            <v>0</v>
          </cell>
          <cell r="VK577">
            <v>1983000</v>
          </cell>
          <cell r="VL577">
            <v>0</v>
          </cell>
          <cell r="VM577" t="str">
            <v>číslo smlouvy 06909/2020/SOC ze dne 26. 10. 2020</v>
          </cell>
          <cell r="VN577">
            <v>1983000</v>
          </cell>
          <cell r="VO577">
            <v>473000</v>
          </cell>
          <cell r="VP577">
            <v>93.736758474576277</v>
          </cell>
          <cell r="VQ577">
            <v>2156819</v>
          </cell>
          <cell r="VR577">
            <v>44663</v>
          </cell>
          <cell r="VS577"/>
          <cell r="VT577">
            <v>2090581</v>
          </cell>
          <cell r="VU577">
            <v>44693</v>
          </cell>
          <cell r="VV577">
            <v>2831600</v>
          </cell>
          <cell r="VW577">
            <v>44713</v>
          </cell>
          <cell r="VX577">
            <v>1983000</v>
          </cell>
          <cell r="VY577">
            <v>1983000</v>
          </cell>
          <cell r="VZ577">
            <v>0</v>
          </cell>
          <cell r="WA577"/>
          <cell r="WB577">
            <v>1983000</v>
          </cell>
          <cell r="WC577">
            <v>0</v>
          </cell>
          <cell r="WD577">
            <v>5</v>
          </cell>
          <cell r="WE577">
            <v>1061850</v>
          </cell>
          <cell r="WF577">
            <v>1061850</v>
          </cell>
          <cell r="WG577"/>
          <cell r="WH577">
            <v>0</v>
          </cell>
          <cell r="WI577"/>
          <cell r="WJ577"/>
          <cell r="WK577">
            <v>500000</v>
          </cell>
          <cell r="WL577"/>
          <cell r="WM577" t="str">
            <v>priorita</v>
          </cell>
          <cell r="WN577">
            <v>1561850</v>
          </cell>
          <cell r="WO577">
            <v>1561850</v>
          </cell>
          <cell r="WP577">
            <v>1561000</v>
          </cell>
          <cell r="WQ577">
            <v>1561000</v>
          </cell>
          <cell r="WR577">
            <v>276899.23134023184</v>
          </cell>
          <cell r="WS577">
            <v>1284100.7686597682</v>
          </cell>
          <cell r="WT577">
            <v>276899.23134023184</v>
          </cell>
          <cell r="WU577">
            <v>1284100.7686597682</v>
          </cell>
          <cell r="WV577">
            <v>276899</v>
          </cell>
          <cell r="WW577">
            <v>1284101</v>
          </cell>
          <cell r="WX577">
            <v>276899</v>
          </cell>
          <cell r="WY577">
            <v>1284101</v>
          </cell>
          <cell r="WZ577">
            <v>-0.23134023183956742</v>
          </cell>
          <cell r="XA577">
            <v>0.23134023183956742</v>
          </cell>
          <cell r="XB577"/>
          <cell r="XC577">
            <v>276899</v>
          </cell>
          <cell r="XD577">
            <v>1921000</v>
          </cell>
          <cell r="XE577">
            <v>422000</v>
          </cell>
          <cell r="XF577">
            <v>22.051137166266422</v>
          </cell>
          <cell r="XG577"/>
          <cell r="XH577">
            <v>1561000</v>
          </cell>
          <cell r="XI577">
            <v>2190000</v>
          </cell>
          <cell r="XJ577">
            <v>2220000</v>
          </cell>
          <cell r="XK577">
            <v>2220000</v>
          </cell>
          <cell r="XL577">
            <v>30000</v>
          </cell>
          <cell r="XM577">
            <v>0</v>
          </cell>
          <cell r="XN577">
            <v>30000</v>
          </cell>
          <cell r="XO577">
            <v>0</v>
          </cell>
          <cell r="XP577">
            <v>0</v>
          </cell>
          <cell r="XQ577"/>
          <cell r="XR577">
            <v>141580</v>
          </cell>
          <cell r="XS577"/>
          <cell r="XT577"/>
          <cell r="XU577"/>
          <cell r="XV577"/>
          <cell r="XW577"/>
          <cell r="XX577"/>
          <cell r="XY577">
            <v>1061850</v>
          </cell>
          <cell r="XZ577">
            <v>360000</v>
          </cell>
        </row>
        <row r="578">
          <cell r="A578">
            <v>9115110</v>
          </cell>
          <cell r="B578" t="str">
            <v>NNO</v>
          </cell>
          <cell r="C578">
            <v>1</v>
          </cell>
          <cell r="D578" t="str">
            <v>Slezská diakonie</v>
          </cell>
          <cell r="E578">
            <v>65468562</v>
          </cell>
          <cell r="F578" t="str">
            <v xml:space="preserve">Na Nivách 259/7
Český Těšín
737 01 Český Těšín 1
</v>
          </cell>
          <cell r="G578" t="str">
            <v>Církve a náboženské společnosti</v>
          </cell>
          <cell r="H578" t="str">
            <v>sociálně terapeutické dílny</v>
          </cell>
          <cell r="I578" t="str">
            <v>sociální prevence</v>
          </cell>
          <cell r="J578" t="str">
            <v>DUHOVÝ DŮM Ostrava, sociálně terapeutické dílny</v>
          </cell>
          <cell r="K578">
            <v>41791</v>
          </cell>
          <cell r="L578"/>
          <cell r="M578" t="str">
            <v>N</v>
          </cell>
          <cell r="N578"/>
          <cell r="O578"/>
          <cell r="P578"/>
          <cell r="Q578"/>
          <cell r="R578"/>
          <cell r="S578"/>
          <cell r="T578"/>
          <cell r="U578"/>
          <cell r="V578"/>
          <cell r="W578"/>
          <cell r="X578"/>
          <cell r="Y578" t="str">
            <v>• počet klientů: 25</v>
          </cell>
          <cell r="Z578"/>
          <cell r="AA578">
            <v>25</v>
          </cell>
          <cell r="AB578">
            <v>25</v>
          </cell>
          <cell r="AC578">
            <v>51</v>
          </cell>
          <cell r="AD578">
            <v>50</v>
          </cell>
          <cell r="AE578">
            <v>50</v>
          </cell>
          <cell r="AF578"/>
          <cell r="AG578"/>
          <cell r="AH578"/>
          <cell r="AI578"/>
          <cell r="AJ578"/>
          <cell r="AK578"/>
          <cell r="AL578"/>
          <cell r="AM578"/>
          <cell r="AN578"/>
          <cell r="AO578"/>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t="str">
            <v>• 13. osoby s kombinovaným postižením
• 14. osoby s mentálním postižením
• 15. osoby s tělesným postižením
• 17. osoby se zdravotním postižením</v>
          </cell>
          <cell r="BN578" t="str">
            <v>osoby s mentálním postižením</v>
          </cell>
          <cell r="BO578" t="str">
            <v>• mladí dospělí (19 – 26 let)
• dospělí (27 – 64 let)
• mladší senioři (65 – 80 let)</v>
          </cell>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v>6</v>
          </cell>
          <cell r="ER578">
            <v>6</v>
          </cell>
          <cell r="ES578">
            <v>5</v>
          </cell>
          <cell r="ET578">
            <v>3200000</v>
          </cell>
          <cell r="EU578">
            <v>2506000</v>
          </cell>
          <cell r="EV578"/>
          <cell r="EW578"/>
          <cell r="EX578"/>
          <cell r="EY578"/>
          <cell r="EZ578"/>
          <cell r="FA578"/>
          <cell r="FB578"/>
          <cell r="FC578"/>
          <cell r="FD578"/>
          <cell r="FE578"/>
          <cell r="FF578"/>
          <cell r="FG578"/>
          <cell r="FH578"/>
          <cell r="FI578"/>
          <cell r="FJ578"/>
          <cell r="FK578"/>
          <cell r="FL578"/>
          <cell r="FM578"/>
          <cell r="FN578"/>
          <cell r="FO578"/>
          <cell r="FP578">
            <v>5</v>
          </cell>
          <cell r="FQ578">
            <v>0.32</v>
          </cell>
          <cell r="FR578">
            <v>0.32</v>
          </cell>
          <cell r="FS578">
            <v>212000</v>
          </cell>
          <cell r="FT578">
            <v>120000</v>
          </cell>
          <cell r="FU578"/>
          <cell r="FV578"/>
          <cell r="FW578"/>
          <cell r="FX578"/>
          <cell r="FY578"/>
          <cell r="FZ578"/>
          <cell r="GA578"/>
          <cell r="GB578"/>
          <cell r="GC578"/>
          <cell r="GD578"/>
          <cell r="GE578"/>
          <cell r="GF578"/>
          <cell r="GG578"/>
          <cell r="GH578"/>
          <cell r="GI578"/>
          <cell r="GJ578"/>
          <cell r="GK578"/>
          <cell r="GL578"/>
          <cell r="GM578"/>
          <cell r="GN578"/>
          <cell r="GO578"/>
          <cell r="GP578"/>
          <cell r="GQ578"/>
          <cell r="GR578"/>
          <cell r="GS578"/>
          <cell r="GT578"/>
          <cell r="GU578"/>
          <cell r="GV578"/>
          <cell r="GW578"/>
          <cell r="GX578"/>
          <cell r="GY578"/>
          <cell r="GZ578"/>
          <cell r="HA578"/>
          <cell r="HB578"/>
          <cell r="HC578"/>
          <cell r="HD578"/>
          <cell r="HE578"/>
          <cell r="HF578"/>
          <cell r="HG578"/>
          <cell r="HH578"/>
          <cell r="HI578"/>
          <cell r="HJ578"/>
          <cell r="HK578"/>
          <cell r="HL578"/>
          <cell r="HM578"/>
          <cell r="HN578"/>
          <cell r="HO578"/>
          <cell r="HP578"/>
          <cell r="HQ578"/>
          <cell r="HR578"/>
          <cell r="HS578"/>
          <cell r="HT578"/>
          <cell r="HU578"/>
          <cell r="HV578"/>
          <cell r="HW578"/>
          <cell r="HX578"/>
          <cell r="HY578"/>
          <cell r="HZ578"/>
          <cell r="IA578"/>
          <cell r="IB578"/>
          <cell r="IC578"/>
          <cell r="ID578"/>
          <cell r="IE578"/>
          <cell r="IF578"/>
          <cell r="IG578"/>
          <cell r="IH578"/>
          <cell r="II578"/>
          <cell r="IJ578"/>
          <cell r="IK578"/>
          <cell r="IL578"/>
          <cell r="IM578"/>
          <cell r="IN578"/>
          <cell r="IO578"/>
          <cell r="IP578"/>
          <cell r="IQ578"/>
          <cell r="IR578"/>
          <cell r="IS578"/>
          <cell r="IT578"/>
          <cell r="IU578"/>
          <cell r="IV578"/>
          <cell r="IW578"/>
          <cell r="IX578"/>
          <cell r="IY578"/>
          <cell r="IZ578"/>
          <cell r="JA578"/>
          <cell r="JB578"/>
          <cell r="JC578"/>
          <cell r="JD578"/>
          <cell r="JE578"/>
          <cell r="JF578"/>
          <cell r="JG578"/>
          <cell r="JH578"/>
          <cell r="JI578"/>
          <cell r="JJ578"/>
          <cell r="JK578"/>
          <cell r="JL578"/>
          <cell r="JM578"/>
          <cell r="JN578"/>
          <cell r="JO578"/>
          <cell r="JP578"/>
          <cell r="JQ578"/>
          <cell r="JR578"/>
          <cell r="JS578"/>
          <cell r="JT578"/>
          <cell r="JU578"/>
          <cell r="JV578"/>
          <cell r="JW578"/>
          <cell r="JX578"/>
          <cell r="JY578"/>
          <cell r="JZ578"/>
          <cell r="KA578"/>
          <cell r="KB578"/>
          <cell r="KC578"/>
          <cell r="KD578"/>
          <cell r="KE578"/>
          <cell r="KF578"/>
          <cell r="KG578"/>
          <cell r="KH578">
            <v>0</v>
          </cell>
          <cell r="KI578"/>
          <cell r="KJ578">
            <v>6</v>
          </cell>
          <cell r="KK578">
            <v>0</v>
          </cell>
          <cell r="KL578">
            <v>0</v>
          </cell>
          <cell r="KM578">
            <v>0</v>
          </cell>
          <cell r="KN578">
            <v>6</v>
          </cell>
          <cell r="KO578">
            <v>6</v>
          </cell>
          <cell r="KP578">
            <v>0.32</v>
          </cell>
          <cell r="KQ578">
            <v>6.32</v>
          </cell>
          <cell r="KR578">
            <v>3412000</v>
          </cell>
          <cell r="KS578">
            <v>2626000</v>
          </cell>
          <cell r="KT578">
            <v>2626000</v>
          </cell>
          <cell r="KU578"/>
          <cell r="KV578"/>
          <cell r="KW578"/>
          <cell r="KX578">
            <v>0</v>
          </cell>
          <cell r="KY578">
            <v>0</v>
          </cell>
          <cell r="KZ578">
            <v>0</v>
          </cell>
          <cell r="LA578"/>
          <cell r="LB578"/>
          <cell r="LC578"/>
          <cell r="LD578">
            <v>0</v>
          </cell>
          <cell r="LE578">
            <v>0</v>
          </cell>
          <cell r="LF578">
            <v>0</v>
          </cell>
          <cell r="LG578"/>
          <cell r="LH578"/>
          <cell r="LI578"/>
          <cell r="LJ578">
            <v>80000</v>
          </cell>
          <cell r="LK578">
            <v>0</v>
          </cell>
          <cell r="LL578">
            <v>0</v>
          </cell>
          <cell r="LM578"/>
          <cell r="LN578"/>
          <cell r="LO578"/>
          <cell r="LP578">
            <v>0</v>
          </cell>
          <cell r="LQ578">
            <v>0</v>
          </cell>
          <cell r="LR578">
            <v>0</v>
          </cell>
          <cell r="LS578"/>
          <cell r="LT578"/>
          <cell r="LU578"/>
          <cell r="LV578">
            <v>0</v>
          </cell>
          <cell r="LW578">
            <v>0</v>
          </cell>
          <cell r="LX578">
            <v>0</v>
          </cell>
          <cell r="LY578"/>
          <cell r="LZ578"/>
          <cell r="MA578"/>
          <cell r="MB578">
            <v>0</v>
          </cell>
          <cell r="MC578">
            <v>0</v>
          </cell>
          <cell r="MD578">
            <v>0</v>
          </cell>
          <cell r="ME578"/>
          <cell r="MF578"/>
          <cell r="MG578"/>
          <cell r="MH578">
            <v>10000</v>
          </cell>
          <cell r="MI578">
            <v>8000</v>
          </cell>
          <cell r="MJ578">
            <v>8000</v>
          </cell>
          <cell r="MK578"/>
          <cell r="ML578"/>
          <cell r="MM578"/>
          <cell r="MN578">
            <v>10000</v>
          </cell>
          <cell r="MO578">
            <v>2000</v>
          </cell>
          <cell r="MP578">
            <v>2000</v>
          </cell>
          <cell r="MQ578"/>
          <cell r="MR578"/>
          <cell r="MS578"/>
          <cell r="MT578">
            <v>131000</v>
          </cell>
          <cell r="MU578">
            <v>131000</v>
          </cell>
          <cell r="MV578">
            <v>131000</v>
          </cell>
          <cell r="MW578"/>
          <cell r="MX578"/>
          <cell r="MY578"/>
          <cell r="MZ578">
            <v>110000</v>
          </cell>
          <cell r="NA578">
            <v>80000</v>
          </cell>
          <cell r="NB578">
            <v>80000</v>
          </cell>
          <cell r="NC578"/>
          <cell r="ND578"/>
          <cell r="NE578"/>
          <cell r="NF578">
            <v>124000</v>
          </cell>
          <cell r="NG578">
            <v>14000</v>
          </cell>
          <cell r="NH578">
            <v>112.72727272727272</v>
          </cell>
          <cell r="NI578">
            <v>4000</v>
          </cell>
          <cell r="NJ578">
            <v>2000</v>
          </cell>
          <cell r="NK578">
            <v>2000</v>
          </cell>
          <cell r="NL578"/>
          <cell r="NM578"/>
          <cell r="NN578"/>
          <cell r="NO578">
            <v>0</v>
          </cell>
          <cell r="NP578">
            <v>0</v>
          </cell>
          <cell r="NQ578">
            <v>0</v>
          </cell>
          <cell r="NR578"/>
          <cell r="NS578"/>
          <cell r="NT578"/>
          <cell r="NU578">
            <v>0</v>
          </cell>
          <cell r="NV578">
            <v>0</v>
          </cell>
          <cell r="NW578">
            <v>0</v>
          </cell>
          <cell r="NX578"/>
          <cell r="NY578"/>
          <cell r="NZ578"/>
          <cell r="OA578">
            <v>25000</v>
          </cell>
          <cell r="OB578">
            <v>20000</v>
          </cell>
          <cell r="OC578">
            <v>20000</v>
          </cell>
          <cell r="OD578"/>
          <cell r="OE578"/>
          <cell r="OF578"/>
          <cell r="OG578">
            <v>10000</v>
          </cell>
          <cell r="OH578">
            <v>8000</v>
          </cell>
          <cell r="OI578">
            <v>8000</v>
          </cell>
          <cell r="OJ578"/>
          <cell r="OK578"/>
          <cell r="OL578"/>
          <cell r="OM578">
            <v>5000</v>
          </cell>
          <cell r="ON578">
            <v>3000</v>
          </cell>
          <cell r="OO578">
            <v>3000</v>
          </cell>
          <cell r="OP578"/>
          <cell r="OQ578"/>
          <cell r="OR578"/>
          <cell r="OS578">
            <v>0</v>
          </cell>
          <cell r="OT578">
            <v>0</v>
          </cell>
          <cell r="OU578">
            <v>0</v>
          </cell>
          <cell r="OV578"/>
          <cell r="OW578"/>
          <cell r="OX578"/>
          <cell r="OY578">
            <v>0</v>
          </cell>
          <cell r="OZ578">
            <v>0</v>
          </cell>
          <cell r="PA578">
            <v>0</v>
          </cell>
          <cell r="PB578"/>
          <cell r="PC578"/>
          <cell r="PD578"/>
          <cell r="PE578">
            <v>301000</v>
          </cell>
          <cell r="PF578">
            <v>150000</v>
          </cell>
          <cell r="PG578">
            <v>150000</v>
          </cell>
          <cell r="PH578"/>
          <cell r="PI578"/>
          <cell r="PJ578"/>
          <cell r="PK578">
            <v>0</v>
          </cell>
          <cell r="PL578">
            <v>0</v>
          </cell>
          <cell r="PM578">
            <v>0</v>
          </cell>
          <cell r="PN578"/>
          <cell r="PO578"/>
          <cell r="PP578"/>
          <cell r="PQ578">
            <v>70000</v>
          </cell>
          <cell r="PR578">
            <v>70000</v>
          </cell>
          <cell r="PS578">
            <v>70000</v>
          </cell>
          <cell r="PT578"/>
          <cell r="PU578"/>
          <cell r="PV578"/>
          <cell r="PW578">
            <v>4168000</v>
          </cell>
          <cell r="PX578">
            <v>3100000</v>
          </cell>
          <cell r="PY578">
            <v>3100000</v>
          </cell>
          <cell r="PZ578">
            <v>100</v>
          </cell>
          <cell r="QA578">
            <v>4168000</v>
          </cell>
          <cell r="QB578">
            <v>3100000</v>
          </cell>
          <cell r="QC578">
            <v>100</v>
          </cell>
          <cell r="QD578"/>
          <cell r="QE578"/>
          <cell r="QF578"/>
          <cell r="QG578">
            <v>0</v>
          </cell>
          <cell r="QH578">
            <v>0</v>
          </cell>
          <cell r="QI578">
            <v>3100000</v>
          </cell>
          <cell r="QJ578">
            <v>0</v>
          </cell>
          <cell r="QK578">
            <v>0</v>
          </cell>
          <cell r="QL578">
            <v>0</v>
          </cell>
          <cell r="QM578">
            <v>0</v>
          </cell>
          <cell r="QN578">
            <v>0</v>
          </cell>
          <cell r="QO578">
            <v>0</v>
          </cell>
          <cell r="QP578">
            <v>0</v>
          </cell>
          <cell r="QQ578">
            <v>0</v>
          </cell>
          <cell r="QR578">
            <v>0</v>
          </cell>
          <cell r="QS578">
            <v>171993</v>
          </cell>
          <cell r="QT578">
            <v>170000</v>
          </cell>
          <cell r="QU578">
            <v>180000</v>
          </cell>
          <cell r="QV578"/>
          <cell r="QW578">
            <v>0</v>
          </cell>
          <cell r="QX578">
            <v>0</v>
          </cell>
          <cell r="QY578">
            <v>0</v>
          </cell>
          <cell r="QZ578"/>
          <cell r="RA578">
            <v>24267</v>
          </cell>
          <cell r="RB578">
            <v>0</v>
          </cell>
          <cell r="RC578">
            <v>0</v>
          </cell>
          <cell r="RD578">
            <v>3091114</v>
          </cell>
          <cell r="RE578">
            <v>3809000</v>
          </cell>
          <cell r="RF578">
            <v>200000</v>
          </cell>
          <cell r="RG578">
            <v>0</v>
          </cell>
          <cell r="RH578">
            <v>0</v>
          </cell>
          <cell r="RI578">
            <v>660000</v>
          </cell>
          <cell r="RJ578"/>
          <cell r="RK578"/>
          <cell r="RL578"/>
          <cell r="RM578">
            <v>35210</v>
          </cell>
          <cell r="RN578">
            <v>0</v>
          </cell>
          <cell r="RO578">
            <v>28000</v>
          </cell>
          <cell r="RP578">
            <v>78.10650887573965</v>
          </cell>
          <cell r="RQ578"/>
          <cell r="RR578"/>
          <cell r="RS578"/>
          <cell r="RT578">
            <v>0</v>
          </cell>
          <cell r="RU578"/>
          <cell r="RV578"/>
          <cell r="RW578"/>
          <cell r="RX578" t="str">
            <v>N</v>
          </cell>
          <cell r="RY578"/>
          <cell r="RZ578">
            <v>3100000</v>
          </cell>
          <cell r="SA578">
            <v>3100000</v>
          </cell>
          <cell r="SB578">
            <v>185000</v>
          </cell>
          <cell r="SC578">
            <v>2915000</v>
          </cell>
          <cell r="SD578">
            <v>0</v>
          </cell>
          <cell r="SE578"/>
          <cell r="SF578"/>
          <cell r="SG578"/>
          <cell r="SH578"/>
          <cell r="SI578"/>
          <cell r="SJ578">
            <v>6</v>
          </cell>
          <cell r="SK578"/>
          <cell r="SL578"/>
          <cell r="SM578">
            <v>6</v>
          </cell>
          <cell r="SN578"/>
          <cell r="SO578"/>
          <cell r="SP578"/>
          <cell r="SQ578"/>
          <cell r="SR578"/>
          <cell r="SS578">
            <v>100</v>
          </cell>
          <cell r="ST578">
            <v>0</v>
          </cell>
          <cell r="SU578"/>
          <cell r="SV578" t="str">
            <v>služba z IP (PSSP3)</v>
          </cell>
          <cell r="SW578" t="str">
            <v>služba z IP (PSSP3)</v>
          </cell>
          <cell r="SX578"/>
          <cell r="SY578">
            <v>7683000</v>
          </cell>
          <cell r="SZ578">
            <v>7683000</v>
          </cell>
          <cell r="TA578"/>
          <cell r="TB578">
            <v>0</v>
          </cell>
          <cell r="TC578" t="str">
            <v>OK</v>
          </cell>
          <cell r="TD578"/>
          <cell r="TE578"/>
          <cell r="TF578" t="e">
            <v>#N/A</v>
          </cell>
          <cell r="TG578"/>
          <cell r="TH578"/>
          <cell r="TI578"/>
          <cell r="TJ578"/>
          <cell r="TK578"/>
          <cell r="TL578"/>
          <cell r="TM578">
            <v>0</v>
          </cell>
          <cell r="TN578">
            <v>0</v>
          </cell>
          <cell r="TO578">
            <v>0</v>
          </cell>
          <cell r="TP578">
            <v>10000</v>
          </cell>
          <cell r="TQ578">
            <v>8000</v>
          </cell>
          <cell r="TR578">
            <v>0</v>
          </cell>
          <cell r="TS578" t="str">
            <v>služba z IP (PSSP3)</v>
          </cell>
          <cell r="TT578" t="str">
            <v>služba z IP (PSSP3)</v>
          </cell>
          <cell r="TU578" t="str">
            <v>služba z IP (PSSP3)</v>
          </cell>
          <cell r="TV578" t="str">
            <v>služba z IP (PSSP3)</v>
          </cell>
          <cell r="TW578"/>
          <cell r="TX578"/>
          <cell r="TY578"/>
          <cell r="TZ578"/>
          <cell r="UA578"/>
          <cell r="UB578" t="e">
            <v>#N/A</v>
          </cell>
          <cell r="UC578"/>
          <cell r="UD578"/>
          <cell r="UE578"/>
          <cell r="UF578">
            <v>3716070</v>
          </cell>
          <cell r="UG578">
            <v>3</v>
          </cell>
          <cell r="UH578">
            <v>0</v>
          </cell>
          <cell r="UI578">
            <v>0</v>
          </cell>
          <cell r="UJ578">
            <v>185803.5</v>
          </cell>
          <cell r="UK578"/>
          <cell r="UL578"/>
          <cell r="UM578"/>
          <cell r="UN578"/>
          <cell r="UO578"/>
          <cell r="UP578">
            <v>185803.5</v>
          </cell>
          <cell r="UQ578">
            <v>185803.5</v>
          </cell>
          <cell r="UR578">
            <v>185803.5</v>
          </cell>
          <cell r="US578">
            <v>185000</v>
          </cell>
          <cell r="UT578">
            <v>185000</v>
          </cell>
          <cell r="UU578">
            <v>2915000</v>
          </cell>
          <cell r="UV578">
            <v>3100000</v>
          </cell>
          <cell r="UW578">
            <v>3100000</v>
          </cell>
          <cell r="UX578">
            <v>37577.014003006734</v>
          </cell>
          <cell r="UY578">
            <v>37577.014003006734</v>
          </cell>
          <cell r="UZ578">
            <v>37577</v>
          </cell>
          <cell r="VA578">
            <v>37577</v>
          </cell>
          <cell r="VB578">
            <v>18788.507001503367</v>
          </cell>
          <cell r="VC578">
            <v>18788.507001503367</v>
          </cell>
          <cell r="VD578">
            <v>18789</v>
          </cell>
          <cell r="VE578">
            <v>18789</v>
          </cell>
          <cell r="VF578">
            <v>128634</v>
          </cell>
          <cell r="VG578">
            <v>2626000</v>
          </cell>
          <cell r="VH578">
            <v>474000</v>
          </cell>
          <cell r="VI578">
            <v>3100000</v>
          </cell>
          <cell r="VJ578">
            <v>0</v>
          </cell>
          <cell r="VK578">
            <v>2915000</v>
          </cell>
          <cell r="VL578">
            <v>0</v>
          </cell>
          <cell r="VM578" t="str">
            <v>číslo smlouvy 06909/2020/SOC ze dne 26. 10. 2020</v>
          </cell>
          <cell r="VN578">
            <v>2915000</v>
          </cell>
          <cell r="VO578" t="e">
            <v>#VALUE!</v>
          </cell>
          <cell r="VP578" t="e">
            <v>#DIV/0!</v>
          </cell>
          <cell r="VQ578">
            <v>56366</v>
          </cell>
          <cell r="VR578">
            <v>44663</v>
          </cell>
          <cell r="VS578"/>
          <cell r="VT578"/>
          <cell r="VU578"/>
          <cell r="VV578">
            <v>128634</v>
          </cell>
          <cell r="VW578">
            <v>44713</v>
          </cell>
          <cell r="VX578">
            <v>2915000</v>
          </cell>
          <cell r="VY578">
            <v>2915000</v>
          </cell>
          <cell r="VZ578">
            <v>0</v>
          </cell>
          <cell r="WA578"/>
          <cell r="WB578">
            <v>2915000</v>
          </cell>
          <cell r="WC578">
            <v>0</v>
          </cell>
          <cell r="WD578">
            <v>3</v>
          </cell>
          <cell r="WE578">
            <v>35150</v>
          </cell>
          <cell r="WF578">
            <v>35150</v>
          </cell>
          <cell r="WG578"/>
          <cell r="WH578">
            <v>14000</v>
          </cell>
          <cell r="WI578"/>
          <cell r="WJ578"/>
          <cell r="WK578"/>
          <cell r="WL578"/>
          <cell r="WM578"/>
          <cell r="WN578">
            <v>49150</v>
          </cell>
          <cell r="WO578">
            <v>0</v>
          </cell>
          <cell r="WP578">
            <v>0</v>
          </cell>
          <cell r="WQ578">
            <v>0</v>
          </cell>
          <cell r="WR578">
            <v>0</v>
          </cell>
          <cell r="WS578">
            <v>0</v>
          </cell>
          <cell r="WT578">
            <v>0</v>
          </cell>
          <cell r="WU578">
            <v>0</v>
          </cell>
          <cell r="WV578">
            <v>0</v>
          </cell>
          <cell r="WW578">
            <v>0</v>
          </cell>
          <cell r="WX578">
            <v>0</v>
          </cell>
          <cell r="WY578">
            <v>0</v>
          </cell>
          <cell r="WZ578">
            <v>0</v>
          </cell>
          <cell r="XA578">
            <v>0</v>
          </cell>
          <cell r="XB578"/>
          <cell r="XC578">
            <v>0</v>
          </cell>
          <cell r="XD578">
            <v>0</v>
          </cell>
          <cell r="XE578">
            <v>2915000</v>
          </cell>
          <cell r="XF578">
            <v>0</v>
          </cell>
          <cell r="XG578"/>
          <cell r="XH578">
            <v>0</v>
          </cell>
          <cell r="XI578">
            <v>170000</v>
          </cell>
          <cell r="XJ578">
            <v>180000</v>
          </cell>
          <cell r="XK578">
            <v>180000</v>
          </cell>
          <cell r="XL578">
            <v>10000</v>
          </cell>
          <cell r="XM578">
            <v>0</v>
          </cell>
          <cell r="XN578">
            <v>10000</v>
          </cell>
          <cell r="XO578">
            <v>0</v>
          </cell>
          <cell r="XP578">
            <v>0</v>
          </cell>
          <cell r="XQ578"/>
          <cell r="XR578" t="e">
            <v>#DIV/0!</v>
          </cell>
          <cell r="XS578">
            <v>3716070</v>
          </cell>
          <cell r="XT578">
            <v>3901070</v>
          </cell>
          <cell r="XU578">
            <v>3716070</v>
          </cell>
          <cell r="XV578">
            <v>3767070</v>
          </cell>
          <cell r="XW578">
            <v>134000</v>
          </cell>
          <cell r="XX578"/>
          <cell r="XY578">
            <v>21150</v>
          </cell>
          <cell r="XZ578"/>
        </row>
        <row r="579">
          <cell r="A579">
            <v>9243486</v>
          </cell>
          <cell r="B579" t="str">
            <v>NNO</v>
          </cell>
          <cell r="C579">
            <v>1</v>
          </cell>
          <cell r="D579" t="str">
            <v>Slezská diakonie</v>
          </cell>
          <cell r="E579">
            <v>65468562</v>
          </cell>
          <cell r="F579" t="str">
            <v xml:space="preserve">Na Nivách 259/7
Český Těšín
737 01 Český Těšín 1
</v>
          </cell>
          <cell r="G579" t="str">
            <v>Církve a náboženské společnosti</v>
          </cell>
          <cell r="H579" t="str">
            <v>denní stacionáře</v>
          </cell>
          <cell r="I579" t="str">
            <v>sociální péče</v>
          </cell>
          <cell r="J579" t="str">
            <v>BENJAMÍN Krnov, denní stacionář</v>
          </cell>
          <cell r="K579">
            <v>36043</v>
          </cell>
          <cell r="L579"/>
          <cell r="M579" t="str">
            <v>N</v>
          </cell>
          <cell r="N579"/>
          <cell r="O579"/>
          <cell r="P579"/>
          <cell r="Q579"/>
          <cell r="R579"/>
          <cell r="S579"/>
          <cell r="T579"/>
          <cell r="U579"/>
          <cell r="V579"/>
          <cell r="W579"/>
          <cell r="X579"/>
          <cell r="Y579" t="str">
            <v>• počet klientů: 18</v>
          </cell>
          <cell r="Z579"/>
          <cell r="AA579">
            <v>18</v>
          </cell>
          <cell r="AB579">
            <v>18</v>
          </cell>
          <cell r="AC579">
            <v>27</v>
          </cell>
          <cell r="AD579">
            <v>26</v>
          </cell>
          <cell r="AE579">
            <v>23</v>
          </cell>
          <cell r="AF579"/>
          <cell r="AG579"/>
          <cell r="AH579"/>
          <cell r="AI579"/>
          <cell r="AJ579"/>
          <cell r="AK579"/>
          <cell r="AL579"/>
          <cell r="AM579"/>
          <cell r="AN579"/>
          <cell r="AO579">
            <v>2214</v>
          </cell>
          <cell r="AP579" t="str">
            <v>Okamžitá kapacita je 18 klientů, počet podepsaných/aktivních smluv v jeden okamžik však bývá vyšší, a to z důvodu, že ne všichni klienti využívají služeb každý den v týdnu. Službu denního stacionáře využívají lidé s vysokou mírou závislosti na pomoci druhé osoby, kteří často ze zdravotních důvodů nezvládají docházet do stacionáře každý den (zdravotní problémy, vysoká únavnost).
Služby jsou poskytovány v pracovní dny, denní stacionář je uzavřen v období vánočních svátků.
Plánovaný počet hodin přímého výkonu základních činností se počítá následovně:
- v roce 2022 bude služba uzavřena na 6 dnů v době vánočních svátků (tzn. 252 pracovních dnů – 6 dnů uzavření). Provozní doba denního stacionáře je od 7.00 do 16.00 hod. = tzn. 9 hod. denně
Rok 2022 = 252 dnů – 6 dnů (uzavření) = 246 dnů * 9 hod. =  2.214hod. - tento čas je provozní dobou, nejedná se o čas přímé podpory jednotlivých klientů (podpory face to face).</v>
          </cell>
          <cell r="AQ579"/>
          <cell r="AR579"/>
          <cell r="AS579"/>
          <cell r="AT579"/>
          <cell r="AU579"/>
          <cell r="AV579"/>
          <cell r="AW579"/>
          <cell r="AX579"/>
          <cell r="AY579"/>
          <cell r="AZ579"/>
          <cell r="BA579"/>
          <cell r="BB579"/>
          <cell r="BC579"/>
          <cell r="BD579"/>
          <cell r="BE579"/>
          <cell r="BF579"/>
          <cell r="BG579"/>
          <cell r="BH579"/>
          <cell r="BI579"/>
          <cell r="BJ579"/>
          <cell r="BK579"/>
          <cell r="BL579"/>
          <cell r="BM579" t="str">
            <v>• 13. osoby s kombinovaným postižením
• 14. osoby s mentálním postižením</v>
          </cell>
          <cell r="BN579" t="str">
            <v>osoby s kombinovaným postižením</v>
          </cell>
          <cell r="BO579" t="str">
            <v>• starší děti (11 – 15 let)
• dorost (16 – 18 let)
• mladí dospělí (19 – 26 let)
• dospělí (27 – 64 let)
• mladší senioři (65 – 80 let)</v>
          </cell>
          <cell r="BP579">
            <v>0</v>
          </cell>
          <cell r="BQ579">
            <v>0</v>
          </cell>
          <cell r="BR579">
            <v>0</v>
          </cell>
          <cell r="BS579">
            <v>0</v>
          </cell>
          <cell r="BT579">
            <v>0</v>
          </cell>
          <cell r="BU579">
            <v>0</v>
          </cell>
          <cell r="BV579">
            <v>2</v>
          </cell>
          <cell r="BW579">
            <v>5</v>
          </cell>
          <cell r="BX579">
            <v>16</v>
          </cell>
          <cell r="BY579">
            <v>0</v>
          </cell>
          <cell r="BZ579">
            <v>0</v>
          </cell>
          <cell r="CA579">
            <v>2</v>
          </cell>
          <cell r="CB579">
            <v>5</v>
          </cell>
          <cell r="CC579">
            <v>16</v>
          </cell>
          <cell r="CD579">
            <v>0</v>
          </cell>
          <cell r="CE579">
            <v>0</v>
          </cell>
          <cell r="CF579">
            <v>23</v>
          </cell>
          <cell r="CG579">
            <v>23</v>
          </cell>
          <cell r="CH579"/>
          <cell r="CI579">
            <v>0</v>
          </cell>
          <cell r="CJ579">
            <v>0</v>
          </cell>
          <cell r="CK579">
            <v>0</v>
          </cell>
          <cell r="CL579">
            <v>0</v>
          </cell>
          <cell r="CM579">
            <v>0</v>
          </cell>
          <cell r="CN579">
            <v>0</v>
          </cell>
          <cell r="CO579">
            <v>2</v>
          </cell>
          <cell r="CP579">
            <v>5</v>
          </cell>
          <cell r="CQ579">
            <v>16</v>
          </cell>
          <cell r="CR579">
            <v>0</v>
          </cell>
          <cell r="CS579">
            <v>0</v>
          </cell>
          <cell r="CT579">
            <v>2</v>
          </cell>
          <cell r="CU579">
            <v>5</v>
          </cell>
          <cell r="CV579">
            <v>16</v>
          </cell>
          <cell r="CW579">
            <v>0</v>
          </cell>
          <cell r="CX579">
            <v>0</v>
          </cell>
          <cell r="CY579">
            <v>23</v>
          </cell>
          <cell r="CZ579">
            <v>23</v>
          </cell>
          <cell r="DA579"/>
          <cell r="DB579"/>
          <cell r="DC579"/>
          <cell r="DD579"/>
          <cell r="DE579"/>
          <cell r="DF579"/>
          <cell r="DG579"/>
          <cell r="DH579"/>
          <cell r="DI579"/>
          <cell r="DJ579"/>
          <cell r="DK579"/>
          <cell r="DL579"/>
          <cell r="DM579"/>
          <cell r="DN579"/>
          <cell r="DO579"/>
          <cell r="DP579"/>
          <cell r="DQ579"/>
          <cell r="DR579"/>
          <cell r="DS579"/>
          <cell r="DT579"/>
          <cell r="DU579"/>
          <cell r="DV579"/>
          <cell r="DW579"/>
          <cell r="DX579"/>
          <cell r="DY579"/>
          <cell r="DZ579"/>
          <cell r="EA579"/>
          <cell r="EB579"/>
          <cell r="EC579"/>
          <cell r="ED579"/>
          <cell r="EE579"/>
          <cell r="EF579"/>
          <cell r="EG579"/>
          <cell r="EH579"/>
          <cell r="EI579"/>
          <cell r="EJ579"/>
          <cell r="EK579"/>
          <cell r="EL579">
            <v>2</v>
          </cell>
          <cell r="EM579">
            <v>1</v>
          </cell>
          <cell r="EN579">
            <v>1</v>
          </cell>
          <cell r="EO579">
            <v>692000</v>
          </cell>
          <cell r="EP579">
            <v>692000</v>
          </cell>
          <cell r="EQ579">
            <v>6</v>
          </cell>
          <cell r="ER579">
            <v>6</v>
          </cell>
          <cell r="ES579">
            <v>6</v>
          </cell>
          <cell r="ET579">
            <v>3397100</v>
          </cell>
          <cell r="EU579">
            <v>3397100</v>
          </cell>
          <cell r="EV579"/>
          <cell r="EW579"/>
          <cell r="EX579"/>
          <cell r="EY579"/>
          <cell r="EZ579"/>
          <cell r="FA579"/>
          <cell r="FB579"/>
          <cell r="FC579"/>
          <cell r="FD579"/>
          <cell r="FE579"/>
          <cell r="FF579"/>
          <cell r="FG579"/>
          <cell r="FH579"/>
          <cell r="FI579"/>
          <cell r="FJ579"/>
          <cell r="FK579">
            <v>1</v>
          </cell>
          <cell r="FL579">
            <v>0.3</v>
          </cell>
          <cell r="FM579">
            <v>0.3</v>
          </cell>
          <cell r="FN579">
            <v>267700</v>
          </cell>
          <cell r="FO579">
            <v>126300</v>
          </cell>
          <cell r="FP579">
            <v>2</v>
          </cell>
          <cell r="FQ579">
            <v>1.6</v>
          </cell>
          <cell r="FR579">
            <v>1.55</v>
          </cell>
          <cell r="FS579">
            <v>848500</v>
          </cell>
          <cell r="FT579">
            <v>0</v>
          </cell>
          <cell r="FU579"/>
          <cell r="FV579"/>
          <cell r="FW579"/>
          <cell r="FX579"/>
          <cell r="FY579"/>
          <cell r="FZ579"/>
          <cell r="GA579"/>
          <cell r="GB579"/>
          <cell r="GC579"/>
          <cell r="GD579"/>
          <cell r="GE579"/>
          <cell r="GF579"/>
          <cell r="GG579">
            <v>1</v>
          </cell>
          <cell r="GH579">
            <v>0.3</v>
          </cell>
          <cell r="GI579">
            <v>12</v>
          </cell>
          <cell r="GJ579">
            <v>0.3</v>
          </cell>
          <cell r="GK579">
            <v>121000</v>
          </cell>
          <cell r="GL579">
            <v>121000</v>
          </cell>
          <cell r="GM579"/>
          <cell r="GN579"/>
          <cell r="GO579"/>
          <cell r="GP579"/>
          <cell r="GQ579"/>
          <cell r="GR579"/>
          <cell r="GS579"/>
          <cell r="GT579"/>
          <cell r="GU579"/>
          <cell r="GV579"/>
          <cell r="GW579"/>
          <cell r="GX579"/>
          <cell r="GY579"/>
          <cell r="GZ579"/>
          <cell r="HA579"/>
          <cell r="HB579"/>
          <cell r="HC579"/>
          <cell r="HD579"/>
          <cell r="HE579"/>
          <cell r="HF579"/>
          <cell r="HG579"/>
          <cell r="HH579"/>
          <cell r="HI579"/>
          <cell r="HJ579"/>
          <cell r="HK579"/>
          <cell r="HL579"/>
          <cell r="HM579"/>
          <cell r="HN579"/>
          <cell r="HO579"/>
          <cell r="HP579"/>
          <cell r="HQ579"/>
          <cell r="HR579"/>
          <cell r="HS579"/>
          <cell r="HT579"/>
          <cell r="HU579"/>
          <cell r="HV579"/>
          <cell r="HW579"/>
          <cell r="HX579"/>
          <cell r="HY579"/>
          <cell r="HZ579"/>
          <cell r="IA579"/>
          <cell r="IB579"/>
          <cell r="IC579"/>
          <cell r="ID579"/>
          <cell r="IE579"/>
          <cell r="IF579"/>
          <cell r="IG579"/>
          <cell r="IH579"/>
          <cell r="II579">
            <v>3</v>
          </cell>
          <cell r="IJ579">
            <v>1.5</v>
          </cell>
          <cell r="IK579">
            <v>36</v>
          </cell>
          <cell r="IL579">
            <v>1.5</v>
          </cell>
          <cell r="IM579">
            <v>482100</v>
          </cell>
          <cell r="IN579">
            <v>301600</v>
          </cell>
          <cell r="IO579"/>
          <cell r="IP579"/>
          <cell r="IQ579"/>
          <cell r="IR579"/>
          <cell r="IS579"/>
          <cell r="IT579"/>
          <cell r="IU579"/>
          <cell r="IV579"/>
          <cell r="IW579"/>
          <cell r="IX579"/>
          <cell r="IY579"/>
          <cell r="IZ579"/>
          <cell r="JA579"/>
          <cell r="JB579"/>
          <cell r="JC579"/>
          <cell r="JD579"/>
          <cell r="JE579"/>
          <cell r="JF579"/>
          <cell r="JG579"/>
          <cell r="JH579"/>
          <cell r="JI579"/>
          <cell r="JJ579"/>
          <cell r="JK579"/>
          <cell r="JL579"/>
          <cell r="JM579"/>
          <cell r="JN579"/>
          <cell r="JO579"/>
          <cell r="JP579"/>
          <cell r="JQ579"/>
          <cell r="JR579"/>
          <cell r="JS579"/>
          <cell r="JT579"/>
          <cell r="JU579"/>
          <cell r="JV579"/>
          <cell r="JW579"/>
          <cell r="JX579"/>
          <cell r="JY579"/>
          <cell r="JZ579"/>
          <cell r="KA579"/>
          <cell r="KB579"/>
          <cell r="KC579"/>
          <cell r="KD579"/>
          <cell r="KE579"/>
          <cell r="KF579"/>
          <cell r="KG579"/>
          <cell r="KH579">
            <v>7</v>
          </cell>
          <cell r="KI579">
            <v>215</v>
          </cell>
          <cell r="KJ579">
            <v>7.3</v>
          </cell>
          <cell r="KK579">
            <v>0.3</v>
          </cell>
          <cell r="KL579">
            <v>0</v>
          </cell>
          <cell r="KM579">
            <v>0</v>
          </cell>
          <cell r="KN579">
            <v>7.6</v>
          </cell>
          <cell r="KO579">
            <v>7.6</v>
          </cell>
          <cell r="KP579">
            <v>3.1</v>
          </cell>
          <cell r="KQ579">
            <v>10.7</v>
          </cell>
          <cell r="KR579">
            <v>5205300</v>
          </cell>
          <cell r="KS579">
            <v>4215400</v>
          </cell>
          <cell r="KT579">
            <v>4215400</v>
          </cell>
          <cell r="KU579"/>
          <cell r="KV579"/>
          <cell r="KW579"/>
          <cell r="KX579">
            <v>603100</v>
          </cell>
          <cell r="KY579">
            <v>422600</v>
          </cell>
          <cell r="KZ579">
            <v>422600</v>
          </cell>
          <cell r="LA579"/>
          <cell r="LB579"/>
          <cell r="LC579"/>
          <cell r="LD579">
            <v>0</v>
          </cell>
          <cell r="LE579">
            <v>0</v>
          </cell>
          <cell r="LF579">
            <v>0</v>
          </cell>
          <cell r="LG579"/>
          <cell r="LH579"/>
          <cell r="LI579"/>
          <cell r="LJ579">
            <v>116600</v>
          </cell>
          <cell r="LK579">
            <v>0</v>
          </cell>
          <cell r="LL579">
            <v>0</v>
          </cell>
          <cell r="LM579"/>
          <cell r="LN579"/>
          <cell r="LO579"/>
          <cell r="LP579">
            <v>0</v>
          </cell>
          <cell r="LQ579">
            <v>0</v>
          </cell>
          <cell r="LR579">
            <v>0</v>
          </cell>
          <cell r="LS579"/>
          <cell r="LT579"/>
          <cell r="LU579"/>
          <cell r="LV579">
            <v>40000</v>
          </cell>
          <cell r="LW579">
            <v>0</v>
          </cell>
          <cell r="LX579">
            <v>0</v>
          </cell>
          <cell r="LY579"/>
          <cell r="LZ579"/>
          <cell r="MA579"/>
          <cell r="MB579">
            <v>6000</v>
          </cell>
          <cell r="MC579">
            <v>0</v>
          </cell>
          <cell r="MD579">
            <v>0</v>
          </cell>
          <cell r="ME579"/>
          <cell r="MF579"/>
          <cell r="MG579"/>
          <cell r="MH579">
            <v>15000</v>
          </cell>
          <cell r="MI579">
            <v>15000</v>
          </cell>
          <cell r="MJ579">
            <v>15000</v>
          </cell>
          <cell r="MK579"/>
          <cell r="ML579"/>
          <cell r="MM579"/>
          <cell r="MN579">
            <v>20000</v>
          </cell>
          <cell r="MO579">
            <v>0</v>
          </cell>
          <cell r="MP579">
            <v>0</v>
          </cell>
          <cell r="MQ579"/>
          <cell r="MR579"/>
          <cell r="MS579"/>
          <cell r="MT579">
            <v>85000</v>
          </cell>
          <cell r="MU579">
            <v>55000</v>
          </cell>
          <cell r="MV579">
            <v>55000</v>
          </cell>
          <cell r="MW579"/>
          <cell r="MX579"/>
          <cell r="MY579"/>
          <cell r="MZ579">
            <v>272000</v>
          </cell>
          <cell r="NA579">
            <v>160000</v>
          </cell>
          <cell r="NB579">
            <v>160000</v>
          </cell>
          <cell r="NC579"/>
          <cell r="ND579"/>
          <cell r="NE579"/>
          <cell r="NF579">
            <v>238600</v>
          </cell>
          <cell r="NG579">
            <v>-33400</v>
          </cell>
          <cell r="NH579">
            <v>87.720588235294116</v>
          </cell>
          <cell r="NI579">
            <v>12000</v>
          </cell>
          <cell r="NJ579">
            <v>12000</v>
          </cell>
          <cell r="NK579">
            <v>12000</v>
          </cell>
          <cell r="NL579"/>
          <cell r="NM579"/>
          <cell r="NN579"/>
          <cell r="NO579">
            <v>0</v>
          </cell>
          <cell r="NP579">
            <v>0</v>
          </cell>
          <cell r="NQ579">
            <v>0</v>
          </cell>
          <cell r="NR579"/>
          <cell r="NS579"/>
          <cell r="NT579"/>
          <cell r="NU579">
            <v>0</v>
          </cell>
          <cell r="NV579">
            <v>0</v>
          </cell>
          <cell r="NW579">
            <v>0</v>
          </cell>
          <cell r="NX579"/>
          <cell r="NY579"/>
          <cell r="NZ579"/>
          <cell r="OA579">
            <v>40000</v>
          </cell>
          <cell r="OB579">
            <v>40000</v>
          </cell>
          <cell r="OC579">
            <v>40000</v>
          </cell>
          <cell r="OD579"/>
          <cell r="OE579"/>
          <cell r="OF579"/>
          <cell r="OG579">
            <v>10000</v>
          </cell>
          <cell r="OH579">
            <v>10000</v>
          </cell>
          <cell r="OI579">
            <v>10000</v>
          </cell>
          <cell r="OJ579"/>
          <cell r="OK579"/>
          <cell r="OL579"/>
          <cell r="OM579">
            <v>5000</v>
          </cell>
          <cell r="ON579">
            <v>5000</v>
          </cell>
          <cell r="OO579">
            <v>5000</v>
          </cell>
          <cell r="OP579"/>
          <cell r="OQ579"/>
          <cell r="OR579"/>
          <cell r="OS579">
            <v>0</v>
          </cell>
          <cell r="OT579">
            <v>0</v>
          </cell>
          <cell r="OU579">
            <v>0</v>
          </cell>
          <cell r="OV579"/>
          <cell r="OW579"/>
          <cell r="OX579"/>
          <cell r="OY579">
            <v>0</v>
          </cell>
          <cell r="OZ579">
            <v>0</v>
          </cell>
          <cell r="PA579">
            <v>0</v>
          </cell>
          <cell r="PB579"/>
          <cell r="PC579"/>
          <cell r="PD579"/>
          <cell r="PE579">
            <v>100000</v>
          </cell>
          <cell r="PF579">
            <v>50000</v>
          </cell>
          <cell r="PG579">
            <v>50000</v>
          </cell>
          <cell r="PH579"/>
          <cell r="PI579"/>
          <cell r="PJ579"/>
          <cell r="PK579">
            <v>370000</v>
          </cell>
          <cell r="PL579">
            <v>0</v>
          </cell>
          <cell r="PM579">
            <v>0</v>
          </cell>
          <cell r="PN579"/>
          <cell r="PO579"/>
          <cell r="PP579"/>
          <cell r="PQ579">
            <v>980000</v>
          </cell>
          <cell r="PR579">
            <v>870000</v>
          </cell>
          <cell r="PS579">
            <v>870000</v>
          </cell>
          <cell r="PT579"/>
          <cell r="PU579"/>
          <cell r="PV579"/>
          <cell r="PW579">
            <v>7880000</v>
          </cell>
          <cell r="PX579">
            <v>5855000</v>
          </cell>
          <cell r="PY579">
            <v>5855000</v>
          </cell>
          <cell r="PZ579">
            <v>100</v>
          </cell>
          <cell r="QA579">
            <v>7880000</v>
          </cell>
          <cell r="QB579">
            <v>5855000</v>
          </cell>
          <cell r="QC579">
            <v>100</v>
          </cell>
          <cell r="QD579"/>
          <cell r="QE579">
            <v>4362156</v>
          </cell>
          <cell r="QF579">
            <v>110700</v>
          </cell>
          <cell r="QG579">
            <v>4395000</v>
          </cell>
          <cell r="QH579">
            <v>4575000</v>
          </cell>
          <cell r="QI579">
            <v>5855000</v>
          </cell>
          <cell r="QJ579">
            <v>161667</v>
          </cell>
          <cell r="QK579">
            <v>120000</v>
          </cell>
          <cell r="QL579">
            <v>120000</v>
          </cell>
          <cell r="QM579">
            <v>0</v>
          </cell>
          <cell r="QN579">
            <v>0</v>
          </cell>
          <cell r="QO579">
            <v>0</v>
          </cell>
          <cell r="QP579">
            <v>0</v>
          </cell>
          <cell r="QQ579">
            <v>0</v>
          </cell>
          <cell r="QR579">
            <v>0</v>
          </cell>
          <cell r="QS579">
            <v>462007</v>
          </cell>
          <cell r="QT579">
            <v>520000</v>
          </cell>
          <cell r="QU579">
            <v>520000</v>
          </cell>
          <cell r="QV579"/>
          <cell r="QW579">
            <v>0</v>
          </cell>
          <cell r="QX579">
            <v>0</v>
          </cell>
          <cell r="QY579">
            <v>0</v>
          </cell>
          <cell r="QZ579"/>
          <cell r="RA579">
            <v>250355</v>
          </cell>
          <cell r="RB579">
            <v>671374</v>
          </cell>
          <cell r="RC579">
            <v>0</v>
          </cell>
          <cell r="RD579">
            <v>284870</v>
          </cell>
          <cell r="RE579">
            <v>207000</v>
          </cell>
          <cell r="RF579">
            <v>207000</v>
          </cell>
          <cell r="RG579">
            <v>837800</v>
          </cell>
          <cell r="RH579">
            <v>862900</v>
          </cell>
          <cell r="RI579">
            <v>905000</v>
          </cell>
          <cell r="RJ579"/>
          <cell r="RK579"/>
          <cell r="RL579"/>
          <cell r="RM579">
            <v>234803</v>
          </cell>
          <cell r="RN579">
            <v>273000</v>
          </cell>
          <cell r="RO579">
            <v>273000</v>
          </cell>
          <cell r="RP579">
            <v>17.234812416682537</v>
          </cell>
          <cell r="RQ579"/>
          <cell r="RR579"/>
          <cell r="RS579"/>
          <cell r="RT579">
            <v>0</v>
          </cell>
          <cell r="RU579"/>
          <cell r="RV579"/>
          <cell r="RW579"/>
          <cell r="RX579" t="str">
            <v>N</v>
          </cell>
          <cell r="RY579"/>
          <cell r="RZ579">
            <v>5855000</v>
          </cell>
          <cell r="SA579">
            <v>5855000</v>
          </cell>
          <cell r="SB579">
            <v>4346000</v>
          </cell>
          <cell r="SC579">
            <v>1509000</v>
          </cell>
          <cell r="SD579">
            <v>0</v>
          </cell>
          <cell r="SE579"/>
          <cell r="SF579"/>
          <cell r="SG579"/>
          <cell r="SH579"/>
          <cell r="SI579"/>
          <cell r="SJ579">
            <v>7.6</v>
          </cell>
          <cell r="SK579"/>
          <cell r="SL579"/>
          <cell r="SM579">
            <v>7.6</v>
          </cell>
          <cell r="SN579"/>
          <cell r="SO579"/>
          <cell r="SP579"/>
          <cell r="SQ579"/>
          <cell r="SR579"/>
          <cell r="SS579">
            <v>100</v>
          </cell>
          <cell r="ST579">
            <v>0</v>
          </cell>
          <cell r="SU579"/>
          <cell r="SV579">
            <v>6905000</v>
          </cell>
          <cell r="SW579"/>
          <cell r="SX579">
            <v>1.1412020275162926</v>
          </cell>
          <cell r="SY579">
            <v>10671000</v>
          </cell>
          <cell r="SZ579">
            <v>10671000</v>
          </cell>
          <cell r="TA579"/>
          <cell r="TB579">
            <v>0</v>
          </cell>
          <cell r="TC579" t="str">
            <v>OK</v>
          </cell>
          <cell r="TD579" t="str">
            <v>síť ok</v>
          </cell>
          <cell r="TE579"/>
          <cell r="TF579">
            <v>0</v>
          </cell>
          <cell r="TG579"/>
          <cell r="TH579"/>
          <cell r="TI579"/>
          <cell r="TJ579"/>
          <cell r="TK579"/>
          <cell r="TL579"/>
          <cell r="TM579"/>
          <cell r="TN579"/>
          <cell r="TO579"/>
          <cell r="TP579"/>
          <cell r="TQ579"/>
          <cell r="TR579"/>
          <cell r="TS579">
            <v>4476000</v>
          </cell>
          <cell r="TT579">
            <v>99000</v>
          </cell>
          <cell r="TU579">
            <v>0</v>
          </cell>
          <cell r="TV579">
            <v>4575000</v>
          </cell>
          <cell r="TW579"/>
          <cell r="TX579"/>
          <cell r="TY579">
            <v>4575000</v>
          </cell>
          <cell r="TZ579"/>
          <cell r="UA579"/>
          <cell r="UB579">
            <v>0</v>
          </cell>
          <cell r="UC579"/>
          <cell r="UD579"/>
          <cell r="UE579">
            <v>4575000</v>
          </cell>
          <cell r="UF579">
            <v>4575000</v>
          </cell>
          <cell r="UG579">
            <v>5</v>
          </cell>
          <cell r="UH579">
            <v>4346250</v>
          </cell>
          <cell r="UI579">
            <v>4346250</v>
          </cell>
          <cell r="UJ579"/>
          <cell r="UK579"/>
          <cell r="UL579"/>
          <cell r="UM579"/>
          <cell r="UN579"/>
          <cell r="UO579"/>
          <cell r="UP579">
            <v>4346250</v>
          </cell>
          <cell r="UQ579">
            <v>4346250</v>
          </cell>
          <cell r="UR579">
            <v>4346250</v>
          </cell>
          <cell r="US579">
            <v>4346000</v>
          </cell>
          <cell r="UT579">
            <v>4346000</v>
          </cell>
          <cell r="UU579">
            <v>1509000</v>
          </cell>
          <cell r="UV579">
            <v>5855000</v>
          </cell>
          <cell r="UW579">
            <v>5855000</v>
          </cell>
          <cell r="UX579">
            <v>882755.15057874192</v>
          </cell>
          <cell r="UY579">
            <v>882755.15057874192</v>
          </cell>
          <cell r="UZ579">
            <v>882755</v>
          </cell>
          <cell r="VA579">
            <v>882755</v>
          </cell>
          <cell r="VB579">
            <v>441377.57528937096</v>
          </cell>
          <cell r="VC579">
            <v>441377.57528937096</v>
          </cell>
          <cell r="VD579">
            <v>441378</v>
          </cell>
          <cell r="VE579">
            <v>441378</v>
          </cell>
          <cell r="VF579">
            <v>3021867</v>
          </cell>
          <cell r="VG579">
            <v>4638000</v>
          </cell>
          <cell r="VH579">
            <v>1217000</v>
          </cell>
          <cell r="VI579">
            <v>5855000</v>
          </cell>
          <cell r="VJ579">
            <v>0</v>
          </cell>
          <cell r="VK579">
            <v>1509000</v>
          </cell>
          <cell r="VL579">
            <v>0</v>
          </cell>
          <cell r="VM579" t="str">
            <v>číslo smlouvy 06909/2020/SOC ze dne 26. 10. 2020</v>
          </cell>
          <cell r="VN579">
            <v>1509000</v>
          </cell>
          <cell r="VO579">
            <v>229000</v>
          </cell>
          <cell r="VP579">
            <v>94.994535519125677</v>
          </cell>
          <cell r="VQ579">
            <v>1324133</v>
          </cell>
          <cell r="VR579">
            <v>44663</v>
          </cell>
          <cell r="VS579"/>
          <cell r="VT579"/>
          <cell r="VU579"/>
          <cell r="VV579">
            <v>3021867</v>
          </cell>
          <cell r="VW579">
            <v>44713</v>
          </cell>
          <cell r="VX579">
            <v>600000</v>
          </cell>
          <cell r="VY579">
            <v>600000</v>
          </cell>
          <cell r="VZ579">
            <v>0</v>
          </cell>
          <cell r="WA579"/>
          <cell r="WB579">
            <v>600000</v>
          </cell>
          <cell r="WC579">
            <v>0</v>
          </cell>
          <cell r="WD579">
            <v>5</v>
          </cell>
          <cell r="WE579">
            <v>651900</v>
          </cell>
          <cell r="WF579">
            <v>651900</v>
          </cell>
          <cell r="WG579"/>
          <cell r="WH579">
            <v>0</v>
          </cell>
          <cell r="WI579"/>
          <cell r="WJ579"/>
          <cell r="WK579"/>
          <cell r="WL579"/>
          <cell r="WM579"/>
          <cell r="WN579">
            <v>651900</v>
          </cell>
          <cell r="WO579">
            <v>600000</v>
          </cell>
          <cell r="WP579">
            <v>600000</v>
          </cell>
          <cell r="WQ579">
            <v>600000</v>
          </cell>
          <cell r="WR579">
            <v>106431.47905454139</v>
          </cell>
          <cell r="WS579">
            <v>493568.52094545861</v>
          </cell>
          <cell r="WT579">
            <v>106431.47905454139</v>
          </cell>
          <cell r="WU579">
            <v>493568.52094545861</v>
          </cell>
          <cell r="WV579">
            <v>106431</v>
          </cell>
          <cell r="WW579">
            <v>493569</v>
          </cell>
          <cell r="WX579">
            <v>106431</v>
          </cell>
          <cell r="WY579">
            <v>493569</v>
          </cell>
          <cell r="WZ579">
            <v>-0.47905454138526693</v>
          </cell>
          <cell r="XA579">
            <v>0.47905454138526693</v>
          </cell>
          <cell r="XB579"/>
          <cell r="XC579">
            <v>106431</v>
          </cell>
          <cell r="XD579">
            <v>600000</v>
          </cell>
          <cell r="XE579">
            <v>0</v>
          </cell>
          <cell r="XF579">
            <v>13.805798435342846</v>
          </cell>
          <cell r="XG579"/>
          <cell r="XH579">
            <v>600000</v>
          </cell>
          <cell r="XI579">
            <v>520000</v>
          </cell>
          <cell r="XJ579">
            <v>520000</v>
          </cell>
          <cell r="XK579">
            <v>653000</v>
          </cell>
          <cell r="XL579">
            <v>0</v>
          </cell>
          <cell r="XM579">
            <v>133000</v>
          </cell>
          <cell r="XN579">
            <v>133000</v>
          </cell>
          <cell r="XO579">
            <v>0</v>
          </cell>
          <cell r="XP579">
            <v>0</v>
          </cell>
          <cell r="XQ579"/>
          <cell r="XR579" t="e">
            <v>#DIV/0!</v>
          </cell>
          <cell r="XS579"/>
          <cell r="XT579"/>
          <cell r="XU579"/>
          <cell r="XV579"/>
          <cell r="XW579"/>
          <cell r="XX579"/>
          <cell r="XY579">
            <v>651900</v>
          </cell>
        </row>
        <row r="580">
          <cell r="A580">
            <v>9470693</v>
          </cell>
          <cell r="B580" t="str">
            <v>NNO</v>
          </cell>
          <cell r="C580">
            <v>1</v>
          </cell>
          <cell r="D580" t="str">
            <v>Slezská diakonie</v>
          </cell>
          <cell r="E580">
            <v>65468562</v>
          </cell>
          <cell r="F580" t="str">
            <v xml:space="preserve">Na Nivách 259/7
Český Těšín
737 01 Český Těšín 1
</v>
          </cell>
          <cell r="G580" t="str">
            <v>Církve a náboženské společnosti</v>
          </cell>
          <cell r="H580" t="str">
            <v>terénní programy</v>
          </cell>
          <cell r="I580" t="str">
            <v>sociální prevence</v>
          </cell>
          <cell r="J580" t="str">
            <v>BETHEL Karviná terénní program</v>
          </cell>
          <cell r="K580">
            <v>38718</v>
          </cell>
          <cell r="L580"/>
          <cell r="M580" t="str">
            <v>N</v>
          </cell>
          <cell r="N580"/>
          <cell r="O580"/>
          <cell r="P580"/>
          <cell r="Q580"/>
          <cell r="R580"/>
          <cell r="S580"/>
          <cell r="T580"/>
          <cell r="U580"/>
          <cell r="V580"/>
          <cell r="W580"/>
          <cell r="X580"/>
          <cell r="Y580"/>
          <cell r="Z580"/>
          <cell r="AA580"/>
          <cell r="AB580"/>
          <cell r="AC580"/>
          <cell r="AD580"/>
          <cell r="AE580"/>
          <cell r="AF580"/>
          <cell r="AG580"/>
          <cell r="AH580"/>
          <cell r="AI580"/>
          <cell r="AJ580"/>
          <cell r="AK580"/>
          <cell r="AL580"/>
          <cell r="AM580"/>
          <cell r="AN580"/>
          <cell r="AO580"/>
          <cell r="AP580"/>
          <cell r="AQ580" t="str">
            <v>• počet klientů: 1
• počet kontaktů (10 min jednání): 1</v>
          </cell>
          <cell r="AR580">
            <v>1</v>
          </cell>
          <cell r="AS580">
            <v>6</v>
          </cell>
          <cell r="AT580">
            <v>95</v>
          </cell>
          <cell r="AU580">
            <v>80</v>
          </cell>
          <cell r="AV580">
            <v>80</v>
          </cell>
          <cell r="AW580"/>
          <cell r="AX580"/>
          <cell r="AY580"/>
          <cell r="AZ580"/>
          <cell r="BA580"/>
          <cell r="BB580">
            <v>984</v>
          </cell>
          <cell r="BC580">
            <v>1041</v>
          </cell>
          <cell r="BD580">
            <v>2000</v>
          </cell>
          <cell r="BE580">
            <v>900</v>
          </cell>
          <cell r="BF580"/>
          <cell r="BG580"/>
          <cell r="BH580"/>
          <cell r="BI580"/>
          <cell r="BJ580"/>
          <cell r="BK580"/>
          <cell r="BL580"/>
          <cell r="BM580" t="str">
            <v>•  6. osoby bez přístřeší</v>
          </cell>
          <cell r="BN580" t="str">
            <v>osoby bez přístřeší</v>
          </cell>
          <cell r="BO580" t="str">
            <v>• dorost (16 – 18 let)
• mladí dospělí (19 – 26 let)
• dospělí (27 – 64 let)
• mladší senioři (65 – 80 let)
• starší senioři (nad 80 let)</v>
          </cell>
          <cell r="BP580"/>
          <cell r="BQ580"/>
          <cell r="BR580"/>
          <cell r="BS580"/>
          <cell r="BT580"/>
          <cell r="BU580"/>
          <cell r="BV580"/>
          <cell r="BW580"/>
          <cell r="BX580"/>
          <cell r="BY580"/>
          <cell r="BZ580"/>
          <cell r="CA580"/>
          <cell r="CB580"/>
          <cell r="CC580"/>
          <cell r="CD580"/>
          <cell r="CE580"/>
          <cell r="CF580"/>
          <cell r="CG580"/>
          <cell r="CH580"/>
          <cell r="CI580"/>
          <cell r="CJ580"/>
          <cell r="CK580"/>
          <cell r="CL580"/>
          <cell r="CM580"/>
          <cell r="CN580"/>
          <cell r="CO580"/>
          <cell r="CP580"/>
          <cell r="CQ580"/>
          <cell r="CR580"/>
          <cell r="CS580"/>
          <cell r="CT580"/>
          <cell r="CU580"/>
          <cell r="CV580"/>
          <cell r="CW580"/>
          <cell r="CX580"/>
          <cell r="CY580"/>
          <cell r="CZ580"/>
          <cell r="DA580"/>
          <cell r="DB580"/>
          <cell r="DC580"/>
          <cell r="DD580"/>
          <cell r="DE580"/>
          <cell r="DF580"/>
          <cell r="DG580"/>
          <cell r="DH580"/>
          <cell r="DI580"/>
          <cell r="DJ580"/>
          <cell r="DK580"/>
          <cell r="DL580"/>
          <cell r="DM580"/>
          <cell r="DN580"/>
          <cell r="DO580"/>
          <cell r="DP580"/>
          <cell r="DQ580"/>
          <cell r="DR580"/>
          <cell r="DS580"/>
          <cell r="DT580"/>
          <cell r="DU580"/>
          <cell r="DV580"/>
          <cell r="DW580"/>
          <cell r="DX580"/>
          <cell r="DY580"/>
          <cell r="DZ580"/>
          <cell r="EA580"/>
          <cell r="EB580"/>
          <cell r="EC580"/>
          <cell r="ED580"/>
          <cell r="EE580"/>
          <cell r="EF580"/>
          <cell r="EG580"/>
          <cell r="EH580"/>
          <cell r="EI580"/>
          <cell r="EJ580"/>
          <cell r="EK580"/>
          <cell r="EL580">
            <v>2</v>
          </cell>
          <cell r="EM580">
            <v>1.2</v>
          </cell>
          <cell r="EN580">
            <v>1.2</v>
          </cell>
          <cell r="EO580">
            <v>775422</v>
          </cell>
          <cell r="EP580">
            <v>728382</v>
          </cell>
          <cell r="EQ580">
            <v>1</v>
          </cell>
          <cell r="ER580">
            <v>0.2</v>
          </cell>
          <cell r="ES580">
            <v>0.2</v>
          </cell>
          <cell r="ET580">
            <v>117578</v>
          </cell>
          <cell r="EU580">
            <v>97118</v>
          </cell>
          <cell r="EV580"/>
          <cell r="EW580"/>
          <cell r="EX580"/>
          <cell r="EY580"/>
          <cell r="EZ580"/>
          <cell r="FA580"/>
          <cell r="FB580"/>
          <cell r="FC580"/>
          <cell r="FD580"/>
          <cell r="FE580"/>
          <cell r="FF580"/>
          <cell r="FG580"/>
          <cell r="FH580"/>
          <cell r="FI580"/>
          <cell r="FJ580"/>
          <cell r="FK580"/>
          <cell r="FL580"/>
          <cell r="FM580"/>
          <cell r="FN580"/>
          <cell r="FO580"/>
          <cell r="FP580">
            <v>1</v>
          </cell>
          <cell r="FQ580">
            <v>0.2</v>
          </cell>
          <cell r="FR580">
            <v>0.1</v>
          </cell>
          <cell r="FS580">
            <v>189595</v>
          </cell>
          <cell r="FT580">
            <v>189595</v>
          </cell>
          <cell r="FU580"/>
          <cell r="FV580"/>
          <cell r="FW580"/>
          <cell r="FX580"/>
          <cell r="FY580"/>
          <cell r="FZ580"/>
          <cell r="GA580"/>
          <cell r="GB580"/>
          <cell r="GC580"/>
          <cell r="GD580"/>
          <cell r="GE580"/>
          <cell r="GF580"/>
          <cell r="GG580"/>
          <cell r="GH580"/>
          <cell r="GI580"/>
          <cell r="GJ580"/>
          <cell r="GK580"/>
          <cell r="GL580"/>
          <cell r="GM580"/>
          <cell r="GN580"/>
          <cell r="GO580"/>
          <cell r="GP580"/>
          <cell r="GQ580"/>
          <cell r="GR580"/>
          <cell r="GS580"/>
          <cell r="GT580"/>
          <cell r="GU580"/>
          <cell r="GV580"/>
          <cell r="GW580"/>
          <cell r="GX580"/>
          <cell r="GY580"/>
          <cell r="GZ580"/>
          <cell r="HA580"/>
          <cell r="HB580"/>
          <cell r="HC580"/>
          <cell r="HD580"/>
          <cell r="HE580"/>
          <cell r="HF580"/>
          <cell r="HG580"/>
          <cell r="HH580"/>
          <cell r="HI580"/>
          <cell r="HJ580"/>
          <cell r="HK580"/>
          <cell r="HL580"/>
          <cell r="HM580"/>
          <cell r="HN580"/>
          <cell r="HO580"/>
          <cell r="HP580"/>
          <cell r="HQ580"/>
          <cell r="HR580"/>
          <cell r="HS580"/>
          <cell r="HT580"/>
          <cell r="HU580"/>
          <cell r="HV580"/>
          <cell r="HW580"/>
          <cell r="HX580"/>
          <cell r="HY580"/>
          <cell r="HZ580"/>
          <cell r="IA580"/>
          <cell r="IB580"/>
          <cell r="IC580"/>
          <cell r="ID580"/>
          <cell r="IE580"/>
          <cell r="IF580"/>
          <cell r="IG580"/>
          <cell r="IH580"/>
          <cell r="II580"/>
          <cell r="IJ580"/>
          <cell r="IK580"/>
          <cell r="IL580"/>
          <cell r="IM580"/>
          <cell r="IN580"/>
          <cell r="IO580"/>
          <cell r="IP580"/>
          <cell r="IQ580"/>
          <cell r="IR580"/>
          <cell r="IS580"/>
          <cell r="IT580"/>
          <cell r="IU580"/>
          <cell r="IV580"/>
          <cell r="IW580"/>
          <cell r="IX580"/>
          <cell r="IY580"/>
          <cell r="IZ580"/>
          <cell r="JA580"/>
          <cell r="JB580"/>
          <cell r="JC580"/>
          <cell r="JD580"/>
          <cell r="JE580"/>
          <cell r="JF580"/>
          <cell r="JG580"/>
          <cell r="JH580"/>
          <cell r="JI580"/>
          <cell r="JJ580"/>
          <cell r="JK580"/>
          <cell r="JL580"/>
          <cell r="JM580"/>
          <cell r="JN580"/>
          <cell r="JO580"/>
          <cell r="JP580"/>
          <cell r="JQ580"/>
          <cell r="JR580"/>
          <cell r="JS580"/>
          <cell r="JT580"/>
          <cell r="JU580"/>
          <cell r="JV580"/>
          <cell r="JW580"/>
          <cell r="JX580"/>
          <cell r="JY580"/>
          <cell r="JZ580"/>
          <cell r="KA580"/>
          <cell r="KB580"/>
          <cell r="KC580"/>
          <cell r="KD580"/>
          <cell r="KE580"/>
          <cell r="KF580"/>
          <cell r="KG580"/>
          <cell r="KH580">
            <v>0</v>
          </cell>
          <cell r="KI580"/>
          <cell r="KJ580">
            <v>1.4</v>
          </cell>
          <cell r="KK580">
            <v>0</v>
          </cell>
          <cell r="KL580">
            <v>0</v>
          </cell>
          <cell r="KM580">
            <v>0</v>
          </cell>
          <cell r="KN580">
            <v>1.4</v>
          </cell>
          <cell r="KO580">
            <v>1.4</v>
          </cell>
          <cell r="KP580">
            <v>0.2</v>
          </cell>
          <cell r="KQ580">
            <v>1.5999999999999999</v>
          </cell>
          <cell r="KR580">
            <v>1082595</v>
          </cell>
          <cell r="KS580">
            <v>1015095</v>
          </cell>
          <cell r="KT580">
            <v>1015095</v>
          </cell>
          <cell r="KU580"/>
          <cell r="KV580"/>
          <cell r="KW580"/>
          <cell r="KX580">
            <v>0</v>
          </cell>
          <cell r="KY580">
            <v>0</v>
          </cell>
          <cell r="KZ580">
            <v>0</v>
          </cell>
          <cell r="LA580"/>
          <cell r="LB580"/>
          <cell r="LC580"/>
          <cell r="LD580">
            <v>0</v>
          </cell>
          <cell r="LE580">
            <v>0</v>
          </cell>
          <cell r="LF580">
            <v>0</v>
          </cell>
          <cell r="LG580"/>
          <cell r="LH580"/>
          <cell r="LI580"/>
          <cell r="LJ580">
            <v>31500</v>
          </cell>
          <cell r="LK580">
            <v>13500</v>
          </cell>
          <cell r="LL580">
            <v>13500</v>
          </cell>
          <cell r="LM580"/>
          <cell r="LN580"/>
          <cell r="LO580"/>
          <cell r="LP580">
            <v>0</v>
          </cell>
          <cell r="LQ580">
            <v>0</v>
          </cell>
          <cell r="LR580">
            <v>0</v>
          </cell>
          <cell r="LS580"/>
          <cell r="LT580"/>
          <cell r="LU580"/>
          <cell r="LV580">
            <v>20000</v>
          </cell>
          <cell r="LW580">
            <v>12000</v>
          </cell>
          <cell r="LX580">
            <v>12000</v>
          </cell>
          <cell r="LY580"/>
          <cell r="LZ580"/>
          <cell r="MA580"/>
          <cell r="MB580">
            <v>0</v>
          </cell>
          <cell r="MC580">
            <v>0</v>
          </cell>
          <cell r="MD580">
            <v>0</v>
          </cell>
          <cell r="ME580"/>
          <cell r="MF580"/>
          <cell r="MG580"/>
          <cell r="MH580">
            <v>3500</v>
          </cell>
          <cell r="MI580">
            <v>3500</v>
          </cell>
          <cell r="MJ580">
            <v>3500</v>
          </cell>
          <cell r="MK580"/>
          <cell r="ML580"/>
          <cell r="MM580"/>
          <cell r="MN580">
            <v>4000</v>
          </cell>
          <cell r="MO580">
            <v>4000</v>
          </cell>
          <cell r="MP580">
            <v>4000</v>
          </cell>
          <cell r="MQ580"/>
          <cell r="MR580"/>
          <cell r="MS580"/>
          <cell r="MT580">
            <v>44955</v>
          </cell>
          <cell r="MU580">
            <v>22455</v>
          </cell>
          <cell r="MV580">
            <v>22455</v>
          </cell>
          <cell r="MW580"/>
          <cell r="MX580"/>
          <cell r="MY580"/>
          <cell r="MZ580">
            <v>39250</v>
          </cell>
          <cell r="NA580">
            <v>16750</v>
          </cell>
          <cell r="NB580">
            <v>16750</v>
          </cell>
          <cell r="NC580"/>
          <cell r="ND580"/>
          <cell r="NE580"/>
          <cell r="NF580">
            <v>39250</v>
          </cell>
          <cell r="NG580">
            <v>0</v>
          </cell>
          <cell r="NH580">
            <v>100</v>
          </cell>
          <cell r="NI580">
            <v>2500</v>
          </cell>
          <cell r="NJ580">
            <v>2500</v>
          </cell>
          <cell r="NK580">
            <v>2500</v>
          </cell>
          <cell r="NL580"/>
          <cell r="NM580"/>
          <cell r="NN580"/>
          <cell r="NO580">
            <v>0</v>
          </cell>
          <cell r="NP580">
            <v>0</v>
          </cell>
          <cell r="NQ580">
            <v>0</v>
          </cell>
          <cell r="NR580"/>
          <cell r="NS580"/>
          <cell r="NT580"/>
          <cell r="NU580">
            <v>0</v>
          </cell>
          <cell r="NV580">
            <v>0</v>
          </cell>
          <cell r="NW580">
            <v>0</v>
          </cell>
          <cell r="NX580"/>
          <cell r="NY580"/>
          <cell r="NZ580"/>
          <cell r="OA580">
            <v>10000</v>
          </cell>
          <cell r="OB580">
            <v>10000</v>
          </cell>
          <cell r="OC580">
            <v>10000</v>
          </cell>
          <cell r="OD580"/>
          <cell r="OE580"/>
          <cell r="OF580"/>
          <cell r="OG580">
            <v>10000</v>
          </cell>
          <cell r="OH580">
            <v>10000</v>
          </cell>
          <cell r="OI580">
            <v>10000</v>
          </cell>
          <cell r="OJ580"/>
          <cell r="OK580"/>
          <cell r="OL580"/>
          <cell r="OM580">
            <v>3000</v>
          </cell>
          <cell r="ON580">
            <v>3000</v>
          </cell>
          <cell r="OO580">
            <v>3000</v>
          </cell>
          <cell r="OP580"/>
          <cell r="OQ580"/>
          <cell r="OR580"/>
          <cell r="OS580">
            <v>0</v>
          </cell>
          <cell r="OT580">
            <v>0</v>
          </cell>
          <cell r="OU580">
            <v>0</v>
          </cell>
          <cell r="OV580"/>
          <cell r="OW580"/>
          <cell r="OX580"/>
          <cell r="OY580">
            <v>0</v>
          </cell>
          <cell r="OZ580">
            <v>0</v>
          </cell>
          <cell r="PA580">
            <v>0</v>
          </cell>
          <cell r="PB580"/>
          <cell r="PC580"/>
          <cell r="PD580"/>
          <cell r="PE580">
            <v>25700</v>
          </cell>
          <cell r="PF580">
            <v>25700</v>
          </cell>
          <cell r="PG580">
            <v>25700</v>
          </cell>
          <cell r="PH580"/>
          <cell r="PI580"/>
          <cell r="PJ580"/>
          <cell r="PK580">
            <v>0</v>
          </cell>
          <cell r="PL580">
            <v>0</v>
          </cell>
          <cell r="PM580">
            <v>0</v>
          </cell>
          <cell r="PN580"/>
          <cell r="PO580"/>
          <cell r="PP580"/>
          <cell r="PQ580">
            <v>226000</v>
          </cell>
          <cell r="PR580">
            <v>211500</v>
          </cell>
          <cell r="PS580">
            <v>211500</v>
          </cell>
          <cell r="PT580"/>
          <cell r="PU580"/>
          <cell r="PV580"/>
          <cell r="PW580">
            <v>1503000</v>
          </cell>
          <cell r="PX580">
            <v>1350000</v>
          </cell>
          <cell r="PY580">
            <v>1350000</v>
          </cell>
          <cell r="PZ580">
            <v>100</v>
          </cell>
          <cell r="QA580">
            <v>1503000</v>
          </cell>
          <cell r="QB580">
            <v>1350000</v>
          </cell>
          <cell r="QC580">
            <v>100</v>
          </cell>
          <cell r="QD580"/>
          <cell r="QE580"/>
          <cell r="QF580"/>
          <cell r="QG580">
            <v>934000</v>
          </cell>
          <cell r="QH580">
            <v>1008000</v>
          </cell>
          <cell r="QI580">
            <v>1350000</v>
          </cell>
          <cell r="QJ580">
            <v>0</v>
          </cell>
          <cell r="QK580">
            <v>0</v>
          </cell>
          <cell r="QL580">
            <v>0</v>
          </cell>
          <cell r="QM580">
            <v>0</v>
          </cell>
          <cell r="QN580">
            <v>0</v>
          </cell>
          <cell r="QO580">
            <v>0</v>
          </cell>
          <cell r="QP580">
            <v>0</v>
          </cell>
          <cell r="QQ580">
            <v>0</v>
          </cell>
          <cell r="QR580">
            <v>0</v>
          </cell>
          <cell r="QS580">
            <v>0</v>
          </cell>
          <cell r="QT580">
            <v>0</v>
          </cell>
          <cell r="QU580">
            <v>0</v>
          </cell>
          <cell r="QV580"/>
          <cell r="QW580">
            <v>0</v>
          </cell>
          <cell r="QX580">
            <v>0</v>
          </cell>
          <cell r="QY580">
            <v>0</v>
          </cell>
          <cell r="QZ580"/>
          <cell r="RA580">
            <v>43623</v>
          </cell>
          <cell r="RB580">
            <v>43485</v>
          </cell>
          <cell r="RC580">
            <v>0</v>
          </cell>
          <cell r="RD580">
            <v>40000</v>
          </cell>
          <cell r="RE580">
            <v>38000</v>
          </cell>
          <cell r="RF580">
            <v>38000</v>
          </cell>
          <cell r="RG580">
            <v>110000</v>
          </cell>
          <cell r="RH580">
            <v>110000</v>
          </cell>
          <cell r="RI580">
            <v>115000</v>
          </cell>
          <cell r="RJ580"/>
          <cell r="RK580"/>
          <cell r="RL580"/>
          <cell r="RM580"/>
          <cell r="RN580"/>
          <cell r="RO580"/>
          <cell r="RP580">
            <v>10.492700729927007</v>
          </cell>
          <cell r="RQ580"/>
          <cell r="RR580"/>
          <cell r="RS580"/>
          <cell r="RT580">
            <v>0</v>
          </cell>
          <cell r="RU580"/>
          <cell r="RV580"/>
          <cell r="RW580"/>
          <cell r="RX580" t="str">
            <v>N</v>
          </cell>
          <cell r="RY580"/>
          <cell r="RZ580">
            <v>1350000</v>
          </cell>
          <cell r="SA580">
            <v>1350000</v>
          </cell>
          <cell r="SB580">
            <v>981000</v>
          </cell>
          <cell r="SC580">
            <v>369000</v>
          </cell>
          <cell r="SD580">
            <v>0</v>
          </cell>
          <cell r="SE580"/>
          <cell r="SF580"/>
          <cell r="SG580"/>
          <cell r="SH580"/>
          <cell r="SI580"/>
          <cell r="SJ580">
            <v>1.4</v>
          </cell>
          <cell r="SK580"/>
          <cell r="SL580"/>
          <cell r="SM580">
            <v>1.4</v>
          </cell>
          <cell r="SN580"/>
          <cell r="SO580"/>
          <cell r="SP580"/>
          <cell r="SQ580"/>
          <cell r="SR580"/>
          <cell r="SS580">
            <v>100</v>
          </cell>
          <cell r="ST580">
            <v>0</v>
          </cell>
          <cell r="SU580"/>
          <cell r="SV580">
            <v>1340000</v>
          </cell>
          <cell r="SW580"/>
          <cell r="SX580">
            <v>1.121641791044776</v>
          </cell>
          <cell r="SY580">
            <v>1722000</v>
          </cell>
          <cell r="SZ580">
            <v>1722000</v>
          </cell>
          <cell r="TA580"/>
          <cell r="TB580">
            <v>0</v>
          </cell>
          <cell r="TC580" t="str">
            <v>OK</v>
          </cell>
          <cell r="TD580" t="str">
            <v>OK</v>
          </cell>
          <cell r="TE580"/>
          <cell r="TF580">
            <v>0</v>
          </cell>
          <cell r="TG580"/>
          <cell r="TH580"/>
          <cell r="TI580"/>
          <cell r="TJ580">
            <v>0</v>
          </cell>
          <cell r="TK580"/>
          <cell r="TL580">
            <v>0</v>
          </cell>
          <cell r="TM580">
            <v>20000</v>
          </cell>
          <cell r="TN580">
            <v>12000</v>
          </cell>
          <cell r="TO580" t="str">
            <v>Vybavení kanceláří atd.</v>
          </cell>
          <cell r="TP580">
            <v>10000</v>
          </cell>
          <cell r="TQ580">
            <v>10000</v>
          </cell>
          <cell r="TR580" t="str">
            <v>nespecifikováno</v>
          </cell>
          <cell r="TS580">
            <v>1008000</v>
          </cell>
          <cell r="TT580">
            <v>25000</v>
          </cell>
          <cell r="TU580">
            <v>0</v>
          </cell>
          <cell r="TV580">
            <v>1033000</v>
          </cell>
          <cell r="TW580"/>
          <cell r="TX580"/>
          <cell r="TY580">
            <v>1033000</v>
          </cell>
          <cell r="TZ580"/>
          <cell r="UA580"/>
          <cell r="UB580">
            <v>0</v>
          </cell>
          <cell r="UC580"/>
          <cell r="UD580"/>
          <cell r="UE580">
            <v>1033000</v>
          </cell>
          <cell r="UF580">
            <v>1033000</v>
          </cell>
          <cell r="UG580">
            <v>5</v>
          </cell>
          <cell r="UH580">
            <v>981350</v>
          </cell>
          <cell r="UI580">
            <v>981350</v>
          </cell>
          <cell r="UJ580"/>
          <cell r="UK580"/>
          <cell r="UL580"/>
          <cell r="UM580"/>
          <cell r="UN580"/>
          <cell r="UO580"/>
          <cell r="UP580">
            <v>981350</v>
          </cell>
          <cell r="UQ580">
            <v>981350</v>
          </cell>
          <cell r="UR580">
            <v>981350</v>
          </cell>
          <cell r="US580">
            <v>981000</v>
          </cell>
          <cell r="UT580">
            <v>981000</v>
          </cell>
          <cell r="UU580">
            <v>369000</v>
          </cell>
          <cell r="UV580">
            <v>1350000</v>
          </cell>
          <cell r="UW580">
            <v>1350000</v>
          </cell>
          <cell r="UX580">
            <v>199259.73371324112</v>
          </cell>
          <cell r="UY580">
            <v>199259.73371324112</v>
          </cell>
          <cell r="UZ580">
            <v>199260</v>
          </cell>
          <cell r="VA580">
            <v>199260</v>
          </cell>
          <cell r="VB580">
            <v>99629.86685662056</v>
          </cell>
          <cell r="VC580">
            <v>99629.86685662056</v>
          </cell>
          <cell r="VD580">
            <v>99630</v>
          </cell>
          <cell r="VE580">
            <v>99630</v>
          </cell>
          <cell r="VF580">
            <v>682110</v>
          </cell>
          <cell r="VG580">
            <v>1028595</v>
          </cell>
          <cell r="VH580">
            <v>321405</v>
          </cell>
          <cell r="VI580">
            <v>1350000</v>
          </cell>
          <cell r="VJ580">
            <v>0</v>
          </cell>
          <cell r="VK580">
            <v>369000</v>
          </cell>
          <cell r="VL580">
            <v>0</v>
          </cell>
          <cell r="VM580" t="str">
            <v>číslo smlouvy 06909/2020/SOC ze dne 26. 10. 2020</v>
          </cell>
          <cell r="VN580">
            <v>369000</v>
          </cell>
          <cell r="VO580">
            <v>52000</v>
          </cell>
          <cell r="VP580">
            <v>94.966118102613748</v>
          </cell>
          <cell r="VQ580">
            <v>298890</v>
          </cell>
          <cell r="VR580">
            <v>44663</v>
          </cell>
          <cell r="VS580"/>
          <cell r="VT580"/>
          <cell r="VU580"/>
          <cell r="VV580">
            <v>682110</v>
          </cell>
          <cell r="VW580">
            <v>44713</v>
          </cell>
          <cell r="VX580">
            <v>369000</v>
          </cell>
          <cell r="VY580">
            <v>369000</v>
          </cell>
          <cell r="VZ580">
            <v>0</v>
          </cell>
          <cell r="WA580"/>
          <cell r="WB580">
            <v>369000</v>
          </cell>
          <cell r="WC580">
            <v>0</v>
          </cell>
          <cell r="WD580">
            <v>5</v>
          </cell>
          <cell r="WE580">
            <v>147150</v>
          </cell>
          <cell r="WF580">
            <v>147150</v>
          </cell>
          <cell r="WG580"/>
          <cell r="WH580">
            <v>0</v>
          </cell>
          <cell r="WI580"/>
          <cell r="WJ580"/>
          <cell r="WK580"/>
          <cell r="WL580"/>
          <cell r="WM580"/>
          <cell r="WN580">
            <v>147150</v>
          </cell>
          <cell r="WO580">
            <v>147150</v>
          </cell>
          <cell r="WP580">
            <v>147000</v>
          </cell>
          <cell r="WQ580">
            <v>147000</v>
          </cell>
          <cell r="WR580">
            <v>26075.712368362638</v>
          </cell>
          <cell r="WS580">
            <v>120924.28763163736</v>
          </cell>
          <cell r="WT580">
            <v>26075.712368362638</v>
          </cell>
          <cell r="WU580">
            <v>120924.28763163736</v>
          </cell>
          <cell r="WV580">
            <v>26076</v>
          </cell>
          <cell r="WW580">
            <v>120924</v>
          </cell>
          <cell r="WX580">
            <v>26076</v>
          </cell>
          <cell r="WY580">
            <v>120924</v>
          </cell>
          <cell r="WZ580">
            <v>0.28763163736221031</v>
          </cell>
          <cell r="XA580">
            <v>-0.28763163735857233</v>
          </cell>
          <cell r="XB580"/>
          <cell r="XC580">
            <v>26076</v>
          </cell>
          <cell r="XD580">
            <v>147000</v>
          </cell>
          <cell r="XE580">
            <v>222000</v>
          </cell>
          <cell r="XF580">
            <v>14.984709480122325</v>
          </cell>
          <cell r="XG580"/>
          <cell r="XH580">
            <v>147000</v>
          </cell>
          <cell r="XI580">
            <v>0</v>
          </cell>
          <cell r="XJ580">
            <v>0</v>
          </cell>
          <cell r="XK580">
            <v>0</v>
          </cell>
          <cell r="XL580">
            <v>0</v>
          </cell>
          <cell r="XM580">
            <v>0</v>
          </cell>
          <cell r="XN580">
            <v>0</v>
          </cell>
          <cell r="XO580">
            <v>0</v>
          </cell>
          <cell r="XP580">
            <v>0</v>
          </cell>
          <cell r="XQ580"/>
          <cell r="XR580" t="e">
            <v>#DIV/0!</v>
          </cell>
          <cell r="XS580"/>
          <cell r="XT580"/>
          <cell r="XU580"/>
          <cell r="XV580"/>
          <cell r="XW580"/>
          <cell r="XX580"/>
          <cell r="XY580">
            <v>147150</v>
          </cell>
        </row>
        <row r="581">
          <cell r="A581">
            <v>9515602</v>
          </cell>
          <cell r="B581" t="str">
            <v>NNO</v>
          </cell>
          <cell r="C581">
            <v>1</v>
          </cell>
          <cell r="D581" t="str">
            <v>Slezská diakonie</v>
          </cell>
          <cell r="E581">
            <v>65468562</v>
          </cell>
          <cell r="F581" t="str">
            <v xml:space="preserve">Na Nivách 259/7
Český Těšín
737 01 Český Těšín 1
</v>
          </cell>
          <cell r="G581" t="str">
            <v>Církve a náboženské společnosti</v>
          </cell>
          <cell r="H581" t="str">
            <v>sociální rehabilitace</v>
          </cell>
          <cell r="I581" t="str">
            <v>sociální prevence</v>
          </cell>
          <cell r="J581" t="str">
            <v>BETHEL Třinec, sociální rehabilitace</v>
          </cell>
          <cell r="K581">
            <v>38718</v>
          </cell>
          <cell r="L581"/>
          <cell r="M581" t="str">
            <v>N</v>
          </cell>
          <cell r="N581"/>
          <cell r="O581"/>
          <cell r="P581"/>
          <cell r="Q581"/>
          <cell r="R581"/>
          <cell r="S581"/>
          <cell r="T581"/>
          <cell r="U581"/>
          <cell r="V581"/>
          <cell r="W581"/>
          <cell r="X581"/>
          <cell r="Y581" t="str">
            <v>• počet klientů: 8</v>
          </cell>
          <cell r="Z581"/>
          <cell r="AA581">
            <v>8</v>
          </cell>
          <cell r="AB581">
            <v>8</v>
          </cell>
          <cell r="AC581">
            <v>16</v>
          </cell>
          <cell r="AD581">
            <v>15</v>
          </cell>
          <cell r="AE581">
            <v>17</v>
          </cell>
          <cell r="AF581"/>
          <cell r="AG581"/>
          <cell r="AH581"/>
          <cell r="AI581"/>
          <cell r="AJ581"/>
          <cell r="AK581"/>
          <cell r="AL581"/>
          <cell r="AM581"/>
          <cell r="AN581"/>
          <cell r="AO581"/>
          <cell r="AP581"/>
          <cell r="AQ581"/>
          <cell r="AR581"/>
          <cell r="AS581"/>
          <cell r="AT581"/>
          <cell r="AU581"/>
          <cell r="AV581"/>
          <cell r="AW581"/>
          <cell r="AX581"/>
          <cell r="AY581"/>
          <cell r="AZ581"/>
          <cell r="BA581"/>
          <cell r="BB581"/>
          <cell r="BC581"/>
          <cell r="BD581"/>
          <cell r="BE581"/>
          <cell r="BF581"/>
          <cell r="BG581"/>
          <cell r="BH581"/>
          <cell r="BI581"/>
          <cell r="BJ581"/>
          <cell r="BK581"/>
          <cell r="BL581"/>
          <cell r="BM581" t="str">
            <v>•  6. osoby bez přístřeší</v>
          </cell>
          <cell r="BN581" t="str">
            <v>osoby bez přístřeší</v>
          </cell>
          <cell r="BO581" t="str">
            <v>• dorost (16 – 18 let)
• mladí dospělí (19 – 26 let)
• dospělí (27 – 64 let)
• mladší senioři (65 – 80 let)</v>
          </cell>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cell r="DR581"/>
          <cell r="DS581"/>
          <cell r="DT581"/>
          <cell r="DU581"/>
          <cell r="DV581"/>
          <cell r="DW581"/>
          <cell r="DX581"/>
          <cell r="DY581"/>
          <cell r="DZ581"/>
          <cell r="EA581"/>
          <cell r="EB581"/>
          <cell r="EC581"/>
          <cell r="ED581"/>
          <cell r="EE581"/>
          <cell r="EF581"/>
          <cell r="EG581"/>
          <cell r="EH581"/>
          <cell r="EI581"/>
          <cell r="EJ581"/>
          <cell r="EK581"/>
          <cell r="EL581">
            <v>3</v>
          </cell>
          <cell r="EM581">
            <v>0.75</v>
          </cell>
          <cell r="EN581">
            <v>0.75</v>
          </cell>
          <cell r="EO581">
            <v>530000</v>
          </cell>
          <cell r="EP581">
            <v>526000</v>
          </cell>
          <cell r="EQ581">
            <v>2</v>
          </cell>
          <cell r="ER581">
            <v>0.2</v>
          </cell>
          <cell r="ES581">
            <v>0.2</v>
          </cell>
          <cell r="ET581">
            <v>117000</v>
          </cell>
          <cell r="EU581">
            <v>0</v>
          </cell>
          <cell r="EV581"/>
          <cell r="EW581"/>
          <cell r="EX581"/>
          <cell r="EY581"/>
          <cell r="EZ581"/>
          <cell r="FA581"/>
          <cell r="FB581"/>
          <cell r="FC581"/>
          <cell r="FD581"/>
          <cell r="FE581"/>
          <cell r="FF581"/>
          <cell r="FG581"/>
          <cell r="FH581"/>
          <cell r="FI581"/>
          <cell r="FJ581"/>
          <cell r="FK581"/>
          <cell r="FL581"/>
          <cell r="FM581"/>
          <cell r="FN581"/>
          <cell r="FO581"/>
          <cell r="FP581">
            <v>3</v>
          </cell>
          <cell r="FQ581">
            <v>0.25</v>
          </cell>
          <cell r="FR581">
            <v>0.25</v>
          </cell>
          <cell r="FS581">
            <v>176000</v>
          </cell>
          <cell r="FT581">
            <v>176000</v>
          </cell>
          <cell r="FU581"/>
          <cell r="FV581"/>
          <cell r="FW581"/>
          <cell r="FX581"/>
          <cell r="FY581"/>
          <cell r="FZ581"/>
          <cell r="GA581"/>
          <cell r="GB581"/>
          <cell r="GC581"/>
          <cell r="GD581"/>
          <cell r="GE581"/>
          <cell r="GF581"/>
          <cell r="GG581"/>
          <cell r="GH581"/>
          <cell r="GI581"/>
          <cell r="GJ581"/>
          <cell r="GK581"/>
          <cell r="GL581"/>
          <cell r="GM581"/>
          <cell r="GN581"/>
          <cell r="GO581"/>
          <cell r="GP581"/>
          <cell r="GQ581"/>
          <cell r="GR581"/>
          <cell r="GS581"/>
          <cell r="GT581"/>
          <cell r="GU581"/>
          <cell r="GV581"/>
          <cell r="GW581"/>
          <cell r="GX581"/>
          <cell r="GY581"/>
          <cell r="GZ581"/>
          <cell r="HA581"/>
          <cell r="HB581"/>
          <cell r="HC581"/>
          <cell r="HD581"/>
          <cell r="HE581"/>
          <cell r="HF581"/>
          <cell r="HG581"/>
          <cell r="HH581"/>
          <cell r="HI581"/>
          <cell r="HJ581"/>
          <cell r="HK581"/>
          <cell r="HL581"/>
          <cell r="HM581"/>
          <cell r="HN581"/>
          <cell r="HO581"/>
          <cell r="HP581"/>
          <cell r="HQ581"/>
          <cell r="HR581"/>
          <cell r="HS581"/>
          <cell r="HT581"/>
          <cell r="HU581"/>
          <cell r="HV581"/>
          <cell r="HW581"/>
          <cell r="HX581"/>
          <cell r="HY581"/>
          <cell r="HZ581"/>
          <cell r="IA581"/>
          <cell r="IB581"/>
          <cell r="IC581"/>
          <cell r="ID581"/>
          <cell r="IE581"/>
          <cell r="IF581"/>
          <cell r="IG581"/>
          <cell r="IH581"/>
          <cell r="II581"/>
          <cell r="IJ581"/>
          <cell r="IK581"/>
          <cell r="IL581"/>
          <cell r="IM581"/>
          <cell r="IN581"/>
          <cell r="IO581"/>
          <cell r="IP581"/>
          <cell r="IQ581"/>
          <cell r="IR581"/>
          <cell r="IS581"/>
          <cell r="IT581"/>
          <cell r="IU581"/>
          <cell r="IV581"/>
          <cell r="IW581"/>
          <cell r="IX581"/>
          <cell r="IY581"/>
          <cell r="IZ581"/>
          <cell r="JA581"/>
          <cell r="JB581"/>
          <cell r="JC581"/>
          <cell r="JD581"/>
          <cell r="JE581"/>
          <cell r="JF581"/>
          <cell r="JG581"/>
          <cell r="JH581"/>
          <cell r="JI581"/>
          <cell r="JJ581"/>
          <cell r="JK581"/>
          <cell r="JL581"/>
          <cell r="JM581"/>
          <cell r="JN581"/>
          <cell r="JO581"/>
          <cell r="JP581"/>
          <cell r="JQ581"/>
          <cell r="JR581"/>
          <cell r="JS581"/>
          <cell r="JT581"/>
          <cell r="JU581"/>
          <cell r="JV581"/>
          <cell r="JW581"/>
          <cell r="JX581"/>
          <cell r="JY581"/>
          <cell r="JZ581"/>
          <cell r="KA581"/>
          <cell r="KB581"/>
          <cell r="KC581"/>
          <cell r="KD581"/>
          <cell r="KE581"/>
          <cell r="KF581"/>
          <cell r="KG581"/>
          <cell r="KH581">
            <v>0</v>
          </cell>
          <cell r="KI581"/>
          <cell r="KJ581">
            <v>0.95</v>
          </cell>
          <cell r="KK581">
            <v>0</v>
          </cell>
          <cell r="KL581">
            <v>0</v>
          </cell>
          <cell r="KM581">
            <v>0</v>
          </cell>
          <cell r="KN581">
            <v>0.95</v>
          </cell>
          <cell r="KO581">
            <v>0.95</v>
          </cell>
          <cell r="KP581">
            <v>0.25</v>
          </cell>
          <cell r="KQ581">
            <v>1.2</v>
          </cell>
          <cell r="KR581">
            <v>823000</v>
          </cell>
          <cell r="KS581">
            <v>702000</v>
          </cell>
          <cell r="KT581">
            <v>702000</v>
          </cell>
          <cell r="KU581"/>
          <cell r="KV581"/>
          <cell r="KW581"/>
          <cell r="KX581">
            <v>0</v>
          </cell>
          <cell r="KY581">
            <v>0</v>
          </cell>
          <cell r="KZ581">
            <v>0</v>
          </cell>
          <cell r="LA581"/>
          <cell r="LB581"/>
          <cell r="LC581"/>
          <cell r="LD581">
            <v>0</v>
          </cell>
          <cell r="LE581">
            <v>0</v>
          </cell>
          <cell r="LF581">
            <v>0</v>
          </cell>
          <cell r="LG581"/>
          <cell r="LH581"/>
          <cell r="LI581"/>
          <cell r="LJ581">
            <v>0</v>
          </cell>
          <cell r="LK581">
            <v>0</v>
          </cell>
          <cell r="LL581">
            <v>0</v>
          </cell>
          <cell r="LM581"/>
          <cell r="LN581"/>
          <cell r="LO581"/>
          <cell r="LP581">
            <v>0</v>
          </cell>
          <cell r="LQ581">
            <v>0</v>
          </cell>
          <cell r="LR581">
            <v>0</v>
          </cell>
          <cell r="LS581"/>
          <cell r="LT581"/>
          <cell r="LU581"/>
          <cell r="LV581">
            <v>0</v>
          </cell>
          <cell r="LW581">
            <v>0</v>
          </cell>
          <cell r="LX581">
            <v>0</v>
          </cell>
          <cell r="LY581"/>
          <cell r="LZ581"/>
          <cell r="MA581"/>
          <cell r="MB581">
            <v>0</v>
          </cell>
          <cell r="MC581">
            <v>0</v>
          </cell>
          <cell r="MD581">
            <v>0</v>
          </cell>
          <cell r="ME581"/>
          <cell r="MF581"/>
          <cell r="MG581"/>
          <cell r="MH581">
            <v>5000</v>
          </cell>
          <cell r="MI581">
            <v>5000</v>
          </cell>
          <cell r="MJ581">
            <v>5000</v>
          </cell>
          <cell r="MK581"/>
          <cell r="ML581"/>
          <cell r="MM581"/>
          <cell r="MN581">
            <v>0</v>
          </cell>
          <cell r="MO581">
            <v>0</v>
          </cell>
          <cell r="MP581">
            <v>0</v>
          </cell>
          <cell r="MQ581"/>
          <cell r="MR581"/>
          <cell r="MS581"/>
          <cell r="MT581">
            <v>15000</v>
          </cell>
          <cell r="MU581">
            <v>15000</v>
          </cell>
          <cell r="MV581">
            <v>15000</v>
          </cell>
          <cell r="MW581"/>
          <cell r="MX581"/>
          <cell r="MY581"/>
          <cell r="MZ581">
            <v>40000</v>
          </cell>
          <cell r="NA581">
            <v>40000</v>
          </cell>
          <cell r="NB581">
            <v>40000</v>
          </cell>
          <cell r="NC581"/>
          <cell r="ND581"/>
          <cell r="NE581"/>
          <cell r="NF581">
            <v>40000</v>
          </cell>
          <cell r="NG581">
            <v>0</v>
          </cell>
          <cell r="NH581">
            <v>100</v>
          </cell>
          <cell r="NI581">
            <v>8000</v>
          </cell>
          <cell r="NJ581">
            <v>8000</v>
          </cell>
          <cell r="NK581">
            <v>8000</v>
          </cell>
          <cell r="NL581"/>
          <cell r="NM581"/>
          <cell r="NN581"/>
          <cell r="NO581">
            <v>0</v>
          </cell>
          <cell r="NP581">
            <v>0</v>
          </cell>
          <cell r="NQ581">
            <v>0</v>
          </cell>
          <cell r="NR581"/>
          <cell r="NS581"/>
          <cell r="NT581"/>
          <cell r="NU581">
            <v>0</v>
          </cell>
          <cell r="NV581">
            <v>0</v>
          </cell>
          <cell r="NW581">
            <v>0</v>
          </cell>
          <cell r="NX581"/>
          <cell r="NY581"/>
          <cell r="NZ581"/>
          <cell r="OA581">
            <v>0</v>
          </cell>
          <cell r="OB581">
            <v>0</v>
          </cell>
          <cell r="OC581">
            <v>0</v>
          </cell>
          <cell r="OD581"/>
          <cell r="OE581"/>
          <cell r="OF581"/>
          <cell r="OG581">
            <v>10000</v>
          </cell>
          <cell r="OH581">
            <v>10000</v>
          </cell>
          <cell r="OI581">
            <v>10000</v>
          </cell>
          <cell r="OJ581"/>
          <cell r="OK581"/>
          <cell r="OL581"/>
          <cell r="OM581">
            <v>0</v>
          </cell>
          <cell r="ON581">
            <v>0</v>
          </cell>
          <cell r="OO581">
            <v>0</v>
          </cell>
          <cell r="OP581"/>
          <cell r="OQ581"/>
          <cell r="OR581"/>
          <cell r="OS581">
            <v>0</v>
          </cell>
          <cell r="OT581">
            <v>0</v>
          </cell>
          <cell r="OU581">
            <v>0</v>
          </cell>
          <cell r="OV581"/>
          <cell r="OW581"/>
          <cell r="OX581"/>
          <cell r="OY581">
            <v>0</v>
          </cell>
          <cell r="OZ581">
            <v>0</v>
          </cell>
          <cell r="PA581">
            <v>0</v>
          </cell>
          <cell r="PB581"/>
          <cell r="PC581"/>
          <cell r="PD581"/>
          <cell r="PE581">
            <v>26000</v>
          </cell>
          <cell r="PF581">
            <v>26000</v>
          </cell>
          <cell r="PG581">
            <v>26000</v>
          </cell>
          <cell r="PH581"/>
          <cell r="PI581"/>
          <cell r="PJ581"/>
          <cell r="PK581">
            <v>4000</v>
          </cell>
          <cell r="PL581">
            <v>0</v>
          </cell>
          <cell r="PM581">
            <v>0</v>
          </cell>
          <cell r="PN581"/>
          <cell r="PO581"/>
          <cell r="PP581"/>
          <cell r="PQ581">
            <v>143000</v>
          </cell>
          <cell r="PR581">
            <v>143000</v>
          </cell>
          <cell r="PS581">
            <v>143000</v>
          </cell>
          <cell r="PT581"/>
          <cell r="PU581"/>
          <cell r="PV581"/>
          <cell r="PW581">
            <v>1074000</v>
          </cell>
          <cell r="PX581">
            <v>949000</v>
          </cell>
          <cell r="PY581">
            <v>949000</v>
          </cell>
          <cell r="PZ581">
            <v>100</v>
          </cell>
          <cell r="QA581">
            <v>1074000</v>
          </cell>
          <cell r="QB581">
            <v>949000</v>
          </cell>
          <cell r="QC581">
            <v>100</v>
          </cell>
          <cell r="QD581"/>
          <cell r="QE581"/>
          <cell r="QF581"/>
          <cell r="QG581">
            <v>768000</v>
          </cell>
          <cell r="QH581">
            <v>859000</v>
          </cell>
          <cell r="QI581">
            <v>949000</v>
          </cell>
          <cell r="QJ581">
            <v>0</v>
          </cell>
          <cell r="QK581">
            <v>0</v>
          </cell>
          <cell r="QL581">
            <v>0</v>
          </cell>
          <cell r="QM581">
            <v>0</v>
          </cell>
          <cell r="QN581">
            <v>0</v>
          </cell>
          <cell r="QO581">
            <v>0</v>
          </cell>
          <cell r="QP581">
            <v>0</v>
          </cell>
          <cell r="QQ581">
            <v>0</v>
          </cell>
          <cell r="QR581">
            <v>0</v>
          </cell>
          <cell r="QS581">
            <v>0</v>
          </cell>
          <cell r="QT581">
            <v>0</v>
          </cell>
          <cell r="QU581">
            <v>0</v>
          </cell>
          <cell r="QV581"/>
          <cell r="QW581">
            <v>0</v>
          </cell>
          <cell r="QX581">
            <v>0</v>
          </cell>
          <cell r="QY581">
            <v>0</v>
          </cell>
          <cell r="QZ581"/>
          <cell r="RA581"/>
          <cell r="RB581"/>
          <cell r="RC581"/>
          <cell r="RD581">
            <v>29000</v>
          </cell>
          <cell r="RE581">
            <v>27000</v>
          </cell>
          <cell r="RF581">
            <v>27000</v>
          </cell>
          <cell r="RG581">
            <v>96000</v>
          </cell>
          <cell r="RH581">
            <v>96000</v>
          </cell>
          <cell r="RI581">
            <v>98000</v>
          </cell>
          <cell r="RJ581"/>
          <cell r="RK581"/>
          <cell r="RL581"/>
          <cell r="RM581"/>
          <cell r="RN581"/>
          <cell r="RO581"/>
          <cell r="RP581">
            <v>10.722100656455142</v>
          </cell>
          <cell r="RQ581"/>
          <cell r="RR581"/>
          <cell r="RS581"/>
          <cell r="RT581">
            <v>0</v>
          </cell>
          <cell r="RU581"/>
          <cell r="RV581"/>
          <cell r="RW581"/>
          <cell r="RX581" t="str">
            <v>N</v>
          </cell>
          <cell r="RY581"/>
          <cell r="RZ581">
            <v>949000</v>
          </cell>
          <cell r="SA581">
            <v>949000</v>
          </cell>
          <cell r="SB581">
            <v>816000</v>
          </cell>
          <cell r="SC581">
            <v>133000</v>
          </cell>
          <cell r="SD581">
            <v>0</v>
          </cell>
          <cell r="SE581"/>
          <cell r="SF581"/>
          <cell r="SG581"/>
          <cell r="SH581"/>
          <cell r="SI581"/>
          <cell r="SJ581">
            <v>1</v>
          </cell>
          <cell r="SK581"/>
          <cell r="SL581"/>
          <cell r="SM581">
            <v>1</v>
          </cell>
          <cell r="SN581"/>
          <cell r="SO581"/>
          <cell r="SP581"/>
          <cell r="SQ581"/>
          <cell r="SR581"/>
          <cell r="SS581">
            <v>95</v>
          </cell>
          <cell r="ST581">
            <v>-5.0000000000000044E-2</v>
          </cell>
          <cell r="SU581"/>
          <cell r="SV581">
            <v>1096000</v>
          </cell>
          <cell r="SW581"/>
          <cell r="SX581">
            <v>0.97992700729927007</v>
          </cell>
          <cell r="SY581">
            <v>1287000</v>
          </cell>
          <cell r="SZ581">
            <v>1287000</v>
          </cell>
          <cell r="TA581" t="str">
            <v xml:space="preserve"> -</v>
          </cell>
          <cell r="TB581">
            <v>0</v>
          </cell>
          <cell r="TC581" t="str">
            <v>OK</v>
          </cell>
          <cell r="TD581" t="str">
            <v xml:space="preserve"> -</v>
          </cell>
          <cell r="TE581" t="str">
            <v xml:space="preserve"> -</v>
          </cell>
          <cell r="TF581">
            <v>0</v>
          </cell>
          <cell r="TG581"/>
          <cell r="TH581" t="str">
            <v xml:space="preserve"> -</v>
          </cell>
          <cell r="TI581" t="str">
            <v>správní režie nad 15 %</v>
          </cell>
          <cell r="TJ581"/>
          <cell r="TK581" t="str">
            <v xml:space="preserve"> -</v>
          </cell>
          <cell r="TL581">
            <v>0</v>
          </cell>
          <cell r="TM581">
            <v>0</v>
          </cell>
          <cell r="TN581">
            <v>0</v>
          </cell>
          <cell r="TO581" t="str">
            <v xml:space="preserve"> -</v>
          </cell>
          <cell r="TP581">
            <v>10000</v>
          </cell>
          <cell r="TQ581">
            <v>10000</v>
          </cell>
          <cell r="TR581" t="str">
            <v xml:space="preserve"> -</v>
          </cell>
          <cell r="TS581">
            <v>837000</v>
          </cell>
          <cell r="TT581">
            <v>22000</v>
          </cell>
          <cell r="TU581">
            <v>0</v>
          </cell>
          <cell r="TV581">
            <v>859000</v>
          </cell>
          <cell r="TW581"/>
          <cell r="TX581"/>
          <cell r="TY581">
            <v>859000</v>
          </cell>
          <cell r="TZ581"/>
          <cell r="UA581"/>
          <cell r="UB581">
            <v>0</v>
          </cell>
          <cell r="UC581"/>
          <cell r="UD581"/>
          <cell r="UE581">
            <v>859000</v>
          </cell>
          <cell r="UF581">
            <v>859000</v>
          </cell>
          <cell r="UG581">
            <v>5</v>
          </cell>
          <cell r="UH581">
            <v>816050</v>
          </cell>
          <cell r="UI581">
            <v>816050</v>
          </cell>
          <cell r="UJ581"/>
          <cell r="UK581"/>
          <cell r="UL581"/>
          <cell r="UM581"/>
          <cell r="UN581"/>
          <cell r="UO581"/>
          <cell r="UP581">
            <v>816050</v>
          </cell>
          <cell r="UQ581">
            <v>816050</v>
          </cell>
          <cell r="UR581">
            <v>816050</v>
          </cell>
          <cell r="US581">
            <v>816000</v>
          </cell>
          <cell r="UT581">
            <v>816000</v>
          </cell>
          <cell r="UU581">
            <v>133000</v>
          </cell>
          <cell r="UV581">
            <v>949000</v>
          </cell>
          <cell r="UW581">
            <v>949000</v>
          </cell>
          <cell r="UX581">
            <v>165745.09960245132</v>
          </cell>
          <cell r="UY581">
            <v>165745.09960245132</v>
          </cell>
          <cell r="UZ581">
            <v>165745</v>
          </cell>
          <cell r="VA581">
            <v>165745</v>
          </cell>
          <cell r="VB581">
            <v>82872.549801225658</v>
          </cell>
          <cell r="VC581">
            <v>82872.549801225658</v>
          </cell>
          <cell r="VD581">
            <v>82873</v>
          </cell>
          <cell r="VE581">
            <v>82873</v>
          </cell>
          <cell r="VF581">
            <v>567382</v>
          </cell>
          <cell r="VG581">
            <v>702000</v>
          </cell>
          <cell r="VH581">
            <v>247000</v>
          </cell>
          <cell r="VI581">
            <v>949000</v>
          </cell>
          <cell r="VJ581">
            <v>0</v>
          </cell>
          <cell r="VK581">
            <v>133000</v>
          </cell>
          <cell r="VL581">
            <v>0</v>
          </cell>
          <cell r="VM581" t="str">
            <v>číslo smlouvy 06909/2020/SOC ze dne 26. 10. 2020</v>
          </cell>
          <cell r="VN581">
            <v>133000</v>
          </cell>
          <cell r="VO581">
            <v>43000</v>
          </cell>
          <cell r="VP581">
            <v>94.994179278230504</v>
          </cell>
          <cell r="VQ581">
            <v>248618</v>
          </cell>
          <cell r="VR581">
            <v>44663</v>
          </cell>
          <cell r="VS581"/>
          <cell r="VT581"/>
          <cell r="VU581"/>
          <cell r="VV581">
            <v>567382</v>
          </cell>
          <cell r="VW581">
            <v>44713</v>
          </cell>
          <cell r="VX581">
            <v>133000</v>
          </cell>
          <cell r="VY581">
            <v>133000</v>
          </cell>
          <cell r="VZ581">
            <v>0</v>
          </cell>
          <cell r="WA581"/>
          <cell r="WB581">
            <v>133000</v>
          </cell>
          <cell r="WC581">
            <v>0</v>
          </cell>
          <cell r="WD581">
            <v>5</v>
          </cell>
          <cell r="WE581">
            <v>122400</v>
          </cell>
          <cell r="WF581">
            <v>122400</v>
          </cell>
          <cell r="WG581"/>
          <cell r="WH581">
            <v>0</v>
          </cell>
          <cell r="WI581"/>
          <cell r="WJ581"/>
          <cell r="WK581"/>
          <cell r="WL581"/>
          <cell r="WM581"/>
          <cell r="WN581">
            <v>122400</v>
          </cell>
          <cell r="WO581">
            <v>122400</v>
          </cell>
          <cell r="WP581">
            <v>122000</v>
          </cell>
          <cell r="WQ581">
            <v>122000</v>
          </cell>
          <cell r="WR581">
            <v>21641.067407756746</v>
          </cell>
          <cell r="WS581">
            <v>100358.93259224325</v>
          </cell>
          <cell r="WT581">
            <v>21641.067407756746</v>
          </cell>
          <cell r="WU581">
            <v>100358.93259224325</v>
          </cell>
          <cell r="WV581">
            <v>21641</v>
          </cell>
          <cell r="WW581">
            <v>100359</v>
          </cell>
          <cell r="WX581">
            <v>21641</v>
          </cell>
          <cell r="WY581">
            <v>100359</v>
          </cell>
          <cell r="WZ581">
            <v>-6.7407756745524239E-2</v>
          </cell>
          <cell r="XA581">
            <v>6.7407756752800196E-2</v>
          </cell>
          <cell r="XB581"/>
          <cell r="XC581">
            <v>21641</v>
          </cell>
          <cell r="XD581">
            <v>122000</v>
          </cell>
          <cell r="XE581">
            <v>11000</v>
          </cell>
          <cell r="XF581">
            <v>14.950980392156863</v>
          </cell>
          <cell r="XG581"/>
          <cell r="XH581">
            <v>122000</v>
          </cell>
          <cell r="XI581">
            <v>0</v>
          </cell>
          <cell r="XJ581">
            <v>0</v>
          </cell>
          <cell r="XK581">
            <v>0</v>
          </cell>
          <cell r="XL581">
            <v>0</v>
          </cell>
          <cell r="XM581">
            <v>0</v>
          </cell>
          <cell r="XN581">
            <v>0</v>
          </cell>
          <cell r="XO581">
            <v>0</v>
          </cell>
          <cell r="XP581">
            <v>0</v>
          </cell>
          <cell r="XQ581"/>
          <cell r="XR581" t="e">
            <v>#DIV/0!</v>
          </cell>
          <cell r="XS581"/>
          <cell r="XT581"/>
          <cell r="XU581"/>
          <cell r="XV581"/>
          <cell r="XW581"/>
          <cell r="XX581"/>
          <cell r="XY581">
            <v>122400</v>
          </cell>
        </row>
        <row r="582">
          <cell r="A582">
            <v>9674774</v>
          </cell>
          <cell r="B582" t="str">
            <v>NNO</v>
          </cell>
          <cell r="C582">
            <v>1</v>
          </cell>
          <cell r="D582" t="str">
            <v>Slezská diakonie</v>
          </cell>
          <cell r="E582">
            <v>65468562</v>
          </cell>
          <cell r="F582" t="str">
            <v xml:space="preserve">Na Nivách 259/7
Český Těšín
737 01 Český Těšín 1
</v>
          </cell>
          <cell r="G582" t="str">
            <v>Církve a náboženské společnosti</v>
          </cell>
          <cell r="H582" t="str">
            <v>chráněné bydlení</v>
          </cell>
          <cell r="I582" t="str">
            <v>sociální péče</v>
          </cell>
          <cell r="J582" t="str">
            <v>ARCHA Český Těšín, chráněné bydlení</v>
          </cell>
          <cell r="K582">
            <v>38791</v>
          </cell>
          <cell r="L582"/>
          <cell r="M582" t="str">
            <v>N</v>
          </cell>
          <cell r="N582" t="str">
            <v>• počet lůžek: 12</v>
          </cell>
          <cell r="O582">
            <v>12</v>
          </cell>
          <cell r="P582"/>
          <cell r="Q582">
            <v>12</v>
          </cell>
          <cell r="R582">
            <v>12</v>
          </cell>
          <cell r="S582">
            <v>12</v>
          </cell>
          <cell r="T582"/>
          <cell r="U582"/>
          <cell r="V582"/>
          <cell r="W582"/>
          <cell r="X582"/>
          <cell r="Y582"/>
          <cell r="Z582"/>
          <cell r="AA582"/>
          <cell r="AB582"/>
          <cell r="AC582"/>
          <cell r="AD582"/>
          <cell r="AE582"/>
          <cell r="AF582"/>
          <cell r="AG582"/>
          <cell r="AH582"/>
          <cell r="AI582"/>
          <cell r="AJ582"/>
          <cell r="AK582"/>
          <cell r="AL582"/>
          <cell r="AM582"/>
          <cell r="AN582"/>
          <cell r="AO582"/>
          <cell r="AP582"/>
          <cell r="AQ582"/>
          <cell r="AR582"/>
          <cell r="AS582"/>
          <cell r="AT582"/>
          <cell r="AU582"/>
          <cell r="AV582"/>
          <cell r="AW582"/>
          <cell r="AX582"/>
          <cell r="AY582"/>
          <cell r="AZ582"/>
          <cell r="BA582"/>
          <cell r="BB582"/>
          <cell r="BC582"/>
          <cell r="BD582"/>
          <cell r="BE582"/>
          <cell r="BF582"/>
          <cell r="BG582"/>
          <cell r="BH582"/>
          <cell r="BI582"/>
          <cell r="BJ582"/>
          <cell r="BK582"/>
          <cell r="BL582"/>
          <cell r="BM582" t="str">
            <v>• 13. osoby s kombinovaným postižením
• 14. osoby s mentálním postižením</v>
          </cell>
          <cell r="BN582" t="str">
            <v>osoby s mentálním postižením</v>
          </cell>
          <cell r="BO582" t="str">
            <v>• dorost (16 – 18 let)
• mladí dospělí (19 – 26 let)
• dospělí (27 – 64 let)</v>
          </cell>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v>0</v>
          </cell>
          <cell r="DC582">
            <v>0</v>
          </cell>
          <cell r="DD582">
            <v>0</v>
          </cell>
          <cell r="DE582">
            <v>0</v>
          </cell>
          <cell r="DF582">
            <v>0</v>
          </cell>
          <cell r="DG582">
            <v>6</v>
          </cell>
          <cell r="DH582">
            <v>4</v>
          </cell>
          <cell r="DI582">
            <v>1</v>
          </cell>
          <cell r="DJ582">
            <v>0</v>
          </cell>
          <cell r="DK582">
            <v>1</v>
          </cell>
          <cell r="DL582">
            <v>6</v>
          </cell>
          <cell r="DM582">
            <v>4</v>
          </cell>
          <cell r="DN582">
            <v>1</v>
          </cell>
          <cell r="DO582">
            <v>0</v>
          </cell>
          <cell r="DP582">
            <v>1</v>
          </cell>
          <cell r="DQ582">
            <v>0</v>
          </cell>
          <cell r="DR582">
            <v>12</v>
          </cell>
          <cell r="DS582">
            <v>12</v>
          </cell>
          <cell r="DT582">
            <v>0</v>
          </cell>
          <cell r="DU582">
            <v>0</v>
          </cell>
          <cell r="DV582">
            <v>0</v>
          </cell>
          <cell r="DW582">
            <v>0</v>
          </cell>
          <cell r="DX582">
            <v>0</v>
          </cell>
          <cell r="DY582">
            <v>6</v>
          </cell>
          <cell r="DZ582">
            <v>5</v>
          </cell>
          <cell r="EA582">
            <v>0</v>
          </cell>
          <cell r="EB582">
            <v>0</v>
          </cell>
          <cell r="EC582">
            <v>1</v>
          </cell>
          <cell r="ED582">
            <v>6</v>
          </cell>
          <cell r="EE582">
            <v>5</v>
          </cell>
          <cell r="EF582">
            <v>0</v>
          </cell>
          <cell r="EG582">
            <v>0</v>
          </cell>
          <cell r="EH582">
            <v>1</v>
          </cell>
          <cell r="EI582">
            <v>0</v>
          </cell>
          <cell r="EJ582">
            <v>12</v>
          </cell>
          <cell r="EK582">
            <v>12</v>
          </cell>
          <cell r="EL582">
            <v>1</v>
          </cell>
          <cell r="EM582">
            <v>0.5</v>
          </cell>
          <cell r="EN582">
            <v>0.5</v>
          </cell>
          <cell r="EO582">
            <v>345000</v>
          </cell>
          <cell r="EP582">
            <v>300000</v>
          </cell>
          <cell r="EQ582">
            <v>3</v>
          </cell>
          <cell r="ER582">
            <v>3</v>
          </cell>
          <cell r="ES582">
            <v>3</v>
          </cell>
          <cell r="ET582">
            <v>1630000</v>
          </cell>
          <cell r="EU582">
            <v>1300000</v>
          </cell>
          <cell r="EV582"/>
          <cell r="EW582"/>
          <cell r="EX582"/>
          <cell r="EY582"/>
          <cell r="EZ582"/>
          <cell r="FA582"/>
          <cell r="FB582"/>
          <cell r="FC582"/>
          <cell r="FD582"/>
          <cell r="FE582"/>
          <cell r="FF582"/>
          <cell r="FG582"/>
          <cell r="FH582"/>
          <cell r="FI582"/>
          <cell r="FJ582"/>
          <cell r="FK582"/>
          <cell r="FL582"/>
          <cell r="FM582"/>
          <cell r="FN582"/>
          <cell r="FO582"/>
          <cell r="FP582">
            <v>1</v>
          </cell>
          <cell r="FQ582">
            <v>0.5</v>
          </cell>
          <cell r="FR582">
            <v>0.5</v>
          </cell>
          <cell r="FS582">
            <v>345000</v>
          </cell>
          <cell r="FT582">
            <v>300000</v>
          </cell>
          <cell r="FU582"/>
          <cell r="FV582"/>
          <cell r="FW582"/>
          <cell r="FX582"/>
          <cell r="FY582"/>
          <cell r="FZ582"/>
          <cell r="GA582"/>
          <cell r="GB582"/>
          <cell r="GC582"/>
          <cell r="GD582"/>
          <cell r="GE582"/>
          <cell r="GF582"/>
          <cell r="GG582">
            <v>1</v>
          </cell>
          <cell r="GH582">
            <v>0.5</v>
          </cell>
          <cell r="GI582">
            <v>12</v>
          </cell>
          <cell r="GJ582">
            <v>0.5</v>
          </cell>
          <cell r="GK582">
            <v>170000</v>
          </cell>
          <cell r="GL582">
            <v>100000</v>
          </cell>
          <cell r="GM582"/>
          <cell r="GN582"/>
          <cell r="GO582"/>
          <cell r="GP582"/>
          <cell r="GQ582"/>
          <cell r="GR582"/>
          <cell r="GS582"/>
          <cell r="GT582"/>
          <cell r="GU582"/>
          <cell r="GV582"/>
          <cell r="GW582"/>
          <cell r="GX582"/>
          <cell r="GY582"/>
          <cell r="GZ582"/>
          <cell r="HA582"/>
          <cell r="HB582"/>
          <cell r="HC582"/>
          <cell r="HD582"/>
          <cell r="HE582"/>
          <cell r="HF582"/>
          <cell r="HG582"/>
          <cell r="HH582"/>
          <cell r="HI582"/>
          <cell r="HJ582"/>
          <cell r="HK582"/>
          <cell r="HL582"/>
          <cell r="HM582"/>
          <cell r="HN582"/>
          <cell r="HO582"/>
          <cell r="HP582"/>
          <cell r="HQ582"/>
          <cell r="HR582"/>
          <cell r="HS582"/>
          <cell r="HT582"/>
          <cell r="HU582"/>
          <cell r="HV582"/>
          <cell r="HW582"/>
          <cell r="HX582"/>
          <cell r="HY582"/>
          <cell r="HZ582"/>
          <cell r="IA582"/>
          <cell r="IB582"/>
          <cell r="IC582"/>
          <cell r="ID582"/>
          <cell r="IE582"/>
          <cell r="IF582"/>
          <cell r="IG582"/>
          <cell r="IH582"/>
          <cell r="II582"/>
          <cell r="IJ582"/>
          <cell r="IK582"/>
          <cell r="IL582"/>
          <cell r="IM582"/>
          <cell r="IN582"/>
          <cell r="IO582">
            <v>1</v>
          </cell>
          <cell r="IP582">
            <v>300</v>
          </cell>
          <cell r="IQ582">
            <v>0.14399999999999999</v>
          </cell>
          <cell r="IR582">
            <v>45000</v>
          </cell>
          <cell r="IS582">
            <v>0</v>
          </cell>
          <cell r="IT582"/>
          <cell r="IU582"/>
          <cell r="IV582"/>
          <cell r="IW582"/>
          <cell r="IX582"/>
          <cell r="IY582"/>
          <cell r="IZ582"/>
          <cell r="JA582"/>
          <cell r="JB582"/>
          <cell r="JC582"/>
          <cell r="JD582"/>
          <cell r="JE582"/>
          <cell r="JF582"/>
          <cell r="JG582"/>
          <cell r="JH582"/>
          <cell r="JI582"/>
          <cell r="JJ582"/>
          <cell r="JK582"/>
          <cell r="JL582"/>
          <cell r="JM582"/>
          <cell r="JN582"/>
          <cell r="JO582"/>
          <cell r="JP582"/>
          <cell r="JQ582"/>
          <cell r="JR582"/>
          <cell r="JS582"/>
          <cell r="JT582"/>
          <cell r="JU582"/>
          <cell r="JV582"/>
          <cell r="JW582"/>
          <cell r="JX582"/>
          <cell r="JY582"/>
          <cell r="JZ582"/>
          <cell r="KA582"/>
          <cell r="KB582"/>
          <cell r="KC582"/>
          <cell r="KD582"/>
          <cell r="KE582"/>
          <cell r="KF582"/>
          <cell r="KG582"/>
          <cell r="KH582">
            <v>0</v>
          </cell>
          <cell r="KI582"/>
          <cell r="KJ582">
            <v>3.5</v>
          </cell>
          <cell r="KK582">
            <v>0.5</v>
          </cell>
          <cell r="KL582">
            <v>0.14399999999999999</v>
          </cell>
          <cell r="KM582">
            <v>0</v>
          </cell>
          <cell r="KN582">
            <v>4.1440000000000001</v>
          </cell>
          <cell r="KO582">
            <v>4.1440000000000001</v>
          </cell>
          <cell r="KP582">
            <v>0.5</v>
          </cell>
          <cell r="KQ582">
            <v>4.6440000000000001</v>
          </cell>
          <cell r="KR582">
            <v>2320000</v>
          </cell>
          <cell r="KS582">
            <v>1900000</v>
          </cell>
          <cell r="KT582">
            <v>1900000</v>
          </cell>
          <cell r="KU582"/>
          <cell r="KV582"/>
          <cell r="KW582"/>
          <cell r="KX582">
            <v>170000</v>
          </cell>
          <cell r="KY582">
            <v>100000</v>
          </cell>
          <cell r="KZ582">
            <v>100000</v>
          </cell>
          <cell r="LA582"/>
          <cell r="LB582"/>
          <cell r="LC582"/>
          <cell r="LD582">
            <v>45000</v>
          </cell>
          <cell r="LE582">
            <v>0</v>
          </cell>
          <cell r="LF582">
            <v>0</v>
          </cell>
          <cell r="LG582"/>
          <cell r="LH582"/>
          <cell r="LI582"/>
          <cell r="LJ582">
            <v>40000</v>
          </cell>
          <cell r="LK582">
            <v>0</v>
          </cell>
          <cell r="LL582">
            <v>0</v>
          </cell>
          <cell r="LM582"/>
          <cell r="LN582"/>
          <cell r="LO582"/>
          <cell r="LP582">
            <v>0</v>
          </cell>
          <cell r="LQ582">
            <v>0</v>
          </cell>
          <cell r="LR582">
            <v>0</v>
          </cell>
          <cell r="LS582"/>
          <cell r="LT582"/>
          <cell r="LU582"/>
          <cell r="LV582">
            <v>0</v>
          </cell>
          <cell r="LW582">
            <v>0</v>
          </cell>
          <cell r="LX582">
            <v>0</v>
          </cell>
          <cell r="LY582"/>
          <cell r="LZ582"/>
          <cell r="MA582"/>
          <cell r="MB582">
            <v>5000</v>
          </cell>
          <cell r="MC582">
            <v>0</v>
          </cell>
          <cell r="MD582">
            <v>0</v>
          </cell>
          <cell r="ME582"/>
          <cell r="MF582"/>
          <cell r="MG582"/>
          <cell r="MH582">
            <v>12000</v>
          </cell>
          <cell r="MI582">
            <v>8000</v>
          </cell>
          <cell r="MJ582">
            <v>8000</v>
          </cell>
          <cell r="MK582"/>
          <cell r="ML582"/>
          <cell r="MM582"/>
          <cell r="MN582">
            <v>1000</v>
          </cell>
          <cell r="MO582">
            <v>0</v>
          </cell>
          <cell r="MP582">
            <v>0</v>
          </cell>
          <cell r="MQ582"/>
          <cell r="MR582"/>
          <cell r="MS582"/>
          <cell r="MT582">
            <v>150000</v>
          </cell>
          <cell r="MU582">
            <v>100000</v>
          </cell>
          <cell r="MV582">
            <v>100000</v>
          </cell>
          <cell r="MW582"/>
          <cell r="MX582"/>
          <cell r="MY582"/>
          <cell r="MZ582">
            <v>350000</v>
          </cell>
          <cell r="NA582">
            <v>250000</v>
          </cell>
          <cell r="NB582">
            <v>250000</v>
          </cell>
          <cell r="NC582"/>
          <cell r="ND582"/>
          <cell r="NE582"/>
          <cell r="NF582">
            <v>500000</v>
          </cell>
          <cell r="NG582">
            <v>150000</v>
          </cell>
          <cell r="NH582">
            <v>142.85714285714286</v>
          </cell>
          <cell r="NI582">
            <v>15000</v>
          </cell>
          <cell r="NJ582">
            <v>5000</v>
          </cell>
          <cell r="NK582">
            <v>5000</v>
          </cell>
          <cell r="NL582"/>
          <cell r="NM582"/>
          <cell r="NN582"/>
          <cell r="NO582">
            <v>0</v>
          </cell>
          <cell r="NP582">
            <v>0</v>
          </cell>
          <cell r="NQ582">
            <v>0</v>
          </cell>
          <cell r="NR582"/>
          <cell r="NS582"/>
          <cell r="NT582"/>
          <cell r="NU582">
            <v>0</v>
          </cell>
          <cell r="NV582">
            <v>0</v>
          </cell>
          <cell r="NW582">
            <v>0</v>
          </cell>
          <cell r="NX582"/>
          <cell r="NY582"/>
          <cell r="NZ582"/>
          <cell r="OA582">
            <v>20000</v>
          </cell>
          <cell r="OB582">
            <v>8000</v>
          </cell>
          <cell r="OC582">
            <v>8000</v>
          </cell>
          <cell r="OD582"/>
          <cell r="OE582"/>
          <cell r="OF582"/>
          <cell r="OG582">
            <v>250000</v>
          </cell>
          <cell r="OH582">
            <v>250000</v>
          </cell>
          <cell r="OI582">
            <v>250000</v>
          </cell>
          <cell r="OJ582"/>
          <cell r="OK582"/>
          <cell r="OL582"/>
          <cell r="OM582">
            <v>2000</v>
          </cell>
          <cell r="ON582">
            <v>0</v>
          </cell>
          <cell r="OO582">
            <v>0</v>
          </cell>
          <cell r="OP582"/>
          <cell r="OQ582"/>
          <cell r="OR582"/>
          <cell r="OS582">
            <v>0</v>
          </cell>
          <cell r="OT582">
            <v>0</v>
          </cell>
          <cell r="OU582">
            <v>0</v>
          </cell>
          <cell r="OV582"/>
          <cell r="OW582"/>
          <cell r="OX582"/>
          <cell r="OY582">
            <v>0</v>
          </cell>
          <cell r="OZ582">
            <v>0</v>
          </cell>
          <cell r="PA582">
            <v>0</v>
          </cell>
          <cell r="PB582"/>
          <cell r="PC582"/>
          <cell r="PD582"/>
          <cell r="PE582">
            <v>200000</v>
          </cell>
          <cell r="PF582">
            <v>0</v>
          </cell>
          <cell r="PG582">
            <v>0</v>
          </cell>
          <cell r="PH582"/>
          <cell r="PI582"/>
          <cell r="PJ582"/>
          <cell r="PK582">
            <v>0</v>
          </cell>
          <cell r="PL582">
            <v>0</v>
          </cell>
          <cell r="PM582">
            <v>0</v>
          </cell>
          <cell r="PN582"/>
          <cell r="PO582"/>
          <cell r="PP582"/>
          <cell r="PQ582">
            <v>500000</v>
          </cell>
          <cell r="PR582">
            <v>300000</v>
          </cell>
          <cell r="PS582">
            <v>300000</v>
          </cell>
          <cell r="PT582"/>
          <cell r="PU582"/>
          <cell r="PV582"/>
          <cell r="PW582">
            <v>4080000</v>
          </cell>
          <cell r="PX582">
            <v>2921000</v>
          </cell>
          <cell r="PY582">
            <v>2921000</v>
          </cell>
          <cell r="PZ582">
            <v>100</v>
          </cell>
          <cell r="QA582">
            <v>4080000</v>
          </cell>
          <cell r="QB582">
            <v>2921000</v>
          </cell>
          <cell r="QC582">
            <v>100</v>
          </cell>
          <cell r="QD582"/>
          <cell r="QE582"/>
          <cell r="QF582">
            <v>576000</v>
          </cell>
          <cell r="QG582">
            <v>1630000</v>
          </cell>
          <cell r="QH582">
            <v>1898000</v>
          </cell>
          <cell r="QI582">
            <v>2921000</v>
          </cell>
          <cell r="QJ582">
            <v>0</v>
          </cell>
          <cell r="QK582">
            <v>0</v>
          </cell>
          <cell r="QL582">
            <v>0</v>
          </cell>
          <cell r="QM582">
            <v>0</v>
          </cell>
          <cell r="QN582">
            <v>0</v>
          </cell>
          <cell r="QO582">
            <v>0</v>
          </cell>
          <cell r="QP582">
            <v>0</v>
          </cell>
          <cell r="QQ582">
            <v>0</v>
          </cell>
          <cell r="QR582">
            <v>0</v>
          </cell>
          <cell r="QS582">
            <v>759076</v>
          </cell>
          <cell r="QT582">
            <v>800000</v>
          </cell>
          <cell r="QU582">
            <v>800000</v>
          </cell>
          <cell r="QV582"/>
          <cell r="QW582">
            <v>0</v>
          </cell>
          <cell r="QX582">
            <v>0</v>
          </cell>
          <cell r="QY582">
            <v>0</v>
          </cell>
          <cell r="QZ582"/>
          <cell r="RA582">
            <v>184210</v>
          </cell>
          <cell r="RB582">
            <v>240235</v>
          </cell>
          <cell r="RC582">
            <v>0</v>
          </cell>
          <cell r="RD582">
            <v>251254</v>
          </cell>
          <cell r="RE582">
            <v>234000</v>
          </cell>
          <cell r="RF582">
            <v>234000</v>
          </cell>
          <cell r="RG582">
            <v>113000</v>
          </cell>
          <cell r="RH582">
            <v>113000</v>
          </cell>
          <cell r="RI582">
            <v>120000</v>
          </cell>
          <cell r="RJ582"/>
          <cell r="RK582"/>
          <cell r="RL582"/>
          <cell r="RM582">
            <v>4990</v>
          </cell>
          <cell r="RN582">
            <v>5000</v>
          </cell>
          <cell r="RO582">
            <v>5000</v>
          </cell>
          <cell r="RP582">
            <v>5.9464816650148657</v>
          </cell>
          <cell r="RQ582"/>
          <cell r="RR582"/>
          <cell r="RS582"/>
          <cell r="RT582">
            <v>0</v>
          </cell>
          <cell r="RU582"/>
          <cell r="RV582"/>
          <cell r="RW582"/>
          <cell r="RX582" t="str">
            <v>N</v>
          </cell>
          <cell r="RY582"/>
          <cell r="RZ582">
            <v>2921000</v>
          </cell>
          <cell r="SA582">
            <v>2921000</v>
          </cell>
          <cell r="SB582">
            <v>1898000</v>
          </cell>
          <cell r="SC582">
            <v>1023000</v>
          </cell>
          <cell r="SD582">
            <v>0</v>
          </cell>
          <cell r="SE582"/>
          <cell r="SF582"/>
          <cell r="SG582"/>
          <cell r="SH582"/>
          <cell r="SI582"/>
          <cell r="SJ582"/>
          <cell r="SK582">
            <v>12</v>
          </cell>
          <cell r="SL582"/>
          <cell r="SM582"/>
          <cell r="SN582">
            <v>12</v>
          </cell>
          <cell r="SO582"/>
          <cell r="SP582"/>
          <cell r="SQ582"/>
          <cell r="SR582"/>
          <cell r="SS582"/>
          <cell r="ST582">
            <v>0</v>
          </cell>
          <cell r="SU582"/>
          <cell r="SV582">
            <v>3096000</v>
          </cell>
          <cell r="SW582"/>
          <cell r="SX582">
            <v>1.317829457364341</v>
          </cell>
          <cell r="SY582">
            <v>6864000</v>
          </cell>
          <cell r="SZ582">
            <v>6864000</v>
          </cell>
          <cell r="TA582"/>
          <cell r="TB582">
            <v>0</v>
          </cell>
          <cell r="TC582" t="str">
            <v>OK</v>
          </cell>
          <cell r="TD582" t="str">
            <v>Meziroční nárůst rozpočtu nad limit, zdůvodněno rozšířením místa poskytování na další adresu, nekráceno.</v>
          </cell>
          <cell r="TE582"/>
          <cell r="TF582">
            <v>0</v>
          </cell>
          <cell r="TG582"/>
          <cell r="TH582"/>
          <cell r="TI582"/>
          <cell r="TJ582"/>
          <cell r="TK582"/>
          <cell r="TL582"/>
          <cell r="TM582">
            <v>0</v>
          </cell>
          <cell r="TN582">
            <v>0</v>
          </cell>
          <cell r="TO582">
            <v>0</v>
          </cell>
          <cell r="TP582">
            <v>250000</v>
          </cell>
          <cell r="TQ582">
            <v>250000</v>
          </cell>
          <cell r="TR582" t="str">
            <v>oprava kanalizace, schodiště, koupelny, plotu)</v>
          </cell>
          <cell r="TS582">
            <v>1825000</v>
          </cell>
          <cell r="TT582">
            <v>73000</v>
          </cell>
          <cell r="TU582">
            <v>0</v>
          </cell>
          <cell r="TV582">
            <v>1898000</v>
          </cell>
          <cell r="TW582"/>
          <cell r="TX582"/>
          <cell r="TY582">
            <v>1898000</v>
          </cell>
          <cell r="TZ582"/>
          <cell r="UA582"/>
          <cell r="UB582">
            <v>0</v>
          </cell>
          <cell r="UC582"/>
          <cell r="UD582"/>
          <cell r="UE582">
            <v>1898000</v>
          </cell>
          <cell r="UF582">
            <v>1898000</v>
          </cell>
          <cell r="UG582">
            <v>2</v>
          </cell>
          <cell r="UH582">
            <v>1898000</v>
          </cell>
          <cell r="UI582">
            <v>1898000</v>
          </cell>
          <cell r="UJ582"/>
          <cell r="UK582"/>
          <cell r="UL582"/>
          <cell r="UM582"/>
          <cell r="UN582"/>
          <cell r="UO582"/>
          <cell r="UP582">
            <v>1898000</v>
          </cell>
          <cell r="UQ582">
            <v>1898000</v>
          </cell>
          <cell r="UR582">
            <v>1898000</v>
          </cell>
          <cell r="US582">
            <v>1898000</v>
          </cell>
          <cell r="UT582">
            <v>1898000</v>
          </cell>
          <cell r="UU582">
            <v>1023000</v>
          </cell>
          <cell r="UV582">
            <v>2921000</v>
          </cell>
          <cell r="UW582">
            <v>2921000</v>
          </cell>
          <cell r="UX582">
            <v>385519.85177138797</v>
          </cell>
          <cell r="UY582">
            <v>385519.85177138797</v>
          </cell>
          <cell r="UZ582">
            <v>385520</v>
          </cell>
          <cell r="VA582">
            <v>385520</v>
          </cell>
          <cell r="VB582">
            <v>192759.92588569399</v>
          </cell>
          <cell r="VC582">
            <v>192759.92588569399</v>
          </cell>
          <cell r="VD582">
            <v>192760</v>
          </cell>
          <cell r="VE582">
            <v>192760</v>
          </cell>
          <cell r="VF582">
            <v>1319720</v>
          </cell>
          <cell r="VG582">
            <v>2000000</v>
          </cell>
          <cell r="VH582">
            <v>921000</v>
          </cell>
          <cell r="VI582">
            <v>2921000</v>
          </cell>
          <cell r="VJ582">
            <v>0</v>
          </cell>
          <cell r="VK582">
            <v>1023000</v>
          </cell>
          <cell r="VL582">
            <v>0</v>
          </cell>
          <cell r="VM582" t="str">
            <v>číslo smlouvy 06909/2020/SOC ze dne 26. 10. 2020</v>
          </cell>
          <cell r="VN582">
            <v>1023000</v>
          </cell>
          <cell r="VO582">
            <v>0</v>
          </cell>
          <cell r="VP582">
            <v>100</v>
          </cell>
          <cell r="VQ582">
            <v>578280</v>
          </cell>
          <cell r="VR582">
            <v>44663</v>
          </cell>
          <cell r="VS582"/>
          <cell r="VT582"/>
          <cell r="VU582"/>
          <cell r="VV582">
            <v>1319720</v>
          </cell>
          <cell r="VW582">
            <v>44713</v>
          </cell>
          <cell r="VX582">
            <v>1023000</v>
          </cell>
          <cell r="VY582">
            <v>1023000</v>
          </cell>
          <cell r="VZ582">
            <v>0</v>
          </cell>
          <cell r="WA582"/>
          <cell r="WB582">
            <v>1023000</v>
          </cell>
          <cell r="WC582">
            <v>0</v>
          </cell>
          <cell r="WD582">
            <v>2</v>
          </cell>
          <cell r="WE582">
            <v>398580</v>
          </cell>
          <cell r="WF582">
            <v>398580</v>
          </cell>
          <cell r="WG582"/>
          <cell r="WH582">
            <v>150000</v>
          </cell>
          <cell r="WI582"/>
          <cell r="WJ582"/>
          <cell r="WK582">
            <v>0</v>
          </cell>
          <cell r="WL582"/>
          <cell r="WM582" t="str">
            <v>priorita, zvýšené N z důvodu služby na 2 místech, transformace a humanizace</v>
          </cell>
          <cell r="WN582">
            <v>548580</v>
          </cell>
          <cell r="WO582">
            <v>548580</v>
          </cell>
          <cell r="WP582">
            <v>548000</v>
          </cell>
          <cell r="WQ582">
            <v>548000</v>
          </cell>
          <cell r="WR582">
            <v>97207.417536481124</v>
          </cell>
          <cell r="WS582">
            <v>450792.58246351889</v>
          </cell>
          <cell r="WT582">
            <v>97207.417536481124</v>
          </cell>
          <cell r="WU582">
            <v>450792.58246351889</v>
          </cell>
          <cell r="WV582">
            <v>97207</v>
          </cell>
          <cell r="WW582">
            <v>450793</v>
          </cell>
          <cell r="WX582">
            <v>97207</v>
          </cell>
          <cell r="WY582">
            <v>450793</v>
          </cell>
          <cell r="WZ582">
            <v>-0.41753648112353403</v>
          </cell>
          <cell r="XA582">
            <v>0.41753648110898212</v>
          </cell>
          <cell r="XB582"/>
          <cell r="XC582">
            <v>97207</v>
          </cell>
          <cell r="XD582">
            <v>648000</v>
          </cell>
          <cell r="XE582">
            <v>475000</v>
          </cell>
          <cell r="XF582">
            <v>28.872497365648051</v>
          </cell>
          <cell r="XG582"/>
          <cell r="XH582">
            <v>548000</v>
          </cell>
          <cell r="XI582">
            <v>800000</v>
          </cell>
          <cell r="XJ582">
            <v>800000</v>
          </cell>
          <cell r="XK582">
            <v>830000</v>
          </cell>
          <cell r="XL582">
            <v>0</v>
          </cell>
          <cell r="XM582">
            <v>30000</v>
          </cell>
          <cell r="XN582">
            <v>30000</v>
          </cell>
          <cell r="XO582">
            <v>0</v>
          </cell>
          <cell r="XP582">
            <v>0</v>
          </cell>
          <cell r="XQ582"/>
          <cell r="XR582">
            <v>158166.66666666666</v>
          </cell>
          <cell r="XS582"/>
          <cell r="XT582"/>
          <cell r="XU582"/>
          <cell r="XV582"/>
          <cell r="XW582"/>
          <cell r="XX582"/>
          <cell r="XY582">
            <v>248580</v>
          </cell>
          <cell r="XZ582">
            <v>100000</v>
          </cell>
        </row>
        <row r="583">
          <cell r="A583">
            <v>9697726</v>
          </cell>
          <cell r="B583" t="str">
            <v>NNO</v>
          </cell>
          <cell r="C583">
            <v>1</v>
          </cell>
          <cell r="D583" t="str">
            <v>Slezská diakonie</v>
          </cell>
          <cell r="E583">
            <v>65468562</v>
          </cell>
          <cell r="F583" t="str">
            <v xml:space="preserve">Na Nivách 259/7
Český Těšín
737 01 Český Těšín 1
</v>
          </cell>
          <cell r="G583" t="str">
            <v>Církve a náboženské společnosti</v>
          </cell>
          <cell r="H583" t="str">
            <v>odlehčovací služby</v>
          </cell>
          <cell r="I583" t="str">
            <v>sociální péče</v>
          </cell>
          <cell r="J583" t="str">
            <v>TABITA Český Těšín, odlehčovací služby</v>
          </cell>
          <cell r="K583">
            <v>38718</v>
          </cell>
          <cell r="L583"/>
          <cell r="M583" t="str">
            <v>N</v>
          </cell>
          <cell r="N583"/>
          <cell r="O583"/>
          <cell r="P583"/>
          <cell r="Q583"/>
          <cell r="R583"/>
          <cell r="S583"/>
          <cell r="T583"/>
          <cell r="U583"/>
          <cell r="V583"/>
          <cell r="W583"/>
          <cell r="X583"/>
          <cell r="Y583"/>
          <cell r="Z583"/>
          <cell r="AA583"/>
          <cell r="AB583"/>
          <cell r="AC583"/>
          <cell r="AD583"/>
          <cell r="AE583"/>
          <cell r="AF583"/>
          <cell r="AG583"/>
          <cell r="AH583"/>
          <cell r="AI583"/>
          <cell r="AJ583"/>
          <cell r="AK583"/>
          <cell r="AL583"/>
          <cell r="AM583"/>
          <cell r="AN583"/>
          <cell r="AO583"/>
          <cell r="AP583"/>
          <cell r="AQ583" t="str">
            <v>• počet klientů: 9</v>
          </cell>
          <cell r="AR583">
            <v>9</v>
          </cell>
          <cell r="AS583">
            <v>9</v>
          </cell>
          <cell r="AT583">
            <v>9</v>
          </cell>
          <cell r="AU583">
            <v>7</v>
          </cell>
          <cell r="AV583">
            <v>8</v>
          </cell>
          <cell r="AW583"/>
          <cell r="AX583"/>
          <cell r="AY583"/>
          <cell r="AZ583"/>
          <cell r="BA583"/>
          <cell r="BB583"/>
          <cell r="BC583"/>
          <cell r="BD583"/>
          <cell r="BE583"/>
          <cell r="BF583"/>
          <cell r="BG583"/>
          <cell r="BH583"/>
          <cell r="BI583"/>
          <cell r="BJ583"/>
          <cell r="BK583">
            <v>1320</v>
          </cell>
          <cell r="BL583" t="str">
            <v>I když maximální denní kapacita (MDK) počtu uživatelů služby se odvíjí od okamžité kapacity počtu uživatelů služby (9), přesto se může změnit v závislosti na počtu hodin, které si každý z uživatelů v daném dni nasmlouvají. MDK může být větší jak 9, pokud má asistentka v daném dni kratší služby a více uživatelů během 1 dne, což není typická situace pro odlehčovací služby. Navíc, asistentky pracují na zkrácené pracovní úvazky.
Vzorec výpočtu minimálního počtu hodin přímé práce s uživatelem / měsíc: 
Celkové úvazky služby MÍNUS úvazek sociálního pracovníka (SP), MÍNUS polovina úvazku koordinátora služeb, který pouze z poloviny svého úvazku ve službě vykonává přímou práci s uživatelem (služby). SP NEVYKONÁVÁ odlehčovací služby v terénu, leda, že přechodně v krizových situacích zastoupí personál služby
Výpočet kapacity počtu hodin přímé práce s uživatelem / měsíc:
1,8 – 0,25 (sociální pracovník) – 0,35 (PSS/koordinátor služeb) = 1,2 úvazků
1 úvazek = ideálně 100 h přímé práce: 1,2 x 100 = 140 h přímé práce / měsíc
Výpočet počtu hodin přímé práce s uživatelem / rok:
V úvahu je bráno pouze 11 měsíců v roce s ohledem na čerpání řádné dovolené pracovníků v přímé péči, plnění jejich povinného vzdělávání apod.
140 h přímé práce / měsíc x 11 měsíců = 1.320 h přímé práce / rok (ideálně a maximálně).
Čas dojezdů do domácností a z domácností zpět do sídla služby, včetně času přejezdů mezi uživateli, NEJSOU zahrnuty do odpracovaných hodin přímé práce, i když mají přímou souvislost s přípravou na službu.  Do počtu hodin přímé práce není počítáno ani základní sociální poradenství sociálního pracovníka také s ohledem na to, že tyto hodiny nejsou pokryty příjmy od uživatelů služeb.
V r. 2020/2021 jsme zaznamenali pokles zájmu o odlehčovací služby s ohledem na koronavirovou krizi. Někteří pečující měli možnost více pečovat s ohledem na čerpání ošetřovného, home office a jiných institutů, jiní přistupovali k čerpání terénních sociálních služeb s obavami z důvodu možné nákazy.</v>
          </cell>
          <cell r="BM583"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83" t="str">
            <v>senioři</v>
          </cell>
          <cell r="BO583" t="str">
            <v>• dorost (16 – 18 let)
• mladí dospělí (19 – 26 let)
• dospělí (27 – 64 let)
• mladší senioři (65 – 80 let)
• starší senioři (nad 80 let)</v>
          </cell>
          <cell r="BP583">
            <v>0</v>
          </cell>
          <cell r="BQ583">
            <v>0</v>
          </cell>
          <cell r="BR583">
            <v>0</v>
          </cell>
          <cell r="BS583">
            <v>0</v>
          </cell>
          <cell r="BT583">
            <v>0</v>
          </cell>
          <cell r="BU583">
            <v>0</v>
          </cell>
          <cell r="BV583">
            <v>0</v>
          </cell>
          <cell r="BW583">
            <v>1</v>
          </cell>
          <cell r="BX583">
            <v>4</v>
          </cell>
          <cell r="BY583">
            <v>1</v>
          </cell>
          <cell r="BZ583">
            <v>0</v>
          </cell>
          <cell r="CA583">
            <v>0</v>
          </cell>
          <cell r="CB583">
            <v>1</v>
          </cell>
          <cell r="CC583">
            <v>4</v>
          </cell>
          <cell r="CD583">
            <v>1</v>
          </cell>
          <cell r="CE583">
            <v>0</v>
          </cell>
          <cell r="CF583">
            <v>6</v>
          </cell>
          <cell r="CG583">
            <v>6</v>
          </cell>
          <cell r="CH583"/>
          <cell r="CI583">
            <v>0</v>
          </cell>
          <cell r="CJ583">
            <v>0</v>
          </cell>
          <cell r="CK583">
            <v>0</v>
          </cell>
          <cell r="CL583">
            <v>0</v>
          </cell>
          <cell r="CM583">
            <v>0</v>
          </cell>
          <cell r="CN583">
            <v>0</v>
          </cell>
          <cell r="CO583">
            <v>1</v>
          </cell>
          <cell r="CP583">
            <v>3</v>
          </cell>
          <cell r="CQ583">
            <v>4</v>
          </cell>
          <cell r="CR583">
            <v>0</v>
          </cell>
          <cell r="CS583">
            <v>0</v>
          </cell>
          <cell r="CT583">
            <v>1</v>
          </cell>
          <cell r="CU583">
            <v>3</v>
          </cell>
          <cell r="CV583">
            <v>4</v>
          </cell>
          <cell r="CW583">
            <v>0</v>
          </cell>
          <cell r="CX583">
            <v>0</v>
          </cell>
          <cell r="CY583">
            <v>8</v>
          </cell>
          <cell r="CZ583">
            <v>8</v>
          </cell>
          <cell r="DA583"/>
          <cell r="DB583"/>
          <cell r="DC583"/>
          <cell r="DD583"/>
          <cell r="DE583"/>
          <cell r="DF583"/>
          <cell r="DG583"/>
          <cell r="DH583"/>
          <cell r="DI583"/>
          <cell r="DJ583"/>
          <cell r="DK583"/>
          <cell r="DL583"/>
          <cell r="DM583"/>
          <cell r="DN583"/>
          <cell r="DO583"/>
          <cell r="DP583"/>
          <cell r="DQ583"/>
          <cell r="DR583"/>
          <cell r="DS583"/>
          <cell r="DT583"/>
          <cell r="DU583"/>
          <cell r="DV583"/>
          <cell r="DW583"/>
          <cell r="DX583"/>
          <cell r="DY583"/>
          <cell r="DZ583"/>
          <cell r="EA583"/>
          <cell r="EB583"/>
          <cell r="EC583"/>
          <cell r="ED583"/>
          <cell r="EE583"/>
          <cell r="EF583"/>
          <cell r="EG583"/>
          <cell r="EH583"/>
          <cell r="EI583"/>
          <cell r="EJ583"/>
          <cell r="EK583"/>
          <cell r="EL583">
            <v>1</v>
          </cell>
          <cell r="EM583">
            <v>0.25</v>
          </cell>
          <cell r="EN583">
            <v>0.15</v>
          </cell>
          <cell r="EO583">
            <v>165000</v>
          </cell>
          <cell r="EP583">
            <v>165000</v>
          </cell>
          <cell r="EQ583">
            <v>7</v>
          </cell>
          <cell r="ER583">
            <v>1.25</v>
          </cell>
          <cell r="ES583">
            <v>1.65</v>
          </cell>
          <cell r="ET583">
            <v>633000</v>
          </cell>
          <cell r="EU583">
            <v>532000</v>
          </cell>
          <cell r="EV583"/>
          <cell r="EW583"/>
          <cell r="EX583"/>
          <cell r="EY583"/>
          <cell r="EZ583"/>
          <cell r="FA583"/>
          <cell r="FB583"/>
          <cell r="FC583"/>
          <cell r="FD583"/>
          <cell r="FE583"/>
          <cell r="FF583"/>
          <cell r="FG583"/>
          <cell r="FH583"/>
          <cell r="FI583"/>
          <cell r="FJ583"/>
          <cell r="FK583"/>
          <cell r="FL583"/>
          <cell r="FM583"/>
          <cell r="FN583"/>
          <cell r="FO583"/>
          <cell r="FP583">
            <v>1</v>
          </cell>
          <cell r="FQ583">
            <v>0.11</v>
          </cell>
          <cell r="FR583">
            <v>0.11</v>
          </cell>
          <cell r="FS583">
            <v>88000</v>
          </cell>
          <cell r="FT583">
            <v>88000</v>
          </cell>
          <cell r="FU583"/>
          <cell r="FV583"/>
          <cell r="FW583"/>
          <cell r="FX583"/>
          <cell r="FY583"/>
          <cell r="FZ583"/>
          <cell r="GA583"/>
          <cell r="GB583"/>
          <cell r="GC583"/>
          <cell r="GD583"/>
          <cell r="GE583"/>
          <cell r="GF583"/>
          <cell r="GG583"/>
          <cell r="GH583"/>
          <cell r="GI583"/>
          <cell r="GJ583"/>
          <cell r="GK583"/>
          <cell r="GL583"/>
          <cell r="GM583">
            <v>2</v>
          </cell>
          <cell r="GN583">
            <v>0.3</v>
          </cell>
          <cell r="GO583">
            <v>24</v>
          </cell>
          <cell r="GP583">
            <v>0.3</v>
          </cell>
          <cell r="GQ583">
            <v>138000</v>
          </cell>
          <cell r="GR583">
            <v>0</v>
          </cell>
          <cell r="GS583"/>
          <cell r="GT583"/>
          <cell r="GU583"/>
          <cell r="GV583"/>
          <cell r="GW583"/>
          <cell r="GX583"/>
          <cell r="GY583"/>
          <cell r="GZ583"/>
          <cell r="HA583"/>
          <cell r="HB583"/>
          <cell r="HC583"/>
          <cell r="HD583"/>
          <cell r="HE583"/>
          <cell r="HF583"/>
          <cell r="HG583"/>
          <cell r="HH583"/>
          <cell r="HI583"/>
          <cell r="HJ583"/>
          <cell r="HK583"/>
          <cell r="HL583"/>
          <cell r="HM583"/>
          <cell r="HN583"/>
          <cell r="HO583"/>
          <cell r="HP583"/>
          <cell r="HQ583"/>
          <cell r="HR583"/>
          <cell r="HS583"/>
          <cell r="HT583"/>
          <cell r="HU583"/>
          <cell r="HV583"/>
          <cell r="HW583"/>
          <cell r="HX583"/>
          <cell r="HY583"/>
          <cell r="HZ583"/>
          <cell r="IA583"/>
          <cell r="IB583"/>
          <cell r="IC583"/>
          <cell r="ID583"/>
          <cell r="IE583"/>
          <cell r="IF583"/>
          <cell r="IG583"/>
          <cell r="IH583"/>
          <cell r="II583"/>
          <cell r="IJ583"/>
          <cell r="IK583"/>
          <cell r="IL583"/>
          <cell r="IM583"/>
          <cell r="IN583"/>
          <cell r="IO583"/>
          <cell r="IP583"/>
          <cell r="IQ583"/>
          <cell r="IR583"/>
          <cell r="IS583"/>
          <cell r="IT583"/>
          <cell r="IU583"/>
          <cell r="IV583"/>
          <cell r="IW583"/>
          <cell r="IX583"/>
          <cell r="IY583"/>
          <cell r="IZ583"/>
          <cell r="JA583"/>
          <cell r="JB583"/>
          <cell r="JC583"/>
          <cell r="JD583"/>
          <cell r="JE583"/>
          <cell r="JF583"/>
          <cell r="JG583"/>
          <cell r="JH583"/>
          <cell r="JI583"/>
          <cell r="JJ583"/>
          <cell r="JK583"/>
          <cell r="JL583"/>
          <cell r="JM583"/>
          <cell r="JN583"/>
          <cell r="JO583"/>
          <cell r="JP583"/>
          <cell r="JQ583"/>
          <cell r="JR583"/>
          <cell r="JS583"/>
          <cell r="JT583"/>
          <cell r="JU583"/>
          <cell r="JV583"/>
          <cell r="JW583"/>
          <cell r="JX583"/>
          <cell r="JY583"/>
          <cell r="JZ583"/>
          <cell r="KA583"/>
          <cell r="KB583"/>
          <cell r="KC583"/>
          <cell r="KD583"/>
          <cell r="KE583"/>
          <cell r="KF583"/>
          <cell r="KG583"/>
          <cell r="KH583">
            <v>0</v>
          </cell>
          <cell r="KI583"/>
          <cell r="KJ583">
            <v>1.5</v>
          </cell>
          <cell r="KK583">
            <v>0.3</v>
          </cell>
          <cell r="KL583">
            <v>0</v>
          </cell>
          <cell r="KM583">
            <v>0</v>
          </cell>
          <cell r="KN583">
            <v>1.8</v>
          </cell>
          <cell r="KO583">
            <v>1.8</v>
          </cell>
          <cell r="KP583">
            <v>0.11</v>
          </cell>
          <cell r="KQ583">
            <v>1.9100000000000001</v>
          </cell>
          <cell r="KR583">
            <v>886000</v>
          </cell>
          <cell r="KS583">
            <v>785000</v>
          </cell>
          <cell r="KT583">
            <v>785000</v>
          </cell>
          <cell r="KU583"/>
          <cell r="KV583"/>
          <cell r="KW583"/>
          <cell r="KX583">
            <v>138000</v>
          </cell>
          <cell r="KY583">
            <v>0</v>
          </cell>
          <cell r="KZ583">
            <v>0</v>
          </cell>
          <cell r="LA583"/>
          <cell r="LB583"/>
          <cell r="LC583"/>
          <cell r="LD583">
            <v>0</v>
          </cell>
          <cell r="LE583">
            <v>0</v>
          </cell>
          <cell r="LF583">
            <v>0</v>
          </cell>
          <cell r="LG583"/>
          <cell r="LH583"/>
          <cell r="LI583"/>
          <cell r="LJ583">
            <v>15000</v>
          </cell>
          <cell r="LK583">
            <v>0</v>
          </cell>
          <cell r="LL583">
            <v>0</v>
          </cell>
          <cell r="LM583"/>
          <cell r="LN583"/>
          <cell r="LO583"/>
          <cell r="LP583">
            <v>0</v>
          </cell>
          <cell r="LQ583">
            <v>0</v>
          </cell>
          <cell r="LR583">
            <v>0</v>
          </cell>
          <cell r="LS583"/>
          <cell r="LT583"/>
          <cell r="LU583"/>
          <cell r="LV583">
            <v>0</v>
          </cell>
          <cell r="LW583">
            <v>0</v>
          </cell>
          <cell r="LX583">
            <v>0</v>
          </cell>
          <cell r="LY583"/>
          <cell r="LZ583"/>
          <cell r="MA583"/>
          <cell r="MB583">
            <v>0</v>
          </cell>
          <cell r="MC583">
            <v>0</v>
          </cell>
          <cell r="MD583">
            <v>0</v>
          </cell>
          <cell r="ME583"/>
          <cell r="MF583"/>
          <cell r="MG583"/>
          <cell r="MH583">
            <v>1000</v>
          </cell>
          <cell r="MI583">
            <v>1000</v>
          </cell>
          <cell r="MJ583">
            <v>1000</v>
          </cell>
          <cell r="MK583"/>
          <cell r="ML583"/>
          <cell r="MM583"/>
          <cell r="MN583">
            <v>3000</v>
          </cell>
          <cell r="MO583">
            <v>0</v>
          </cell>
          <cell r="MP583">
            <v>0</v>
          </cell>
          <cell r="MQ583"/>
          <cell r="MR583"/>
          <cell r="MS583"/>
          <cell r="MT583">
            <v>5000</v>
          </cell>
          <cell r="MU583">
            <v>5000</v>
          </cell>
          <cell r="MV583">
            <v>5000</v>
          </cell>
          <cell r="MW583"/>
          <cell r="MX583"/>
          <cell r="MY583"/>
          <cell r="MZ583">
            <v>10000</v>
          </cell>
          <cell r="NA583">
            <v>10000</v>
          </cell>
          <cell r="NB583">
            <v>10000</v>
          </cell>
          <cell r="NC583"/>
          <cell r="ND583"/>
          <cell r="NE583"/>
          <cell r="NF583">
            <v>25000</v>
          </cell>
          <cell r="NG583">
            <v>15000</v>
          </cell>
          <cell r="NH583">
            <v>250</v>
          </cell>
          <cell r="NI583">
            <v>2000</v>
          </cell>
          <cell r="NJ583">
            <v>2000</v>
          </cell>
          <cell r="NK583">
            <v>2000</v>
          </cell>
          <cell r="NL583"/>
          <cell r="NM583"/>
          <cell r="NN583"/>
          <cell r="NO583">
            <v>0</v>
          </cell>
          <cell r="NP583">
            <v>0</v>
          </cell>
          <cell r="NQ583">
            <v>0</v>
          </cell>
          <cell r="NR583"/>
          <cell r="NS583"/>
          <cell r="NT583"/>
          <cell r="NU583">
            <v>0</v>
          </cell>
          <cell r="NV583">
            <v>0</v>
          </cell>
          <cell r="NW583">
            <v>0</v>
          </cell>
          <cell r="NX583"/>
          <cell r="NY583"/>
          <cell r="NZ583"/>
          <cell r="OA583">
            <v>10000</v>
          </cell>
          <cell r="OB583">
            <v>10000</v>
          </cell>
          <cell r="OC583">
            <v>10000</v>
          </cell>
          <cell r="OD583"/>
          <cell r="OE583"/>
          <cell r="OF583"/>
          <cell r="OG583">
            <v>5000</v>
          </cell>
          <cell r="OH583">
            <v>5000</v>
          </cell>
          <cell r="OI583">
            <v>5000</v>
          </cell>
          <cell r="OJ583"/>
          <cell r="OK583"/>
          <cell r="OL583"/>
          <cell r="OM583">
            <v>2000</v>
          </cell>
          <cell r="ON583">
            <v>0</v>
          </cell>
          <cell r="OO583">
            <v>0</v>
          </cell>
          <cell r="OP583"/>
          <cell r="OQ583"/>
          <cell r="OR583"/>
          <cell r="OS583">
            <v>0</v>
          </cell>
          <cell r="OT583">
            <v>0</v>
          </cell>
          <cell r="OU583">
            <v>0</v>
          </cell>
          <cell r="OV583"/>
          <cell r="OW583"/>
          <cell r="OX583"/>
          <cell r="OY583">
            <v>0</v>
          </cell>
          <cell r="OZ583">
            <v>0</v>
          </cell>
          <cell r="PA583">
            <v>0</v>
          </cell>
          <cell r="PB583"/>
          <cell r="PC583"/>
          <cell r="PD583"/>
          <cell r="PE583">
            <v>5000</v>
          </cell>
          <cell r="PF583">
            <v>0</v>
          </cell>
          <cell r="PG583">
            <v>0</v>
          </cell>
          <cell r="PH583"/>
          <cell r="PI583"/>
          <cell r="PJ583"/>
          <cell r="PK583">
            <v>0</v>
          </cell>
          <cell r="PL583">
            <v>0</v>
          </cell>
          <cell r="PM583">
            <v>0</v>
          </cell>
          <cell r="PN583"/>
          <cell r="PO583"/>
          <cell r="PP583"/>
          <cell r="PQ583">
            <v>140000</v>
          </cell>
          <cell r="PR583">
            <v>120000</v>
          </cell>
          <cell r="PS583">
            <v>120000</v>
          </cell>
          <cell r="PT583"/>
          <cell r="PU583"/>
          <cell r="PV583"/>
          <cell r="PW583">
            <v>1222000</v>
          </cell>
          <cell r="PX583">
            <v>938000</v>
          </cell>
          <cell r="PY583">
            <v>938000</v>
          </cell>
          <cell r="PZ583">
            <v>100</v>
          </cell>
          <cell r="QA583">
            <v>1222000</v>
          </cell>
          <cell r="QB583">
            <v>938000</v>
          </cell>
          <cell r="QC583">
            <v>100</v>
          </cell>
          <cell r="QD583"/>
          <cell r="QE583">
            <v>0</v>
          </cell>
          <cell r="QF583">
            <v>118800</v>
          </cell>
          <cell r="QG583">
            <v>507000</v>
          </cell>
          <cell r="QH583">
            <v>636000</v>
          </cell>
          <cell r="QI583">
            <v>938000</v>
          </cell>
          <cell r="QJ583">
            <v>0</v>
          </cell>
          <cell r="QK583">
            <v>0</v>
          </cell>
          <cell r="QL583">
            <v>0</v>
          </cell>
          <cell r="QM583">
            <v>0</v>
          </cell>
          <cell r="QN583">
            <v>0</v>
          </cell>
          <cell r="QO583">
            <v>0</v>
          </cell>
          <cell r="QP583">
            <v>0</v>
          </cell>
          <cell r="QQ583">
            <v>0</v>
          </cell>
          <cell r="QR583">
            <v>0</v>
          </cell>
          <cell r="QS583">
            <v>135609</v>
          </cell>
          <cell r="QT583">
            <v>150000</v>
          </cell>
          <cell r="QU583">
            <v>170000</v>
          </cell>
          <cell r="QV583"/>
          <cell r="QW583">
            <v>0</v>
          </cell>
          <cell r="QX583">
            <v>0</v>
          </cell>
          <cell r="QY583">
            <v>0</v>
          </cell>
          <cell r="QZ583"/>
          <cell r="RA583">
            <v>29699</v>
          </cell>
          <cell r="RB583">
            <v>119350</v>
          </cell>
          <cell r="RC583">
            <v>0</v>
          </cell>
          <cell r="RD583">
            <v>52000</v>
          </cell>
          <cell r="RE583">
            <v>49000</v>
          </cell>
          <cell r="RF583">
            <v>49000</v>
          </cell>
          <cell r="RG583">
            <v>40000</v>
          </cell>
          <cell r="RH583">
            <v>50000</v>
          </cell>
          <cell r="RI583">
            <v>60000</v>
          </cell>
          <cell r="RJ583"/>
          <cell r="RK583"/>
          <cell r="RL583"/>
          <cell r="RM583">
            <v>3462</v>
          </cell>
          <cell r="RN583">
            <v>5000</v>
          </cell>
          <cell r="RO583">
            <v>5000</v>
          </cell>
          <cell r="RP583">
            <v>8.7082728592162546</v>
          </cell>
          <cell r="RQ583"/>
          <cell r="RR583"/>
          <cell r="RS583"/>
          <cell r="RT583">
            <v>0</v>
          </cell>
          <cell r="RU583"/>
          <cell r="RV583"/>
          <cell r="RW583"/>
          <cell r="RX583" t="str">
            <v>N</v>
          </cell>
          <cell r="RY583"/>
          <cell r="RZ583">
            <v>938000</v>
          </cell>
          <cell r="SA583">
            <v>938000</v>
          </cell>
          <cell r="SB583">
            <v>629000</v>
          </cell>
          <cell r="SC583">
            <v>309000</v>
          </cell>
          <cell r="SD583">
            <v>0</v>
          </cell>
          <cell r="SE583"/>
          <cell r="SF583"/>
          <cell r="SG583"/>
          <cell r="SH583"/>
          <cell r="SI583"/>
          <cell r="SJ583">
            <v>1.8</v>
          </cell>
          <cell r="SK583"/>
          <cell r="SL583"/>
          <cell r="SM583">
            <v>1.8</v>
          </cell>
          <cell r="SN583"/>
          <cell r="SO583"/>
          <cell r="SP583"/>
          <cell r="SQ583"/>
          <cell r="SR583"/>
          <cell r="SS583">
            <v>100</v>
          </cell>
          <cell r="ST583">
            <v>0</v>
          </cell>
          <cell r="SU583"/>
          <cell r="SV583">
            <v>1136000</v>
          </cell>
          <cell r="SW583"/>
          <cell r="SX583">
            <v>1.0757042253521127</v>
          </cell>
          <cell r="SY583">
            <v>2193000</v>
          </cell>
          <cell r="SZ583">
            <v>2193000</v>
          </cell>
          <cell r="TA583" t="str">
            <v>ok</v>
          </cell>
          <cell r="TB583">
            <v>0</v>
          </cell>
          <cell r="TC583" t="str">
            <v>OK</v>
          </cell>
          <cell r="TD583" t="str">
            <v xml:space="preserve"> -</v>
          </cell>
          <cell r="TE583" t="str">
            <v xml:space="preserve"> -</v>
          </cell>
          <cell r="TF583">
            <v>0</v>
          </cell>
          <cell r="TG583"/>
          <cell r="TH583" t="str">
            <v>ano</v>
          </cell>
          <cell r="TI583" t="str">
            <v xml:space="preserve"> -</v>
          </cell>
          <cell r="TJ583">
            <v>0</v>
          </cell>
          <cell r="TK583" t="str">
            <v xml:space="preserve"> -</v>
          </cell>
          <cell r="TL583">
            <v>0</v>
          </cell>
          <cell r="TM583">
            <v>0</v>
          </cell>
          <cell r="TN583">
            <v>0</v>
          </cell>
          <cell r="TO583" t="str">
            <v xml:space="preserve"> -</v>
          </cell>
          <cell r="TP583">
            <v>5000</v>
          </cell>
          <cell r="TQ583">
            <v>5000</v>
          </cell>
          <cell r="TR583" t="str">
            <v xml:space="preserve"> -</v>
          </cell>
          <cell r="TS583">
            <v>557000</v>
          </cell>
          <cell r="TT583">
            <v>79000</v>
          </cell>
          <cell r="TU583">
            <v>0</v>
          </cell>
          <cell r="TV583">
            <v>636000</v>
          </cell>
          <cell r="TW583"/>
          <cell r="TX583"/>
          <cell r="TY583">
            <v>636000</v>
          </cell>
          <cell r="TZ583"/>
          <cell r="UA583"/>
          <cell r="UB583">
            <v>0</v>
          </cell>
          <cell r="UC583"/>
          <cell r="UD583"/>
          <cell r="UE583">
            <v>636000</v>
          </cell>
          <cell r="UF583">
            <v>636000</v>
          </cell>
          <cell r="UG583">
            <v>3</v>
          </cell>
          <cell r="UH583">
            <v>629640</v>
          </cell>
          <cell r="UI583">
            <v>629640</v>
          </cell>
          <cell r="UJ583"/>
          <cell r="UK583"/>
          <cell r="UL583"/>
          <cell r="UM583"/>
          <cell r="UN583"/>
          <cell r="UO583"/>
          <cell r="UP583">
            <v>629640</v>
          </cell>
          <cell r="UQ583">
            <v>629640</v>
          </cell>
          <cell r="UR583">
            <v>629640</v>
          </cell>
          <cell r="US583">
            <v>629000</v>
          </cell>
          <cell r="UT583">
            <v>629000</v>
          </cell>
          <cell r="UU583">
            <v>309000</v>
          </cell>
          <cell r="UV583">
            <v>938000</v>
          </cell>
          <cell r="UW583">
            <v>938000</v>
          </cell>
          <cell r="UX583">
            <v>127761.84761022289</v>
          </cell>
          <cell r="UY583">
            <v>127761.84761022289</v>
          </cell>
          <cell r="UZ583">
            <v>127762</v>
          </cell>
          <cell r="VA583">
            <v>127762</v>
          </cell>
          <cell r="VB583">
            <v>63880.923805111444</v>
          </cell>
          <cell r="VC583">
            <v>63880.923805111444</v>
          </cell>
          <cell r="VD583">
            <v>63881</v>
          </cell>
          <cell r="VE583">
            <v>63881</v>
          </cell>
          <cell r="VF583">
            <v>437357</v>
          </cell>
          <cell r="VG583">
            <v>785000</v>
          </cell>
          <cell r="VH583">
            <v>153000</v>
          </cell>
          <cell r="VI583">
            <v>938000</v>
          </cell>
          <cell r="VJ583">
            <v>0</v>
          </cell>
          <cell r="VK583">
            <v>309000</v>
          </cell>
          <cell r="VL583">
            <v>0</v>
          </cell>
          <cell r="VM583" t="str">
            <v>číslo smlouvy 06909/2020/SOC ze dne 26. 10. 2020</v>
          </cell>
          <cell r="VN583">
            <v>309000</v>
          </cell>
          <cell r="VO583">
            <v>7000</v>
          </cell>
          <cell r="VP583">
            <v>98.899371069182379</v>
          </cell>
          <cell r="VQ583">
            <v>191643</v>
          </cell>
          <cell r="VR583">
            <v>44663</v>
          </cell>
          <cell r="VS583"/>
          <cell r="VT583"/>
          <cell r="VU583"/>
          <cell r="VV583">
            <v>437357</v>
          </cell>
          <cell r="VW583">
            <v>44713</v>
          </cell>
          <cell r="VX583">
            <v>309000</v>
          </cell>
          <cell r="VY583">
            <v>309000</v>
          </cell>
          <cell r="VZ583">
            <v>0</v>
          </cell>
          <cell r="WA583"/>
          <cell r="WB583">
            <v>309000</v>
          </cell>
          <cell r="WC583">
            <v>0</v>
          </cell>
          <cell r="WD583">
            <v>3</v>
          </cell>
          <cell r="WE583">
            <v>119510</v>
          </cell>
          <cell r="WF583">
            <v>119510</v>
          </cell>
          <cell r="WG583"/>
          <cell r="WH583">
            <v>15000</v>
          </cell>
          <cell r="WI583"/>
          <cell r="WJ583"/>
          <cell r="WK583"/>
          <cell r="WL583"/>
          <cell r="WM583"/>
          <cell r="WN583">
            <v>134510</v>
          </cell>
          <cell r="WO583">
            <v>134510</v>
          </cell>
          <cell r="WP583">
            <v>134000</v>
          </cell>
          <cell r="WQ583">
            <v>134000</v>
          </cell>
          <cell r="WR583">
            <v>23769.696988847576</v>
          </cell>
          <cell r="WS583">
            <v>110230.30301115243</v>
          </cell>
          <cell r="WT583">
            <v>23769.696988847576</v>
          </cell>
          <cell r="WU583">
            <v>110230.30301115243</v>
          </cell>
          <cell r="WV583">
            <v>23770</v>
          </cell>
          <cell r="WW583">
            <v>110230</v>
          </cell>
          <cell r="WX583">
            <v>23770</v>
          </cell>
          <cell r="WY583">
            <v>110230</v>
          </cell>
          <cell r="WZ583">
            <v>0.30301115242400556</v>
          </cell>
          <cell r="XA583">
            <v>-0.30301115242764354</v>
          </cell>
          <cell r="XB583"/>
          <cell r="XC583">
            <v>23770</v>
          </cell>
          <cell r="XD583">
            <v>134000</v>
          </cell>
          <cell r="XE583">
            <v>175000</v>
          </cell>
          <cell r="XF583">
            <v>21.303656597774246</v>
          </cell>
          <cell r="XG583"/>
          <cell r="XH583">
            <v>134000</v>
          </cell>
          <cell r="XI583">
            <v>150000</v>
          </cell>
          <cell r="XJ583">
            <v>170000</v>
          </cell>
          <cell r="XK583">
            <v>180000</v>
          </cell>
          <cell r="XL583">
            <v>20000</v>
          </cell>
          <cell r="XM583">
            <v>10000</v>
          </cell>
          <cell r="XN583">
            <v>30000</v>
          </cell>
          <cell r="XO583">
            <v>0</v>
          </cell>
          <cell r="XP583">
            <v>0</v>
          </cell>
          <cell r="XQ583"/>
          <cell r="XR583" t="e">
            <v>#DIV/0!</v>
          </cell>
          <cell r="XS583"/>
          <cell r="XT583"/>
          <cell r="XU583"/>
          <cell r="XV583"/>
          <cell r="XW583"/>
          <cell r="XX583"/>
          <cell r="XY583">
            <v>104510</v>
          </cell>
        </row>
        <row r="584">
          <cell r="A584">
            <v>9698536</v>
          </cell>
          <cell r="B584" t="str">
            <v>NNO</v>
          </cell>
          <cell r="C584">
            <v>1</v>
          </cell>
          <cell r="D584" t="str">
            <v>Slezská diakonie</v>
          </cell>
          <cell r="E584">
            <v>65468562</v>
          </cell>
          <cell r="F584" t="str">
            <v xml:space="preserve">Na Nivách 259/7
Český Těšín
737 01 Český Těšín 1
</v>
          </cell>
          <cell r="G584" t="str">
            <v>Církve a náboženské společnosti</v>
          </cell>
          <cell r="H584" t="str">
            <v>noclehárny</v>
          </cell>
          <cell r="I584" t="str">
            <v>sociální prevence</v>
          </cell>
          <cell r="J584" t="str">
            <v>BETHEL Frýdek-Místek, noclehárna pro muže</v>
          </cell>
          <cell r="K584">
            <v>38261</v>
          </cell>
          <cell r="L584"/>
          <cell r="M584" t="str">
            <v>N</v>
          </cell>
          <cell r="N584"/>
          <cell r="O584"/>
          <cell r="P584"/>
          <cell r="Q584"/>
          <cell r="R584"/>
          <cell r="S584"/>
          <cell r="T584"/>
          <cell r="U584"/>
          <cell r="V584"/>
          <cell r="W584"/>
          <cell r="X584"/>
          <cell r="Y584" t="str">
            <v>• počet klientů: 22</v>
          </cell>
          <cell r="Z584">
            <v>22</v>
          </cell>
          <cell r="AA584"/>
          <cell r="AB584"/>
          <cell r="AC584">
            <v>105</v>
          </cell>
          <cell r="AD584">
            <v>90</v>
          </cell>
          <cell r="AE584">
            <v>90</v>
          </cell>
          <cell r="AF584"/>
          <cell r="AG584"/>
          <cell r="AH584"/>
          <cell r="AI584"/>
          <cell r="AJ584"/>
          <cell r="AK584"/>
          <cell r="AL584"/>
          <cell r="AM584"/>
          <cell r="AN584"/>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t="str">
            <v>•  6. osoby bez přístřeší</v>
          </cell>
          <cell r="BN584" t="str">
            <v>osoby bez přístřeší</v>
          </cell>
          <cell r="BO584" t="str">
            <v>• dorost (16 – 18 let)
• mladí dospělí (19 – 26 let)
• dospělí (27 – 64 let)
• mladší senioři (65 – 80 let)
• starší senioři (nad 80 let)</v>
          </cell>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v>3</v>
          </cell>
          <cell r="EM584">
            <v>0.8</v>
          </cell>
          <cell r="EN584">
            <v>0.8</v>
          </cell>
          <cell r="EO584">
            <v>512000</v>
          </cell>
          <cell r="EP584">
            <v>512000</v>
          </cell>
          <cell r="EQ584">
            <v>7</v>
          </cell>
          <cell r="ER584">
            <v>1.5</v>
          </cell>
          <cell r="ES584">
            <v>1.5</v>
          </cell>
          <cell r="ET584">
            <v>823000</v>
          </cell>
          <cell r="EU584">
            <v>503000</v>
          </cell>
          <cell r="EV584"/>
          <cell r="EW584"/>
          <cell r="EX584"/>
          <cell r="EY584"/>
          <cell r="EZ584"/>
          <cell r="FA584"/>
          <cell r="FB584"/>
          <cell r="FC584"/>
          <cell r="FD584"/>
          <cell r="FE584"/>
          <cell r="FF584"/>
          <cell r="FG584"/>
          <cell r="FH584"/>
          <cell r="FI584"/>
          <cell r="FJ584"/>
          <cell r="FK584"/>
          <cell r="FL584"/>
          <cell r="FM584"/>
          <cell r="FN584"/>
          <cell r="FO584"/>
          <cell r="FP584">
            <v>2</v>
          </cell>
          <cell r="FQ584">
            <v>0.4</v>
          </cell>
          <cell r="FR584">
            <v>0.4</v>
          </cell>
          <cell r="FS584">
            <v>200000</v>
          </cell>
          <cell r="FT584">
            <v>200000</v>
          </cell>
          <cell r="FU584"/>
          <cell r="FV584"/>
          <cell r="FW584"/>
          <cell r="FX584"/>
          <cell r="FY584"/>
          <cell r="FZ584"/>
          <cell r="GA584"/>
          <cell r="GB584"/>
          <cell r="GC584"/>
          <cell r="GD584"/>
          <cell r="GE584"/>
          <cell r="GF584"/>
          <cell r="GG584"/>
          <cell r="GH584"/>
          <cell r="GI584"/>
          <cell r="GJ584"/>
          <cell r="GK584"/>
          <cell r="GL584"/>
          <cell r="GM584"/>
          <cell r="GN584"/>
          <cell r="GO584"/>
          <cell r="GP584"/>
          <cell r="GQ584"/>
          <cell r="GR584"/>
          <cell r="GS584"/>
          <cell r="GT584"/>
          <cell r="GU584"/>
          <cell r="GV584"/>
          <cell r="GW584"/>
          <cell r="GX584"/>
          <cell r="GY584"/>
          <cell r="GZ584"/>
          <cell r="HA584"/>
          <cell r="HB584"/>
          <cell r="HC584"/>
          <cell r="HD584"/>
          <cell r="HE584"/>
          <cell r="HF584"/>
          <cell r="HG584"/>
          <cell r="HH584"/>
          <cell r="HI584"/>
          <cell r="HJ584"/>
          <cell r="HK584"/>
          <cell r="HL584"/>
          <cell r="HM584"/>
          <cell r="HN584"/>
          <cell r="HO584"/>
          <cell r="HP584"/>
          <cell r="HQ584"/>
          <cell r="HR584"/>
          <cell r="HS584"/>
          <cell r="HT584"/>
          <cell r="HU584"/>
          <cell r="HV584"/>
          <cell r="HW584"/>
          <cell r="HX584"/>
          <cell r="HY584"/>
          <cell r="HZ584"/>
          <cell r="IA584"/>
          <cell r="IB584"/>
          <cell r="IC584"/>
          <cell r="ID584"/>
          <cell r="IE584"/>
          <cell r="IF584"/>
          <cell r="IG584"/>
          <cell r="IH584"/>
          <cell r="II584"/>
          <cell r="IJ584"/>
          <cell r="IK584"/>
          <cell r="IL584"/>
          <cell r="IM584"/>
          <cell r="IN584"/>
          <cell r="IO584"/>
          <cell r="IP584"/>
          <cell r="IQ584"/>
          <cell r="IR584"/>
          <cell r="IS584"/>
          <cell r="IT584"/>
          <cell r="IU584"/>
          <cell r="IV584"/>
          <cell r="IW584"/>
          <cell r="IX584"/>
          <cell r="IY584"/>
          <cell r="IZ584"/>
          <cell r="JA584"/>
          <cell r="JB584"/>
          <cell r="JC584"/>
          <cell r="JD584"/>
          <cell r="JE584"/>
          <cell r="JF584"/>
          <cell r="JG584"/>
          <cell r="JH584"/>
          <cell r="JI584"/>
          <cell r="JJ584"/>
          <cell r="JK584"/>
          <cell r="JL584"/>
          <cell r="JM584"/>
          <cell r="JN584"/>
          <cell r="JO584"/>
          <cell r="JP584"/>
          <cell r="JQ584"/>
          <cell r="JR584"/>
          <cell r="JS584"/>
          <cell r="JT584"/>
          <cell r="JU584"/>
          <cell r="JV584"/>
          <cell r="JW584"/>
          <cell r="JX584"/>
          <cell r="JY584"/>
          <cell r="JZ584"/>
          <cell r="KA584"/>
          <cell r="KB584"/>
          <cell r="KC584"/>
          <cell r="KD584"/>
          <cell r="KE584"/>
          <cell r="KF584"/>
          <cell r="KG584"/>
          <cell r="KH584">
            <v>0</v>
          </cell>
          <cell r="KI584"/>
          <cell r="KJ584">
            <v>2.2999999999999998</v>
          </cell>
          <cell r="KK584">
            <v>0</v>
          </cell>
          <cell r="KL584">
            <v>0</v>
          </cell>
          <cell r="KM584">
            <v>0</v>
          </cell>
          <cell r="KN584">
            <v>2.2999999999999998</v>
          </cell>
          <cell r="KO584">
            <v>2.2999999999999998</v>
          </cell>
          <cell r="KP584">
            <v>0.4</v>
          </cell>
          <cell r="KQ584">
            <v>2.6999999999999997</v>
          </cell>
          <cell r="KR584">
            <v>1535000</v>
          </cell>
          <cell r="KS584">
            <v>1215000</v>
          </cell>
          <cell r="KT584">
            <v>1215000</v>
          </cell>
          <cell r="KU584"/>
          <cell r="KV584"/>
          <cell r="KW584"/>
          <cell r="KX584">
            <v>0</v>
          </cell>
          <cell r="KY584">
            <v>0</v>
          </cell>
          <cell r="KZ584">
            <v>0</v>
          </cell>
          <cell r="LA584"/>
          <cell r="LB584"/>
          <cell r="LC584"/>
          <cell r="LD584">
            <v>0</v>
          </cell>
          <cell r="LE584">
            <v>0</v>
          </cell>
          <cell r="LF584">
            <v>0</v>
          </cell>
          <cell r="LG584"/>
          <cell r="LH584"/>
          <cell r="LI584"/>
          <cell r="LJ584">
            <v>45000</v>
          </cell>
          <cell r="LK584">
            <v>0</v>
          </cell>
          <cell r="LL584">
            <v>0</v>
          </cell>
          <cell r="LM584"/>
          <cell r="LN584"/>
          <cell r="LO584"/>
          <cell r="LP584">
            <v>0</v>
          </cell>
          <cell r="LQ584">
            <v>0</v>
          </cell>
          <cell r="LR584">
            <v>0</v>
          </cell>
          <cell r="LS584"/>
          <cell r="LT584"/>
          <cell r="LU584"/>
          <cell r="LV584">
            <v>0</v>
          </cell>
          <cell r="LW584">
            <v>0</v>
          </cell>
          <cell r="LX584">
            <v>0</v>
          </cell>
          <cell r="LY584"/>
          <cell r="LZ584"/>
          <cell r="MA584"/>
          <cell r="MB584">
            <v>0</v>
          </cell>
          <cell r="MC584">
            <v>0</v>
          </cell>
          <cell r="MD584">
            <v>0</v>
          </cell>
          <cell r="ME584"/>
          <cell r="MF584"/>
          <cell r="MG584"/>
          <cell r="MH584">
            <v>12000</v>
          </cell>
          <cell r="MI584">
            <v>12000</v>
          </cell>
          <cell r="MJ584">
            <v>12000</v>
          </cell>
          <cell r="MK584"/>
          <cell r="ML584"/>
          <cell r="MM584"/>
          <cell r="MN584">
            <v>0</v>
          </cell>
          <cell r="MO584">
            <v>0</v>
          </cell>
          <cell r="MP584">
            <v>0</v>
          </cell>
          <cell r="MQ584"/>
          <cell r="MR584"/>
          <cell r="MS584"/>
          <cell r="MT584">
            <v>24000</v>
          </cell>
          <cell r="MU584">
            <v>24000</v>
          </cell>
          <cell r="MV584">
            <v>24000</v>
          </cell>
          <cell r="MW584"/>
          <cell r="MX584"/>
          <cell r="MY584"/>
          <cell r="MZ584">
            <v>195000</v>
          </cell>
          <cell r="NA584">
            <v>138000</v>
          </cell>
          <cell r="NB584">
            <v>138000</v>
          </cell>
          <cell r="NC584"/>
          <cell r="ND584"/>
          <cell r="NE584"/>
          <cell r="NF584">
            <v>195000</v>
          </cell>
          <cell r="NG584">
            <v>0</v>
          </cell>
          <cell r="NH584">
            <v>100</v>
          </cell>
          <cell r="NI584">
            <v>7000</v>
          </cell>
          <cell r="NJ584">
            <v>7000</v>
          </cell>
          <cell r="NK584">
            <v>7000</v>
          </cell>
          <cell r="NL584"/>
          <cell r="NM584"/>
          <cell r="NN584"/>
          <cell r="NO584">
            <v>0</v>
          </cell>
          <cell r="NP584">
            <v>0</v>
          </cell>
          <cell r="NQ584">
            <v>0</v>
          </cell>
          <cell r="NR584"/>
          <cell r="NS584"/>
          <cell r="NT584"/>
          <cell r="NU584">
            <v>0</v>
          </cell>
          <cell r="NV584">
            <v>0</v>
          </cell>
          <cell r="NW584">
            <v>0</v>
          </cell>
          <cell r="NX584"/>
          <cell r="NY584"/>
          <cell r="NZ584"/>
          <cell r="OA584">
            <v>8000</v>
          </cell>
          <cell r="OB584">
            <v>8000</v>
          </cell>
          <cell r="OC584">
            <v>8000</v>
          </cell>
          <cell r="OD584"/>
          <cell r="OE584"/>
          <cell r="OF584"/>
          <cell r="OG584">
            <v>10000</v>
          </cell>
          <cell r="OH584">
            <v>10000</v>
          </cell>
          <cell r="OI584">
            <v>10000</v>
          </cell>
          <cell r="OJ584"/>
          <cell r="OK584"/>
          <cell r="OL584"/>
          <cell r="OM584">
            <v>4000</v>
          </cell>
          <cell r="ON584">
            <v>4000</v>
          </cell>
          <cell r="OO584">
            <v>4000</v>
          </cell>
          <cell r="OP584"/>
          <cell r="OQ584"/>
          <cell r="OR584"/>
          <cell r="OS584">
            <v>0</v>
          </cell>
          <cell r="OT584">
            <v>0</v>
          </cell>
          <cell r="OU584">
            <v>0</v>
          </cell>
          <cell r="OV584"/>
          <cell r="OW584"/>
          <cell r="OX584"/>
          <cell r="OY584">
            <v>0</v>
          </cell>
          <cell r="OZ584">
            <v>0</v>
          </cell>
          <cell r="PA584">
            <v>0</v>
          </cell>
          <cell r="PB584"/>
          <cell r="PC584"/>
          <cell r="PD584"/>
          <cell r="PE584">
            <v>93000</v>
          </cell>
          <cell r="PF584">
            <v>93000</v>
          </cell>
          <cell r="PG584">
            <v>93000</v>
          </cell>
          <cell r="PH584"/>
          <cell r="PI584"/>
          <cell r="PJ584"/>
          <cell r="PK584">
            <v>0</v>
          </cell>
          <cell r="PL584">
            <v>0</v>
          </cell>
          <cell r="PM584">
            <v>0</v>
          </cell>
          <cell r="PN584"/>
          <cell r="PO584"/>
          <cell r="PP584"/>
          <cell r="PQ584">
            <v>340000</v>
          </cell>
          <cell r="PR584">
            <v>100000</v>
          </cell>
          <cell r="PS584">
            <v>100000</v>
          </cell>
          <cell r="PT584"/>
          <cell r="PU584"/>
          <cell r="PV584"/>
          <cell r="PW584">
            <v>2273000</v>
          </cell>
          <cell r="PX584">
            <v>1611000</v>
          </cell>
          <cell r="PY584">
            <v>1611000</v>
          </cell>
          <cell r="PZ584">
            <v>100</v>
          </cell>
          <cell r="QA584">
            <v>2273000</v>
          </cell>
          <cell r="QB584">
            <v>1611000</v>
          </cell>
          <cell r="QC584">
            <v>100</v>
          </cell>
          <cell r="QD584"/>
          <cell r="QE584"/>
          <cell r="QF584"/>
          <cell r="QG584">
            <v>1368000</v>
          </cell>
          <cell r="QH584">
            <v>1432000</v>
          </cell>
          <cell r="QI584">
            <v>1611000</v>
          </cell>
          <cell r="QJ584">
            <v>0</v>
          </cell>
          <cell r="QK584">
            <v>0</v>
          </cell>
          <cell r="QL584">
            <v>0</v>
          </cell>
          <cell r="QM584">
            <v>0</v>
          </cell>
          <cell r="QN584">
            <v>0</v>
          </cell>
          <cell r="QO584">
            <v>0</v>
          </cell>
          <cell r="QP584">
            <v>0</v>
          </cell>
          <cell r="QQ584">
            <v>0</v>
          </cell>
          <cell r="QR584">
            <v>0</v>
          </cell>
          <cell r="QS584">
            <v>281016</v>
          </cell>
          <cell r="QT584">
            <v>280000</v>
          </cell>
          <cell r="QU584">
            <v>280000</v>
          </cell>
          <cell r="QV584"/>
          <cell r="QW584">
            <v>0</v>
          </cell>
          <cell r="QX584">
            <v>0</v>
          </cell>
          <cell r="QY584">
            <v>0</v>
          </cell>
          <cell r="QZ584"/>
          <cell r="RA584">
            <v>253948</v>
          </cell>
          <cell r="RB584">
            <v>124086</v>
          </cell>
          <cell r="RC584">
            <v>0</v>
          </cell>
          <cell r="RD584">
            <v>67000</v>
          </cell>
          <cell r="RE584">
            <v>62000</v>
          </cell>
          <cell r="RF584">
            <v>62000</v>
          </cell>
          <cell r="RG584">
            <v>320000</v>
          </cell>
          <cell r="RH584">
            <v>320000</v>
          </cell>
          <cell r="RI584">
            <v>320000</v>
          </cell>
          <cell r="RJ584"/>
          <cell r="RK584"/>
          <cell r="RL584"/>
          <cell r="RM584">
            <v>1308</v>
          </cell>
          <cell r="RN584">
            <v>0</v>
          </cell>
          <cell r="RO584">
            <v>0</v>
          </cell>
          <cell r="RP584">
            <v>18.422567645365572</v>
          </cell>
          <cell r="RQ584"/>
          <cell r="RR584"/>
          <cell r="RS584"/>
          <cell r="RT584">
            <v>0</v>
          </cell>
          <cell r="RU584"/>
          <cell r="RV584"/>
          <cell r="RW584"/>
          <cell r="RX584" t="str">
            <v>N</v>
          </cell>
          <cell r="RY584"/>
          <cell r="RZ584">
            <v>1611000</v>
          </cell>
          <cell r="SA584">
            <v>1611000</v>
          </cell>
          <cell r="SB584">
            <v>1417000</v>
          </cell>
          <cell r="SC584">
            <v>194000</v>
          </cell>
          <cell r="SD584">
            <v>0</v>
          </cell>
          <cell r="SE584"/>
          <cell r="SF584"/>
          <cell r="SG584"/>
          <cell r="SH584"/>
          <cell r="SI584"/>
          <cell r="SJ584">
            <v>2.2999999999999998</v>
          </cell>
          <cell r="SK584"/>
          <cell r="SL584"/>
          <cell r="SM584">
            <v>2.2999999999999998</v>
          </cell>
          <cell r="SN584"/>
          <cell r="SO584"/>
          <cell r="SP584"/>
          <cell r="SQ584"/>
          <cell r="SR584"/>
          <cell r="SS584">
            <v>100</v>
          </cell>
          <cell r="ST584">
            <v>0</v>
          </cell>
          <cell r="SU584"/>
          <cell r="SV584">
            <v>2172000</v>
          </cell>
          <cell r="SW584"/>
          <cell r="SX584">
            <v>1.0465009208103131</v>
          </cell>
          <cell r="SY584">
            <v>3357000</v>
          </cell>
          <cell r="SZ584">
            <v>3357000</v>
          </cell>
          <cell r="TA584"/>
          <cell r="TB584">
            <v>0</v>
          </cell>
          <cell r="TC584" t="str">
            <v>OK</v>
          </cell>
          <cell r="TD584" t="str">
            <v>OK</v>
          </cell>
          <cell r="TE584"/>
          <cell r="TF584">
            <v>0</v>
          </cell>
          <cell r="TG584"/>
          <cell r="TH584"/>
          <cell r="TI584"/>
          <cell r="TJ584">
            <v>0</v>
          </cell>
          <cell r="TK584"/>
          <cell r="TL584">
            <v>0</v>
          </cell>
          <cell r="TM584">
            <v>0</v>
          </cell>
          <cell r="TN584">
            <v>0</v>
          </cell>
          <cell r="TO584">
            <v>0</v>
          </cell>
          <cell r="TP584">
            <v>10000</v>
          </cell>
          <cell r="TQ584">
            <v>0</v>
          </cell>
          <cell r="TR584" t="str">
            <v>nespecifikováno</v>
          </cell>
          <cell r="TS584">
            <v>1400000</v>
          </cell>
          <cell r="TT584">
            <v>32000</v>
          </cell>
          <cell r="TU584">
            <v>0</v>
          </cell>
          <cell r="TV584">
            <v>1432000</v>
          </cell>
          <cell r="TW584"/>
          <cell r="TX584"/>
          <cell r="TY584">
            <v>1432000</v>
          </cell>
          <cell r="TZ584"/>
          <cell r="UA584"/>
          <cell r="UB584">
            <v>0</v>
          </cell>
          <cell r="UC584"/>
          <cell r="UD584"/>
          <cell r="UE584">
            <v>1432000</v>
          </cell>
          <cell r="UF584">
            <v>1432000</v>
          </cell>
          <cell r="UG584">
            <v>3</v>
          </cell>
          <cell r="UH584">
            <v>1417680</v>
          </cell>
          <cell r="UI584">
            <v>1417680</v>
          </cell>
          <cell r="UJ584"/>
          <cell r="UK584"/>
          <cell r="UL584"/>
          <cell r="UM584"/>
          <cell r="UN584"/>
          <cell r="UO584"/>
          <cell r="UP584">
            <v>1417680</v>
          </cell>
          <cell r="UQ584">
            <v>1417680</v>
          </cell>
          <cell r="UR584">
            <v>1417680</v>
          </cell>
          <cell r="US584">
            <v>1417000</v>
          </cell>
          <cell r="UT584">
            <v>1417000</v>
          </cell>
          <cell r="UU584">
            <v>194000</v>
          </cell>
          <cell r="UV584">
            <v>1611000</v>
          </cell>
          <cell r="UW584">
            <v>1611000</v>
          </cell>
          <cell r="UX584">
            <v>287819.61536357051</v>
          </cell>
          <cell r="UY584">
            <v>287819.61536357051</v>
          </cell>
          <cell r="UZ584">
            <v>287820</v>
          </cell>
          <cell r="VA584">
            <v>287820</v>
          </cell>
          <cell r="VB584">
            <v>143909.80768178526</v>
          </cell>
          <cell r="VC584">
            <v>143909.80768178526</v>
          </cell>
          <cell r="VD584">
            <v>143910</v>
          </cell>
          <cell r="VE584">
            <v>143910</v>
          </cell>
          <cell r="VF584">
            <v>985270</v>
          </cell>
          <cell r="VG584">
            <v>1215000</v>
          </cell>
          <cell r="VH584">
            <v>396000</v>
          </cell>
          <cell r="VI584">
            <v>1611000</v>
          </cell>
          <cell r="VJ584">
            <v>0</v>
          </cell>
          <cell r="VK584">
            <v>194000</v>
          </cell>
          <cell r="VL584">
            <v>0</v>
          </cell>
          <cell r="VM584" t="str">
            <v>číslo smlouvy 06909/2020/SOC ze dne 26. 10. 2020</v>
          </cell>
          <cell r="VN584">
            <v>194000</v>
          </cell>
          <cell r="VO584">
            <v>15000</v>
          </cell>
          <cell r="VP584">
            <v>98.952513966480453</v>
          </cell>
          <cell r="VQ584">
            <v>431730</v>
          </cell>
          <cell r="VR584">
            <v>44663</v>
          </cell>
          <cell r="VS584"/>
          <cell r="VT584"/>
          <cell r="VU584"/>
          <cell r="VV584">
            <v>985270</v>
          </cell>
          <cell r="VW584">
            <v>44713</v>
          </cell>
          <cell r="VX584">
            <v>194000</v>
          </cell>
          <cell r="VY584">
            <v>194000</v>
          </cell>
          <cell r="VZ584">
            <v>0</v>
          </cell>
          <cell r="WA584"/>
          <cell r="WB584">
            <v>194000</v>
          </cell>
          <cell r="WC584">
            <v>0</v>
          </cell>
          <cell r="WD584">
            <v>3</v>
          </cell>
          <cell r="WE584">
            <v>269230</v>
          </cell>
          <cell r="WF584">
            <v>269230</v>
          </cell>
          <cell r="WG584"/>
          <cell r="WH584">
            <v>0</v>
          </cell>
          <cell r="WI584"/>
          <cell r="WJ584"/>
          <cell r="WK584"/>
          <cell r="WL584"/>
          <cell r="WM584"/>
          <cell r="WN584">
            <v>269230</v>
          </cell>
          <cell r="WO584">
            <v>194000</v>
          </cell>
          <cell r="WP584">
            <v>194000</v>
          </cell>
          <cell r="WQ584">
            <v>194000</v>
          </cell>
          <cell r="WR584">
            <v>34412.844894301714</v>
          </cell>
          <cell r="WS584">
            <v>159587.1551056983</v>
          </cell>
          <cell r="WT584">
            <v>34412.844894301714</v>
          </cell>
          <cell r="WU584">
            <v>159587.1551056983</v>
          </cell>
          <cell r="WV584">
            <v>34413</v>
          </cell>
          <cell r="WW584">
            <v>159587</v>
          </cell>
          <cell r="WX584">
            <v>34413</v>
          </cell>
          <cell r="WY584">
            <v>159587</v>
          </cell>
          <cell r="WZ584">
            <v>0.15510569828620646</v>
          </cell>
          <cell r="XA584">
            <v>-0.15510569830075838</v>
          </cell>
          <cell r="XB584"/>
          <cell r="XC584">
            <v>34413</v>
          </cell>
          <cell r="XD584">
            <v>194000</v>
          </cell>
          <cell r="XE584">
            <v>0</v>
          </cell>
          <cell r="XF584">
            <v>13.690896259703599</v>
          </cell>
          <cell r="XG584"/>
          <cell r="XH584">
            <v>194000</v>
          </cell>
          <cell r="XI584">
            <v>280000</v>
          </cell>
          <cell r="XJ584">
            <v>280000</v>
          </cell>
          <cell r="XK584">
            <v>280000</v>
          </cell>
          <cell r="XL584">
            <v>0</v>
          </cell>
          <cell r="XM584">
            <v>0</v>
          </cell>
          <cell r="XN584">
            <v>0</v>
          </cell>
          <cell r="XO584">
            <v>0</v>
          </cell>
          <cell r="XP584">
            <v>0</v>
          </cell>
          <cell r="XQ584"/>
          <cell r="XR584" t="e">
            <v>#DIV/0!</v>
          </cell>
          <cell r="XS584"/>
          <cell r="XT584"/>
          <cell r="XU584"/>
          <cell r="XV584"/>
          <cell r="XW584"/>
          <cell r="XX584"/>
          <cell r="XY584">
            <v>269230</v>
          </cell>
        </row>
        <row r="585">
          <cell r="A585">
            <v>9934133</v>
          </cell>
          <cell r="B585" t="str">
            <v>NNO</v>
          </cell>
          <cell r="C585">
            <v>1</v>
          </cell>
          <cell r="D585" t="str">
            <v>Slezská diakonie</v>
          </cell>
          <cell r="E585">
            <v>65468562</v>
          </cell>
          <cell r="F585" t="str">
            <v xml:space="preserve">Na Nivách 259/7
Český Těšín
737 01 Český Těšín 1
</v>
          </cell>
          <cell r="G585" t="str">
            <v>Církve a náboženské společnosti</v>
          </cell>
          <cell r="H585" t="str">
            <v>sociální rehabilitace</v>
          </cell>
          <cell r="I585" t="str">
            <v>sociální prevence</v>
          </cell>
          <cell r="J585" t="str">
            <v>RÚT Karviná, sociální rehabilitace</v>
          </cell>
          <cell r="K585">
            <v>43466</v>
          </cell>
          <cell r="L585"/>
          <cell r="M585" t="str">
            <v>N</v>
          </cell>
          <cell r="N585"/>
          <cell r="O585"/>
          <cell r="P585"/>
          <cell r="Q585"/>
          <cell r="R585"/>
          <cell r="S585"/>
          <cell r="T585"/>
          <cell r="U585"/>
          <cell r="V585"/>
          <cell r="W585"/>
          <cell r="X585"/>
          <cell r="Y585" t="str">
            <v>• počet klientů: 3</v>
          </cell>
          <cell r="Z585"/>
          <cell r="AA585">
            <v>3</v>
          </cell>
          <cell r="AB585">
            <v>6</v>
          </cell>
          <cell r="AC585">
            <v>10</v>
          </cell>
          <cell r="AD585">
            <v>6</v>
          </cell>
          <cell r="AE585">
            <v>10</v>
          </cell>
          <cell r="AF585"/>
          <cell r="AG585"/>
          <cell r="AH585"/>
          <cell r="AI585"/>
          <cell r="AJ585"/>
          <cell r="AK585"/>
          <cell r="AL585"/>
          <cell r="AM585"/>
          <cell r="AN585"/>
          <cell r="AO585"/>
          <cell r="AP585"/>
          <cell r="AQ585" t="str">
            <v>• počet klientů: 3</v>
          </cell>
          <cell r="AR585">
            <v>3</v>
          </cell>
          <cell r="AS585">
            <v>6</v>
          </cell>
          <cell r="AT585">
            <v>43</v>
          </cell>
          <cell r="AU585">
            <v>46</v>
          </cell>
          <cell r="AV585">
            <v>48</v>
          </cell>
          <cell r="AW585"/>
          <cell r="AX585"/>
          <cell r="AY585"/>
          <cell r="AZ585"/>
          <cell r="BA585"/>
          <cell r="BB585"/>
          <cell r="BC585"/>
          <cell r="BD585"/>
          <cell r="BE585"/>
          <cell r="BF585"/>
          <cell r="BG585"/>
          <cell r="BH585"/>
          <cell r="BI585"/>
          <cell r="BJ585"/>
          <cell r="BK585"/>
          <cell r="BL585"/>
          <cell r="BM585" t="str">
            <v>• 10. osoby s chronickým duševním onemocněním</v>
          </cell>
          <cell r="BN585" t="str">
            <v>osoby s chronickým duševním onemocněním</v>
          </cell>
          <cell r="BO585" t="str">
            <v>• dorost (16 – 18 let)
• mladí dospělí (19 – 26 let)
• dospělí (27 – 64 let)</v>
          </cell>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cell r="DC585"/>
          <cell r="DD585"/>
          <cell r="DE585"/>
          <cell r="DF585"/>
          <cell r="DG585"/>
          <cell r="DH585"/>
          <cell r="DI585"/>
          <cell r="DJ585"/>
          <cell r="DK585"/>
          <cell r="DL585"/>
          <cell r="DM585"/>
          <cell r="DN585"/>
          <cell r="DO585"/>
          <cell r="DP585"/>
          <cell r="DQ585"/>
          <cell r="DR585"/>
          <cell r="DS585"/>
          <cell r="DT585"/>
          <cell r="DU585"/>
          <cell r="DV585"/>
          <cell r="DW585"/>
          <cell r="DX585"/>
          <cell r="DY585"/>
          <cell r="DZ585"/>
          <cell r="EA585"/>
          <cell r="EB585"/>
          <cell r="EC585"/>
          <cell r="ED585"/>
          <cell r="EE585"/>
          <cell r="EF585"/>
          <cell r="EG585"/>
          <cell r="EH585"/>
          <cell r="EI585"/>
          <cell r="EJ585"/>
          <cell r="EK585"/>
          <cell r="EL585">
            <v>2</v>
          </cell>
          <cell r="EM585">
            <v>1.7</v>
          </cell>
          <cell r="EN585">
            <v>1.7</v>
          </cell>
          <cell r="EO585">
            <v>1160200</v>
          </cell>
          <cell r="EP585">
            <v>1160200</v>
          </cell>
          <cell r="EQ585">
            <v>2</v>
          </cell>
          <cell r="ER585">
            <v>2</v>
          </cell>
          <cell r="ES585">
            <v>2</v>
          </cell>
          <cell r="ET585">
            <v>1060880</v>
          </cell>
          <cell r="EU585">
            <v>912680</v>
          </cell>
          <cell r="EV585"/>
          <cell r="EW585"/>
          <cell r="EX585"/>
          <cell r="EY585"/>
          <cell r="EZ585"/>
          <cell r="FA585"/>
          <cell r="FB585"/>
          <cell r="FC585"/>
          <cell r="FD585"/>
          <cell r="FE585"/>
          <cell r="FF585"/>
          <cell r="FG585"/>
          <cell r="FH585"/>
          <cell r="FI585"/>
          <cell r="FJ585"/>
          <cell r="FK585"/>
          <cell r="FL585"/>
          <cell r="FM585"/>
          <cell r="FN585"/>
          <cell r="FO585"/>
          <cell r="FP585">
            <v>2</v>
          </cell>
          <cell r="FQ585">
            <v>0.33900000000000002</v>
          </cell>
          <cell r="FR585">
            <v>0</v>
          </cell>
          <cell r="FS585">
            <v>280980</v>
          </cell>
          <cell r="FT585">
            <v>280980</v>
          </cell>
          <cell r="FU585"/>
          <cell r="FV585"/>
          <cell r="FW585"/>
          <cell r="FX585"/>
          <cell r="FY585"/>
          <cell r="FZ585"/>
          <cell r="GA585"/>
          <cell r="GB585"/>
          <cell r="GC585"/>
          <cell r="GD585"/>
          <cell r="GE585"/>
          <cell r="GF585"/>
          <cell r="GG585"/>
          <cell r="GH585"/>
          <cell r="GI585"/>
          <cell r="GJ585"/>
          <cell r="GK585"/>
          <cell r="GL585"/>
          <cell r="GM585"/>
          <cell r="GN585"/>
          <cell r="GO585"/>
          <cell r="GP585"/>
          <cell r="GQ585"/>
          <cell r="GR585"/>
          <cell r="GS585"/>
          <cell r="GT585"/>
          <cell r="GU585"/>
          <cell r="GV585"/>
          <cell r="GW585"/>
          <cell r="GX585"/>
          <cell r="GY585"/>
          <cell r="GZ585"/>
          <cell r="HA585"/>
          <cell r="HB585"/>
          <cell r="HC585"/>
          <cell r="HD585"/>
          <cell r="HE585"/>
          <cell r="HF585"/>
          <cell r="HG585"/>
          <cell r="HH585"/>
          <cell r="HI585"/>
          <cell r="HJ585"/>
          <cell r="HK585"/>
          <cell r="HL585"/>
          <cell r="HM585"/>
          <cell r="HN585"/>
          <cell r="HO585"/>
          <cell r="HP585"/>
          <cell r="HQ585"/>
          <cell r="HR585"/>
          <cell r="HS585"/>
          <cell r="HT585"/>
          <cell r="HU585"/>
          <cell r="HV585"/>
          <cell r="HW585"/>
          <cell r="HX585"/>
          <cell r="HY585"/>
          <cell r="HZ585"/>
          <cell r="IA585"/>
          <cell r="IB585"/>
          <cell r="IC585"/>
          <cell r="ID585"/>
          <cell r="IE585"/>
          <cell r="IF585"/>
          <cell r="IG585"/>
          <cell r="IH585"/>
          <cell r="II585"/>
          <cell r="IJ585"/>
          <cell r="IK585"/>
          <cell r="IL585"/>
          <cell r="IM585"/>
          <cell r="IN585"/>
          <cell r="IO585"/>
          <cell r="IP585"/>
          <cell r="IQ585"/>
          <cell r="IR585"/>
          <cell r="IS585"/>
          <cell r="IT585">
            <v>4</v>
          </cell>
          <cell r="IU585">
            <v>900</v>
          </cell>
          <cell r="IV585">
            <v>0.433</v>
          </cell>
          <cell r="IW585">
            <v>145500</v>
          </cell>
          <cell r="IX585">
            <v>145500</v>
          </cell>
          <cell r="IY585"/>
          <cell r="IZ585"/>
          <cell r="JA585"/>
          <cell r="JB585"/>
          <cell r="JC585"/>
          <cell r="JD585"/>
          <cell r="JE585"/>
          <cell r="JF585"/>
          <cell r="JG585"/>
          <cell r="JH585"/>
          <cell r="JI585"/>
          <cell r="JJ585"/>
          <cell r="JK585"/>
          <cell r="JL585"/>
          <cell r="JM585"/>
          <cell r="JN585"/>
          <cell r="JO585"/>
          <cell r="JP585"/>
          <cell r="JQ585"/>
          <cell r="JR585"/>
          <cell r="JS585"/>
          <cell r="JT585"/>
          <cell r="JU585"/>
          <cell r="JV585"/>
          <cell r="JW585"/>
          <cell r="JX585"/>
          <cell r="JY585"/>
          <cell r="JZ585"/>
          <cell r="KA585"/>
          <cell r="KB585"/>
          <cell r="KC585"/>
          <cell r="KD585"/>
          <cell r="KE585"/>
          <cell r="KF585"/>
          <cell r="KG585"/>
          <cell r="KH585">
            <v>0</v>
          </cell>
          <cell r="KI585"/>
          <cell r="KJ585">
            <v>3.7</v>
          </cell>
          <cell r="KK585">
            <v>0</v>
          </cell>
          <cell r="KL585">
            <v>0</v>
          </cell>
          <cell r="KM585">
            <v>0</v>
          </cell>
          <cell r="KN585">
            <v>3.7</v>
          </cell>
          <cell r="KO585">
            <v>3.7</v>
          </cell>
          <cell r="KP585">
            <v>0.77200000000000002</v>
          </cell>
          <cell r="KQ585">
            <v>4.4720000000000004</v>
          </cell>
          <cell r="KR585">
            <v>2502060</v>
          </cell>
          <cell r="KS585">
            <v>2353860</v>
          </cell>
          <cell r="KT585">
            <v>2353860</v>
          </cell>
          <cell r="KU585"/>
          <cell r="KV585"/>
          <cell r="KW585"/>
          <cell r="KX585">
            <v>0</v>
          </cell>
          <cell r="KY585">
            <v>0</v>
          </cell>
          <cell r="KZ585">
            <v>0</v>
          </cell>
          <cell r="LA585"/>
          <cell r="LB585"/>
          <cell r="LC585"/>
          <cell r="LD585">
            <v>145500</v>
          </cell>
          <cell r="LE585">
            <v>145500</v>
          </cell>
          <cell r="LF585">
            <v>145500</v>
          </cell>
          <cell r="LG585"/>
          <cell r="LH585"/>
          <cell r="LI585"/>
          <cell r="LJ585">
            <v>67000</v>
          </cell>
          <cell r="LK585">
            <v>22000</v>
          </cell>
          <cell r="LL585">
            <v>22000</v>
          </cell>
          <cell r="LM585"/>
          <cell r="LN585"/>
          <cell r="LO585"/>
          <cell r="LP585">
            <v>0</v>
          </cell>
          <cell r="LQ585">
            <v>0</v>
          </cell>
          <cell r="LR585">
            <v>0</v>
          </cell>
          <cell r="LS585"/>
          <cell r="LT585"/>
          <cell r="LU585"/>
          <cell r="LV585">
            <v>60000</v>
          </cell>
          <cell r="LW585">
            <v>60000</v>
          </cell>
          <cell r="LX585">
            <v>60000</v>
          </cell>
          <cell r="LY585"/>
          <cell r="LZ585"/>
          <cell r="MA585"/>
          <cell r="MB585">
            <v>0</v>
          </cell>
          <cell r="MC585">
            <v>0</v>
          </cell>
          <cell r="MD585">
            <v>0</v>
          </cell>
          <cell r="ME585"/>
          <cell r="MF585"/>
          <cell r="MG585"/>
          <cell r="MH585">
            <v>8000</v>
          </cell>
          <cell r="MI585">
            <v>4000</v>
          </cell>
          <cell r="MJ585">
            <v>4000</v>
          </cell>
          <cell r="MK585"/>
          <cell r="ML585"/>
          <cell r="MM585"/>
          <cell r="MN585">
            <v>0</v>
          </cell>
          <cell r="MO585">
            <v>0</v>
          </cell>
          <cell r="MP585">
            <v>0</v>
          </cell>
          <cell r="MQ585"/>
          <cell r="MR585"/>
          <cell r="MS585"/>
          <cell r="MT585">
            <v>80000</v>
          </cell>
          <cell r="MU585">
            <v>56000</v>
          </cell>
          <cell r="MV585">
            <v>56000</v>
          </cell>
          <cell r="MW585"/>
          <cell r="MX585"/>
          <cell r="MY585"/>
          <cell r="MZ585">
            <v>0</v>
          </cell>
          <cell r="NA585">
            <v>0</v>
          </cell>
          <cell r="NB585">
            <v>0</v>
          </cell>
          <cell r="NC585"/>
          <cell r="ND585"/>
          <cell r="NE585"/>
          <cell r="NF585">
            <v>0</v>
          </cell>
          <cell r="NG585">
            <v>0</v>
          </cell>
          <cell r="NH585" t="e">
            <v>#DIV/0!</v>
          </cell>
          <cell r="NI585">
            <v>31000</v>
          </cell>
          <cell r="NJ585">
            <v>31000</v>
          </cell>
          <cell r="NK585">
            <v>31000</v>
          </cell>
          <cell r="NL585"/>
          <cell r="NM585"/>
          <cell r="NN585"/>
          <cell r="NO585">
            <v>130000</v>
          </cell>
          <cell r="NP585">
            <v>130000</v>
          </cell>
          <cell r="NQ585">
            <v>130000</v>
          </cell>
          <cell r="NR585"/>
          <cell r="NS585"/>
          <cell r="NT585"/>
          <cell r="NU585">
            <v>0</v>
          </cell>
          <cell r="NV585">
            <v>0</v>
          </cell>
          <cell r="NW585">
            <v>0</v>
          </cell>
          <cell r="NX585"/>
          <cell r="NY585"/>
          <cell r="NZ585"/>
          <cell r="OA585">
            <v>70000</v>
          </cell>
          <cell r="OB585">
            <v>50000</v>
          </cell>
          <cell r="OC585">
            <v>50000</v>
          </cell>
          <cell r="OD585"/>
          <cell r="OE585"/>
          <cell r="OF585"/>
          <cell r="OG585">
            <v>25000</v>
          </cell>
          <cell r="OH585">
            <v>25000</v>
          </cell>
          <cell r="OI585">
            <v>25000</v>
          </cell>
          <cell r="OJ585"/>
          <cell r="OK585"/>
          <cell r="OL585"/>
          <cell r="OM585">
            <v>50000</v>
          </cell>
          <cell r="ON585">
            <v>40000</v>
          </cell>
          <cell r="OO585">
            <v>40000</v>
          </cell>
          <cell r="OP585"/>
          <cell r="OQ585"/>
          <cell r="OR585"/>
          <cell r="OS585">
            <v>0</v>
          </cell>
          <cell r="OT585">
            <v>0</v>
          </cell>
          <cell r="OU585">
            <v>0</v>
          </cell>
          <cell r="OV585"/>
          <cell r="OW585"/>
          <cell r="OX585"/>
          <cell r="OY585">
            <v>0</v>
          </cell>
          <cell r="OZ585">
            <v>0</v>
          </cell>
          <cell r="PA585">
            <v>0</v>
          </cell>
          <cell r="PB585"/>
          <cell r="PC585"/>
          <cell r="PD585"/>
          <cell r="PE585">
            <v>150000</v>
          </cell>
          <cell r="PF585">
            <v>116000</v>
          </cell>
          <cell r="PG585">
            <v>116000</v>
          </cell>
          <cell r="PH585"/>
          <cell r="PI585"/>
          <cell r="PJ585"/>
          <cell r="PK585">
            <v>0</v>
          </cell>
          <cell r="PL585">
            <v>0</v>
          </cell>
          <cell r="PM585">
            <v>0</v>
          </cell>
          <cell r="PN585"/>
          <cell r="PO585"/>
          <cell r="PP585"/>
          <cell r="PQ585">
            <v>527440</v>
          </cell>
          <cell r="PR585">
            <v>506640</v>
          </cell>
          <cell r="PS585">
            <v>506640</v>
          </cell>
          <cell r="PT585"/>
          <cell r="PU585"/>
          <cell r="PV585"/>
          <cell r="PW585">
            <v>3846000</v>
          </cell>
          <cell r="PX585">
            <v>3540000</v>
          </cell>
          <cell r="PY585">
            <v>3540000</v>
          </cell>
          <cell r="PZ585">
            <v>100</v>
          </cell>
          <cell r="QA585">
            <v>3846000</v>
          </cell>
          <cell r="QB585">
            <v>3540000</v>
          </cell>
          <cell r="QC585">
            <v>100</v>
          </cell>
          <cell r="QD585"/>
          <cell r="QE585"/>
          <cell r="QF585"/>
          <cell r="QG585">
            <v>2854000</v>
          </cell>
          <cell r="QH585">
            <v>3012000</v>
          </cell>
          <cell r="QI585">
            <v>3540000</v>
          </cell>
          <cell r="QJ585">
            <v>0</v>
          </cell>
          <cell r="QK585">
            <v>0</v>
          </cell>
          <cell r="QL585">
            <v>0</v>
          </cell>
          <cell r="QM585">
            <v>0</v>
          </cell>
          <cell r="QN585">
            <v>0</v>
          </cell>
          <cell r="QO585">
            <v>0</v>
          </cell>
          <cell r="QP585">
            <v>0</v>
          </cell>
          <cell r="QQ585">
            <v>0</v>
          </cell>
          <cell r="QR585">
            <v>0</v>
          </cell>
          <cell r="QS585">
            <v>0</v>
          </cell>
          <cell r="QT585">
            <v>0</v>
          </cell>
          <cell r="QU585">
            <v>0</v>
          </cell>
          <cell r="QV585"/>
          <cell r="QW585">
            <v>0</v>
          </cell>
          <cell r="QX585">
            <v>0</v>
          </cell>
          <cell r="QY585">
            <v>0</v>
          </cell>
          <cell r="QZ585"/>
          <cell r="RA585">
            <v>40260</v>
          </cell>
          <cell r="RB585">
            <v>146141</v>
          </cell>
          <cell r="RC585">
            <v>0</v>
          </cell>
          <cell r="RD585">
            <v>108000</v>
          </cell>
          <cell r="RE585">
            <v>101000</v>
          </cell>
          <cell r="RF585">
            <v>101000</v>
          </cell>
          <cell r="RG585">
            <v>190000</v>
          </cell>
          <cell r="RH585">
            <v>185000</v>
          </cell>
          <cell r="RI585">
            <v>205000</v>
          </cell>
          <cell r="RJ585"/>
          <cell r="RK585"/>
          <cell r="RL585"/>
          <cell r="RM585">
            <v>860</v>
          </cell>
          <cell r="RN585">
            <v>0</v>
          </cell>
          <cell r="RO585">
            <v>0</v>
          </cell>
          <cell r="RP585">
            <v>6.5579014715291111</v>
          </cell>
          <cell r="RQ585"/>
          <cell r="RR585"/>
          <cell r="RS585"/>
          <cell r="RT585">
            <v>0</v>
          </cell>
          <cell r="RU585"/>
          <cell r="RV585"/>
          <cell r="RW585"/>
          <cell r="RX585" t="str">
            <v>N</v>
          </cell>
          <cell r="RY585"/>
          <cell r="RZ585">
            <v>3540000</v>
          </cell>
          <cell r="SA585">
            <v>3540000</v>
          </cell>
          <cell r="SB585">
            <v>2921000</v>
          </cell>
          <cell r="SC585">
            <v>619000</v>
          </cell>
          <cell r="SD585">
            <v>0</v>
          </cell>
          <cell r="SE585"/>
          <cell r="SF585"/>
          <cell r="SG585"/>
          <cell r="SH585"/>
          <cell r="SI585"/>
          <cell r="SJ585">
            <v>3.7</v>
          </cell>
          <cell r="SK585"/>
          <cell r="SL585"/>
          <cell r="SM585">
            <v>3.7</v>
          </cell>
          <cell r="SN585"/>
          <cell r="SO585"/>
          <cell r="SP585"/>
          <cell r="SQ585"/>
          <cell r="SR585"/>
          <cell r="SS585">
            <v>100</v>
          </cell>
          <cell r="ST585">
            <v>0</v>
          </cell>
          <cell r="SU585"/>
          <cell r="SV585">
            <v>3312000</v>
          </cell>
          <cell r="SW585"/>
          <cell r="SX585">
            <v>1.161231884057971</v>
          </cell>
          <cell r="SY585">
            <v>4760000</v>
          </cell>
          <cell r="SZ585">
            <v>4760000</v>
          </cell>
          <cell r="TA585" t="str">
            <v xml:space="preserve"> -</v>
          </cell>
          <cell r="TB585">
            <v>0</v>
          </cell>
          <cell r="TC585" t="str">
            <v>OK</v>
          </cell>
          <cell r="TD585" t="str">
            <v xml:space="preserve"> -</v>
          </cell>
          <cell r="TE585" t="str">
            <v xml:space="preserve"> -</v>
          </cell>
          <cell r="TF585">
            <v>0</v>
          </cell>
          <cell r="TG585"/>
          <cell r="TH585" t="str">
            <v xml:space="preserve"> -</v>
          </cell>
          <cell r="TI585" t="str">
            <v xml:space="preserve"> -</v>
          </cell>
          <cell r="TJ585">
            <v>0</v>
          </cell>
          <cell r="TK585" t="str">
            <v xml:space="preserve"> -</v>
          </cell>
          <cell r="TL585">
            <v>0</v>
          </cell>
          <cell r="TM585">
            <v>60000</v>
          </cell>
          <cell r="TN585">
            <v>60000</v>
          </cell>
          <cell r="TO585" t="str">
            <v>mobilní telefony, výpočet. technika, dovybavení kanceláří</v>
          </cell>
          <cell r="TP585">
            <v>25000</v>
          </cell>
          <cell r="TQ585">
            <v>25000</v>
          </cell>
          <cell r="TR585" t="str">
            <v xml:space="preserve"> -</v>
          </cell>
          <cell r="TS585">
            <v>3012000</v>
          </cell>
          <cell r="TT585">
            <v>0</v>
          </cell>
          <cell r="TU585">
            <v>0</v>
          </cell>
          <cell r="TV585">
            <v>3012000</v>
          </cell>
          <cell r="TW585"/>
          <cell r="TX585"/>
          <cell r="TY585">
            <v>3012000</v>
          </cell>
          <cell r="TZ585"/>
          <cell r="UA585"/>
          <cell r="UB585">
            <v>0</v>
          </cell>
          <cell r="UC585"/>
          <cell r="UD585"/>
          <cell r="UE585">
            <v>3012000</v>
          </cell>
          <cell r="UF585">
            <v>3012000</v>
          </cell>
          <cell r="UG585">
            <v>4</v>
          </cell>
          <cell r="UH585">
            <v>2921640</v>
          </cell>
          <cell r="UI585">
            <v>2921640</v>
          </cell>
          <cell r="UJ585"/>
          <cell r="UK585"/>
          <cell r="UL585"/>
          <cell r="UM585"/>
          <cell r="UN585"/>
          <cell r="UO585"/>
          <cell r="UP585">
            <v>2921640</v>
          </cell>
          <cell r="UQ585">
            <v>2921640</v>
          </cell>
          <cell r="UR585">
            <v>2921640</v>
          </cell>
          <cell r="US585">
            <v>2921000</v>
          </cell>
          <cell r="UT585">
            <v>2921000</v>
          </cell>
          <cell r="UU585">
            <v>619000</v>
          </cell>
          <cell r="UV585">
            <v>3540000</v>
          </cell>
          <cell r="UW585">
            <v>3540000</v>
          </cell>
          <cell r="UX585">
            <v>593310.58325828472</v>
          </cell>
          <cell r="UY585">
            <v>593310.58325828472</v>
          </cell>
          <cell r="UZ585">
            <v>593311</v>
          </cell>
          <cell r="VA585">
            <v>593311</v>
          </cell>
          <cell r="VB585">
            <v>296655.29162914236</v>
          </cell>
          <cell r="VC585">
            <v>296655.29162914236</v>
          </cell>
          <cell r="VD585">
            <v>296655</v>
          </cell>
          <cell r="VE585">
            <v>296655</v>
          </cell>
          <cell r="VF585">
            <v>2031034</v>
          </cell>
          <cell r="VG585">
            <v>2521360</v>
          </cell>
          <cell r="VH585">
            <v>1018640</v>
          </cell>
          <cell r="VI585">
            <v>3540000</v>
          </cell>
          <cell r="VJ585">
            <v>0</v>
          </cell>
          <cell r="VK585">
            <v>619000</v>
          </cell>
          <cell r="VL585">
            <v>0</v>
          </cell>
          <cell r="VM585" t="str">
            <v>číslo smlouvy 06909/2020/SOC ze dne 26. 10. 2020</v>
          </cell>
          <cell r="VN585">
            <v>619000</v>
          </cell>
          <cell r="VO585">
            <v>91000</v>
          </cell>
          <cell r="VP585">
            <v>96.97875166002656</v>
          </cell>
          <cell r="VQ585">
            <v>889966</v>
          </cell>
          <cell r="VR585">
            <v>44663</v>
          </cell>
          <cell r="VS585"/>
          <cell r="VT585"/>
          <cell r="VU585"/>
          <cell r="VV585">
            <v>2031034</v>
          </cell>
          <cell r="VW585">
            <v>44713</v>
          </cell>
          <cell r="VX585">
            <v>619000</v>
          </cell>
          <cell r="VY585">
            <v>619000</v>
          </cell>
          <cell r="VZ585">
            <v>0</v>
          </cell>
          <cell r="WA585"/>
          <cell r="WB585">
            <v>619000</v>
          </cell>
          <cell r="WC585">
            <v>0</v>
          </cell>
          <cell r="WD585">
            <v>4</v>
          </cell>
          <cell r="WE585">
            <v>496570.00000000006</v>
          </cell>
          <cell r="WF585">
            <v>496570.00000000006</v>
          </cell>
          <cell r="WG585"/>
          <cell r="WH585">
            <v>0</v>
          </cell>
          <cell r="WI585"/>
          <cell r="WJ585"/>
          <cell r="WK585"/>
          <cell r="WL585"/>
          <cell r="WM585"/>
          <cell r="WN585">
            <v>496570.00000000006</v>
          </cell>
          <cell r="WO585">
            <v>496570.00000000006</v>
          </cell>
          <cell r="WP585">
            <v>496000</v>
          </cell>
          <cell r="WQ585">
            <v>496000</v>
          </cell>
          <cell r="WR585">
            <v>87983.356018420876</v>
          </cell>
          <cell r="WS585">
            <v>408016.64398157911</v>
          </cell>
          <cell r="WT585">
            <v>87983.356018420876</v>
          </cell>
          <cell r="WU585">
            <v>408016.64398157911</v>
          </cell>
          <cell r="WV585">
            <v>87983</v>
          </cell>
          <cell r="WW585">
            <v>408017</v>
          </cell>
          <cell r="WX585">
            <v>87983</v>
          </cell>
          <cell r="WY585">
            <v>408017</v>
          </cell>
          <cell r="WZ585">
            <v>-0.35601842087635305</v>
          </cell>
          <cell r="XA585">
            <v>0.35601842089090496</v>
          </cell>
          <cell r="XB585"/>
          <cell r="XC585">
            <v>87983</v>
          </cell>
          <cell r="XD585">
            <v>496000</v>
          </cell>
          <cell r="XE585">
            <v>123000</v>
          </cell>
          <cell r="XF585">
            <v>16.980486134885314</v>
          </cell>
          <cell r="XG585"/>
          <cell r="XH585">
            <v>496000</v>
          </cell>
          <cell r="XI585">
            <v>0</v>
          </cell>
          <cell r="XJ585">
            <v>0</v>
          </cell>
          <cell r="XK585">
            <v>0</v>
          </cell>
          <cell r="XL585">
            <v>0</v>
          </cell>
          <cell r="XM585">
            <v>0</v>
          </cell>
          <cell r="XN585">
            <v>0</v>
          </cell>
          <cell r="XO585">
            <v>0</v>
          </cell>
          <cell r="XP585">
            <v>0</v>
          </cell>
          <cell r="XQ585"/>
          <cell r="XR585" t="e">
            <v>#DIV/0!</v>
          </cell>
          <cell r="XS585"/>
          <cell r="XT585"/>
          <cell r="XU585"/>
          <cell r="XV585"/>
          <cell r="XW585"/>
          <cell r="XX585"/>
          <cell r="XY585">
            <v>496570.00000000006</v>
          </cell>
        </row>
        <row r="586">
          <cell r="A586">
            <v>9954562</v>
          </cell>
          <cell r="B586" t="str">
            <v>NNO</v>
          </cell>
          <cell r="C586">
            <v>1</v>
          </cell>
          <cell r="D586" t="str">
            <v>Slezská diakonie</v>
          </cell>
          <cell r="E586">
            <v>65468562</v>
          </cell>
          <cell r="F586" t="str">
            <v xml:space="preserve">Na Nivách 259/7
Český Těšín
737 01 Český Těšín 1
</v>
          </cell>
          <cell r="G586" t="str">
            <v>Církve a náboženské společnosti</v>
          </cell>
          <cell r="H586" t="str">
            <v>sociálně aktivizační služby pro seniory a osoby se zdravotním postižením</v>
          </cell>
          <cell r="I586" t="str">
            <v>sociální prevence</v>
          </cell>
          <cell r="J586" t="str">
            <v>Salome Bohumín, sociálně aktivizační služba</v>
          </cell>
          <cell r="K586">
            <v>43101</v>
          </cell>
          <cell r="L586"/>
          <cell r="M586" t="str">
            <v>N</v>
          </cell>
          <cell r="N586"/>
          <cell r="O586"/>
          <cell r="P586"/>
          <cell r="Q586"/>
          <cell r="R586"/>
          <cell r="S586"/>
          <cell r="T586"/>
          <cell r="U586"/>
          <cell r="V586"/>
          <cell r="W586"/>
          <cell r="X586"/>
          <cell r="Y586" t="str">
            <v>• počet klientů: 6</v>
          </cell>
          <cell r="Z586"/>
          <cell r="AA586">
            <v>6</v>
          </cell>
          <cell r="AB586">
            <v>12</v>
          </cell>
          <cell r="AC586">
            <v>22</v>
          </cell>
          <cell r="AD586">
            <v>27</v>
          </cell>
          <cell r="AE586">
            <v>30</v>
          </cell>
          <cell r="AF586"/>
          <cell r="AG586"/>
          <cell r="AH586"/>
          <cell r="AI586"/>
          <cell r="AJ586"/>
          <cell r="AK586"/>
          <cell r="AL586"/>
          <cell r="AM586"/>
          <cell r="AN586"/>
          <cell r="AO586"/>
          <cell r="AP586" t="str">
            <v>Plánovaný počet uživatelů, maximální denní kapacita počtu uživatelů služby je společná pro obě formy služby - ambulantní i terénní. Uživatel v závislosti na svých potřebách a dohodnutém plánu spolupráce využívá terénní nebo ambulantní formu služby. Stejně tak celkový počet uživatelů je společný pro obě formy služby.</v>
          </cell>
          <cell r="AQ586" t="str">
            <v>• počet klientů: 1</v>
          </cell>
          <cell r="AR586">
            <v>4</v>
          </cell>
          <cell r="AS586">
            <v>12</v>
          </cell>
          <cell r="AT586">
            <v>22</v>
          </cell>
          <cell r="AU586">
            <v>27</v>
          </cell>
          <cell r="AV586">
            <v>30</v>
          </cell>
          <cell r="AW586"/>
          <cell r="AX586"/>
          <cell r="AY586"/>
          <cell r="AZ586"/>
          <cell r="BA586"/>
          <cell r="BB586"/>
          <cell r="BC586"/>
          <cell r="BD586"/>
          <cell r="BE586"/>
          <cell r="BF586"/>
          <cell r="BG586"/>
          <cell r="BH586"/>
          <cell r="BI586"/>
          <cell r="BJ586"/>
          <cell r="BK586"/>
          <cell r="BL586" t="str">
            <v>Plánovaný počet uživatelů, maximální denní kapacita počtu uživatelů služby je společná pro obě formy služby - ambulantní i terénní. Uživatel v závislosti na svých potřebách a dohodnutém plánu spolupráce využívá terénní nebo ambulantní formu služby. Stejně tak celkový počet uživatelů je společný pro obě formy služby.</v>
          </cell>
          <cell r="BM586" t="str">
            <v>• 13. osoby s kombinovaným postižením
• 14. osoby s mentálním postižením
• 15. osoby s tělesným postižením
• 17. osoby se zdravotním postižením</v>
          </cell>
          <cell r="BN586" t="str">
            <v>osoby se zdravotním postižením</v>
          </cell>
          <cell r="BO586" t="str">
            <v>• děti předškolního věku (1 - 6 let)
• mladší děti (7 –10 let)
• starší děti (11 – 15 let)
• dorost (16 – 18 let)
• mladí dospělí (19 – 26 let)</v>
          </cell>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cell r="DR586"/>
          <cell r="DS586"/>
          <cell r="DT586"/>
          <cell r="DU586"/>
          <cell r="DV586"/>
          <cell r="DW586"/>
          <cell r="DX586"/>
          <cell r="DY586"/>
          <cell r="DZ586"/>
          <cell r="EA586"/>
          <cell r="EB586"/>
          <cell r="EC586"/>
          <cell r="ED586"/>
          <cell r="EE586"/>
          <cell r="EF586"/>
          <cell r="EG586"/>
          <cell r="EH586"/>
          <cell r="EI586"/>
          <cell r="EJ586"/>
          <cell r="EK586"/>
          <cell r="EL586">
            <v>4</v>
          </cell>
          <cell r="EM586">
            <v>1.4</v>
          </cell>
          <cell r="EN586">
            <v>1.4</v>
          </cell>
          <cell r="EO586">
            <v>929146</v>
          </cell>
          <cell r="EP586">
            <v>900000</v>
          </cell>
          <cell r="EQ586">
            <v>4</v>
          </cell>
          <cell r="ER586">
            <v>3.4</v>
          </cell>
          <cell r="ES586">
            <v>3.4</v>
          </cell>
          <cell r="ET586">
            <v>1794932</v>
          </cell>
          <cell r="EU586">
            <v>1700900</v>
          </cell>
          <cell r="EV586"/>
          <cell r="EW586"/>
          <cell r="EX586"/>
          <cell r="EY586"/>
          <cell r="EZ586"/>
          <cell r="FA586"/>
          <cell r="FB586"/>
          <cell r="FC586"/>
          <cell r="FD586"/>
          <cell r="FE586"/>
          <cell r="FF586"/>
          <cell r="FG586"/>
          <cell r="FH586"/>
          <cell r="FI586"/>
          <cell r="FJ586"/>
          <cell r="FK586"/>
          <cell r="FL586"/>
          <cell r="FM586"/>
          <cell r="FN586"/>
          <cell r="FO586"/>
          <cell r="FP586">
            <v>3</v>
          </cell>
          <cell r="FQ586">
            <v>0.8</v>
          </cell>
          <cell r="FR586">
            <v>0.82</v>
          </cell>
          <cell r="FS586">
            <v>530722</v>
          </cell>
          <cell r="FT586">
            <v>470000</v>
          </cell>
          <cell r="FU586"/>
          <cell r="FV586"/>
          <cell r="FW586"/>
          <cell r="FX586"/>
          <cell r="FY586"/>
          <cell r="FZ586"/>
          <cell r="GA586"/>
          <cell r="GB586"/>
          <cell r="GC586"/>
          <cell r="GD586"/>
          <cell r="GE586"/>
          <cell r="GF586"/>
          <cell r="GG586"/>
          <cell r="GH586"/>
          <cell r="GI586"/>
          <cell r="GJ586"/>
          <cell r="GK586"/>
          <cell r="GL586"/>
          <cell r="GM586"/>
          <cell r="GN586"/>
          <cell r="GO586"/>
          <cell r="GP586"/>
          <cell r="GQ586"/>
          <cell r="GR586"/>
          <cell r="GS586"/>
          <cell r="GT586"/>
          <cell r="GU586"/>
          <cell r="GV586"/>
          <cell r="GW586"/>
          <cell r="GX586"/>
          <cell r="GY586"/>
          <cell r="GZ586"/>
          <cell r="HA586"/>
          <cell r="HB586"/>
          <cell r="HC586"/>
          <cell r="HD586"/>
          <cell r="HE586"/>
          <cell r="HF586"/>
          <cell r="HG586"/>
          <cell r="HH586"/>
          <cell r="HI586"/>
          <cell r="HJ586"/>
          <cell r="HK586"/>
          <cell r="HL586"/>
          <cell r="HM586"/>
          <cell r="HN586"/>
          <cell r="HO586"/>
          <cell r="HP586"/>
          <cell r="HQ586"/>
          <cell r="HR586"/>
          <cell r="HS586"/>
          <cell r="HT586"/>
          <cell r="HU586"/>
          <cell r="HV586"/>
          <cell r="HW586"/>
          <cell r="HX586"/>
          <cell r="HY586"/>
          <cell r="HZ586"/>
          <cell r="IA586"/>
          <cell r="IB586"/>
          <cell r="IC586"/>
          <cell r="ID586"/>
          <cell r="IE586"/>
          <cell r="IF586"/>
          <cell r="IG586"/>
          <cell r="IH586"/>
          <cell r="II586">
            <v>1</v>
          </cell>
          <cell r="IJ586">
            <v>0.5</v>
          </cell>
          <cell r="IK586">
            <v>12</v>
          </cell>
          <cell r="IL586">
            <v>0.5</v>
          </cell>
          <cell r="IM586">
            <v>194000</v>
          </cell>
          <cell r="IN586">
            <v>194000</v>
          </cell>
          <cell r="IO586"/>
          <cell r="IP586"/>
          <cell r="IQ586"/>
          <cell r="IR586"/>
          <cell r="IS586"/>
          <cell r="IT586">
            <v>2</v>
          </cell>
          <cell r="IU586">
            <v>100</v>
          </cell>
          <cell r="IV586">
            <v>4.8000000000000001E-2</v>
          </cell>
          <cell r="IW586">
            <v>19000</v>
          </cell>
          <cell r="IX586">
            <v>19000</v>
          </cell>
          <cell r="IY586"/>
          <cell r="IZ586"/>
          <cell r="JA586"/>
          <cell r="JB586"/>
          <cell r="JC586"/>
          <cell r="JD586"/>
          <cell r="JE586"/>
          <cell r="JF586"/>
          <cell r="JG586"/>
          <cell r="JH586"/>
          <cell r="JI586"/>
          <cell r="JJ586"/>
          <cell r="JK586"/>
          <cell r="JL586"/>
          <cell r="JM586"/>
          <cell r="JN586"/>
          <cell r="JO586"/>
          <cell r="JP586"/>
          <cell r="JQ586"/>
          <cell r="JR586"/>
          <cell r="JS586"/>
          <cell r="JT586"/>
          <cell r="JU586"/>
          <cell r="JV586"/>
          <cell r="JW586"/>
          <cell r="JX586"/>
          <cell r="JY586"/>
          <cell r="JZ586"/>
          <cell r="KA586"/>
          <cell r="KB586"/>
          <cell r="KC586"/>
          <cell r="KD586"/>
          <cell r="KE586"/>
          <cell r="KF586"/>
          <cell r="KG586"/>
          <cell r="KH586">
            <v>0</v>
          </cell>
          <cell r="KI586"/>
          <cell r="KJ586">
            <v>4.8</v>
          </cell>
          <cell r="KK586">
            <v>0</v>
          </cell>
          <cell r="KL586">
            <v>0</v>
          </cell>
          <cell r="KM586">
            <v>0</v>
          </cell>
          <cell r="KN586">
            <v>4.8</v>
          </cell>
          <cell r="KO586">
            <v>4.8</v>
          </cell>
          <cell r="KP586">
            <v>1.3480000000000001</v>
          </cell>
          <cell r="KQ586">
            <v>6.1479999999999997</v>
          </cell>
          <cell r="KR586">
            <v>3254800</v>
          </cell>
          <cell r="KS586">
            <v>3070900</v>
          </cell>
          <cell r="KT586">
            <v>3070900</v>
          </cell>
          <cell r="KU586"/>
          <cell r="KV586"/>
          <cell r="KW586"/>
          <cell r="KX586">
            <v>194000</v>
          </cell>
          <cell r="KY586">
            <v>194000</v>
          </cell>
          <cell r="KZ586">
            <v>194000</v>
          </cell>
          <cell r="LA586"/>
          <cell r="LB586"/>
          <cell r="LC586"/>
          <cell r="LD586">
            <v>19000</v>
          </cell>
          <cell r="LE586">
            <v>19000</v>
          </cell>
          <cell r="LF586">
            <v>19000</v>
          </cell>
          <cell r="LG586"/>
          <cell r="LH586"/>
          <cell r="LI586"/>
          <cell r="LJ586">
            <v>91000</v>
          </cell>
          <cell r="LK586">
            <v>13100</v>
          </cell>
          <cell r="LL586">
            <v>13100</v>
          </cell>
          <cell r="LM586"/>
          <cell r="LN586"/>
          <cell r="LO586"/>
          <cell r="LP586">
            <v>0</v>
          </cell>
          <cell r="LQ586">
            <v>0</v>
          </cell>
          <cell r="LR586">
            <v>0</v>
          </cell>
          <cell r="LS586"/>
          <cell r="LT586"/>
          <cell r="LU586"/>
          <cell r="LV586">
            <v>0</v>
          </cell>
          <cell r="LW586">
            <v>0</v>
          </cell>
          <cell r="LX586">
            <v>0</v>
          </cell>
          <cell r="LY586"/>
          <cell r="LZ586"/>
          <cell r="MA586"/>
          <cell r="MB586">
            <v>0</v>
          </cell>
          <cell r="MC586">
            <v>0</v>
          </cell>
          <cell r="MD586">
            <v>0</v>
          </cell>
          <cell r="ME586"/>
          <cell r="MF586"/>
          <cell r="MG586"/>
          <cell r="MH586">
            <v>10000</v>
          </cell>
          <cell r="MI586">
            <v>10000</v>
          </cell>
          <cell r="MJ586">
            <v>10000</v>
          </cell>
          <cell r="MK586"/>
          <cell r="ML586"/>
          <cell r="MM586"/>
          <cell r="MN586">
            <v>8000</v>
          </cell>
          <cell r="MO586">
            <v>8000</v>
          </cell>
          <cell r="MP586">
            <v>8000</v>
          </cell>
          <cell r="MQ586"/>
          <cell r="MR586"/>
          <cell r="MS586"/>
          <cell r="MT586">
            <v>55000</v>
          </cell>
          <cell r="MU586">
            <v>41600</v>
          </cell>
          <cell r="MV586">
            <v>41600</v>
          </cell>
          <cell r="MW586"/>
          <cell r="MX586"/>
          <cell r="MY586"/>
          <cell r="MZ586">
            <v>248100</v>
          </cell>
          <cell r="NA586">
            <v>167500</v>
          </cell>
          <cell r="NB586">
            <v>167500</v>
          </cell>
          <cell r="NC586"/>
          <cell r="ND586"/>
          <cell r="NE586"/>
          <cell r="NF586" t="e">
            <v>#N/A</v>
          </cell>
          <cell r="NG586" t="e">
            <v>#N/A</v>
          </cell>
          <cell r="NH586" t="e">
            <v>#N/A</v>
          </cell>
          <cell r="NI586">
            <v>8000</v>
          </cell>
          <cell r="NJ586">
            <v>8000</v>
          </cell>
          <cell r="NK586">
            <v>8000</v>
          </cell>
          <cell r="NL586"/>
          <cell r="NM586"/>
          <cell r="NN586"/>
          <cell r="NO586">
            <v>1000</v>
          </cell>
          <cell r="NP586">
            <v>1000</v>
          </cell>
          <cell r="NQ586">
            <v>1000</v>
          </cell>
          <cell r="NR586"/>
          <cell r="NS586"/>
          <cell r="NT586"/>
          <cell r="NU586">
            <v>0</v>
          </cell>
          <cell r="NV586">
            <v>0</v>
          </cell>
          <cell r="NW586">
            <v>0</v>
          </cell>
          <cell r="NX586"/>
          <cell r="NY586"/>
          <cell r="NZ586"/>
          <cell r="OA586">
            <v>22000</v>
          </cell>
          <cell r="OB586">
            <v>22000</v>
          </cell>
          <cell r="OC586">
            <v>22000</v>
          </cell>
          <cell r="OD586"/>
          <cell r="OE586"/>
          <cell r="OF586"/>
          <cell r="OG586">
            <v>45000</v>
          </cell>
          <cell r="OH586">
            <v>45000</v>
          </cell>
          <cell r="OI586">
            <v>45000</v>
          </cell>
          <cell r="OJ586"/>
          <cell r="OK586"/>
          <cell r="OL586"/>
          <cell r="OM586">
            <v>12000</v>
          </cell>
          <cell r="ON586">
            <v>12000</v>
          </cell>
          <cell r="OO586">
            <v>12000</v>
          </cell>
          <cell r="OP586"/>
          <cell r="OQ586"/>
          <cell r="OR586"/>
          <cell r="OS586">
            <v>0</v>
          </cell>
          <cell r="OT586">
            <v>0</v>
          </cell>
          <cell r="OU586">
            <v>0</v>
          </cell>
          <cell r="OV586"/>
          <cell r="OW586"/>
          <cell r="OX586"/>
          <cell r="OY586">
            <v>0</v>
          </cell>
          <cell r="OZ586">
            <v>0</v>
          </cell>
          <cell r="PA586">
            <v>0</v>
          </cell>
          <cell r="PB586"/>
          <cell r="PC586"/>
          <cell r="PD586"/>
          <cell r="PE586">
            <v>72000</v>
          </cell>
          <cell r="PF586">
            <v>69800</v>
          </cell>
          <cell r="PG586">
            <v>69800</v>
          </cell>
          <cell r="PH586"/>
          <cell r="PI586"/>
          <cell r="PJ586"/>
          <cell r="PK586">
            <v>26500</v>
          </cell>
          <cell r="PL586">
            <v>0</v>
          </cell>
          <cell r="PM586">
            <v>0</v>
          </cell>
          <cell r="PN586"/>
          <cell r="PO586"/>
          <cell r="PP586"/>
          <cell r="PQ586">
            <v>716600</v>
          </cell>
          <cell r="PR586">
            <v>649100</v>
          </cell>
          <cell r="PS586">
            <v>649100</v>
          </cell>
          <cell r="PT586"/>
          <cell r="PU586"/>
          <cell r="PV586"/>
          <cell r="PW586">
            <v>4783000</v>
          </cell>
          <cell r="PX586">
            <v>4331000</v>
          </cell>
          <cell r="PY586">
            <v>4331000</v>
          </cell>
          <cell r="PZ586">
            <v>100</v>
          </cell>
          <cell r="QA586">
            <v>4783000</v>
          </cell>
          <cell r="QB586">
            <v>4331000</v>
          </cell>
          <cell r="QC586">
            <v>100</v>
          </cell>
          <cell r="QD586"/>
          <cell r="QE586"/>
          <cell r="QF586"/>
          <cell r="QG586">
            <v>3213000</v>
          </cell>
          <cell r="QH586">
            <v>3980000</v>
          </cell>
          <cell r="QI586">
            <v>4331000</v>
          </cell>
          <cell r="QJ586">
            <v>0</v>
          </cell>
          <cell r="QK586">
            <v>0</v>
          </cell>
          <cell r="QL586">
            <v>0</v>
          </cell>
          <cell r="QM586">
            <v>0</v>
          </cell>
          <cell r="QN586">
            <v>0</v>
          </cell>
          <cell r="QO586">
            <v>0</v>
          </cell>
          <cell r="QP586">
            <v>0</v>
          </cell>
          <cell r="QQ586">
            <v>0</v>
          </cell>
          <cell r="QR586">
            <v>0</v>
          </cell>
          <cell r="QS586">
            <v>462</v>
          </cell>
          <cell r="QT586">
            <v>300</v>
          </cell>
          <cell r="QU586">
            <v>0</v>
          </cell>
          <cell r="QV586"/>
          <cell r="QW586">
            <v>0</v>
          </cell>
          <cell r="QX586">
            <v>0</v>
          </cell>
          <cell r="QY586">
            <v>0</v>
          </cell>
          <cell r="QZ586"/>
          <cell r="RA586">
            <v>33225</v>
          </cell>
          <cell r="RB586">
            <v>195015</v>
          </cell>
          <cell r="RC586">
            <v>0</v>
          </cell>
          <cell r="RD586">
            <v>88000</v>
          </cell>
          <cell r="RE586">
            <v>136000</v>
          </cell>
          <cell r="RF586">
            <v>145000</v>
          </cell>
          <cell r="RG586">
            <v>267900</v>
          </cell>
          <cell r="RH586">
            <v>267900</v>
          </cell>
          <cell r="RI586">
            <v>268000</v>
          </cell>
          <cell r="RJ586"/>
          <cell r="RK586"/>
          <cell r="RL586"/>
          <cell r="RM586">
            <v>38603</v>
          </cell>
          <cell r="RN586">
            <v>52600</v>
          </cell>
          <cell r="RO586">
            <v>39000</v>
          </cell>
          <cell r="RP586">
            <v>6.3688212927756656</v>
          </cell>
          <cell r="RQ586"/>
          <cell r="RR586"/>
          <cell r="RS586"/>
          <cell r="RT586">
            <v>0</v>
          </cell>
          <cell r="RU586"/>
          <cell r="RV586"/>
          <cell r="RW586"/>
          <cell r="RX586" t="str">
            <v>N</v>
          </cell>
          <cell r="RY586"/>
          <cell r="RZ586">
            <v>4331000</v>
          </cell>
          <cell r="SA586">
            <v>4331000</v>
          </cell>
          <cell r="SB586">
            <v>3940000</v>
          </cell>
          <cell r="SC586">
            <v>391000</v>
          </cell>
          <cell r="SD586">
            <v>0</v>
          </cell>
          <cell r="SE586"/>
          <cell r="SF586"/>
          <cell r="SG586"/>
          <cell r="SH586"/>
          <cell r="SI586"/>
          <cell r="SJ586">
            <v>5</v>
          </cell>
          <cell r="SK586"/>
          <cell r="SL586"/>
          <cell r="SM586">
            <v>5</v>
          </cell>
          <cell r="SN586"/>
          <cell r="SO586"/>
          <cell r="SP586"/>
          <cell r="SQ586"/>
          <cell r="SR586"/>
          <cell r="SS586">
            <v>96</v>
          </cell>
          <cell r="ST586">
            <v>-0.20000000000000018</v>
          </cell>
          <cell r="SU586"/>
          <cell r="SV586">
            <v>4426000</v>
          </cell>
          <cell r="SW586"/>
          <cell r="SX586">
            <v>1.0806597379123362</v>
          </cell>
          <cell r="SY586">
            <v>6984000</v>
          </cell>
          <cell r="SZ586">
            <v>6984000</v>
          </cell>
          <cell r="TA586"/>
          <cell r="TB586">
            <v>0</v>
          </cell>
          <cell r="TC586" t="str">
            <v>OK</v>
          </cell>
          <cell r="TD586"/>
          <cell r="TE586"/>
          <cell r="TF586">
            <v>0</v>
          </cell>
          <cell r="TG586"/>
          <cell r="TH586"/>
          <cell r="TI586"/>
          <cell r="TJ586"/>
          <cell r="TK586"/>
          <cell r="TL586"/>
          <cell r="TM586">
            <v>0</v>
          </cell>
          <cell r="TN586">
            <v>0</v>
          </cell>
          <cell r="TO586">
            <v>0</v>
          </cell>
          <cell r="TP586">
            <v>45000</v>
          </cell>
          <cell r="TQ586">
            <v>45000</v>
          </cell>
          <cell r="TR586" t="str">
            <v>údržba budovy, auta a dodávky</v>
          </cell>
          <cell r="TS586">
            <v>3980000</v>
          </cell>
          <cell r="TT586">
            <v>0</v>
          </cell>
          <cell r="TU586">
            <v>0</v>
          </cell>
          <cell r="TV586">
            <v>3980000</v>
          </cell>
          <cell r="TW586"/>
          <cell r="TX586"/>
          <cell r="TY586">
            <v>3980000</v>
          </cell>
          <cell r="TZ586"/>
          <cell r="UA586"/>
          <cell r="UB586">
            <v>0</v>
          </cell>
          <cell r="UC586"/>
          <cell r="UD586"/>
          <cell r="UE586">
            <v>3980000</v>
          </cell>
          <cell r="UF586">
            <v>3980000</v>
          </cell>
          <cell r="UG586">
            <v>3</v>
          </cell>
          <cell r="UH586">
            <v>3940200</v>
          </cell>
          <cell r="UI586">
            <v>3940200</v>
          </cell>
          <cell r="UJ586"/>
          <cell r="UK586"/>
          <cell r="UL586"/>
          <cell r="UM586"/>
          <cell r="UN586"/>
          <cell r="UO586"/>
          <cell r="UP586">
            <v>3940200</v>
          </cell>
          <cell r="UQ586">
            <v>3940200</v>
          </cell>
          <cell r="UR586">
            <v>3940200</v>
          </cell>
          <cell r="US586">
            <v>3940000</v>
          </cell>
          <cell r="UT586">
            <v>3940000</v>
          </cell>
          <cell r="UU586">
            <v>391000</v>
          </cell>
          <cell r="UV586">
            <v>4331000</v>
          </cell>
          <cell r="UW586">
            <v>4331000</v>
          </cell>
          <cell r="UX586">
            <v>800288.83876673796</v>
          </cell>
          <cell r="UY586">
            <v>800288.83876673796</v>
          </cell>
          <cell r="UZ586">
            <v>800289</v>
          </cell>
          <cell r="VA586">
            <v>800289</v>
          </cell>
          <cell r="VB586">
            <v>400144.41938336898</v>
          </cell>
          <cell r="VC586">
            <v>400144.41938336898</v>
          </cell>
          <cell r="VD586">
            <v>400144</v>
          </cell>
          <cell r="VE586">
            <v>400144</v>
          </cell>
          <cell r="VF586">
            <v>2739567</v>
          </cell>
          <cell r="VG586">
            <v>3297000</v>
          </cell>
          <cell r="VH586">
            <v>1034000</v>
          </cell>
          <cell r="VI586">
            <v>4331000</v>
          </cell>
          <cell r="VJ586">
            <v>0</v>
          </cell>
          <cell r="VK586">
            <v>391000</v>
          </cell>
          <cell r="VL586">
            <v>0</v>
          </cell>
          <cell r="VM586" t="str">
            <v>číslo smlouvy 06909/2020/SOC ze dne 26. 10. 2020</v>
          </cell>
          <cell r="VN586">
            <v>391000</v>
          </cell>
          <cell r="VO586">
            <v>40000</v>
          </cell>
          <cell r="VP586">
            <v>98.994974874371849</v>
          </cell>
          <cell r="VQ586">
            <v>1200433</v>
          </cell>
          <cell r="VR586">
            <v>44663</v>
          </cell>
          <cell r="VS586"/>
          <cell r="VT586">
            <v>1163567</v>
          </cell>
          <cell r="VU586">
            <v>44693</v>
          </cell>
          <cell r="VV586">
            <v>1576000</v>
          </cell>
          <cell r="VW586">
            <v>44713</v>
          </cell>
          <cell r="VX586"/>
          <cell r="VY586"/>
          <cell r="VZ586"/>
          <cell r="WA586"/>
          <cell r="WB586"/>
          <cell r="WC586">
            <v>0</v>
          </cell>
          <cell r="WD586">
            <v>3</v>
          </cell>
          <cell r="WE586">
            <v>748600</v>
          </cell>
          <cell r="WF586">
            <v>748600</v>
          </cell>
          <cell r="WG586"/>
          <cell r="WH586"/>
          <cell r="WI586"/>
          <cell r="WJ586"/>
          <cell r="WK586"/>
          <cell r="WL586"/>
          <cell r="WM586"/>
          <cell r="WN586">
            <v>748600</v>
          </cell>
          <cell r="WO586">
            <v>0</v>
          </cell>
          <cell r="WP586">
            <v>0</v>
          </cell>
          <cell r="WQ586">
            <v>0</v>
          </cell>
          <cell r="WR586">
            <v>0</v>
          </cell>
          <cell r="WS586">
            <v>0</v>
          </cell>
          <cell r="WT586">
            <v>0</v>
          </cell>
          <cell r="WU586">
            <v>0</v>
          </cell>
          <cell r="WV586">
            <v>0</v>
          </cell>
          <cell r="WW586">
            <v>0</v>
          </cell>
          <cell r="WX586">
            <v>0</v>
          </cell>
          <cell r="WY586">
            <v>0</v>
          </cell>
          <cell r="WZ586">
            <v>0</v>
          </cell>
          <cell r="XA586">
            <v>0</v>
          </cell>
          <cell r="XB586"/>
          <cell r="XC586">
            <v>0</v>
          </cell>
          <cell r="XD586">
            <v>0</v>
          </cell>
          <cell r="XE586">
            <v>0</v>
          </cell>
          <cell r="XF586">
            <v>0</v>
          </cell>
          <cell r="XG586"/>
          <cell r="XH586">
            <v>0</v>
          </cell>
          <cell r="XI586">
            <v>300</v>
          </cell>
          <cell r="XJ586">
            <v>0</v>
          </cell>
          <cell r="XK586"/>
          <cell r="XL586">
            <v>-300</v>
          </cell>
          <cell r="XM586">
            <v>0</v>
          </cell>
          <cell r="XN586">
            <v>-300</v>
          </cell>
          <cell r="XO586"/>
          <cell r="XP586"/>
          <cell r="XQ586"/>
          <cell r="XR586" t="e">
            <v>#DIV/0!</v>
          </cell>
          <cell r="XS586"/>
          <cell r="XT586"/>
          <cell r="XU586"/>
          <cell r="XV586"/>
          <cell r="XW586"/>
          <cell r="XX586"/>
          <cell r="XY586">
            <v>748600</v>
          </cell>
          <cell r="XZ586"/>
        </row>
        <row r="587">
          <cell r="A587">
            <v>9997343</v>
          </cell>
          <cell r="B587" t="str">
            <v>NNO</v>
          </cell>
          <cell r="C587">
            <v>1</v>
          </cell>
          <cell r="D587" t="str">
            <v>Slezská diakonie</v>
          </cell>
          <cell r="E587">
            <v>65468562</v>
          </cell>
          <cell r="F587" t="str">
            <v xml:space="preserve">Na Nivách 259/7
Český Těšín
737 01 Český Těšín 1
</v>
          </cell>
          <cell r="G587" t="str">
            <v>Církve a náboženské společnosti</v>
          </cell>
          <cell r="H587" t="str">
            <v>denní stacionáře</v>
          </cell>
          <cell r="I587" t="str">
            <v>sociální péče</v>
          </cell>
          <cell r="J587" t="str">
            <v>DUHOVÝ DŮM Ostrava, denní stacionář</v>
          </cell>
          <cell r="K587">
            <v>41347</v>
          </cell>
          <cell r="L587"/>
          <cell r="M587" t="str">
            <v>N</v>
          </cell>
          <cell r="N587"/>
          <cell r="O587"/>
          <cell r="P587"/>
          <cell r="Q587"/>
          <cell r="R587"/>
          <cell r="S587"/>
          <cell r="T587"/>
          <cell r="U587"/>
          <cell r="V587"/>
          <cell r="W587"/>
          <cell r="X587"/>
          <cell r="Y587" t="str">
            <v>• počet klientů: 30</v>
          </cell>
          <cell r="Z587"/>
          <cell r="AA587">
            <v>30</v>
          </cell>
          <cell r="AB587">
            <v>30</v>
          </cell>
          <cell r="AC587">
            <v>54</v>
          </cell>
          <cell r="AD587">
            <v>50</v>
          </cell>
          <cell r="AE587">
            <v>50</v>
          </cell>
          <cell r="AF587"/>
          <cell r="AG587"/>
          <cell r="AH587"/>
          <cell r="AI587"/>
          <cell r="AJ587"/>
          <cell r="AK587"/>
          <cell r="AL587"/>
          <cell r="AM587"/>
          <cell r="AN587"/>
          <cell r="AO587">
            <v>2268</v>
          </cell>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t="str">
            <v>• 13. osoby s kombinovaným postižením
• 14. osoby s mentálním postižením
• 15. osoby s tělesným postižením
• 17. osoby se zdravotním postižením</v>
          </cell>
          <cell r="BN587" t="str">
            <v>osoby s kombinovaným postižením</v>
          </cell>
          <cell r="BO587" t="str">
            <v>• dorost (16 – 18 let)
• mladí dospělí (19 – 26 let)
• dospělí (27 – 64 let)</v>
          </cell>
          <cell r="BP587">
            <v>0</v>
          </cell>
          <cell r="BQ587">
            <v>0</v>
          </cell>
          <cell r="BR587">
            <v>0</v>
          </cell>
          <cell r="BS587">
            <v>0</v>
          </cell>
          <cell r="BT587">
            <v>0</v>
          </cell>
          <cell r="BU587">
            <v>1</v>
          </cell>
          <cell r="BV587">
            <v>9</v>
          </cell>
          <cell r="BW587">
            <v>20</v>
          </cell>
          <cell r="BX587">
            <v>20</v>
          </cell>
          <cell r="BY587">
            <v>0</v>
          </cell>
          <cell r="BZ587">
            <v>1</v>
          </cell>
          <cell r="CA587">
            <v>9</v>
          </cell>
          <cell r="CB587">
            <v>20</v>
          </cell>
          <cell r="CC587">
            <v>20</v>
          </cell>
          <cell r="CD587">
            <v>0</v>
          </cell>
          <cell r="CE587">
            <v>0</v>
          </cell>
          <cell r="CF587">
            <v>50</v>
          </cell>
          <cell r="CG587">
            <v>50</v>
          </cell>
          <cell r="CH587"/>
          <cell r="CI587">
            <v>0</v>
          </cell>
          <cell r="CJ587">
            <v>0</v>
          </cell>
          <cell r="CK587">
            <v>0</v>
          </cell>
          <cell r="CL587">
            <v>0</v>
          </cell>
          <cell r="CM587">
            <v>0</v>
          </cell>
          <cell r="CN587">
            <v>1</v>
          </cell>
          <cell r="CO587">
            <v>9</v>
          </cell>
          <cell r="CP587">
            <v>20</v>
          </cell>
          <cell r="CQ587">
            <v>20</v>
          </cell>
          <cell r="CR587">
            <v>0</v>
          </cell>
          <cell r="CS587">
            <v>1</v>
          </cell>
          <cell r="CT587">
            <v>9</v>
          </cell>
          <cell r="CU587">
            <v>20</v>
          </cell>
          <cell r="CV587">
            <v>20</v>
          </cell>
          <cell r="CW587">
            <v>0</v>
          </cell>
          <cell r="CX587">
            <v>0</v>
          </cell>
          <cell r="CY587">
            <v>50</v>
          </cell>
          <cell r="CZ587">
            <v>50</v>
          </cell>
          <cell r="DA587"/>
          <cell r="DB587"/>
          <cell r="DC587"/>
          <cell r="DD587"/>
          <cell r="DE587"/>
          <cell r="DF587"/>
          <cell r="DG587"/>
          <cell r="DH587"/>
          <cell r="DI587"/>
          <cell r="DJ587"/>
          <cell r="DK587"/>
          <cell r="DL587"/>
          <cell r="DM587"/>
          <cell r="DN587"/>
          <cell r="DO587"/>
          <cell r="DP587"/>
          <cell r="DQ587"/>
          <cell r="DR587"/>
          <cell r="DS587"/>
          <cell r="DT587"/>
          <cell r="DU587"/>
          <cell r="DV587"/>
          <cell r="DW587"/>
          <cell r="DX587"/>
          <cell r="DY587"/>
          <cell r="DZ587"/>
          <cell r="EA587"/>
          <cell r="EB587"/>
          <cell r="EC587"/>
          <cell r="ED587"/>
          <cell r="EE587"/>
          <cell r="EF587"/>
          <cell r="EG587"/>
          <cell r="EH587"/>
          <cell r="EI587"/>
          <cell r="EJ587"/>
          <cell r="EK587"/>
          <cell r="EL587">
            <v>1</v>
          </cell>
          <cell r="EM587">
            <v>1</v>
          </cell>
          <cell r="EN587">
            <v>1</v>
          </cell>
          <cell r="EO587">
            <v>677000</v>
          </cell>
          <cell r="EP587">
            <v>400000</v>
          </cell>
          <cell r="EQ587">
            <v>8</v>
          </cell>
          <cell r="ER587">
            <v>8</v>
          </cell>
          <cell r="ES587">
            <v>8</v>
          </cell>
          <cell r="ET587">
            <v>4372000</v>
          </cell>
          <cell r="EU587">
            <v>3900000</v>
          </cell>
          <cell r="EV587">
            <v>6</v>
          </cell>
          <cell r="EW587">
            <v>0.75</v>
          </cell>
          <cell r="EX587">
            <v>0.75</v>
          </cell>
          <cell r="EY587">
            <v>494000</v>
          </cell>
          <cell r="EZ587">
            <v>0</v>
          </cell>
          <cell r="FA587"/>
          <cell r="FB587"/>
          <cell r="FC587"/>
          <cell r="FD587"/>
          <cell r="FE587"/>
          <cell r="FF587"/>
          <cell r="FG587"/>
          <cell r="FH587"/>
          <cell r="FI587"/>
          <cell r="FJ587"/>
          <cell r="FK587"/>
          <cell r="FL587"/>
          <cell r="FM587"/>
          <cell r="FN587"/>
          <cell r="FO587"/>
          <cell r="FP587">
            <v>6</v>
          </cell>
          <cell r="FQ587">
            <v>2.35</v>
          </cell>
          <cell r="FR587">
            <v>2.35</v>
          </cell>
          <cell r="FS587">
            <v>1415000</v>
          </cell>
          <cell r="FT587">
            <v>600000</v>
          </cell>
          <cell r="FU587"/>
          <cell r="FV587"/>
          <cell r="FW587"/>
          <cell r="FX587"/>
          <cell r="FY587"/>
          <cell r="FZ587"/>
          <cell r="GA587"/>
          <cell r="GB587"/>
          <cell r="GC587"/>
          <cell r="GD587"/>
          <cell r="GE587"/>
          <cell r="GF587"/>
          <cell r="GG587"/>
          <cell r="GH587"/>
          <cell r="GI587"/>
          <cell r="GJ587"/>
          <cell r="GK587"/>
          <cell r="GL587"/>
          <cell r="GM587"/>
          <cell r="GN587"/>
          <cell r="GO587"/>
          <cell r="GP587"/>
          <cell r="GQ587"/>
          <cell r="GR587"/>
          <cell r="GS587"/>
          <cell r="GT587"/>
          <cell r="GU587"/>
          <cell r="GV587"/>
          <cell r="GW587"/>
          <cell r="GX587"/>
          <cell r="GY587"/>
          <cell r="GZ587"/>
          <cell r="HA587"/>
          <cell r="HB587"/>
          <cell r="HC587"/>
          <cell r="HD587"/>
          <cell r="HE587"/>
          <cell r="HF587"/>
          <cell r="HG587"/>
          <cell r="HH587"/>
          <cell r="HI587"/>
          <cell r="HJ587"/>
          <cell r="HK587"/>
          <cell r="HL587"/>
          <cell r="HM587"/>
          <cell r="HN587"/>
          <cell r="HO587"/>
          <cell r="HP587"/>
          <cell r="HQ587"/>
          <cell r="HR587"/>
          <cell r="HS587"/>
          <cell r="HT587"/>
          <cell r="HU587"/>
          <cell r="HV587"/>
          <cell r="HW587"/>
          <cell r="HX587"/>
          <cell r="HY587"/>
          <cell r="HZ587"/>
          <cell r="IA587"/>
          <cell r="IB587"/>
          <cell r="IC587"/>
          <cell r="ID587"/>
          <cell r="IE587"/>
          <cell r="IF587"/>
          <cell r="IG587"/>
          <cell r="IH587"/>
          <cell r="II587"/>
          <cell r="IJ587"/>
          <cell r="IK587"/>
          <cell r="IL587"/>
          <cell r="IM587"/>
          <cell r="IN587"/>
          <cell r="IO587"/>
          <cell r="IP587"/>
          <cell r="IQ587"/>
          <cell r="IR587"/>
          <cell r="IS587"/>
          <cell r="IT587">
            <v>2</v>
          </cell>
          <cell r="IU587">
            <v>200</v>
          </cell>
          <cell r="IV587">
            <v>9.6000000000000002E-2</v>
          </cell>
          <cell r="IW587">
            <v>20000</v>
          </cell>
          <cell r="IX587">
            <v>0</v>
          </cell>
          <cell r="IY587"/>
          <cell r="IZ587"/>
          <cell r="JA587"/>
          <cell r="JB587"/>
          <cell r="JC587"/>
          <cell r="JD587"/>
          <cell r="JE587"/>
          <cell r="JF587"/>
          <cell r="JG587"/>
          <cell r="JH587"/>
          <cell r="JI587"/>
          <cell r="JJ587"/>
          <cell r="JK587"/>
          <cell r="JL587"/>
          <cell r="JM587"/>
          <cell r="JN587"/>
          <cell r="JO587"/>
          <cell r="JP587"/>
          <cell r="JQ587"/>
          <cell r="JR587"/>
          <cell r="JS587"/>
          <cell r="JT587"/>
          <cell r="JU587"/>
          <cell r="JV587"/>
          <cell r="JW587"/>
          <cell r="JX587"/>
          <cell r="JY587"/>
          <cell r="JZ587"/>
          <cell r="KA587"/>
          <cell r="KB587"/>
          <cell r="KC587"/>
          <cell r="KD587"/>
          <cell r="KE587"/>
          <cell r="KF587"/>
          <cell r="KG587"/>
          <cell r="KH587">
            <v>0</v>
          </cell>
          <cell r="KI587"/>
          <cell r="KJ587">
            <v>9.75</v>
          </cell>
          <cell r="KK587">
            <v>0</v>
          </cell>
          <cell r="KL587">
            <v>0</v>
          </cell>
          <cell r="KM587">
            <v>0</v>
          </cell>
          <cell r="KN587">
            <v>9.75</v>
          </cell>
          <cell r="KO587">
            <v>9.75</v>
          </cell>
          <cell r="KP587">
            <v>2.4460000000000002</v>
          </cell>
          <cell r="KQ587">
            <v>12.196</v>
          </cell>
          <cell r="KR587">
            <v>6958000</v>
          </cell>
          <cell r="KS587">
            <v>4900000</v>
          </cell>
          <cell r="KT587">
            <v>4900000</v>
          </cell>
          <cell r="KU587"/>
          <cell r="KV587"/>
          <cell r="KW587"/>
          <cell r="KX587">
            <v>0</v>
          </cell>
          <cell r="KY587">
            <v>0</v>
          </cell>
          <cell r="KZ587">
            <v>0</v>
          </cell>
          <cell r="LA587"/>
          <cell r="LB587"/>
          <cell r="LC587"/>
          <cell r="LD587">
            <v>20000</v>
          </cell>
          <cell r="LE587">
            <v>0</v>
          </cell>
          <cell r="LF587">
            <v>0</v>
          </cell>
          <cell r="LG587"/>
          <cell r="LH587"/>
          <cell r="LI587"/>
          <cell r="LJ587">
            <v>170000</v>
          </cell>
          <cell r="LK587">
            <v>0</v>
          </cell>
          <cell r="LL587">
            <v>0</v>
          </cell>
          <cell r="LM587"/>
          <cell r="LN587"/>
          <cell r="LO587"/>
          <cell r="LP587">
            <v>0</v>
          </cell>
          <cell r="LQ587">
            <v>0</v>
          </cell>
          <cell r="LR587">
            <v>0</v>
          </cell>
          <cell r="LS587"/>
          <cell r="LT587"/>
          <cell r="LU587"/>
          <cell r="LV587">
            <v>80000</v>
          </cell>
          <cell r="LW587">
            <v>0</v>
          </cell>
          <cell r="LX587">
            <v>0</v>
          </cell>
          <cell r="LY587"/>
          <cell r="LZ587"/>
          <cell r="MA587"/>
          <cell r="MB587">
            <v>130000</v>
          </cell>
          <cell r="MC587">
            <v>0</v>
          </cell>
          <cell r="MD587">
            <v>0</v>
          </cell>
          <cell r="ME587"/>
          <cell r="MF587"/>
          <cell r="MG587"/>
          <cell r="MH587">
            <v>60000</v>
          </cell>
          <cell r="MI587">
            <v>20000</v>
          </cell>
          <cell r="MJ587">
            <v>20000</v>
          </cell>
          <cell r="MK587"/>
          <cell r="ML587"/>
          <cell r="MM587"/>
          <cell r="MN587">
            <v>90000</v>
          </cell>
          <cell r="MO587">
            <v>0</v>
          </cell>
          <cell r="MP587">
            <v>0</v>
          </cell>
          <cell r="MQ587"/>
          <cell r="MR587"/>
          <cell r="MS587"/>
          <cell r="MT587">
            <v>261000</v>
          </cell>
          <cell r="MU587">
            <v>170000</v>
          </cell>
          <cell r="MV587">
            <v>170000</v>
          </cell>
          <cell r="MW587"/>
          <cell r="MX587"/>
          <cell r="MY587"/>
          <cell r="MZ587">
            <v>740000</v>
          </cell>
          <cell r="NA587">
            <v>400000</v>
          </cell>
          <cell r="NB587">
            <v>400000</v>
          </cell>
          <cell r="NC587"/>
          <cell r="ND587"/>
          <cell r="NE587"/>
          <cell r="NF587">
            <v>800000</v>
          </cell>
          <cell r="NG587">
            <v>60000</v>
          </cell>
          <cell r="NH587">
            <v>108.10810810810811</v>
          </cell>
          <cell r="NI587">
            <v>12000</v>
          </cell>
          <cell r="NJ587">
            <v>0</v>
          </cell>
          <cell r="NK587">
            <v>0</v>
          </cell>
          <cell r="NL587"/>
          <cell r="NM587"/>
          <cell r="NN587"/>
          <cell r="NO587">
            <v>0</v>
          </cell>
          <cell r="NP587">
            <v>0</v>
          </cell>
          <cell r="NQ587">
            <v>0</v>
          </cell>
          <cell r="NR587"/>
          <cell r="NS587"/>
          <cell r="NT587"/>
          <cell r="NU587">
            <v>0</v>
          </cell>
          <cell r="NV587">
            <v>0</v>
          </cell>
          <cell r="NW587">
            <v>0</v>
          </cell>
          <cell r="NX587"/>
          <cell r="NY587"/>
          <cell r="NZ587"/>
          <cell r="OA587">
            <v>50000</v>
          </cell>
          <cell r="OB587">
            <v>30000</v>
          </cell>
          <cell r="OC587">
            <v>30000</v>
          </cell>
          <cell r="OD587"/>
          <cell r="OE587"/>
          <cell r="OF587"/>
          <cell r="OG587">
            <v>200000</v>
          </cell>
          <cell r="OH587">
            <v>0</v>
          </cell>
          <cell r="OI587">
            <v>0</v>
          </cell>
          <cell r="OJ587"/>
          <cell r="OK587"/>
          <cell r="OL587"/>
          <cell r="OM587">
            <v>10000</v>
          </cell>
          <cell r="ON587">
            <v>0</v>
          </cell>
          <cell r="OO587">
            <v>0</v>
          </cell>
          <cell r="OP587"/>
          <cell r="OQ587"/>
          <cell r="OR587"/>
          <cell r="OS587">
            <v>0</v>
          </cell>
          <cell r="OT587">
            <v>0</v>
          </cell>
          <cell r="OU587">
            <v>0</v>
          </cell>
          <cell r="OV587"/>
          <cell r="OW587"/>
          <cell r="OX587"/>
          <cell r="OY587">
            <v>0</v>
          </cell>
          <cell r="OZ587">
            <v>0</v>
          </cell>
          <cell r="PA587">
            <v>0</v>
          </cell>
          <cell r="PB587"/>
          <cell r="PC587"/>
          <cell r="PD587"/>
          <cell r="PE587">
            <v>1239000</v>
          </cell>
          <cell r="PF587">
            <v>400000</v>
          </cell>
          <cell r="PG587">
            <v>400000</v>
          </cell>
          <cell r="PH587"/>
          <cell r="PI587"/>
          <cell r="PJ587"/>
          <cell r="PK587">
            <v>5000</v>
          </cell>
          <cell r="PL587">
            <v>0</v>
          </cell>
          <cell r="PM587">
            <v>0</v>
          </cell>
          <cell r="PN587"/>
          <cell r="PO587"/>
          <cell r="PP587"/>
          <cell r="PQ587">
            <v>500000</v>
          </cell>
          <cell r="PR587">
            <v>500000</v>
          </cell>
          <cell r="PS587">
            <v>500000</v>
          </cell>
          <cell r="PT587"/>
          <cell r="PU587"/>
          <cell r="PV587"/>
          <cell r="PW587">
            <v>10525000</v>
          </cell>
          <cell r="PX587">
            <v>6420000</v>
          </cell>
          <cell r="PY587">
            <v>6420000</v>
          </cell>
          <cell r="PZ587">
            <v>100</v>
          </cell>
          <cell r="QA587">
            <v>10525000</v>
          </cell>
          <cell r="QB587">
            <v>6420000</v>
          </cell>
          <cell r="QC587">
            <v>100</v>
          </cell>
          <cell r="QD587"/>
          <cell r="QE587">
            <v>4939133</v>
          </cell>
          <cell r="QF587">
            <v>113400</v>
          </cell>
          <cell r="QG587">
            <v>4889000</v>
          </cell>
          <cell r="QH587">
            <v>5468000</v>
          </cell>
          <cell r="QI587">
            <v>6420000</v>
          </cell>
          <cell r="QJ587">
            <v>0</v>
          </cell>
          <cell r="QK587">
            <v>0</v>
          </cell>
          <cell r="QL587">
            <v>0</v>
          </cell>
          <cell r="QM587">
            <v>0</v>
          </cell>
          <cell r="QN587">
            <v>0</v>
          </cell>
          <cell r="QO587">
            <v>0</v>
          </cell>
          <cell r="QP587">
            <v>0</v>
          </cell>
          <cell r="QQ587">
            <v>0</v>
          </cell>
          <cell r="QR587">
            <v>0</v>
          </cell>
          <cell r="QS587">
            <v>653429</v>
          </cell>
          <cell r="QT587">
            <v>1195000</v>
          </cell>
          <cell r="QU587">
            <v>1600000</v>
          </cell>
          <cell r="QV587"/>
          <cell r="QW587">
            <v>0</v>
          </cell>
          <cell r="QX587">
            <v>0</v>
          </cell>
          <cell r="QY587">
            <v>0</v>
          </cell>
          <cell r="QZ587"/>
          <cell r="RA587">
            <v>401391</v>
          </cell>
          <cell r="RB587">
            <v>638202</v>
          </cell>
          <cell r="RC587">
            <v>100000</v>
          </cell>
          <cell r="RD587">
            <v>315000</v>
          </cell>
          <cell r="RE587">
            <v>315000</v>
          </cell>
          <cell r="RF587">
            <v>315000</v>
          </cell>
          <cell r="RG587">
            <v>1500000</v>
          </cell>
          <cell r="RH587">
            <v>1500000</v>
          </cell>
          <cell r="RI587">
            <v>2040000</v>
          </cell>
          <cell r="RJ587"/>
          <cell r="RK587"/>
          <cell r="RL587"/>
          <cell r="RM587">
            <v>117611</v>
          </cell>
          <cell r="RN587">
            <v>50000</v>
          </cell>
          <cell r="RO587">
            <v>50000</v>
          </cell>
          <cell r="RP587">
            <v>27.781560670025872</v>
          </cell>
          <cell r="RQ587"/>
          <cell r="RR587"/>
          <cell r="RS587"/>
          <cell r="RT587">
            <v>0</v>
          </cell>
          <cell r="RU587"/>
          <cell r="RV587"/>
          <cell r="RW587"/>
          <cell r="RX587" t="str">
            <v>N</v>
          </cell>
          <cell r="RY587"/>
          <cell r="RZ587">
            <v>6420000</v>
          </cell>
          <cell r="SA587">
            <v>6420000</v>
          </cell>
          <cell r="SB587">
            <v>5303000</v>
          </cell>
          <cell r="SC587">
            <v>1117000</v>
          </cell>
          <cell r="SD587">
            <v>0</v>
          </cell>
          <cell r="SE587"/>
          <cell r="SF587"/>
          <cell r="SG587"/>
          <cell r="SH587"/>
          <cell r="SI587"/>
          <cell r="SJ587">
            <v>10.8</v>
          </cell>
          <cell r="SK587"/>
          <cell r="SL587"/>
          <cell r="SM587">
            <v>10.8</v>
          </cell>
          <cell r="SN587"/>
          <cell r="SO587"/>
          <cell r="SP587"/>
          <cell r="SQ587"/>
          <cell r="SR587"/>
          <cell r="SS587">
            <v>90.277777777777771</v>
          </cell>
          <cell r="ST587">
            <v>-1.0500000000000007</v>
          </cell>
          <cell r="SU587"/>
          <cell r="SV587">
            <v>9787000</v>
          </cell>
          <cell r="SW587"/>
          <cell r="SX587">
            <v>1.0754061510166548</v>
          </cell>
          <cell r="SY587">
            <v>15164000</v>
          </cell>
          <cell r="SZ587">
            <v>15164000</v>
          </cell>
          <cell r="TA587"/>
          <cell r="TB587">
            <v>0</v>
          </cell>
          <cell r="TC587" t="str">
            <v>OK</v>
          </cell>
          <cell r="TD587" t="str">
            <v>síť v koridoru</v>
          </cell>
          <cell r="TE587"/>
          <cell r="TF587">
            <v>0</v>
          </cell>
          <cell r="TG587"/>
          <cell r="TH587"/>
          <cell r="TI587"/>
          <cell r="TJ587"/>
          <cell r="TK587"/>
          <cell r="TL587"/>
          <cell r="TM587"/>
          <cell r="TN587"/>
          <cell r="TO587"/>
          <cell r="TP587"/>
          <cell r="TQ587"/>
          <cell r="TR587"/>
          <cell r="TS587">
            <v>5329000</v>
          </cell>
          <cell r="TT587">
            <v>139000</v>
          </cell>
          <cell r="TU587">
            <v>0</v>
          </cell>
          <cell r="TV587">
            <v>5468000</v>
          </cell>
          <cell r="TW587"/>
          <cell r="TX587"/>
          <cell r="TY587">
            <v>5468000</v>
          </cell>
          <cell r="TZ587"/>
          <cell r="UA587"/>
          <cell r="UB587">
            <v>0</v>
          </cell>
          <cell r="UC587"/>
          <cell r="UD587"/>
          <cell r="UE587">
            <v>5468000</v>
          </cell>
          <cell r="UF587">
            <v>5468000</v>
          </cell>
          <cell r="UG587">
            <v>4</v>
          </cell>
          <cell r="UH587">
            <v>5303960</v>
          </cell>
          <cell r="UI587">
            <v>5303960</v>
          </cell>
          <cell r="UJ587"/>
          <cell r="UK587"/>
          <cell r="UL587"/>
          <cell r="UM587"/>
          <cell r="UN587"/>
          <cell r="UO587"/>
          <cell r="UP587">
            <v>5303960</v>
          </cell>
          <cell r="UQ587">
            <v>5303960</v>
          </cell>
          <cell r="UR587">
            <v>5303960</v>
          </cell>
          <cell r="US587">
            <v>5303000</v>
          </cell>
          <cell r="UT587">
            <v>5303000</v>
          </cell>
          <cell r="UU587">
            <v>1117000</v>
          </cell>
          <cell r="UV587">
            <v>6420000</v>
          </cell>
          <cell r="UW587">
            <v>6420000</v>
          </cell>
          <cell r="UX587">
            <v>1077140.0284213228</v>
          </cell>
          <cell r="UY587">
            <v>1077140.0284213228</v>
          </cell>
          <cell r="UZ587">
            <v>1077140</v>
          </cell>
          <cell r="VA587">
            <v>1077140</v>
          </cell>
          <cell r="VB587">
            <v>538570.01421066141</v>
          </cell>
          <cell r="VC587">
            <v>538570.01421066141</v>
          </cell>
          <cell r="VD587">
            <v>538570</v>
          </cell>
          <cell r="VE587">
            <v>538570</v>
          </cell>
          <cell r="VF587">
            <v>3687290</v>
          </cell>
          <cell r="VG587">
            <v>4900000</v>
          </cell>
          <cell r="VH587">
            <v>1520000</v>
          </cell>
          <cell r="VI587">
            <v>6420000</v>
          </cell>
          <cell r="VJ587">
            <v>0</v>
          </cell>
          <cell r="VK587">
            <v>1117000</v>
          </cell>
          <cell r="VL587">
            <v>0</v>
          </cell>
          <cell r="VM587" t="str">
            <v>číslo smlouvy 06909/2020/SOC ze dne 26. 10. 2020</v>
          </cell>
          <cell r="VN587">
            <v>1117000</v>
          </cell>
          <cell r="VO587">
            <v>165000</v>
          </cell>
          <cell r="VP587">
            <v>96.982443306510604</v>
          </cell>
          <cell r="VQ587">
            <v>1615710</v>
          </cell>
          <cell r="VR587">
            <v>44663</v>
          </cell>
          <cell r="VS587"/>
          <cell r="VT587">
            <v>1566090</v>
          </cell>
          <cell r="VU587">
            <v>44693</v>
          </cell>
          <cell r="VV587">
            <v>2121200</v>
          </cell>
          <cell r="VW587">
            <v>44713</v>
          </cell>
          <cell r="VX587">
            <v>1117000</v>
          </cell>
          <cell r="VY587">
            <v>1117000</v>
          </cell>
          <cell r="VZ587">
            <v>0</v>
          </cell>
          <cell r="WA587"/>
          <cell r="WB587">
            <v>1117000</v>
          </cell>
          <cell r="WC587">
            <v>0</v>
          </cell>
          <cell r="WD587">
            <v>4</v>
          </cell>
          <cell r="WE587">
            <v>901510.00000000012</v>
          </cell>
          <cell r="WF587">
            <v>901510.00000000012</v>
          </cell>
          <cell r="WG587"/>
          <cell r="WH587">
            <v>60000</v>
          </cell>
          <cell r="WI587"/>
          <cell r="WJ587"/>
          <cell r="WK587"/>
          <cell r="WL587"/>
          <cell r="WM587"/>
          <cell r="WN587">
            <v>961510.00000000012</v>
          </cell>
          <cell r="WO587">
            <v>961510.00000000012</v>
          </cell>
          <cell r="WP587">
            <v>961000</v>
          </cell>
          <cell r="WQ587">
            <v>961000</v>
          </cell>
          <cell r="WR587">
            <v>170467.75228569045</v>
          </cell>
          <cell r="WS587">
            <v>790532.2477143096</v>
          </cell>
          <cell r="WT587">
            <v>170467.75228569045</v>
          </cell>
          <cell r="WU587">
            <v>790532.2477143096</v>
          </cell>
          <cell r="WV587">
            <v>170468</v>
          </cell>
          <cell r="WW587">
            <v>790532</v>
          </cell>
          <cell r="WX587">
            <v>170468</v>
          </cell>
          <cell r="WY587">
            <v>790532</v>
          </cell>
          <cell r="WZ587">
            <v>0.24771430954569951</v>
          </cell>
          <cell r="XA587">
            <v>-0.24771430960390717</v>
          </cell>
          <cell r="XB587"/>
          <cell r="XC587">
            <v>170468</v>
          </cell>
          <cell r="XD587">
            <v>961000</v>
          </cell>
          <cell r="XE587">
            <v>156000</v>
          </cell>
          <cell r="XF587">
            <v>18.121817838959078</v>
          </cell>
          <cell r="XG587"/>
          <cell r="XH587">
            <v>961000</v>
          </cell>
          <cell r="XI587">
            <v>1195000</v>
          </cell>
          <cell r="XJ587">
            <v>1600000</v>
          </cell>
          <cell r="XK587">
            <v>1600000</v>
          </cell>
          <cell r="XL587">
            <v>405000</v>
          </cell>
          <cell r="XM587">
            <v>0</v>
          </cell>
          <cell r="XN587">
            <v>405000</v>
          </cell>
          <cell r="XO587">
            <v>0</v>
          </cell>
          <cell r="XP587">
            <v>0</v>
          </cell>
          <cell r="XQ587"/>
          <cell r="XR587" t="e">
            <v>#DIV/0!</v>
          </cell>
          <cell r="XS587"/>
          <cell r="XT587"/>
          <cell r="XU587"/>
          <cell r="XV587"/>
          <cell r="XW587"/>
          <cell r="XX587"/>
          <cell r="XY587">
            <v>841510.00000000012</v>
          </cell>
        </row>
        <row r="588">
          <cell r="A588">
            <v>1023545</v>
          </cell>
          <cell r="B588" t="str">
            <v>NNO</v>
          </cell>
          <cell r="C588">
            <v>1</v>
          </cell>
          <cell r="D588" t="str">
            <v>SLEZSKÁ HUMANITA, obecně prospěšná společnost</v>
          </cell>
          <cell r="E588">
            <v>42864917</v>
          </cell>
          <cell r="F588" t="str">
            <v xml:space="preserve">Čajkovského 2468/2b
Mizerov
734 01 Karviná 4
</v>
          </cell>
          <cell r="G588" t="str">
            <v>Obecně prospěšná společnost</v>
          </cell>
          <cell r="H588" t="str">
            <v>domovy pro seniory</v>
          </cell>
          <cell r="I588" t="str">
            <v>sociální péče</v>
          </cell>
          <cell r="J588" t="str">
            <v>Domov pro seniory SLEZSKÉ HUMANITY, obecně prospěšné společnosti, Horní Suchá</v>
          </cell>
          <cell r="K588">
            <v>39995</v>
          </cell>
          <cell r="L588"/>
          <cell r="M588" t="str">
            <v>N</v>
          </cell>
          <cell r="N588" t="str">
            <v>• počet lůžek: 30</v>
          </cell>
          <cell r="O588">
            <v>30</v>
          </cell>
          <cell r="P588"/>
          <cell r="Q588">
            <v>46</v>
          </cell>
          <cell r="R588">
            <v>39</v>
          </cell>
          <cell r="S588">
            <v>40</v>
          </cell>
          <cell r="T588"/>
          <cell r="U588"/>
          <cell r="V588"/>
          <cell r="W588"/>
          <cell r="X588" t="str">
            <v>Počet uživatelů závisí z větší části na úmrtí klientů a nepatrně na eventuálních odchodech klientů domů nebo do jiných zařízení. Z kapacitních důvodů nejsme schopni vyhovět velkému množství žádostí, které máme v evidenci.</v>
          </cell>
          <cell r="Y588"/>
          <cell r="Z588"/>
          <cell r="AA588"/>
          <cell r="AB588"/>
          <cell r="AC588"/>
          <cell r="AD588"/>
          <cell r="AE588"/>
          <cell r="AF588"/>
          <cell r="AG588"/>
          <cell r="AH588"/>
          <cell r="AI588"/>
          <cell r="AJ588"/>
          <cell r="AK588"/>
          <cell r="AL588"/>
          <cell r="AM588"/>
          <cell r="AN588"/>
          <cell r="AO588"/>
          <cell r="AP588"/>
          <cell r="AQ588"/>
          <cell r="AR588"/>
          <cell r="AS588"/>
          <cell r="AT588"/>
          <cell r="AU588"/>
          <cell r="AV588"/>
          <cell r="AW588"/>
          <cell r="AX588"/>
          <cell r="AY588"/>
          <cell r="AZ588"/>
          <cell r="BA588"/>
          <cell r="BB588"/>
          <cell r="BC588"/>
          <cell r="BD588"/>
          <cell r="BE588"/>
          <cell r="BF588"/>
          <cell r="BG588"/>
          <cell r="BH588"/>
          <cell r="BI588"/>
          <cell r="BJ588"/>
          <cell r="BK588"/>
          <cell r="BL588"/>
          <cell r="BM588" t="str">
            <v>• 24. senioři</v>
          </cell>
          <cell r="BN588" t="str">
            <v>senioři</v>
          </cell>
          <cell r="BO588" t="str">
            <v>• mladší senioři (65 – 80 let)
• starší senioři (nad 80 let)</v>
          </cell>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v>0</v>
          </cell>
          <cell r="DC588">
            <v>0</v>
          </cell>
          <cell r="DD588">
            <v>0</v>
          </cell>
          <cell r="DE588">
            <v>0</v>
          </cell>
          <cell r="DF588">
            <v>0</v>
          </cell>
          <cell r="DG588">
            <v>7</v>
          </cell>
          <cell r="DH588">
            <v>3</v>
          </cell>
          <cell r="DI588">
            <v>13</v>
          </cell>
          <cell r="DJ588">
            <v>7</v>
          </cell>
          <cell r="DK588">
            <v>0</v>
          </cell>
          <cell r="DL588">
            <v>7</v>
          </cell>
          <cell r="DM588">
            <v>3</v>
          </cell>
          <cell r="DN588">
            <v>13</v>
          </cell>
          <cell r="DO588">
            <v>7</v>
          </cell>
          <cell r="DP588">
            <v>0</v>
          </cell>
          <cell r="DQ588">
            <v>0</v>
          </cell>
          <cell r="DR588">
            <v>30</v>
          </cell>
          <cell r="DS588">
            <v>30</v>
          </cell>
          <cell r="DT588">
            <v>0</v>
          </cell>
          <cell r="DU588">
            <v>0</v>
          </cell>
          <cell r="DV588">
            <v>0</v>
          </cell>
          <cell r="DW588">
            <v>0</v>
          </cell>
          <cell r="DX588">
            <v>0</v>
          </cell>
          <cell r="DY588">
            <v>8</v>
          </cell>
          <cell r="DZ588">
            <v>4</v>
          </cell>
          <cell r="EA588">
            <v>13</v>
          </cell>
          <cell r="EB588">
            <v>5</v>
          </cell>
          <cell r="EC588">
            <v>0</v>
          </cell>
          <cell r="ED588">
            <v>8</v>
          </cell>
          <cell r="EE588">
            <v>4</v>
          </cell>
          <cell r="EF588">
            <v>13</v>
          </cell>
          <cell r="EG588">
            <v>5</v>
          </cell>
          <cell r="EH588">
            <v>0</v>
          </cell>
          <cell r="EI588">
            <v>0</v>
          </cell>
          <cell r="EJ588">
            <v>30</v>
          </cell>
          <cell r="EK588">
            <v>30</v>
          </cell>
          <cell r="EL588">
            <v>1</v>
          </cell>
          <cell r="EM588">
            <v>1</v>
          </cell>
          <cell r="EN588">
            <v>1</v>
          </cell>
          <cell r="EO588">
            <v>584000</v>
          </cell>
          <cell r="EP588">
            <v>334000</v>
          </cell>
          <cell r="EQ588">
            <v>12</v>
          </cell>
          <cell r="ER588">
            <v>11.8</v>
          </cell>
          <cell r="ES588">
            <v>11.8</v>
          </cell>
          <cell r="ET588">
            <v>5125000</v>
          </cell>
          <cell r="EU588">
            <v>3600000</v>
          </cell>
          <cell r="EV588">
            <v>4</v>
          </cell>
          <cell r="EW588">
            <v>4</v>
          </cell>
          <cell r="EX588">
            <v>4</v>
          </cell>
          <cell r="EY588">
            <v>2121000</v>
          </cell>
          <cell r="EZ588">
            <v>0</v>
          </cell>
          <cell r="FA588"/>
          <cell r="FB588"/>
          <cell r="FC588"/>
          <cell r="FD588"/>
          <cell r="FE588"/>
          <cell r="FF588"/>
          <cell r="FG588"/>
          <cell r="FH588"/>
          <cell r="FI588"/>
          <cell r="FJ588"/>
          <cell r="FK588"/>
          <cell r="FL588"/>
          <cell r="FM588"/>
          <cell r="FN588"/>
          <cell r="FO588"/>
          <cell r="FP588">
            <v>21</v>
          </cell>
          <cell r="FQ588">
            <v>7.95</v>
          </cell>
          <cell r="FR588">
            <v>6.95</v>
          </cell>
          <cell r="FS588">
            <v>3440000</v>
          </cell>
          <cell r="FT588">
            <v>1950000</v>
          </cell>
          <cell r="FU588"/>
          <cell r="FV588"/>
          <cell r="FW588"/>
          <cell r="FX588"/>
          <cell r="FY588"/>
          <cell r="FZ588"/>
          <cell r="GA588"/>
          <cell r="GB588"/>
          <cell r="GC588"/>
          <cell r="GD588"/>
          <cell r="GE588"/>
          <cell r="GF588"/>
          <cell r="GG588"/>
          <cell r="GH588"/>
          <cell r="GI588"/>
          <cell r="GJ588"/>
          <cell r="GK588"/>
          <cell r="GL588"/>
          <cell r="GM588"/>
          <cell r="GN588"/>
          <cell r="GO588"/>
          <cell r="GP588"/>
          <cell r="GQ588"/>
          <cell r="GR588"/>
          <cell r="GS588"/>
          <cell r="GT588"/>
          <cell r="GU588"/>
          <cell r="GV588"/>
          <cell r="GW588"/>
          <cell r="GX588"/>
          <cell r="GY588"/>
          <cell r="GZ588"/>
          <cell r="HA588"/>
          <cell r="HB588"/>
          <cell r="HC588"/>
          <cell r="HD588"/>
          <cell r="HE588"/>
          <cell r="HF588"/>
          <cell r="HG588"/>
          <cell r="HH588"/>
          <cell r="HI588"/>
          <cell r="HJ588"/>
          <cell r="HK588"/>
          <cell r="HL588"/>
          <cell r="HM588"/>
          <cell r="HN588"/>
          <cell r="HO588"/>
          <cell r="HP588"/>
          <cell r="HQ588"/>
          <cell r="HR588"/>
          <cell r="HS588"/>
          <cell r="HT588"/>
          <cell r="HU588"/>
          <cell r="HV588"/>
          <cell r="HW588"/>
          <cell r="HX588"/>
          <cell r="HY588"/>
          <cell r="HZ588"/>
          <cell r="IA588"/>
          <cell r="IB588"/>
          <cell r="IC588"/>
          <cell r="ID588"/>
          <cell r="IE588"/>
          <cell r="IF588"/>
          <cell r="IG588"/>
          <cell r="IH588"/>
          <cell r="II588"/>
          <cell r="IJ588"/>
          <cell r="IK588"/>
          <cell r="IL588"/>
          <cell r="IM588"/>
          <cell r="IN588"/>
          <cell r="IO588"/>
          <cell r="IP588"/>
          <cell r="IQ588"/>
          <cell r="IR588"/>
          <cell r="IS588"/>
          <cell r="IT588"/>
          <cell r="IU588"/>
          <cell r="IV588"/>
          <cell r="IW588"/>
          <cell r="IX588"/>
          <cell r="IY588"/>
          <cell r="IZ588"/>
          <cell r="JA588"/>
          <cell r="JB588"/>
          <cell r="JC588"/>
          <cell r="JD588"/>
          <cell r="JE588"/>
          <cell r="JF588"/>
          <cell r="JG588"/>
          <cell r="JH588"/>
          <cell r="JI588"/>
          <cell r="JJ588"/>
          <cell r="JK588"/>
          <cell r="JL588"/>
          <cell r="JM588"/>
          <cell r="JN588"/>
          <cell r="JO588"/>
          <cell r="JP588"/>
          <cell r="JQ588"/>
          <cell r="JR588"/>
          <cell r="JS588"/>
          <cell r="JT588"/>
          <cell r="JU588"/>
          <cell r="JV588"/>
          <cell r="JW588"/>
          <cell r="JX588"/>
          <cell r="JY588"/>
          <cell r="JZ588"/>
          <cell r="KA588"/>
          <cell r="KB588"/>
          <cell r="KC588"/>
          <cell r="KD588"/>
          <cell r="KE588"/>
          <cell r="KF588"/>
          <cell r="KG588"/>
          <cell r="KH588">
            <v>8</v>
          </cell>
          <cell r="KI588">
            <v>45</v>
          </cell>
          <cell r="KJ588">
            <v>16.8</v>
          </cell>
          <cell r="KK588">
            <v>0</v>
          </cell>
          <cell r="KL588">
            <v>0</v>
          </cell>
          <cell r="KM588">
            <v>0</v>
          </cell>
          <cell r="KN588">
            <v>16.8</v>
          </cell>
          <cell r="KO588">
            <v>16.8</v>
          </cell>
          <cell r="KP588">
            <v>7.95</v>
          </cell>
          <cell r="KQ588">
            <v>24.75</v>
          </cell>
          <cell r="KR588">
            <v>11270000</v>
          </cell>
          <cell r="KS588">
            <v>5884000</v>
          </cell>
          <cell r="KT588">
            <v>5884000</v>
          </cell>
          <cell r="KU588"/>
          <cell r="KV588"/>
          <cell r="KW588"/>
          <cell r="KX588">
            <v>0</v>
          </cell>
          <cell r="KY588">
            <v>0</v>
          </cell>
          <cell r="KZ588">
            <v>0</v>
          </cell>
          <cell r="LA588"/>
          <cell r="LB588"/>
          <cell r="LC588"/>
          <cell r="LD588">
            <v>0</v>
          </cell>
          <cell r="LE588">
            <v>0</v>
          </cell>
          <cell r="LF588">
            <v>0</v>
          </cell>
          <cell r="LG588"/>
          <cell r="LH588"/>
          <cell r="LI588"/>
          <cell r="LJ588">
            <v>32000</v>
          </cell>
          <cell r="LK588">
            <v>0</v>
          </cell>
          <cell r="LL588">
            <v>0</v>
          </cell>
          <cell r="LM588"/>
          <cell r="LN588"/>
          <cell r="LO588"/>
          <cell r="LP588">
            <v>0</v>
          </cell>
          <cell r="LQ588">
            <v>0</v>
          </cell>
          <cell r="LR588">
            <v>0</v>
          </cell>
          <cell r="LS588"/>
          <cell r="LT588"/>
          <cell r="LU588"/>
          <cell r="LV588">
            <v>54000</v>
          </cell>
          <cell r="LW588">
            <v>0</v>
          </cell>
          <cell r="LX588">
            <v>0</v>
          </cell>
          <cell r="LY588"/>
          <cell r="LZ588"/>
          <cell r="MA588"/>
          <cell r="MB588">
            <v>1025000</v>
          </cell>
          <cell r="MC588">
            <v>0</v>
          </cell>
          <cell r="MD588">
            <v>0</v>
          </cell>
          <cell r="ME588"/>
          <cell r="MF588"/>
          <cell r="MG588"/>
          <cell r="MH588">
            <v>11000</v>
          </cell>
          <cell r="MI588">
            <v>0</v>
          </cell>
          <cell r="MJ588">
            <v>0</v>
          </cell>
          <cell r="MK588"/>
          <cell r="ML588"/>
          <cell r="MM588"/>
          <cell r="MN588">
            <v>10000</v>
          </cell>
          <cell r="MO588">
            <v>0</v>
          </cell>
          <cell r="MP588">
            <v>0</v>
          </cell>
          <cell r="MQ588"/>
          <cell r="MR588"/>
          <cell r="MS588"/>
          <cell r="MT588">
            <v>389000</v>
          </cell>
          <cell r="MU588">
            <v>0</v>
          </cell>
          <cell r="MV588">
            <v>0</v>
          </cell>
          <cell r="MW588"/>
          <cell r="MX588"/>
          <cell r="MY588"/>
          <cell r="MZ588">
            <v>556000</v>
          </cell>
          <cell r="NA588">
            <v>300000</v>
          </cell>
          <cell r="NB588">
            <v>300000</v>
          </cell>
          <cell r="NC588"/>
          <cell r="ND588"/>
          <cell r="NE588"/>
          <cell r="NF588">
            <v>700000</v>
          </cell>
          <cell r="NG588">
            <v>144000</v>
          </cell>
          <cell r="NH588">
            <v>125.89928057553956</v>
          </cell>
          <cell r="NI588">
            <v>25000</v>
          </cell>
          <cell r="NJ588">
            <v>0</v>
          </cell>
          <cell r="NK588">
            <v>0</v>
          </cell>
          <cell r="NL588"/>
          <cell r="NM588"/>
          <cell r="NN588"/>
          <cell r="NO588">
            <v>4000</v>
          </cell>
          <cell r="NP588">
            <v>0</v>
          </cell>
          <cell r="NQ588">
            <v>0</v>
          </cell>
          <cell r="NR588"/>
          <cell r="NS588"/>
          <cell r="NT588"/>
          <cell r="NU588">
            <v>19000</v>
          </cell>
          <cell r="NV588">
            <v>0</v>
          </cell>
          <cell r="NW588">
            <v>0</v>
          </cell>
          <cell r="NX588"/>
          <cell r="NY588"/>
          <cell r="NZ588"/>
          <cell r="OA588">
            <v>32000</v>
          </cell>
          <cell r="OB588">
            <v>0</v>
          </cell>
          <cell r="OC588">
            <v>0</v>
          </cell>
          <cell r="OD588"/>
          <cell r="OE588"/>
          <cell r="OF588"/>
          <cell r="OG588">
            <v>79000</v>
          </cell>
          <cell r="OH588">
            <v>0</v>
          </cell>
          <cell r="OI588">
            <v>0</v>
          </cell>
          <cell r="OJ588"/>
          <cell r="OK588"/>
          <cell r="OL588"/>
          <cell r="OM588">
            <v>1000</v>
          </cell>
          <cell r="ON588">
            <v>0</v>
          </cell>
          <cell r="OO588">
            <v>0</v>
          </cell>
          <cell r="OP588"/>
          <cell r="OQ588"/>
          <cell r="OR588"/>
          <cell r="OS588">
            <v>0</v>
          </cell>
          <cell r="OT588">
            <v>0</v>
          </cell>
          <cell r="OU588">
            <v>0</v>
          </cell>
          <cell r="OV588"/>
          <cell r="OW588"/>
          <cell r="OX588"/>
          <cell r="OY588">
            <v>0</v>
          </cell>
          <cell r="OZ588">
            <v>0</v>
          </cell>
          <cell r="PA588">
            <v>0</v>
          </cell>
          <cell r="PB588"/>
          <cell r="PC588"/>
          <cell r="PD588"/>
          <cell r="PE588">
            <v>660000</v>
          </cell>
          <cell r="PF588">
            <v>300000</v>
          </cell>
          <cell r="PG588">
            <v>300000</v>
          </cell>
          <cell r="PH588"/>
          <cell r="PI588"/>
          <cell r="PJ588"/>
          <cell r="PK588">
            <v>52000</v>
          </cell>
          <cell r="PL588">
            <v>0</v>
          </cell>
          <cell r="PM588">
            <v>0</v>
          </cell>
          <cell r="PN588"/>
          <cell r="PO588"/>
          <cell r="PP588"/>
          <cell r="PQ588">
            <v>39000</v>
          </cell>
          <cell r="PR588">
            <v>0</v>
          </cell>
          <cell r="PS588">
            <v>0</v>
          </cell>
          <cell r="PT588"/>
          <cell r="PU588"/>
          <cell r="PV588"/>
          <cell r="PW588">
            <v>14258000</v>
          </cell>
          <cell r="PX588">
            <v>6484000</v>
          </cell>
          <cell r="PY588">
            <v>6484000</v>
          </cell>
          <cell r="PZ588">
            <v>100</v>
          </cell>
          <cell r="QA588">
            <v>14258000</v>
          </cell>
          <cell r="QB588">
            <v>6484000</v>
          </cell>
          <cell r="QC588">
            <v>100</v>
          </cell>
          <cell r="QD588"/>
          <cell r="QE588">
            <v>9422688</v>
          </cell>
          <cell r="QF588">
            <v>5400000</v>
          </cell>
          <cell r="QG588">
            <v>5303000</v>
          </cell>
          <cell r="QH588">
            <v>5909000</v>
          </cell>
          <cell r="QI588">
            <v>6484000</v>
          </cell>
          <cell r="QJ588">
            <v>0</v>
          </cell>
          <cell r="QK588">
            <v>0</v>
          </cell>
          <cell r="QL588">
            <v>0</v>
          </cell>
          <cell r="QM588">
            <v>0</v>
          </cell>
          <cell r="QN588">
            <v>0</v>
          </cell>
          <cell r="QO588">
            <v>0</v>
          </cell>
          <cell r="QP588">
            <v>0</v>
          </cell>
          <cell r="QQ588">
            <v>0</v>
          </cell>
          <cell r="QR588">
            <v>0</v>
          </cell>
          <cell r="QS588">
            <v>6706819</v>
          </cell>
          <cell r="QT588">
            <v>6600000</v>
          </cell>
          <cell r="QU588">
            <v>6600000</v>
          </cell>
          <cell r="QV588"/>
          <cell r="QW588">
            <v>889216</v>
          </cell>
          <cell r="QX588">
            <v>1000000</v>
          </cell>
          <cell r="QY588">
            <v>900000</v>
          </cell>
          <cell r="QZ588">
            <v>345600</v>
          </cell>
          <cell r="RA588">
            <v>637119</v>
          </cell>
          <cell r="RB588">
            <v>1199576</v>
          </cell>
          <cell r="RC588">
            <v>0</v>
          </cell>
          <cell r="RD588"/>
          <cell r="RE588"/>
          <cell r="RF588"/>
          <cell r="RG588">
            <v>75000</v>
          </cell>
          <cell r="RH588">
            <v>54000</v>
          </cell>
          <cell r="RI588">
            <v>54000</v>
          </cell>
          <cell r="RJ588"/>
          <cell r="RK588"/>
          <cell r="RL588"/>
          <cell r="RM588">
            <v>315183</v>
          </cell>
          <cell r="RN588">
            <v>260000</v>
          </cell>
          <cell r="RO588">
            <v>220000</v>
          </cell>
          <cell r="RP588">
            <v>1.0750547481584711</v>
          </cell>
          <cell r="RQ588"/>
          <cell r="RR588"/>
          <cell r="RS588"/>
          <cell r="RT588">
            <v>0</v>
          </cell>
          <cell r="RU588"/>
          <cell r="RV588"/>
          <cell r="RW588"/>
          <cell r="RX588" t="str">
            <v>N</v>
          </cell>
          <cell r="RY588"/>
          <cell r="RZ588">
            <v>6484000</v>
          </cell>
          <cell r="SA588">
            <v>6484000</v>
          </cell>
          <cell r="SB588">
            <v>4969000</v>
          </cell>
          <cell r="SC588">
            <v>1515000</v>
          </cell>
          <cell r="SD588">
            <v>0</v>
          </cell>
          <cell r="SE588"/>
          <cell r="SF588"/>
          <cell r="SG588"/>
          <cell r="SH588"/>
          <cell r="SI588"/>
          <cell r="SJ588"/>
          <cell r="SK588">
            <v>30</v>
          </cell>
          <cell r="SL588"/>
          <cell r="SM588"/>
          <cell r="SN588">
            <v>30</v>
          </cell>
          <cell r="SO588"/>
          <cell r="SP588"/>
          <cell r="SQ588"/>
          <cell r="SR588"/>
          <cell r="SS588"/>
          <cell r="ST588">
            <v>0</v>
          </cell>
          <cell r="SU588"/>
          <cell r="SV588">
            <v>12996000</v>
          </cell>
          <cell r="SW588"/>
          <cell r="SX588">
            <v>1.0971068020929517</v>
          </cell>
          <cell r="SY588">
            <v>21750000</v>
          </cell>
          <cell r="SZ588">
            <v>21750000</v>
          </cell>
          <cell r="TA588"/>
          <cell r="TB588">
            <v>0</v>
          </cell>
          <cell r="TC588" t="str">
            <v>OK</v>
          </cell>
          <cell r="TD588" t="str">
            <v xml:space="preserve"> nejsou navýšeny úhrady uživatelů, žádají na osobní náklady a provoz</v>
          </cell>
          <cell r="TE588"/>
          <cell r="TF588">
            <v>0</v>
          </cell>
          <cell r="TG588"/>
          <cell r="TH588" t="str">
            <v>ne</v>
          </cell>
          <cell r="TI588"/>
          <cell r="TJ588"/>
          <cell r="TK588"/>
          <cell r="TL588"/>
          <cell r="TM588">
            <v>54000</v>
          </cell>
          <cell r="TN588">
            <v>0</v>
          </cell>
          <cell r="TO588" t="str">
            <v>obnova zařízení v domově, stoly, skříně</v>
          </cell>
          <cell r="TP588">
            <v>79000</v>
          </cell>
          <cell r="TQ588">
            <v>0</v>
          </cell>
          <cell r="TR588" t="str">
            <v>nespecifikováno</v>
          </cell>
          <cell r="TS588">
            <v>5823000</v>
          </cell>
          <cell r="TT588">
            <v>86000</v>
          </cell>
          <cell r="TU588">
            <v>0</v>
          </cell>
          <cell r="TV588">
            <v>5909000</v>
          </cell>
          <cell r="TW588"/>
          <cell r="TX588"/>
          <cell r="TY588">
            <v>5909000</v>
          </cell>
          <cell r="TZ588"/>
          <cell r="UA588"/>
          <cell r="UB588">
            <v>0</v>
          </cell>
          <cell r="UC588">
            <v>889628.70000000007</v>
          </cell>
          <cell r="UD588"/>
          <cell r="UE588">
            <v>5019371.3</v>
          </cell>
          <cell r="UF588">
            <v>5019371.3</v>
          </cell>
          <cell r="UG588">
            <v>3</v>
          </cell>
          <cell r="UH588">
            <v>4969177.5869999994</v>
          </cell>
          <cell r="UI588">
            <v>4969177.5869999994</v>
          </cell>
          <cell r="UJ588"/>
          <cell r="UK588"/>
          <cell r="UL588"/>
          <cell r="UM588"/>
          <cell r="UN588"/>
          <cell r="UO588"/>
          <cell r="UP588">
            <v>4969177.5869999994</v>
          </cell>
          <cell r="UQ588">
            <v>4969177.5869999994</v>
          </cell>
          <cell r="UR588">
            <v>4969177.5869999994</v>
          </cell>
          <cell r="US588">
            <v>4969000</v>
          </cell>
          <cell r="UT588">
            <v>4969000</v>
          </cell>
          <cell r="UU588">
            <v>1515000</v>
          </cell>
          <cell r="UV588">
            <v>6484000</v>
          </cell>
          <cell r="UW588">
            <v>6484000</v>
          </cell>
          <cell r="UX588">
            <v>1009298.2842212998</v>
          </cell>
          <cell r="UY588">
            <v>1009298.2842212998</v>
          </cell>
          <cell r="UZ588">
            <v>1009298</v>
          </cell>
          <cell r="VA588">
            <v>1009298</v>
          </cell>
          <cell r="VB588">
            <v>504649.1421106499</v>
          </cell>
          <cell r="VC588">
            <v>504649.1421106499</v>
          </cell>
          <cell r="VD588">
            <v>504649</v>
          </cell>
          <cell r="VE588">
            <v>504649</v>
          </cell>
          <cell r="VF588">
            <v>3455053</v>
          </cell>
          <cell r="VG588">
            <v>5884000</v>
          </cell>
          <cell r="VH588">
            <v>600000</v>
          </cell>
          <cell r="VI588">
            <v>6484000</v>
          </cell>
          <cell r="VJ588">
            <v>0</v>
          </cell>
          <cell r="VK588">
            <v>1515000</v>
          </cell>
          <cell r="VL588">
            <v>0</v>
          </cell>
          <cell r="VM588" t="str">
            <v>číslo smlouvy 06351/2020/SOC ze dne 13. 10. 2020</v>
          </cell>
          <cell r="VN588">
            <v>1515000</v>
          </cell>
          <cell r="VO588">
            <v>940000</v>
          </cell>
          <cell r="VP588">
            <v>84.092062954814693</v>
          </cell>
          <cell r="VQ588">
            <v>1513947</v>
          </cell>
          <cell r="VR588">
            <v>44671</v>
          </cell>
          <cell r="VS588"/>
          <cell r="VT588">
            <v>1467453</v>
          </cell>
          <cell r="VU588">
            <v>44692</v>
          </cell>
          <cell r="VV588">
            <v>1987600</v>
          </cell>
          <cell r="VW588">
            <v>44704</v>
          </cell>
          <cell r="VX588">
            <v>200000</v>
          </cell>
          <cell r="VY588">
            <v>200000</v>
          </cell>
          <cell r="VZ588">
            <v>0</v>
          </cell>
          <cell r="WA588"/>
          <cell r="WB588">
            <v>200000</v>
          </cell>
          <cell r="WC588">
            <v>0</v>
          </cell>
          <cell r="WD588">
            <v>3</v>
          </cell>
          <cell r="WE588">
            <v>944110</v>
          </cell>
          <cell r="WF588">
            <v>944110</v>
          </cell>
          <cell r="WG588"/>
          <cell r="WH588">
            <v>0</v>
          </cell>
          <cell r="WI588"/>
          <cell r="WJ588"/>
          <cell r="WK588"/>
          <cell r="WL588"/>
          <cell r="WM588"/>
          <cell r="WN588">
            <v>944110</v>
          </cell>
          <cell r="WO588">
            <v>200000</v>
          </cell>
          <cell r="WP588">
            <v>200000</v>
          </cell>
          <cell r="WQ588">
            <v>200000</v>
          </cell>
          <cell r="WR588">
            <v>35477.159684847124</v>
          </cell>
          <cell r="WS588">
            <v>164522.84031515286</v>
          </cell>
          <cell r="WT588">
            <v>35477.159684847124</v>
          </cell>
          <cell r="WU588">
            <v>164522.84031515286</v>
          </cell>
          <cell r="WV588">
            <v>35477</v>
          </cell>
          <cell r="WW588">
            <v>164523</v>
          </cell>
          <cell r="WX588">
            <v>35477</v>
          </cell>
          <cell r="WY588">
            <v>164523</v>
          </cell>
          <cell r="WZ588">
            <v>-0.15968484712357167</v>
          </cell>
          <cell r="XA588">
            <v>0.15968484713812359</v>
          </cell>
          <cell r="XB588"/>
          <cell r="XC588">
            <v>35477</v>
          </cell>
          <cell r="XD588">
            <v>200000</v>
          </cell>
          <cell r="XE588">
            <v>0</v>
          </cell>
          <cell r="XF588">
            <v>4.0249547192594086</v>
          </cell>
          <cell r="XG588"/>
          <cell r="XH588">
            <v>200000</v>
          </cell>
          <cell r="XI588">
            <v>6600000</v>
          </cell>
          <cell r="XJ588">
            <v>6600000</v>
          </cell>
          <cell r="XK588">
            <v>7900000</v>
          </cell>
          <cell r="XL588">
            <v>0</v>
          </cell>
          <cell r="XM588">
            <v>1300000</v>
          </cell>
          <cell r="XN588">
            <v>1300000</v>
          </cell>
          <cell r="XO588">
            <v>889628.70000000007</v>
          </cell>
          <cell r="XP588">
            <v>889628.70000000007</v>
          </cell>
          <cell r="XQ588">
            <v>-410371.29999999993</v>
          </cell>
          <cell r="XR588">
            <v>165633.33333333334</v>
          </cell>
          <cell r="XS588"/>
          <cell r="XT588"/>
          <cell r="XU588"/>
          <cell r="XV588"/>
          <cell r="XW588"/>
          <cell r="XX588"/>
          <cell r="XY588">
            <v>944110</v>
          </cell>
        </row>
        <row r="589">
          <cell r="A589">
            <v>2723929</v>
          </cell>
          <cell r="B589" t="str">
            <v>NNO</v>
          </cell>
          <cell r="C589">
            <v>1</v>
          </cell>
          <cell r="D589" t="str">
            <v>SLEZSKÁ HUMANITA, obecně prospěšná společnost</v>
          </cell>
          <cell r="E589">
            <v>42864917</v>
          </cell>
          <cell r="F589" t="str">
            <v xml:space="preserve">Čajkovského 2468/2b
Mizerov
734 01 Karviná 4
</v>
          </cell>
          <cell r="G589" t="str">
            <v>Obecně prospěšná společnost</v>
          </cell>
          <cell r="H589" t="str">
            <v>domovy pro seniory</v>
          </cell>
          <cell r="I589" t="str">
            <v>sociální péče</v>
          </cell>
          <cell r="J589" t="str">
            <v>Domov pro seniory SLEZSKÉ HUMANITY, obecně prospěšné společnosti, Karviná</v>
          </cell>
          <cell r="K589">
            <v>37865</v>
          </cell>
          <cell r="L589"/>
          <cell r="M589" t="str">
            <v>N</v>
          </cell>
          <cell r="N589" t="str">
            <v>• počet lůžek: 40</v>
          </cell>
          <cell r="O589">
            <v>40</v>
          </cell>
          <cell r="P589"/>
          <cell r="Q589">
            <v>50</v>
          </cell>
          <cell r="R589">
            <v>60</v>
          </cell>
          <cell r="S589">
            <v>55</v>
          </cell>
          <cell r="T589"/>
          <cell r="U589"/>
          <cell r="V589"/>
          <cell r="W589"/>
          <cell r="X589"/>
          <cell r="Y589"/>
          <cell r="Z589"/>
          <cell r="AA589"/>
          <cell r="AB589"/>
          <cell r="AC589"/>
          <cell r="AD589"/>
          <cell r="AE589"/>
          <cell r="AF589"/>
          <cell r="AG589"/>
          <cell r="AH589"/>
          <cell r="AI589"/>
          <cell r="AJ589"/>
          <cell r="AK589"/>
          <cell r="AL589"/>
          <cell r="AM589"/>
          <cell r="AN589"/>
          <cell r="AO589"/>
          <cell r="AP589"/>
          <cell r="AQ589"/>
          <cell r="AR589"/>
          <cell r="AS589"/>
          <cell r="AT589"/>
          <cell r="AU589"/>
          <cell r="AV589"/>
          <cell r="AW589"/>
          <cell r="AX589"/>
          <cell r="AY589"/>
          <cell r="AZ589"/>
          <cell r="BA589"/>
          <cell r="BB589"/>
          <cell r="BC589"/>
          <cell r="BD589"/>
          <cell r="BE589"/>
          <cell r="BF589"/>
          <cell r="BG589"/>
          <cell r="BH589"/>
          <cell r="BI589"/>
          <cell r="BJ589"/>
          <cell r="BK589"/>
          <cell r="BL589"/>
          <cell r="BM589" t="str">
            <v>• 24. senioři</v>
          </cell>
          <cell r="BN589" t="str">
            <v>senioři</v>
          </cell>
          <cell r="BO589" t="str">
            <v>• mladší senioři (65 – 80 let)
• starší senioři (nad 80 let)</v>
          </cell>
          <cell r="BP589"/>
          <cell r="BQ589"/>
          <cell r="BR589"/>
          <cell r="BS589"/>
          <cell r="BT589"/>
          <cell r="BU589"/>
          <cell r="BV589"/>
          <cell r="BW589"/>
          <cell r="BX589"/>
          <cell r="BY589"/>
          <cell r="BZ589"/>
          <cell r="CA589"/>
          <cell r="CB589"/>
          <cell r="CC589"/>
          <cell r="CD589"/>
          <cell r="CE589"/>
          <cell r="CF589"/>
          <cell r="CG589"/>
          <cell r="CH589"/>
          <cell r="CI589"/>
          <cell r="CJ589"/>
          <cell r="CK589"/>
          <cell r="CL589"/>
          <cell r="CM589"/>
          <cell r="CN589"/>
          <cell r="CO589"/>
          <cell r="CP589"/>
          <cell r="CQ589"/>
          <cell r="CR589"/>
          <cell r="CS589"/>
          <cell r="CT589"/>
          <cell r="CU589"/>
          <cell r="CV589"/>
          <cell r="CW589"/>
          <cell r="CX589"/>
          <cell r="CY589"/>
          <cell r="CZ589"/>
          <cell r="DA589"/>
          <cell r="DB589">
            <v>0</v>
          </cell>
          <cell r="DC589">
            <v>0</v>
          </cell>
          <cell r="DD589">
            <v>0</v>
          </cell>
          <cell r="DE589">
            <v>0</v>
          </cell>
          <cell r="DF589">
            <v>0</v>
          </cell>
          <cell r="DG589">
            <v>5</v>
          </cell>
          <cell r="DH589">
            <v>18</v>
          </cell>
          <cell r="DI589">
            <v>12</v>
          </cell>
          <cell r="DJ589">
            <v>4</v>
          </cell>
          <cell r="DK589">
            <v>1</v>
          </cell>
          <cell r="DL589">
            <v>5</v>
          </cell>
          <cell r="DM589">
            <v>18</v>
          </cell>
          <cell r="DN589">
            <v>12</v>
          </cell>
          <cell r="DO589">
            <v>4</v>
          </cell>
          <cell r="DP589">
            <v>1</v>
          </cell>
          <cell r="DQ589">
            <v>0</v>
          </cell>
          <cell r="DR589">
            <v>40</v>
          </cell>
          <cell r="DS589">
            <v>40</v>
          </cell>
          <cell r="DT589">
            <v>0</v>
          </cell>
          <cell r="DU589">
            <v>0</v>
          </cell>
          <cell r="DV589">
            <v>0</v>
          </cell>
          <cell r="DW589">
            <v>0</v>
          </cell>
          <cell r="DX589">
            <v>0</v>
          </cell>
          <cell r="DY589">
            <v>7</v>
          </cell>
          <cell r="DZ589">
            <v>19</v>
          </cell>
          <cell r="EA589">
            <v>11</v>
          </cell>
          <cell r="EB589">
            <v>2</v>
          </cell>
          <cell r="EC589">
            <v>1</v>
          </cell>
          <cell r="ED589">
            <v>7</v>
          </cell>
          <cell r="EE589">
            <v>19</v>
          </cell>
          <cell r="EF589">
            <v>11</v>
          </cell>
          <cell r="EG589">
            <v>2</v>
          </cell>
          <cell r="EH589">
            <v>1</v>
          </cell>
          <cell r="EI589">
            <v>0</v>
          </cell>
          <cell r="EJ589">
            <v>40</v>
          </cell>
          <cell r="EK589">
            <v>40</v>
          </cell>
          <cell r="EL589">
            <v>1</v>
          </cell>
          <cell r="EM589">
            <v>1</v>
          </cell>
          <cell r="EN589">
            <v>1</v>
          </cell>
          <cell r="EO589">
            <v>587000</v>
          </cell>
          <cell r="EP589">
            <v>400000</v>
          </cell>
          <cell r="EQ589">
            <v>18</v>
          </cell>
          <cell r="ER589">
            <v>17.5</v>
          </cell>
          <cell r="ES589">
            <v>17.5</v>
          </cell>
          <cell r="ET589">
            <v>7836000</v>
          </cell>
          <cell r="EU589">
            <v>6644000</v>
          </cell>
          <cell r="EV589">
            <v>4</v>
          </cell>
          <cell r="EW589">
            <v>4</v>
          </cell>
          <cell r="EX589">
            <v>4</v>
          </cell>
          <cell r="EY589">
            <v>2531000</v>
          </cell>
          <cell r="EZ589">
            <v>0</v>
          </cell>
          <cell r="FA589"/>
          <cell r="FB589"/>
          <cell r="FC589"/>
          <cell r="FD589"/>
          <cell r="FE589"/>
          <cell r="FF589"/>
          <cell r="FG589"/>
          <cell r="FH589"/>
          <cell r="FI589"/>
          <cell r="FJ589"/>
          <cell r="FK589"/>
          <cell r="FL589"/>
          <cell r="FM589"/>
          <cell r="FN589"/>
          <cell r="FO589"/>
          <cell r="FP589">
            <v>21</v>
          </cell>
          <cell r="FQ589">
            <v>7.95</v>
          </cell>
          <cell r="FR589">
            <v>7.95</v>
          </cell>
          <cell r="FS589">
            <v>3440000</v>
          </cell>
          <cell r="FT589">
            <v>2000000</v>
          </cell>
          <cell r="FU589"/>
          <cell r="FV589"/>
          <cell r="FW589"/>
          <cell r="FX589"/>
          <cell r="FY589"/>
          <cell r="FZ589"/>
          <cell r="GA589"/>
          <cell r="GB589"/>
          <cell r="GC589"/>
          <cell r="GD589"/>
          <cell r="GE589"/>
          <cell r="GF589"/>
          <cell r="GG589"/>
          <cell r="GH589"/>
          <cell r="GI589"/>
          <cell r="GJ589"/>
          <cell r="GK589"/>
          <cell r="GL589"/>
          <cell r="GM589"/>
          <cell r="GN589"/>
          <cell r="GO589"/>
          <cell r="GP589"/>
          <cell r="GQ589"/>
          <cell r="GR589"/>
          <cell r="GS589"/>
          <cell r="GT589"/>
          <cell r="GU589"/>
          <cell r="GV589"/>
          <cell r="GW589"/>
          <cell r="GX589"/>
          <cell r="GY589"/>
          <cell r="GZ589"/>
          <cell r="HA589"/>
          <cell r="HB589"/>
          <cell r="HC589"/>
          <cell r="HD589"/>
          <cell r="HE589"/>
          <cell r="HF589"/>
          <cell r="HG589"/>
          <cell r="HH589"/>
          <cell r="HI589"/>
          <cell r="HJ589"/>
          <cell r="HK589"/>
          <cell r="HL589"/>
          <cell r="HM589"/>
          <cell r="HN589"/>
          <cell r="HO589"/>
          <cell r="HP589"/>
          <cell r="HQ589"/>
          <cell r="HR589"/>
          <cell r="HS589"/>
          <cell r="HT589"/>
          <cell r="HU589"/>
          <cell r="HV589"/>
          <cell r="HW589"/>
          <cell r="HX589"/>
          <cell r="HY589"/>
          <cell r="HZ589"/>
          <cell r="IA589"/>
          <cell r="IB589"/>
          <cell r="IC589"/>
          <cell r="ID589"/>
          <cell r="IE589"/>
          <cell r="IF589"/>
          <cell r="IG589"/>
          <cell r="IH589"/>
          <cell r="II589"/>
          <cell r="IJ589"/>
          <cell r="IK589"/>
          <cell r="IL589"/>
          <cell r="IM589"/>
          <cell r="IN589"/>
          <cell r="IO589"/>
          <cell r="IP589"/>
          <cell r="IQ589"/>
          <cell r="IR589"/>
          <cell r="IS589"/>
          <cell r="IT589"/>
          <cell r="IU589"/>
          <cell r="IV589"/>
          <cell r="IW589"/>
          <cell r="IX589"/>
          <cell r="IY589"/>
          <cell r="IZ589"/>
          <cell r="JA589"/>
          <cell r="JB589"/>
          <cell r="JC589"/>
          <cell r="JD589"/>
          <cell r="JE589"/>
          <cell r="JF589"/>
          <cell r="JG589"/>
          <cell r="JH589"/>
          <cell r="JI589"/>
          <cell r="JJ589"/>
          <cell r="JK589"/>
          <cell r="JL589"/>
          <cell r="JM589"/>
          <cell r="JN589"/>
          <cell r="JO589"/>
          <cell r="JP589"/>
          <cell r="JQ589"/>
          <cell r="JR589"/>
          <cell r="JS589"/>
          <cell r="JT589"/>
          <cell r="JU589"/>
          <cell r="JV589"/>
          <cell r="JW589"/>
          <cell r="JX589"/>
          <cell r="JY589"/>
          <cell r="JZ589"/>
          <cell r="KA589"/>
          <cell r="KB589"/>
          <cell r="KC589"/>
          <cell r="KD589"/>
          <cell r="KE589"/>
          <cell r="KF589"/>
          <cell r="KG589"/>
          <cell r="KH589">
            <v>9</v>
          </cell>
          <cell r="KI589">
            <v>35</v>
          </cell>
          <cell r="KJ589">
            <v>22.5</v>
          </cell>
          <cell r="KK589">
            <v>0</v>
          </cell>
          <cell r="KL589">
            <v>0</v>
          </cell>
          <cell r="KM589">
            <v>0</v>
          </cell>
          <cell r="KN589">
            <v>22.5</v>
          </cell>
          <cell r="KO589">
            <v>22.5</v>
          </cell>
          <cell r="KP589">
            <v>7.95</v>
          </cell>
          <cell r="KQ589">
            <v>30.45</v>
          </cell>
          <cell r="KR589">
            <v>14394000</v>
          </cell>
          <cell r="KS589">
            <v>9044000</v>
          </cell>
          <cell r="KT589">
            <v>9044000</v>
          </cell>
          <cell r="KU589"/>
          <cell r="KV589"/>
          <cell r="KW589"/>
          <cell r="KX589">
            <v>0</v>
          </cell>
          <cell r="KY589">
            <v>0</v>
          </cell>
          <cell r="KZ589">
            <v>0</v>
          </cell>
          <cell r="LA589"/>
          <cell r="LB589"/>
          <cell r="LC589"/>
          <cell r="LD589">
            <v>0</v>
          </cell>
          <cell r="LE589">
            <v>0</v>
          </cell>
          <cell r="LF589">
            <v>0</v>
          </cell>
          <cell r="LG589"/>
          <cell r="LH589"/>
          <cell r="LI589"/>
          <cell r="LJ589">
            <v>43000</v>
          </cell>
          <cell r="LK589">
            <v>0</v>
          </cell>
          <cell r="LL589">
            <v>0</v>
          </cell>
          <cell r="LM589"/>
          <cell r="LN589"/>
          <cell r="LO589"/>
          <cell r="LP589">
            <v>0</v>
          </cell>
          <cell r="LQ589">
            <v>0</v>
          </cell>
          <cell r="LR589">
            <v>0</v>
          </cell>
          <cell r="LS589"/>
          <cell r="LT589"/>
          <cell r="LU589"/>
          <cell r="LV589">
            <v>253000</v>
          </cell>
          <cell r="LW589">
            <v>0</v>
          </cell>
          <cell r="LX589">
            <v>0</v>
          </cell>
          <cell r="LY589"/>
          <cell r="LZ589"/>
          <cell r="MA589"/>
          <cell r="MB589">
            <v>1367000</v>
          </cell>
          <cell r="MC589">
            <v>0</v>
          </cell>
          <cell r="MD589">
            <v>0</v>
          </cell>
          <cell r="ME589"/>
          <cell r="MF589"/>
          <cell r="MG589"/>
          <cell r="MH589">
            <v>15000</v>
          </cell>
          <cell r="MI589">
            <v>0</v>
          </cell>
          <cell r="MJ589">
            <v>0</v>
          </cell>
          <cell r="MK589"/>
          <cell r="ML589"/>
          <cell r="MM589"/>
          <cell r="MN589">
            <v>14000</v>
          </cell>
          <cell r="MO589">
            <v>0</v>
          </cell>
          <cell r="MP589">
            <v>0</v>
          </cell>
          <cell r="MQ589"/>
          <cell r="MR589"/>
          <cell r="MS589"/>
          <cell r="MT589">
            <v>491000</v>
          </cell>
          <cell r="MU589">
            <v>0</v>
          </cell>
          <cell r="MV589">
            <v>0</v>
          </cell>
          <cell r="MW589"/>
          <cell r="MX589"/>
          <cell r="MY589"/>
          <cell r="MZ589">
            <v>639000</v>
          </cell>
          <cell r="NA589">
            <v>200000</v>
          </cell>
          <cell r="NB589">
            <v>200000</v>
          </cell>
          <cell r="NC589"/>
          <cell r="ND589"/>
          <cell r="NE589"/>
          <cell r="NF589">
            <v>739000</v>
          </cell>
          <cell r="NG589">
            <v>100000</v>
          </cell>
          <cell r="NH589">
            <v>115.64945226917058</v>
          </cell>
          <cell r="NI589">
            <v>26000</v>
          </cell>
          <cell r="NJ589">
            <v>0</v>
          </cell>
          <cell r="NK589">
            <v>0</v>
          </cell>
          <cell r="NL589"/>
          <cell r="NM589"/>
          <cell r="NN589"/>
          <cell r="NO589">
            <v>10000</v>
          </cell>
          <cell r="NP589">
            <v>0</v>
          </cell>
          <cell r="NQ589">
            <v>0</v>
          </cell>
          <cell r="NR589"/>
          <cell r="NS589"/>
          <cell r="NT589"/>
          <cell r="NU589">
            <v>25000</v>
          </cell>
          <cell r="NV589">
            <v>0</v>
          </cell>
          <cell r="NW589">
            <v>0</v>
          </cell>
          <cell r="NX589"/>
          <cell r="NY589"/>
          <cell r="NZ589"/>
          <cell r="OA589">
            <v>42000</v>
          </cell>
          <cell r="OB589">
            <v>0</v>
          </cell>
          <cell r="OC589">
            <v>0</v>
          </cell>
          <cell r="OD589"/>
          <cell r="OE589"/>
          <cell r="OF589"/>
          <cell r="OG589">
            <v>225000</v>
          </cell>
          <cell r="OH589">
            <v>0</v>
          </cell>
          <cell r="OI589">
            <v>0</v>
          </cell>
          <cell r="OJ589"/>
          <cell r="OK589"/>
          <cell r="OL589"/>
          <cell r="OM589">
            <v>1000</v>
          </cell>
          <cell r="ON589">
            <v>0</v>
          </cell>
          <cell r="OO589">
            <v>0</v>
          </cell>
          <cell r="OP589"/>
          <cell r="OQ589"/>
          <cell r="OR589"/>
          <cell r="OS589">
            <v>0</v>
          </cell>
          <cell r="OT589">
            <v>0</v>
          </cell>
          <cell r="OU589">
            <v>0</v>
          </cell>
          <cell r="OV589"/>
          <cell r="OW589"/>
          <cell r="OX589"/>
          <cell r="OY589">
            <v>0</v>
          </cell>
          <cell r="OZ589">
            <v>0</v>
          </cell>
          <cell r="PA589">
            <v>0</v>
          </cell>
          <cell r="PB589"/>
          <cell r="PC589"/>
          <cell r="PD589"/>
          <cell r="PE589">
            <v>680000</v>
          </cell>
          <cell r="PF589">
            <v>200000</v>
          </cell>
          <cell r="PG589">
            <v>200000</v>
          </cell>
          <cell r="PH589"/>
          <cell r="PI589"/>
          <cell r="PJ589"/>
          <cell r="PK589">
            <v>299000</v>
          </cell>
          <cell r="PL589">
            <v>0</v>
          </cell>
          <cell r="PM589">
            <v>0</v>
          </cell>
          <cell r="PN589"/>
          <cell r="PO589"/>
          <cell r="PP589"/>
          <cell r="PQ589">
            <v>45000</v>
          </cell>
          <cell r="PR589">
            <v>0</v>
          </cell>
          <cell r="PS589">
            <v>0</v>
          </cell>
          <cell r="PT589"/>
          <cell r="PU589"/>
          <cell r="PV589"/>
          <cell r="PW589">
            <v>18569000</v>
          </cell>
          <cell r="PX589">
            <v>9444000</v>
          </cell>
          <cell r="PY589">
            <v>9444000</v>
          </cell>
          <cell r="PZ589">
            <v>100</v>
          </cell>
          <cell r="QA589">
            <v>18569000</v>
          </cell>
          <cell r="QB589">
            <v>9444000</v>
          </cell>
          <cell r="QC589">
            <v>100</v>
          </cell>
          <cell r="QD589"/>
          <cell r="QE589">
            <v>11744331</v>
          </cell>
          <cell r="QF589">
            <v>7200000</v>
          </cell>
          <cell r="QG589">
            <v>6473000</v>
          </cell>
          <cell r="QH589">
            <v>7120000</v>
          </cell>
          <cell r="QI589">
            <v>9444000</v>
          </cell>
          <cell r="QJ589">
            <v>0</v>
          </cell>
          <cell r="QK589">
            <v>0</v>
          </cell>
          <cell r="QL589">
            <v>0</v>
          </cell>
          <cell r="QM589">
            <v>0</v>
          </cell>
          <cell r="QN589">
            <v>0</v>
          </cell>
          <cell r="QO589">
            <v>0</v>
          </cell>
          <cell r="QP589">
            <v>0</v>
          </cell>
          <cell r="QQ589">
            <v>0</v>
          </cell>
          <cell r="QR589">
            <v>0</v>
          </cell>
          <cell r="QS589">
            <v>8169887</v>
          </cell>
          <cell r="QT589">
            <v>8000000</v>
          </cell>
          <cell r="QU589">
            <v>8000000</v>
          </cell>
          <cell r="QV589"/>
          <cell r="QW589">
            <v>849009</v>
          </cell>
          <cell r="QX589">
            <v>1500000</v>
          </cell>
          <cell r="QY589">
            <v>900000</v>
          </cell>
          <cell r="QZ589">
            <v>249600</v>
          </cell>
          <cell r="RA589">
            <v>1185651</v>
          </cell>
          <cell r="RB589">
            <v>1689745</v>
          </cell>
          <cell r="RC589">
            <v>0</v>
          </cell>
          <cell r="RD589"/>
          <cell r="RE589"/>
          <cell r="RF589"/>
          <cell r="RG589">
            <v>135000</v>
          </cell>
          <cell r="RH589">
            <v>142500</v>
          </cell>
          <cell r="RI589">
            <v>140000</v>
          </cell>
          <cell r="RJ589"/>
          <cell r="RK589"/>
          <cell r="RL589"/>
          <cell r="RM589">
            <v>126549</v>
          </cell>
          <cell r="RN589">
            <v>85000</v>
          </cell>
          <cell r="RO589">
            <v>85000</v>
          </cell>
          <cell r="RP589">
            <v>2.3129026928795637</v>
          </cell>
          <cell r="RQ589"/>
          <cell r="RR589"/>
          <cell r="RS589"/>
          <cell r="RT589">
            <v>0</v>
          </cell>
          <cell r="RU589"/>
          <cell r="RV589"/>
          <cell r="RW589"/>
          <cell r="RX589" t="str">
            <v>N</v>
          </cell>
          <cell r="RY589"/>
          <cell r="RZ589">
            <v>9444000</v>
          </cell>
          <cell r="SA589">
            <v>9444000</v>
          </cell>
          <cell r="SB589">
            <v>5913000</v>
          </cell>
          <cell r="SC589">
            <v>3531000</v>
          </cell>
          <cell r="SD589">
            <v>0</v>
          </cell>
          <cell r="SE589"/>
          <cell r="SF589"/>
          <cell r="SG589"/>
          <cell r="SH589"/>
          <cell r="SI589"/>
          <cell r="SJ589"/>
          <cell r="SK589">
            <v>40</v>
          </cell>
          <cell r="SL589"/>
          <cell r="SM589"/>
          <cell r="SN589">
            <v>40</v>
          </cell>
          <cell r="SO589"/>
          <cell r="SP589"/>
          <cell r="SQ589"/>
          <cell r="SR589"/>
          <cell r="SS589"/>
          <cell r="ST589">
            <v>0</v>
          </cell>
          <cell r="SU589"/>
          <cell r="SV589">
            <v>16069000</v>
          </cell>
          <cell r="SW589"/>
          <cell r="SX589">
            <v>1.1555790652809759</v>
          </cell>
          <cell r="SY589">
            <v>29000000</v>
          </cell>
          <cell r="SZ589">
            <v>29000000</v>
          </cell>
          <cell r="TA589"/>
          <cell r="TB589">
            <v>0</v>
          </cell>
          <cell r="TC589" t="str">
            <v>OK</v>
          </cell>
          <cell r="TD589" t="str">
            <v>nejsou navýšeny úhrady uživatelů, pokles dotace od obcí - zdůvodněno, nekráceno, žádají na osobní náklady a provoz</v>
          </cell>
          <cell r="TE589"/>
          <cell r="TF589">
            <v>0</v>
          </cell>
          <cell r="TG589"/>
          <cell r="TH589" t="str">
            <v>ne</v>
          </cell>
          <cell r="TI589"/>
          <cell r="TJ589"/>
          <cell r="TK589"/>
          <cell r="TL589"/>
          <cell r="TM589">
            <v>253000</v>
          </cell>
          <cell r="TN589">
            <v>0</v>
          </cell>
          <cell r="TO589" t="str">
            <v>obnova nábytku, postele, skříně, noční stolky</v>
          </cell>
          <cell r="TP589">
            <v>225000</v>
          </cell>
          <cell r="TQ589">
            <v>0</v>
          </cell>
          <cell r="TR589" t="str">
            <v>nespecifikováno</v>
          </cell>
          <cell r="TS589">
            <v>7120000</v>
          </cell>
          <cell r="TT589">
            <v>39000</v>
          </cell>
          <cell r="TU589">
            <v>0</v>
          </cell>
          <cell r="TV589">
            <v>7159000</v>
          </cell>
          <cell r="TW589"/>
          <cell r="TX589"/>
          <cell r="TY589">
            <v>7159000</v>
          </cell>
          <cell r="TZ589"/>
          <cell r="UA589"/>
          <cell r="UB589">
            <v>0</v>
          </cell>
          <cell r="UC589">
            <v>1186171.6000000001</v>
          </cell>
          <cell r="UD589"/>
          <cell r="UE589">
            <v>5972828.4000000004</v>
          </cell>
          <cell r="UF589">
            <v>5972828.4000000004</v>
          </cell>
          <cell r="UG589">
            <v>3</v>
          </cell>
          <cell r="UH589">
            <v>5913100.1160000004</v>
          </cell>
          <cell r="UI589">
            <v>5913100.1160000004</v>
          </cell>
          <cell r="UJ589"/>
          <cell r="UK589"/>
          <cell r="UL589"/>
          <cell r="UM589"/>
          <cell r="UN589"/>
          <cell r="UO589"/>
          <cell r="UP589">
            <v>5913100.1160000004</v>
          </cell>
          <cell r="UQ589">
            <v>5913100.1160000004</v>
          </cell>
          <cell r="UR589">
            <v>5913100.1160000004</v>
          </cell>
          <cell r="US589">
            <v>5913000</v>
          </cell>
          <cell r="UT589">
            <v>5913000</v>
          </cell>
          <cell r="UU589">
            <v>3531000</v>
          </cell>
          <cell r="UV589">
            <v>9444000</v>
          </cell>
          <cell r="UW589">
            <v>9444000</v>
          </cell>
          <cell r="UX589">
            <v>1201042.6151339395</v>
          </cell>
          <cell r="UY589">
            <v>1201042.6151339395</v>
          </cell>
          <cell r="UZ589">
            <v>1201043</v>
          </cell>
          <cell r="VA589">
            <v>1201043</v>
          </cell>
          <cell r="VB589">
            <v>600521.30756696977</v>
          </cell>
          <cell r="VC589">
            <v>600521.30756696977</v>
          </cell>
          <cell r="VD589">
            <v>600521</v>
          </cell>
          <cell r="VE589">
            <v>600521</v>
          </cell>
          <cell r="VF589">
            <v>4111436</v>
          </cell>
          <cell r="VG589">
            <v>9044000</v>
          </cell>
          <cell r="VH589">
            <v>400000</v>
          </cell>
          <cell r="VI589">
            <v>9444000</v>
          </cell>
          <cell r="VJ589">
            <v>0</v>
          </cell>
          <cell r="VK589">
            <v>3531000</v>
          </cell>
          <cell r="VL589">
            <v>0</v>
          </cell>
          <cell r="VM589" t="str">
            <v>číslo smlouvy 06351/2020/SOC ze dne 13. 10. 2020</v>
          </cell>
          <cell r="VN589">
            <v>3531000</v>
          </cell>
          <cell r="VO589">
            <v>1246000</v>
          </cell>
          <cell r="VP589">
            <v>82.595334543930718</v>
          </cell>
          <cell r="VQ589">
            <v>1801564</v>
          </cell>
          <cell r="VR589">
            <v>44671</v>
          </cell>
          <cell r="VS589"/>
          <cell r="VT589">
            <v>1746236</v>
          </cell>
          <cell r="VU589">
            <v>44692</v>
          </cell>
          <cell r="VV589">
            <v>2365200</v>
          </cell>
          <cell r="VW589">
            <v>44704</v>
          </cell>
          <cell r="VX589">
            <v>500000</v>
          </cell>
          <cell r="VY589">
            <v>500000</v>
          </cell>
          <cell r="VZ589">
            <v>0</v>
          </cell>
          <cell r="WA589"/>
          <cell r="WB589">
            <v>500000</v>
          </cell>
          <cell r="WC589">
            <v>0</v>
          </cell>
          <cell r="WD589">
            <v>3</v>
          </cell>
          <cell r="WE589">
            <v>1123470</v>
          </cell>
          <cell r="WF589">
            <v>1123470</v>
          </cell>
          <cell r="WG589"/>
          <cell r="WH589">
            <v>0</v>
          </cell>
          <cell r="WI589"/>
          <cell r="WJ589"/>
          <cell r="WK589"/>
          <cell r="WL589"/>
          <cell r="WM589"/>
          <cell r="WN589">
            <v>1123470</v>
          </cell>
          <cell r="WO589">
            <v>500000</v>
          </cell>
          <cell r="WP589">
            <v>500000</v>
          </cell>
          <cell r="WQ589">
            <v>500000</v>
          </cell>
          <cell r="WR589">
            <v>88692.899212117816</v>
          </cell>
          <cell r="WS589">
            <v>411307.10078788217</v>
          </cell>
          <cell r="WT589">
            <v>88692.899212117816</v>
          </cell>
          <cell r="WU589">
            <v>411307.10078788217</v>
          </cell>
          <cell r="WV589">
            <v>88693</v>
          </cell>
          <cell r="WW589">
            <v>411307</v>
          </cell>
          <cell r="WX589">
            <v>88693</v>
          </cell>
          <cell r="WY589">
            <v>411307</v>
          </cell>
          <cell r="WZ589">
            <v>0.10078788218379486</v>
          </cell>
          <cell r="XA589">
            <v>-0.10078788216924295</v>
          </cell>
          <cell r="XB589"/>
          <cell r="XC589">
            <v>88693</v>
          </cell>
          <cell r="XD589">
            <v>500000</v>
          </cell>
          <cell r="XE589">
            <v>0</v>
          </cell>
          <cell r="XF589">
            <v>8.4559445290038902</v>
          </cell>
          <cell r="XG589"/>
          <cell r="XH589">
            <v>500000</v>
          </cell>
          <cell r="XI589">
            <v>8000000</v>
          </cell>
          <cell r="XJ589">
            <v>8000000</v>
          </cell>
          <cell r="XK589">
            <v>9500000</v>
          </cell>
          <cell r="XL589">
            <v>0</v>
          </cell>
          <cell r="XM589">
            <v>1500000</v>
          </cell>
          <cell r="XN589">
            <v>1500000</v>
          </cell>
          <cell r="XO589">
            <v>864000</v>
          </cell>
          <cell r="XP589">
            <v>1186171.6000000001</v>
          </cell>
          <cell r="XQ589">
            <v>-313828.39999999991</v>
          </cell>
          <cell r="XR589">
            <v>147825</v>
          </cell>
          <cell r="XS589"/>
          <cell r="XT589"/>
          <cell r="XU589"/>
          <cell r="XV589"/>
          <cell r="XW589"/>
          <cell r="XX589"/>
          <cell r="XY589">
            <v>1123470</v>
          </cell>
        </row>
        <row r="590">
          <cell r="A590">
            <v>3690914</v>
          </cell>
          <cell r="B590" t="str">
            <v>NNO</v>
          </cell>
          <cell r="C590">
            <v>1</v>
          </cell>
          <cell r="D590" t="str">
            <v>SLEZSKÁ HUMANITA, obecně prospěšná společnost</v>
          </cell>
          <cell r="E590">
            <v>42864917</v>
          </cell>
          <cell r="F590" t="str">
            <v xml:space="preserve">Čajkovského 2468/2b
Mizerov
734 01 Karviná 4
</v>
          </cell>
          <cell r="G590" t="str">
            <v>Obecně prospěšná společnost</v>
          </cell>
          <cell r="H590" t="str">
            <v>domovy pro seniory</v>
          </cell>
          <cell r="I590" t="str">
            <v>sociální péče</v>
          </cell>
          <cell r="J590" t="str">
            <v>Domov pro seniory SLEZSKÉ HUMANITY, obecně prospěšné společnosti, Český Těšín</v>
          </cell>
          <cell r="K590">
            <v>37865</v>
          </cell>
          <cell r="L590"/>
          <cell r="M590" t="str">
            <v>N</v>
          </cell>
          <cell r="N590" t="str">
            <v>• počet lůžek: 30</v>
          </cell>
          <cell r="O590">
            <v>30</v>
          </cell>
          <cell r="P590"/>
          <cell r="Q590">
            <v>48</v>
          </cell>
          <cell r="R590">
            <v>45</v>
          </cell>
          <cell r="S590">
            <v>45</v>
          </cell>
          <cell r="T590"/>
          <cell r="U590"/>
          <cell r="V590"/>
          <cell r="W590"/>
          <cell r="X590"/>
          <cell r="Y590"/>
          <cell r="Z590"/>
          <cell r="AA590"/>
          <cell r="AB590"/>
          <cell r="AC590"/>
          <cell r="AD590"/>
          <cell r="AE590"/>
          <cell r="AF590"/>
          <cell r="AG590"/>
          <cell r="AH590"/>
          <cell r="AI590"/>
          <cell r="AJ590"/>
          <cell r="AK590"/>
          <cell r="AL590"/>
          <cell r="AM590"/>
          <cell r="AN590"/>
          <cell r="AO590"/>
          <cell r="AP590"/>
          <cell r="AQ590"/>
          <cell r="AR590"/>
          <cell r="AS590"/>
          <cell r="AT590"/>
          <cell r="AU590"/>
          <cell r="AV590"/>
          <cell r="AW590"/>
          <cell r="AX590"/>
          <cell r="AY590"/>
          <cell r="AZ590"/>
          <cell r="BA590"/>
          <cell r="BB590"/>
          <cell r="BC590"/>
          <cell r="BD590"/>
          <cell r="BE590"/>
          <cell r="BF590"/>
          <cell r="BG590"/>
          <cell r="BH590"/>
          <cell r="BI590"/>
          <cell r="BJ590"/>
          <cell r="BK590"/>
          <cell r="BL590"/>
          <cell r="BM590" t="str">
            <v>• 24. senioři</v>
          </cell>
          <cell r="BN590" t="str">
            <v>senioři</v>
          </cell>
          <cell r="BO590" t="str">
            <v>• mladší senioři (65 – 80 let)
• starší senioři (nad 80 let)</v>
          </cell>
          <cell r="BP590"/>
          <cell r="BQ590"/>
          <cell r="BR590"/>
          <cell r="BS590"/>
          <cell r="BT590"/>
          <cell r="BU590"/>
          <cell r="BV590"/>
          <cell r="BW590"/>
          <cell r="BX590"/>
          <cell r="BY590"/>
          <cell r="BZ590"/>
          <cell r="CA590"/>
          <cell r="CB590"/>
          <cell r="CC590"/>
          <cell r="CD590"/>
          <cell r="CE590"/>
          <cell r="CF590"/>
          <cell r="CG590"/>
          <cell r="CH590"/>
          <cell r="CI590"/>
          <cell r="CJ590"/>
          <cell r="CK590"/>
          <cell r="CL590"/>
          <cell r="CM590"/>
          <cell r="CN590"/>
          <cell r="CO590"/>
          <cell r="CP590"/>
          <cell r="CQ590"/>
          <cell r="CR590"/>
          <cell r="CS590"/>
          <cell r="CT590"/>
          <cell r="CU590"/>
          <cell r="CV590"/>
          <cell r="CW590"/>
          <cell r="CX590"/>
          <cell r="CY590"/>
          <cell r="CZ590"/>
          <cell r="DA590"/>
          <cell r="DB590">
            <v>0</v>
          </cell>
          <cell r="DC590">
            <v>0</v>
          </cell>
          <cell r="DD590">
            <v>0</v>
          </cell>
          <cell r="DE590">
            <v>0</v>
          </cell>
          <cell r="DF590">
            <v>0</v>
          </cell>
          <cell r="DG590">
            <v>5</v>
          </cell>
          <cell r="DH590">
            <v>8</v>
          </cell>
          <cell r="DI590">
            <v>8</v>
          </cell>
          <cell r="DJ590">
            <v>7</v>
          </cell>
          <cell r="DK590">
            <v>2</v>
          </cell>
          <cell r="DL590">
            <v>5</v>
          </cell>
          <cell r="DM590">
            <v>8</v>
          </cell>
          <cell r="DN590">
            <v>8</v>
          </cell>
          <cell r="DO590">
            <v>7</v>
          </cell>
          <cell r="DP590">
            <v>2</v>
          </cell>
          <cell r="DQ590">
            <v>0</v>
          </cell>
          <cell r="DR590">
            <v>30</v>
          </cell>
          <cell r="DS590">
            <v>30</v>
          </cell>
          <cell r="DT590">
            <v>0</v>
          </cell>
          <cell r="DU590">
            <v>0</v>
          </cell>
          <cell r="DV590">
            <v>0</v>
          </cell>
          <cell r="DW590">
            <v>0</v>
          </cell>
          <cell r="DX590">
            <v>0</v>
          </cell>
          <cell r="DY590">
            <v>6</v>
          </cell>
          <cell r="DZ590">
            <v>9</v>
          </cell>
          <cell r="EA590">
            <v>8</v>
          </cell>
          <cell r="EB590">
            <v>5</v>
          </cell>
          <cell r="EC590">
            <v>2</v>
          </cell>
          <cell r="ED590">
            <v>6</v>
          </cell>
          <cell r="EE590">
            <v>9</v>
          </cell>
          <cell r="EF590">
            <v>8</v>
          </cell>
          <cell r="EG590">
            <v>5</v>
          </cell>
          <cell r="EH590">
            <v>2</v>
          </cell>
          <cell r="EI590">
            <v>0</v>
          </cell>
          <cell r="EJ590">
            <v>30</v>
          </cell>
          <cell r="EK590">
            <v>30</v>
          </cell>
          <cell r="EL590">
            <v>1</v>
          </cell>
          <cell r="EM590">
            <v>0.8</v>
          </cell>
          <cell r="EN590">
            <v>0.5</v>
          </cell>
          <cell r="EO590">
            <v>449568</v>
          </cell>
          <cell r="EP590">
            <v>300000</v>
          </cell>
          <cell r="EQ590">
            <v>11</v>
          </cell>
          <cell r="ER590">
            <v>11</v>
          </cell>
          <cell r="ES590">
            <v>13</v>
          </cell>
          <cell r="ET590">
            <v>4678232</v>
          </cell>
          <cell r="EU590">
            <v>4083000</v>
          </cell>
          <cell r="EV590">
            <v>4</v>
          </cell>
          <cell r="EW590">
            <v>4</v>
          </cell>
          <cell r="EX590">
            <v>3</v>
          </cell>
          <cell r="EY590">
            <v>2483328</v>
          </cell>
          <cell r="EZ590">
            <v>0</v>
          </cell>
          <cell r="FA590"/>
          <cell r="FB590"/>
          <cell r="FC590"/>
          <cell r="FD590"/>
          <cell r="FE590"/>
          <cell r="FF590"/>
          <cell r="FG590"/>
          <cell r="FH590"/>
          <cell r="FI590"/>
          <cell r="FJ590"/>
          <cell r="FK590"/>
          <cell r="FL590"/>
          <cell r="FM590"/>
          <cell r="FN590"/>
          <cell r="FO590"/>
          <cell r="FP590">
            <v>21</v>
          </cell>
          <cell r="FQ590">
            <v>7.65</v>
          </cell>
          <cell r="FR590">
            <v>6.4</v>
          </cell>
          <cell r="FS590">
            <v>3265872</v>
          </cell>
          <cell r="FT590">
            <v>1400000</v>
          </cell>
          <cell r="FU590"/>
          <cell r="FV590"/>
          <cell r="FW590"/>
          <cell r="FX590"/>
          <cell r="FY590"/>
          <cell r="FZ590"/>
          <cell r="GA590"/>
          <cell r="GB590"/>
          <cell r="GC590"/>
          <cell r="GD590"/>
          <cell r="GE590"/>
          <cell r="GF590"/>
          <cell r="GG590"/>
          <cell r="GH590"/>
          <cell r="GI590"/>
          <cell r="GJ590"/>
          <cell r="GK590"/>
          <cell r="GL590"/>
          <cell r="GM590"/>
          <cell r="GN590"/>
          <cell r="GO590"/>
          <cell r="GP590"/>
          <cell r="GQ590"/>
          <cell r="GR590"/>
          <cell r="GS590"/>
          <cell r="GT590"/>
          <cell r="GU590"/>
          <cell r="GV590"/>
          <cell r="GW590"/>
          <cell r="GX590"/>
          <cell r="GY590"/>
          <cell r="GZ590"/>
          <cell r="HA590"/>
          <cell r="HB590"/>
          <cell r="HC590"/>
          <cell r="HD590"/>
          <cell r="HE590"/>
          <cell r="HF590"/>
          <cell r="HG590"/>
          <cell r="HH590"/>
          <cell r="HI590"/>
          <cell r="HJ590"/>
          <cell r="HK590"/>
          <cell r="HL590"/>
          <cell r="HM590"/>
          <cell r="HN590"/>
          <cell r="HO590"/>
          <cell r="HP590"/>
          <cell r="HQ590"/>
          <cell r="HR590"/>
          <cell r="HS590"/>
          <cell r="HT590"/>
          <cell r="HU590"/>
          <cell r="HV590"/>
          <cell r="HW590"/>
          <cell r="HX590"/>
          <cell r="HY590"/>
          <cell r="HZ590"/>
          <cell r="IA590"/>
          <cell r="IB590"/>
          <cell r="IC590"/>
          <cell r="ID590"/>
          <cell r="IE590"/>
          <cell r="IF590"/>
          <cell r="IG590"/>
          <cell r="IH590"/>
          <cell r="II590"/>
          <cell r="IJ590"/>
          <cell r="IK590"/>
          <cell r="IL590"/>
          <cell r="IM590"/>
          <cell r="IN590"/>
          <cell r="IO590"/>
          <cell r="IP590"/>
          <cell r="IQ590"/>
          <cell r="IR590"/>
          <cell r="IS590"/>
          <cell r="IT590"/>
          <cell r="IU590"/>
          <cell r="IV590"/>
          <cell r="IW590"/>
          <cell r="IX590"/>
          <cell r="IY590"/>
          <cell r="IZ590"/>
          <cell r="JA590"/>
          <cell r="JB590"/>
          <cell r="JC590"/>
          <cell r="JD590"/>
          <cell r="JE590"/>
          <cell r="JF590"/>
          <cell r="JG590"/>
          <cell r="JH590"/>
          <cell r="JI590"/>
          <cell r="JJ590"/>
          <cell r="JK590"/>
          <cell r="JL590"/>
          <cell r="JM590"/>
          <cell r="JN590"/>
          <cell r="JO590"/>
          <cell r="JP590"/>
          <cell r="JQ590"/>
          <cell r="JR590"/>
          <cell r="JS590"/>
          <cell r="JT590"/>
          <cell r="JU590"/>
          <cell r="JV590"/>
          <cell r="JW590"/>
          <cell r="JX590"/>
          <cell r="JY590"/>
          <cell r="JZ590"/>
          <cell r="KA590"/>
          <cell r="KB590"/>
          <cell r="KC590"/>
          <cell r="KD590"/>
          <cell r="KE590"/>
          <cell r="KF590"/>
          <cell r="KG590"/>
          <cell r="KH590">
            <v>5</v>
          </cell>
          <cell r="KI590">
            <v>48</v>
          </cell>
          <cell r="KJ590">
            <v>15.8</v>
          </cell>
          <cell r="KK590">
            <v>0</v>
          </cell>
          <cell r="KL590">
            <v>0</v>
          </cell>
          <cell r="KM590">
            <v>0</v>
          </cell>
          <cell r="KN590">
            <v>15.8</v>
          </cell>
          <cell r="KO590">
            <v>15.8</v>
          </cell>
          <cell r="KP590">
            <v>7.65</v>
          </cell>
          <cell r="KQ590">
            <v>23.450000000000003</v>
          </cell>
          <cell r="KR590">
            <v>10877000</v>
          </cell>
          <cell r="KS590">
            <v>5783000</v>
          </cell>
          <cell r="KT590">
            <v>5783000</v>
          </cell>
          <cell r="KU590"/>
          <cell r="KV590"/>
          <cell r="KW590"/>
          <cell r="KX590">
            <v>0</v>
          </cell>
          <cell r="KY590">
            <v>0</v>
          </cell>
          <cell r="KZ590">
            <v>0</v>
          </cell>
          <cell r="LA590"/>
          <cell r="LB590"/>
          <cell r="LC590"/>
          <cell r="LD590">
            <v>0</v>
          </cell>
          <cell r="LE590">
            <v>0</v>
          </cell>
          <cell r="LF590">
            <v>0</v>
          </cell>
          <cell r="LG590"/>
          <cell r="LH590"/>
          <cell r="LI590"/>
          <cell r="LJ590">
            <v>32000</v>
          </cell>
          <cell r="LK590">
            <v>0</v>
          </cell>
          <cell r="LL590">
            <v>0</v>
          </cell>
          <cell r="LM590"/>
          <cell r="LN590"/>
          <cell r="LO590"/>
          <cell r="LP590">
            <v>0</v>
          </cell>
          <cell r="LQ590">
            <v>0</v>
          </cell>
          <cell r="LR590">
            <v>0</v>
          </cell>
          <cell r="LS590"/>
          <cell r="LT590"/>
          <cell r="LU590"/>
          <cell r="LV590">
            <v>159000</v>
          </cell>
          <cell r="LW590">
            <v>0</v>
          </cell>
          <cell r="LX590">
            <v>0</v>
          </cell>
          <cell r="LY590"/>
          <cell r="LZ590"/>
          <cell r="MA590"/>
          <cell r="MB590">
            <v>1025000</v>
          </cell>
          <cell r="MC590">
            <v>0</v>
          </cell>
          <cell r="MD590">
            <v>0</v>
          </cell>
          <cell r="ME590"/>
          <cell r="MF590"/>
          <cell r="MG590"/>
          <cell r="MH590">
            <v>11000</v>
          </cell>
          <cell r="MI590">
            <v>0</v>
          </cell>
          <cell r="MJ590">
            <v>0</v>
          </cell>
          <cell r="MK590"/>
          <cell r="ML590"/>
          <cell r="MM590"/>
          <cell r="MN590">
            <v>15000</v>
          </cell>
          <cell r="MO590">
            <v>0</v>
          </cell>
          <cell r="MP590">
            <v>0</v>
          </cell>
          <cell r="MQ590"/>
          <cell r="MR590"/>
          <cell r="MS590"/>
          <cell r="MT590">
            <v>401000</v>
          </cell>
          <cell r="MU590">
            <v>0</v>
          </cell>
          <cell r="MV590">
            <v>0</v>
          </cell>
          <cell r="MW590"/>
          <cell r="MX590"/>
          <cell r="MY590"/>
          <cell r="MZ590">
            <v>516000</v>
          </cell>
          <cell r="NA590">
            <v>300000</v>
          </cell>
          <cell r="NB590">
            <v>300000</v>
          </cell>
          <cell r="NC590"/>
          <cell r="ND590"/>
          <cell r="NE590"/>
          <cell r="NF590">
            <v>616000</v>
          </cell>
          <cell r="NG590">
            <v>100000</v>
          </cell>
          <cell r="NH590">
            <v>119.37984496124029</v>
          </cell>
          <cell r="NI590">
            <v>35000</v>
          </cell>
          <cell r="NJ590">
            <v>0</v>
          </cell>
          <cell r="NK590">
            <v>0</v>
          </cell>
          <cell r="NL590"/>
          <cell r="NM590"/>
          <cell r="NN590"/>
          <cell r="NO590">
            <v>4000</v>
          </cell>
          <cell r="NP590">
            <v>0</v>
          </cell>
          <cell r="NQ590">
            <v>0</v>
          </cell>
          <cell r="NR590"/>
          <cell r="NS590"/>
          <cell r="NT590"/>
          <cell r="NU590">
            <v>19000</v>
          </cell>
          <cell r="NV590">
            <v>0</v>
          </cell>
          <cell r="NW590">
            <v>0</v>
          </cell>
          <cell r="NX590"/>
          <cell r="NY590"/>
          <cell r="NZ590"/>
          <cell r="OA590">
            <v>32000</v>
          </cell>
          <cell r="OB590">
            <v>0</v>
          </cell>
          <cell r="OC590">
            <v>0</v>
          </cell>
          <cell r="OD590"/>
          <cell r="OE590"/>
          <cell r="OF590"/>
          <cell r="OG590">
            <v>229000</v>
          </cell>
          <cell r="OH590">
            <v>0</v>
          </cell>
          <cell r="OI590">
            <v>0</v>
          </cell>
          <cell r="OJ590"/>
          <cell r="OK590"/>
          <cell r="OL590"/>
          <cell r="OM590">
            <v>1000</v>
          </cell>
          <cell r="ON590">
            <v>0</v>
          </cell>
          <cell r="OO590">
            <v>0</v>
          </cell>
          <cell r="OP590"/>
          <cell r="OQ590"/>
          <cell r="OR590"/>
          <cell r="OS590">
            <v>0</v>
          </cell>
          <cell r="OT590">
            <v>0</v>
          </cell>
          <cell r="OU590">
            <v>0</v>
          </cell>
          <cell r="OV590"/>
          <cell r="OW590"/>
          <cell r="OX590"/>
          <cell r="OY590">
            <v>0</v>
          </cell>
          <cell r="OZ590">
            <v>0</v>
          </cell>
          <cell r="PA590">
            <v>0</v>
          </cell>
          <cell r="PB590"/>
          <cell r="PC590"/>
          <cell r="PD590"/>
          <cell r="PE590">
            <v>751000</v>
          </cell>
          <cell r="PF590">
            <v>300000</v>
          </cell>
          <cell r="PG590">
            <v>300000</v>
          </cell>
          <cell r="PH590"/>
          <cell r="PI590"/>
          <cell r="PJ590"/>
          <cell r="PK590">
            <v>302000</v>
          </cell>
          <cell r="PL590">
            <v>0</v>
          </cell>
          <cell r="PM590">
            <v>0</v>
          </cell>
          <cell r="PN590"/>
          <cell r="PO590"/>
          <cell r="PP590"/>
          <cell r="PQ590">
            <v>59000</v>
          </cell>
          <cell r="PR590">
            <v>0</v>
          </cell>
          <cell r="PS590">
            <v>0</v>
          </cell>
          <cell r="PT590"/>
          <cell r="PU590"/>
          <cell r="PV590"/>
          <cell r="PW590">
            <v>14468000</v>
          </cell>
          <cell r="PX590">
            <v>6383000</v>
          </cell>
          <cell r="PY590">
            <v>6383000</v>
          </cell>
          <cell r="PZ590">
            <v>100</v>
          </cell>
          <cell r="QA590">
            <v>14468000</v>
          </cell>
          <cell r="QB590">
            <v>6383000</v>
          </cell>
          <cell r="QC590">
            <v>100</v>
          </cell>
          <cell r="QD590"/>
          <cell r="QE590">
            <v>9422688</v>
          </cell>
          <cell r="QF590">
            <v>5400000</v>
          </cell>
          <cell r="QG590">
            <v>5325000</v>
          </cell>
          <cell r="QH590">
            <v>5945000</v>
          </cell>
          <cell r="QI590">
            <v>6383000</v>
          </cell>
          <cell r="QJ590">
            <v>0</v>
          </cell>
          <cell r="QK590">
            <v>0</v>
          </cell>
          <cell r="QL590">
            <v>0</v>
          </cell>
          <cell r="QM590">
            <v>0</v>
          </cell>
          <cell r="QN590">
            <v>0</v>
          </cell>
          <cell r="QO590">
            <v>0</v>
          </cell>
          <cell r="QP590">
            <v>0</v>
          </cell>
          <cell r="QQ590">
            <v>0</v>
          </cell>
          <cell r="QR590">
            <v>0</v>
          </cell>
          <cell r="QS590">
            <v>6720884</v>
          </cell>
          <cell r="QT590">
            <v>6300000</v>
          </cell>
          <cell r="QU590">
            <v>6600000</v>
          </cell>
          <cell r="QV590"/>
          <cell r="QW590">
            <v>760979</v>
          </cell>
          <cell r="QX590">
            <v>900000</v>
          </cell>
          <cell r="QY590">
            <v>900000</v>
          </cell>
          <cell r="QZ590">
            <v>249600</v>
          </cell>
          <cell r="RA590">
            <v>550848</v>
          </cell>
          <cell r="RB590">
            <v>1318079</v>
          </cell>
          <cell r="RC590">
            <v>0</v>
          </cell>
          <cell r="RD590"/>
          <cell r="RE590"/>
          <cell r="RF590"/>
          <cell r="RG590">
            <v>500000</v>
          </cell>
          <cell r="RH590">
            <v>500000</v>
          </cell>
          <cell r="RI590">
            <v>500000</v>
          </cell>
          <cell r="RJ590"/>
          <cell r="RK590"/>
          <cell r="RL590"/>
          <cell r="RM590">
            <v>199183</v>
          </cell>
          <cell r="RN590">
            <v>85000</v>
          </cell>
          <cell r="RO590">
            <v>85000</v>
          </cell>
          <cell r="RP590">
            <v>9.0843023255813939</v>
          </cell>
          <cell r="RQ590"/>
          <cell r="RR590"/>
          <cell r="RS590"/>
          <cell r="RT590">
            <v>0</v>
          </cell>
          <cell r="RU590"/>
          <cell r="RV590"/>
          <cell r="RW590"/>
          <cell r="RX590" t="str">
            <v>N</v>
          </cell>
          <cell r="RY590"/>
          <cell r="RZ590">
            <v>6383000</v>
          </cell>
          <cell r="SA590">
            <v>6383000</v>
          </cell>
          <cell r="SB590">
            <v>5004000</v>
          </cell>
          <cell r="SC590">
            <v>1379000</v>
          </cell>
          <cell r="SD590">
            <v>0</v>
          </cell>
          <cell r="SE590"/>
          <cell r="SF590"/>
          <cell r="SG590"/>
          <cell r="SH590"/>
          <cell r="SI590"/>
          <cell r="SJ590"/>
          <cell r="SK590">
            <v>30</v>
          </cell>
          <cell r="SL590"/>
          <cell r="SM590"/>
          <cell r="SN590">
            <v>30</v>
          </cell>
          <cell r="SO590"/>
          <cell r="SP590"/>
          <cell r="SQ590"/>
          <cell r="SR590"/>
          <cell r="SS590"/>
          <cell r="ST590">
            <v>0</v>
          </cell>
          <cell r="SU590"/>
          <cell r="SV590">
            <v>13236000</v>
          </cell>
          <cell r="SW590"/>
          <cell r="SX590">
            <v>1.0930794802055002</v>
          </cell>
          <cell r="SY590">
            <v>21750000</v>
          </cell>
          <cell r="SZ590">
            <v>21750000</v>
          </cell>
          <cell r="TA590"/>
          <cell r="TB590">
            <v>0</v>
          </cell>
          <cell r="TC590" t="str">
            <v>OK</v>
          </cell>
          <cell r="TD590" t="str">
            <v>žádají na osobní náklady a provoz</v>
          </cell>
          <cell r="TE590"/>
          <cell r="TF590">
            <v>0</v>
          </cell>
          <cell r="TG590"/>
          <cell r="TH590" t="str">
            <v>ano</v>
          </cell>
          <cell r="TI590"/>
          <cell r="TJ590"/>
          <cell r="TK590"/>
          <cell r="TL590"/>
          <cell r="TM590">
            <v>159000</v>
          </cell>
          <cell r="TN590">
            <v>0</v>
          </cell>
          <cell r="TO590" t="str">
            <v>obnova nábytku na pokojích, postele, skříně</v>
          </cell>
          <cell r="TP590">
            <v>229000</v>
          </cell>
          <cell r="TQ590">
            <v>0</v>
          </cell>
          <cell r="TR590" t="str">
            <v>nespecifikováno</v>
          </cell>
          <cell r="TS590">
            <v>5857000</v>
          </cell>
          <cell r="TT590">
            <v>88000</v>
          </cell>
          <cell r="TU590">
            <v>0</v>
          </cell>
          <cell r="TV590">
            <v>5945000</v>
          </cell>
          <cell r="TW590"/>
          <cell r="TX590"/>
          <cell r="TY590">
            <v>5945000</v>
          </cell>
          <cell r="TZ590"/>
          <cell r="UA590"/>
          <cell r="UB590">
            <v>0</v>
          </cell>
          <cell r="UC590">
            <v>889628.70000000007</v>
          </cell>
          <cell r="UD590"/>
          <cell r="UE590">
            <v>5055371.3</v>
          </cell>
          <cell r="UF590">
            <v>5055371.3</v>
          </cell>
          <cell r="UG590">
            <v>3</v>
          </cell>
          <cell r="UH590">
            <v>5004817.5869999994</v>
          </cell>
          <cell r="UI590">
            <v>5004817.5869999994</v>
          </cell>
          <cell r="UJ590"/>
          <cell r="UK590"/>
          <cell r="UL590"/>
          <cell r="UM590"/>
          <cell r="UN590"/>
          <cell r="UO590"/>
          <cell r="UP590">
            <v>5004817.5869999994</v>
          </cell>
          <cell r="UQ590">
            <v>5004817.5869999994</v>
          </cell>
          <cell r="UR590">
            <v>5004817.5869999994</v>
          </cell>
          <cell r="US590">
            <v>5004000</v>
          </cell>
          <cell r="UT590">
            <v>5004000</v>
          </cell>
          <cell r="UU590">
            <v>1379000</v>
          </cell>
          <cell r="UV590">
            <v>6383000</v>
          </cell>
          <cell r="UW590">
            <v>6383000</v>
          </cell>
          <cell r="UX590">
            <v>1016407.4490326794</v>
          </cell>
          <cell r="UY590">
            <v>1016407.4490326794</v>
          </cell>
          <cell r="UZ590">
            <v>1016407</v>
          </cell>
          <cell r="VA590">
            <v>1016407</v>
          </cell>
          <cell r="VB590">
            <v>508203.72451633972</v>
          </cell>
          <cell r="VC590">
            <v>508203.72451633972</v>
          </cell>
          <cell r="VD590">
            <v>508204</v>
          </cell>
          <cell r="VE590">
            <v>508204</v>
          </cell>
          <cell r="VF590">
            <v>3479389</v>
          </cell>
          <cell r="VG590">
            <v>5783000</v>
          </cell>
          <cell r="VH590">
            <v>600000</v>
          </cell>
          <cell r="VI590">
            <v>6383000</v>
          </cell>
          <cell r="VJ590">
            <v>0</v>
          </cell>
          <cell r="VK590">
            <v>1379000</v>
          </cell>
          <cell r="VL590">
            <v>0</v>
          </cell>
          <cell r="VM590" t="str">
            <v>číslo smlouvy 06351/2020/SOC ze dne 13. 10. 2020</v>
          </cell>
          <cell r="VN590">
            <v>1379000</v>
          </cell>
          <cell r="VO590">
            <v>941000</v>
          </cell>
          <cell r="VP590">
            <v>84.17157275021026</v>
          </cell>
          <cell r="VQ590">
            <v>1524611</v>
          </cell>
          <cell r="VR590">
            <v>44671</v>
          </cell>
          <cell r="VS590"/>
          <cell r="VT590">
            <v>1477789</v>
          </cell>
          <cell r="VU590">
            <v>44692</v>
          </cell>
          <cell r="VV590">
            <v>2001600</v>
          </cell>
          <cell r="VW590">
            <v>44704</v>
          </cell>
          <cell r="VX590">
            <v>100000</v>
          </cell>
          <cell r="VY590">
            <v>100000</v>
          </cell>
          <cell r="VZ590">
            <v>0</v>
          </cell>
          <cell r="WA590"/>
          <cell r="WB590">
            <v>100000</v>
          </cell>
          <cell r="WC590">
            <v>0</v>
          </cell>
          <cell r="WD590">
            <v>3</v>
          </cell>
          <cell r="WE590">
            <v>950760</v>
          </cell>
          <cell r="WF590">
            <v>950760</v>
          </cell>
          <cell r="WG590"/>
          <cell r="WH590">
            <v>0</v>
          </cell>
          <cell r="WI590"/>
          <cell r="WJ590"/>
          <cell r="WK590"/>
          <cell r="WL590"/>
          <cell r="WM590"/>
          <cell r="WN590">
            <v>950760</v>
          </cell>
          <cell r="WO590">
            <v>100000</v>
          </cell>
          <cell r="WP590">
            <v>100000</v>
          </cell>
          <cell r="WQ590">
            <v>100000</v>
          </cell>
          <cell r="WR590">
            <v>17738.579842423562</v>
          </cell>
          <cell r="WS590">
            <v>82261.420157576431</v>
          </cell>
          <cell r="WT590">
            <v>17738.579842423562</v>
          </cell>
          <cell r="WU590">
            <v>82261.420157576431</v>
          </cell>
          <cell r="WV590">
            <v>17739</v>
          </cell>
          <cell r="WW590">
            <v>82261</v>
          </cell>
          <cell r="WX590">
            <v>17739</v>
          </cell>
          <cell r="WY590">
            <v>82261</v>
          </cell>
          <cell r="WZ590">
            <v>0.42015757643821416</v>
          </cell>
          <cell r="XA590">
            <v>-0.42015757643093821</v>
          </cell>
          <cell r="XB590"/>
          <cell r="XC590">
            <v>17739</v>
          </cell>
          <cell r="XD590">
            <v>100000</v>
          </cell>
          <cell r="XE590">
            <v>0</v>
          </cell>
          <cell r="XF590">
            <v>1.9984012789768184</v>
          </cell>
          <cell r="XG590"/>
          <cell r="XH590">
            <v>100000</v>
          </cell>
          <cell r="XI590">
            <v>6300000</v>
          </cell>
          <cell r="XJ590">
            <v>6600000</v>
          </cell>
          <cell r="XK590">
            <v>7400000</v>
          </cell>
          <cell r="XL590">
            <v>300000</v>
          </cell>
          <cell r="XM590">
            <v>800000</v>
          </cell>
          <cell r="XN590">
            <v>1100000</v>
          </cell>
          <cell r="XO590">
            <v>888000</v>
          </cell>
          <cell r="XP590">
            <v>889628.70000000007</v>
          </cell>
          <cell r="XQ590">
            <v>-210371.29999999993</v>
          </cell>
          <cell r="XR590">
            <v>166800</v>
          </cell>
          <cell r="XS590"/>
          <cell r="XT590"/>
          <cell r="XU590"/>
          <cell r="XV590"/>
          <cell r="XW590"/>
          <cell r="XX590"/>
          <cell r="XY590">
            <v>950760</v>
          </cell>
        </row>
        <row r="591">
          <cell r="A591">
            <v>8952608</v>
          </cell>
          <cell r="B591" t="str">
            <v>NNO</v>
          </cell>
          <cell r="C591">
            <v>1</v>
          </cell>
          <cell r="D591" t="str">
            <v>SLEZSKÁ HUMANITA, obecně prospěšná společnost</v>
          </cell>
          <cell r="E591">
            <v>42864917</v>
          </cell>
          <cell r="F591" t="str">
            <v xml:space="preserve">Čajkovského 2468/2b
Mizerov
734 01 Karviná 4
</v>
          </cell>
          <cell r="G591" t="str">
            <v>Obecně prospěšná společnost</v>
          </cell>
          <cell r="H591" t="str">
            <v>odborné sociální poradenství</v>
          </cell>
          <cell r="I591" t="str">
            <v>poradenství</v>
          </cell>
          <cell r="J591" t="str">
            <v>Sociální poradna a poradna pro pozůstalé Slezské Humanity, obecně prospěšné společnosti</v>
          </cell>
          <cell r="K591">
            <v>42536</v>
          </cell>
          <cell r="L591"/>
          <cell r="M591" t="str">
            <v>N</v>
          </cell>
          <cell r="N591"/>
          <cell r="O591"/>
          <cell r="P591"/>
          <cell r="Q591"/>
          <cell r="R591"/>
          <cell r="S591"/>
          <cell r="T591"/>
          <cell r="U591"/>
          <cell r="V591"/>
          <cell r="W591"/>
          <cell r="X591"/>
          <cell r="Y591" t="str">
            <v>• počet intervencí (30 min. jednání): 2</v>
          </cell>
          <cell r="Z591"/>
          <cell r="AA591"/>
          <cell r="AB591"/>
          <cell r="AC591"/>
          <cell r="AD591"/>
          <cell r="AE591"/>
          <cell r="AF591"/>
          <cell r="AG591"/>
          <cell r="AH591"/>
          <cell r="AI591"/>
          <cell r="AJ591">
            <v>2</v>
          </cell>
          <cell r="AK591">
            <v>2</v>
          </cell>
          <cell r="AL591">
            <v>174</v>
          </cell>
          <cell r="AM591">
            <v>392</v>
          </cell>
          <cell r="AN591">
            <v>390</v>
          </cell>
          <cell r="AO591"/>
          <cell r="AP591"/>
          <cell r="AQ591" t="str">
            <v>• počet intervencí (30 min. jednání): 2</v>
          </cell>
          <cell r="AR591"/>
          <cell r="AS591"/>
          <cell r="AT591"/>
          <cell r="AU591"/>
          <cell r="AV591"/>
          <cell r="AW591"/>
          <cell r="AX591"/>
          <cell r="AY591"/>
          <cell r="AZ591"/>
          <cell r="BA591"/>
          <cell r="BB591"/>
          <cell r="BC591"/>
          <cell r="BD591"/>
          <cell r="BE591"/>
          <cell r="BF591">
            <v>2</v>
          </cell>
          <cell r="BG591">
            <v>2</v>
          </cell>
          <cell r="BH591">
            <v>52</v>
          </cell>
          <cell r="BI591">
            <v>122</v>
          </cell>
          <cell r="BJ591">
            <v>120</v>
          </cell>
          <cell r="BK591"/>
          <cell r="BL591"/>
          <cell r="BM591" t="str">
            <v>• 19. osoby v krizi</v>
          </cell>
          <cell r="BN591" t="str">
            <v>osoby v krizi</v>
          </cell>
          <cell r="BO591" t="str">
            <v>• bez omezení věku</v>
          </cell>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cell r="DC591"/>
          <cell r="DD591"/>
          <cell r="DE591"/>
          <cell r="DF591"/>
          <cell r="DG591"/>
          <cell r="DH591"/>
          <cell r="DI591"/>
          <cell r="DJ591"/>
          <cell r="DK591"/>
          <cell r="DL591"/>
          <cell r="DM591"/>
          <cell r="DN591"/>
          <cell r="DO591"/>
          <cell r="DP591"/>
          <cell r="DQ591"/>
          <cell r="DR591"/>
          <cell r="DS591"/>
          <cell r="DT591"/>
          <cell r="DU591"/>
          <cell r="DV591"/>
          <cell r="DW591"/>
          <cell r="DX591"/>
          <cell r="DY591"/>
          <cell r="DZ591"/>
          <cell r="EA591"/>
          <cell r="EB591"/>
          <cell r="EC591"/>
          <cell r="ED591"/>
          <cell r="EE591"/>
          <cell r="EF591"/>
          <cell r="EG591"/>
          <cell r="EH591"/>
          <cell r="EI591"/>
          <cell r="EJ591"/>
          <cell r="EK591"/>
          <cell r="EL591">
            <v>2</v>
          </cell>
          <cell r="EM591">
            <v>0.3</v>
          </cell>
          <cell r="EN591">
            <v>0.3</v>
          </cell>
          <cell r="EO591">
            <v>198000</v>
          </cell>
          <cell r="EP591">
            <v>152000</v>
          </cell>
          <cell r="EQ591"/>
          <cell r="ER591"/>
          <cell r="ES591"/>
          <cell r="ET591"/>
          <cell r="EU591"/>
          <cell r="EV591"/>
          <cell r="EW591"/>
          <cell r="EX591"/>
          <cell r="EY591"/>
          <cell r="EZ591"/>
          <cell r="FA591"/>
          <cell r="FB591"/>
          <cell r="FC591"/>
          <cell r="FD591"/>
          <cell r="FE591"/>
          <cell r="FF591"/>
          <cell r="FG591"/>
          <cell r="FH591"/>
          <cell r="FI591"/>
          <cell r="FJ591"/>
          <cell r="FK591"/>
          <cell r="FL591"/>
          <cell r="FM591"/>
          <cell r="FN591"/>
          <cell r="FO591"/>
          <cell r="FP591"/>
          <cell r="FQ591"/>
          <cell r="FR591"/>
          <cell r="FS591"/>
          <cell r="FT591"/>
          <cell r="FU591"/>
          <cell r="FV591"/>
          <cell r="FW591"/>
          <cell r="FX591"/>
          <cell r="FY591"/>
          <cell r="FZ591"/>
          <cell r="GA591"/>
          <cell r="GB591"/>
          <cell r="GC591"/>
          <cell r="GD591"/>
          <cell r="GE591"/>
          <cell r="GF591"/>
          <cell r="GG591"/>
          <cell r="GH591"/>
          <cell r="GI591"/>
          <cell r="GJ591"/>
          <cell r="GK591"/>
          <cell r="GL591"/>
          <cell r="GM591"/>
          <cell r="GN591"/>
          <cell r="GO591"/>
          <cell r="GP591"/>
          <cell r="GQ591"/>
          <cell r="GR591"/>
          <cell r="GS591"/>
          <cell r="GT591"/>
          <cell r="GU591"/>
          <cell r="GV591"/>
          <cell r="GW591"/>
          <cell r="GX591"/>
          <cell r="GY591"/>
          <cell r="GZ591"/>
          <cell r="HA591"/>
          <cell r="HB591"/>
          <cell r="HC591"/>
          <cell r="HD591"/>
          <cell r="HE591"/>
          <cell r="HF591"/>
          <cell r="HG591"/>
          <cell r="HH591"/>
          <cell r="HI591"/>
          <cell r="HJ591"/>
          <cell r="HK591"/>
          <cell r="HL591"/>
          <cell r="HM591"/>
          <cell r="HN591"/>
          <cell r="HO591"/>
          <cell r="HP591"/>
          <cell r="HQ591"/>
          <cell r="HR591"/>
          <cell r="HS591"/>
          <cell r="HT591"/>
          <cell r="HU591"/>
          <cell r="HV591"/>
          <cell r="HW591"/>
          <cell r="HX591"/>
          <cell r="HY591"/>
          <cell r="HZ591"/>
          <cell r="IA591"/>
          <cell r="IB591"/>
          <cell r="IC591"/>
          <cell r="ID591"/>
          <cell r="IE591"/>
          <cell r="IF591"/>
          <cell r="IG591"/>
          <cell r="IH591"/>
          <cell r="II591"/>
          <cell r="IJ591"/>
          <cell r="IK591"/>
          <cell r="IL591"/>
          <cell r="IM591"/>
          <cell r="IN591"/>
          <cell r="IO591"/>
          <cell r="IP591"/>
          <cell r="IQ591"/>
          <cell r="IR591"/>
          <cell r="IS591"/>
          <cell r="IT591"/>
          <cell r="IU591"/>
          <cell r="IV591"/>
          <cell r="IW591"/>
          <cell r="IX591"/>
          <cell r="IY591"/>
          <cell r="IZ591"/>
          <cell r="JA591"/>
          <cell r="JB591"/>
          <cell r="JC591"/>
          <cell r="JD591"/>
          <cell r="JE591"/>
          <cell r="JF591"/>
          <cell r="JG591"/>
          <cell r="JH591"/>
          <cell r="JI591"/>
          <cell r="JJ591"/>
          <cell r="JK591"/>
          <cell r="JL591"/>
          <cell r="JM591"/>
          <cell r="JN591"/>
          <cell r="JO591"/>
          <cell r="JP591"/>
          <cell r="JQ591"/>
          <cell r="JR591"/>
          <cell r="JS591"/>
          <cell r="JT591"/>
          <cell r="JU591"/>
          <cell r="JV591"/>
          <cell r="JW591"/>
          <cell r="JX591"/>
          <cell r="JY591"/>
          <cell r="JZ591"/>
          <cell r="KA591"/>
          <cell r="KB591"/>
          <cell r="KC591"/>
          <cell r="KD591"/>
          <cell r="KE591"/>
          <cell r="KF591"/>
          <cell r="KG591"/>
          <cell r="KH591">
            <v>0</v>
          </cell>
          <cell r="KI591"/>
          <cell r="KJ591">
            <v>0.3</v>
          </cell>
          <cell r="KK591">
            <v>0</v>
          </cell>
          <cell r="KL591">
            <v>0</v>
          </cell>
          <cell r="KM591">
            <v>0</v>
          </cell>
          <cell r="KN591">
            <v>0.3</v>
          </cell>
          <cell r="KO591">
            <v>0.3</v>
          </cell>
          <cell r="KP591">
            <v>0</v>
          </cell>
          <cell r="KQ591">
            <v>0.3</v>
          </cell>
          <cell r="KR591">
            <v>198000</v>
          </cell>
          <cell r="KS591">
            <v>152000</v>
          </cell>
          <cell r="KT591">
            <v>152000</v>
          </cell>
          <cell r="KU591"/>
          <cell r="KV591"/>
          <cell r="KW591"/>
          <cell r="KX591">
            <v>0</v>
          </cell>
          <cell r="KY591">
            <v>0</v>
          </cell>
          <cell r="KZ591">
            <v>0</v>
          </cell>
          <cell r="LA591"/>
          <cell r="LB591"/>
          <cell r="LC591"/>
          <cell r="LD591">
            <v>0</v>
          </cell>
          <cell r="LE591">
            <v>0</v>
          </cell>
          <cell r="LF591">
            <v>0</v>
          </cell>
          <cell r="LG591"/>
          <cell r="LH591"/>
          <cell r="LI591"/>
          <cell r="LJ591">
            <v>0</v>
          </cell>
          <cell r="LK591">
            <v>0</v>
          </cell>
          <cell r="LL591">
            <v>0</v>
          </cell>
          <cell r="LM591"/>
          <cell r="LN591"/>
          <cell r="LO591"/>
          <cell r="LP591">
            <v>0</v>
          </cell>
          <cell r="LQ591">
            <v>0</v>
          </cell>
          <cell r="LR591">
            <v>0</v>
          </cell>
          <cell r="LS591"/>
          <cell r="LT591"/>
          <cell r="LU591"/>
          <cell r="LV591">
            <v>0</v>
          </cell>
          <cell r="LW591">
            <v>0</v>
          </cell>
          <cell r="LX591">
            <v>0</v>
          </cell>
          <cell r="LY591"/>
          <cell r="LZ591"/>
          <cell r="MA591"/>
          <cell r="MB591">
            <v>0</v>
          </cell>
          <cell r="MC591">
            <v>0</v>
          </cell>
          <cell r="MD591">
            <v>0</v>
          </cell>
          <cell r="ME591"/>
          <cell r="MF591"/>
          <cell r="MG591"/>
          <cell r="MH591">
            <v>0</v>
          </cell>
          <cell r="MI591">
            <v>0</v>
          </cell>
          <cell r="MJ591">
            <v>0</v>
          </cell>
          <cell r="MK591"/>
          <cell r="ML591"/>
          <cell r="MM591"/>
          <cell r="MN591">
            <v>7000</v>
          </cell>
          <cell r="MO591">
            <v>0</v>
          </cell>
          <cell r="MP591">
            <v>0</v>
          </cell>
          <cell r="MQ591"/>
          <cell r="MR591"/>
          <cell r="MS591"/>
          <cell r="MT591">
            <v>0</v>
          </cell>
          <cell r="MU591">
            <v>0</v>
          </cell>
          <cell r="MV591">
            <v>0</v>
          </cell>
          <cell r="MW591"/>
          <cell r="MX591"/>
          <cell r="MY591"/>
          <cell r="MZ591">
            <v>0</v>
          </cell>
          <cell r="NA591">
            <v>0</v>
          </cell>
          <cell r="NB591">
            <v>0</v>
          </cell>
          <cell r="NC591"/>
          <cell r="ND591"/>
          <cell r="NE591"/>
          <cell r="NF591" t="e">
            <v>#N/A</v>
          </cell>
          <cell r="NG591" t="e">
            <v>#N/A</v>
          </cell>
          <cell r="NH591" t="e">
            <v>#N/A</v>
          </cell>
          <cell r="NI591">
            <v>0</v>
          </cell>
          <cell r="NJ591">
            <v>0</v>
          </cell>
          <cell r="NK591">
            <v>0</v>
          </cell>
          <cell r="NL591"/>
          <cell r="NM591"/>
          <cell r="NN591"/>
          <cell r="NO591">
            <v>0</v>
          </cell>
          <cell r="NP591">
            <v>0</v>
          </cell>
          <cell r="NQ591">
            <v>0</v>
          </cell>
          <cell r="NR591"/>
          <cell r="NS591"/>
          <cell r="NT591"/>
          <cell r="NU591">
            <v>0</v>
          </cell>
          <cell r="NV591">
            <v>0</v>
          </cell>
          <cell r="NW591">
            <v>0</v>
          </cell>
          <cell r="NX591"/>
          <cell r="NY591"/>
          <cell r="NZ591"/>
          <cell r="OA591">
            <v>0</v>
          </cell>
          <cell r="OB591">
            <v>0</v>
          </cell>
          <cell r="OC591">
            <v>0</v>
          </cell>
          <cell r="OD591"/>
          <cell r="OE591"/>
          <cell r="OF591"/>
          <cell r="OG591">
            <v>0</v>
          </cell>
          <cell r="OH591">
            <v>0</v>
          </cell>
          <cell r="OI591">
            <v>0</v>
          </cell>
          <cell r="OJ591"/>
          <cell r="OK591"/>
          <cell r="OL591"/>
          <cell r="OM591">
            <v>0</v>
          </cell>
          <cell r="ON591">
            <v>0</v>
          </cell>
          <cell r="OO591">
            <v>0</v>
          </cell>
          <cell r="OP591"/>
          <cell r="OQ591"/>
          <cell r="OR591"/>
          <cell r="OS591">
            <v>0</v>
          </cell>
          <cell r="OT591">
            <v>0</v>
          </cell>
          <cell r="OU591">
            <v>0</v>
          </cell>
          <cell r="OV591"/>
          <cell r="OW591"/>
          <cell r="OX591"/>
          <cell r="OY591">
            <v>0</v>
          </cell>
          <cell r="OZ591">
            <v>0</v>
          </cell>
          <cell r="PA591">
            <v>0</v>
          </cell>
          <cell r="PB591"/>
          <cell r="PC591"/>
          <cell r="PD591"/>
          <cell r="PE591">
            <v>0</v>
          </cell>
          <cell r="PF591">
            <v>0</v>
          </cell>
          <cell r="PG591">
            <v>0</v>
          </cell>
          <cell r="PH591"/>
          <cell r="PI591"/>
          <cell r="PJ591"/>
          <cell r="PK591">
            <v>0</v>
          </cell>
          <cell r="PL591">
            <v>0</v>
          </cell>
          <cell r="PM591">
            <v>0</v>
          </cell>
          <cell r="PN591"/>
          <cell r="PO591"/>
          <cell r="PP591"/>
          <cell r="PQ591">
            <v>0</v>
          </cell>
          <cell r="PR591">
            <v>0</v>
          </cell>
          <cell r="PS591">
            <v>0</v>
          </cell>
          <cell r="PT591"/>
          <cell r="PU591"/>
          <cell r="PV591"/>
          <cell r="PW591">
            <v>205000</v>
          </cell>
          <cell r="PX591">
            <v>152000</v>
          </cell>
          <cell r="PY591">
            <v>152000</v>
          </cell>
          <cell r="PZ591">
            <v>100</v>
          </cell>
          <cell r="QA591">
            <v>205000</v>
          </cell>
          <cell r="QB591">
            <v>152000</v>
          </cell>
          <cell r="QC591">
            <v>100</v>
          </cell>
          <cell r="QD591"/>
          <cell r="QE591"/>
          <cell r="QF591"/>
          <cell r="QG591">
            <v>104000</v>
          </cell>
          <cell r="QH591">
            <v>116000</v>
          </cell>
          <cell r="QI591">
            <v>152000</v>
          </cell>
          <cell r="QJ591">
            <v>0</v>
          </cell>
          <cell r="QK591">
            <v>0</v>
          </cell>
          <cell r="QL591">
            <v>0</v>
          </cell>
          <cell r="QM591">
            <v>0</v>
          </cell>
          <cell r="QN591">
            <v>0</v>
          </cell>
          <cell r="QO591">
            <v>0</v>
          </cell>
          <cell r="QP591">
            <v>0</v>
          </cell>
          <cell r="QQ591">
            <v>0</v>
          </cell>
          <cell r="QR591">
            <v>0</v>
          </cell>
          <cell r="QS591">
            <v>0</v>
          </cell>
          <cell r="QT591">
            <v>0</v>
          </cell>
          <cell r="QU591">
            <v>0</v>
          </cell>
          <cell r="QV591"/>
          <cell r="QW591">
            <v>0</v>
          </cell>
          <cell r="QX591">
            <v>0</v>
          </cell>
          <cell r="QY591">
            <v>0</v>
          </cell>
          <cell r="QZ591"/>
          <cell r="RA591">
            <v>12305</v>
          </cell>
          <cell r="RB591">
            <v>10035</v>
          </cell>
          <cell r="RC591">
            <v>0</v>
          </cell>
          <cell r="RD591"/>
          <cell r="RE591"/>
          <cell r="RF591"/>
          <cell r="RG591">
            <v>53000</v>
          </cell>
          <cell r="RH591">
            <v>53000</v>
          </cell>
          <cell r="RI591">
            <v>53000</v>
          </cell>
          <cell r="RJ591"/>
          <cell r="RK591"/>
          <cell r="RL591"/>
          <cell r="RM591"/>
          <cell r="RN591"/>
          <cell r="RO591"/>
          <cell r="RP591">
            <v>31.360946745562128</v>
          </cell>
          <cell r="RQ591"/>
          <cell r="RR591"/>
          <cell r="RS591"/>
          <cell r="RT591">
            <v>0</v>
          </cell>
          <cell r="RU591"/>
          <cell r="RV591"/>
          <cell r="RW591"/>
          <cell r="RX591" t="str">
            <v>N</v>
          </cell>
          <cell r="RY591"/>
          <cell r="RZ591">
            <v>152000</v>
          </cell>
          <cell r="SA591">
            <v>152000</v>
          </cell>
          <cell r="SB591">
            <v>116000</v>
          </cell>
          <cell r="SC591">
            <v>36000</v>
          </cell>
          <cell r="SD591">
            <v>0</v>
          </cell>
          <cell r="SE591"/>
          <cell r="SF591"/>
          <cell r="SG591"/>
          <cell r="SH591"/>
          <cell r="SI591"/>
          <cell r="SJ591">
            <v>0.3</v>
          </cell>
          <cell r="SK591"/>
          <cell r="SL591"/>
          <cell r="SM591">
            <v>0.3</v>
          </cell>
          <cell r="SN591"/>
          <cell r="SO591"/>
          <cell r="SP591"/>
          <cell r="SQ591"/>
          <cell r="SR591"/>
          <cell r="SS591">
            <v>100</v>
          </cell>
          <cell r="ST591">
            <v>0</v>
          </cell>
          <cell r="SU591"/>
          <cell r="SV591">
            <v>237000</v>
          </cell>
          <cell r="SW591"/>
          <cell r="SX591">
            <v>0.86497890295358648</v>
          </cell>
          <cell r="SY591">
            <v>433000</v>
          </cell>
          <cell r="SZ591">
            <v>433000</v>
          </cell>
          <cell r="TA591"/>
          <cell r="TB591">
            <v>0</v>
          </cell>
          <cell r="TC591" t="str">
            <v>OK</v>
          </cell>
          <cell r="TD591" t="str">
            <v>OK</v>
          </cell>
          <cell r="TE591"/>
          <cell r="TF591">
            <v>0</v>
          </cell>
          <cell r="TG591"/>
          <cell r="TH591"/>
          <cell r="TI591"/>
          <cell r="TJ591">
            <v>0</v>
          </cell>
          <cell r="TK591"/>
          <cell r="TL591">
            <v>0</v>
          </cell>
          <cell r="TM591">
            <v>0</v>
          </cell>
          <cell r="TN591">
            <v>0</v>
          </cell>
          <cell r="TO591">
            <v>0</v>
          </cell>
          <cell r="TP591">
            <v>0</v>
          </cell>
          <cell r="TQ591">
            <v>0</v>
          </cell>
          <cell r="TR591">
            <v>0</v>
          </cell>
          <cell r="TS591">
            <v>116000</v>
          </cell>
          <cell r="TT591">
            <v>0</v>
          </cell>
          <cell r="TU591">
            <v>0</v>
          </cell>
          <cell r="TV591">
            <v>116000</v>
          </cell>
          <cell r="TW591"/>
          <cell r="TX591"/>
          <cell r="TY591">
            <v>116000</v>
          </cell>
          <cell r="TZ591"/>
          <cell r="UA591"/>
          <cell r="UB591">
            <v>0</v>
          </cell>
          <cell r="UC591"/>
          <cell r="UD591"/>
          <cell r="UE591">
            <v>116000</v>
          </cell>
          <cell r="UF591">
            <v>116000</v>
          </cell>
          <cell r="UG591">
            <v>2</v>
          </cell>
          <cell r="UH591">
            <v>116000</v>
          </cell>
          <cell r="UI591">
            <v>116000</v>
          </cell>
          <cell r="UJ591"/>
          <cell r="UK591"/>
          <cell r="UL591"/>
          <cell r="UM591"/>
          <cell r="UN591"/>
          <cell r="UO591"/>
          <cell r="UP591">
            <v>116000</v>
          </cell>
          <cell r="UQ591">
            <v>116000</v>
          </cell>
          <cell r="UR591">
            <v>116000</v>
          </cell>
          <cell r="US591">
            <v>116000</v>
          </cell>
          <cell r="UT591">
            <v>116000</v>
          </cell>
          <cell r="UU591">
            <v>36000</v>
          </cell>
          <cell r="UV591">
            <v>152000</v>
          </cell>
          <cell r="UW591">
            <v>152000</v>
          </cell>
          <cell r="UX591">
            <v>23561.803374858275</v>
          </cell>
          <cell r="UY591">
            <v>23561.803374858275</v>
          </cell>
          <cell r="UZ591">
            <v>23562</v>
          </cell>
          <cell r="VA591">
            <v>23562</v>
          </cell>
          <cell r="VB591">
            <v>11780.901687429137</v>
          </cell>
          <cell r="VC591">
            <v>11780.901687429137</v>
          </cell>
          <cell r="VD591">
            <v>11781</v>
          </cell>
          <cell r="VE591">
            <v>11781</v>
          </cell>
          <cell r="VF591">
            <v>80657</v>
          </cell>
          <cell r="VG591">
            <v>152000</v>
          </cell>
          <cell r="VH591">
            <v>0</v>
          </cell>
          <cell r="VI591">
            <v>152000</v>
          </cell>
          <cell r="VJ591">
            <v>0</v>
          </cell>
          <cell r="VK591">
            <v>36000</v>
          </cell>
          <cell r="VL591">
            <v>0</v>
          </cell>
          <cell r="VM591" t="str">
            <v>číslo smlouvy 06351/2020/SOC ze dne 13. 10. 2020</v>
          </cell>
          <cell r="VN591">
            <v>36000</v>
          </cell>
          <cell r="VO591">
            <v>0</v>
          </cell>
          <cell r="VP591">
            <v>100</v>
          </cell>
          <cell r="VQ591">
            <v>35343</v>
          </cell>
          <cell r="VR591">
            <v>44671</v>
          </cell>
          <cell r="VS591"/>
          <cell r="VT591"/>
          <cell r="VU591">
            <v>44692</v>
          </cell>
          <cell r="VV591">
            <v>80657</v>
          </cell>
          <cell r="VW591">
            <v>44704</v>
          </cell>
          <cell r="VX591"/>
          <cell r="VY591"/>
          <cell r="VZ591"/>
          <cell r="WA591"/>
          <cell r="WB591"/>
          <cell r="WC591">
            <v>0</v>
          </cell>
          <cell r="WD591">
            <v>2</v>
          </cell>
          <cell r="WE591">
            <v>24360</v>
          </cell>
          <cell r="WF591">
            <v>24360</v>
          </cell>
          <cell r="WG591"/>
          <cell r="WH591"/>
          <cell r="WI591"/>
          <cell r="WJ591"/>
          <cell r="WK591"/>
          <cell r="WL591"/>
          <cell r="WM591"/>
          <cell r="WN591">
            <v>24360</v>
          </cell>
          <cell r="WO591">
            <v>0</v>
          </cell>
          <cell r="WP591">
            <v>0</v>
          </cell>
          <cell r="WQ591">
            <v>0</v>
          </cell>
          <cell r="WR591">
            <v>0</v>
          </cell>
          <cell r="WS591">
            <v>0</v>
          </cell>
          <cell r="WT591">
            <v>0</v>
          </cell>
          <cell r="WU591">
            <v>0</v>
          </cell>
          <cell r="WV591">
            <v>0</v>
          </cell>
          <cell r="WW591">
            <v>0</v>
          </cell>
          <cell r="WX591">
            <v>0</v>
          </cell>
          <cell r="WY591">
            <v>0</v>
          </cell>
          <cell r="WZ591">
            <v>0</v>
          </cell>
          <cell r="XA591">
            <v>0</v>
          </cell>
          <cell r="XB591"/>
          <cell r="XC591">
            <v>0</v>
          </cell>
          <cell r="XD591">
            <v>0</v>
          </cell>
          <cell r="XE591">
            <v>0</v>
          </cell>
          <cell r="XF591">
            <v>0</v>
          </cell>
          <cell r="XG591"/>
          <cell r="XH591">
            <v>0</v>
          </cell>
          <cell r="XI591">
            <v>0</v>
          </cell>
          <cell r="XJ591">
            <v>0</v>
          </cell>
          <cell r="XK591"/>
          <cell r="XL591">
            <v>0</v>
          </cell>
          <cell r="XM591">
            <v>0</v>
          </cell>
          <cell r="XN591">
            <v>0</v>
          </cell>
          <cell r="XO591"/>
          <cell r="XP591"/>
          <cell r="XQ591"/>
          <cell r="XR591" t="e">
            <v>#DIV/0!</v>
          </cell>
          <cell r="XS591"/>
          <cell r="XT591"/>
          <cell r="XU591"/>
          <cell r="XV591"/>
          <cell r="XW591"/>
          <cell r="XX591"/>
          <cell r="XY591">
            <v>24360</v>
          </cell>
          <cell r="XZ591"/>
        </row>
        <row r="592">
          <cell r="A592">
            <v>9616345</v>
          </cell>
          <cell r="B592" t="str">
            <v>NNO</v>
          </cell>
          <cell r="C592">
            <v>1</v>
          </cell>
          <cell r="D592" t="str">
            <v>SLEZSKÁ HUMANITA, obecně prospěšná společnost</v>
          </cell>
          <cell r="E592">
            <v>42864917</v>
          </cell>
          <cell r="F592" t="str">
            <v xml:space="preserve">Čajkovského 2468/2b
Mizerov
734 01 Karviná 4
</v>
          </cell>
          <cell r="G592" t="str">
            <v>Obecně prospěšná společnost</v>
          </cell>
          <cell r="H592" t="str">
            <v>domovy pro seniory</v>
          </cell>
          <cell r="I592" t="str">
            <v>sociální péče</v>
          </cell>
          <cell r="J592" t="str">
            <v>Domov pro seniory SLEZSKÉ HUMANITY, obecně prospěšné společnosti, Orlová</v>
          </cell>
          <cell r="K592">
            <v>37803</v>
          </cell>
          <cell r="L592"/>
          <cell r="M592" t="str">
            <v>N</v>
          </cell>
          <cell r="N592" t="str">
            <v>• počet lůžek: 55</v>
          </cell>
          <cell r="O592">
            <v>55</v>
          </cell>
          <cell r="P592"/>
          <cell r="Q592">
            <v>78</v>
          </cell>
          <cell r="R592">
            <v>75</v>
          </cell>
          <cell r="S592">
            <v>79</v>
          </cell>
          <cell r="T592"/>
          <cell r="U592"/>
          <cell r="V592"/>
          <cell r="W592"/>
          <cell r="X592"/>
          <cell r="Y592"/>
          <cell r="Z592"/>
          <cell r="AA592"/>
          <cell r="AB592"/>
          <cell r="AC592"/>
          <cell r="AD592"/>
          <cell r="AE592"/>
          <cell r="AF592"/>
          <cell r="AG592"/>
          <cell r="AH592"/>
          <cell r="AI592"/>
          <cell r="AJ592"/>
          <cell r="AK592"/>
          <cell r="AL592"/>
          <cell r="AM592"/>
          <cell r="AN592"/>
          <cell r="AO592"/>
          <cell r="AP592"/>
          <cell r="AQ592"/>
          <cell r="AR592"/>
          <cell r="AS592"/>
          <cell r="AT592"/>
          <cell r="AU592"/>
          <cell r="AV592"/>
          <cell r="AW592"/>
          <cell r="AX592"/>
          <cell r="AY592"/>
          <cell r="AZ592"/>
          <cell r="BA592"/>
          <cell r="BB592"/>
          <cell r="BC592"/>
          <cell r="BD592"/>
          <cell r="BE592"/>
          <cell r="BF592"/>
          <cell r="BG592"/>
          <cell r="BH592"/>
          <cell r="BI592"/>
          <cell r="BJ592"/>
          <cell r="BK592"/>
          <cell r="BL592"/>
          <cell r="BM592" t="str">
            <v>• 24. senioři</v>
          </cell>
          <cell r="BN592" t="str">
            <v>senioři</v>
          </cell>
          <cell r="BO592" t="str">
            <v>• mladší senioři (65 – 80 let)
• starší senioři (nad 80 let)</v>
          </cell>
          <cell r="BP592"/>
          <cell r="BQ592"/>
          <cell r="BR592"/>
          <cell r="BS592"/>
          <cell r="BT592"/>
          <cell r="BU592"/>
          <cell r="BV592"/>
          <cell r="BW592"/>
          <cell r="BX592"/>
          <cell r="BY592"/>
          <cell r="BZ592"/>
          <cell r="CA592"/>
          <cell r="CB592"/>
          <cell r="CC592"/>
          <cell r="CD592"/>
          <cell r="CE592"/>
          <cell r="CF592"/>
          <cell r="CG592"/>
          <cell r="CH592"/>
          <cell r="CI592"/>
          <cell r="CJ592"/>
          <cell r="CK592"/>
          <cell r="CL592"/>
          <cell r="CM592"/>
          <cell r="CN592"/>
          <cell r="CO592"/>
          <cell r="CP592"/>
          <cell r="CQ592"/>
          <cell r="CR592"/>
          <cell r="CS592"/>
          <cell r="CT592"/>
          <cell r="CU592"/>
          <cell r="CV592"/>
          <cell r="CW592"/>
          <cell r="CX592"/>
          <cell r="CY592"/>
          <cell r="CZ592"/>
          <cell r="DA592"/>
          <cell r="DB592">
            <v>0</v>
          </cell>
          <cell r="DC592">
            <v>0</v>
          </cell>
          <cell r="DD592">
            <v>0</v>
          </cell>
          <cell r="DE592">
            <v>0</v>
          </cell>
          <cell r="DF592">
            <v>0</v>
          </cell>
          <cell r="DG592">
            <v>11</v>
          </cell>
          <cell r="DH592">
            <v>13</v>
          </cell>
          <cell r="DI592">
            <v>12</v>
          </cell>
          <cell r="DJ592">
            <v>14</v>
          </cell>
          <cell r="DK592">
            <v>5</v>
          </cell>
          <cell r="DL592">
            <v>11</v>
          </cell>
          <cell r="DM592">
            <v>13</v>
          </cell>
          <cell r="DN592">
            <v>12</v>
          </cell>
          <cell r="DO592">
            <v>14</v>
          </cell>
          <cell r="DP592">
            <v>5</v>
          </cell>
          <cell r="DQ592">
            <v>0</v>
          </cell>
          <cell r="DR592">
            <v>55</v>
          </cell>
          <cell r="DS592">
            <v>55</v>
          </cell>
          <cell r="DT592">
            <v>0</v>
          </cell>
          <cell r="DU592">
            <v>0</v>
          </cell>
          <cell r="DV592">
            <v>0</v>
          </cell>
          <cell r="DW592">
            <v>0</v>
          </cell>
          <cell r="DX592">
            <v>0</v>
          </cell>
          <cell r="DY592">
            <v>13</v>
          </cell>
          <cell r="DZ592">
            <v>15</v>
          </cell>
          <cell r="EA592">
            <v>15</v>
          </cell>
          <cell r="EB592">
            <v>7</v>
          </cell>
          <cell r="EC592">
            <v>5</v>
          </cell>
          <cell r="ED592">
            <v>13</v>
          </cell>
          <cell r="EE592">
            <v>15</v>
          </cell>
          <cell r="EF592">
            <v>15</v>
          </cell>
          <cell r="EG592">
            <v>7</v>
          </cell>
          <cell r="EH592">
            <v>5</v>
          </cell>
          <cell r="EI592">
            <v>0</v>
          </cell>
          <cell r="EJ592">
            <v>55</v>
          </cell>
          <cell r="EK592">
            <v>55</v>
          </cell>
          <cell r="EL592">
            <v>2</v>
          </cell>
          <cell r="EM592">
            <v>2</v>
          </cell>
          <cell r="EN592">
            <v>2</v>
          </cell>
          <cell r="EO592">
            <v>1156032</v>
          </cell>
          <cell r="EP592">
            <v>700000</v>
          </cell>
          <cell r="EQ592">
            <v>29</v>
          </cell>
          <cell r="ER592">
            <v>29</v>
          </cell>
          <cell r="ES592">
            <v>29</v>
          </cell>
          <cell r="ET592">
            <v>12717960</v>
          </cell>
          <cell r="EU592">
            <v>8400000</v>
          </cell>
          <cell r="EV592">
            <v>5</v>
          </cell>
          <cell r="EW592">
            <v>4.5</v>
          </cell>
          <cell r="EX592">
            <v>4.5</v>
          </cell>
          <cell r="EY592">
            <v>2817828</v>
          </cell>
          <cell r="EZ592">
            <v>0</v>
          </cell>
          <cell r="FA592"/>
          <cell r="FB592"/>
          <cell r="FC592"/>
          <cell r="FD592"/>
          <cell r="FE592"/>
          <cell r="FF592"/>
          <cell r="FG592"/>
          <cell r="FH592"/>
          <cell r="FI592"/>
          <cell r="FJ592"/>
          <cell r="FK592"/>
          <cell r="FL592"/>
          <cell r="FM592"/>
          <cell r="FN592"/>
          <cell r="FO592"/>
          <cell r="FP592">
            <v>22</v>
          </cell>
          <cell r="FQ592">
            <v>8.67</v>
          </cell>
          <cell r="FR592">
            <v>8.67</v>
          </cell>
          <cell r="FS592">
            <v>3992808</v>
          </cell>
          <cell r="FT592">
            <v>2100000</v>
          </cell>
          <cell r="FU592"/>
          <cell r="FV592"/>
          <cell r="FW592"/>
          <cell r="FX592"/>
          <cell r="FY592"/>
          <cell r="FZ592"/>
          <cell r="GA592"/>
          <cell r="GB592"/>
          <cell r="GC592"/>
          <cell r="GD592"/>
          <cell r="GE592"/>
          <cell r="GF592"/>
          <cell r="GG592"/>
          <cell r="GH592"/>
          <cell r="GI592"/>
          <cell r="GJ592"/>
          <cell r="GK592"/>
          <cell r="GL592"/>
          <cell r="GM592"/>
          <cell r="GN592"/>
          <cell r="GO592"/>
          <cell r="GP592"/>
          <cell r="GQ592"/>
          <cell r="GR592"/>
          <cell r="GS592"/>
          <cell r="GT592"/>
          <cell r="GU592"/>
          <cell r="GV592"/>
          <cell r="GW592"/>
          <cell r="GX592"/>
          <cell r="GY592"/>
          <cell r="GZ592"/>
          <cell r="HA592"/>
          <cell r="HB592"/>
          <cell r="HC592"/>
          <cell r="HD592"/>
          <cell r="HE592"/>
          <cell r="HF592"/>
          <cell r="HG592"/>
          <cell r="HH592"/>
          <cell r="HI592"/>
          <cell r="HJ592"/>
          <cell r="HK592"/>
          <cell r="HL592"/>
          <cell r="HM592"/>
          <cell r="HN592"/>
          <cell r="HO592"/>
          <cell r="HP592"/>
          <cell r="HQ592"/>
          <cell r="HR592"/>
          <cell r="HS592"/>
          <cell r="HT592"/>
          <cell r="HU592"/>
          <cell r="HV592"/>
          <cell r="HW592"/>
          <cell r="HX592"/>
          <cell r="HY592"/>
          <cell r="HZ592"/>
          <cell r="IA592"/>
          <cell r="IB592"/>
          <cell r="IC592"/>
          <cell r="ID592"/>
          <cell r="IE592"/>
          <cell r="IF592"/>
          <cell r="IG592"/>
          <cell r="IH592"/>
          <cell r="II592"/>
          <cell r="IJ592"/>
          <cell r="IK592"/>
          <cell r="IL592"/>
          <cell r="IM592"/>
          <cell r="IN592"/>
          <cell r="IO592"/>
          <cell r="IP592"/>
          <cell r="IQ592"/>
          <cell r="IR592"/>
          <cell r="IS592"/>
          <cell r="IT592"/>
          <cell r="IU592"/>
          <cell r="IV592"/>
          <cell r="IW592"/>
          <cell r="IX592"/>
          <cell r="IY592"/>
          <cell r="IZ592"/>
          <cell r="JA592"/>
          <cell r="JB592"/>
          <cell r="JC592"/>
          <cell r="JD592"/>
          <cell r="JE592"/>
          <cell r="JF592"/>
          <cell r="JG592"/>
          <cell r="JH592"/>
          <cell r="JI592"/>
          <cell r="JJ592"/>
          <cell r="JK592"/>
          <cell r="JL592"/>
          <cell r="JM592"/>
          <cell r="JN592"/>
          <cell r="JO592"/>
          <cell r="JP592"/>
          <cell r="JQ592"/>
          <cell r="JR592"/>
          <cell r="JS592"/>
          <cell r="JT592"/>
          <cell r="JU592"/>
          <cell r="JV592"/>
          <cell r="JW592"/>
          <cell r="JX592"/>
          <cell r="JY592"/>
          <cell r="JZ592"/>
          <cell r="KA592"/>
          <cell r="KB592"/>
          <cell r="KC592"/>
          <cell r="KD592"/>
          <cell r="KE592"/>
          <cell r="KF592"/>
          <cell r="KG592"/>
          <cell r="KH592">
            <v>4</v>
          </cell>
          <cell r="KI592">
            <v>117</v>
          </cell>
          <cell r="KJ592">
            <v>35.5</v>
          </cell>
          <cell r="KK592">
            <v>0</v>
          </cell>
          <cell r="KL592">
            <v>0</v>
          </cell>
          <cell r="KM592">
            <v>0</v>
          </cell>
          <cell r="KN592">
            <v>35.5</v>
          </cell>
          <cell r="KO592">
            <v>35.5</v>
          </cell>
          <cell r="KP592">
            <v>8.67</v>
          </cell>
          <cell r="KQ592">
            <v>44.17</v>
          </cell>
          <cell r="KR592">
            <v>20684628</v>
          </cell>
          <cell r="KS592">
            <v>11200000</v>
          </cell>
          <cell r="KT592">
            <v>11200000</v>
          </cell>
          <cell r="KU592"/>
          <cell r="KV592"/>
          <cell r="KW592"/>
          <cell r="KX592">
            <v>0</v>
          </cell>
          <cell r="KY592">
            <v>0</v>
          </cell>
          <cell r="KZ592">
            <v>0</v>
          </cell>
          <cell r="LA592"/>
          <cell r="LB592"/>
          <cell r="LC592"/>
          <cell r="LD592">
            <v>0</v>
          </cell>
          <cell r="LE592">
            <v>0</v>
          </cell>
          <cell r="LF592">
            <v>0</v>
          </cell>
          <cell r="LG592"/>
          <cell r="LH592"/>
          <cell r="LI592"/>
          <cell r="LJ592">
            <v>63372</v>
          </cell>
          <cell r="LK592">
            <v>0</v>
          </cell>
          <cell r="LL592">
            <v>0</v>
          </cell>
          <cell r="LM592"/>
          <cell r="LN592"/>
          <cell r="LO592"/>
          <cell r="LP592">
            <v>0</v>
          </cell>
          <cell r="LQ592">
            <v>0</v>
          </cell>
          <cell r="LR592">
            <v>0</v>
          </cell>
          <cell r="LS592"/>
          <cell r="LT592"/>
          <cell r="LU592"/>
          <cell r="LV592">
            <v>305000</v>
          </cell>
          <cell r="LW592">
            <v>0</v>
          </cell>
          <cell r="LX592">
            <v>0</v>
          </cell>
          <cell r="LY592"/>
          <cell r="LZ592"/>
          <cell r="MA592"/>
          <cell r="MB592">
            <v>1880000</v>
          </cell>
          <cell r="MC592">
            <v>0</v>
          </cell>
          <cell r="MD592">
            <v>0</v>
          </cell>
          <cell r="ME592"/>
          <cell r="MF592"/>
          <cell r="MG592"/>
          <cell r="MH592">
            <v>20000</v>
          </cell>
          <cell r="MI592">
            <v>0</v>
          </cell>
          <cell r="MJ592">
            <v>0</v>
          </cell>
          <cell r="MK592"/>
          <cell r="ML592"/>
          <cell r="MM592"/>
          <cell r="MN592">
            <v>20000</v>
          </cell>
          <cell r="MO592">
            <v>0</v>
          </cell>
          <cell r="MP592">
            <v>0</v>
          </cell>
          <cell r="MQ592"/>
          <cell r="MR592"/>
          <cell r="MS592"/>
          <cell r="MT592">
            <v>741000</v>
          </cell>
          <cell r="MU592">
            <v>0</v>
          </cell>
          <cell r="MV592">
            <v>0</v>
          </cell>
          <cell r="MW592"/>
          <cell r="MX592"/>
          <cell r="MY592"/>
          <cell r="MZ592">
            <v>1277000</v>
          </cell>
          <cell r="NA592">
            <v>782000</v>
          </cell>
          <cell r="NB592">
            <v>782000</v>
          </cell>
          <cell r="NC592"/>
          <cell r="ND592"/>
          <cell r="NE592"/>
          <cell r="NF592">
            <v>1377000</v>
          </cell>
          <cell r="NG592">
            <v>100000</v>
          </cell>
          <cell r="NH592">
            <v>107.83085356303836</v>
          </cell>
          <cell r="NI592">
            <v>34000</v>
          </cell>
          <cell r="NJ592">
            <v>0</v>
          </cell>
          <cell r="NK592">
            <v>0</v>
          </cell>
          <cell r="NL592"/>
          <cell r="NM592"/>
          <cell r="NN592"/>
          <cell r="NO592">
            <v>387000</v>
          </cell>
          <cell r="NP592">
            <v>355000</v>
          </cell>
          <cell r="NQ592">
            <v>355000</v>
          </cell>
          <cell r="NR592"/>
          <cell r="NS592"/>
          <cell r="NT592"/>
          <cell r="NU592">
            <v>35000</v>
          </cell>
          <cell r="NV592">
            <v>0</v>
          </cell>
          <cell r="NW592">
            <v>0</v>
          </cell>
          <cell r="NX592"/>
          <cell r="NY592"/>
          <cell r="NZ592"/>
          <cell r="OA592">
            <v>53000</v>
          </cell>
          <cell r="OB592">
            <v>0</v>
          </cell>
          <cell r="OC592">
            <v>0</v>
          </cell>
          <cell r="OD592"/>
          <cell r="OE592"/>
          <cell r="OF592"/>
          <cell r="OG592">
            <v>285000</v>
          </cell>
          <cell r="OH592">
            <v>0</v>
          </cell>
          <cell r="OI592">
            <v>0</v>
          </cell>
          <cell r="OJ592"/>
          <cell r="OK592"/>
          <cell r="OL592"/>
          <cell r="OM592">
            <v>1000</v>
          </cell>
          <cell r="ON592">
            <v>0</v>
          </cell>
          <cell r="OO592">
            <v>0</v>
          </cell>
          <cell r="OP592"/>
          <cell r="OQ592"/>
          <cell r="OR592"/>
          <cell r="OS592">
            <v>0</v>
          </cell>
          <cell r="OT592">
            <v>0</v>
          </cell>
          <cell r="OU592">
            <v>0</v>
          </cell>
          <cell r="OV592"/>
          <cell r="OW592"/>
          <cell r="OX592"/>
          <cell r="OY592">
            <v>0</v>
          </cell>
          <cell r="OZ592">
            <v>0</v>
          </cell>
          <cell r="PA592">
            <v>0</v>
          </cell>
          <cell r="PB592"/>
          <cell r="PC592"/>
          <cell r="PD592"/>
          <cell r="PE592">
            <v>1145000</v>
          </cell>
          <cell r="PF592">
            <v>600000</v>
          </cell>
          <cell r="PG592">
            <v>600000</v>
          </cell>
          <cell r="PH592"/>
          <cell r="PI592"/>
          <cell r="PJ592"/>
          <cell r="PK592">
            <v>315000</v>
          </cell>
          <cell r="PL592">
            <v>0</v>
          </cell>
          <cell r="PM592">
            <v>0</v>
          </cell>
          <cell r="PN592"/>
          <cell r="PO592"/>
          <cell r="PP592"/>
          <cell r="PQ592">
            <v>85000</v>
          </cell>
          <cell r="PR592">
            <v>0</v>
          </cell>
          <cell r="PS592">
            <v>0</v>
          </cell>
          <cell r="PT592"/>
          <cell r="PU592"/>
          <cell r="PV592"/>
          <cell r="PW592">
            <v>27331000</v>
          </cell>
          <cell r="PX592">
            <v>12937000</v>
          </cell>
          <cell r="PY592">
            <v>12937000</v>
          </cell>
          <cell r="PZ592">
            <v>100</v>
          </cell>
          <cell r="QA592">
            <v>27331000</v>
          </cell>
          <cell r="QB592">
            <v>12937000</v>
          </cell>
          <cell r="QC592">
            <v>100</v>
          </cell>
          <cell r="QD592"/>
          <cell r="QE592">
            <v>15226796</v>
          </cell>
          <cell r="QF592">
            <v>9900000</v>
          </cell>
          <cell r="QG592">
            <v>8129000</v>
          </cell>
          <cell r="QH592">
            <v>9094000</v>
          </cell>
          <cell r="QI592">
            <v>12937000</v>
          </cell>
          <cell r="QJ592">
            <v>0</v>
          </cell>
          <cell r="QK592">
            <v>0</v>
          </cell>
          <cell r="QL592">
            <v>0</v>
          </cell>
          <cell r="QM592">
            <v>0</v>
          </cell>
          <cell r="QN592">
            <v>0</v>
          </cell>
          <cell r="QO592">
            <v>0</v>
          </cell>
          <cell r="QP592">
            <v>0</v>
          </cell>
          <cell r="QQ592">
            <v>0</v>
          </cell>
          <cell r="QR592">
            <v>0</v>
          </cell>
          <cell r="QS592">
            <v>11758881</v>
          </cell>
          <cell r="QT592">
            <v>11700000</v>
          </cell>
          <cell r="QU592">
            <v>12600000</v>
          </cell>
          <cell r="QV592"/>
          <cell r="QW592">
            <v>1393708</v>
          </cell>
          <cell r="QX592">
            <v>1000000</v>
          </cell>
          <cell r="QY592">
            <v>1000000</v>
          </cell>
          <cell r="QZ592">
            <v>422400</v>
          </cell>
          <cell r="RA592">
            <v>1083350</v>
          </cell>
          <cell r="RB592">
            <v>2283626</v>
          </cell>
          <cell r="RC592">
            <v>0</v>
          </cell>
          <cell r="RD592">
            <v>0</v>
          </cell>
          <cell r="RE592">
            <v>783000</v>
          </cell>
          <cell r="RF592">
            <v>0</v>
          </cell>
          <cell r="RG592">
            <v>767000</v>
          </cell>
          <cell r="RH592">
            <v>678000</v>
          </cell>
          <cell r="RI592">
            <v>679000</v>
          </cell>
          <cell r="RJ592"/>
          <cell r="RK592"/>
          <cell r="RL592"/>
          <cell r="RM592">
            <v>229096</v>
          </cell>
          <cell r="RN592">
            <v>165000</v>
          </cell>
          <cell r="RO592">
            <v>115000</v>
          </cell>
          <cell r="RP592">
            <v>8.4170075616710047</v>
          </cell>
          <cell r="RQ592"/>
          <cell r="RR592"/>
          <cell r="RS592"/>
          <cell r="RT592">
            <v>0</v>
          </cell>
          <cell r="RU592"/>
          <cell r="RV592"/>
          <cell r="RW592"/>
          <cell r="RX592" t="str">
            <v>N</v>
          </cell>
          <cell r="RY592"/>
          <cell r="RZ592">
            <v>12937000</v>
          </cell>
          <cell r="SA592">
            <v>12937000</v>
          </cell>
          <cell r="SB592">
            <v>7388000</v>
          </cell>
          <cell r="SC592">
            <v>5549000</v>
          </cell>
          <cell r="SD592">
            <v>0</v>
          </cell>
          <cell r="SE592"/>
          <cell r="SF592"/>
          <cell r="SG592"/>
          <cell r="SH592"/>
          <cell r="SI592"/>
          <cell r="SJ592"/>
          <cell r="SK592">
            <v>55</v>
          </cell>
          <cell r="SL592"/>
          <cell r="SM592"/>
          <cell r="SN592">
            <v>55</v>
          </cell>
          <cell r="SO592"/>
          <cell r="SP592"/>
          <cell r="SQ592"/>
          <cell r="SR592"/>
          <cell r="SS592"/>
          <cell r="ST592">
            <v>0</v>
          </cell>
          <cell r="SU592"/>
          <cell r="SV592">
            <v>25002000</v>
          </cell>
          <cell r="SW592"/>
          <cell r="SX592">
            <v>1.0931525477961763</v>
          </cell>
          <cell r="SY592">
            <v>39875000</v>
          </cell>
          <cell r="SZ592">
            <v>39875000</v>
          </cell>
          <cell r="TA592"/>
          <cell r="TB592">
            <v>0</v>
          </cell>
          <cell r="TC592" t="str">
            <v>OK</v>
          </cell>
          <cell r="TD592" t="str">
            <v>OK, žádají na osobní náklady a provoz</v>
          </cell>
          <cell r="TE592"/>
          <cell r="TF592">
            <v>0</v>
          </cell>
          <cell r="TG592"/>
          <cell r="TH592" t="str">
            <v>ano</v>
          </cell>
          <cell r="TI592"/>
          <cell r="TJ592"/>
          <cell r="TK592"/>
          <cell r="TL592"/>
          <cell r="TM592">
            <v>305000</v>
          </cell>
          <cell r="TN592">
            <v>0</v>
          </cell>
          <cell r="TO592" t="str">
            <v>obnova nábytku na pokojích, postele, skříně.</v>
          </cell>
          <cell r="TP592">
            <v>285000</v>
          </cell>
          <cell r="TQ592">
            <v>0</v>
          </cell>
          <cell r="TR592" t="str">
            <v>nespecifikováno</v>
          </cell>
          <cell r="TS592">
            <v>8939000</v>
          </cell>
          <cell r="TT592">
            <v>155000</v>
          </cell>
          <cell r="TU592">
            <v>0</v>
          </cell>
          <cell r="TV592">
            <v>9094000</v>
          </cell>
          <cell r="TW592"/>
          <cell r="TX592"/>
          <cell r="TY592">
            <v>9094000</v>
          </cell>
          <cell r="TZ592"/>
          <cell r="UA592"/>
          <cell r="UB592">
            <v>0</v>
          </cell>
          <cell r="UC592">
            <v>1630985.9500000002</v>
          </cell>
          <cell r="UD592"/>
          <cell r="UE592">
            <v>7463014.0499999998</v>
          </cell>
          <cell r="UF592">
            <v>7463014.0499999998</v>
          </cell>
          <cell r="UG592">
            <v>3</v>
          </cell>
          <cell r="UH592">
            <v>7388383.9095000001</v>
          </cell>
          <cell r="UI592">
            <v>7388383.9095000001</v>
          </cell>
          <cell r="UJ592"/>
          <cell r="UK592"/>
          <cell r="UL592"/>
          <cell r="UM592"/>
          <cell r="UN592"/>
          <cell r="UO592"/>
          <cell r="UP592">
            <v>7388383.9095000001</v>
          </cell>
          <cell r="UQ592">
            <v>7388383.9095000001</v>
          </cell>
          <cell r="UR592">
            <v>7388383.9095000001</v>
          </cell>
          <cell r="US592">
            <v>7388000</v>
          </cell>
          <cell r="UT592">
            <v>7388000</v>
          </cell>
          <cell r="UU592">
            <v>5549000</v>
          </cell>
          <cell r="UV592">
            <v>12937000</v>
          </cell>
          <cell r="UW592">
            <v>12937000</v>
          </cell>
          <cell r="UX592">
            <v>1500643.1321849392</v>
          </cell>
          <cell r="UY592">
            <v>1500643.1321849392</v>
          </cell>
          <cell r="UZ592">
            <v>1500643</v>
          </cell>
          <cell r="VA592">
            <v>1500643</v>
          </cell>
          <cell r="VB592">
            <v>750321.56609246961</v>
          </cell>
          <cell r="VC592">
            <v>750321.56609246961</v>
          </cell>
          <cell r="VD592">
            <v>750322</v>
          </cell>
          <cell r="VE592">
            <v>750322</v>
          </cell>
          <cell r="VF592">
            <v>5137035</v>
          </cell>
          <cell r="VG592">
            <v>11200000</v>
          </cell>
          <cell r="VH592">
            <v>1737000</v>
          </cell>
          <cell r="VI592">
            <v>12937000</v>
          </cell>
          <cell r="VJ592">
            <v>0</v>
          </cell>
          <cell r="VK592">
            <v>5549000</v>
          </cell>
          <cell r="VL592">
            <v>0</v>
          </cell>
          <cell r="VM592" t="str">
            <v>číslo smlouvy 06351/2020/SOC ze dne 13. 10. 2020</v>
          </cell>
          <cell r="VN592">
            <v>5549000</v>
          </cell>
          <cell r="VO592">
            <v>1706000</v>
          </cell>
          <cell r="VP592">
            <v>81.240378271387726</v>
          </cell>
          <cell r="VQ592">
            <v>2250965</v>
          </cell>
          <cell r="VR592">
            <v>44671</v>
          </cell>
          <cell r="VS592"/>
          <cell r="VT592">
            <v>2181835</v>
          </cell>
          <cell r="VU592">
            <v>44692</v>
          </cell>
          <cell r="VV592">
            <v>2955200</v>
          </cell>
          <cell r="VW592">
            <v>44704</v>
          </cell>
          <cell r="VX592">
            <v>700000</v>
          </cell>
          <cell r="VY592">
            <v>700000</v>
          </cell>
          <cell r="VZ592">
            <v>0</v>
          </cell>
          <cell r="WA592"/>
          <cell r="WB592">
            <v>700000</v>
          </cell>
          <cell r="WC592">
            <v>0</v>
          </cell>
          <cell r="WD592">
            <v>3</v>
          </cell>
          <cell r="WE592">
            <v>1403720</v>
          </cell>
          <cell r="WF592">
            <v>1403720</v>
          </cell>
          <cell r="WG592"/>
          <cell r="WH592">
            <v>0</v>
          </cell>
          <cell r="WI592"/>
          <cell r="WJ592"/>
          <cell r="WK592"/>
          <cell r="WL592"/>
          <cell r="WM592"/>
          <cell r="WN592">
            <v>1403720</v>
          </cell>
          <cell r="WO592">
            <v>700000</v>
          </cell>
          <cell r="WP592">
            <v>700000</v>
          </cell>
          <cell r="WQ592">
            <v>700000</v>
          </cell>
          <cell r="WR592">
            <v>124170.05889696494</v>
          </cell>
          <cell r="WS592">
            <v>575829.941103035</v>
          </cell>
          <cell r="WT592">
            <v>124170.05889696494</v>
          </cell>
          <cell r="WU592">
            <v>575829.941103035</v>
          </cell>
          <cell r="WV592">
            <v>124170</v>
          </cell>
          <cell r="WW592">
            <v>575830</v>
          </cell>
          <cell r="WX592">
            <v>124170</v>
          </cell>
          <cell r="WY592">
            <v>575830</v>
          </cell>
          <cell r="WZ592">
            <v>-5.8896964939776808E-2</v>
          </cell>
          <cell r="XA592">
            <v>5.8896964997984469E-2</v>
          </cell>
          <cell r="XB592"/>
          <cell r="XC592">
            <v>124170</v>
          </cell>
          <cell r="XD592">
            <v>700000</v>
          </cell>
          <cell r="XE592">
            <v>0</v>
          </cell>
          <cell r="XF592">
            <v>9.474824038982133</v>
          </cell>
          <cell r="XG592"/>
          <cell r="XH592">
            <v>700000</v>
          </cell>
          <cell r="XI592">
            <v>11700000</v>
          </cell>
          <cell r="XJ592">
            <v>12600000</v>
          </cell>
          <cell r="XK592">
            <v>14000000</v>
          </cell>
          <cell r="XL592">
            <v>900000</v>
          </cell>
          <cell r="XM592">
            <v>1400000</v>
          </cell>
          <cell r="XN592">
            <v>2300000</v>
          </cell>
          <cell r="XO592">
            <v>1584000</v>
          </cell>
          <cell r="XP592">
            <v>1630985.9500000002</v>
          </cell>
          <cell r="XQ592">
            <v>-669014.04999999981</v>
          </cell>
          <cell r="XR592">
            <v>134327.27272727274</v>
          </cell>
          <cell r="XS592"/>
          <cell r="XT592"/>
          <cell r="XU592"/>
          <cell r="XV592"/>
          <cell r="XW592"/>
          <cell r="XX592"/>
          <cell r="XY592">
            <v>1403720</v>
          </cell>
        </row>
        <row r="593">
          <cell r="A593">
            <v>3512159</v>
          </cell>
          <cell r="B593" t="str">
            <v>NNO</v>
          </cell>
          <cell r="C593">
            <v>1</v>
          </cell>
          <cell r="D593" t="str">
            <v>Slunce v dlani, o.p.s.</v>
          </cell>
          <cell r="E593">
            <v>26877295</v>
          </cell>
          <cell r="F593" t="str">
            <v xml:space="preserve">Hlavní 118
Olbramice
742 83 Klimkovice
</v>
          </cell>
          <cell r="G593" t="str">
            <v>Obecně prospěšná společnost</v>
          </cell>
          <cell r="H593" t="str">
            <v>osobní asistence</v>
          </cell>
          <cell r="I593" t="str">
            <v>sociální péče</v>
          </cell>
          <cell r="J593" t="str">
            <v>osobní asistence</v>
          </cell>
          <cell r="K593">
            <v>42309</v>
          </cell>
          <cell r="L593"/>
          <cell r="M593" t="str">
            <v>N</v>
          </cell>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cell r="AN593"/>
          <cell r="AO593"/>
          <cell r="AP593"/>
          <cell r="AQ593" t="str">
            <v>• počet klientů: 26</v>
          </cell>
          <cell r="AR593">
            <v>19</v>
          </cell>
          <cell r="AS593">
            <v>24</v>
          </cell>
          <cell r="AT593">
            <v>37</v>
          </cell>
          <cell r="AU593">
            <v>40</v>
          </cell>
          <cell r="AV593">
            <v>40</v>
          </cell>
          <cell r="AW593"/>
          <cell r="AX593"/>
          <cell r="AY593"/>
          <cell r="AZ593"/>
          <cell r="BA593"/>
          <cell r="BB593"/>
          <cell r="BC593"/>
          <cell r="BD593"/>
          <cell r="BE593"/>
          <cell r="BF593"/>
          <cell r="BG593"/>
          <cell r="BH593"/>
          <cell r="BI593"/>
          <cell r="BJ593"/>
          <cell r="BK593">
            <v>60000</v>
          </cell>
          <cell r="BL593"/>
          <cell r="BM593" t="str">
            <v>• 11. osoby s chronickým onemocněním
• 12. osoby s jiným zdravotním postižením
• 13. osoby s kombinovaným postižením
• 15. osoby s tělesným postižením
• 17. osoby se zdravotním postižením
• 18. osoby se zrakovým postižením
• 24. senioři</v>
          </cell>
          <cell r="BN593" t="str">
            <v>senioři</v>
          </cell>
          <cell r="BO593" t="str">
            <v>• starší děti (11 – 15 let)
• dorost (16 – 18 let)
• mladí dospělí (19 – 26 let)
• dospělí (27 – 64 let)
• mladší senioři (65 – 80 let)
• starší senioři (nad 80 let)</v>
          </cell>
          <cell r="BP593">
            <v>1</v>
          </cell>
          <cell r="BQ593">
            <v>0</v>
          </cell>
          <cell r="BR593">
            <v>0</v>
          </cell>
          <cell r="BS593">
            <v>0</v>
          </cell>
          <cell r="BT593">
            <v>0</v>
          </cell>
          <cell r="BU593">
            <v>2</v>
          </cell>
          <cell r="BV593">
            <v>6</v>
          </cell>
          <cell r="BW593">
            <v>15</v>
          </cell>
          <cell r="BX593">
            <v>10</v>
          </cell>
          <cell r="BY593">
            <v>0</v>
          </cell>
          <cell r="BZ593">
            <v>3</v>
          </cell>
          <cell r="CA593">
            <v>6</v>
          </cell>
          <cell r="CB593">
            <v>15</v>
          </cell>
          <cell r="CC593">
            <v>10</v>
          </cell>
          <cell r="CD593">
            <v>0</v>
          </cell>
          <cell r="CE593">
            <v>1</v>
          </cell>
          <cell r="CF593">
            <v>33</v>
          </cell>
          <cell r="CG593">
            <v>34</v>
          </cell>
          <cell r="CH593"/>
          <cell r="CI593">
            <v>1</v>
          </cell>
          <cell r="CJ593">
            <v>0</v>
          </cell>
          <cell r="CK593">
            <v>0</v>
          </cell>
          <cell r="CL593">
            <v>0</v>
          </cell>
          <cell r="CM593">
            <v>0</v>
          </cell>
          <cell r="CN593">
            <v>1</v>
          </cell>
          <cell r="CO593">
            <v>8</v>
          </cell>
          <cell r="CP593">
            <v>17</v>
          </cell>
          <cell r="CQ593">
            <v>13</v>
          </cell>
          <cell r="CR593">
            <v>0</v>
          </cell>
          <cell r="CS593">
            <v>2</v>
          </cell>
          <cell r="CT593">
            <v>8</v>
          </cell>
          <cell r="CU593">
            <v>17</v>
          </cell>
          <cell r="CV593">
            <v>13</v>
          </cell>
          <cell r="CW593">
            <v>0</v>
          </cell>
          <cell r="CX593">
            <v>1</v>
          </cell>
          <cell r="CY593">
            <v>39</v>
          </cell>
          <cell r="CZ593">
            <v>40</v>
          </cell>
          <cell r="DA593"/>
          <cell r="DB593"/>
          <cell r="DC593"/>
          <cell r="DD593"/>
          <cell r="DE593"/>
          <cell r="DF593"/>
          <cell r="DG593"/>
          <cell r="DH593"/>
          <cell r="DI593"/>
          <cell r="DJ593"/>
          <cell r="DK593"/>
          <cell r="DL593"/>
          <cell r="DM593"/>
          <cell r="DN593"/>
          <cell r="DO593"/>
          <cell r="DP593"/>
          <cell r="DQ593"/>
          <cell r="DR593"/>
          <cell r="DS593"/>
          <cell r="DT593"/>
          <cell r="DU593"/>
          <cell r="DV593"/>
          <cell r="DW593"/>
          <cell r="DX593"/>
          <cell r="DY593"/>
          <cell r="DZ593"/>
          <cell r="EA593"/>
          <cell r="EB593"/>
          <cell r="EC593"/>
          <cell r="ED593"/>
          <cell r="EE593"/>
          <cell r="EF593"/>
          <cell r="EG593"/>
          <cell r="EH593"/>
          <cell r="EI593"/>
          <cell r="EJ593"/>
          <cell r="EK593"/>
          <cell r="EL593">
            <v>1</v>
          </cell>
          <cell r="EM593">
            <v>1</v>
          </cell>
          <cell r="EN593">
            <v>1</v>
          </cell>
          <cell r="EO593">
            <v>530000</v>
          </cell>
          <cell r="EP593">
            <v>250000</v>
          </cell>
          <cell r="EQ593">
            <v>19</v>
          </cell>
          <cell r="ER593">
            <v>19</v>
          </cell>
          <cell r="ES593">
            <v>19</v>
          </cell>
          <cell r="ET593">
            <v>8237000</v>
          </cell>
          <cell r="EU593">
            <v>4043000</v>
          </cell>
          <cell r="EV593"/>
          <cell r="EW593"/>
          <cell r="EX593"/>
          <cell r="EY593"/>
          <cell r="EZ593"/>
          <cell r="FA593"/>
          <cell r="FB593"/>
          <cell r="FC593"/>
          <cell r="FD593"/>
          <cell r="FE593"/>
          <cell r="FF593"/>
          <cell r="FG593"/>
          <cell r="FH593"/>
          <cell r="FI593"/>
          <cell r="FJ593"/>
          <cell r="FK593"/>
          <cell r="FL593"/>
          <cell r="FM593"/>
          <cell r="FN593"/>
          <cell r="FO593"/>
          <cell r="FP593">
            <v>4</v>
          </cell>
          <cell r="FQ593">
            <v>2.5</v>
          </cell>
          <cell r="FR593">
            <v>2</v>
          </cell>
          <cell r="FS593">
            <v>1342000</v>
          </cell>
          <cell r="FT593">
            <v>600000</v>
          </cell>
          <cell r="FU593"/>
          <cell r="FV593"/>
          <cell r="FW593"/>
          <cell r="FX593"/>
          <cell r="FY593"/>
          <cell r="FZ593"/>
          <cell r="GA593"/>
          <cell r="GB593"/>
          <cell r="GC593"/>
          <cell r="GD593"/>
          <cell r="GE593"/>
          <cell r="GF593"/>
          <cell r="GG593"/>
          <cell r="GH593"/>
          <cell r="GI593"/>
          <cell r="GJ593"/>
          <cell r="GK593"/>
          <cell r="GL593"/>
          <cell r="GM593"/>
          <cell r="GN593"/>
          <cell r="GO593"/>
          <cell r="GP593"/>
          <cell r="GQ593"/>
          <cell r="GR593"/>
          <cell r="GS593"/>
          <cell r="GT593"/>
          <cell r="GU593"/>
          <cell r="GV593"/>
          <cell r="GW593"/>
          <cell r="GX593"/>
          <cell r="GY593"/>
          <cell r="GZ593"/>
          <cell r="HA593"/>
          <cell r="HB593"/>
          <cell r="HC593"/>
          <cell r="HD593"/>
          <cell r="HE593"/>
          <cell r="HF593"/>
          <cell r="HG593"/>
          <cell r="HH593"/>
          <cell r="HI593"/>
          <cell r="HJ593"/>
          <cell r="HK593"/>
          <cell r="HL593"/>
          <cell r="HM593"/>
          <cell r="HN593"/>
          <cell r="HO593"/>
          <cell r="HP593"/>
          <cell r="HQ593"/>
          <cell r="HR593"/>
          <cell r="HS593"/>
          <cell r="HT593"/>
          <cell r="HU593"/>
          <cell r="HV593"/>
          <cell r="HW593"/>
          <cell r="HX593"/>
          <cell r="HY593"/>
          <cell r="HZ593"/>
          <cell r="IA593"/>
          <cell r="IB593"/>
          <cell r="IC593"/>
          <cell r="ID593"/>
          <cell r="IE593"/>
          <cell r="IF593"/>
          <cell r="IG593"/>
          <cell r="IH593"/>
          <cell r="II593"/>
          <cell r="IJ593"/>
          <cell r="IK593"/>
          <cell r="IL593"/>
          <cell r="IM593"/>
          <cell r="IN593"/>
          <cell r="IO593">
            <v>6</v>
          </cell>
          <cell r="IP593">
            <v>1800</v>
          </cell>
          <cell r="IQ593">
            <v>0.86499999999999999</v>
          </cell>
          <cell r="IR593">
            <v>234000</v>
          </cell>
          <cell r="IS593">
            <v>90000</v>
          </cell>
          <cell r="IT593">
            <v>3</v>
          </cell>
          <cell r="IU593">
            <v>900</v>
          </cell>
          <cell r="IV593">
            <v>0.433</v>
          </cell>
          <cell r="IW593">
            <v>165000</v>
          </cell>
          <cell r="IX593">
            <v>55000</v>
          </cell>
          <cell r="IY593"/>
          <cell r="IZ593"/>
          <cell r="JA593"/>
          <cell r="JB593"/>
          <cell r="JC593"/>
          <cell r="JD593"/>
          <cell r="JE593"/>
          <cell r="JF593"/>
          <cell r="JG593"/>
          <cell r="JH593"/>
          <cell r="JI593"/>
          <cell r="JJ593"/>
          <cell r="JK593"/>
          <cell r="JL593"/>
          <cell r="JM593"/>
          <cell r="JN593"/>
          <cell r="JO593"/>
          <cell r="JP593"/>
          <cell r="JQ593"/>
          <cell r="JR593"/>
          <cell r="JS593"/>
          <cell r="JT593"/>
          <cell r="JU593"/>
          <cell r="JV593"/>
          <cell r="JW593"/>
          <cell r="JX593"/>
          <cell r="JY593"/>
          <cell r="JZ593"/>
          <cell r="KA593"/>
          <cell r="KB593"/>
          <cell r="KC593">
            <v>1</v>
          </cell>
          <cell r="KD593">
            <v>0.2</v>
          </cell>
          <cell r="KE593">
            <v>0</v>
          </cell>
          <cell r="KF593">
            <v>84000</v>
          </cell>
          <cell r="KG593">
            <v>42000</v>
          </cell>
          <cell r="KH593">
            <v>0</v>
          </cell>
          <cell r="KI593"/>
          <cell r="KJ593">
            <v>20</v>
          </cell>
          <cell r="KK593">
            <v>0</v>
          </cell>
          <cell r="KL593">
            <v>0.86499999999999999</v>
          </cell>
          <cell r="KM593">
            <v>0</v>
          </cell>
          <cell r="KN593">
            <v>20.864999999999998</v>
          </cell>
          <cell r="KO593">
            <v>20.864999999999998</v>
          </cell>
          <cell r="KP593">
            <v>2.9329999999999998</v>
          </cell>
          <cell r="KQ593">
            <v>23.797999999999998</v>
          </cell>
          <cell r="KR593">
            <v>10109000</v>
          </cell>
          <cell r="KS593">
            <v>4893000</v>
          </cell>
          <cell r="KT593">
            <v>4893000</v>
          </cell>
          <cell r="KU593"/>
          <cell r="KV593"/>
          <cell r="KW593"/>
          <cell r="KX593">
            <v>0</v>
          </cell>
          <cell r="KY593">
            <v>0</v>
          </cell>
          <cell r="KZ593">
            <v>0</v>
          </cell>
          <cell r="LA593"/>
          <cell r="LB593"/>
          <cell r="LC593"/>
          <cell r="LD593">
            <v>399000</v>
          </cell>
          <cell r="LE593">
            <v>145000</v>
          </cell>
          <cell r="LF593">
            <v>145000</v>
          </cell>
          <cell r="LG593"/>
          <cell r="LH593"/>
          <cell r="LI593"/>
          <cell r="LJ593">
            <v>0</v>
          </cell>
          <cell r="LK593">
            <v>0</v>
          </cell>
          <cell r="LL593">
            <v>0</v>
          </cell>
          <cell r="LM593"/>
          <cell r="LN593"/>
          <cell r="LO593"/>
          <cell r="LP593">
            <v>40000</v>
          </cell>
          <cell r="LQ593">
            <v>0</v>
          </cell>
          <cell r="LR593">
            <v>0</v>
          </cell>
          <cell r="LS593"/>
          <cell r="LT593"/>
          <cell r="LU593"/>
          <cell r="LV593">
            <v>50000</v>
          </cell>
          <cell r="LW593">
            <v>0</v>
          </cell>
          <cell r="LX593">
            <v>0</v>
          </cell>
          <cell r="LY593"/>
          <cell r="LZ593"/>
          <cell r="MA593"/>
          <cell r="MB593">
            <v>0</v>
          </cell>
          <cell r="MC593">
            <v>0</v>
          </cell>
          <cell r="MD593">
            <v>0</v>
          </cell>
          <cell r="ME593"/>
          <cell r="MF593"/>
          <cell r="MG593"/>
          <cell r="MH593">
            <v>20000</v>
          </cell>
          <cell r="MI593">
            <v>0</v>
          </cell>
          <cell r="MJ593">
            <v>0</v>
          </cell>
          <cell r="MK593"/>
          <cell r="ML593"/>
          <cell r="MM593"/>
          <cell r="MN593">
            <v>75000</v>
          </cell>
          <cell r="MO593">
            <v>0</v>
          </cell>
          <cell r="MP593">
            <v>0</v>
          </cell>
          <cell r="MQ593"/>
          <cell r="MR593"/>
          <cell r="MS593"/>
          <cell r="MT593">
            <v>70000</v>
          </cell>
          <cell r="MU593">
            <v>0</v>
          </cell>
          <cell r="MV593">
            <v>0</v>
          </cell>
          <cell r="MW593"/>
          <cell r="MX593"/>
          <cell r="MY593"/>
          <cell r="MZ593">
            <v>0</v>
          </cell>
          <cell r="NA593">
            <v>0</v>
          </cell>
          <cell r="NB593">
            <v>0</v>
          </cell>
          <cell r="NC593"/>
          <cell r="ND593"/>
          <cell r="NE593"/>
          <cell r="NF593">
            <v>0</v>
          </cell>
          <cell r="NG593">
            <v>0</v>
          </cell>
          <cell r="NH593" t="e">
            <v>#DIV/0!</v>
          </cell>
          <cell r="NI593">
            <v>150000</v>
          </cell>
          <cell r="NJ593">
            <v>0</v>
          </cell>
          <cell r="NK593">
            <v>0</v>
          </cell>
          <cell r="NL593"/>
          <cell r="NM593"/>
          <cell r="NN593"/>
          <cell r="NO593">
            <v>170000</v>
          </cell>
          <cell r="NP593">
            <v>100000</v>
          </cell>
          <cell r="NQ593">
            <v>100000</v>
          </cell>
          <cell r="NR593"/>
          <cell r="NS593"/>
          <cell r="NT593"/>
          <cell r="NU593">
            <v>30000</v>
          </cell>
          <cell r="NV593">
            <v>0</v>
          </cell>
          <cell r="NW593">
            <v>0</v>
          </cell>
          <cell r="NX593"/>
          <cell r="NY593"/>
          <cell r="NZ593"/>
          <cell r="OA593">
            <v>30000</v>
          </cell>
          <cell r="OB593">
            <v>0</v>
          </cell>
          <cell r="OC593">
            <v>0</v>
          </cell>
          <cell r="OD593"/>
          <cell r="OE593"/>
          <cell r="OF593"/>
          <cell r="OG593">
            <v>60000</v>
          </cell>
          <cell r="OH593">
            <v>0</v>
          </cell>
          <cell r="OI593">
            <v>0</v>
          </cell>
          <cell r="OJ593"/>
          <cell r="OK593"/>
          <cell r="OL593"/>
          <cell r="OM593">
            <v>10000</v>
          </cell>
          <cell r="ON593">
            <v>0</v>
          </cell>
          <cell r="OO593">
            <v>0</v>
          </cell>
          <cell r="OP593"/>
          <cell r="OQ593"/>
          <cell r="OR593"/>
          <cell r="OS593">
            <v>0</v>
          </cell>
          <cell r="OT593">
            <v>0</v>
          </cell>
          <cell r="OU593">
            <v>0</v>
          </cell>
          <cell r="OV593"/>
          <cell r="OW593"/>
          <cell r="OX593"/>
          <cell r="OY593">
            <v>84000</v>
          </cell>
          <cell r="OZ593">
            <v>42000</v>
          </cell>
          <cell r="PA593">
            <v>42000</v>
          </cell>
          <cell r="PB593"/>
          <cell r="PC593"/>
          <cell r="PD593"/>
          <cell r="PE593">
            <v>95000</v>
          </cell>
          <cell r="PF593">
            <v>0</v>
          </cell>
          <cell r="PG593">
            <v>0</v>
          </cell>
          <cell r="PH593"/>
          <cell r="PI593"/>
          <cell r="PJ593"/>
          <cell r="PK593">
            <v>238000</v>
          </cell>
          <cell r="PL593">
            <v>0</v>
          </cell>
          <cell r="PM593">
            <v>0</v>
          </cell>
          <cell r="PN593"/>
          <cell r="PO593"/>
          <cell r="PP593"/>
          <cell r="PQ593">
            <v>0</v>
          </cell>
          <cell r="PR593">
            <v>0</v>
          </cell>
          <cell r="PS593">
            <v>0</v>
          </cell>
          <cell r="PT593"/>
          <cell r="PU593"/>
          <cell r="PV593"/>
          <cell r="PW593">
            <v>11630000</v>
          </cell>
          <cell r="PX593">
            <v>5180000</v>
          </cell>
          <cell r="PY593">
            <v>5180000</v>
          </cell>
          <cell r="PZ593">
            <v>100</v>
          </cell>
          <cell r="QA593">
            <v>11630000</v>
          </cell>
          <cell r="QB593">
            <v>5180000</v>
          </cell>
          <cell r="QC593">
            <v>100</v>
          </cell>
          <cell r="QD593"/>
          <cell r="QE593"/>
          <cell r="QF593">
            <v>5400000</v>
          </cell>
          <cell r="QG593">
            <v>3616000</v>
          </cell>
          <cell r="QH593">
            <v>3898000</v>
          </cell>
          <cell r="QI593">
            <v>5180000</v>
          </cell>
          <cell r="QJ593">
            <v>0</v>
          </cell>
          <cell r="QK593">
            <v>0</v>
          </cell>
          <cell r="QL593">
            <v>0</v>
          </cell>
          <cell r="QM593">
            <v>0</v>
          </cell>
          <cell r="QN593">
            <v>0</v>
          </cell>
          <cell r="QO593">
            <v>0</v>
          </cell>
          <cell r="QP593">
            <v>0</v>
          </cell>
          <cell r="QQ593">
            <v>0</v>
          </cell>
          <cell r="QR593">
            <v>0</v>
          </cell>
          <cell r="QS593">
            <v>2925370</v>
          </cell>
          <cell r="QT593">
            <v>2850000</v>
          </cell>
          <cell r="QU593">
            <v>3000000</v>
          </cell>
          <cell r="QV593"/>
          <cell r="QW593">
            <v>0</v>
          </cell>
          <cell r="QX593">
            <v>87000</v>
          </cell>
          <cell r="QY593">
            <v>0</v>
          </cell>
          <cell r="QZ593"/>
          <cell r="RA593"/>
          <cell r="RB593"/>
          <cell r="RC593"/>
          <cell r="RD593"/>
          <cell r="RE593"/>
          <cell r="RF593"/>
          <cell r="RG593">
            <v>2100000</v>
          </cell>
          <cell r="RH593">
            <v>2100000</v>
          </cell>
          <cell r="RI593">
            <v>3000000</v>
          </cell>
          <cell r="RJ593"/>
          <cell r="RK593"/>
          <cell r="RL593"/>
          <cell r="RM593">
            <v>1205295</v>
          </cell>
          <cell r="RN593">
            <v>2375988</v>
          </cell>
          <cell r="RO593">
            <v>450000</v>
          </cell>
          <cell r="RP593">
            <v>43.49086691794723</v>
          </cell>
          <cell r="RQ593"/>
          <cell r="RR593"/>
          <cell r="RS593"/>
          <cell r="RT593">
            <v>0</v>
          </cell>
          <cell r="RU593"/>
          <cell r="RV593"/>
          <cell r="RW593"/>
          <cell r="RX593" t="str">
            <v>N</v>
          </cell>
          <cell r="RY593"/>
          <cell r="RZ593">
            <v>5180000</v>
          </cell>
          <cell r="SA593">
            <v>5180000</v>
          </cell>
          <cell r="SB593">
            <v>3898000</v>
          </cell>
          <cell r="SC593">
            <v>1282000</v>
          </cell>
          <cell r="SD593">
            <v>0</v>
          </cell>
          <cell r="SE593"/>
          <cell r="SF593"/>
          <cell r="SG593"/>
          <cell r="SH593"/>
          <cell r="SI593"/>
          <cell r="SJ593">
            <v>20.5</v>
          </cell>
          <cell r="SK593"/>
          <cell r="SL593"/>
          <cell r="SM593">
            <v>20.5</v>
          </cell>
          <cell r="SN593"/>
          <cell r="SO593"/>
          <cell r="SP593"/>
          <cell r="SQ593"/>
          <cell r="SR593"/>
          <cell r="SS593">
            <v>101.78048780487805</v>
          </cell>
          <cell r="ST593">
            <v>0.36499999999999844</v>
          </cell>
          <cell r="SU593"/>
          <cell r="SV593">
            <v>10160000</v>
          </cell>
          <cell r="SW593">
            <v>780300</v>
          </cell>
          <cell r="SX593">
            <v>1.0630421469246729</v>
          </cell>
          <cell r="SY593">
            <v>24969000</v>
          </cell>
          <cell r="SZ593">
            <v>24969000</v>
          </cell>
          <cell r="TA593" t="str">
            <v>ok</v>
          </cell>
          <cell r="TB593">
            <v>0</v>
          </cell>
          <cell r="TC593" t="str">
            <v>OK</v>
          </cell>
          <cell r="TD593" t="str">
            <v>nájemné??? 100.000 Kč, úhrady od uživatelů nenaplněny, meziročně nárůst</v>
          </cell>
          <cell r="TE593"/>
          <cell r="TF593">
            <v>0</v>
          </cell>
          <cell r="TG593">
            <v>0</v>
          </cell>
          <cell r="TH593" t="str">
            <v>ne</v>
          </cell>
          <cell r="TI593" t="str">
            <v xml:space="preserve"> -</v>
          </cell>
          <cell r="TJ593">
            <v>0</v>
          </cell>
          <cell r="TK593" t="str">
            <v xml:space="preserve"> -</v>
          </cell>
          <cell r="TL593">
            <v>0</v>
          </cell>
          <cell r="TM593">
            <v>50000</v>
          </cell>
          <cell r="TN593">
            <v>0</v>
          </cell>
          <cell r="TO593" t="str">
            <v>Kancelářská technika. kancelářský nábytek</v>
          </cell>
          <cell r="TP593">
            <v>60000</v>
          </cell>
          <cell r="TQ593">
            <v>0</v>
          </cell>
          <cell r="TR593" t="str">
            <v xml:space="preserve"> -</v>
          </cell>
          <cell r="TS593">
            <v>3440000</v>
          </cell>
          <cell r="TT593">
            <v>458000</v>
          </cell>
          <cell r="TU593">
            <v>0</v>
          </cell>
          <cell r="TV593">
            <v>3898000</v>
          </cell>
          <cell r="TW593"/>
          <cell r="TX593"/>
          <cell r="TY593">
            <v>3898000</v>
          </cell>
          <cell r="TZ593"/>
          <cell r="UA593"/>
          <cell r="UB593">
            <v>0</v>
          </cell>
          <cell r="UC593"/>
          <cell r="UD593"/>
          <cell r="UE593">
            <v>3898000</v>
          </cell>
          <cell r="UF593">
            <v>3898000</v>
          </cell>
          <cell r="UG593">
            <v>1</v>
          </cell>
          <cell r="UH593">
            <v>3898000</v>
          </cell>
          <cell r="UI593">
            <v>3898000</v>
          </cell>
          <cell r="UJ593"/>
          <cell r="UK593"/>
          <cell r="UL593"/>
          <cell r="UM593"/>
          <cell r="UN593"/>
          <cell r="UO593"/>
          <cell r="UP593">
            <v>3898000</v>
          </cell>
          <cell r="UQ593">
            <v>3898000</v>
          </cell>
          <cell r="UR593">
            <v>3898000</v>
          </cell>
          <cell r="US593">
            <v>3898000</v>
          </cell>
          <cell r="UT593">
            <v>3898000</v>
          </cell>
          <cell r="UU593">
            <v>1282000</v>
          </cell>
          <cell r="UV593">
            <v>5180000</v>
          </cell>
          <cell r="UW593">
            <v>5180000</v>
          </cell>
          <cell r="UX593">
            <v>791757.84099308238</v>
          </cell>
          <cell r="UY593">
            <v>791757.84099308238</v>
          </cell>
          <cell r="UZ593">
            <v>791758</v>
          </cell>
          <cell r="VA593">
            <v>791758</v>
          </cell>
          <cell r="VB593">
            <v>395878.92049654119</v>
          </cell>
          <cell r="VC593">
            <v>395878.92049654119</v>
          </cell>
          <cell r="VD593">
            <v>395879</v>
          </cell>
          <cell r="VE593">
            <v>395879</v>
          </cell>
          <cell r="VF593">
            <v>2710363</v>
          </cell>
          <cell r="VG593">
            <v>5038000</v>
          </cell>
          <cell r="VH593">
            <v>142000</v>
          </cell>
          <cell r="VI593">
            <v>5180000</v>
          </cell>
          <cell r="VJ593">
            <v>0</v>
          </cell>
          <cell r="VK593">
            <v>1282000</v>
          </cell>
          <cell r="VL593">
            <v>0</v>
          </cell>
          <cell r="VM593" t="str">
            <v>číslo smlouvy 06970/2020/SOC ze dne 26. 10. 2020</v>
          </cell>
          <cell r="VN593">
            <v>1282000</v>
          </cell>
          <cell r="VO593">
            <v>0</v>
          </cell>
          <cell r="VP593">
            <v>100</v>
          </cell>
          <cell r="VQ593">
            <v>1187637</v>
          </cell>
          <cell r="VR593">
            <v>44663</v>
          </cell>
          <cell r="VS593">
            <v>2710363</v>
          </cell>
          <cell r="VT593"/>
          <cell r="VU593">
            <v>44692</v>
          </cell>
          <cell r="VV593"/>
          <cell r="VW593"/>
          <cell r="VX593">
            <v>1282000</v>
          </cell>
          <cell r="VY593">
            <v>1282000</v>
          </cell>
          <cell r="VZ593">
            <v>0</v>
          </cell>
          <cell r="WA593"/>
          <cell r="WB593">
            <v>1282000</v>
          </cell>
          <cell r="WC593">
            <v>0</v>
          </cell>
          <cell r="WD593">
            <v>1</v>
          </cell>
          <cell r="WE593">
            <v>857560</v>
          </cell>
          <cell r="WF593">
            <v>857560</v>
          </cell>
          <cell r="WG593"/>
          <cell r="WH593">
            <v>0</v>
          </cell>
          <cell r="WI593"/>
          <cell r="WJ593">
            <v>385460</v>
          </cell>
          <cell r="WK593"/>
          <cell r="WL593"/>
          <cell r="WM593"/>
          <cell r="WN593">
            <v>1243020</v>
          </cell>
          <cell r="WO593">
            <v>1243020</v>
          </cell>
          <cell r="WP593">
            <v>1243000</v>
          </cell>
          <cell r="WQ593">
            <v>1243000</v>
          </cell>
          <cell r="WR593">
            <v>220490.54744132489</v>
          </cell>
          <cell r="WS593">
            <v>1022509.4525586751</v>
          </cell>
          <cell r="WT593">
            <v>220490.54744132489</v>
          </cell>
          <cell r="WU593">
            <v>1022509.4525586751</v>
          </cell>
          <cell r="WV593">
            <v>220491</v>
          </cell>
          <cell r="WW593">
            <v>1022509</v>
          </cell>
          <cell r="WX593">
            <v>220491</v>
          </cell>
          <cell r="WY593">
            <v>1022509</v>
          </cell>
          <cell r="WZ593">
            <v>0.45255867511150427</v>
          </cell>
          <cell r="XA593">
            <v>-0.45255867508240044</v>
          </cell>
          <cell r="XB593"/>
          <cell r="XC593">
            <v>220491</v>
          </cell>
          <cell r="XD593">
            <v>1243000</v>
          </cell>
          <cell r="XE593">
            <v>39000</v>
          </cell>
          <cell r="XF593">
            <v>31.888147768086199</v>
          </cell>
          <cell r="XG593"/>
          <cell r="XH593">
            <v>1243000</v>
          </cell>
          <cell r="XI593">
            <v>2850000</v>
          </cell>
          <cell r="XJ593">
            <v>3000000</v>
          </cell>
          <cell r="XK593">
            <v>2600000</v>
          </cell>
          <cell r="XL593">
            <v>150000</v>
          </cell>
          <cell r="XM593">
            <v>-400000</v>
          </cell>
          <cell r="XN593">
            <v>-250000</v>
          </cell>
          <cell r="XO593">
            <v>0</v>
          </cell>
          <cell r="XP593">
            <v>0</v>
          </cell>
          <cell r="XQ593"/>
          <cell r="XR593" t="e">
            <v>#DIV/0!</v>
          </cell>
          <cell r="XS593"/>
          <cell r="XT593"/>
          <cell r="XU593"/>
          <cell r="XV593"/>
          <cell r="XW593"/>
          <cell r="XX593"/>
          <cell r="XY593">
            <v>857560</v>
          </cell>
        </row>
        <row r="594">
          <cell r="A594">
            <v>3073645</v>
          </cell>
          <cell r="B594" t="str">
            <v>NNO</v>
          </cell>
          <cell r="C594">
            <v>1</v>
          </cell>
          <cell r="D594" t="str">
            <v>Služby Dobrého Pastýře</v>
          </cell>
          <cell r="E594">
            <v>66739373</v>
          </cell>
          <cell r="F594" t="str">
            <v xml:space="preserve">Markvartovická 20/22
747 14 Ludgeřovice
</v>
          </cell>
          <cell r="G594" t="str">
            <v>Církve a náboženské společnosti</v>
          </cell>
          <cell r="H594" t="str">
            <v>azylové domy</v>
          </cell>
          <cell r="I594" t="str">
            <v>sociální prevence</v>
          </cell>
          <cell r="J594" t="str">
            <v>azylový dům</v>
          </cell>
          <cell r="K594">
            <v>35704</v>
          </cell>
          <cell r="L594"/>
          <cell r="M594" t="str">
            <v>N</v>
          </cell>
          <cell r="N594" t="str">
            <v>• počet lůžek: 26</v>
          </cell>
          <cell r="O594">
            <v>26</v>
          </cell>
          <cell r="P594"/>
          <cell r="Q594">
            <v>63</v>
          </cell>
          <cell r="R594">
            <v>93</v>
          </cell>
          <cell r="S594">
            <v>90</v>
          </cell>
          <cell r="T594"/>
          <cell r="U594"/>
          <cell r="V594"/>
          <cell r="W594"/>
          <cell r="X594" t="str">
            <v>2020 -63 uživatelů - matka + děti - celkem 19 rodin (19 matek a 44 dětí).
2021 - 93 uživatelů - matka + děti - celkem 28 rodin (28 natek a 66 dětí)</v>
          </cell>
          <cell r="Y594"/>
          <cell r="Z594"/>
          <cell r="AA594"/>
          <cell r="AB594"/>
          <cell r="AC594"/>
          <cell r="AD594"/>
          <cell r="AE594"/>
          <cell r="AF594"/>
          <cell r="AG594"/>
          <cell r="AH594"/>
          <cell r="AI594"/>
          <cell r="AJ594"/>
          <cell r="AK594"/>
          <cell r="AL594"/>
          <cell r="AM594"/>
          <cell r="AN594"/>
          <cell r="AO594"/>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t="str">
            <v>•  6. osoby bez přístřeší
• 23. rodiny s dítětem/dětmi</v>
          </cell>
          <cell r="BN594" t="str">
            <v>osoby bez přístřeší</v>
          </cell>
          <cell r="BO594" t="str">
            <v>• děti kojeneckého věku (do 1 roku)
• děti předškolního věku (1 - 6 let)
• mladší děti (7 –10 let)
• starší děti (11 – 15 let)
• dorost (16 – 18 let)
• mladí dospělí (19 – 26 let)
• dospělí (27 – 64 let)</v>
          </cell>
          <cell r="BP594"/>
          <cell r="BQ594"/>
          <cell r="BR594"/>
          <cell r="BS594"/>
          <cell r="BT594"/>
          <cell r="BU594"/>
          <cell r="BV594"/>
          <cell r="BW594"/>
          <cell r="BX594"/>
          <cell r="BY594"/>
          <cell r="BZ594"/>
          <cell r="CA594"/>
          <cell r="CB594"/>
          <cell r="CC594"/>
          <cell r="CD594"/>
          <cell r="CE594"/>
          <cell r="CF594"/>
          <cell r="CG594"/>
          <cell r="CH594"/>
          <cell r="CI594"/>
          <cell r="CJ594"/>
          <cell r="CK594"/>
          <cell r="CL594"/>
          <cell r="CM594"/>
          <cell r="CN594"/>
          <cell r="CO594"/>
          <cell r="CP594"/>
          <cell r="CQ594"/>
          <cell r="CR594"/>
          <cell r="CS594"/>
          <cell r="CT594"/>
          <cell r="CU594"/>
          <cell r="CV594"/>
          <cell r="CW594"/>
          <cell r="CX594"/>
          <cell r="CY594"/>
          <cell r="CZ594"/>
          <cell r="DA594"/>
          <cell r="DB594"/>
          <cell r="DC594"/>
          <cell r="DD594"/>
          <cell r="DE594"/>
          <cell r="DF594"/>
          <cell r="DG594"/>
          <cell r="DH594"/>
          <cell r="DI594"/>
          <cell r="DJ594"/>
          <cell r="DK594"/>
          <cell r="DL594"/>
          <cell r="DM594"/>
          <cell r="DN594"/>
          <cell r="DO594"/>
          <cell r="DP594"/>
          <cell r="DQ594"/>
          <cell r="DR594"/>
          <cell r="DS594"/>
          <cell r="DT594"/>
          <cell r="DU594"/>
          <cell r="DV594"/>
          <cell r="DW594"/>
          <cell r="DX594"/>
          <cell r="DY594"/>
          <cell r="DZ594"/>
          <cell r="EA594"/>
          <cell r="EB594"/>
          <cell r="EC594"/>
          <cell r="ED594"/>
          <cell r="EE594"/>
          <cell r="EF594"/>
          <cell r="EG594"/>
          <cell r="EH594"/>
          <cell r="EI594"/>
          <cell r="EJ594"/>
          <cell r="EK594"/>
          <cell r="EL594">
            <v>2</v>
          </cell>
          <cell r="EM594">
            <v>1</v>
          </cell>
          <cell r="EN594">
            <v>1</v>
          </cell>
          <cell r="EO594">
            <v>690408</v>
          </cell>
          <cell r="EP594">
            <v>550000</v>
          </cell>
          <cell r="EQ594">
            <v>4</v>
          </cell>
          <cell r="ER594">
            <v>4</v>
          </cell>
          <cell r="ES594">
            <v>4</v>
          </cell>
          <cell r="ET594">
            <v>1798272</v>
          </cell>
          <cell r="EU594">
            <v>1500000</v>
          </cell>
          <cell r="EV594"/>
          <cell r="EW594"/>
          <cell r="EX594"/>
          <cell r="EY594"/>
          <cell r="EZ594"/>
          <cell r="FA594"/>
          <cell r="FB594"/>
          <cell r="FC594"/>
          <cell r="FD594"/>
          <cell r="FE594"/>
          <cell r="FF594"/>
          <cell r="FG594"/>
          <cell r="FH594"/>
          <cell r="FI594"/>
          <cell r="FJ594"/>
          <cell r="FK594"/>
          <cell r="FL594"/>
          <cell r="FM594"/>
          <cell r="FN594"/>
          <cell r="FO594"/>
          <cell r="FP594">
            <v>2</v>
          </cell>
          <cell r="FQ594">
            <v>0.9</v>
          </cell>
          <cell r="FR594">
            <v>0</v>
          </cell>
          <cell r="FS594">
            <v>667128</v>
          </cell>
          <cell r="FT594">
            <v>500000</v>
          </cell>
          <cell r="FU594"/>
          <cell r="FV594"/>
          <cell r="FW594"/>
          <cell r="FX594"/>
          <cell r="FY594"/>
          <cell r="FZ594"/>
          <cell r="GA594"/>
          <cell r="GB594"/>
          <cell r="GC594"/>
          <cell r="GD594"/>
          <cell r="GE594"/>
          <cell r="GF594"/>
          <cell r="GG594"/>
          <cell r="GH594"/>
          <cell r="GI594"/>
          <cell r="GJ594"/>
          <cell r="GK594"/>
          <cell r="GL594"/>
          <cell r="GM594"/>
          <cell r="GN594"/>
          <cell r="GO594"/>
          <cell r="GP594"/>
          <cell r="GQ594"/>
          <cell r="GR594"/>
          <cell r="GS594"/>
          <cell r="GT594"/>
          <cell r="GU594"/>
          <cell r="GV594"/>
          <cell r="GW594"/>
          <cell r="GX594"/>
          <cell r="GY594"/>
          <cell r="GZ594"/>
          <cell r="HA594"/>
          <cell r="HB594"/>
          <cell r="HC594"/>
          <cell r="HD594"/>
          <cell r="HE594"/>
          <cell r="HF594"/>
          <cell r="HG594"/>
          <cell r="HH594"/>
          <cell r="HI594"/>
          <cell r="HJ594"/>
          <cell r="HK594"/>
          <cell r="HL594"/>
          <cell r="HM594"/>
          <cell r="HN594"/>
          <cell r="HO594"/>
          <cell r="HP594"/>
          <cell r="HQ594"/>
          <cell r="HR594"/>
          <cell r="HS594"/>
          <cell r="HT594"/>
          <cell r="HU594"/>
          <cell r="HV594"/>
          <cell r="HW594"/>
          <cell r="HX594"/>
          <cell r="HY594"/>
          <cell r="HZ594"/>
          <cell r="IA594"/>
          <cell r="IB594"/>
          <cell r="IC594"/>
          <cell r="ID594"/>
          <cell r="IE594"/>
          <cell r="IF594"/>
          <cell r="IG594"/>
          <cell r="IH594"/>
          <cell r="II594"/>
          <cell r="IJ594"/>
          <cell r="IK594"/>
          <cell r="IL594"/>
          <cell r="IM594"/>
          <cell r="IN594"/>
          <cell r="IO594">
            <v>1</v>
          </cell>
          <cell r="IP594">
            <v>230</v>
          </cell>
          <cell r="IQ594">
            <v>0.111</v>
          </cell>
          <cell r="IR594">
            <v>34500</v>
          </cell>
          <cell r="IS594">
            <v>0</v>
          </cell>
          <cell r="IT594">
            <v>2</v>
          </cell>
          <cell r="IU594">
            <v>500</v>
          </cell>
          <cell r="IV594">
            <v>0.24</v>
          </cell>
          <cell r="IW594">
            <v>75000</v>
          </cell>
          <cell r="IX594">
            <v>0</v>
          </cell>
          <cell r="IY594"/>
          <cell r="IZ594"/>
          <cell r="JA594"/>
          <cell r="JB594"/>
          <cell r="JC594"/>
          <cell r="JD594"/>
          <cell r="JE594"/>
          <cell r="JF594"/>
          <cell r="JG594"/>
          <cell r="JH594"/>
          <cell r="JI594"/>
          <cell r="JJ594"/>
          <cell r="JK594"/>
          <cell r="JL594"/>
          <cell r="JM594"/>
          <cell r="JN594"/>
          <cell r="JO594"/>
          <cell r="JP594"/>
          <cell r="JQ594"/>
          <cell r="JR594"/>
          <cell r="JS594"/>
          <cell r="JT594"/>
          <cell r="JU594"/>
          <cell r="JV594"/>
          <cell r="JW594"/>
          <cell r="JX594"/>
          <cell r="JY594"/>
          <cell r="JZ594"/>
          <cell r="KA594"/>
          <cell r="KB594"/>
          <cell r="KC594"/>
          <cell r="KD594"/>
          <cell r="KE594"/>
          <cell r="KF594"/>
          <cell r="KG594"/>
          <cell r="KH594">
            <v>0</v>
          </cell>
          <cell r="KI594"/>
          <cell r="KJ594">
            <v>5</v>
          </cell>
          <cell r="KK594">
            <v>0</v>
          </cell>
          <cell r="KL594">
            <v>0.111</v>
          </cell>
          <cell r="KM594">
            <v>0</v>
          </cell>
          <cell r="KN594">
            <v>5.1109999999999998</v>
          </cell>
          <cell r="KO594">
            <v>5.1109999999999998</v>
          </cell>
          <cell r="KP594">
            <v>1.1400000000000001</v>
          </cell>
          <cell r="KQ594">
            <v>6.2509999999999994</v>
          </cell>
          <cell r="KR594">
            <v>3155808</v>
          </cell>
          <cell r="KS594">
            <v>2550000</v>
          </cell>
          <cell r="KT594">
            <v>2550000</v>
          </cell>
          <cell r="KU594"/>
          <cell r="KV594"/>
          <cell r="KW594"/>
          <cell r="KX594">
            <v>0</v>
          </cell>
          <cell r="KY594">
            <v>0</v>
          </cell>
          <cell r="KZ594">
            <v>0</v>
          </cell>
          <cell r="LA594"/>
          <cell r="LB594"/>
          <cell r="LC594"/>
          <cell r="LD594">
            <v>109500</v>
          </cell>
          <cell r="LE594">
            <v>0</v>
          </cell>
          <cell r="LF594">
            <v>0</v>
          </cell>
          <cell r="LG594"/>
          <cell r="LH594"/>
          <cell r="LI594"/>
          <cell r="LJ594">
            <v>20000</v>
          </cell>
          <cell r="LK594">
            <v>0</v>
          </cell>
          <cell r="LL594">
            <v>0</v>
          </cell>
          <cell r="LM594"/>
          <cell r="LN594"/>
          <cell r="LO594"/>
          <cell r="LP594">
            <v>10000</v>
          </cell>
          <cell r="LQ594">
            <v>0</v>
          </cell>
          <cell r="LR594">
            <v>0</v>
          </cell>
          <cell r="LS594"/>
          <cell r="LT594"/>
          <cell r="LU594"/>
          <cell r="LV594">
            <v>30000</v>
          </cell>
          <cell r="LW594">
            <v>0</v>
          </cell>
          <cell r="LX594">
            <v>0</v>
          </cell>
          <cell r="LY594"/>
          <cell r="LZ594"/>
          <cell r="MA594"/>
          <cell r="MB594">
            <v>2000</v>
          </cell>
          <cell r="MC594">
            <v>0</v>
          </cell>
          <cell r="MD594">
            <v>0</v>
          </cell>
          <cell r="ME594"/>
          <cell r="MF594"/>
          <cell r="MG594"/>
          <cell r="MH594">
            <v>18000</v>
          </cell>
          <cell r="MI594">
            <v>0</v>
          </cell>
          <cell r="MJ594">
            <v>0</v>
          </cell>
          <cell r="MK594"/>
          <cell r="ML594"/>
          <cell r="MM594"/>
          <cell r="MN594">
            <v>15000</v>
          </cell>
          <cell r="MO594">
            <v>0</v>
          </cell>
          <cell r="MP594">
            <v>0</v>
          </cell>
          <cell r="MQ594"/>
          <cell r="MR594"/>
          <cell r="MS594"/>
          <cell r="MT594">
            <v>63692</v>
          </cell>
          <cell r="MU594">
            <v>0</v>
          </cell>
          <cell r="MV594">
            <v>0</v>
          </cell>
          <cell r="MW594"/>
          <cell r="MX594"/>
          <cell r="MY594"/>
          <cell r="MZ594">
            <v>200000</v>
          </cell>
          <cell r="NA594">
            <v>50000</v>
          </cell>
          <cell r="NB594">
            <v>50000</v>
          </cell>
          <cell r="NC594"/>
          <cell r="ND594"/>
          <cell r="NE594"/>
          <cell r="NF594">
            <v>240000</v>
          </cell>
          <cell r="NG594">
            <v>40000</v>
          </cell>
          <cell r="NH594">
            <v>120</v>
          </cell>
          <cell r="NI594">
            <v>15000</v>
          </cell>
          <cell r="NJ594">
            <v>0</v>
          </cell>
          <cell r="NK594">
            <v>0</v>
          </cell>
          <cell r="NL594"/>
          <cell r="NM594"/>
          <cell r="NN594"/>
          <cell r="NO594">
            <v>204000</v>
          </cell>
          <cell r="NP594">
            <v>0</v>
          </cell>
          <cell r="NQ594">
            <v>0</v>
          </cell>
          <cell r="NR594"/>
          <cell r="NS594"/>
          <cell r="NT594"/>
          <cell r="NU594">
            <v>10000</v>
          </cell>
          <cell r="NV594">
            <v>0</v>
          </cell>
          <cell r="NW594">
            <v>0</v>
          </cell>
          <cell r="NX594"/>
          <cell r="NY594"/>
          <cell r="NZ594"/>
          <cell r="OA594">
            <v>35000</v>
          </cell>
          <cell r="OB594">
            <v>0</v>
          </cell>
          <cell r="OC594">
            <v>0</v>
          </cell>
          <cell r="OD594"/>
          <cell r="OE594"/>
          <cell r="OF594"/>
          <cell r="OG594">
            <v>138000</v>
          </cell>
          <cell r="OH594">
            <v>0</v>
          </cell>
          <cell r="OI594">
            <v>0</v>
          </cell>
          <cell r="OJ594"/>
          <cell r="OK594"/>
          <cell r="OL594"/>
          <cell r="OM594">
            <v>3000</v>
          </cell>
          <cell r="ON594">
            <v>0</v>
          </cell>
          <cell r="OO594">
            <v>0</v>
          </cell>
          <cell r="OP594"/>
          <cell r="OQ594"/>
          <cell r="OR594"/>
          <cell r="OS594">
            <v>0</v>
          </cell>
          <cell r="OT594">
            <v>0</v>
          </cell>
          <cell r="OU594">
            <v>0</v>
          </cell>
          <cell r="OV594"/>
          <cell r="OW594"/>
          <cell r="OX594"/>
          <cell r="OY594">
            <v>0</v>
          </cell>
          <cell r="OZ594">
            <v>0</v>
          </cell>
          <cell r="PA594">
            <v>0</v>
          </cell>
          <cell r="PB594"/>
          <cell r="PC594"/>
          <cell r="PD594"/>
          <cell r="PE594">
            <v>98000</v>
          </cell>
          <cell r="PF594">
            <v>0</v>
          </cell>
          <cell r="PG594">
            <v>0</v>
          </cell>
          <cell r="PH594"/>
          <cell r="PI594"/>
          <cell r="PJ594"/>
          <cell r="PK594">
            <v>8000</v>
          </cell>
          <cell r="PL594">
            <v>0</v>
          </cell>
          <cell r="PM594">
            <v>0</v>
          </cell>
          <cell r="PN594"/>
          <cell r="PO594"/>
          <cell r="PP594"/>
          <cell r="PQ594">
            <v>15000</v>
          </cell>
          <cell r="PR594">
            <v>0</v>
          </cell>
          <cell r="PS594">
            <v>0</v>
          </cell>
          <cell r="PT594"/>
          <cell r="PU594"/>
          <cell r="PV594"/>
          <cell r="PW594">
            <v>4150000</v>
          </cell>
          <cell r="PX594">
            <v>2600000</v>
          </cell>
          <cell r="PY594">
            <v>2600000</v>
          </cell>
          <cell r="PZ594">
            <v>100</v>
          </cell>
          <cell r="QA594">
            <v>4150000</v>
          </cell>
          <cell r="QB594">
            <v>2600000</v>
          </cell>
          <cell r="QC594">
            <v>100</v>
          </cell>
          <cell r="QD594"/>
          <cell r="QE594"/>
          <cell r="QF594"/>
          <cell r="QG594">
            <v>0</v>
          </cell>
          <cell r="QH594">
            <v>0</v>
          </cell>
          <cell r="QI594">
            <v>2600000</v>
          </cell>
          <cell r="QJ594">
            <v>0</v>
          </cell>
          <cell r="QK594">
            <v>0</v>
          </cell>
          <cell r="QL594">
            <v>0</v>
          </cell>
          <cell r="QM594">
            <v>0</v>
          </cell>
          <cell r="QN594">
            <v>0</v>
          </cell>
          <cell r="QO594">
            <v>0</v>
          </cell>
          <cell r="QP594">
            <v>0</v>
          </cell>
          <cell r="QQ594">
            <v>0</v>
          </cell>
          <cell r="QR594">
            <v>0</v>
          </cell>
          <cell r="QS594">
            <v>365560</v>
          </cell>
          <cell r="QT594">
            <v>340000</v>
          </cell>
          <cell r="QU594">
            <v>390000</v>
          </cell>
          <cell r="QV594"/>
          <cell r="QW594">
            <v>0</v>
          </cell>
          <cell r="QX594">
            <v>0</v>
          </cell>
          <cell r="QY594">
            <v>0</v>
          </cell>
          <cell r="QZ594"/>
          <cell r="RA594">
            <v>385301</v>
          </cell>
          <cell r="RB594">
            <v>242513</v>
          </cell>
          <cell r="RC594">
            <v>0</v>
          </cell>
          <cell r="RD594">
            <v>560000</v>
          </cell>
          <cell r="RE594">
            <v>672400</v>
          </cell>
          <cell r="RF594">
            <v>300000</v>
          </cell>
          <cell r="RG594">
            <v>0</v>
          </cell>
          <cell r="RH594">
            <v>0</v>
          </cell>
          <cell r="RI594">
            <v>850000</v>
          </cell>
          <cell r="RJ594">
            <v>2827020</v>
          </cell>
          <cell r="RK594">
            <v>3609000</v>
          </cell>
          <cell r="RL594">
            <v>0</v>
          </cell>
          <cell r="RM594">
            <v>61492</v>
          </cell>
          <cell r="RN594">
            <v>5600</v>
          </cell>
          <cell r="RO594">
            <v>10000</v>
          </cell>
          <cell r="RP594">
            <v>84.745762711864401</v>
          </cell>
          <cell r="RQ594"/>
          <cell r="RR594"/>
          <cell r="RS594"/>
          <cell r="RT594">
            <v>0</v>
          </cell>
          <cell r="RU594"/>
          <cell r="RV594"/>
          <cell r="RW594"/>
          <cell r="RX594" t="str">
            <v>N</v>
          </cell>
          <cell r="RY594"/>
          <cell r="RZ594">
            <v>2600000</v>
          </cell>
          <cell r="SA594">
            <v>2600000</v>
          </cell>
          <cell r="SB594">
            <v>153000</v>
          </cell>
          <cell r="SC594">
            <v>2447000</v>
          </cell>
          <cell r="SD594">
            <v>0</v>
          </cell>
          <cell r="SE594"/>
          <cell r="SF594"/>
          <cell r="SG594"/>
          <cell r="SH594"/>
          <cell r="SI594"/>
          <cell r="SJ594"/>
          <cell r="SK594">
            <v>26</v>
          </cell>
          <cell r="SL594"/>
          <cell r="SM594"/>
          <cell r="SN594">
            <v>26</v>
          </cell>
          <cell r="SO594"/>
          <cell r="SP594"/>
          <cell r="SQ594"/>
          <cell r="SR594"/>
          <cell r="SS594"/>
          <cell r="ST594">
            <v>0</v>
          </cell>
          <cell r="SU594"/>
          <cell r="SV594" t="str">
            <v>služba z IP (PSSP3)</v>
          </cell>
          <cell r="SW594" t="str">
            <v>služba z IP (PSSP3)</v>
          </cell>
          <cell r="SX594"/>
          <cell r="SY594">
            <v>6734000</v>
          </cell>
          <cell r="SZ594">
            <v>6734000</v>
          </cell>
          <cell r="TA594"/>
          <cell r="TB594">
            <v>0</v>
          </cell>
          <cell r="TC594" t="str">
            <v>OK</v>
          </cell>
          <cell r="TD594" t="str">
            <v>OK</v>
          </cell>
          <cell r="TE594"/>
          <cell r="TF594" t="e">
            <v>#N/A</v>
          </cell>
          <cell r="TG594"/>
          <cell r="TH594"/>
          <cell r="TI594"/>
          <cell r="TJ594">
            <v>0</v>
          </cell>
          <cell r="TK594"/>
          <cell r="TL594">
            <v>0</v>
          </cell>
          <cell r="TM594">
            <v>30000</v>
          </cell>
          <cell r="TN594">
            <v>0</v>
          </cell>
          <cell r="TO594" t="str">
            <v>obměna vybavení domu sv. Eufrasie</v>
          </cell>
          <cell r="TP594">
            <v>138000</v>
          </cell>
          <cell r="TQ594">
            <v>0</v>
          </cell>
          <cell r="TR594" t="str">
            <v>nespecifikováno</v>
          </cell>
          <cell r="TS594" t="str">
            <v>služba z IP (PSSP3)</v>
          </cell>
          <cell r="TT594" t="str">
            <v>služba z IP (PSSP3)</v>
          </cell>
          <cell r="TU594" t="str">
            <v>služba z IP (PSSP3)</v>
          </cell>
          <cell r="TV594" t="str">
            <v>služba z IP (PSSP3)</v>
          </cell>
          <cell r="TW594"/>
          <cell r="TX594"/>
          <cell r="TY594"/>
          <cell r="TZ594"/>
          <cell r="UA594"/>
          <cell r="UB594" t="e">
            <v>#N/A</v>
          </cell>
          <cell r="UC594"/>
          <cell r="UD594"/>
          <cell r="UE594"/>
          <cell r="UF594">
            <v>3075774</v>
          </cell>
          <cell r="UG594">
            <v>3</v>
          </cell>
          <cell r="UH594">
            <v>0</v>
          </cell>
          <cell r="UI594">
            <v>0</v>
          </cell>
          <cell r="UJ594">
            <v>153788.70000000001</v>
          </cell>
          <cell r="UK594"/>
          <cell r="UL594"/>
          <cell r="UM594"/>
          <cell r="UN594"/>
          <cell r="UO594"/>
          <cell r="UP594">
            <v>153788.70000000001</v>
          </cell>
          <cell r="UQ594">
            <v>153788.70000000001</v>
          </cell>
          <cell r="UR594">
            <v>153788.70000000001</v>
          </cell>
          <cell r="US594">
            <v>153000</v>
          </cell>
          <cell r="UT594">
            <v>153000</v>
          </cell>
          <cell r="UU594">
            <v>2447000</v>
          </cell>
          <cell r="UV594">
            <v>2600000</v>
          </cell>
          <cell r="UW594">
            <v>2600000</v>
          </cell>
          <cell r="UX594">
            <v>31077.206175459622</v>
          </cell>
          <cell r="UY594">
            <v>31077.206175459622</v>
          </cell>
          <cell r="UZ594">
            <v>31077</v>
          </cell>
          <cell r="VA594">
            <v>31077</v>
          </cell>
          <cell r="VB594">
            <v>15538.603087729811</v>
          </cell>
          <cell r="VC594">
            <v>15538.603087729811</v>
          </cell>
          <cell r="VD594">
            <v>15539</v>
          </cell>
          <cell r="VE594">
            <v>15539</v>
          </cell>
          <cell r="VF594">
            <v>106384</v>
          </cell>
          <cell r="VG594">
            <v>2550000</v>
          </cell>
          <cell r="VH594">
            <v>50000</v>
          </cell>
          <cell r="VI594">
            <v>2600000</v>
          </cell>
          <cell r="VJ594">
            <v>0</v>
          </cell>
          <cell r="VK594">
            <v>2447000</v>
          </cell>
          <cell r="VL594">
            <v>0</v>
          </cell>
          <cell r="VM594" t="str">
            <v>číslo smlouvy 07150/2020/SOC ze dne 26. 10. 2020</v>
          </cell>
          <cell r="VN594">
            <v>2447000</v>
          </cell>
          <cell r="VO594" t="e">
            <v>#VALUE!</v>
          </cell>
          <cell r="VP594" t="e">
            <v>#DIV/0!</v>
          </cell>
          <cell r="VQ594">
            <v>46616</v>
          </cell>
          <cell r="VR594">
            <v>44671</v>
          </cell>
          <cell r="VS594"/>
          <cell r="VT594"/>
          <cell r="VU594"/>
          <cell r="VV594">
            <v>106384</v>
          </cell>
          <cell r="VW594">
            <v>44698</v>
          </cell>
          <cell r="VX594">
            <v>240000</v>
          </cell>
          <cell r="VY594">
            <v>240000</v>
          </cell>
          <cell r="VZ594">
            <v>0</v>
          </cell>
          <cell r="WA594"/>
          <cell r="WB594">
            <v>240000</v>
          </cell>
          <cell r="WC594">
            <v>0</v>
          </cell>
          <cell r="WD594">
            <v>3</v>
          </cell>
          <cell r="WE594">
            <v>29070</v>
          </cell>
          <cell r="WF594">
            <v>29070</v>
          </cell>
          <cell r="WG594"/>
          <cell r="WH594">
            <v>40000</v>
          </cell>
          <cell r="WI594"/>
          <cell r="WJ594"/>
          <cell r="WK594"/>
          <cell r="WL594"/>
          <cell r="WM594"/>
          <cell r="WN594">
            <v>69070</v>
          </cell>
          <cell r="WO594">
            <v>0</v>
          </cell>
          <cell r="WP594">
            <v>0</v>
          </cell>
          <cell r="WQ594">
            <v>0</v>
          </cell>
          <cell r="WR594">
            <v>0</v>
          </cell>
          <cell r="WS594">
            <v>0</v>
          </cell>
          <cell r="WT594">
            <v>0</v>
          </cell>
          <cell r="WU594">
            <v>0</v>
          </cell>
          <cell r="WV594">
            <v>0</v>
          </cell>
          <cell r="WW594">
            <v>0</v>
          </cell>
          <cell r="WX594">
            <v>0</v>
          </cell>
          <cell r="WY594">
            <v>0</v>
          </cell>
          <cell r="WZ594">
            <v>0</v>
          </cell>
          <cell r="XA594">
            <v>0</v>
          </cell>
          <cell r="XB594"/>
          <cell r="XC594">
            <v>0</v>
          </cell>
          <cell r="XD594">
            <v>0</v>
          </cell>
          <cell r="XE594">
            <v>240000</v>
          </cell>
          <cell r="XF594">
            <v>0</v>
          </cell>
          <cell r="XG594"/>
          <cell r="XH594">
            <v>0</v>
          </cell>
          <cell r="XI594">
            <v>340000</v>
          </cell>
          <cell r="XJ594">
            <v>390000</v>
          </cell>
          <cell r="XK594">
            <v>400000</v>
          </cell>
          <cell r="XL594">
            <v>50000</v>
          </cell>
          <cell r="XM594">
            <v>10000</v>
          </cell>
          <cell r="XN594">
            <v>60000</v>
          </cell>
          <cell r="XO594">
            <v>0</v>
          </cell>
          <cell r="XP594">
            <v>0</v>
          </cell>
          <cell r="XQ594"/>
          <cell r="XR594">
            <v>5884.6153846153848</v>
          </cell>
          <cell r="XS594">
            <v>3113000</v>
          </cell>
          <cell r="XT594">
            <v>3266000</v>
          </cell>
          <cell r="XU594">
            <v>3075774</v>
          </cell>
          <cell r="XV594">
            <v>3145774</v>
          </cell>
          <cell r="XW594">
            <v>120226</v>
          </cell>
          <cell r="XX594"/>
          <cell r="XY594">
            <v>-10930</v>
          </cell>
          <cell r="XZ594"/>
        </row>
        <row r="595">
          <cell r="A595">
            <v>4525093</v>
          </cell>
          <cell r="B595" t="str">
            <v>NNO</v>
          </cell>
          <cell r="C595">
            <v>1</v>
          </cell>
          <cell r="D595" t="str">
            <v>Služby Dobrého Pastýře</v>
          </cell>
          <cell r="E595">
            <v>66739373</v>
          </cell>
          <cell r="F595" t="str">
            <v xml:space="preserve">Markvartovická 20/22
747 14 Ludgeřovice
</v>
          </cell>
          <cell r="G595" t="str">
            <v>Církve a náboženské společnosti</v>
          </cell>
          <cell r="H595" t="str">
            <v>sociální rehabilitace</v>
          </cell>
          <cell r="I595" t="str">
            <v>sociální prevence</v>
          </cell>
          <cell r="J595" t="str">
            <v>sociální rehabilitace</v>
          </cell>
          <cell r="K595">
            <v>40497</v>
          </cell>
          <cell r="L595"/>
          <cell r="M595" t="str">
            <v>N</v>
          </cell>
          <cell r="N595" t="str">
            <v>• počet klientů: 9
• počet lůžek: 9</v>
          </cell>
          <cell r="O595">
            <v>9</v>
          </cell>
          <cell r="P595">
            <v>9</v>
          </cell>
          <cell r="Q595">
            <v>7</v>
          </cell>
          <cell r="R595">
            <v>9</v>
          </cell>
          <cell r="S595">
            <v>9</v>
          </cell>
          <cell r="T595"/>
          <cell r="U595"/>
          <cell r="V595"/>
          <cell r="W595"/>
          <cell r="X595"/>
          <cell r="Y595" t="str">
            <v>• počet klientů: 1</v>
          </cell>
          <cell r="Z595"/>
          <cell r="AA595">
            <v>1</v>
          </cell>
          <cell r="AB595">
            <v>1</v>
          </cell>
          <cell r="AC595">
            <v>1</v>
          </cell>
          <cell r="AD595">
            <v>2</v>
          </cell>
          <cell r="AE595">
            <v>1</v>
          </cell>
          <cell r="AF595"/>
          <cell r="AG595"/>
          <cell r="AH595"/>
          <cell r="AI595"/>
          <cell r="AJ595"/>
          <cell r="AK595"/>
          <cell r="AL595"/>
          <cell r="AM595"/>
          <cell r="AN595"/>
          <cell r="AO595"/>
          <cell r="AP595"/>
          <cell r="AQ595" t="str">
            <v>• počet klientů: 1</v>
          </cell>
          <cell r="AR595">
            <v>1</v>
          </cell>
          <cell r="AS595">
            <v>1</v>
          </cell>
          <cell r="AT595">
            <v>1</v>
          </cell>
          <cell r="AU595">
            <v>2</v>
          </cell>
          <cell r="AV595">
            <v>1</v>
          </cell>
          <cell r="AW595"/>
          <cell r="AX595"/>
          <cell r="AY595"/>
          <cell r="AZ595"/>
          <cell r="BA595"/>
          <cell r="BB595"/>
          <cell r="BC595"/>
          <cell r="BD595"/>
          <cell r="BE595"/>
          <cell r="BF595"/>
          <cell r="BG595"/>
          <cell r="BH595"/>
          <cell r="BI595"/>
          <cell r="BJ595"/>
          <cell r="BK595"/>
          <cell r="BL595"/>
          <cell r="BM595" t="str">
            <v>•  3. oběti domácího násilí
•  4. oběti obchodu s lidmi
•  6. osoby bez přístřeší
• 19. osoby v krizi
• 23. rodiny s dítětem/dětmi</v>
          </cell>
          <cell r="BN595" t="str">
            <v>osoby bez přístřeší</v>
          </cell>
          <cell r="BO595" t="str">
            <v>• děti kojeneckého věku (do 1 roku)
• děti předškolního věku (1 - 6 let)
• mladší děti (7 –10 let)
• starší děti (11 – 15 let)
• dorost (16 – 18 let)
• mladí dospělí (19 – 26 let)
• dospělí (27 – 64 let)</v>
          </cell>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cell r="DR595"/>
          <cell r="DS595"/>
          <cell r="DT595"/>
          <cell r="DU595"/>
          <cell r="DV595"/>
          <cell r="DW595"/>
          <cell r="DX595"/>
          <cell r="DY595"/>
          <cell r="DZ595"/>
          <cell r="EA595"/>
          <cell r="EB595"/>
          <cell r="EC595"/>
          <cell r="ED595"/>
          <cell r="EE595"/>
          <cell r="EF595"/>
          <cell r="EG595"/>
          <cell r="EH595"/>
          <cell r="EI595"/>
          <cell r="EJ595"/>
          <cell r="EK595"/>
          <cell r="EL595">
            <v>1</v>
          </cell>
          <cell r="EM595">
            <v>0.75</v>
          </cell>
          <cell r="EN595">
            <v>0.75</v>
          </cell>
          <cell r="EO595">
            <v>421464</v>
          </cell>
          <cell r="EP595">
            <v>400000</v>
          </cell>
          <cell r="EQ595">
            <v>1</v>
          </cell>
          <cell r="ER595">
            <v>0.75</v>
          </cell>
          <cell r="ES595">
            <v>0.75</v>
          </cell>
          <cell r="ET595">
            <v>337176</v>
          </cell>
          <cell r="EU595">
            <v>200000</v>
          </cell>
          <cell r="EV595"/>
          <cell r="EW595"/>
          <cell r="EX595"/>
          <cell r="EY595"/>
          <cell r="EZ595"/>
          <cell r="FA595"/>
          <cell r="FB595"/>
          <cell r="FC595"/>
          <cell r="FD595"/>
          <cell r="FE595"/>
          <cell r="FF595"/>
          <cell r="FG595"/>
          <cell r="FH595"/>
          <cell r="FI595"/>
          <cell r="FJ595"/>
          <cell r="FK595"/>
          <cell r="FL595"/>
          <cell r="FM595"/>
          <cell r="FN595"/>
          <cell r="FO595"/>
          <cell r="FP595">
            <v>2</v>
          </cell>
          <cell r="FQ595">
            <v>0.35</v>
          </cell>
          <cell r="FR595">
            <v>0</v>
          </cell>
          <cell r="FS595">
            <v>271188</v>
          </cell>
          <cell r="FT595">
            <v>100000</v>
          </cell>
          <cell r="FU595"/>
          <cell r="FV595"/>
          <cell r="FW595"/>
          <cell r="FX595"/>
          <cell r="FY595"/>
          <cell r="FZ595"/>
          <cell r="GA595"/>
          <cell r="GB595"/>
          <cell r="GC595"/>
          <cell r="GD595"/>
          <cell r="GE595"/>
          <cell r="GF595"/>
          <cell r="GG595"/>
          <cell r="GH595"/>
          <cell r="GI595"/>
          <cell r="GJ595"/>
          <cell r="GK595"/>
          <cell r="GL595"/>
          <cell r="GM595"/>
          <cell r="GN595"/>
          <cell r="GO595"/>
          <cell r="GP595"/>
          <cell r="GQ595"/>
          <cell r="GR595"/>
          <cell r="GS595"/>
          <cell r="GT595"/>
          <cell r="GU595"/>
          <cell r="GV595"/>
          <cell r="GW595"/>
          <cell r="GX595"/>
          <cell r="GY595"/>
          <cell r="GZ595"/>
          <cell r="HA595"/>
          <cell r="HB595"/>
          <cell r="HC595"/>
          <cell r="HD595"/>
          <cell r="HE595"/>
          <cell r="HF595"/>
          <cell r="HG595"/>
          <cell r="HH595"/>
          <cell r="HI595"/>
          <cell r="HJ595"/>
          <cell r="HK595"/>
          <cell r="HL595"/>
          <cell r="HM595"/>
          <cell r="HN595"/>
          <cell r="HO595"/>
          <cell r="HP595"/>
          <cell r="HQ595"/>
          <cell r="HR595"/>
          <cell r="HS595"/>
          <cell r="HT595"/>
          <cell r="HU595"/>
          <cell r="HV595"/>
          <cell r="HW595"/>
          <cell r="HX595"/>
          <cell r="HY595"/>
          <cell r="HZ595"/>
          <cell r="IA595"/>
          <cell r="IB595"/>
          <cell r="IC595"/>
          <cell r="ID595"/>
          <cell r="IE595"/>
          <cell r="IF595"/>
          <cell r="IG595"/>
          <cell r="IH595"/>
          <cell r="II595"/>
          <cell r="IJ595"/>
          <cell r="IK595"/>
          <cell r="IL595"/>
          <cell r="IM595"/>
          <cell r="IN595"/>
          <cell r="IO595">
            <v>1</v>
          </cell>
          <cell r="IP595">
            <v>100</v>
          </cell>
          <cell r="IQ595">
            <v>4.8000000000000001E-2</v>
          </cell>
          <cell r="IR595">
            <v>15000</v>
          </cell>
          <cell r="IS595">
            <v>0</v>
          </cell>
          <cell r="IT595">
            <v>2</v>
          </cell>
          <cell r="IU595">
            <v>200</v>
          </cell>
          <cell r="IV595">
            <v>9.6000000000000002E-2</v>
          </cell>
          <cell r="IW595">
            <v>30000</v>
          </cell>
          <cell r="IX595">
            <v>0</v>
          </cell>
          <cell r="IY595"/>
          <cell r="IZ595"/>
          <cell r="JA595"/>
          <cell r="JB595"/>
          <cell r="JC595"/>
          <cell r="JD595"/>
          <cell r="JE595"/>
          <cell r="JF595"/>
          <cell r="JG595"/>
          <cell r="JH595"/>
          <cell r="JI595"/>
          <cell r="JJ595"/>
          <cell r="JK595"/>
          <cell r="JL595"/>
          <cell r="JM595"/>
          <cell r="JN595"/>
          <cell r="JO595"/>
          <cell r="JP595"/>
          <cell r="JQ595"/>
          <cell r="JR595"/>
          <cell r="JS595"/>
          <cell r="JT595"/>
          <cell r="JU595"/>
          <cell r="JV595"/>
          <cell r="JW595"/>
          <cell r="JX595"/>
          <cell r="JY595"/>
          <cell r="JZ595"/>
          <cell r="KA595"/>
          <cell r="KB595"/>
          <cell r="KC595"/>
          <cell r="KD595"/>
          <cell r="KE595"/>
          <cell r="KF595"/>
          <cell r="KG595"/>
          <cell r="KH595">
            <v>0</v>
          </cell>
          <cell r="KI595"/>
          <cell r="KJ595">
            <v>1.5</v>
          </cell>
          <cell r="KK595">
            <v>0</v>
          </cell>
          <cell r="KL595">
            <v>4.8000000000000001E-2</v>
          </cell>
          <cell r="KM595">
            <v>0</v>
          </cell>
          <cell r="KN595">
            <v>1.548</v>
          </cell>
          <cell r="KO595">
            <v>1.548</v>
          </cell>
          <cell r="KP595">
            <v>0.44599999999999995</v>
          </cell>
          <cell r="KQ595">
            <v>1.994</v>
          </cell>
          <cell r="KR595">
            <v>1029828</v>
          </cell>
          <cell r="KS595">
            <v>700000</v>
          </cell>
          <cell r="KT595">
            <v>700000</v>
          </cell>
          <cell r="KU595"/>
          <cell r="KV595"/>
          <cell r="KW595"/>
          <cell r="KX595">
            <v>0</v>
          </cell>
          <cell r="KY595">
            <v>0</v>
          </cell>
          <cell r="KZ595">
            <v>0</v>
          </cell>
          <cell r="LA595"/>
          <cell r="LB595"/>
          <cell r="LC595"/>
          <cell r="LD595">
            <v>45000</v>
          </cell>
          <cell r="LE595">
            <v>0</v>
          </cell>
          <cell r="LF595">
            <v>0</v>
          </cell>
          <cell r="LG595"/>
          <cell r="LH595"/>
          <cell r="LI595"/>
          <cell r="LJ595">
            <v>5000</v>
          </cell>
          <cell r="LK595">
            <v>0</v>
          </cell>
          <cell r="LL595">
            <v>0</v>
          </cell>
          <cell r="LM595"/>
          <cell r="LN595"/>
          <cell r="LO595"/>
          <cell r="LP595">
            <v>5000</v>
          </cell>
          <cell r="LQ595">
            <v>0</v>
          </cell>
          <cell r="LR595">
            <v>0</v>
          </cell>
          <cell r="LS595"/>
          <cell r="LT595"/>
          <cell r="LU595"/>
          <cell r="LV595">
            <v>10000</v>
          </cell>
          <cell r="LW595">
            <v>0</v>
          </cell>
          <cell r="LX595">
            <v>0</v>
          </cell>
          <cell r="LY595"/>
          <cell r="LZ595"/>
          <cell r="MA595"/>
          <cell r="MB595">
            <v>0</v>
          </cell>
          <cell r="MC595">
            <v>0</v>
          </cell>
          <cell r="MD595">
            <v>0</v>
          </cell>
          <cell r="ME595"/>
          <cell r="MF595"/>
          <cell r="MG595"/>
          <cell r="MH595">
            <v>5000</v>
          </cell>
          <cell r="MI595">
            <v>0</v>
          </cell>
          <cell r="MJ595">
            <v>0</v>
          </cell>
          <cell r="MK595"/>
          <cell r="ML595"/>
          <cell r="MM595"/>
          <cell r="MN595">
            <v>10000</v>
          </cell>
          <cell r="MO595">
            <v>0</v>
          </cell>
          <cell r="MP595">
            <v>0</v>
          </cell>
          <cell r="MQ595"/>
          <cell r="MR595"/>
          <cell r="MS595"/>
          <cell r="MT595">
            <v>27000</v>
          </cell>
          <cell r="MU595">
            <v>0</v>
          </cell>
          <cell r="MV595">
            <v>0</v>
          </cell>
          <cell r="MW595"/>
          <cell r="MX595"/>
          <cell r="MY595"/>
          <cell r="MZ595">
            <v>80000</v>
          </cell>
          <cell r="NA595">
            <v>40000</v>
          </cell>
          <cell r="NB595">
            <v>40000</v>
          </cell>
          <cell r="NC595"/>
          <cell r="ND595"/>
          <cell r="NE595"/>
          <cell r="NF595">
            <v>100000</v>
          </cell>
          <cell r="NG595">
            <v>20000</v>
          </cell>
          <cell r="NH595">
            <v>125</v>
          </cell>
          <cell r="NI595">
            <v>6000</v>
          </cell>
          <cell r="NJ595">
            <v>0</v>
          </cell>
          <cell r="NK595">
            <v>0</v>
          </cell>
          <cell r="NL595"/>
          <cell r="NM595"/>
          <cell r="NN595"/>
          <cell r="NO595">
            <v>96000</v>
          </cell>
          <cell r="NP595">
            <v>6000</v>
          </cell>
          <cell r="NQ595">
            <v>6000</v>
          </cell>
          <cell r="NR595"/>
          <cell r="NS595"/>
          <cell r="NT595"/>
          <cell r="NU595">
            <v>3000</v>
          </cell>
          <cell r="NV595">
            <v>0</v>
          </cell>
          <cell r="NW595">
            <v>0</v>
          </cell>
          <cell r="NX595"/>
          <cell r="NY595"/>
          <cell r="NZ595"/>
          <cell r="OA595">
            <v>13000</v>
          </cell>
          <cell r="OB595">
            <v>0</v>
          </cell>
          <cell r="OC595">
            <v>0</v>
          </cell>
          <cell r="OD595"/>
          <cell r="OE595"/>
          <cell r="OF595"/>
          <cell r="OG595">
            <v>25000</v>
          </cell>
          <cell r="OH595">
            <v>0</v>
          </cell>
          <cell r="OI595">
            <v>0</v>
          </cell>
          <cell r="OJ595"/>
          <cell r="OK595"/>
          <cell r="OL595"/>
          <cell r="OM595">
            <v>1500</v>
          </cell>
          <cell r="ON595">
            <v>0</v>
          </cell>
          <cell r="OO595">
            <v>0</v>
          </cell>
          <cell r="OP595"/>
          <cell r="OQ595"/>
          <cell r="OR595"/>
          <cell r="OS595">
            <v>0</v>
          </cell>
          <cell r="OT595">
            <v>0</v>
          </cell>
          <cell r="OU595">
            <v>0</v>
          </cell>
          <cell r="OV595"/>
          <cell r="OW595"/>
          <cell r="OX595"/>
          <cell r="OY595">
            <v>0</v>
          </cell>
          <cell r="OZ595">
            <v>0</v>
          </cell>
          <cell r="PA595">
            <v>0</v>
          </cell>
          <cell r="PB595"/>
          <cell r="PC595"/>
          <cell r="PD595"/>
          <cell r="PE595">
            <v>31000</v>
          </cell>
          <cell r="PF595">
            <v>0</v>
          </cell>
          <cell r="PG595">
            <v>0</v>
          </cell>
          <cell r="PH595"/>
          <cell r="PI595"/>
          <cell r="PJ595"/>
          <cell r="PK595">
            <v>0</v>
          </cell>
          <cell r="PL595">
            <v>0</v>
          </cell>
          <cell r="PM595">
            <v>0</v>
          </cell>
          <cell r="PN595"/>
          <cell r="PO595"/>
          <cell r="PP595"/>
          <cell r="PQ595">
            <v>4000</v>
          </cell>
          <cell r="PR595">
            <v>0</v>
          </cell>
          <cell r="PS595">
            <v>0</v>
          </cell>
          <cell r="PT595"/>
          <cell r="PU595"/>
          <cell r="PV595"/>
          <cell r="PW595">
            <v>1396328</v>
          </cell>
          <cell r="PX595">
            <v>746000</v>
          </cell>
          <cell r="PY595">
            <v>746000</v>
          </cell>
          <cell r="PZ595">
            <v>100</v>
          </cell>
          <cell r="QA595">
            <v>1396328</v>
          </cell>
          <cell r="QB595">
            <v>746000</v>
          </cell>
          <cell r="QC595">
            <v>100</v>
          </cell>
          <cell r="QD595"/>
          <cell r="QE595"/>
          <cell r="QF595"/>
          <cell r="QG595">
            <v>609000</v>
          </cell>
          <cell r="QH595">
            <v>709000</v>
          </cell>
          <cell r="QI595">
            <v>746000</v>
          </cell>
          <cell r="QJ595">
            <v>0</v>
          </cell>
          <cell r="QK595">
            <v>0</v>
          </cell>
          <cell r="QL595">
            <v>0</v>
          </cell>
          <cell r="QM595">
            <v>0</v>
          </cell>
          <cell r="QN595">
            <v>0</v>
          </cell>
          <cell r="QO595">
            <v>0</v>
          </cell>
          <cell r="QP595">
            <v>0</v>
          </cell>
          <cell r="QQ595">
            <v>0</v>
          </cell>
          <cell r="QR595">
            <v>0</v>
          </cell>
          <cell r="QS595">
            <v>175015</v>
          </cell>
          <cell r="QT595">
            <v>151000</v>
          </cell>
          <cell r="QU595">
            <v>197000</v>
          </cell>
          <cell r="QV595"/>
          <cell r="QW595">
            <v>0</v>
          </cell>
          <cell r="QX595">
            <v>0</v>
          </cell>
          <cell r="QY595">
            <v>0</v>
          </cell>
          <cell r="QZ595"/>
          <cell r="RA595">
            <v>141049</v>
          </cell>
          <cell r="RB595">
            <v>101930</v>
          </cell>
          <cell r="RC595">
            <v>0</v>
          </cell>
          <cell r="RD595">
            <v>200000</v>
          </cell>
          <cell r="RE595">
            <v>242700</v>
          </cell>
          <cell r="RF595">
            <v>150000</v>
          </cell>
          <cell r="RG595">
            <v>283500</v>
          </cell>
          <cell r="RH595">
            <v>283500</v>
          </cell>
          <cell r="RI595">
            <v>285000</v>
          </cell>
          <cell r="RJ595"/>
          <cell r="RK595"/>
          <cell r="RL595"/>
          <cell r="RM595">
            <v>14400</v>
          </cell>
          <cell r="RN595">
            <v>15000</v>
          </cell>
          <cell r="RO595">
            <v>18328</v>
          </cell>
          <cell r="RP595">
            <v>28.245787908820613</v>
          </cell>
          <cell r="RQ595"/>
          <cell r="RR595"/>
          <cell r="RS595"/>
          <cell r="RT595">
            <v>0</v>
          </cell>
          <cell r="RU595"/>
          <cell r="RV595"/>
          <cell r="RW595"/>
          <cell r="RX595" t="str">
            <v>N</v>
          </cell>
          <cell r="RY595"/>
          <cell r="RZ595">
            <v>746000</v>
          </cell>
          <cell r="SA595">
            <v>746000</v>
          </cell>
          <cell r="SB595">
            <v>724000</v>
          </cell>
          <cell r="SC595">
            <v>22000</v>
          </cell>
          <cell r="SD595">
            <v>0</v>
          </cell>
          <cell r="SE595"/>
          <cell r="SF595"/>
          <cell r="SG595"/>
          <cell r="SH595"/>
          <cell r="SI595"/>
          <cell r="SJ595">
            <v>0.3</v>
          </cell>
          <cell r="SK595"/>
          <cell r="SL595"/>
          <cell r="SM595">
            <v>0.3</v>
          </cell>
          <cell r="SN595">
            <v>9</v>
          </cell>
          <cell r="SO595"/>
          <cell r="SP595"/>
          <cell r="SQ595"/>
          <cell r="SR595"/>
          <cell r="SS595">
            <v>516</v>
          </cell>
          <cell r="ST595"/>
          <cell r="SU595"/>
          <cell r="SV595">
            <v>1299220</v>
          </cell>
          <cell r="SW595">
            <v>1035000</v>
          </cell>
          <cell r="SX595">
            <v>0.5981989701056456</v>
          </cell>
          <cell r="SY595">
            <v>2763000</v>
          </cell>
          <cell r="SZ595">
            <v>2763000</v>
          </cell>
          <cell r="TA595" t="str">
            <v>MOPN počítány na lůžka</v>
          </cell>
          <cell r="TB595">
            <v>0</v>
          </cell>
          <cell r="TC595" t="str">
            <v>OK</v>
          </cell>
          <cell r="TD595" t="str">
            <v xml:space="preserve"> -</v>
          </cell>
          <cell r="TE595" t="str">
            <v xml:space="preserve"> -</v>
          </cell>
          <cell r="TF595">
            <v>0</v>
          </cell>
          <cell r="TG595"/>
          <cell r="TH595" t="str">
            <v xml:space="preserve"> -</v>
          </cell>
          <cell r="TI595" t="str">
            <v xml:space="preserve"> -</v>
          </cell>
          <cell r="TJ595">
            <v>0</v>
          </cell>
          <cell r="TK595" t="str">
            <v xml:space="preserve"> -</v>
          </cell>
          <cell r="TL595">
            <v>0</v>
          </cell>
          <cell r="TM595">
            <v>10000</v>
          </cell>
          <cell r="TN595">
            <v>0</v>
          </cell>
          <cell r="TO595" t="str">
            <v xml:space="preserve"> -</v>
          </cell>
          <cell r="TP595">
            <v>25000</v>
          </cell>
          <cell r="TQ595">
            <v>0</v>
          </cell>
          <cell r="TR595" t="str">
            <v xml:space="preserve"> -</v>
          </cell>
          <cell r="TS595">
            <v>700000</v>
          </cell>
          <cell r="TT595">
            <v>24000</v>
          </cell>
          <cell r="TU595">
            <v>0</v>
          </cell>
          <cell r="TV595">
            <v>724000</v>
          </cell>
          <cell r="TW595"/>
          <cell r="TX595"/>
          <cell r="TY595">
            <v>724000</v>
          </cell>
          <cell r="TZ595"/>
          <cell r="UA595"/>
          <cell r="UB595">
            <v>0</v>
          </cell>
          <cell r="UC595"/>
          <cell r="UD595"/>
          <cell r="UE595">
            <v>724000</v>
          </cell>
          <cell r="UF595">
            <v>724000</v>
          </cell>
          <cell r="UG595">
            <v>1</v>
          </cell>
          <cell r="UH595">
            <v>724000</v>
          </cell>
          <cell r="UI595">
            <v>724000</v>
          </cell>
          <cell r="UJ595"/>
          <cell r="UK595"/>
          <cell r="UL595"/>
          <cell r="UM595"/>
          <cell r="UN595"/>
          <cell r="UO595"/>
          <cell r="UP595">
            <v>724000</v>
          </cell>
          <cell r="UQ595">
            <v>724000</v>
          </cell>
          <cell r="UR595">
            <v>724000</v>
          </cell>
          <cell r="US595">
            <v>724000</v>
          </cell>
          <cell r="UT595">
            <v>724000</v>
          </cell>
          <cell r="UU595">
            <v>22000</v>
          </cell>
          <cell r="UV595">
            <v>746000</v>
          </cell>
          <cell r="UW595">
            <v>746000</v>
          </cell>
          <cell r="UX595">
            <v>147058.15209825337</v>
          </cell>
          <cell r="UY595">
            <v>147058.15209825337</v>
          </cell>
          <cell r="UZ595">
            <v>147058</v>
          </cell>
          <cell r="VA595">
            <v>147058</v>
          </cell>
          <cell r="VB595">
            <v>73529.076049126685</v>
          </cell>
          <cell r="VC595">
            <v>73529.076049126685</v>
          </cell>
          <cell r="VD595">
            <v>73529</v>
          </cell>
          <cell r="VE595">
            <v>73529</v>
          </cell>
          <cell r="VF595">
            <v>503413</v>
          </cell>
          <cell r="VG595">
            <v>700000</v>
          </cell>
          <cell r="VH595">
            <v>46000</v>
          </cell>
          <cell r="VI595">
            <v>746000</v>
          </cell>
          <cell r="VJ595">
            <v>0</v>
          </cell>
          <cell r="VK595">
            <v>22000</v>
          </cell>
          <cell r="VL595">
            <v>0</v>
          </cell>
          <cell r="VM595" t="str">
            <v>číslo smlouvy 07150/2020/SOC ze dne 26. 10. 2020</v>
          </cell>
          <cell r="VN595">
            <v>22000</v>
          </cell>
          <cell r="VO595">
            <v>0</v>
          </cell>
          <cell r="VP595">
            <v>100</v>
          </cell>
          <cell r="VQ595">
            <v>220587</v>
          </cell>
          <cell r="VR595">
            <v>44671</v>
          </cell>
          <cell r="VS595"/>
          <cell r="VT595">
            <v>213813</v>
          </cell>
          <cell r="VU595">
            <v>44693</v>
          </cell>
          <cell r="VV595">
            <v>289600</v>
          </cell>
          <cell r="VW595">
            <v>44698</v>
          </cell>
          <cell r="VX595">
            <v>22000</v>
          </cell>
          <cell r="VY595">
            <v>22000</v>
          </cell>
          <cell r="VZ595">
            <v>0</v>
          </cell>
          <cell r="WA595"/>
          <cell r="WB595">
            <v>22000</v>
          </cell>
          <cell r="WC595">
            <v>0</v>
          </cell>
          <cell r="WD595">
            <v>1</v>
          </cell>
          <cell r="WE595">
            <v>159280</v>
          </cell>
          <cell r="WF595">
            <v>159280</v>
          </cell>
          <cell r="WG595"/>
          <cell r="WH595">
            <v>0</v>
          </cell>
          <cell r="WI595"/>
          <cell r="WJ595"/>
          <cell r="WK595"/>
          <cell r="WL595"/>
          <cell r="WM595"/>
          <cell r="WN595">
            <v>159280</v>
          </cell>
          <cell r="WO595">
            <v>22000</v>
          </cell>
          <cell r="WP595">
            <v>22000</v>
          </cell>
          <cell r="WQ595">
            <v>22000</v>
          </cell>
          <cell r="WR595">
            <v>3902.4875653331837</v>
          </cell>
          <cell r="WS595">
            <v>18097.512434666816</v>
          </cell>
          <cell r="WT595">
            <v>3902.4875653331837</v>
          </cell>
          <cell r="WU595">
            <v>18097.512434666816</v>
          </cell>
          <cell r="WV595">
            <v>3902</v>
          </cell>
          <cell r="WW595">
            <v>18098</v>
          </cell>
          <cell r="WX595">
            <v>3902</v>
          </cell>
          <cell r="WY595">
            <v>18098</v>
          </cell>
          <cell r="WZ595">
            <v>-0.4875653331837384</v>
          </cell>
          <cell r="XA595">
            <v>0.4875653331837384</v>
          </cell>
          <cell r="XB595"/>
          <cell r="XC595">
            <v>3902</v>
          </cell>
          <cell r="XD595">
            <v>22000</v>
          </cell>
          <cell r="XE595">
            <v>0</v>
          </cell>
          <cell r="XF595">
            <v>3.0386740331491713</v>
          </cell>
          <cell r="XG595"/>
          <cell r="XH595">
            <v>22000</v>
          </cell>
          <cell r="XI595">
            <v>151000</v>
          </cell>
          <cell r="XJ595">
            <v>197000</v>
          </cell>
          <cell r="XK595">
            <v>92340</v>
          </cell>
          <cell r="XL595">
            <v>46000</v>
          </cell>
          <cell r="XM595">
            <v>-104660</v>
          </cell>
          <cell r="XN595">
            <v>-58660</v>
          </cell>
          <cell r="XO595">
            <v>0</v>
          </cell>
          <cell r="XP595">
            <v>0</v>
          </cell>
          <cell r="XQ595"/>
          <cell r="XR595">
            <v>80444.444444444438</v>
          </cell>
          <cell r="XS595"/>
          <cell r="XT595"/>
          <cell r="XU595"/>
          <cell r="XV595"/>
          <cell r="XW595"/>
          <cell r="XX595"/>
          <cell r="XY595">
            <v>159280</v>
          </cell>
        </row>
        <row r="596">
          <cell r="A596">
            <v>5483231</v>
          </cell>
          <cell r="B596" t="str">
            <v>O</v>
          </cell>
          <cell r="C596">
            <v>1</v>
          </cell>
          <cell r="D596" t="str">
            <v>Sociální služby Bystřice, příspěvková organizace</v>
          </cell>
          <cell r="E596">
            <v>11737646</v>
          </cell>
          <cell r="F596" t="str">
            <v xml:space="preserve">Bystřice 1317
739 95 Bystřice nad Olší
</v>
          </cell>
          <cell r="G596" t="str">
            <v>Příspěvková organizace zřízená územním samosprávným celkem</v>
          </cell>
          <cell r="H596" t="str">
            <v>pečovatelská služba</v>
          </cell>
          <cell r="I596" t="str">
            <v>sociální péče</v>
          </cell>
          <cell r="J596" t="str">
            <v>Sociální služby Bystřice,příspěvková organizace</v>
          </cell>
          <cell r="K596">
            <v>44562</v>
          </cell>
          <cell r="L596"/>
          <cell r="M596" t="str">
            <v>N</v>
          </cell>
          <cell r="N596"/>
          <cell r="O596"/>
          <cell r="P596"/>
          <cell r="Q596"/>
          <cell r="R596"/>
          <cell r="S596"/>
          <cell r="T596"/>
          <cell r="U596"/>
          <cell r="V596"/>
          <cell r="W596"/>
          <cell r="X596"/>
          <cell r="Y596"/>
          <cell r="Z596"/>
          <cell r="AA596"/>
          <cell r="AB596"/>
          <cell r="AC596"/>
          <cell r="AD596"/>
          <cell r="AE596"/>
          <cell r="AF596"/>
          <cell r="AG596"/>
          <cell r="AH596"/>
          <cell r="AI596"/>
          <cell r="AJ596"/>
          <cell r="AK596"/>
          <cell r="AL596"/>
          <cell r="AM596"/>
          <cell r="AN596"/>
          <cell r="AO596"/>
          <cell r="AP596"/>
          <cell r="AQ596" t="str">
            <v>• počet klientů: 5</v>
          </cell>
          <cell r="AR596">
            <v>5</v>
          </cell>
          <cell r="AS596">
            <v>65</v>
          </cell>
          <cell r="AT596">
            <v>125</v>
          </cell>
          <cell r="AU596">
            <v>125</v>
          </cell>
          <cell r="AV596">
            <v>125</v>
          </cell>
          <cell r="AW596"/>
          <cell r="AX596"/>
          <cell r="AY596"/>
          <cell r="AZ596"/>
          <cell r="BA596"/>
          <cell r="BB596"/>
          <cell r="BC596"/>
          <cell r="BD596"/>
          <cell r="BE596"/>
          <cell r="BF596"/>
          <cell r="BG596"/>
          <cell r="BH596"/>
          <cell r="BI596"/>
          <cell r="BJ596"/>
          <cell r="BK596">
            <v>11000</v>
          </cell>
          <cell r="BL596"/>
          <cell r="BM596" t="str">
            <v>• 11. osoby s chronickým onemocněním
• 12. osoby s jiným zdravotním postižením
• 15. osoby s tělesným postižením
• 16. osoby se sluchovým postižením
• 17. osoby se zdravotním postižením
• 18. osoby se zrakovým postižením
• 19. osoby v krizi
• 21. osoby, které vedou rizikový způsob života nebo jsou tímto způsobem života ohroženy
• 24. senioři</v>
          </cell>
          <cell r="BN596" t="str">
            <v>senioři</v>
          </cell>
          <cell r="BO596" t="str">
            <v>• dospělí (27 – 64 let)
• mladší senioři (65 – 80 let)
• starší senioři (nad 80 let)</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40</v>
          </cell>
          <cell r="CO596">
            <v>65</v>
          </cell>
          <cell r="CP596">
            <v>10</v>
          </cell>
          <cell r="CQ596">
            <v>3</v>
          </cell>
          <cell r="CR596">
            <v>7</v>
          </cell>
          <cell r="CS596">
            <v>40</v>
          </cell>
          <cell r="CT596">
            <v>65</v>
          </cell>
          <cell r="CU596">
            <v>10</v>
          </cell>
          <cell r="CV596">
            <v>3</v>
          </cell>
          <cell r="CW596">
            <v>7</v>
          </cell>
          <cell r="CX596">
            <v>0</v>
          </cell>
          <cell r="CY596">
            <v>125</v>
          </cell>
          <cell r="CZ596">
            <v>125</v>
          </cell>
          <cell r="DA596">
            <v>0</v>
          </cell>
          <cell r="DB596"/>
          <cell r="DC596"/>
          <cell r="DD596"/>
          <cell r="DE596"/>
          <cell r="DF596"/>
          <cell r="DG596"/>
          <cell r="DH596"/>
          <cell r="DI596"/>
          <cell r="DJ596"/>
          <cell r="DK596"/>
          <cell r="DL596"/>
          <cell r="DM596"/>
          <cell r="DN596"/>
          <cell r="DO596"/>
          <cell r="DP596"/>
          <cell r="DQ596"/>
          <cell r="DR596"/>
          <cell r="DS596"/>
          <cell r="DT596"/>
          <cell r="DU596"/>
          <cell r="DV596"/>
          <cell r="DW596"/>
          <cell r="DX596"/>
          <cell r="DY596"/>
          <cell r="DZ596"/>
          <cell r="EA596"/>
          <cell r="EB596"/>
          <cell r="EC596"/>
          <cell r="ED596"/>
          <cell r="EE596"/>
          <cell r="EF596"/>
          <cell r="EG596"/>
          <cell r="EH596"/>
          <cell r="EI596"/>
          <cell r="EJ596"/>
          <cell r="EK596"/>
          <cell r="EL596">
            <v>1</v>
          </cell>
          <cell r="EM596">
            <v>0.5</v>
          </cell>
          <cell r="EN596">
            <v>0.5</v>
          </cell>
          <cell r="EO596">
            <v>480000</v>
          </cell>
          <cell r="EP596">
            <v>480000</v>
          </cell>
          <cell r="EQ596">
            <v>5</v>
          </cell>
          <cell r="ER596">
            <v>5</v>
          </cell>
          <cell r="ES596">
            <v>5</v>
          </cell>
          <cell r="ET596">
            <v>2250000</v>
          </cell>
          <cell r="EU596">
            <v>969000</v>
          </cell>
          <cell r="EV596"/>
          <cell r="EW596"/>
          <cell r="EX596"/>
          <cell r="EY596"/>
          <cell r="EZ596"/>
          <cell r="FA596"/>
          <cell r="FB596"/>
          <cell r="FC596"/>
          <cell r="FD596"/>
          <cell r="FE596"/>
          <cell r="FF596"/>
          <cell r="FG596"/>
          <cell r="FH596"/>
          <cell r="FI596"/>
          <cell r="FJ596"/>
          <cell r="FK596"/>
          <cell r="FL596"/>
          <cell r="FM596"/>
          <cell r="FN596"/>
          <cell r="FO596"/>
          <cell r="FP596"/>
          <cell r="FQ596"/>
          <cell r="FR596"/>
          <cell r="FS596"/>
          <cell r="FT596"/>
          <cell r="FU596"/>
          <cell r="FV596"/>
          <cell r="FW596"/>
          <cell r="FX596"/>
          <cell r="FY596"/>
          <cell r="FZ596"/>
          <cell r="GA596"/>
          <cell r="GB596"/>
          <cell r="GC596"/>
          <cell r="GD596"/>
          <cell r="GE596"/>
          <cell r="GF596"/>
          <cell r="GG596"/>
          <cell r="GH596"/>
          <cell r="GI596"/>
          <cell r="GJ596"/>
          <cell r="GK596"/>
          <cell r="GL596"/>
          <cell r="GM596"/>
          <cell r="GN596"/>
          <cell r="GO596"/>
          <cell r="GP596"/>
          <cell r="GQ596"/>
          <cell r="GR596"/>
          <cell r="GS596"/>
          <cell r="GT596"/>
          <cell r="GU596"/>
          <cell r="GV596"/>
          <cell r="GW596"/>
          <cell r="GX596"/>
          <cell r="GY596"/>
          <cell r="GZ596"/>
          <cell r="HA596"/>
          <cell r="HB596"/>
          <cell r="HC596"/>
          <cell r="HD596"/>
          <cell r="HE596"/>
          <cell r="HF596"/>
          <cell r="HG596"/>
          <cell r="HH596"/>
          <cell r="HI596"/>
          <cell r="HJ596"/>
          <cell r="HK596"/>
          <cell r="HL596"/>
          <cell r="HM596"/>
          <cell r="HN596"/>
          <cell r="HO596"/>
          <cell r="HP596"/>
          <cell r="HQ596"/>
          <cell r="HR596"/>
          <cell r="HS596"/>
          <cell r="HT596"/>
          <cell r="HU596"/>
          <cell r="HV596"/>
          <cell r="HW596"/>
          <cell r="HX596"/>
          <cell r="HY596"/>
          <cell r="HZ596"/>
          <cell r="IA596"/>
          <cell r="IB596"/>
          <cell r="IC596"/>
          <cell r="ID596"/>
          <cell r="IE596"/>
          <cell r="IF596"/>
          <cell r="IG596"/>
          <cell r="IH596"/>
          <cell r="II596"/>
          <cell r="IJ596"/>
          <cell r="IK596"/>
          <cell r="IL596"/>
          <cell r="IM596"/>
          <cell r="IN596"/>
          <cell r="IO596"/>
          <cell r="IP596"/>
          <cell r="IQ596"/>
          <cell r="IR596"/>
          <cell r="IS596"/>
          <cell r="IT596"/>
          <cell r="IU596"/>
          <cell r="IV596"/>
          <cell r="IW596"/>
          <cell r="IX596"/>
          <cell r="IY596"/>
          <cell r="IZ596"/>
          <cell r="JA596"/>
          <cell r="JB596"/>
          <cell r="JC596"/>
          <cell r="JD596"/>
          <cell r="JE596"/>
          <cell r="JF596"/>
          <cell r="JG596"/>
          <cell r="JH596"/>
          <cell r="JI596"/>
          <cell r="JJ596"/>
          <cell r="JK596"/>
          <cell r="JL596"/>
          <cell r="JM596"/>
          <cell r="JN596"/>
          <cell r="JO596"/>
          <cell r="JP596"/>
          <cell r="JQ596"/>
          <cell r="JR596"/>
          <cell r="JS596"/>
          <cell r="JT596"/>
          <cell r="JU596"/>
          <cell r="JV596"/>
          <cell r="JW596"/>
          <cell r="JX596"/>
          <cell r="JY596"/>
          <cell r="JZ596"/>
          <cell r="KA596"/>
          <cell r="KB596"/>
          <cell r="KC596"/>
          <cell r="KD596"/>
          <cell r="KE596"/>
          <cell r="KF596"/>
          <cell r="KG596"/>
          <cell r="KH596">
            <v>0</v>
          </cell>
          <cell r="KI596"/>
          <cell r="KJ596">
            <v>5.5</v>
          </cell>
          <cell r="KK596">
            <v>0</v>
          </cell>
          <cell r="KL596">
            <v>0</v>
          </cell>
          <cell r="KM596">
            <v>0</v>
          </cell>
          <cell r="KN596">
            <v>5.5</v>
          </cell>
          <cell r="KO596">
            <v>5.5</v>
          </cell>
          <cell r="KP596">
            <v>0</v>
          </cell>
          <cell r="KQ596">
            <v>5.5</v>
          </cell>
          <cell r="KR596">
            <v>2730000</v>
          </cell>
          <cell r="KS596">
            <v>1449000</v>
          </cell>
          <cell r="KT596">
            <v>1449000</v>
          </cell>
          <cell r="KU596"/>
          <cell r="KV596"/>
          <cell r="KW596"/>
          <cell r="KX596">
            <v>0</v>
          </cell>
          <cell r="KY596">
            <v>0</v>
          </cell>
          <cell r="KZ596">
            <v>0</v>
          </cell>
          <cell r="LA596"/>
          <cell r="LB596"/>
          <cell r="LC596"/>
          <cell r="LD596">
            <v>0</v>
          </cell>
          <cell r="LE596">
            <v>0</v>
          </cell>
          <cell r="LF596">
            <v>0</v>
          </cell>
          <cell r="LG596"/>
          <cell r="LH596"/>
          <cell r="LI596"/>
          <cell r="LJ596">
            <v>770000</v>
          </cell>
          <cell r="LK596">
            <v>0</v>
          </cell>
          <cell r="LL596">
            <v>0</v>
          </cell>
          <cell r="LM596"/>
          <cell r="LN596"/>
          <cell r="LO596"/>
          <cell r="LP596">
            <v>100000</v>
          </cell>
          <cell r="LQ596">
            <v>0</v>
          </cell>
          <cell r="LR596">
            <v>0</v>
          </cell>
          <cell r="LS596"/>
          <cell r="LT596"/>
          <cell r="LU596"/>
          <cell r="LV596">
            <v>100000</v>
          </cell>
          <cell r="LW596">
            <v>0</v>
          </cell>
          <cell r="LX596">
            <v>0</v>
          </cell>
          <cell r="LY596"/>
          <cell r="LZ596"/>
          <cell r="MA596"/>
          <cell r="MB596">
            <v>0</v>
          </cell>
          <cell r="MC596">
            <v>0</v>
          </cell>
          <cell r="MD596">
            <v>0</v>
          </cell>
          <cell r="ME596"/>
          <cell r="MF596"/>
          <cell r="MG596"/>
          <cell r="MH596">
            <v>35000</v>
          </cell>
          <cell r="MI596">
            <v>0</v>
          </cell>
          <cell r="MJ596">
            <v>0</v>
          </cell>
          <cell r="MK596"/>
          <cell r="ML596"/>
          <cell r="MM596"/>
          <cell r="MN596">
            <v>120000</v>
          </cell>
          <cell r="MO596">
            <v>0</v>
          </cell>
          <cell r="MP596">
            <v>0</v>
          </cell>
          <cell r="MQ596"/>
          <cell r="MR596"/>
          <cell r="MS596"/>
          <cell r="MT596">
            <v>0</v>
          </cell>
          <cell r="MU596">
            <v>0</v>
          </cell>
          <cell r="MV596">
            <v>0</v>
          </cell>
          <cell r="MW596"/>
          <cell r="MX596"/>
          <cell r="MY596"/>
          <cell r="MZ596">
            <v>100000</v>
          </cell>
          <cell r="NA596">
            <v>0</v>
          </cell>
          <cell r="NB596">
            <v>0</v>
          </cell>
          <cell r="NC596"/>
          <cell r="ND596"/>
          <cell r="NE596"/>
          <cell r="NF596">
            <v>288000</v>
          </cell>
          <cell r="NG596">
            <v>188000</v>
          </cell>
          <cell r="NH596">
            <v>288</v>
          </cell>
          <cell r="NI596">
            <v>25000</v>
          </cell>
          <cell r="NJ596">
            <v>0</v>
          </cell>
          <cell r="NK596">
            <v>0</v>
          </cell>
          <cell r="NL596"/>
          <cell r="NM596"/>
          <cell r="NN596"/>
          <cell r="NO596">
            <v>0</v>
          </cell>
          <cell r="NP596">
            <v>0</v>
          </cell>
          <cell r="NQ596">
            <v>0</v>
          </cell>
          <cell r="NR596"/>
          <cell r="NS596"/>
          <cell r="NT596"/>
          <cell r="NU596">
            <v>60000</v>
          </cell>
          <cell r="NV596">
            <v>0</v>
          </cell>
          <cell r="NW596">
            <v>0</v>
          </cell>
          <cell r="NX596"/>
          <cell r="NY596"/>
          <cell r="NZ596"/>
          <cell r="OA596">
            <v>25000</v>
          </cell>
          <cell r="OB596">
            <v>0</v>
          </cell>
          <cell r="OC596">
            <v>0</v>
          </cell>
          <cell r="OD596"/>
          <cell r="OE596"/>
          <cell r="OF596"/>
          <cell r="OG596">
            <v>2100000</v>
          </cell>
          <cell r="OH596">
            <v>0</v>
          </cell>
          <cell r="OI596">
            <v>0</v>
          </cell>
          <cell r="OJ596"/>
          <cell r="OK596"/>
          <cell r="OL596"/>
          <cell r="OM596">
            <v>25000</v>
          </cell>
          <cell r="ON596">
            <v>0</v>
          </cell>
          <cell r="OO596">
            <v>0</v>
          </cell>
          <cell r="OP596"/>
          <cell r="OQ596"/>
          <cell r="OR596"/>
          <cell r="OS596">
            <v>0</v>
          </cell>
          <cell r="OT596">
            <v>0</v>
          </cell>
          <cell r="OU596">
            <v>0</v>
          </cell>
          <cell r="OV596"/>
          <cell r="OW596"/>
          <cell r="OX596"/>
          <cell r="OY596">
            <v>0</v>
          </cell>
          <cell r="OZ596">
            <v>0</v>
          </cell>
          <cell r="PA596">
            <v>0</v>
          </cell>
          <cell r="PB596"/>
          <cell r="PC596"/>
          <cell r="PD596"/>
          <cell r="PE596">
            <v>10000</v>
          </cell>
          <cell r="PF596">
            <v>0</v>
          </cell>
          <cell r="PG596">
            <v>0</v>
          </cell>
          <cell r="PH596"/>
          <cell r="PI596"/>
          <cell r="PJ596"/>
          <cell r="PK596">
            <v>55000</v>
          </cell>
          <cell r="PL596">
            <v>0</v>
          </cell>
          <cell r="PM596">
            <v>0</v>
          </cell>
          <cell r="PN596"/>
          <cell r="PO596"/>
          <cell r="PP596"/>
          <cell r="PQ596">
            <v>0</v>
          </cell>
          <cell r="PR596">
            <v>0</v>
          </cell>
          <cell r="PS596">
            <v>0</v>
          </cell>
          <cell r="PT596"/>
          <cell r="PU596"/>
          <cell r="PV596"/>
          <cell r="PW596">
            <v>6255000</v>
          </cell>
          <cell r="PX596">
            <v>1449000</v>
          </cell>
          <cell r="PY596">
            <v>1449000</v>
          </cell>
          <cell r="PZ596">
            <v>100</v>
          </cell>
          <cell r="QA596">
            <v>6255000</v>
          </cell>
          <cell r="QB596">
            <v>1449000</v>
          </cell>
          <cell r="QC596">
            <v>100</v>
          </cell>
          <cell r="QD596"/>
          <cell r="QE596">
            <v>1909782</v>
          </cell>
          <cell r="QF596">
            <v>990000</v>
          </cell>
          <cell r="QG596"/>
          <cell r="QH596"/>
          <cell r="QI596">
            <v>1449000</v>
          </cell>
          <cell r="QJ596"/>
          <cell r="QK596"/>
          <cell r="QL596">
            <v>0</v>
          </cell>
          <cell r="QM596"/>
          <cell r="QN596"/>
          <cell r="QO596">
            <v>2965000</v>
          </cell>
          <cell r="QP596"/>
          <cell r="QQ596"/>
          <cell r="QR596">
            <v>0</v>
          </cell>
          <cell r="QS596"/>
          <cell r="QT596"/>
          <cell r="QU596">
            <v>1841000</v>
          </cell>
          <cell r="QV596"/>
          <cell r="QW596"/>
          <cell r="QX596"/>
          <cell r="QY596">
            <v>0</v>
          </cell>
          <cell r="QZ596"/>
          <cell r="RA596"/>
          <cell r="RB596"/>
          <cell r="RC596"/>
          <cell r="RD596"/>
          <cell r="RE596"/>
          <cell r="RF596"/>
          <cell r="RG596"/>
          <cell r="RH596"/>
          <cell r="RI596"/>
          <cell r="RJ596"/>
          <cell r="RK596"/>
          <cell r="RL596"/>
          <cell r="RM596"/>
          <cell r="RN596"/>
          <cell r="RO596"/>
          <cell r="RP596">
            <v>73.848069738480689</v>
          </cell>
          <cell r="RQ596"/>
          <cell r="RR596"/>
          <cell r="RS596"/>
          <cell r="RT596">
            <v>0</v>
          </cell>
          <cell r="RU596"/>
          <cell r="RV596"/>
          <cell r="RW596"/>
          <cell r="RX596" t="str">
            <v>N</v>
          </cell>
          <cell r="RY596"/>
          <cell r="RZ596">
            <v>1449000</v>
          </cell>
          <cell r="SA596">
            <v>1449000</v>
          </cell>
          <cell r="SB596">
            <v>1050000</v>
          </cell>
          <cell r="SC596">
            <v>399000</v>
          </cell>
          <cell r="SD596">
            <v>0</v>
          </cell>
          <cell r="SE596"/>
          <cell r="SF596"/>
          <cell r="SG596"/>
          <cell r="SH596"/>
          <cell r="SI596"/>
          <cell r="SJ596">
            <v>5.6</v>
          </cell>
          <cell r="SK596"/>
          <cell r="SL596" t="str">
            <v xml:space="preserve">Služba vznikla na základě transformace organizační složky obce Bystřice na příspěvkovou organizaci. Služba bude zajištěna ve stejné kapacitě 5,5 úvazků převážně pro seniory v Bystřici. </v>
          </cell>
          <cell r="SM596">
            <v>5.5</v>
          </cell>
          <cell r="SN596"/>
          <cell r="SO596"/>
          <cell r="SP596"/>
          <cell r="SQ596"/>
          <cell r="SR596"/>
          <cell r="SS596">
            <v>100</v>
          </cell>
          <cell r="ST596">
            <v>0</v>
          </cell>
          <cell r="SU596"/>
          <cell r="SV596" t="str">
            <v>nástupnická služba</v>
          </cell>
          <cell r="SW596" t="str">
            <v>nástupnická služba</v>
          </cell>
          <cell r="SX596"/>
          <cell r="SY596">
            <v>6699000</v>
          </cell>
          <cell r="SZ596">
            <v>6699000</v>
          </cell>
          <cell r="TA596" t="str">
            <v>ok</v>
          </cell>
          <cell r="TB596">
            <v>0</v>
          </cell>
          <cell r="TC596" t="str">
            <v>OK</v>
          </cell>
          <cell r="TD596"/>
          <cell r="TE596">
            <v>0</v>
          </cell>
          <cell r="TF596" t="e">
            <v>#N/A</v>
          </cell>
          <cell r="TG596" t="e">
            <v>#N/A</v>
          </cell>
          <cell r="TH596" t="str">
            <v>ano</v>
          </cell>
          <cell r="TI596" t="str">
            <v xml:space="preserve"> -</v>
          </cell>
          <cell r="TJ596">
            <v>0</v>
          </cell>
          <cell r="TK596" t="str">
            <v xml:space="preserve"> -</v>
          </cell>
          <cell r="TL596">
            <v>0</v>
          </cell>
          <cell r="TM596">
            <v>100000</v>
          </cell>
          <cell r="TN596">
            <v>0</v>
          </cell>
          <cell r="TO596" t="str">
            <v>pračka, sušička</v>
          </cell>
          <cell r="TP596">
            <v>2100000</v>
          </cell>
          <cell r="TQ596">
            <v>0</v>
          </cell>
          <cell r="TR596" t="str">
            <v xml:space="preserve"> -</v>
          </cell>
          <cell r="TS596" t="str">
            <v>nástupnická služba</v>
          </cell>
          <cell r="TT596" t="str">
            <v>nástupnická služba</v>
          </cell>
          <cell r="TU596" t="str">
            <v>nástupnická služba</v>
          </cell>
          <cell r="TV596" t="str">
            <v>nástupnická služba</v>
          </cell>
          <cell r="TW596"/>
          <cell r="TX596"/>
          <cell r="TY596" t="e">
            <v>#VALUE!</v>
          </cell>
          <cell r="TZ596" t="str">
            <v xml:space="preserve">Služba vznikla na základě transformace organizační složky obce Bystřice na příspěvkovou organizaci. Služba bude zajištěna ve stejné kapacitě 5,5 úvazků převážně pro seniory v Bystřici. </v>
          </cell>
          <cell r="UA596"/>
          <cell r="UB596"/>
          <cell r="UC596"/>
          <cell r="UD596"/>
          <cell r="UE596">
            <v>1050000</v>
          </cell>
          <cell r="UF596">
            <v>1050000</v>
          </cell>
          <cell r="UG596">
            <v>2</v>
          </cell>
          <cell r="UH596">
            <v>1050000</v>
          </cell>
          <cell r="UI596">
            <v>1050000</v>
          </cell>
          <cell r="UJ596"/>
          <cell r="UK596"/>
          <cell r="UL596"/>
          <cell r="UM596"/>
          <cell r="UN596"/>
          <cell r="UO596"/>
          <cell r="UP596">
            <v>1050000</v>
          </cell>
          <cell r="UQ596">
            <v>1050000</v>
          </cell>
          <cell r="UR596">
            <v>1050000</v>
          </cell>
          <cell r="US596">
            <v>1050000</v>
          </cell>
          <cell r="UT596">
            <v>1050000</v>
          </cell>
          <cell r="UU596">
            <v>399000</v>
          </cell>
          <cell r="UV596">
            <v>1449000</v>
          </cell>
          <cell r="UW596">
            <v>1449000</v>
          </cell>
          <cell r="UX596">
            <v>213274.94434138955</v>
          </cell>
          <cell r="UY596">
            <v>213274.94434138955</v>
          </cell>
          <cell r="UZ596">
            <v>213275</v>
          </cell>
          <cell r="VA596">
            <v>213275</v>
          </cell>
          <cell r="VB596">
            <v>106637.47217069477</v>
          </cell>
          <cell r="VC596">
            <v>106637.47217069477</v>
          </cell>
          <cell r="VD596">
            <v>106637</v>
          </cell>
          <cell r="VE596">
            <v>106637</v>
          </cell>
          <cell r="VF596">
            <v>730088</v>
          </cell>
          <cell r="VG596">
            <v>1449000</v>
          </cell>
          <cell r="VH596">
            <v>0</v>
          </cell>
          <cell r="VI596">
            <v>1449000</v>
          </cell>
          <cell r="VJ596">
            <v>0</v>
          </cell>
          <cell r="VK596">
            <v>399000</v>
          </cell>
          <cell r="VL596">
            <v>0</v>
          </cell>
          <cell r="VM596">
            <v>0</v>
          </cell>
          <cell r="VN596">
            <v>399000</v>
          </cell>
          <cell r="VO596" t="e">
            <v>#VALUE!</v>
          </cell>
          <cell r="VP596" t="e">
            <v>#VALUE!</v>
          </cell>
          <cell r="VQ596">
            <v>319912</v>
          </cell>
          <cell r="VR596">
            <v>44711</v>
          </cell>
          <cell r="VS596">
            <v>730088</v>
          </cell>
          <cell r="VT596"/>
          <cell r="VU596">
            <v>44711</v>
          </cell>
          <cell r="VV596"/>
          <cell r="VW596"/>
          <cell r="VX596">
            <v>399000</v>
          </cell>
          <cell r="VY596">
            <v>399000</v>
          </cell>
          <cell r="VZ596">
            <v>0</v>
          </cell>
          <cell r="WA596"/>
          <cell r="WB596">
            <v>399000</v>
          </cell>
          <cell r="WC596">
            <v>0</v>
          </cell>
          <cell r="WD596">
            <v>2</v>
          </cell>
          <cell r="WE596">
            <v>220500</v>
          </cell>
          <cell r="WF596">
            <v>220500</v>
          </cell>
          <cell r="WG596"/>
          <cell r="WH596">
            <v>178500</v>
          </cell>
          <cell r="WI596"/>
          <cell r="WJ596"/>
          <cell r="WK596"/>
          <cell r="WL596"/>
          <cell r="WM596"/>
          <cell r="WN596">
            <v>399000</v>
          </cell>
          <cell r="WO596">
            <v>399000</v>
          </cell>
          <cell r="WP596">
            <v>399000</v>
          </cell>
          <cell r="WQ596">
            <v>399000</v>
          </cell>
          <cell r="WR596">
            <v>70776.933571270012</v>
          </cell>
          <cell r="WS596">
            <v>328223.06642872997</v>
          </cell>
          <cell r="WT596">
            <v>70776.933571270012</v>
          </cell>
          <cell r="WU596">
            <v>328223.06642872997</v>
          </cell>
          <cell r="WV596">
            <v>70777</v>
          </cell>
          <cell r="WW596">
            <v>328223</v>
          </cell>
          <cell r="WX596">
            <v>70777</v>
          </cell>
          <cell r="WY596">
            <v>328223</v>
          </cell>
          <cell r="WZ596">
            <v>6.6428729987819679E-2</v>
          </cell>
          <cell r="XA596">
            <v>-6.6428729973267764E-2</v>
          </cell>
          <cell r="XB596"/>
          <cell r="XC596">
            <v>70777</v>
          </cell>
          <cell r="XD596">
            <v>399000</v>
          </cell>
          <cell r="XE596">
            <v>0</v>
          </cell>
          <cell r="XF596">
            <v>38</v>
          </cell>
          <cell r="XG596"/>
          <cell r="XH596">
            <v>399000</v>
          </cell>
          <cell r="XI596"/>
          <cell r="XJ596">
            <v>1841000</v>
          </cell>
          <cell r="XK596">
            <v>1145000</v>
          </cell>
          <cell r="XL596">
            <v>1841000</v>
          </cell>
          <cell r="XM596">
            <v>-696000</v>
          </cell>
          <cell r="XN596">
            <v>1145000</v>
          </cell>
          <cell r="XO596">
            <v>0</v>
          </cell>
          <cell r="XP596">
            <v>0</v>
          </cell>
          <cell r="XQ596"/>
          <cell r="XR596" t="e">
            <v>#DIV/0!</v>
          </cell>
          <cell r="XS596"/>
          <cell r="XT596"/>
          <cell r="XU596"/>
          <cell r="XV596"/>
          <cell r="XW596"/>
          <cell r="XX596"/>
          <cell r="XY596">
            <v>42000</v>
          </cell>
          <cell r="XZ596"/>
        </row>
        <row r="597">
          <cell r="A597">
            <v>5270713</v>
          </cell>
          <cell r="B597" t="str">
            <v>O</v>
          </cell>
          <cell r="C597">
            <v>1</v>
          </cell>
          <cell r="D597" t="str">
            <v>Sociální služby Karviná, příspěvková organizace</v>
          </cell>
          <cell r="E597">
            <v>70997136</v>
          </cell>
          <cell r="F597" t="str">
            <v xml:space="preserve">Sokolovská 1761/36
Nové Město
735 06 Karviná 6
</v>
          </cell>
          <cell r="G597" t="str">
            <v>Příspěvková organizace zřízená územním samosprávným celkem</v>
          </cell>
          <cell r="H597" t="str">
            <v>odborné sociální poradenství</v>
          </cell>
          <cell r="I597" t="str">
            <v>poradenství</v>
          </cell>
          <cell r="J597" t="str">
            <v>Odborné sociální poradenství</v>
          </cell>
          <cell r="K597">
            <v>41306</v>
          </cell>
          <cell r="L597"/>
          <cell r="M597" t="str">
            <v>N</v>
          </cell>
          <cell r="N597"/>
          <cell r="O597"/>
          <cell r="P597"/>
          <cell r="Q597"/>
          <cell r="R597"/>
          <cell r="S597"/>
          <cell r="T597"/>
          <cell r="U597"/>
          <cell r="V597"/>
          <cell r="W597"/>
          <cell r="X597"/>
          <cell r="Y597" t="str">
            <v>• počet intervencí (30 min. jednání): 1</v>
          </cell>
          <cell r="Z597"/>
          <cell r="AA597"/>
          <cell r="AB597"/>
          <cell r="AC597"/>
          <cell r="AD597"/>
          <cell r="AE597"/>
          <cell r="AF597"/>
          <cell r="AG597"/>
          <cell r="AH597"/>
          <cell r="AI597"/>
          <cell r="AJ597">
            <v>886</v>
          </cell>
          <cell r="AK597">
            <v>6</v>
          </cell>
          <cell r="AL597">
            <v>541</v>
          </cell>
          <cell r="AM597">
            <v>600</v>
          </cell>
          <cell r="AN597">
            <v>650</v>
          </cell>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t="str">
            <v>•  6. osoby bez přístřeší
• 20. osoby žijící v sociálně vyloučených komunitách
• 21. osoby, které vedou rizikový způsob života nebo jsou tímto způsobem života ohroženy
• 23. rodiny s dítětem/dětmi
• 24. senioři</v>
          </cell>
          <cell r="BN597" t="str">
            <v>senioři</v>
          </cell>
          <cell r="BO597" t="str">
            <v>• bez omezení věku</v>
          </cell>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cell r="DC597"/>
          <cell r="DD597"/>
          <cell r="DE597"/>
          <cell r="DF597"/>
          <cell r="DG597"/>
          <cell r="DH597"/>
          <cell r="DI597"/>
          <cell r="DJ597"/>
          <cell r="DK597"/>
          <cell r="DL597"/>
          <cell r="DM597"/>
          <cell r="DN597"/>
          <cell r="DO597"/>
          <cell r="DP597"/>
          <cell r="DQ597"/>
          <cell r="DR597"/>
          <cell r="DS597"/>
          <cell r="DT597"/>
          <cell r="DU597"/>
          <cell r="DV597"/>
          <cell r="DW597"/>
          <cell r="DX597"/>
          <cell r="DY597"/>
          <cell r="DZ597"/>
          <cell r="EA597"/>
          <cell r="EB597"/>
          <cell r="EC597"/>
          <cell r="ED597"/>
          <cell r="EE597"/>
          <cell r="EF597"/>
          <cell r="EG597"/>
          <cell r="EH597"/>
          <cell r="EI597"/>
          <cell r="EJ597"/>
          <cell r="EK597"/>
          <cell r="EL597">
            <v>2</v>
          </cell>
          <cell r="EM597">
            <v>0.9</v>
          </cell>
          <cell r="EN597">
            <v>0.9</v>
          </cell>
          <cell r="EO597">
            <v>624685</v>
          </cell>
          <cell r="EP597">
            <v>330000</v>
          </cell>
          <cell r="EQ597"/>
          <cell r="ER597"/>
          <cell r="ES597"/>
          <cell r="ET597"/>
          <cell r="EU597"/>
          <cell r="EV597"/>
          <cell r="EW597"/>
          <cell r="EX597"/>
          <cell r="EY597"/>
          <cell r="EZ597"/>
          <cell r="FA597"/>
          <cell r="FB597"/>
          <cell r="FC597"/>
          <cell r="FD597"/>
          <cell r="FE597"/>
          <cell r="FF597"/>
          <cell r="FG597"/>
          <cell r="FH597"/>
          <cell r="FI597"/>
          <cell r="FJ597"/>
          <cell r="FK597"/>
          <cell r="FL597"/>
          <cell r="FM597"/>
          <cell r="FN597"/>
          <cell r="FO597"/>
          <cell r="FP597">
            <v>2</v>
          </cell>
          <cell r="FQ597">
            <v>0.2</v>
          </cell>
          <cell r="FR597">
            <v>0.2</v>
          </cell>
          <cell r="FS597">
            <v>115877</v>
          </cell>
          <cell r="FT597">
            <v>0</v>
          </cell>
          <cell r="FU597"/>
          <cell r="FV597"/>
          <cell r="FW597"/>
          <cell r="FX597"/>
          <cell r="FY597"/>
          <cell r="FZ597"/>
          <cell r="GA597"/>
          <cell r="GB597"/>
          <cell r="GC597"/>
          <cell r="GD597"/>
          <cell r="GE597"/>
          <cell r="GF597"/>
          <cell r="GG597"/>
          <cell r="GH597"/>
          <cell r="GI597"/>
          <cell r="GJ597"/>
          <cell r="GK597"/>
          <cell r="GL597"/>
          <cell r="GM597"/>
          <cell r="GN597"/>
          <cell r="GO597"/>
          <cell r="GP597"/>
          <cell r="GQ597"/>
          <cell r="GR597"/>
          <cell r="GS597"/>
          <cell r="GT597"/>
          <cell r="GU597"/>
          <cell r="GV597"/>
          <cell r="GW597"/>
          <cell r="GX597"/>
          <cell r="GY597"/>
          <cell r="GZ597"/>
          <cell r="HA597"/>
          <cell r="HB597"/>
          <cell r="HC597"/>
          <cell r="HD597"/>
          <cell r="HE597"/>
          <cell r="HF597"/>
          <cell r="HG597"/>
          <cell r="HH597"/>
          <cell r="HI597"/>
          <cell r="HJ597"/>
          <cell r="HK597"/>
          <cell r="HL597"/>
          <cell r="HM597"/>
          <cell r="HN597"/>
          <cell r="HO597"/>
          <cell r="HP597"/>
          <cell r="HQ597"/>
          <cell r="HR597"/>
          <cell r="HS597"/>
          <cell r="HT597"/>
          <cell r="HU597"/>
          <cell r="HV597"/>
          <cell r="HW597"/>
          <cell r="HX597"/>
          <cell r="HY597"/>
          <cell r="HZ597"/>
          <cell r="IA597"/>
          <cell r="IB597"/>
          <cell r="IC597"/>
          <cell r="ID597"/>
          <cell r="IE597"/>
          <cell r="IF597"/>
          <cell r="IG597"/>
          <cell r="IH597"/>
          <cell r="II597"/>
          <cell r="IJ597"/>
          <cell r="IK597"/>
          <cell r="IL597"/>
          <cell r="IM597"/>
          <cell r="IN597"/>
          <cell r="IO597"/>
          <cell r="IP597"/>
          <cell r="IQ597"/>
          <cell r="IR597"/>
          <cell r="IS597"/>
          <cell r="IT597"/>
          <cell r="IU597"/>
          <cell r="IV597"/>
          <cell r="IW597"/>
          <cell r="IX597"/>
          <cell r="IY597"/>
          <cell r="IZ597"/>
          <cell r="JA597"/>
          <cell r="JB597"/>
          <cell r="JC597"/>
          <cell r="JD597"/>
          <cell r="JE597"/>
          <cell r="JF597"/>
          <cell r="JG597"/>
          <cell r="JH597"/>
          <cell r="JI597"/>
          <cell r="JJ597"/>
          <cell r="JK597"/>
          <cell r="JL597"/>
          <cell r="JM597"/>
          <cell r="JN597"/>
          <cell r="JO597"/>
          <cell r="JP597"/>
          <cell r="JQ597"/>
          <cell r="JR597"/>
          <cell r="JS597"/>
          <cell r="JT597"/>
          <cell r="JU597"/>
          <cell r="JV597"/>
          <cell r="JW597"/>
          <cell r="JX597"/>
          <cell r="JY597"/>
          <cell r="JZ597"/>
          <cell r="KA597"/>
          <cell r="KB597"/>
          <cell r="KC597"/>
          <cell r="KD597"/>
          <cell r="KE597"/>
          <cell r="KF597"/>
          <cell r="KG597"/>
          <cell r="KH597">
            <v>0</v>
          </cell>
          <cell r="KI597"/>
          <cell r="KJ597">
            <v>0.9</v>
          </cell>
          <cell r="KK597">
            <v>0</v>
          </cell>
          <cell r="KL597">
            <v>0</v>
          </cell>
          <cell r="KM597">
            <v>0</v>
          </cell>
          <cell r="KN597">
            <v>0.9</v>
          </cell>
          <cell r="KO597">
            <v>0.9</v>
          </cell>
          <cell r="KP597">
            <v>0.2</v>
          </cell>
          <cell r="KQ597">
            <v>1.1000000000000001</v>
          </cell>
          <cell r="KR597">
            <v>740562</v>
          </cell>
          <cell r="KS597">
            <v>330000</v>
          </cell>
          <cell r="KT597">
            <v>330000</v>
          </cell>
          <cell r="KU597"/>
          <cell r="KV597"/>
          <cell r="KW597"/>
          <cell r="KX597">
            <v>0</v>
          </cell>
          <cell r="KY597">
            <v>0</v>
          </cell>
          <cell r="KZ597">
            <v>0</v>
          </cell>
          <cell r="LA597"/>
          <cell r="LB597"/>
          <cell r="LC597"/>
          <cell r="LD597">
            <v>0</v>
          </cell>
          <cell r="LE597">
            <v>0</v>
          </cell>
          <cell r="LF597">
            <v>0</v>
          </cell>
          <cell r="LG597"/>
          <cell r="LH597"/>
          <cell r="LI597"/>
          <cell r="LJ597">
            <v>15000</v>
          </cell>
          <cell r="LK597">
            <v>0</v>
          </cell>
          <cell r="LL597">
            <v>0</v>
          </cell>
          <cell r="LM597"/>
          <cell r="LN597"/>
          <cell r="LO597"/>
          <cell r="LP597">
            <v>0</v>
          </cell>
          <cell r="LQ597">
            <v>0</v>
          </cell>
          <cell r="LR597">
            <v>0</v>
          </cell>
          <cell r="LS597"/>
          <cell r="LT597"/>
          <cell r="LU597"/>
          <cell r="LV597">
            <v>15000</v>
          </cell>
          <cell r="LW597">
            <v>0</v>
          </cell>
          <cell r="LX597">
            <v>0</v>
          </cell>
          <cell r="LY597"/>
          <cell r="LZ597"/>
          <cell r="MA597"/>
          <cell r="MB597">
            <v>0</v>
          </cell>
          <cell r="MC597">
            <v>0</v>
          </cell>
          <cell r="MD597">
            <v>0</v>
          </cell>
          <cell r="ME597"/>
          <cell r="MF597"/>
          <cell r="MG597"/>
          <cell r="MH597">
            <v>5000</v>
          </cell>
          <cell r="MI597">
            <v>0</v>
          </cell>
          <cell r="MJ597">
            <v>0</v>
          </cell>
          <cell r="MK597"/>
          <cell r="ML597"/>
          <cell r="MM597"/>
          <cell r="MN597">
            <v>0</v>
          </cell>
          <cell r="MO597">
            <v>0</v>
          </cell>
          <cell r="MP597">
            <v>0</v>
          </cell>
          <cell r="MQ597"/>
          <cell r="MR597"/>
          <cell r="MS597"/>
          <cell r="MT597">
            <v>20000</v>
          </cell>
          <cell r="MU597">
            <v>0</v>
          </cell>
          <cell r="MV597">
            <v>0</v>
          </cell>
          <cell r="MW597"/>
          <cell r="MX597"/>
          <cell r="MY597"/>
          <cell r="MZ597">
            <v>20000</v>
          </cell>
          <cell r="NA597">
            <v>0</v>
          </cell>
          <cell r="NB597">
            <v>0</v>
          </cell>
          <cell r="NC597"/>
          <cell r="ND597"/>
          <cell r="NE597"/>
          <cell r="NF597">
            <v>29000</v>
          </cell>
          <cell r="NG597">
            <v>9000</v>
          </cell>
          <cell r="NH597">
            <v>145</v>
          </cell>
          <cell r="NI597">
            <v>10000</v>
          </cell>
          <cell r="NJ597">
            <v>0</v>
          </cell>
          <cell r="NK597">
            <v>0</v>
          </cell>
          <cell r="NL597"/>
          <cell r="NM597"/>
          <cell r="NN597"/>
          <cell r="NO597">
            <v>0</v>
          </cell>
          <cell r="NP597">
            <v>0</v>
          </cell>
          <cell r="NQ597">
            <v>0</v>
          </cell>
          <cell r="NR597"/>
          <cell r="NS597"/>
          <cell r="NT597"/>
          <cell r="NU597">
            <v>0</v>
          </cell>
          <cell r="NV597">
            <v>0</v>
          </cell>
          <cell r="NW597">
            <v>0</v>
          </cell>
          <cell r="NX597"/>
          <cell r="NY597"/>
          <cell r="NZ597"/>
          <cell r="OA597">
            <v>12000</v>
          </cell>
          <cell r="OB597">
            <v>0</v>
          </cell>
          <cell r="OC597">
            <v>0</v>
          </cell>
          <cell r="OD597"/>
          <cell r="OE597"/>
          <cell r="OF597"/>
          <cell r="OG597">
            <v>5000</v>
          </cell>
          <cell r="OH597">
            <v>0</v>
          </cell>
          <cell r="OI597">
            <v>0</v>
          </cell>
          <cell r="OJ597"/>
          <cell r="OK597"/>
          <cell r="OL597"/>
          <cell r="OM597">
            <v>5000</v>
          </cell>
          <cell r="ON597">
            <v>0</v>
          </cell>
          <cell r="OO597">
            <v>0</v>
          </cell>
          <cell r="OP597"/>
          <cell r="OQ597"/>
          <cell r="OR597"/>
          <cell r="OS597">
            <v>0</v>
          </cell>
          <cell r="OT597">
            <v>0</v>
          </cell>
          <cell r="OU597">
            <v>0</v>
          </cell>
          <cell r="OV597"/>
          <cell r="OW597"/>
          <cell r="OX597"/>
          <cell r="OY597">
            <v>0</v>
          </cell>
          <cell r="OZ597">
            <v>0</v>
          </cell>
          <cell r="PA597">
            <v>0</v>
          </cell>
          <cell r="PB597"/>
          <cell r="PC597"/>
          <cell r="PD597"/>
          <cell r="PE597">
            <v>10000</v>
          </cell>
          <cell r="PF597">
            <v>0</v>
          </cell>
          <cell r="PG597">
            <v>0</v>
          </cell>
          <cell r="PH597"/>
          <cell r="PI597"/>
          <cell r="PJ597"/>
          <cell r="PK597">
            <v>0</v>
          </cell>
          <cell r="PL597">
            <v>0</v>
          </cell>
          <cell r="PM597">
            <v>0</v>
          </cell>
          <cell r="PN597"/>
          <cell r="PO597"/>
          <cell r="PP597"/>
          <cell r="PQ597">
            <v>0</v>
          </cell>
          <cell r="PR597">
            <v>0</v>
          </cell>
          <cell r="PS597">
            <v>0</v>
          </cell>
          <cell r="PT597"/>
          <cell r="PU597"/>
          <cell r="PV597"/>
          <cell r="PW597">
            <v>857562</v>
          </cell>
          <cell r="PX597">
            <v>330000</v>
          </cell>
          <cell r="PY597">
            <v>330000</v>
          </cell>
          <cell r="PZ597">
            <v>100</v>
          </cell>
          <cell r="QA597">
            <v>857562</v>
          </cell>
          <cell r="QB597">
            <v>330000</v>
          </cell>
          <cell r="QC597">
            <v>100</v>
          </cell>
          <cell r="QD597"/>
          <cell r="QE597"/>
          <cell r="QF597"/>
          <cell r="QG597">
            <v>275000</v>
          </cell>
          <cell r="QH597">
            <v>305000</v>
          </cell>
          <cell r="QI597">
            <v>330000</v>
          </cell>
          <cell r="QJ597">
            <v>0</v>
          </cell>
          <cell r="QK597">
            <v>0</v>
          </cell>
          <cell r="QL597">
            <v>0</v>
          </cell>
          <cell r="QM597">
            <v>455459</v>
          </cell>
          <cell r="QN597">
            <v>512000</v>
          </cell>
          <cell r="QO597">
            <v>527562</v>
          </cell>
          <cell r="QP597">
            <v>0</v>
          </cell>
          <cell r="QQ597">
            <v>0</v>
          </cell>
          <cell r="QR597">
            <v>0</v>
          </cell>
          <cell r="QS597">
            <v>0</v>
          </cell>
          <cell r="QT597">
            <v>0</v>
          </cell>
          <cell r="QU597">
            <v>0</v>
          </cell>
          <cell r="QV597"/>
          <cell r="QW597">
            <v>0</v>
          </cell>
          <cell r="QX597">
            <v>0</v>
          </cell>
          <cell r="QY597">
            <v>0</v>
          </cell>
          <cell r="QZ597"/>
          <cell r="RA597"/>
          <cell r="RB597"/>
          <cell r="RC597"/>
          <cell r="RD597"/>
          <cell r="RE597"/>
          <cell r="RF597"/>
          <cell r="RG597"/>
          <cell r="RH597"/>
          <cell r="RI597"/>
          <cell r="RJ597"/>
          <cell r="RK597"/>
          <cell r="RL597"/>
          <cell r="RM597">
            <v>64759</v>
          </cell>
          <cell r="RN597">
            <v>47453</v>
          </cell>
          <cell r="RO597">
            <v>0</v>
          </cell>
          <cell r="RP597">
            <v>63.366091654435344</v>
          </cell>
          <cell r="RQ597"/>
          <cell r="RR597"/>
          <cell r="RS597"/>
          <cell r="RT597">
            <v>0</v>
          </cell>
          <cell r="RU597"/>
          <cell r="RV597"/>
          <cell r="RW597"/>
          <cell r="RX597" t="str">
            <v>N</v>
          </cell>
          <cell r="RY597"/>
          <cell r="RZ597">
            <v>330000</v>
          </cell>
          <cell r="SA597">
            <v>330000</v>
          </cell>
          <cell r="SB597">
            <v>305000</v>
          </cell>
          <cell r="SC597">
            <v>25000</v>
          </cell>
          <cell r="SD597">
            <v>0</v>
          </cell>
          <cell r="SE597"/>
          <cell r="SF597"/>
          <cell r="SG597"/>
          <cell r="SH597"/>
          <cell r="SI597"/>
          <cell r="SJ597">
            <v>0.9</v>
          </cell>
          <cell r="SK597"/>
          <cell r="SL597"/>
          <cell r="SM597">
            <v>0.9</v>
          </cell>
          <cell r="SN597"/>
          <cell r="SO597"/>
          <cell r="SP597"/>
          <cell r="SQ597"/>
          <cell r="SR597"/>
          <cell r="SS597">
            <v>100</v>
          </cell>
          <cell r="ST597">
            <v>0</v>
          </cell>
          <cell r="SU597"/>
          <cell r="SV597">
            <v>739206</v>
          </cell>
          <cell r="SW597">
            <v>45100</v>
          </cell>
          <cell r="SX597">
            <v>1.0934023200128522</v>
          </cell>
          <cell r="SY597">
            <v>1298000</v>
          </cell>
          <cell r="SZ597">
            <v>1298000</v>
          </cell>
          <cell r="TA597"/>
          <cell r="TB597">
            <v>0</v>
          </cell>
          <cell r="TC597" t="str">
            <v>OK</v>
          </cell>
          <cell r="TD597" t="str">
            <v>OK</v>
          </cell>
          <cell r="TE597"/>
          <cell r="TF597">
            <v>0</v>
          </cell>
          <cell r="TG597"/>
          <cell r="TH597"/>
          <cell r="TI597"/>
          <cell r="TJ597">
            <v>0</v>
          </cell>
          <cell r="TK597"/>
          <cell r="TL597">
            <v>0</v>
          </cell>
          <cell r="TM597">
            <v>15000</v>
          </cell>
          <cell r="TN597">
            <v>0</v>
          </cell>
          <cell r="TO597" t="str">
            <v>Položka zahrnuje náklad na obnovu vybavení kanceláří, na začátku roku 2022 se dovybaví kanceláře po přesunu do jiných prostor.</v>
          </cell>
          <cell r="TP597">
            <v>5000</v>
          </cell>
          <cell r="TQ597">
            <v>0</v>
          </cell>
          <cell r="TR597" t="str">
            <v>nespecifikováno</v>
          </cell>
          <cell r="TS597">
            <v>290000</v>
          </cell>
          <cell r="TT597">
            <v>15000</v>
          </cell>
          <cell r="TU597">
            <v>0</v>
          </cell>
          <cell r="TV597">
            <v>305000</v>
          </cell>
          <cell r="TW597"/>
          <cell r="TX597"/>
          <cell r="TY597">
            <v>305000</v>
          </cell>
          <cell r="TZ597"/>
          <cell r="UA597"/>
          <cell r="UB597">
            <v>0</v>
          </cell>
          <cell r="UC597"/>
          <cell r="UD597"/>
          <cell r="UE597">
            <v>305000</v>
          </cell>
          <cell r="UF597">
            <v>305000</v>
          </cell>
          <cell r="UG597">
            <v>1</v>
          </cell>
          <cell r="UH597">
            <v>305000</v>
          </cell>
          <cell r="UI597">
            <v>305000</v>
          </cell>
          <cell r="UJ597"/>
          <cell r="UK597"/>
          <cell r="UL597"/>
          <cell r="UM597"/>
          <cell r="UN597"/>
          <cell r="UO597"/>
          <cell r="UP597">
            <v>305000</v>
          </cell>
          <cell r="UQ597">
            <v>305000</v>
          </cell>
          <cell r="UR597">
            <v>305000</v>
          </cell>
          <cell r="US597">
            <v>305000</v>
          </cell>
          <cell r="UT597">
            <v>305000</v>
          </cell>
          <cell r="UU597">
            <v>25000</v>
          </cell>
          <cell r="UV597">
            <v>330000</v>
          </cell>
          <cell r="UW597">
            <v>330000</v>
          </cell>
          <cell r="UX597">
            <v>61951.293356308393</v>
          </cell>
          <cell r="UY597">
            <v>61951.293356308393</v>
          </cell>
          <cell r="UZ597">
            <v>61951</v>
          </cell>
          <cell r="VA597">
            <v>61951</v>
          </cell>
          <cell r="VB597">
            <v>30975.646678154197</v>
          </cell>
          <cell r="VC597">
            <v>30975.646678154197</v>
          </cell>
          <cell r="VD597">
            <v>30976</v>
          </cell>
          <cell r="VE597">
            <v>30976</v>
          </cell>
          <cell r="VF597">
            <v>212073</v>
          </cell>
          <cell r="VG597">
            <v>330000</v>
          </cell>
          <cell r="VH597">
            <v>0</v>
          </cell>
          <cell r="VI597">
            <v>330000</v>
          </cell>
          <cell r="VJ597">
            <v>0</v>
          </cell>
          <cell r="VK597">
            <v>25000</v>
          </cell>
          <cell r="VL597">
            <v>0</v>
          </cell>
          <cell r="VM597" t="str">
            <v>číslo smlouvy 07999/2020/SOC ze dne 19. 11. 2020</v>
          </cell>
          <cell r="VN597">
            <v>25000</v>
          </cell>
          <cell r="VO597">
            <v>0</v>
          </cell>
          <cell r="VP597">
            <v>100</v>
          </cell>
          <cell r="VQ597">
            <v>92927</v>
          </cell>
          <cell r="VR597">
            <v>44699</v>
          </cell>
          <cell r="VS597">
            <v>212073</v>
          </cell>
          <cell r="VT597"/>
          <cell r="VU597">
            <v>44699</v>
          </cell>
          <cell r="VV597"/>
          <cell r="VW597"/>
          <cell r="VX597">
            <v>25000</v>
          </cell>
          <cell r="VY597">
            <v>25000</v>
          </cell>
          <cell r="VZ597">
            <v>0</v>
          </cell>
          <cell r="WA597"/>
          <cell r="WB597">
            <v>25000</v>
          </cell>
          <cell r="WC597">
            <v>0</v>
          </cell>
          <cell r="WD597">
            <v>1</v>
          </cell>
          <cell r="WE597">
            <v>67100</v>
          </cell>
          <cell r="WF597">
            <v>67100</v>
          </cell>
          <cell r="WG597"/>
          <cell r="WH597">
            <v>0</v>
          </cell>
          <cell r="WI597"/>
          <cell r="WJ597"/>
          <cell r="WK597"/>
          <cell r="WL597"/>
          <cell r="WM597"/>
          <cell r="WN597">
            <v>67100</v>
          </cell>
          <cell r="WO597">
            <v>25000</v>
          </cell>
          <cell r="WP597">
            <v>25000</v>
          </cell>
          <cell r="WQ597">
            <v>25000</v>
          </cell>
          <cell r="WR597">
            <v>4434.6449606058904</v>
          </cell>
          <cell r="WS597">
            <v>20565.355039394108</v>
          </cell>
          <cell r="WT597">
            <v>4434.6449606058904</v>
          </cell>
          <cell r="WU597">
            <v>20565.355039394108</v>
          </cell>
          <cell r="WV597">
            <v>4435</v>
          </cell>
          <cell r="WW597">
            <v>20565</v>
          </cell>
          <cell r="WX597">
            <v>4435</v>
          </cell>
          <cell r="WY597">
            <v>20565</v>
          </cell>
          <cell r="WZ597">
            <v>0.35503939410955354</v>
          </cell>
          <cell r="XA597">
            <v>-0.35503939410773455</v>
          </cell>
          <cell r="XB597"/>
          <cell r="XC597">
            <v>4435</v>
          </cell>
          <cell r="XD597">
            <v>25000</v>
          </cell>
          <cell r="XE597">
            <v>0</v>
          </cell>
          <cell r="XF597">
            <v>8.1967213114754092</v>
          </cell>
          <cell r="XG597"/>
          <cell r="XH597">
            <v>25000</v>
          </cell>
          <cell r="XI597">
            <v>0</v>
          </cell>
          <cell r="XJ597">
            <v>0</v>
          </cell>
          <cell r="XK597">
            <v>0</v>
          </cell>
          <cell r="XL597">
            <v>0</v>
          </cell>
          <cell r="XM597">
            <v>0</v>
          </cell>
          <cell r="XN597">
            <v>0</v>
          </cell>
          <cell r="XO597">
            <v>0</v>
          </cell>
          <cell r="XP597">
            <v>0</v>
          </cell>
          <cell r="XQ597"/>
          <cell r="XR597" t="e">
            <v>#DIV/0!</v>
          </cell>
          <cell r="XS597"/>
          <cell r="XT597"/>
          <cell r="XU597"/>
          <cell r="XV597"/>
          <cell r="XW597"/>
          <cell r="XX597"/>
          <cell r="XY597">
            <v>67100</v>
          </cell>
        </row>
        <row r="598">
          <cell r="A598">
            <v>5502147</v>
          </cell>
          <cell r="B598" t="str">
            <v>O</v>
          </cell>
          <cell r="C598">
            <v>1</v>
          </cell>
          <cell r="D598" t="str">
            <v>Sociální služby Karviná, příspěvková organizace</v>
          </cell>
          <cell r="E598">
            <v>70997136</v>
          </cell>
          <cell r="F598" t="str">
            <v xml:space="preserve">Sokolovská 1761/36
Nové Město
735 06 Karviná 6
</v>
          </cell>
          <cell r="G598" t="str">
            <v>Příspěvková organizace zřízená územním samosprávným celkem</v>
          </cell>
          <cell r="H598" t="str">
            <v>denní stacionáře</v>
          </cell>
          <cell r="I598" t="str">
            <v>sociální péče</v>
          </cell>
          <cell r="J598" t="str">
            <v>Denní stacionář</v>
          </cell>
          <cell r="K598">
            <v>37622</v>
          </cell>
          <cell r="L598"/>
          <cell r="M598" t="str">
            <v>N</v>
          </cell>
          <cell r="N598"/>
          <cell r="O598"/>
          <cell r="P598"/>
          <cell r="Q598"/>
          <cell r="R598"/>
          <cell r="S598"/>
          <cell r="T598"/>
          <cell r="U598"/>
          <cell r="V598"/>
          <cell r="W598"/>
          <cell r="X598"/>
          <cell r="Y598" t="str">
            <v>• počet klientů: 20</v>
          </cell>
          <cell r="Z598"/>
          <cell r="AA598">
            <v>20</v>
          </cell>
          <cell r="AB598">
            <v>20</v>
          </cell>
          <cell r="AC598">
            <v>22</v>
          </cell>
          <cell r="AD598">
            <v>23</v>
          </cell>
          <cell r="AE598">
            <v>23</v>
          </cell>
          <cell r="AF598"/>
          <cell r="AG598"/>
          <cell r="AH598"/>
          <cell r="AI598"/>
          <cell r="AJ598"/>
          <cell r="AK598"/>
          <cell r="AL598"/>
          <cell r="AM598"/>
          <cell r="AN598"/>
          <cell r="AO598">
            <v>8000</v>
          </cell>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t="str">
            <v>• 13. osoby s kombinovaným postižením
• 14. osoby s mentálním postižením
• 15. osoby s tělesným postižením</v>
          </cell>
          <cell r="BN598" t="str">
            <v>osoby s kombinovaným postižením</v>
          </cell>
          <cell r="BO598" t="str">
            <v>• dorost (16 – 18 let)
• mladí dospělí (19 – 26 let)
• dospělí (27 – 64 let)</v>
          </cell>
          <cell r="BP598">
            <v>0</v>
          </cell>
          <cell r="BQ598">
            <v>0</v>
          </cell>
          <cell r="BR598">
            <v>0</v>
          </cell>
          <cell r="BS598">
            <v>0</v>
          </cell>
          <cell r="BT598">
            <v>0</v>
          </cell>
          <cell r="BU598">
            <v>1</v>
          </cell>
          <cell r="BV598">
            <v>1</v>
          </cell>
          <cell r="BW598">
            <v>8</v>
          </cell>
          <cell r="BX598">
            <v>12</v>
          </cell>
          <cell r="BY598">
            <v>1</v>
          </cell>
          <cell r="BZ598">
            <v>1</v>
          </cell>
          <cell r="CA598">
            <v>1</v>
          </cell>
          <cell r="CB598">
            <v>8</v>
          </cell>
          <cell r="CC598">
            <v>12</v>
          </cell>
          <cell r="CD598">
            <v>1</v>
          </cell>
          <cell r="CE598">
            <v>0</v>
          </cell>
          <cell r="CF598">
            <v>23</v>
          </cell>
          <cell r="CG598">
            <v>23</v>
          </cell>
          <cell r="CH598"/>
          <cell r="CI598">
            <v>0</v>
          </cell>
          <cell r="CJ598">
            <v>0</v>
          </cell>
          <cell r="CK598">
            <v>0</v>
          </cell>
          <cell r="CL598">
            <v>1</v>
          </cell>
          <cell r="CM598">
            <v>0</v>
          </cell>
          <cell r="CN598">
            <v>1</v>
          </cell>
          <cell r="CO598">
            <v>1</v>
          </cell>
          <cell r="CP598">
            <v>7</v>
          </cell>
          <cell r="CQ598">
            <v>12</v>
          </cell>
          <cell r="CR598">
            <v>1</v>
          </cell>
          <cell r="CS598">
            <v>1</v>
          </cell>
          <cell r="CT598">
            <v>1</v>
          </cell>
          <cell r="CU598">
            <v>7</v>
          </cell>
          <cell r="CV598">
            <v>13</v>
          </cell>
          <cell r="CW598">
            <v>1</v>
          </cell>
          <cell r="CX598">
            <v>1</v>
          </cell>
          <cell r="CY598">
            <v>22</v>
          </cell>
          <cell r="CZ598">
            <v>23</v>
          </cell>
          <cell r="DA598"/>
          <cell r="DB598"/>
          <cell r="DC598"/>
          <cell r="DD598"/>
          <cell r="DE598"/>
          <cell r="DF598"/>
          <cell r="DG598"/>
          <cell r="DH598"/>
          <cell r="DI598"/>
          <cell r="DJ598"/>
          <cell r="DK598"/>
          <cell r="DL598"/>
          <cell r="DM598"/>
          <cell r="DN598"/>
          <cell r="DO598"/>
          <cell r="DP598"/>
          <cell r="DQ598"/>
          <cell r="DR598"/>
          <cell r="DS598"/>
          <cell r="DT598"/>
          <cell r="DU598"/>
          <cell r="DV598"/>
          <cell r="DW598"/>
          <cell r="DX598"/>
          <cell r="DY598"/>
          <cell r="DZ598"/>
          <cell r="EA598"/>
          <cell r="EB598"/>
          <cell r="EC598"/>
          <cell r="ED598"/>
          <cell r="EE598"/>
          <cell r="EF598"/>
          <cell r="EG598"/>
          <cell r="EH598"/>
          <cell r="EI598"/>
          <cell r="EJ598"/>
          <cell r="EK598"/>
          <cell r="EL598">
            <v>1</v>
          </cell>
          <cell r="EM598">
            <v>0.75</v>
          </cell>
          <cell r="EN598">
            <v>0.75</v>
          </cell>
          <cell r="EO598">
            <v>524108</v>
          </cell>
          <cell r="EP598">
            <v>250000</v>
          </cell>
          <cell r="EQ598">
            <v>8</v>
          </cell>
          <cell r="ER598">
            <v>6.85</v>
          </cell>
          <cell r="ES598">
            <v>6.55</v>
          </cell>
          <cell r="ET598">
            <v>3319780</v>
          </cell>
          <cell r="EU598">
            <v>2200000</v>
          </cell>
          <cell r="EV598">
            <v>1</v>
          </cell>
          <cell r="EW598">
            <v>1</v>
          </cell>
          <cell r="EX598">
            <v>1</v>
          </cell>
          <cell r="EY598">
            <v>604937</v>
          </cell>
          <cell r="EZ598">
            <v>0</v>
          </cell>
          <cell r="FA598"/>
          <cell r="FB598"/>
          <cell r="FC598"/>
          <cell r="FD598"/>
          <cell r="FE598"/>
          <cell r="FF598"/>
          <cell r="FG598"/>
          <cell r="FH598"/>
          <cell r="FI598"/>
          <cell r="FJ598"/>
          <cell r="FK598"/>
          <cell r="FL598"/>
          <cell r="FM598"/>
          <cell r="FN598"/>
          <cell r="FO598"/>
          <cell r="FP598">
            <v>6</v>
          </cell>
          <cell r="FQ598">
            <v>2.4</v>
          </cell>
          <cell r="FR598">
            <v>2.4</v>
          </cell>
          <cell r="FS598">
            <v>1012368</v>
          </cell>
          <cell r="FT598">
            <v>0</v>
          </cell>
          <cell r="FU598"/>
          <cell r="FV598"/>
          <cell r="FW598"/>
          <cell r="FX598"/>
          <cell r="FY598"/>
          <cell r="FZ598"/>
          <cell r="GA598"/>
          <cell r="GB598"/>
          <cell r="GC598"/>
          <cell r="GD598"/>
          <cell r="GE598"/>
          <cell r="GF598"/>
          <cell r="GG598"/>
          <cell r="GH598"/>
          <cell r="GI598"/>
          <cell r="GJ598"/>
          <cell r="GK598"/>
          <cell r="GL598"/>
          <cell r="GM598"/>
          <cell r="GN598"/>
          <cell r="GO598"/>
          <cell r="GP598"/>
          <cell r="GQ598"/>
          <cell r="GR598"/>
          <cell r="GS598"/>
          <cell r="GT598"/>
          <cell r="GU598"/>
          <cell r="GV598"/>
          <cell r="GW598"/>
          <cell r="GX598"/>
          <cell r="GY598"/>
          <cell r="GZ598"/>
          <cell r="HA598"/>
          <cell r="HB598"/>
          <cell r="HC598"/>
          <cell r="HD598"/>
          <cell r="HE598"/>
          <cell r="HF598"/>
          <cell r="HG598"/>
          <cell r="HH598"/>
          <cell r="HI598"/>
          <cell r="HJ598"/>
          <cell r="HK598"/>
          <cell r="HL598"/>
          <cell r="HM598"/>
          <cell r="HN598"/>
          <cell r="HO598"/>
          <cell r="HP598"/>
          <cell r="HQ598"/>
          <cell r="HR598"/>
          <cell r="HS598"/>
          <cell r="HT598"/>
          <cell r="HU598"/>
          <cell r="HV598"/>
          <cell r="HW598"/>
          <cell r="HX598"/>
          <cell r="HY598"/>
          <cell r="HZ598"/>
          <cell r="IA598"/>
          <cell r="IB598"/>
          <cell r="IC598"/>
          <cell r="ID598"/>
          <cell r="IE598"/>
          <cell r="IF598"/>
          <cell r="IG598"/>
          <cell r="IH598"/>
          <cell r="II598"/>
          <cell r="IJ598"/>
          <cell r="IK598"/>
          <cell r="IL598"/>
          <cell r="IM598"/>
          <cell r="IN598"/>
          <cell r="IO598"/>
          <cell r="IP598"/>
          <cell r="IQ598"/>
          <cell r="IR598"/>
          <cell r="IS598"/>
          <cell r="IT598"/>
          <cell r="IU598"/>
          <cell r="IV598"/>
          <cell r="IW598"/>
          <cell r="IX598"/>
          <cell r="IY598"/>
          <cell r="IZ598"/>
          <cell r="JA598"/>
          <cell r="JB598"/>
          <cell r="JC598"/>
          <cell r="JD598"/>
          <cell r="JE598"/>
          <cell r="JF598"/>
          <cell r="JG598"/>
          <cell r="JH598"/>
          <cell r="JI598"/>
          <cell r="JJ598"/>
          <cell r="JK598"/>
          <cell r="JL598"/>
          <cell r="JM598"/>
          <cell r="JN598"/>
          <cell r="JO598"/>
          <cell r="JP598"/>
          <cell r="JQ598"/>
          <cell r="JR598"/>
          <cell r="JS598"/>
          <cell r="JT598"/>
          <cell r="JU598"/>
          <cell r="JV598"/>
          <cell r="JW598"/>
          <cell r="JX598"/>
          <cell r="JY598"/>
          <cell r="JZ598"/>
          <cell r="KA598"/>
          <cell r="KB598"/>
          <cell r="KC598"/>
          <cell r="KD598"/>
          <cell r="KE598"/>
          <cell r="KF598"/>
          <cell r="KG598"/>
          <cell r="KH598">
            <v>0</v>
          </cell>
          <cell r="KI598"/>
          <cell r="KJ598">
            <v>8.6</v>
          </cell>
          <cell r="KK598">
            <v>0</v>
          </cell>
          <cell r="KL598">
            <v>0</v>
          </cell>
          <cell r="KM598">
            <v>0</v>
          </cell>
          <cell r="KN598">
            <v>8.6</v>
          </cell>
          <cell r="KO598">
            <v>8.6</v>
          </cell>
          <cell r="KP598">
            <v>2.4</v>
          </cell>
          <cell r="KQ598">
            <v>11</v>
          </cell>
          <cell r="KR598">
            <v>5461193</v>
          </cell>
          <cell r="KS598">
            <v>2450000</v>
          </cell>
          <cell r="KT598">
            <v>2450000</v>
          </cell>
          <cell r="KU598"/>
          <cell r="KV598"/>
          <cell r="KW598"/>
          <cell r="KX598">
            <v>0</v>
          </cell>
          <cell r="KY598">
            <v>0</v>
          </cell>
          <cell r="KZ598">
            <v>0</v>
          </cell>
          <cell r="LA598"/>
          <cell r="LB598"/>
          <cell r="LC598"/>
          <cell r="LD598">
            <v>0</v>
          </cell>
          <cell r="LE598">
            <v>0</v>
          </cell>
          <cell r="LF598">
            <v>0</v>
          </cell>
          <cell r="LG598"/>
          <cell r="LH598"/>
          <cell r="LI598"/>
          <cell r="LJ598">
            <v>90000</v>
          </cell>
          <cell r="LK598">
            <v>0</v>
          </cell>
          <cell r="LL598">
            <v>0</v>
          </cell>
          <cell r="LM598"/>
          <cell r="LN598"/>
          <cell r="LO598"/>
          <cell r="LP598">
            <v>0</v>
          </cell>
          <cell r="LQ598">
            <v>0</v>
          </cell>
          <cell r="LR598">
            <v>0</v>
          </cell>
          <cell r="LS598"/>
          <cell r="LT598"/>
          <cell r="LU598"/>
          <cell r="LV598">
            <v>40000</v>
          </cell>
          <cell r="LW598">
            <v>0</v>
          </cell>
          <cell r="LX598">
            <v>0</v>
          </cell>
          <cell r="LY598"/>
          <cell r="LZ598"/>
          <cell r="MA598"/>
          <cell r="MB598">
            <v>135000</v>
          </cell>
          <cell r="MC598">
            <v>0</v>
          </cell>
          <cell r="MD598">
            <v>0</v>
          </cell>
          <cell r="ME598"/>
          <cell r="MF598"/>
          <cell r="MG598"/>
          <cell r="MH598">
            <v>40000</v>
          </cell>
          <cell r="MI598">
            <v>0</v>
          </cell>
          <cell r="MJ598">
            <v>0</v>
          </cell>
          <cell r="MK598"/>
          <cell r="ML598"/>
          <cell r="MM598"/>
          <cell r="MN598">
            <v>20000</v>
          </cell>
          <cell r="MO598">
            <v>0</v>
          </cell>
          <cell r="MP598">
            <v>0</v>
          </cell>
          <cell r="MQ598"/>
          <cell r="MR598"/>
          <cell r="MS598"/>
          <cell r="MT598">
            <v>80000</v>
          </cell>
          <cell r="MU598">
            <v>0</v>
          </cell>
          <cell r="MV598">
            <v>0</v>
          </cell>
          <cell r="MW598"/>
          <cell r="MX598"/>
          <cell r="MY598"/>
          <cell r="MZ598">
            <v>330000</v>
          </cell>
          <cell r="NA598">
            <v>0</v>
          </cell>
          <cell r="NB598">
            <v>0</v>
          </cell>
          <cell r="NC598"/>
          <cell r="ND598"/>
          <cell r="NE598"/>
          <cell r="NF598">
            <v>420000</v>
          </cell>
          <cell r="NG598">
            <v>90000</v>
          </cell>
          <cell r="NH598">
            <v>127.27272727272727</v>
          </cell>
          <cell r="NI598">
            <v>5000</v>
          </cell>
          <cell r="NJ598">
            <v>0</v>
          </cell>
          <cell r="NK598">
            <v>0</v>
          </cell>
          <cell r="NL598"/>
          <cell r="NM598"/>
          <cell r="NN598"/>
          <cell r="NO598">
            <v>0</v>
          </cell>
          <cell r="NP598">
            <v>0</v>
          </cell>
          <cell r="NQ598">
            <v>0</v>
          </cell>
          <cell r="NR598"/>
          <cell r="NS598"/>
          <cell r="NT598"/>
          <cell r="NU598">
            <v>0</v>
          </cell>
          <cell r="NV598">
            <v>0</v>
          </cell>
          <cell r="NW598">
            <v>0</v>
          </cell>
          <cell r="NX598"/>
          <cell r="NY598"/>
          <cell r="NZ598"/>
          <cell r="OA598">
            <v>20000</v>
          </cell>
          <cell r="OB598">
            <v>0</v>
          </cell>
          <cell r="OC598">
            <v>0</v>
          </cell>
          <cell r="OD598"/>
          <cell r="OE598"/>
          <cell r="OF598"/>
          <cell r="OG598">
            <v>50000</v>
          </cell>
          <cell r="OH598">
            <v>0</v>
          </cell>
          <cell r="OI598">
            <v>0</v>
          </cell>
          <cell r="OJ598"/>
          <cell r="OK598"/>
          <cell r="OL598"/>
          <cell r="OM598">
            <v>5000</v>
          </cell>
          <cell r="ON598">
            <v>0</v>
          </cell>
          <cell r="OO598">
            <v>0</v>
          </cell>
          <cell r="OP598"/>
          <cell r="OQ598"/>
          <cell r="OR598"/>
          <cell r="OS598">
            <v>0</v>
          </cell>
          <cell r="OT598">
            <v>0</v>
          </cell>
          <cell r="OU598">
            <v>0</v>
          </cell>
          <cell r="OV598"/>
          <cell r="OW598"/>
          <cell r="OX598"/>
          <cell r="OY598">
            <v>0</v>
          </cell>
          <cell r="OZ598">
            <v>0</v>
          </cell>
          <cell r="PA598">
            <v>0</v>
          </cell>
          <cell r="PB598"/>
          <cell r="PC598"/>
          <cell r="PD598"/>
          <cell r="PE598">
            <v>0</v>
          </cell>
          <cell r="PF598">
            <v>0</v>
          </cell>
          <cell r="PG598">
            <v>0</v>
          </cell>
          <cell r="PH598"/>
          <cell r="PI598"/>
          <cell r="PJ598"/>
          <cell r="PK598">
            <v>160000</v>
          </cell>
          <cell r="PL598">
            <v>0</v>
          </cell>
          <cell r="PM598">
            <v>0</v>
          </cell>
          <cell r="PN598"/>
          <cell r="PO598"/>
          <cell r="PP598"/>
          <cell r="PQ598">
            <v>0</v>
          </cell>
          <cell r="PR598">
            <v>0</v>
          </cell>
          <cell r="PS598">
            <v>0</v>
          </cell>
          <cell r="PT598"/>
          <cell r="PU598"/>
          <cell r="PV598"/>
          <cell r="PW598">
            <v>6436193</v>
          </cell>
          <cell r="PX598">
            <v>2450000</v>
          </cell>
          <cell r="PY598">
            <v>2450000</v>
          </cell>
          <cell r="PZ598">
            <v>100</v>
          </cell>
          <cell r="QA598">
            <v>6436193</v>
          </cell>
          <cell r="QB598">
            <v>2450000</v>
          </cell>
          <cell r="QC598">
            <v>100</v>
          </cell>
          <cell r="QD598"/>
          <cell r="QE598">
            <v>4485794</v>
          </cell>
          <cell r="QF598">
            <v>400000</v>
          </cell>
          <cell r="QG598">
            <v>2082000</v>
          </cell>
          <cell r="QH598">
            <v>2336000</v>
          </cell>
          <cell r="QI598">
            <v>2450000</v>
          </cell>
          <cell r="QJ598">
            <v>0</v>
          </cell>
          <cell r="QK598">
            <v>0</v>
          </cell>
          <cell r="QL598">
            <v>0</v>
          </cell>
          <cell r="QM598">
            <v>2413180</v>
          </cell>
          <cell r="QN598">
            <v>2900000</v>
          </cell>
          <cell r="QO598">
            <v>3136193</v>
          </cell>
          <cell r="QP598">
            <v>0</v>
          </cell>
          <cell r="QQ598">
            <v>0</v>
          </cell>
          <cell r="QR598">
            <v>0</v>
          </cell>
          <cell r="QS598">
            <v>635300</v>
          </cell>
          <cell r="QT598">
            <v>800000</v>
          </cell>
          <cell r="QU598">
            <v>850000</v>
          </cell>
          <cell r="QV598"/>
          <cell r="QW598">
            <v>0</v>
          </cell>
          <cell r="QX598">
            <v>0</v>
          </cell>
          <cell r="QY598">
            <v>0</v>
          </cell>
          <cell r="QZ598"/>
          <cell r="RA598"/>
          <cell r="RB598"/>
          <cell r="RC598"/>
          <cell r="RD598"/>
          <cell r="RE598"/>
          <cell r="RF598"/>
          <cell r="RG598">
            <v>5000</v>
          </cell>
          <cell r="RH598">
            <v>0</v>
          </cell>
          <cell r="RI598">
            <v>0</v>
          </cell>
          <cell r="RJ598"/>
          <cell r="RK598"/>
          <cell r="RL598"/>
          <cell r="RM598">
            <v>661269</v>
          </cell>
          <cell r="RN598">
            <v>805390</v>
          </cell>
          <cell r="RO598">
            <v>0</v>
          </cell>
          <cell r="RP598">
            <v>57.311447165697558</v>
          </cell>
          <cell r="RQ598"/>
          <cell r="RR598"/>
          <cell r="RS598"/>
          <cell r="RT598">
            <v>0</v>
          </cell>
          <cell r="RU598"/>
          <cell r="RV598"/>
          <cell r="RW598"/>
          <cell r="RX598" t="str">
            <v>N</v>
          </cell>
          <cell r="RY598"/>
          <cell r="RZ598">
            <v>2450000</v>
          </cell>
          <cell r="SA598">
            <v>2450000</v>
          </cell>
          <cell r="SB598">
            <v>2336000</v>
          </cell>
          <cell r="SC598">
            <v>114000</v>
          </cell>
          <cell r="SD598">
            <v>0</v>
          </cell>
          <cell r="SE598"/>
          <cell r="SF598"/>
          <cell r="SG598"/>
          <cell r="SH598"/>
          <cell r="SI598"/>
          <cell r="SJ598">
            <v>8.6</v>
          </cell>
          <cell r="SK598"/>
          <cell r="SL598"/>
          <cell r="SM598">
            <v>8.6</v>
          </cell>
          <cell r="SN598"/>
          <cell r="SO598"/>
          <cell r="SP598"/>
          <cell r="SQ598"/>
          <cell r="SR598"/>
          <cell r="SS598">
            <v>100</v>
          </cell>
          <cell r="ST598">
            <v>0</v>
          </cell>
          <cell r="SU598"/>
          <cell r="SV598">
            <v>6447698</v>
          </cell>
          <cell r="SW598">
            <v>254300</v>
          </cell>
          <cell r="SX598">
            <v>0.96033943907473562</v>
          </cell>
          <cell r="SY598">
            <v>12075000</v>
          </cell>
          <cell r="SZ598">
            <v>12075000</v>
          </cell>
          <cell r="TA598"/>
          <cell r="TB598">
            <v>0</v>
          </cell>
          <cell r="TC598" t="str">
            <v>OK</v>
          </cell>
          <cell r="TD598" t="str">
            <v>síť ok</v>
          </cell>
          <cell r="TE598"/>
          <cell r="TF598">
            <v>0</v>
          </cell>
          <cell r="TG598"/>
          <cell r="TH598"/>
          <cell r="TI598"/>
          <cell r="TJ598"/>
          <cell r="TK598"/>
          <cell r="TL598"/>
          <cell r="TM598"/>
          <cell r="TN598"/>
          <cell r="TO598"/>
          <cell r="TP598"/>
          <cell r="TQ598"/>
          <cell r="TR598"/>
          <cell r="TS598">
            <v>2250000</v>
          </cell>
          <cell r="TT598">
            <v>86000</v>
          </cell>
          <cell r="TU598">
            <v>0</v>
          </cell>
          <cell r="TV598">
            <v>2336000</v>
          </cell>
          <cell r="TW598"/>
          <cell r="TX598"/>
          <cell r="TY598">
            <v>2336000</v>
          </cell>
          <cell r="TZ598"/>
          <cell r="UA598"/>
          <cell r="UB598">
            <v>0</v>
          </cell>
          <cell r="UC598"/>
          <cell r="UD598"/>
          <cell r="UE598">
            <v>2336000</v>
          </cell>
          <cell r="UF598">
            <v>2336000</v>
          </cell>
          <cell r="UG598">
            <v>2</v>
          </cell>
          <cell r="UH598">
            <v>2336000</v>
          </cell>
          <cell r="UI598">
            <v>2336000</v>
          </cell>
          <cell r="UJ598"/>
          <cell r="UK598"/>
          <cell r="UL598"/>
          <cell r="UM598"/>
          <cell r="UN598"/>
          <cell r="UO598"/>
          <cell r="UP598">
            <v>2336000</v>
          </cell>
          <cell r="UQ598">
            <v>2336000</v>
          </cell>
          <cell r="UR598">
            <v>2336000</v>
          </cell>
          <cell r="US598">
            <v>2336000</v>
          </cell>
          <cell r="UT598">
            <v>2336000</v>
          </cell>
          <cell r="UU598">
            <v>114000</v>
          </cell>
          <cell r="UV598">
            <v>2450000</v>
          </cell>
          <cell r="UW598">
            <v>2450000</v>
          </cell>
          <cell r="UX598">
            <v>474485.97141093906</v>
          </cell>
          <cell r="UY598">
            <v>474485.97141093906</v>
          </cell>
          <cell r="UZ598">
            <v>474486</v>
          </cell>
          <cell r="VA598">
            <v>474486</v>
          </cell>
          <cell r="VB598">
            <v>237242.98570546953</v>
          </cell>
          <cell r="VC598">
            <v>237242.98570546953</v>
          </cell>
          <cell r="VD598">
            <v>237243</v>
          </cell>
          <cell r="VE598">
            <v>237243</v>
          </cell>
          <cell r="VF598">
            <v>1624271</v>
          </cell>
          <cell r="VG598">
            <v>2450000</v>
          </cell>
          <cell r="VH598">
            <v>0</v>
          </cell>
          <cell r="VI598">
            <v>2450000</v>
          </cell>
          <cell r="VJ598">
            <v>0</v>
          </cell>
          <cell r="VK598">
            <v>114000</v>
          </cell>
          <cell r="VL598">
            <v>0</v>
          </cell>
          <cell r="VM598" t="str">
            <v>číslo smlouvy 07999/2020/SOC ze dne 19. 11. 2020</v>
          </cell>
          <cell r="VN598">
            <v>114000</v>
          </cell>
          <cell r="VO598">
            <v>0</v>
          </cell>
          <cell r="VP598">
            <v>100</v>
          </cell>
          <cell r="VQ598">
            <v>711729</v>
          </cell>
          <cell r="VR598">
            <v>44699</v>
          </cell>
          <cell r="VS598">
            <v>1624271</v>
          </cell>
          <cell r="VT598"/>
          <cell r="VU598">
            <v>44699</v>
          </cell>
          <cell r="VV598"/>
          <cell r="VW598"/>
          <cell r="VX598">
            <v>114000</v>
          </cell>
          <cell r="VY598">
            <v>114000</v>
          </cell>
          <cell r="VZ598">
            <v>0</v>
          </cell>
          <cell r="WA598"/>
          <cell r="WB598">
            <v>114000</v>
          </cell>
          <cell r="WC598">
            <v>0</v>
          </cell>
          <cell r="WD598">
            <v>2</v>
          </cell>
          <cell r="WE598">
            <v>490560</v>
          </cell>
          <cell r="WF598">
            <v>490560</v>
          </cell>
          <cell r="WG598"/>
          <cell r="WH598">
            <v>0</v>
          </cell>
          <cell r="WI598"/>
          <cell r="WJ598"/>
          <cell r="WK598"/>
          <cell r="WL598"/>
          <cell r="WM598"/>
          <cell r="WN598">
            <v>490560</v>
          </cell>
          <cell r="WO598">
            <v>114000</v>
          </cell>
          <cell r="WP598">
            <v>114000</v>
          </cell>
          <cell r="WQ598">
            <v>114000</v>
          </cell>
          <cell r="WR598">
            <v>20221.981020362862</v>
          </cell>
          <cell r="WS598">
            <v>93778.018979637141</v>
          </cell>
          <cell r="WT598">
            <v>20221.981020362862</v>
          </cell>
          <cell r="WU598">
            <v>93778.018979637141</v>
          </cell>
          <cell r="WV598">
            <v>20222</v>
          </cell>
          <cell r="WW598">
            <v>93778</v>
          </cell>
          <cell r="WX598">
            <v>20222</v>
          </cell>
          <cell r="WY598">
            <v>93778</v>
          </cell>
          <cell r="WZ598">
            <v>1.8979637137817917E-2</v>
          </cell>
          <cell r="XA598">
            <v>-1.8979637141455896E-2</v>
          </cell>
          <cell r="XB598"/>
          <cell r="XC598">
            <v>20222</v>
          </cell>
          <cell r="XD598">
            <v>114000</v>
          </cell>
          <cell r="XE598">
            <v>0</v>
          </cell>
          <cell r="XF598">
            <v>4.8801369863013697</v>
          </cell>
          <cell r="XG598"/>
          <cell r="XH598">
            <v>114000</v>
          </cell>
          <cell r="XI598">
            <v>800000</v>
          </cell>
          <cell r="XJ598">
            <v>850000</v>
          </cell>
          <cell r="XK598">
            <v>820000</v>
          </cell>
          <cell r="XL598">
            <v>50000</v>
          </cell>
          <cell r="XM598">
            <v>-30000</v>
          </cell>
          <cell r="XN598">
            <v>20000</v>
          </cell>
          <cell r="XO598">
            <v>0</v>
          </cell>
          <cell r="XP598">
            <v>0</v>
          </cell>
          <cell r="XQ598"/>
          <cell r="XR598" t="e">
            <v>#DIV/0!</v>
          </cell>
          <cell r="XS598"/>
          <cell r="XT598"/>
          <cell r="XU598"/>
          <cell r="XV598"/>
          <cell r="XW598"/>
          <cell r="XX598"/>
          <cell r="XY598">
            <v>490560</v>
          </cell>
        </row>
        <row r="599">
          <cell r="A599">
            <v>6774354</v>
          </cell>
          <cell r="B599" t="str">
            <v>O</v>
          </cell>
          <cell r="C599">
            <v>1</v>
          </cell>
          <cell r="D599" t="str">
            <v>Sociální služby Karviná, příspěvková organizace</v>
          </cell>
          <cell r="E599">
            <v>70997136</v>
          </cell>
          <cell r="F599" t="str">
            <v xml:space="preserve">Sokolovská 1761/36
Nové Město
735 06 Karviná 6
</v>
          </cell>
          <cell r="G599" t="str">
            <v>Příspěvková organizace zřízená územním samosprávným celkem</v>
          </cell>
          <cell r="H599" t="str">
            <v>pečovatelská služba</v>
          </cell>
          <cell r="I599" t="str">
            <v>sociální péče</v>
          </cell>
          <cell r="J599" t="str">
            <v>Pečovatelská služba</v>
          </cell>
          <cell r="K599">
            <v>37622</v>
          </cell>
          <cell r="L599"/>
          <cell r="M599" t="str">
            <v>N</v>
          </cell>
          <cell r="N599"/>
          <cell r="O599"/>
          <cell r="P599"/>
          <cell r="Q599"/>
          <cell r="R599"/>
          <cell r="S599"/>
          <cell r="T599"/>
          <cell r="U599"/>
          <cell r="V599"/>
          <cell r="W599"/>
          <cell r="X599"/>
          <cell r="Y599"/>
          <cell r="Z599"/>
          <cell r="AA599"/>
          <cell r="AB599"/>
          <cell r="AC599"/>
          <cell r="AD599"/>
          <cell r="AE599"/>
          <cell r="AF599"/>
          <cell r="AG599"/>
          <cell r="AH599"/>
          <cell r="AI599"/>
          <cell r="AJ599"/>
          <cell r="AK599"/>
          <cell r="AL599"/>
          <cell r="AM599"/>
          <cell r="AN599"/>
          <cell r="AO599"/>
          <cell r="AP599"/>
          <cell r="AQ599" t="str">
            <v>• počet klientů: 16</v>
          </cell>
          <cell r="AR599">
            <v>16</v>
          </cell>
          <cell r="AS599">
            <v>332</v>
          </cell>
          <cell r="AT599">
            <v>480</v>
          </cell>
          <cell r="AU599">
            <v>450</v>
          </cell>
          <cell r="AV599">
            <v>520</v>
          </cell>
          <cell r="AW599"/>
          <cell r="AX599"/>
          <cell r="AY599"/>
          <cell r="AZ599"/>
          <cell r="BA599"/>
          <cell r="BB599"/>
          <cell r="BC599"/>
          <cell r="BD599"/>
          <cell r="BE599"/>
          <cell r="BF599"/>
          <cell r="BG599"/>
          <cell r="BH599"/>
          <cell r="BI599"/>
          <cell r="BJ599"/>
          <cell r="BK599">
            <v>14000</v>
          </cell>
          <cell r="BL599" t="str">
            <v>Maximální denní kapacita počtu uživatelů služeb 332 - dodavatel stravování-pořízení obědů pro 242 uživatelů denně, 90 uživatelů denně-uživatelé služby.</v>
          </cell>
          <cell r="BM599" t="str">
            <v>• 10. osoby s chronickým duševním onemocněním
• 11. osoby s chronickým onemocněním
• 12. osoby s jiným zdravotním postižením
• 23. rodiny s dítětem/dětmi
• 24. senioři</v>
          </cell>
          <cell r="BN599" t="str">
            <v>senioři</v>
          </cell>
          <cell r="BO599" t="str">
            <v>• bez omezení věku</v>
          </cell>
          <cell r="BP599">
            <v>0</v>
          </cell>
          <cell r="BQ599">
            <v>0</v>
          </cell>
          <cell r="BR599">
            <v>0</v>
          </cell>
          <cell r="BS599">
            <v>0</v>
          </cell>
          <cell r="BT599">
            <v>0</v>
          </cell>
          <cell r="BU599">
            <v>120</v>
          </cell>
          <cell r="BV599">
            <v>137</v>
          </cell>
          <cell r="BW599">
            <v>89</v>
          </cell>
          <cell r="BX599">
            <v>46</v>
          </cell>
          <cell r="BY599">
            <v>22</v>
          </cell>
          <cell r="BZ599">
            <v>120</v>
          </cell>
          <cell r="CA599">
            <v>137</v>
          </cell>
          <cell r="CB599">
            <v>89</v>
          </cell>
          <cell r="CC599">
            <v>46</v>
          </cell>
          <cell r="CD599">
            <v>22</v>
          </cell>
          <cell r="CE599">
            <v>0</v>
          </cell>
          <cell r="CF599">
            <v>414</v>
          </cell>
          <cell r="CG599">
            <v>414</v>
          </cell>
          <cell r="CH599">
            <v>0</v>
          </cell>
          <cell r="CI599">
            <v>0</v>
          </cell>
          <cell r="CJ599">
            <v>0</v>
          </cell>
          <cell r="CK599">
            <v>0</v>
          </cell>
          <cell r="CL599">
            <v>0</v>
          </cell>
          <cell r="CM599">
            <v>0</v>
          </cell>
          <cell r="CN599">
            <v>153</v>
          </cell>
          <cell r="CO599">
            <v>171</v>
          </cell>
          <cell r="CP599">
            <v>92</v>
          </cell>
          <cell r="CQ599">
            <v>59</v>
          </cell>
          <cell r="CR599">
            <v>45</v>
          </cell>
          <cell r="CS599">
            <v>153</v>
          </cell>
          <cell r="CT599">
            <v>171</v>
          </cell>
          <cell r="CU599">
            <v>92</v>
          </cell>
          <cell r="CV599">
            <v>59</v>
          </cell>
          <cell r="CW599">
            <v>45</v>
          </cell>
          <cell r="CX599">
            <v>0</v>
          </cell>
          <cell r="CY599">
            <v>520</v>
          </cell>
          <cell r="CZ599">
            <v>520</v>
          </cell>
          <cell r="DA599">
            <v>0</v>
          </cell>
          <cell r="DB599"/>
          <cell r="DC599"/>
          <cell r="DD599"/>
          <cell r="DE599"/>
          <cell r="DF599"/>
          <cell r="DG599"/>
          <cell r="DH599"/>
          <cell r="DI599"/>
          <cell r="DJ599"/>
          <cell r="DK599"/>
          <cell r="DL599"/>
          <cell r="DM599"/>
          <cell r="DN599"/>
          <cell r="DO599"/>
          <cell r="DP599"/>
          <cell r="DQ599"/>
          <cell r="DR599"/>
          <cell r="DS599"/>
          <cell r="DT599"/>
          <cell r="DU599"/>
          <cell r="DV599"/>
          <cell r="DW599"/>
          <cell r="DX599"/>
          <cell r="DY599"/>
          <cell r="DZ599"/>
          <cell r="EA599"/>
          <cell r="EB599"/>
          <cell r="EC599"/>
          <cell r="ED599"/>
          <cell r="EE599"/>
          <cell r="EF599"/>
          <cell r="EG599"/>
          <cell r="EH599"/>
          <cell r="EI599"/>
          <cell r="EJ599"/>
          <cell r="EK599"/>
          <cell r="EL599">
            <v>2</v>
          </cell>
          <cell r="EM599">
            <v>1.4</v>
          </cell>
          <cell r="EN599">
            <v>1.4</v>
          </cell>
          <cell r="EO599">
            <v>1047376</v>
          </cell>
          <cell r="EP599">
            <v>80000</v>
          </cell>
          <cell r="EQ599">
            <v>15</v>
          </cell>
          <cell r="ER599">
            <v>14.5</v>
          </cell>
          <cell r="ES599">
            <v>13.58</v>
          </cell>
          <cell r="ET599">
            <v>7116474</v>
          </cell>
          <cell r="EU599">
            <v>3300000</v>
          </cell>
          <cell r="EV599"/>
          <cell r="EW599"/>
          <cell r="EX599"/>
          <cell r="EY599"/>
          <cell r="EZ599"/>
          <cell r="FA599"/>
          <cell r="FB599"/>
          <cell r="FC599"/>
          <cell r="FD599"/>
          <cell r="FE599"/>
          <cell r="FF599"/>
          <cell r="FG599"/>
          <cell r="FH599"/>
          <cell r="FI599"/>
          <cell r="FJ599"/>
          <cell r="FK599"/>
          <cell r="FL599"/>
          <cell r="FM599"/>
          <cell r="FN599"/>
          <cell r="FO599"/>
          <cell r="FP599">
            <v>6</v>
          </cell>
          <cell r="FQ599">
            <v>3.6</v>
          </cell>
          <cell r="FR599">
            <v>3.6</v>
          </cell>
          <cell r="FS599">
            <v>1494263</v>
          </cell>
          <cell r="FT599">
            <v>0</v>
          </cell>
          <cell r="FU599"/>
          <cell r="FV599"/>
          <cell r="FW599"/>
          <cell r="FX599"/>
          <cell r="FY599"/>
          <cell r="FZ599"/>
          <cell r="GA599"/>
          <cell r="GB599"/>
          <cell r="GC599"/>
          <cell r="GD599"/>
          <cell r="GE599"/>
          <cell r="GF599"/>
          <cell r="GG599"/>
          <cell r="GH599"/>
          <cell r="GI599"/>
          <cell r="GJ599"/>
          <cell r="GK599"/>
          <cell r="GL599"/>
          <cell r="GM599"/>
          <cell r="GN599"/>
          <cell r="GO599"/>
          <cell r="GP599"/>
          <cell r="GQ599"/>
          <cell r="GR599"/>
          <cell r="GS599"/>
          <cell r="GT599"/>
          <cell r="GU599"/>
          <cell r="GV599"/>
          <cell r="GW599"/>
          <cell r="GX599"/>
          <cell r="GY599"/>
          <cell r="GZ599"/>
          <cell r="HA599"/>
          <cell r="HB599"/>
          <cell r="HC599"/>
          <cell r="HD599"/>
          <cell r="HE599"/>
          <cell r="HF599"/>
          <cell r="HG599"/>
          <cell r="HH599"/>
          <cell r="HI599"/>
          <cell r="HJ599"/>
          <cell r="HK599"/>
          <cell r="HL599"/>
          <cell r="HM599"/>
          <cell r="HN599"/>
          <cell r="HO599"/>
          <cell r="HP599"/>
          <cell r="HQ599"/>
          <cell r="HR599"/>
          <cell r="HS599"/>
          <cell r="HT599"/>
          <cell r="HU599"/>
          <cell r="HV599"/>
          <cell r="HW599"/>
          <cell r="HX599"/>
          <cell r="HY599"/>
          <cell r="HZ599"/>
          <cell r="IA599"/>
          <cell r="IB599"/>
          <cell r="IC599"/>
          <cell r="ID599"/>
          <cell r="IE599"/>
          <cell r="IF599"/>
          <cell r="IG599"/>
          <cell r="IH599"/>
          <cell r="II599"/>
          <cell r="IJ599"/>
          <cell r="IK599"/>
          <cell r="IL599"/>
          <cell r="IM599"/>
          <cell r="IN599"/>
          <cell r="IO599"/>
          <cell r="IP599"/>
          <cell r="IQ599"/>
          <cell r="IR599"/>
          <cell r="IS599"/>
          <cell r="IT599">
            <v>3</v>
          </cell>
          <cell r="IU599">
            <v>600</v>
          </cell>
          <cell r="IV599">
            <v>0.28799999999999998</v>
          </cell>
          <cell r="IW599">
            <v>60000</v>
          </cell>
          <cell r="IX599">
            <v>0</v>
          </cell>
          <cell r="IY599"/>
          <cell r="IZ599"/>
          <cell r="JA599"/>
          <cell r="JB599"/>
          <cell r="JC599"/>
          <cell r="JD599"/>
          <cell r="JE599"/>
          <cell r="JF599"/>
          <cell r="JG599"/>
          <cell r="JH599"/>
          <cell r="JI599"/>
          <cell r="JJ599"/>
          <cell r="JK599"/>
          <cell r="JL599"/>
          <cell r="JM599"/>
          <cell r="JN599"/>
          <cell r="JO599"/>
          <cell r="JP599"/>
          <cell r="JQ599"/>
          <cell r="JR599"/>
          <cell r="JS599"/>
          <cell r="JT599"/>
          <cell r="JU599"/>
          <cell r="JV599"/>
          <cell r="JW599"/>
          <cell r="JX599"/>
          <cell r="JY599"/>
          <cell r="JZ599"/>
          <cell r="KA599"/>
          <cell r="KB599"/>
          <cell r="KC599"/>
          <cell r="KD599"/>
          <cell r="KE599"/>
          <cell r="KF599"/>
          <cell r="KG599"/>
          <cell r="KH599">
            <v>0</v>
          </cell>
          <cell r="KI599"/>
          <cell r="KJ599">
            <v>15.9</v>
          </cell>
          <cell r="KK599">
            <v>0</v>
          </cell>
          <cell r="KL599">
            <v>0</v>
          </cell>
          <cell r="KM599">
            <v>0</v>
          </cell>
          <cell r="KN599">
            <v>15.9</v>
          </cell>
          <cell r="KO599">
            <v>15.9</v>
          </cell>
          <cell r="KP599">
            <v>3.8879999999999999</v>
          </cell>
          <cell r="KQ599">
            <v>19.788</v>
          </cell>
          <cell r="KR599">
            <v>9658113</v>
          </cell>
          <cell r="KS599">
            <v>3380000</v>
          </cell>
          <cell r="KT599">
            <v>3380000</v>
          </cell>
          <cell r="KU599"/>
          <cell r="KV599"/>
          <cell r="KW599"/>
          <cell r="KX599">
            <v>0</v>
          </cell>
          <cell r="KY599">
            <v>0</v>
          </cell>
          <cell r="KZ599">
            <v>0</v>
          </cell>
          <cell r="LA599"/>
          <cell r="LB599"/>
          <cell r="LC599"/>
          <cell r="LD599">
            <v>60000</v>
          </cell>
          <cell r="LE599">
            <v>0</v>
          </cell>
          <cell r="LF599">
            <v>0</v>
          </cell>
          <cell r="LG599"/>
          <cell r="LH599"/>
          <cell r="LI599"/>
          <cell r="LJ599">
            <v>190000</v>
          </cell>
          <cell r="LK599">
            <v>0</v>
          </cell>
          <cell r="LL599">
            <v>0</v>
          </cell>
          <cell r="LM599"/>
          <cell r="LN599"/>
          <cell r="LO599"/>
          <cell r="LP599">
            <v>0</v>
          </cell>
          <cell r="LQ599">
            <v>0</v>
          </cell>
          <cell r="LR599">
            <v>0</v>
          </cell>
          <cell r="LS599"/>
          <cell r="LT599"/>
          <cell r="LU599"/>
          <cell r="LV599">
            <v>60000</v>
          </cell>
          <cell r="LW599">
            <v>0</v>
          </cell>
          <cell r="LX599">
            <v>0</v>
          </cell>
          <cell r="LY599"/>
          <cell r="LZ599"/>
          <cell r="MA599"/>
          <cell r="MB599">
            <v>0</v>
          </cell>
          <cell r="MC599">
            <v>0</v>
          </cell>
          <cell r="MD599">
            <v>0</v>
          </cell>
          <cell r="ME599"/>
          <cell r="MF599"/>
          <cell r="MG599"/>
          <cell r="MH599">
            <v>20000</v>
          </cell>
          <cell r="MI599">
            <v>0</v>
          </cell>
          <cell r="MJ599">
            <v>0</v>
          </cell>
          <cell r="MK599"/>
          <cell r="ML599"/>
          <cell r="MM599"/>
          <cell r="MN599">
            <v>90000</v>
          </cell>
          <cell r="MO599">
            <v>0</v>
          </cell>
          <cell r="MP599">
            <v>0</v>
          </cell>
          <cell r="MQ599"/>
          <cell r="MR599"/>
          <cell r="MS599"/>
          <cell r="MT599">
            <v>150000</v>
          </cell>
          <cell r="MU599">
            <v>0</v>
          </cell>
          <cell r="MV599">
            <v>0</v>
          </cell>
          <cell r="MW599"/>
          <cell r="MX599"/>
          <cell r="MY599"/>
          <cell r="MZ599">
            <v>199000</v>
          </cell>
          <cell r="NA599">
            <v>0</v>
          </cell>
          <cell r="NB599">
            <v>0</v>
          </cell>
          <cell r="NC599"/>
          <cell r="ND599"/>
          <cell r="NE599"/>
          <cell r="NF599">
            <v>350000</v>
          </cell>
          <cell r="NG599">
            <v>151000</v>
          </cell>
          <cell r="NH599">
            <v>175.87939698492463</v>
          </cell>
          <cell r="NI599">
            <v>50000</v>
          </cell>
          <cell r="NJ599">
            <v>0</v>
          </cell>
          <cell r="NK599">
            <v>0</v>
          </cell>
          <cell r="NL599"/>
          <cell r="NM599"/>
          <cell r="NN599"/>
          <cell r="NO599">
            <v>5000</v>
          </cell>
          <cell r="NP599">
            <v>0</v>
          </cell>
          <cell r="NQ599">
            <v>0</v>
          </cell>
          <cell r="NR599"/>
          <cell r="NS599"/>
          <cell r="NT599"/>
          <cell r="NU599">
            <v>0</v>
          </cell>
          <cell r="NV599">
            <v>0</v>
          </cell>
          <cell r="NW599">
            <v>0</v>
          </cell>
          <cell r="NX599"/>
          <cell r="NY599"/>
          <cell r="NZ599"/>
          <cell r="OA599">
            <v>25000</v>
          </cell>
          <cell r="OB599">
            <v>0</v>
          </cell>
          <cell r="OC599">
            <v>0</v>
          </cell>
          <cell r="OD599"/>
          <cell r="OE599"/>
          <cell r="OF599"/>
          <cell r="OG599">
            <v>200000</v>
          </cell>
          <cell r="OH599">
            <v>0</v>
          </cell>
          <cell r="OI599">
            <v>0</v>
          </cell>
          <cell r="OJ599"/>
          <cell r="OK599"/>
          <cell r="OL599"/>
          <cell r="OM599">
            <v>5000</v>
          </cell>
          <cell r="ON599">
            <v>0</v>
          </cell>
          <cell r="OO599">
            <v>0</v>
          </cell>
          <cell r="OP599"/>
          <cell r="OQ599"/>
          <cell r="OR599"/>
          <cell r="OS599">
            <v>0</v>
          </cell>
          <cell r="OT599">
            <v>0</v>
          </cell>
          <cell r="OU599">
            <v>0</v>
          </cell>
          <cell r="OV599"/>
          <cell r="OW599"/>
          <cell r="OX599"/>
          <cell r="OY599">
            <v>0</v>
          </cell>
          <cell r="OZ599">
            <v>0</v>
          </cell>
          <cell r="PA599">
            <v>0</v>
          </cell>
          <cell r="PB599"/>
          <cell r="PC599"/>
          <cell r="PD599"/>
          <cell r="PE599">
            <v>3050000</v>
          </cell>
          <cell r="PF599">
            <v>0</v>
          </cell>
          <cell r="PG599">
            <v>0</v>
          </cell>
          <cell r="PH599"/>
          <cell r="PI599"/>
          <cell r="PJ599"/>
          <cell r="PK599">
            <v>100000</v>
          </cell>
          <cell r="PL599">
            <v>0</v>
          </cell>
          <cell r="PM599">
            <v>0</v>
          </cell>
          <cell r="PN599"/>
          <cell r="PO599"/>
          <cell r="PP599"/>
          <cell r="PQ599">
            <v>11000</v>
          </cell>
          <cell r="PR599">
            <v>0</v>
          </cell>
          <cell r="PS599">
            <v>0</v>
          </cell>
          <cell r="PT599"/>
          <cell r="PU599"/>
          <cell r="PV599"/>
          <cell r="PW599">
            <v>13873113</v>
          </cell>
          <cell r="PX599">
            <v>3380000</v>
          </cell>
          <cell r="PY599">
            <v>3380000</v>
          </cell>
          <cell r="PZ599">
            <v>100</v>
          </cell>
          <cell r="QA599">
            <v>13873113</v>
          </cell>
          <cell r="QB599">
            <v>3380000</v>
          </cell>
          <cell r="QC599">
            <v>100</v>
          </cell>
          <cell r="QD599"/>
          <cell r="QE599">
            <v>7203461</v>
          </cell>
          <cell r="QF599">
            <v>1260000</v>
          </cell>
          <cell r="QG599">
            <v>2900000</v>
          </cell>
          <cell r="QH599">
            <v>3249000</v>
          </cell>
          <cell r="QI599">
            <v>3380000</v>
          </cell>
          <cell r="QJ599">
            <v>0</v>
          </cell>
          <cell r="QK599">
            <v>0</v>
          </cell>
          <cell r="QL599">
            <v>0</v>
          </cell>
          <cell r="QM599">
            <v>5120000</v>
          </cell>
          <cell r="QN599">
            <v>5180000</v>
          </cell>
          <cell r="QO599">
            <v>5200000</v>
          </cell>
          <cell r="QP599">
            <v>0</v>
          </cell>
          <cell r="QQ599">
            <v>0</v>
          </cell>
          <cell r="QR599">
            <v>0</v>
          </cell>
          <cell r="QS599">
            <v>5406587</v>
          </cell>
          <cell r="QT599">
            <v>4800000</v>
          </cell>
          <cell r="QU599">
            <v>5293113</v>
          </cell>
          <cell r="QV599"/>
          <cell r="QW599">
            <v>0</v>
          </cell>
          <cell r="QX599">
            <v>0</v>
          </cell>
          <cell r="QY599">
            <v>0</v>
          </cell>
          <cell r="QZ599"/>
          <cell r="RA599"/>
          <cell r="RB599"/>
          <cell r="RC599"/>
          <cell r="RD599"/>
          <cell r="RE599"/>
          <cell r="RF599"/>
          <cell r="RG599"/>
          <cell r="RH599"/>
          <cell r="RI599"/>
          <cell r="RJ599"/>
          <cell r="RK599"/>
          <cell r="RL599"/>
          <cell r="RM599">
            <v>861724</v>
          </cell>
          <cell r="RN599">
            <v>1288905</v>
          </cell>
          <cell r="RO599">
            <v>0</v>
          </cell>
          <cell r="RP599">
            <v>61.545745058586817</v>
          </cell>
          <cell r="RQ599"/>
          <cell r="RR599"/>
          <cell r="RS599"/>
          <cell r="RT599">
            <v>0</v>
          </cell>
          <cell r="RU599"/>
          <cell r="RV599"/>
          <cell r="RW599"/>
          <cell r="RX599" t="str">
            <v>N</v>
          </cell>
          <cell r="RY599"/>
          <cell r="RZ599">
            <v>3380000</v>
          </cell>
          <cell r="SA599">
            <v>3380000</v>
          </cell>
          <cell r="SB599">
            <v>3249000</v>
          </cell>
          <cell r="SC599">
            <v>131000</v>
          </cell>
          <cell r="SD599">
            <v>0</v>
          </cell>
          <cell r="SE599"/>
          <cell r="SF599"/>
          <cell r="SG599"/>
          <cell r="SH599"/>
          <cell r="SI599"/>
          <cell r="SJ599">
            <v>15.9</v>
          </cell>
          <cell r="SK599"/>
          <cell r="SL599"/>
          <cell r="SM599">
            <v>15.9</v>
          </cell>
          <cell r="SN599"/>
          <cell r="SO599"/>
          <cell r="SP599"/>
          <cell r="SQ599"/>
          <cell r="SR599"/>
          <cell r="SS599">
            <v>100</v>
          </cell>
          <cell r="ST599">
            <v>0</v>
          </cell>
          <cell r="SU599"/>
          <cell r="SV599">
            <v>13259485</v>
          </cell>
          <cell r="SW599">
            <v>578000</v>
          </cell>
          <cell r="SX599">
            <v>1.0025747453384772</v>
          </cell>
          <cell r="SY599">
            <v>19367000</v>
          </cell>
          <cell r="SZ599">
            <v>19367000</v>
          </cell>
          <cell r="TA599" t="str">
            <v>ok</v>
          </cell>
          <cell r="TB599">
            <v>0</v>
          </cell>
          <cell r="TC599" t="str">
            <v>OK</v>
          </cell>
          <cell r="TD599" t="str">
            <v xml:space="preserve"> -</v>
          </cell>
          <cell r="TE599">
            <v>0</v>
          </cell>
          <cell r="TF599">
            <v>0</v>
          </cell>
          <cell r="TG599">
            <v>0</v>
          </cell>
          <cell r="TH599" t="str">
            <v>ano</v>
          </cell>
          <cell r="TI599" t="str">
            <v xml:space="preserve"> -</v>
          </cell>
          <cell r="TJ599">
            <v>0</v>
          </cell>
          <cell r="TK599" t="str">
            <v xml:space="preserve"> -</v>
          </cell>
          <cell r="TL599">
            <v>0</v>
          </cell>
          <cell r="TM599">
            <v>60000</v>
          </cell>
          <cell r="TN599">
            <v>0</v>
          </cell>
          <cell r="TO599" t="str">
            <v>náklady na obnovu přenosných van, vaniček na mytí hlavy a obnovu zázemí pro pečovatelky</v>
          </cell>
          <cell r="TP599">
            <v>200000</v>
          </cell>
          <cell r="TQ599">
            <v>0</v>
          </cell>
          <cell r="TR599" t="str">
            <v xml:space="preserve"> -</v>
          </cell>
          <cell r="TS599">
            <v>3070000</v>
          </cell>
          <cell r="TT599">
            <v>179000</v>
          </cell>
          <cell r="TU599">
            <v>0</v>
          </cell>
          <cell r="TV599">
            <v>3249000</v>
          </cell>
          <cell r="TW599"/>
          <cell r="TX599"/>
          <cell r="TY599">
            <v>3249000</v>
          </cell>
          <cell r="TZ599"/>
          <cell r="UA599"/>
          <cell r="UB599">
            <v>0</v>
          </cell>
          <cell r="UC599"/>
          <cell r="UD599"/>
          <cell r="UE599">
            <v>3249000</v>
          </cell>
          <cell r="UF599">
            <v>3249000</v>
          </cell>
          <cell r="UG599">
            <v>2</v>
          </cell>
          <cell r="UH599">
            <v>3249000</v>
          </cell>
          <cell r="UI599">
            <v>3249000</v>
          </cell>
          <cell r="UJ599"/>
          <cell r="UK599"/>
          <cell r="UL599"/>
          <cell r="UM599"/>
          <cell r="UN599"/>
          <cell r="UO599"/>
          <cell r="UP599">
            <v>3249000</v>
          </cell>
          <cell r="UQ599">
            <v>3249000</v>
          </cell>
          <cell r="UR599">
            <v>3249000</v>
          </cell>
          <cell r="US599">
            <v>3249000</v>
          </cell>
          <cell r="UT599">
            <v>3249000</v>
          </cell>
          <cell r="UU599">
            <v>131000</v>
          </cell>
          <cell r="UV599">
            <v>3380000</v>
          </cell>
          <cell r="UW599">
            <v>3380000</v>
          </cell>
          <cell r="UX599">
            <v>659933.61349064251</v>
          </cell>
          <cell r="UY599">
            <v>659933.61349064251</v>
          </cell>
          <cell r="UZ599">
            <v>659934</v>
          </cell>
          <cell r="VA599">
            <v>659934</v>
          </cell>
          <cell r="VB599">
            <v>329966.80674532126</v>
          </cell>
          <cell r="VC599">
            <v>329966.80674532126</v>
          </cell>
          <cell r="VD599">
            <v>329967</v>
          </cell>
          <cell r="VE599">
            <v>329967</v>
          </cell>
          <cell r="VF599">
            <v>2259099</v>
          </cell>
          <cell r="VG599">
            <v>3380000</v>
          </cell>
          <cell r="VH599">
            <v>0</v>
          </cell>
          <cell r="VI599">
            <v>3380000</v>
          </cell>
          <cell r="VJ599">
            <v>0</v>
          </cell>
          <cell r="VK599">
            <v>131000</v>
          </cell>
          <cell r="VL599">
            <v>0</v>
          </cell>
          <cell r="VM599" t="str">
            <v>číslo smlouvy 07999/2020/SOC ze dne 19. 11. 2020</v>
          </cell>
          <cell r="VN599">
            <v>131000</v>
          </cell>
          <cell r="VO599">
            <v>0</v>
          </cell>
          <cell r="VP599">
            <v>100</v>
          </cell>
          <cell r="VQ599">
            <v>989901</v>
          </cell>
          <cell r="VR599">
            <v>44699</v>
          </cell>
          <cell r="VS599">
            <v>2259099</v>
          </cell>
          <cell r="VT599"/>
          <cell r="VU599">
            <v>44699</v>
          </cell>
          <cell r="VV599"/>
          <cell r="VW599"/>
          <cell r="VX599">
            <v>131000</v>
          </cell>
          <cell r="VY599">
            <v>131000</v>
          </cell>
          <cell r="VZ599">
            <v>0</v>
          </cell>
          <cell r="WA599"/>
          <cell r="WB599">
            <v>131000</v>
          </cell>
          <cell r="WC599">
            <v>0</v>
          </cell>
          <cell r="WD599">
            <v>2</v>
          </cell>
          <cell r="WE599">
            <v>682290</v>
          </cell>
          <cell r="WF599">
            <v>682290</v>
          </cell>
          <cell r="WG599"/>
          <cell r="WH599">
            <v>0</v>
          </cell>
          <cell r="WI599"/>
          <cell r="WJ599"/>
          <cell r="WK599"/>
          <cell r="WL599"/>
          <cell r="WM599"/>
          <cell r="WN599">
            <v>682290</v>
          </cell>
          <cell r="WO599">
            <v>131000</v>
          </cell>
          <cell r="WP599">
            <v>131000</v>
          </cell>
          <cell r="WQ599">
            <v>131000</v>
          </cell>
          <cell r="WR599">
            <v>23237.539593574867</v>
          </cell>
          <cell r="WS599">
            <v>107762.46040642513</v>
          </cell>
          <cell r="WT599">
            <v>23237.539593574867</v>
          </cell>
          <cell r="WU599">
            <v>107762.46040642513</v>
          </cell>
          <cell r="WV599">
            <v>23238</v>
          </cell>
          <cell r="WW599">
            <v>107762</v>
          </cell>
          <cell r="WX599">
            <v>23238</v>
          </cell>
          <cell r="WY599">
            <v>107762</v>
          </cell>
          <cell r="WZ599">
            <v>0.4604064251325326</v>
          </cell>
          <cell r="XA599">
            <v>-0.4604064251325326</v>
          </cell>
          <cell r="XB599"/>
          <cell r="XC599">
            <v>23238</v>
          </cell>
          <cell r="XD599">
            <v>131000</v>
          </cell>
          <cell r="XE599">
            <v>0</v>
          </cell>
          <cell r="XF599">
            <v>4.0320098491843641</v>
          </cell>
          <cell r="XG599"/>
          <cell r="XH599">
            <v>131000</v>
          </cell>
          <cell r="XI599">
            <v>4800000</v>
          </cell>
          <cell r="XJ599">
            <v>5293113</v>
          </cell>
          <cell r="XK599">
            <v>4562400</v>
          </cell>
          <cell r="XL599">
            <v>493113</v>
          </cell>
          <cell r="XM599">
            <v>-730713</v>
          </cell>
          <cell r="XN599">
            <v>-237600</v>
          </cell>
          <cell r="XO599">
            <v>0</v>
          </cell>
          <cell r="XP599">
            <v>0</v>
          </cell>
          <cell r="XQ599"/>
          <cell r="XR599" t="e">
            <v>#DIV/0!</v>
          </cell>
          <cell r="XS599"/>
          <cell r="XT599"/>
          <cell r="XU599"/>
          <cell r="XV599"/>
          <cell r="XW599"/>
          <cell r="XX599"/>
          <cell r="XY599">
            <v>682290</v>
          </cell>
        </row>
        <row r="600">
          <cell r="A600">
            <v>7497274</v>
          </cell>
          <cell r="B600" t="str">
            <v>O</v>
          </cell>
          <cell r="C600">
            <v>1</v>
          </cell>
          <cell r="D600" t="str">
            <v>Sociální služby Karviná, příspěvková organizace</v>
          </cell>
          <cell r="E600">
            <v>70997136</v>
          </cell>
          <cell r="F600" t="str">
            <v xml:space="preserve">Sokolovská 1761/36
Nové Město
735 06 Karviná 6
</v>
          </cell>
          <cell r="G600" t="str">
            <v>Příspěvková organizace zřízená územním samosprávným celkem</v>
          </cell>
          <cell r="H600" t="str">
            <v>chráněné bydlení</v>
          </cell>
          <cell r="I600" t="str">
            <v>sociální péče</v>
          </cell>
          <cell r="J600" t="str">
            <v>Byt chráněného bydlení</v>
          </cell>
          <cell r="K600">
            <v>39083</v>
          </cell>
          <cell r="L600"/>
          <cell r="M600" t="str">
            <v>N</v>
          </cell>
          <cell r="N600" t="str">
            <v>• počet lůžek: 2</v>
          </cell>
          <cell r="O600">
            <v>2</v>
          </cell>
          <cell r="P600"/>
          <cell r="Q600">
            <v>2</v>
          </cell>
          <cell r="R600">
            <v>2</v>
          </cell>
          <cell r="S600">
            <v>2</v>
          </cell>
          <cell r="T600"/>
          <cell r="U600"/>
          <cell r="V600"/>
          <cell r="W600"/>
          <cell r="X600"/>
          <cell r="Y600"/>
          <cell r="Z600"/>
          <cell r="AA600"/>
          <cell r="AB600"/>
          <cell r="AC600"/>
          <cell r="AD600"/>
          <cell r="AE600"/>
          <cell r="AF600"/>
          <cell r="AG600"/>
          <cell r="AH600"/>
          <cell r="AI600"/>
          <cell r="AJ600"/>
          <cell r="AK600"/>
          <cell r="AL600"/>
          <cell r="AM600"/>
          <cell r="AN600"/>
          <cell r="AO600"/>
          <cell r="AP600"/>
          <cell r="AQ600"/>
          <cell r="AR600"/>
          <cell r="AS600"/>
          <cell r="AT600"/>
          <cell r="AU600"/>
          <cell r="AV600"/>
          <cell r="AW600"/>
          <cell r="AX600"/>
          <cell r="AY600"/>
          <cell r="AZ600"/>
          <cell r="BA600"/>
          <cell r="BB600"/>
          <cell r="BC600"/>
          <cell r="BD600"/>
          <cell r="BE600"/>
          <cell r="BF600"/>
          <cell r="BG600"/>
          <cell r="BH600"/>
          <cell r="BI600"/>
          <cell r="BJ600"/>
          <cell r="BK600"/>
          <cell r="BL600"/>
          <cell r="BM600" t="str">
            <v>• 13. osoby s kombinovaným postižením
• 14. osoby s mentálním postižením</v>
          </cell>
          <cell r="BN600" t="str">
            <v>osoby s mentálním postižením</v>
          </cell>
          <cell r="BO600" t="str">
            <v>• mladí dospělí (19 – 26 let)
• dospělí (27 – 64 let)
• mladší senioři (65 – 80 let)</v>
          </cell>
          <cell r="BP600"/>
          <cell r="BQ600"/>
          <cell r="BR600"/>
          <cell r="BS600"/>
          <cell r="BT600"/>
          <cell r="BU600"/>
          <cell r="BV600"/>
          <cell r="BW600"/>
          <cell r="BX600"/>
          <cell r="BY600"/>
          <cell r="BZ600"/>
          <cell r="CA600"/>
          <cell r="CB600"/>
          <cell r="CC600"/>
          <cell r="CD600"/>
          <cell r="CE600"/>
          <cell r="CF600"/>
          <cell r="CG600"/>
          <cell r="CH600"/>
          <cell r="CI600"/>
          <cell r="CJ600"/>
          <cell r="CK600"/>
          <cell r="CL600"/>
          <cell r="CM600"/>
          <cell r="CN600"/>
          <cell r="CO600"/>
          <cell r="CP600"/>
          <cell r="CQ600"/>
          <cell r="CR600"/>
          <cell r="CS600"/>
          <cell r="CT600"/>
          <cell r="CU600"/>
          <cell r="CV600"/>
          <cell r="CW600"/>
          <cell r="CX600"/>
          <cell r="CY600"/>
          <cell r="CZ600"/>
          <cell r="DA600"/>
          <cell r="DB600">
            <v>0</v>
          </cell>
          <cell r="DC600">
            <v>0</v>
          </cell>
          <cell r="DD600">
            <v>0</v>
          </cell>
          <cell r="DE600">
            <v>0</v>
          </cell>
          <cell r="DF600">
            <v>0</v>
          </cell>
          <cell r="DG600">
            <v>1</v>
          </cell>
          <cell r="DH600">
            <v>1</v>
          </cell>
          <cell r="DI600">
            <v>0</v>
          </cell>
          <cell r="DJ600">
            <v>0</v>
          </cell>
          <cell r="DK600">
            <v>0</v>
          </cell>
          <cell r="DL600">
            <v>1</v>
          </cell>
          <cell r="DM600">
            <v>1</v>
          </cell>
          <cell r="DN600">
            <v>0</v>
          </cell>
          <cell r="DO600">
            <v>0</v>
          </cell>
          <cell r="DP600">
            <v>0</v>
          </cell>
          <cell r="DQ600">
            <v>0</v>
          </cell>
          <cell r="DR600">
            <v>2</v>
          </cell>
          <cell r="DS600">
            <v>2</v>
          </cell>
          <cell r="DT600">
            <v>0</v>
          </cell>
          <cell r="DU600">
            <v>0</v>
          </cell>
          <cell r="DV600">
            <v>0</v>
          </cell>
          <cell r="DW600">
            <v>0</v>
          </cell>
          <cell r="DX600">
            <v>0</v>
          </cell>
          <cell r="DY600">
            <v>1</v>
          </cell>
          <cell r="DZ600">
            <v>1</v>
          </cell>
          <cell r="EA600">
            <v>0</v>
          </cell>
          <cell r="EB600">
            <v>0</v>
          </cell>
          <cell r="EC600">
            <v>0</v>
          </cell>
          <cell r="ED600">
            <v>1</v>
          </cell>
          <cell r="EE600">
            <v>1</v>
          </cell>
          <cell r="EF600">
            <v>0</v>
          </cell>
          <cell r="EG600">
            <v>0</v>
          </cell>
          <cell r="EH600">
            <v>0</v>
          </cell>
          <cell r="EI600">
            <v>0</v>
          </cell>
          <cell r="EJ600">
            <v>2</v>
          </cell>
          <cell r="EK600">
            <v>2</v>
          </cell>
          <cell r="EL600">
            <v>1</v>
          </cell>
          <cell r="EM600">
            <v>0.25</v>
          </cell>
          <cell r="EN600">
            <v>0.25</v>
          </cell>
          <cell r="EO600">
            <v>174703</v>
          </cell>
          <cell r="EP600">
            <v>40000</v>
          </cell>
          <cell r="EQ600">
            <v>2</v>
          </cell>
          <cell r="ER600">
            <v>1.1000000000000001</v>
          </cell>
          <cell r="ES600">
            <v>1.1000000000000001</v>
          </cell>
          <cell r="ET600">
            <v>611664</v>
          </cell>
          <cell r="EU600">
            <v>370000</v>
          </cell>
          <cell r="EV600"/>
          <cell r="EW600"/>
          <cell r="EX600"/>
          <cell r="EY600"/>
          <cell r="EZ600"/>
          <cell r="FA600"/>
          <cell r="FB600"/>
          <cell r="FC600"/>
          <cell r="FD600"/>
          <cell r="FE600"/>
          <cell r="FF600"/>
          <cell r="FG600"/>
          <cell r="FH600"/>
          <cell r="FI600"/>
          <cell r="FJ600"/>
          <cell r="FK600"/>
          <cell r="FL600"/>
          <cell r="FM600"/>
          <cell r="FN600"/>
          <cell r="FO600"/>
          <cell r="FP600">
            <v>3</v>
          </cell>
          <cell r="FQ600">
            <v>0.3</v>
          </cell>
          <cell r="FR600">
            <v>2.88</v>
          </cell>
          <cell r="FS600">
            <v>166409</v>
          </cell>
          <cell r="FT600">
            <v>0</v>
          </cell>
          <cell r="FU600"/>
          <cell r="FV600"/>
          <cell r="FW600"/>
          <cell r="FX600"/>
          <cell r="FY600"/>
          <cell r="FZ600"/>
          <cell r="GA600"/>
          <cell r="GB600"/>
          <cell r="GC600"/>
          <cell r="GD600"/>
          <cell r="GE600"/>
          <cell r="GF600"/>
          <cell r="GG600"/>
          <cell r="GH600"/>
          <cell r="GI600"/>
          <cell r="GJ600"/>
          <cell r="GK600"/>
          <cell r="GL600"/>
          <cell r="GM600"/>
          <cell r="GN600"/>
          <cell r="GO600"/>
          <cell r="GP600"/>
          <cell r="GQ600"/>
          <cell r="GR600"/>
          <cell r="GS600"/>
          <cell r="GT600"/>
          <cell r="GU600"/>
          <cell r="GV600"/>
          <cell r="GW600"/>
          <cell r="GX600"/>
          <cell r="GY600"/>
          <cell r="GZ600"/>
          <cell r="HA600"/>
          <cell r="HB600"/>
          <cell r="HC600"/>
          <cell r="HD600"/>
          <cell r="HE600"/>
          <cell r="HF600"/>
          <cell r="HG600"/>
          <cell r="HH600"/>
          <cell r="HI600"/>
          <cell r="HJ600"/>
          <cell r="HK600"/>
          <cell r="HL600"/>
          <cell r="HM600"/>
          <cell r="HN600"/>
          <cell r="HO600"/>
          <cell r="HP600"/>
          <cell r="HQ600"/>
          <cell r="HR600"/>
          <cell r="HS600"/>
          <cell r="HT600"/>
          <cell r="HU600"/>
          <cell r="HV600"/>
          <cell r="HW600"/>
          <cell r="HX600"/>
          <cell r="HY600"/>
          <cell r="HZ600"/>
          <cell r="IA600"/>
          <cell r="IB600"/>
          <cell r="IC600"/>
          <cell r="ID600"/>
          <cell r="IE600"/>
          <cell r="IF600"/>
          <cell r="IG600"/>
          <cell r="IH600"/>
          <cell r="II600">
            <v>3</v>
          </cell>
          <cell r="IJ600">
            <v>0.75</v>
          </cell>
          <cell r="IK600">
            <v>36</v>
          </cell>
          <cell r="IL600">
            <v>0.75</v>
          </cell>
          <cell r="IM600">
            <v>110000</v>
          </cell>
          <cell r="IN600">
            <v>0</v>
          </cell>
          <cell r="IO600"/>
          <cell r="IP600"/>
          <cell r="IQ600"/>
          <cell r="IR600"/>
          <cell r="IS600"/>
          <cell r="IT600"/>
          <cell r="IU600"/>
          <cell r="IV600"/>
          <cell r="IW600"/>
          <cell r="IX600"/>
          <cell r="IY600"/>
          <cell r="IZ600"/>
          <cell r="JA600"/>
          <cell r="JB600"/>
          <cell r="JC600"/>
          <cell r="JD600"/>
          <cell r="JE600"/>
          <cell r="JF600"/>
          <cell r="JG600"/>
          <cell r="JH600"/>
          <cell r="JI600"/>
          <cell r="JJ600"/>
          <cell r="JK600"/>
          <cell r="JL600"/>
          <cell r="JM600"/>
          <cell r="JN600"/>
          <cell r="JO600"/>
          <cell r="JP600"/>
          <cell r="JQ600"/>
          <cell r="JR600"/>
          <cell r="JS600"/>
          <cell r="JT600"/>
          <cell r="JU600"/>
          <cell r="JV600"/>
          <cell r="JW600"/>
          <cell r="JX600"/>
          <cell r="JY600"/>
          <cell r="JZ600"/>
          <cell r="KA600"/>
          <cell r="KB600"/>
          <cell r="KC600"/>
          <cell r="KD600"/>
          <cell r="KE600"/>
          <cell r="KF600"/>
          <cell r="KG600"/>
          <cell r="KH600">
            <v>0</v>
          </cell>
          <cell r="KI600"/>
          <cell r="KJ600">
            <v>1.35</v>
          </cell>
          <cell r="KK600">
            <v>0</v>
          </cell>
          <cell r="KL600">
            <v>0</v>
          </cell>
          <cell r="KM600">
            <v>0</v>
          </cell>
          <cell r="KN600">
            <v>1.35</v>
          </cell>
          <cell r="KO600">
            <v>1.35</v>
          </cell>
          <cell r="KP600">
            <v>1.05</v>
          </cell>
          <cell r="KQ600">
            <v>2.4000000000000004</v>
          </cell>
          <cell r="KR600">
            <v>952776</v>
          </cell>
          <cell r="KS600">
            <v>410000</v>
          </cell>
          <cell r="KT600">
            <v>410000</v>
          </cell>
          <cell r="KU600"/>
          <cell r="KV600"/>
          <cell r="KW600"/>
          <cell r="KX600">
            <v>110000</v>
          </cell>
          <cell r="KY600">
            <v>0</v>
          </cell>
          <cell r="KZ600">
            <v>0</v>
          </cell>
          <cell r="LA600"/>
          <cell r="LB600"/>
          <cell r="LC600"/>
          <cell r="LD600">
            <v>0</v>
          </cell>
          <cell r="LE600">
            <v>0</v>
          </cell>
          <cell r="LF600">
            <v>0</v>
          </cell>
          <cell r="LG600"/>
          <cell r="LH600"/>
          <cell r="LI600"/>
          <cell r="LJ600">
            <v>25000</v>
          </cell>
          <cell r="LK600">
            <v>0</v>
          </cell>
          <cell r="LL600">
            <v>0</v>
          </cell>
          <cell r="LM600"/>
          <cell r="LN600"/>
          <cell r="LO600"/>
          <cell r="LP600">
            <v>0</v>
          </cell>
          <cell r="LQ600">
            <v>0</v>
          </cell>
          <cell r="LR600">
            <v>0</v>
          </cell>
          <cell r="LS600"/>
          <cell r="LT600"/>
          <cell r="LU600"/>
          <cell r="LV600">
            <v>20000</v>
          </cell>
          <cell r="LW600">
            <v>0</v>
          </cell>
          <cell r="LX600">
            <v>0</v>
          </cell>
          <cell r="LY600"/>
          <cell r="LZ600"/>
          <cell r="MA600"/>
          <cell r="MB600">
            <v>0</v>
          </cell>
          <cell r="MC600">
            <v>0</v>
          </cell>
          <cell r="MD600">
            <v>0</v>
          </cell>
          <cell r="ME600"/>
          <cell r="MF600"/>
          <cell r="MG600"/>
          <cell r="MH600">
            <v>15000</v>
          </cell>
          <cell r="MI600">
            <v>0</v>
          </cell>
          <cell r="MJ600">
            <v>0</v>
          </cell>
          <cell r="MK600"/>
          <cell r="ML600"/>
          <cell r="MM600"/>
          <cell r="MN600">
            <v>0</v>
          </cell>
          <cell r="MO600">
            <v>0</v>
          </cell>
          <cell r="MP600">
            <v>0</v>
          </cell>
          <cell r="MQ600"/>
          <cell r="MR600"/>
          <cell r="MS600"/>
          <cell r="MT600">
            <v>35000</v>
          </cell>
          <cell r="MU600">
            <v>0</v>
          </cell>
          <cell r="MV600">
            <v>0</v>
          </cell>
          <cell r="MW600"/>
          <cell r="MX600"/>
          <cell r="MY600"/>
          <cell r="MZ600">
            <v>50000</v>
          </cell>
          <cell r="NA600">
            <v>0</v>
          </cell>
          <cell r="NB600">
            <v>0</v>
          </cell>
          <cell r="NC600"/>
          <cell r="ND600"/>
          <cell r="NE600"/>
          <cell r="NF600">
            <v>55000</v>
          </cell>
          <cell r="NG600">
            <v>5000</v>
          </cell>
          <cell r="NH600">
            <v>110.00000000000001</v>
          </cell>
          <cell r="NI600">
            <v>10000</v>
          </cell>
          <cell r="NJ600">
            <v>0</v>
          </cell>
          <cell r="NK600">
            <v>0</v>
          </cell>
          <cell r="NL600"/>
          <cell r="NM600"/>
          <cell r="NN600"/>
          <cell r="NO600">
            <v>44000</v>
          </cell>
          <cell r="NP600">
            <v>0</v>
          </cell>
          <cell r="NQ600">
            <v>0</v>
          </cell>
          <cell r="NR600"/>
          <cell r="NS600"/>
          <cell r="NT600"/>
          <cell r="NU600">
            <v>0</v>
          </cell>
          <cell r="NV600">
            <v>0</v>
          </cell>
          <cell r="NW600">
            <v>0</v>
          </cell>
          <cell r="NX600"/>
          <cell r="NY600"/>
          <cell r="NZ600"/>
          <cell r="OA600">
            <v>8000</v>
          </cell>
          <cell r="OB600">
            <v>0</v>
          </cell>
          <cell r="OC600">
            <v>0</v>
          </cell>
          <cell r="OD600"/>
          <cell r="OE600"/>
          <cell r="OF600"/>
          <cell r="OG600">
            <v>20000</v>
          </cell>
          <cell r="OH600">
            <v>0</v>
          </cell>
          <cell r="OI600">
            <v>0</v>
          </cell>
          <cell r="OJ600"/>
          <cell r="OK600"/>
          <cell r="OL600"/>
          <cell r="OM600">
            <v>2000</v>
          </cell>
          <cell r="ON600">
            <v>0</v>
          </cell>
          <cell r="OO600">
            <v>0</v>
          </cell>
          <cell r="OP600"/>
          <cell r="OQ600"/>
          <cell r="OR600"/>
          <cell r="OS600">
            <v>0</v>
          </cell>
          <cell r="OT600">
            <v>0</v>
          </cell>
          <cell r="OU600">
            <v>0</v>
          </cell>
          <cell r="OV600"/>
          <cell r="OW600"/>
          <cell r="OX600"/>
          <cell r="OY600">
            <v>0</v>
          </cell>
          <cell r="OZ600">
            <v>0</v>
          </cell>
          <cell r="PA600">
            <v>0</v>
          </cell>
          <cell r="PB600"/>
          <cell r="PC600"/>
          <cell r="PD600"/>
          <cell r="PE600">
            <v>6224</v>
          </cell>
          <cell r="PF600">
            <v>0</v>
          </cell>
          <cell r="PG600">
            <v>0</v>
          </cell>
          <cell r="PH600"/>
          <cell r="PI600"/>
          <cell r="PJ600"/>
          <cell r="PK600">
            <v>2000</v>
          </cell>
          <cell r="PL600">
            <v>0</v>
          </cell>
          <cell r="PM600">
            <v>0</v>
          </cell>
          <cell r="PN600"/>
          <cell r="PO600"/>
          <cell r="PP600"/>
          <cell r="PQ600">
            <v>0</v>
          </cell>
          <cell r="PR600">
            <v>0</v>
          </cell>
          <cell r="PS600">
            <v>0</v>
          </cell>
          <cell r="PT600"/>
          <cell r="PU600"/>
          <cell r="PV600"/>
          <cell r="PW600">
            <v>1300000</v>
          </cell>
          <cell r="PX600">
            <v>410000</v>
          </cell>
          <cell r="PY600">
            <v>410000</v>
          </cell>
          <cell r="PZ600">
            <v>100</v>
          </cell>
          <cell r="QA600">
            <v>1300000</v>
          </cell>
          <cell r="QB600">
            <v>410000</v>
          </cell>
          <cell r="QC600">
            <v>100</v>
          </cell>
          <cell r="QD600"/>
          <cell r="QE600"/>
          <cell r="QF600">
            <v>96000</v>
          </cell>
          <cell r="QG600">
            <v>370000</v>
          </cell>
          <cell r="QH600">
            <v>395000</v>
          </cell>
          <cell r="QI600">
            <v>410000</v>
          </cell>
          <cell r="QJ600">
            <v>0</v>
          </cell>
          <cell r="QK600">
            <v>0</v>
          </cell>
          <cell r="QL600">
            <v>0</v>
          </cell>
          <cell r="QM600">
            <v>545338</v>
          </cell>
          <cell r="QN600">
            <v>650000</v>
          </cell>
          <cell r="QO600">
            <v>655000</v>
          </cell>
          <cell r="QP600">
            <v>0</v>
          </cell>
          <cell r="QQ600">
            <v>0</v>
          </cell>
          <cell r="QR600">
            <v>0</v>
          </cell>
          <cell r="QS600">
            <v>232470</v>
          </cell>
          <cell r="QT600">
            <v>180000</v>
          </cell>
          <cell r="QU600">
            <v>235000</v>
          </cell>
          <cell r="QV600"/>
          <cell r="QW600">
            <v>0</v>
          </cell>
          <cell r="QX600">
            <v>0</v>
          </cell>
          <cell r="QY600">
            <v>0</v>
          </cell>
          <cell r="QZ600"/>
          <cell r="RA600"/>
          <cell r="RB600"/>
          <cell r="RC600"/>
          <cell r="RD600">
            <v>1956</v>
          </cell>
          <cell r="RE600">
            <v>0</v>
          </cell>
          <cell r="RF600">
            <v>0</v>
          </cell>
          <cell r="RG600"/>
          <cell r="RH600"/>
          <cell r="RI600"/>
          <cell r="RJ600"/>
          <cell r="RK600"/>
          <cell r="RL600"/>
          <cell r="RM600">
            <v>110246</v>
          </cell>
          <cell r="RN600">
            <v>146854</v>
          </cell>
          <cell r="RO600">
            <v>0</v>
          </cell>
          <cell r="RP600">
            <v>62.38095238095238</v>
          </cell>
          <cell r="RQ600"/>
          <cell r="RR600"/>
          <cell r="RS600"/>
          <cell r="RT600">
            <v>0</v>
          </cell>
          <cell r="RU600"/>
          <cell r="RV600"/>
          <cell r="RW600"/>
          <cell r="RX600" t="str">
            <v>N</v>
          </cell>
          <cell r="RY600"/>
          <cell r="RZ600">
            <v>410000</v>
          </cell>
          <cell r="SA600">
            <v>410000</v>
          </cell>
          <cell r="SB600">
            <v>395000</v>
          </cell>
          <cell r="SC600">
            <v>15000</v>
          </cell>
          <cell r="SD600">
            <v>0</v>
          </cell>
          <cell r="SE600"/>
          <cell r="SF600"/>
          <cell r="SG600"/>
          <cell r="SH600"/>
          <cell r="SI600"/>
          <cell r="SJ600"/>
          <cell r="SK600">
            <v>2</v>
          </cell>
          <cell r="SL600"/>
          <cell r="SM600"/>
          <cell r="SN600">
            <v>2</v>
          </cell>
          <cell r="SO600"/>
          <cell r="SP600"/>
          <cell r="SQ600"/>
          <cell r="SR600"/>
          <cell r="SS600"/>
          <cell r="ST600">
            <v>0</v>
          </cell>
          <cell r="SU600"/>
          <cell r="SV600">
            <v>1040000</v>
          </cell>
          <cell r="SW600">
            <v>51400</v>
          </cell>
          <cell r="SX600">
            <v>1.1911306578706249</v>
          </cell>
          <cell r="SY600">
            <v>1144000</v>
          </cell>
          <cell r="SZ600">
            <v>1300000</v>
          </cell>
          <cell r="TA600" t="str">
            <v>žádost o navýšení MON - nespec. Výše, dáno do výše nákladů</v>
          </cell>
          <cell r="TB600">
            <v>-156000</v>
          </cell>
          <cell r="TC600" t="str">
            <v>OK</v>
          </cell>
          <cell r="TD600"/>
          <cell r="TE600"/>
          <cell r="TF600">
            <v>0</v>
          </cell>
          <cell r="TG600"/>
          <cell r="TH600"/>
          <cell r="TI600"/>
          <cell r="TJ600"/>
          <cell r="TK600"/>
          <cell r="TL600"/>
          <cell r="TM600">
            <v>20000</v>
          </cell>
          <cell r="TN600">
            <v>0</v>
          </cell>
          <cell r="TO600" t="str">
            <v>obnova vybavení služby</v>
          </cell>
          <cell r="TP600">
            <v>20000</v>
          </cell>
          <cell r="TQ600">
            <v>0</v>
          </cell>
          <cell r="TR600">
            <v>0</v>
          </cell>
          <cell r="TS600">
            <v>380000</v>
          </cell>
          <cell r="TT600">
            <v>15000</v>
          </cell>
          <cell r="TU600">
            <v>0</v>
          </cell>
          <cell r="TV600">
            <v>395000</v>
          </cell>
          <cell r="TW600"/>
          <cell r="TX600"/>
          <cell r="TY600">
            <v>395000</v>
          </cell>
          <cell r="TZ600"/>
          <cell r="UA600"/>
          <cell r="UB600">
            <v>0</v>
          </cell>
          <cell r="UC600"/>
          <cell r="UD600"/>
          <cell r="UE600">
            <v>395000</v>
          </cell>
          <cell r="UF600">
            <v>395000</v>
          </cell>
          <cell r="UG600">
            <v>2</v>
          </cell>
          <cell r="UH600">
            <v>395000</v>
          </cell>
          <cell r="UI600">
            <v>395000</v>
          </cell>
          <cell r="UJ600"/>
          <cell r="UK600"/>
          <cell r="UL600"/>
          <cell r="UM600"/>
          <cell r="UN600"/>
          <cell r="UO600"/>
          <cell r="UP600">
            <v>395000</v>
          </cell>
          <cell r="UQ600">
            <v>395000</v>
          </cell>
          <cell r="UR600">
            <v>395000</v>
          </cell>
          <cell r="US600">
            <v>395000</v>
          </cell>
          <cell r="UT600">
            <v>395000</v>
          </cell>
          <cell r="UU600">
            <v>15000</v>
          </cell>
          <cell r="UV600">
            <v>410000</v>
          </cell>
          <cell r="UW600">
            <v>410000</v>
          </cell>
          <cell r="UX600">
            <v>80232.00287128464</v>
          </cell>
          <cell r="UY600">
            <v>80232.00287128464</v>
          </cell>
          <cell r="UZ600">
            <v>80232</v>
          </cell>
          <cell r="VA600">
            <v>80232</v>
          </cell>
          <cell r="VB600">
            <v>40116.00143564232</v>
          </cell>
          <cell r="VC600">
            <v>40116.00143564232</v>
          </cell>
          <cell r="VD600">
            <v>40116</v>
          </cell>
          <cell r="VE600">
            <v>40116</v>
          </cell>
          <cell r="VF600">
            <v>274652</v>
          </cell>
          <cell r="VG600">
            <v>410000</v>
          </cell>
          <cell r="VH600">
            <v>0</v>
          </cell>
          <cell r="VI600">
            <v>410000</v>
          </cell>
          <cell r="VJ600">
            <v>0</v>
          </cell>
          <cell r="VK600">
            <v>15000</v>
          </cell>
          <cell r="VL600">
            <v>0</v>
          </cell>
          <cell r="VM600" t="str">
            <v>číslo smlouvy 07999/2020/SOC ze dne 19. 11. 2020</v>
          </cell>
          <cell r="VN600">
            <v>15000</v>
          </cell>
          <cell r="VO600">
            <v>0</v>
          </cell>
          <cell r="VP600">
            <v>100</v>
          </cell>
          <cell r="VQ600">
            <v>120348</v>
          </cell>
          <cell r="VR600">
            <v>44699</v>
          </cell>
          <cell r="VS600">
            <v>274652</v>
          </cell>
          <cell r="VT600"/>
          <cell r="VU600">
            <v>44699</v>
          </cell>
          <cell r="VV600"/>
          <cell r="VW600"/>
          <cell r="VX600">
            <v>15000</v>
          </cell>
          <cell r="VY600">
            <v>15000</v>
          </cell>
          <cell r="VZ600">
            <v>0</v>
          </cell>
          <cell r="WA600"/>
          <cell r="WB600">
            <v>15000</v>
          </cell>
          <cell r="WC600">
            <v>0</v>
          </cell>
          <cell r="WD600">
            <v>2</v>
          </cell>
          <cell r="WE600">
            <v>82950</v>
          </cell>
          <cell r="WF600">
            <v>82950</v>
          </cell>
          <cell r="WG600"/>
          <cell r="WH600">
            <v>0</v>
          </cell>
          <cell r="WI600"/>
          <cell r="WJ600"/>
          <cell r="WK600"/>
          <cell r="WL600"/>
          <cell r="WM600"/>
          <cell r="WN600">
            <v>82950</v>
          </cell>
          <cell r="WO600">
            <v>15000</v>
          </cell>
          <cell r="WP600">
            <v>15000</v>
          </cell>
          <cell r="WQ600">
            <v>15000</v>
          </cell>
          <cell r="WR600">
            <v>2660.7869763635344</v>
          </cell>
          <cell r="WS600">
            <v>12339.213023636465</v>
          </cell>
          <cell r="WT600">
            <v>2660.7869763635344</v>
          </cell>
          <cell r="WU600">
            <v>12339.213023636465</v>
          </cell>
          <cell r="WV600">
            <v>2661</v>
          </cell>
          <cell r="WW600">
            <v>12339</v>
          </cell>
          <cell r="WX600">
            <v>2661</v>
          </cell>
          <cell r="WY600">
            <v>12339</v>
          </cell>
          <cell r="WZ600">
            <v>0.21302363646555023</v>
          </cell>
          <cell r="XA600">
            <v>-0.21302363646464073</v>
          </cell>
          <cell r="XB600"/>
          <cell r="XC600">
            <v>2661</v>
          </cell>
          <cell r="XD600">
            <v>15000</v>
          </cell>
          <cell r="XE600">
            <v>0</v>
          </cell>
          <cell r="XF600">
            <v>3.79746835443038</v>
          </cell>
          <cell r="XG600"/>
          <cell r="XH600">
            <v>15000</v>
          </cell>
          <cell r="XI600">
            <v>180000</v>
          </cell>
          <cell r="XJ600">
            <v>235000</v>
          </cell>
          <cell r="XK600">
            <v>233000</v>
          </cell>
          <cell r="XL600">
            <v>55000</v>
          </cell>
          <cell r="XM600">
            <v>-2000</v>
          </cell>
          <cell r="XN600">
            <v>53000</v>
          </cell>
          <cell r="XO600">
            <v>0</v>
          </cell>
          <cell r="XP600">
            <v>0</v>
          </cell>
          <cell r="XQ600"/>
          <cell r="XR600">
            <v>197500</v>
          </cell>
          <cell r="XS600"/>
          <cell r="XT600"/>
          <cell r="XU600"/>
          <cell r="XV600"/>
          <cell r="XW600"/>
          <cell r="XX600"/>
          <cell r="XY600">
            <v>82950</v>
          </cell>
        </row>
        <row r="601">
          <cell r="A601">
            <v>8205960</v>
          </cell>
          <cell r="B601" t="str">
            <v>O</v>
          </cell>
          <cell r="C601">
            <v>1</v>
          </cell>
          <cell r="D601" t="str">
            <v>Sociální služby Karviná, příspěvková organizace</v>
          </cell>
          <cell r="E601">
            <v>70997136</v>
          </cell>
          <cell r="F601" t="str">
            <v xml:space="preserve">Sokolovská 1761/36
Nové Město
735 06 Karviná 6
</v>
          </cell>
          <cell r="G601" t="str">
            <v>Příspěvková organizace zřízená územním samosprávným celkem</v>
          </cell>
          <cell r="H601" t="str">
            <v>terénní programy</v>
          </cell>
          <cell r="I601" t="str">
            <v>sociální prevence</v>
          </cell>
          <cell r="J601" t="str">
            <v>Terénní programy</v>
          </cell>
          <cell r="K601">
            <v>39083</v>
          </cell>
          <cell r="L601"/>
          <cell r="M601" t="str">
            <v>N</v>
          </cell>
          <cell r="N601"/>
          <cell r="O601"/>
          <cell r="P601"/>
          <cell r="Q601"/>
          <cell r="R601"/>
          <cell r="S601"/>
          <cell r="T601"/>
          <cell r="U601"/>
          <cell r="V601"/>
          <cell r="W601"/>
          <cell r="X601"/>
          <cell r="Y601"/>
          <cell r="Z601"/>
          <cell r="AA601"/>
          <cell r="AB601"/>
          <cell r="AC601"/>
          <cell r="AD601"/>
          <cell r="AE601"/>
          <cell r="AF601"/>
          <cell r="AG601"/>
          <cell r="AH601"/>
          <cell r="AI601"/>
          <cell r="AJ601"/>
          <cell r="AK601"/>
          <cell r="AL601"/>
          <cell r="AM601"/>
          <cell r="AN601"/>
          <cell r="AO601"/>
          <cell r="AP601"/>
          <cell r="AQ601" t="str">
            <v>• počet klientů: 3
• počet kontaktů (10 min jednání): 3</v>
          </cell>
          <cell r="AR601">
            <v>3</v>
          </cell>
          <cell r="AS601">
            <v>15</v>
          </cell>
          <cell r="AT601">
            <v>86</v>
          </cell>
          <cell r="AU601">
            <v>180</v>
          </cell>
          <cell r="AV601">
            <v>200</v>
          </cell>
          <cell r="AW601"/>
          <cell r="AX601"/>
          <cell r="AY601"/>
          <cell r="AZ601"/>
          <cell r="BA601"/>
          <cell r="BB601">
            <v>3</v>
          </cell>
          <cell r="BC601">
            <v>720</v>
          </cell>
          <cell r="BD601">
            <v>1800</v>
          </cell>
          <cell r="BE601">
            <v>2000</v>
          </cell>
          <cell r="BF601"/>
          <cell r="BG601"/>
          <cell r="BH601"/>
          <cell r="BI601"/>
          <cell r="BJ601"/>
          <cell r="BK601"/>
          <cell r="BL601"/>
          <cell r="BM601" t="str">
            <v>• 20. osoby žijící v sociálně vyloučených komunitách
• 21. osoby, které vedou rizikový způsob života nebo jsou tímto způsobem života ohroženy</v>
          </cell>
          <cell r="BN601" t="str">
            <v>osoby žijící v sociálně vyloučených komunitách</v>
          </cell>
          <cell r="BO601" t="str">
            <v>• dospělí (27 – 64 let)
• mladší senioři (65 – 80 let)
• starší senioři (nad 80 let)</v>
          </cell>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v>3</v>
          </cell>
          <cell r="EM601">
            <v>1.9</v>
          </cell>
          <cell r="EN601">
            <v>1.9</v>
          </cell>
          <cell r="EO601">
            <v>1209391</v>
          </cell>
          <cell r="EP601">
            <v>730000</v>
          </cell>
          <cell r="EQ601">
            <v>1</v>
          </cell>
          <cell r="ER601">
            <v>1</v>
          </cell>
          <cell r="ES601">
            <v>1</v>
          </cell>
          <cell r="ET601">
            <v>477131</v>
          </cell>
          <cell r="EU601">
            <v>120000</v>
          </cell>
          <cell r="EV601"/>
          <cell r="EW601"/>
          <cell r="EX601"/>
          <cell r="EY601"/>
          <cell r="EZ601"/>
          <cell r="FA601"/>
          <cell r="FB601"/>
          <cell r="FC601"/>
          <cell r="FD601"/>
          <cell r="FE601"/>
          <cell r="FF601"/>
          <cell r="FG601"/>
          <cell r="FH601"/>
          <cell r="FI601"/>
          <cell r="FJ601"/>
          <cell r="FK601"/>
          <cell r="FL601"/>
          <cell r="FM601"/>
          <cell r="FN601"/>
          <cell r="FO601"/>
          <cell r="FP601">
            <v>2</v>
          </cell>
          <cell r="FQ601">
            <v>0.35</v>
          </cell>
          <cell r="FR601">
            <v>0.35</v>
          </cell>
          <cell r="FS601">
            <v>175894</v>
          </cell>
          <cell r="FT601">
            <v>0</v>
          </cell>
          <cell r="FU601"/>
          <cell r="FV601"/>
          <cell r="FW601"/>
          <cell r="FX601"/>
          <cell r="FY601"/>
          <cell r="FZ601"/>
          <cell r="GA601"/>
          <cell r="GB601"/>
          <cell r="GC601"/>
          <cell r="GD601"/>
          <cell r="GE601"/>
          <cell r="GF601"/>
          <cell r="GG601"/>
          <cell r="GH601"/>
          <cell r="GI601"/>
          <cell r="GJ601"/>
          <cell r="GK601"/>
          <cell r="GL601"/>
          <cell r="GM601"/>
          <cell r="GN601"/>
          <cell r="GO601"/>
          <cell r="GP601"/>
          <cell r="GQ601"/>
          <cell r="GR601"/>
          <cell r="GS601"/>
          <cell r="GT601"/>
          <cell r="GU601"/>
          <cell r="GV601"/>
          <cell r="GW601"/>
          <cell r="GX601"/>
          <cell r="GY601"/>
          <cell r="GZ601"/>
          <cell r="HA601"/>
          <cell r="HB601"/>
          <cell r="HC601"/>
          <cell r="HD601"/>
          <cell r="HE601"/>
          <cell r="HF601"/>
          <cell r="HG601"/>
          <cell r="HH601"/>
          <cell r="HI601"/>
          <cell r="HJ601"/>
          <cell r="HK601"/>
          <cell r="HL601"/>
          <cell r="HM601"/>
          <cell r="HN601"/>
          <cell r="HO601"/>
          <cell r="HP601"/>
          <cell r="HQ601"/>
          <cell r="HR601"/>
          <cell r="HS601"/>
          <cell r="HT601"/>
          <cell r="HU601"/>
          <cell r="HV601"/>
          <cell r="HW601"/>
          <cell r="HX601"/>
          <cell r="HY601"/>
          <cell r="HZ601"/>
          <cell r="IA601"/>
          <cell r="IB601"/>
          <cell r="IC601"/>
          <cell r="ID601"/>
          <cell r="IE601"/>
          <cell r="IF601"/>
          <cell r="IG601"/>
          <cell r="IH601"/>
          <cell r="II601"/>
          <cell r="IJ601"/>
          <cell r="IK601"/>
          <cell r="IL601"/>
          <cell r="IM601"/>
          <cell r="IN601"/>
          <cell r="IO601"/>
          <cell r="IP601"/>
          <cell r="IQ601"/>
          <cell r="IR601"/>
          <cell r="IS601"/>
          <cell r="IT601"/>
          <cell r="IU601"/>
          <cell r="IV601"/>
          <cell r="IW601"/>
          <cell r="IX601"/>
          <cell r="IY601"/>
          <cell r="IZ601"/>
          <cell r="JA601"/>
          <cell r="JB601"/>
          <cell r="JC601"/>
          <cell r="JD601"/>
          <cell r="JE601"/>
          <cell r="JF601"/>
          <cell r="JG601"/>
          <cell r="JH601"/>
          <cell r="JI601"/>
          <cell r="JJ601"/>
          <cell r="JK601"/>
          <cell r="JL601"/>
          <cell r="JM601"/>
          <cell r="JN601"/>
          <cell r="JO601"/>
          <cell r="JP601"/>
          <cell r="JQ601"/>
          <cell r="JR601"/>
          <cell r="JS601"/>
          <cell r="JT601"/>
          <cell r="JU601"/>
          <cell r="JV601"/>
          <cell r="JW601"/>
          <cell r="JX601"/>
          <cell r="JY601"/>
          <cell r="JZ601"/>
          <cell r="KA601"/>
          <cell r="KB601"/>
          <cell r="KC601"/>
          <cell r="KD601"/>
          <cell r="KE601"/>
          <cell r="KF601"/>
          <cell r="KG601"/>
          <cell r="KH601">
            <v>0</v>
          </cell>
          <cell r="KI601"/>
          <cell r="KJ601">
            <v>2.9</v>
          </cell>
          <cell r="KK601">
            <v>0</v>
          </cell>
          <cell r="KL601">
            <v>0</v>
          </cell>
          <cell r="KM601">
            <v>0</v>
          </cell>
          <cell r="KN601">
            <v>2.9</v>
          </cell>
          <cell r="KO601">
            <v>2.9</v>
          </cell>
          <cell r="KP601">
            <v>0.35</v>
          </cell>
          <cell r="KQ601">
            <v>3.25</v>
          </cell>
          <cell r="KR601">
            <v>1862416</v>
          </cell>
          <cell r="KS601">
            <v>850000</v>
          </cell>
          <cell r="KT601">
            <v>850000</v>
          </cell>
          <cell r="KU601"/>
          <cell r="KV601"/>
          <cell r="KW601"/>
          <cell r="KX601">
            <v>0</v>
          </cell>
          <cell r="KY601">
            <v>0</v>
          </cell>
          <cell r="KZ601">
            <v>0</v>
          </cell>
          <cell r="LA601"/>
          <cell r="LB601"/>
          <cell r="LC601"/>
          <cell r="LD601">
            <v>0</v>
          </cell>
          <cell r="LE601">
            <v>0</v>
          </cell>
          <cell r="LF601">
            <v>0</v>
          </cell>
          <cell r="LG601"/>
          <cell r="LH601"/>
          <cell r="LI601"/>
          <cell r="LJ601">
            <v>35000</v>
          </cell>
          <cell r="LK601">
            <v>0</v>
          </cell>
          <cell r="LL601">
            <v>0</v>
          </cell>
          <cell r="LM601"/>
          <cell r="LN601"/>
          <cell r="LO601"/>
          <cell r="LP601">
            <v>0</v>
          </cell>
          <cell r="LQ601">
            <v>0</v>
          </cell>
          <cell r="LR601">
            <v>0</v>
          </cell>
          <cell r="LS601"/>
          <cell r="LT601"/>
          <cell r="LU601"/>
          <cell r="LV601">
            <v>10000</v>
          </cell>
          <cell r="LW601">
            <v>0</v>
          </cell>
          <cell r="LX601">
            <v>0</v>
          </cell>
          <cell r="LY601"/>
          <cell r="LZ601"/>
          <cell r="MA601"/>
          <cell r="MB601">
            <v>0</v>
          </cell>
          <cell r="MC601">
            <v>0</v>
          </cell>
          <cell r="MD601">
            <v>0</v>
          </cell>
          <cell r="ME601"/>
          <cell r="MF601"/>
          <cell r="MG601"/>
          <cell r="MH601">
            <v>10000</v>
          </cell>
          <cell r="MI601">
            <v>0</v>
          </cell>
          <cell r="MJ601">
            <v>0</v>
          </cell>
          <cell r="MK601"/>
          <cell r="ML601"/>
          <cell r="MM601"/>
          <cell r="MN601">
            <v>0</v>
          </cell>
          <cell r="MO601">
            <v>0</v>
          </cell>
          <cell r="MP601">
            <v>0</v>
          </cell>
          <cell r="MQ601"/>
          <cell r="MR601"/>
          <cell r="MS601"/>
          <cell r="MT601">
            <v>30000</v>
          </cell>
          <cell r="MU601">
            <v>0</v>
          </cell>
          <cell r="MV601">
            <v>0</v>
          </cell>
          <cell r="MW601"/>
          <cell r="MX601"/>
          <cell r="MY601"/>
          <cell r="MZ601">
            <v>25000</v>
          </cell>
          <cell r="NA601">
            <v>0</v>
          </cell>
          <cell r="NB601">
            <v>0</v>
          </cell>
          <cell r="NC601"/>
          <cell r="ND601"/>
          <cell r="NE601"/>
          <cell r="NF601">
            <v>38300</v>
          </cell>
          <cell r="NG601">
            <v>13300</v>
          </cell>
          <cell r="NH601">
            <v>153.19999999999999</v>
          </cell>
          <cell r="NI601">
            <v>10000</v>
          </cell>
          <cell r="NJ601">
            <v>0</v>
          </cell>
          <cell r="NK601">
            <v>0</v>
          </cell>
          <cell r="NL601"/>
          <cell r="NM601"/>
          <cell r="NN601"/>
          <cell r="NO601">
            <v>0</v>
          </cell>
          <cell r="NP601">
            <v>0</v>
          </cell>
          <cell r="NQ601">
            <v>0</v>
          </cell>
          <cell r="NR601"/>
          <cell r="NS601"/>
          <cell r="NT601"/>
          <cell r="NU601">
            <v>0</v>
          </cell>
          <cell r="NV601">
            <v>0</v>
          </cell>
          <cell r="NW601">
            <v>0</v>
          </cell>
          <cell r="NX601"/>
          <cell r="NY601"/>
          <cell r="NZ601"/>
          <cell r="OA601">
            <v>20000</v>
          </cell>
          <cell r="OB601">
            <v>0</v>
          </cell>
          <cell r="OC601">
            <v>0</v>
          </cell>
          <cell r="OD601"/>
          <cell r="OE601"/>
          <cell r="OF601"/>
          <cell r="OG601">
            <v>5000</v>
          </cell>
          <cell r="OH601">
            <v>0</v>
          </cell>
          <cell r="OI601">
            <v>0</v>
          </cell>
          <cell r="OJ601"/>
          <cell r="OK601"/>
          <cell r="OL601"/>
          <cell r="OM601">
            <v>4000</v>
          </cell>
          <cell r="ON601">
            <v>0</v>
          </cell>
          <cell r="OO601">
            <v>0</v>
          </cell>
          <cell r="OP601"/>
          <cell r="OQ601"/>
          <cell r="OR601"/>
          <cell r="OS601">
            <v>0</v>
          </cell>
          <cell r="OT601">
            <v>0</v>
          </cell>
          <cell r="OU601">
            <v>0</v>
          </cell>
          <cell r="OV601"/>
          <cell r="OW601"/>
          <cell r="OX601"/>
          <cell r="OY601">
            <v>0</v>
          </cell>
          <cell r="OZ601">
            <v>0</v>
          </cell>
          <cell r="PA601">
            <v>0</v>
          </cell>
          <cell r="PB601"/>
          <cell r="PC601"/>
          <cell r="PD601"/>
          <cell r="PE601">
            <v>0</v>
          </cell>
          <cell r="PF601">
            <v>0</v>
          </cell>
          <cell r="PG601">
            <v>0</v>
          </cell>
          <cell r="PH601"/>
          <cell r="PI601"/>
          <cell r="PJ601"/>
          <cell r="PK601">
            <v>0</v>
          </cell>
          <cell r="PL601">
            <v>0</v>
          </cell>
          <cell r="PM601">
            <v>0</v>
          </cell>
          <cell r="PN601"/>
          <cell r="PO601"/>
          <cell r="PP601"/>
          <cell r="PQ601">
            <v>0</v>
          </cell>
          <cell r="PR601">
            <v>0</v>
          </cell>
          <cell r="PS601">
            <v>0</v>
          </cell>
          <cell r="PT601"/>
          <cell r="PU601"/>
          <cell r="PV601"/>
          <cell r="PW601">
            <v>2011416</v>
          </cell>
          <cell r="PX601">
            <v>850000</v>
          </cell>
          <cell r="PY601">
            <v>850000</v>
          </cell>
          <cell r="PZ601">
            <v>100</v>
          </cell>
          <cell r="QA601">
            <v>2011416</v>
          </cell>
          <cell r="QB601">
            <v>850000</v>
          </cell>
          <cell r="QC601">
            <v>100</v>
          </cell>
          <cell r="QD601"/>
          <cell r="QE601"/>
          <cell r="QF601"/>
          <cell r="QG601">
            <v>730000</v>
          </cell>
          <cell r="QH601">
            <v>796000</v>
          </cell>
          <cell r="QI601">
            <v>850000</v>
          </cell>
          <cell r="QJ601">
            <v>0</v>
          </cell>
          <cell r="QK601">
            <v>0</v>
          </cell>
          <cell r="QL601">
            <v>0</v>
          </cell>
          <cell r="QM601">
            <v>955452</v>
          </cell>
          <cell r="QN601">
            <v>996000</v>
          </cell>
          <cell r="QO601">
            <v>1161416</v>
          </cell>
          <cell r="QP601">
            <v>0</v>
          </cell>
          <cell r="QQ601">
            <v>0</v>
          </cell>
          <cell r="QR601">
            <v>0</v>
          </cell>
          <cell r="QS601">
            <v>0</v>
          </cell>
          <cell r="QT601">
            <v>0</v>
          </cell>
          <cell r="QU601">
            <v>0</v>
          </cell>
          <cell r="QV601"/>
          <cell r="QW601">
            <v>0</v>
          </cell>
          <cell r="QX601">
            <v>0</v>
          </cell>
          <cell r="QY601">
            <v>0</v>
          </cell>
          <cell r="QZ601"/>
          <cell r="RA601"/>
          <cell r="RB601"/>
          <cell r="RC601"/>
          <cell r="RD601"/>
          <cell r="RE601"/>
          <cell r="RF601"/>
          <cell r="RG601"/>
          <cell r="RH601"/>
          <cell r="RI601"/>
          <cell r="RJ601"/>
          <cell r="RK601"/>
          <cell r="RL601"/>
          <cell r="RM601">
            <v>130221</v>
          </cell>
          <cell r="RN601">
            <v>117947</v>
          </cell>
          <cell r="RO601">
            <v>0</v>
          </cell>
          <cell r="RP601">
            <v>59.334142563461214</v>
          </cell>
          <cell r="RQ601"/>
          <cell r="RR601"/>
          <cell r="RS601"/>
          <cell r="RT601">
            <v>0</v>
          </cell>
          <cell r="RU601"/>
          <cell r="RV601"/>
          <cell r="RW601"/>
          <cell r="RX601" t="str">
            <v>N</v>
          </cell>
          <cell r="RY601"/>
          <cell r="RZ601">
            <v>850000</v>
          </cell>
          <cell r="SA601">
            <v>850000</v>
          </cell>
          <cell r="SB601">
            <v>796000</v>
          </cell>
          <cell r="SC601">
            <v>54000</v>
          </cell>
          <cell r="SD601">
            <v>0</v>
          </cell>
          <cell r="SE601"/>
          <cell r="SF601"/>
          <cell r="SG601"/>
          <cell r="SH601"/>
          <cell r="SI601"/>
          <cell r="SJ601">
            <v>2.9</v>
          </cell>
          <cell r="SK601"/>
          <cell r="SL601"/>
          <cell r="SM601">
            <v>2.9</v>
          </cell>
          <cell r="SN601"/>
          <cell r="SO601"/>
          <cell r="SP601"/>
          <cell r="SQ601"/>
          <cell r="SR601"/>
          <cell r="SS601">
            <v>100</v>
          </cell>
          <cell r="ST601">
            <v>0</v>
          </cell>
          <cell r="SU601"/>
          <cell r="SV601">
            <v>1776082</v>
          </cell>
          <cell r="SW601">
            <v>127100</v>
          </cell>
          <cell r="SX601">
            <v>1.0568700208387847</v>
          </cell>
          <cell r="SY601">
            <v>3567000</v>
          </cell>
          <cell r="SZ601">
            <v>3567000</v>
          </cell>
          <cell r="TA601"/>
          <cell r="TB601">
            <v>0</v>
          </cell>
          <cell r="TC601" t="str">
            <v>OK</v>
          </cell>
          <cell r="TD601" t="str">
            <v xml:space="preserve">OK </v>
          </cell>
          <cell r="TE601"/>
          <cell r="TF601">
            <v>0</v>
          </cell>
          <cell r="TG601"/>
          <cell r="TH601"/>
          <cell r="TI601"/>
          <cell r="TJ601">
            <v>0</v>
          </cell>
          <cell r="TK601"/>
          <cell r="TL601">
            <v>0</v>
          </cell>
          <cell r="TM601">
            <v>10000</v>
          </cell>
          <cell r="TN601">
            <v>0</v>
          </cell>
          <cell r="TO601" t="str">
            <v>Položka zahrnuje náklady na obnovu vybavení služby ( obnova křeslo, skřín)</v>
          </cell>
          <cell r="TP601">
            <v>5000</v>
          </cell>
          <cell r="TQ601">
            <v>0</v>
          </cell>
          <cell r="TR601" t="str">
            <v>nespecifikováno</v>
          </cell>
          <cell r="TS601">
            <v>750000</v>
          </cell>
          <cell r="TT601">
            <v>46000</v>
          </cell>
          <cell r="TU601">
            <v>0</v>
          </cell>
          <cell r="TV601">
            <v>796000</v>
          </cell>
          <cell r="TW601"/>
          <cell r="TX601"/>
          <cell r="TY601">
            <v>796000</v>
          </cell>
          <cell r="TZ601"/>
          <cell r="UA601"/>
          <cell r="UB601">
            <v>0</v>
          </cell>
          <cell r="UC601"/>
          <cell r="UD601"/>
          <cell r="UE601">
            <v>796000</v>
          </cell>
          <cell r="UF601">
            <v>796000</v>
          </cell>
          <cell r="UG601">
            <v>1</v>
          </cell>
          <cell r="UH601">
            <v>796000</v>
          </cell>
          <cell r="UI601">
            <v>796000</v>
          </cell>
          <cell r="UJ601"/>
          <cell r="UK601"/>
          <cell r="UL601"/>
          <cell r="UM601"/>
          <cell r="UN601"/>
          <cell r="UO601"/>
          <cell r="UP601">
            <v>796000</v>
          </cell>
          <cell r="UQ601">
            <v>796000</v>
          </cell>
          <cell r="UR601">
            <v>796000</v>
          </cell>
          <cell r="US601">
            <v>796000</v>
          </cell>
          <cell r="UT601">
            <v>796000</v>
          </cell>
          <cell r="UU601">
            <v>54000</v>
          </cell>
          <cell r="UV601">
            <v>850000</v>
          </cell>
          <cell r="UW601">
            <v>850000</v>
          </cell>
          <cell r="UX601">
            <v>161682.71971023438</v>
          </cell>
          <cell r="UY601">
            <v>161682.71971023438</v>
          </cell>
          <cell r="UZ601">
            <v>161683</v>
          </cell>
          <cell r="VA601">
            <v>161683</v>
          </cell>
          <cell r="VB601">
            <v>80841.359855117189</v>
          </cell>
          <cell r="VC601">
            <v>80841.359855117189</v>
          </cell>
          <cell r="VD601">
            <v>80841</v>
          </cell>
          <cell r="VE601">
            <v>80841</v>
          </cell>
          <cell r="VF601">
            <v>553476</v>
          </cell>
          <cell r="VG601">
            <v>850000</v>
          </cell>
          <cell r="VH601">
            <v>0</v>
          </cell>
          <cell r="VI601">
            <v>850000</v>
          </cell>
          <cell r="VJ601">
            <v>0</v>
          </cell>
          <cell r="VK601">
            <v>54000</v>
          </cell>
          <cell r="VL601">
            <v>0</v>
          </cell>
          <cell r="VM601" t="str">
            <v>číslo smlouvy 07999/2020/SOC ze dne 19. 11. 2020</v>
          </cell>
          <cell r="VN601">
            <v>54000</v>
          </cell>
          <cell r="VO601">
            <v>0</v>
          </cell>
          <cell r="VP601">
            <v>100</v>
          </cell>
          <cell r="VQ601">
            <v>242524</v>
          </cell>
          <cell r="VR601">
            <v>44699</v>
          </cell>
          <cell r="VS601">
            <v>553476</v>
          </cell>
          <cell r="VT601"/>
          <cell r="VU601">
            <v>44699</v>
          </cell>
          <cell r="VV601"/>
          <cell r="VW601"/>
          <cell r="VX601">
            <v>54000</v>
          </cell>
          <cell r="VY601">
            <v>54000</v>
          </cell>
          <cell r="VZ601">
            <v>0</v>
          </cell>
          <cell r="WA601"/>
          <cell r="WB601">
            <v>54000</v>
          </cell>
          <cell r="WC601">
            <v>0</v>
          </cell>
          <cell r="WD601">
            <v>1</v>
          </cell>
          <cell r="WE601">
            <v>175120</v>
          </cell>
          <cell r="WF601">
            <v>175120</v>
          </cell>
          <cell r="WG601"/>
          <cell r="WH601">
            <v>0</v>
          </cell>
          <cell r="WI601"/>
          <cell r="WJ601"/>
          <cell r="WK601"/>
          <cell r="WL601"/>
          <cell r="WM601"/>
          <cell r="WN601">
            <v>175120</v>
          </cell>
          <cell r="WO601">
            <v>54000</v>
          </cell>
          <cell r="WP601">
            <v>54000</v>
          </cell>
          <cell r="WQ601">
            <v>54000</v>
          </cell>
          <cell r="WR601">
            <v>9578.8331149087244</v>
          </cell>
          <cell r="WS601">
            <v>44421.166885091276</v>
          </cell>
          <cell r="WT601">
            <v>9578.8331149087244</v>
          </cell>
          <cell r="WU601">
            <v>44421.166885091276</v>
          </cell>
          <cell r="WV601">
            <v>9579</v>
          </cell>
          <cell r="WW601">
            <v>44421</v>
          </cell>
          <cell r="WX601">
            <v>9579</v>
          </cell>
          <cell r="WY601">
            <v>44421</v>
          </cell>
          <cell r="WZ601">
            <v>0.16688509127561701</v>
          </cell>
          <cell r="XA601">
            <v>-0.16688509127561701</v>
          </cell>
          <cell r="XB601"/>
          <cell r="XC601">
            <v>9579</v>
          </cell>
          <cell r="XD601">
            <v>54000</v>
          </cell>
          <cell r="XE601">
            <v>0</v>
          </cell>
          <cell r="XF601">
            <v>6.78391959798995</v>
          </cell>
          <cell r="XG601"/>
          <cell r="XH601">
            <v>54000</v>
          </cell>
          <cell r="XI601">
            <v>0</v>
          </cell>
          <cell r="XJ601">
            <v>0</v>
          </cell>
          <cell r="XK601">
            <v>0</v>
          </cell>
          <cell r="XL601">
            <v>0</v>
          </cell>
          <cell r="XM601">
            <v>0</v>
          </cell>
          <cell r="XN601">
            <v>0</v>
          </cell>
          <cell r="XO601">
            <v>0</v>
          </cell>
          <cell r="XP601">
            <v>0</v>
          </cell>
          <cell r="XQ601"/>
          <cell r="XR601" t="e">
            <v>#DIV/0!</v>
          </cell>
          <cell r="XS601"/>
          <cell r="XT601"/>
          <cell r="XU601"/>
          <cell r="XV601"/>
          <cell r="XW601"/>
          <cell r="XX601"/>
          <cell r="XY601">
            <v>175120</v>
          </cell>
        </row>
        <row r="602">
          <cell r="A602">
            <v>8746674</v>
          </cell>
          <cell r="B602" t="str">
            <v>O</v>
          </cell>
          <cell r="C602">
            <v>1</v>
          </cell>
          <cell r="D602" t="str">
            <v>Sociální služby Karviná, příspěvková organizace</v>
          </cell>
          <cell r="E602">
            <v>70997136</v>
          </cell>
          <cell r="F602" t="str">
            <v xml:space="preserve">Sokolovská 1761/36
Nové Město
735 06 Karviná 6
</v>
          </cell>
          <cell r="G602" t="str">
            <v>Příspěvková organizace zřízená územním samosprávným celkem</v>
          </cell>
          <cell r="H602" t="str">
            <v>odlehčovací služby</v>
          </cell>
          <cell r="I602" t="str">
            <v>sociální péče</v>
          </cell>
          <cell r="J602" t="str">
            <v>Odlehčovací služba</v>
          </cell>
          <cell r="K602">
            <v>42370</v>
          </cell>
          <cell r="L602"/>
          <cell r="M602" t="str">
            <v>N</v>
          </cell>
          <cell r="N602" t="str">
            <v>• počet lůžek: 4</v>
          </cell>
          <cell r="O602">
            <v>4</v>
          </cell>
          <cell r="P602">
            <v>4</v>
          </cell>
          <cell r="Q602">
            <v>32</v>
          </cell>
          <cell r="R602">
            <v>43</v>
          </cell>
          <cell r="S602">
            <v>45</v>
          </cell>
          <cell r="T602"/>
          <cell r="U602"/>
          <cell r="V602"/>
          <cell r="W602"/>
          <cell r="X602"/>
          <cell r="Y602"/>
          <cell r="Z602"/>
          <cell r="AA602"/>
          <cell r="AB602"/>
          <cell r="AC602"/>
          <cell r="AD602"/>
          <cell r="AE602"/>
          <cell r="AF602"/>
          <cell r="AG602"/>
          <cell r="AH602"/>
          <cell r="AI602"/>
          <cell r="AJ602"/>
          <cell r="AK602"/>
          <cell r="AL602"/>
          <cell r="AM602"/>
          <cell r="AN602"/>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t="str">
            <v>• 11. osoby s chronickým onemocněním
• 13. osoby s kombinovaným postižením
• 14. osoby s mentálním postižením
• 15. osoby s tělesným postižením
• 17. osoby se zdravotním postižením
• 24. senioři</v>
          </cell>
          <cell r="BN602" t="str">
            <v>osoby se zdravotním postižením</v>
          </cell>
          <cell r="BO602" t="str">
            <v>• mladí dospělí (19 – 26 let)
• dospělí (27 – 64 let)
• mladší senioři (65 – 80 let)
• starší senioři (nad 80 let)</v>
          </cell>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v>0</v>
          </cell>
          <cell r="DC602">
            <v>0</v>
          </cell>
          <cell r="DD602">
            <v>0</v>
          </cell>
          <cell r="DE602">
            <v>0</v>
          </cell>
          <cell r="DF602">
            <v>0</v>
          </cell>
          <cell r="DG602">
            <v>0</v>
          </cell>
          <cell r="DH602">
            <v>0</v>
          </cell>
          <cell r="DI602">
            <v>3</v>
          </cell>
          <cell r="DJ602">
            <v>1</v>
          </cell>
          <cell r="DK602">
            <v>0</v>
          </cell>
          <cell r="DL602">
            <v>0</v>
          </cell>
          <cell r="DM602">
            <v>0</v>
          </cell>
          <cell r="DN602">
            <v>3</v>
          </cell>
          <cell r="DO602">
            <v>1</v>
          </cell>
          <cell r="DP602">
            <v>0</v>
          </cell>
          <cell r="DQ602">
            <v>0</v>
          </cell>
          <cell r="DR602">
            <v>4</v>
          </cell>
          <cell r="DS602">
            <v>4</v>
          </cell>
          <cell r="DT602">
            <v>0</v>
          </cell>
          <cell r="DU602">
            <v>0</v>
          </cell>
          <cell r="DV602">
            <v>0</v>
          </cell>
          <cell r="DW602">
            <v>0</v>
          </cell>
          <cell r="DX602">
            <v>0</v>
          </cell>
          <cell r="DY602">
            <v>0</v>
          </cell>
          <cell r="DZ602">
            <v>1</v>
          </cell>
          <cell r="EA602">
            <v>2</v>
          </cell>
          <cell r="EB602">
            <v>1</v>
          </cell>
          <cell r="EC602">
            <v>0</v>
          </cell>
          <cell r="ED602">
            <v>0</v>
          </cell>
          <cell r="EE602">
            <v>1</v>
          </cell>
          <cell r="EF602">
            <v>2</v>
          </cell>
          <cell r="EG602">
            <v>1</v>
          </cell>
          <cell r="EH602">
            <v>0</v>
          </cell>
          <cell r="EI602">
            <v>0</v>
          </cell>
          <cell r="EJ602">
            <v>4</v>
          </cell>
          <cell r="EK602">
            <v>4</v>
          </cell>
          <cell r="EL602">
            <v>2</v>
          </cell>
          <cell r="EM602">
            <v>0.75</v>
          </cell>
          <cell r="EN602">
            <v>0.75</v>
          </cell>
          <cell r="EO602">
            <v>611573</v>
          </cell>
          <cell r="EP602">
            <v>0</v>
          </cell>
          <cell r="EQ602">
            <v>4</v>
          </cell>
          <cell r="ER602">
            <v>4</v>
          </cell>
          <cell r="ES602">
            <v>4</v>
          </cell>
          <cell r="ET602">
            <v>2306177</v>
          </cell>
          <cell r="EU602">
            <v>1360000</v>
          </cell>
          <cell r="EV602"/>
          <cell r="EW602"/>
          <cell r="EX602"/>
          <cell r="EY602"/>
          <cell r="EZ602"/>
          <cell r="FA602"/>
          <cell r="FB602"/>
          <cell r="FC602"/>
          <cell r="FD602"/>
          <cell r="FE602"/>
          <cell r="FF602"/>
          <cell r="FG602"/>
          <cell r="FH602"/>
          <cell r="FI602"/>
          <cell r="FJ602"/>
          <cell r="FK602"/>
          <cell r="FL602"/>
          <cell r="FM602"/>
          <cell r="FN602"/>
          <cell r="FO602"/>
          <cell r="FP602">
            <v>5</v>
          </cell>
          <cell r="FQ602">
            <v>1.25</v>
          </cell>
          <cell r="FR602">
            <v>1.25</v>
          </cell>
          <cell r="FS602">
            <v>575196</v>
          </cell>
          <cell r="FT602">
            <v>0</v>
          </cell>
          <cell r="FU602"/>
          <cell r="FV602"/>
          <cell r="FW602"/>
          <cell r="FX602"/>
          <cell r="FY602"/>
          <cell r="FZ602"/>
          <cell r="GA602"/>
          <cell r="GB602"/>
          <cell r="GC602"/>
          <cell r="GD602"/>
          <cell r="GE602"/>
          <cell r="GF602"/>
          <cell r="GG602"/>
          <cell r="GH602"/>
          <cell r="GI602"/>
          <cell r="GJ602"/>
          <cell r="GK602"/>
          <cell r="GL602"/>
          <cell r="GM602"/>
          <cell r="GN602"/>
          <cell r="GO602"/>
          <cell r="GP602"/>
          <cell r="GQ602"/>
          <cell r="GR602"/>
          <cell r="GS602"/>
          <cell r="GT602"/>
          <cell r="GU602"/>
          <cell r="GV602"/>
          <cell r="GW602"/>
          <cell r="GX602"/>
          <cell r="GY602"/>
          <cell r="GZ602"/>
          <cell r="HA602"/>
          <cell r="HB602"/>
          <cell r="HC602"/>
          <cell r="HD602"/>
          <cell r="HE602"/>
          <cell r="HF602"/>
          <cell r="HG602"/>
          <cell r="HH602"/>
          <cell r="HI602"/>
          <cell r="HJ602"/>
          <cell r="HK602"/>
          <cell r="HL602"/>
          <cell r="HM602"/>
          <cell r="HN602"/>
          <cell r="HO602"/>
          <cell r="HP602"/>
          <cell r="HQ602"/>
          <cell r="HR602"/>
          <cell r="HS602"/>
          <cell r="HT602"/>
          <cell r="HU602"/>
          <cell r="HV602"/>
          <cell r="HW602"/>
          <cell r="HX602"/>
          <cell r="HY602"/>
          <cell r="HZ602"/>
          <cell r="IA602"/>
          <cell r="IB602"/>
          <cell r="IC602"/>
          <cell r="ID602"/>
          <cell r="IE602"/>
          <cell r="IF602"/>
          <cell r="IG602"/>
          <cell r="IH602"/>
          <cell r="II602">
            <v>1</v>
          </cell>
          <cell r="IJ602">
            <v>0.5</v>
          </cell>
          <cell r="IK602">
            <v>12</v>
          </cell>
          <cell r="IL602">
            <v>0.5</v>
          </cell>
          <cell r="IM602">
            <v>100000</v>
          </cell>
          <cell r="IN602">
            <v>0</v>
          </cell>
          <cell r="IO602"/>
          <cell r="IP602"/>
          <cell r="IQ602"/>
          <cell r="IR602"/>
          <cell r="IS602"/>
          <cell r="IT602">
            <v>1</v>
          </cell>
          <cell r="IU602">
            <v>180</v>
          </cell>
          <cell r="IV602">
            <v>8.6999999999999994E-2</v>
          </cell>
          <cell r="IW602">
            <v>19800</v>
          </cell>
          <cell r="IX602">
            <v>0</v>
          </cell>
          <cell r="IY602"/>
          <cell r="IZ602"/>
          <cell r="JA602"/>
          <cell r="JB602"/>
          <cell r="JC602"/>
          <cell r="JD602"/>
          <cell r="JE602"/>
          <cell r="JF602"/>
          <cell r="JG602"/>
          <cell r="JH602"/>
          <cell r="JI602"/>
          <cell r="JJ602"/>
          <cell r="JK602"/>
          <cell r="JL602"/>
          <cell r="JM602"/>
          <cell r="JN602"/>
          <cell r="JO602"/>
          <cell r="JP602"/>
          <cell r="JQ602"/>
          <cell r="JR602"/>
          <cell r="JS602"/>
          <cell r="JT602"/>
          <cell r="JU602"/>
          <cell r="JV602"/>
          <cell r="JW602"/>
          <cell r="JX602"/>
          <cell r="JY602"/>
          <cell r="JZ602"/>
          <cell r="KA602"/>
          <cell r="KB602"/>
          <cell r="KC602"/>
          <cell r="KD602"/>
          <cell r="KE602"/>
          <cell r="KF602"/>
          <cell r="KG602"/>
          <cell r="KH602">
            <v>0</v>
          </cell>
          <cell r="KI602"/>
          <cell r="KJ602">
            <v>4.75</v>
          </cell>
          <cell r="KK602">
            <v>0</v>
          </cell>
          <cell r="KL602">
            <v>0</v>
          </cell>
          <cell r="KM602">
            <v>0</v>
          </cell>
          <cell r="KN602">
            <v>4.75</v>
          </cell>
          <cell r="KO602">
            <v>4.75</v>
          </cell>
          <cell r="KP602">
            <v>1.837</v>
          </cell>
          <cell r="KQ602">
            <v>6.5869999999999997</v>
          </cell>
          <cell r="KR602">
            <v>3492946</v>
          </cell>
          <cell r="KS602">
            <v>1360000</v>
          </cell>
          <cell r="KT602">
            <v>1360000</v>
          </cell>
          <cell r="KU602"/>
          <cell r="KV602"/>
          <cell r="KW602"/>
          <cell r="KX602">
            <v>100000</v>
          </cell>
          <cell r="KY602">
            <v>0</v>
          </cell>
          <cell r="KZ602">
            <v>0</v>
          </cell>
          <cell r="LA602"/>
          <cell r="LB602"/>
          <cell r="LC602"/>
          <cell r="LD602">
            <v>19800</v>
          </cell>
          <cell r="LE602">
            <v>0</v>
          </cell>
          <cell r="LF602">
            <v>0</v>
          </cell>
          <cell r="LG602"/>
          <cell r="LH602"/>
          <cell r="LI602"/>
          <cell r="LJ602">
            <v>47000</v>
          </cell>
          <cell r="LK602">
            <v>0</v>
          </cell>
          <cell r="LL602">
            <v>0</v>
          </cell>
          <cell r="LM602"/>
          <cell r="LN602"/>
          <cell r="LO602"/>
          <cell r="LP602">
            <v>0</v>
          </cell>
          <cell r="LQ602">
            <v>0</v>
          </cell>
          <cell r="LR602">
            <v>0</v>
          </cell>
          <cell r="LS602"/>
          <cell r="LT602"/>
          <cell r="LU602"/>
          <cell r="LV602">
            <v>15000</v>
          </cell>
          <cell r="LW602">
            <v>0</v>
          </cell>
          <cell r="LX602">
            <v>0</v>
          </cell>
          <cell r="LY602"/>
          <cell r="LZ602"/>
          <cell r="MA602"/>
          <cell r="MB602">
            <v>110000</v>
          </cell>
          <cell r="MC602">
            <v>0</v>
          </cell>
          <cell r="MD602">
            <v>0</v>
          </cell>
          <cell r="ME602"/>
          <cell r="MF602"/>
          <cell r="MG602"/>
          <cell r="MH602">
            <v>10000</v>
          </cell>
          <cell r="MI602">
            <v>0</v>
          </cell>
          <cell r="MJ602">
            <v>0</v>
          </cell>
          <cell r="MK602"/>
          <cell r="ML602"/>
          <cell r="MM602"/>
          <cell r="MN602">
            <v>5000</v>
          </cell>
          <cell r="MO602">
            <v>0</v>
          </cell>
          <cell r="MP602">
            <v>0</v>
          </cell>
          <cell r="MQ602"/>
          <cell r="MR602"/>
          <cell r="MS602"/>
          <cell r="MT602">
            <v>10000</v>
          </cell>
          <cell r="MU602">
            <v>0</v>
          </cell>
          <cell r="MV602">
            <v>0</v>
          </cell>
          <cell r="MW602"/>
          <cell r="MX602"/>
          <cell r="MY602"/>
          <cell r="MZ602">
            <v>20000</v>
          </cell>
          <cell r="NA602">
            <v>0</v>
          </cell>
          <cell r="NB602">
            <v>0</v>
          </cell>
          <cell r="NC602"/>
          <cell r="ND602"/>
          <cell r="NE602"/>
          <cell r="NF602">
            <v>25000</v>
          </cell>
          <cell r="NG602">
            <v>5000</v>
          </cell>
          <cell r="NH602">
            <v>125</v>
          </cell>
          <cell r="NI602">
            <v>5000</v>
          </cell>
          <cell r="NJ602">
            <v>0</v>
          </cell>
          <cell r="NK602">
            <v>0</v>
          </cell>
          <cell r="NL602"/>
          <cell r="NM602"/>
          <cell r="NN602"/>
          <cell r="NO602">
            <v>0</v>
          </cell>
          <cell r="NP602">
            <v>0</v>
          </cell>
          <cell r="NQ602">
            <v>0</v>
          </cell>
          <cell r="NR602"/>
          <cell r="NS602"/>
          <cell r="NT602"/>
          <cell r="NU602">
            <v>0</v>
          </cell>
          <cell r="NV602">
            <v>0</v>
          </cell>
          <cell r="NW602">
            <v>0</v>
          </cell>
          <cell r="NX602"/>
          <cell r="NY602"/>
          <cell r="NZ602"/>
          <cell r="OA602">
            <v>10000</v>
          </cell>
          <cell r="OB602">
            <v>0</v>
          </cell>
          <cell r="OC602">
            <v>0</v>
          </cell>
          <cell r="OD602"/>
          <cell r="OE602"/>
          <cell r="OF602"/>
          <cell r="OG602">
            <v>20000</v>
          </cell>
          <cell r="OH602">
            <v>0</v>
          </cell>
          <cell r="OI602">
            <v>0</v>
          </cell>
          <cell r="OJ602"/>
          <cell r="OK602"/>
          <cell r="OL602"/>
          <cell r="OM602">
            <v>5000</v>
          </cell>
          <cell r="ON602">
            <v>0</v>
          </cell>
          <cell r="OO602">
            <v>0</v>
          </cell>
          <cell r="OP602"/>
          <cell r="OQ602"/>
          <cell r="OR602"/>
          <cell r="OS602">
            <v>0</v>
          </cell>
          <cell r="OT602">
            <v>0</v>
          </cell>
          <cell r="OU602">
            <v>0</v>
          </cell>
          <cell r="OV602"/>
          <cell r="OW602"/>
          <cell r="OX602"/>
          <cell r="OY602">
            <v>0</v>
          </cell>
          <cell r="OZ602">
            <v>0</v>
          </cell>
          <cell r="PA602">
            <v>0</v>
          </cell>
          <cell r="PB602"/>
          <cell r="PC602"/>
          <cell r="PD602"/>
          <cell r="PE602">
            <v>30000</v>
          </cell>
          <cell r="PF602">
            <v>0</v>
          </cell>
          <cell r="PG602">
            <v>0</v>
          </cell>
          <cell r="PH602"/>
          <cell r="PI602"/>
          <cell r="PJ602"/>
          <cell r="PK602">
            <v>15000</v>
          </cell>
          <cell r="PL602">
            <v>0</v>
          </cell>
          <cell r="PM602">
            <v>0</v>
          </cell>
          <cell r="PN602"/>
          <cell r="PO602"/>
          <cell r="PP602"/>
          <cell r="PQ602">
            <v>0</v>
          </cell>
          <cell r="PR602">
            <v>0</v>
          </cell>
          <cell r="PS602">
            <v>0</v>
          </cell>
          <cell r="PT602"/>
          <cell r="PU602"/>
          <cell r="PV602"/>
          <cell r="PW602">
            <v>3914746</v>
          </cell>
          <cell r="PX602">
            <v>1360000</v>
          </cell>
          <cell r="PY602">
            <v>1360000</v>
          </cell>
          <cell r="PZ602">
            <v>100</v>
          </cell>
          <cell r="QA602">
            <v>3914746</v>
          </cell>
          <cell r="QB602">
            <v>1360000</v>
          </cell>
          <cell r="QC602">
            <v>100</v>
          </cell>
          <cell r="QD602"/>
          <cell r="QE602">
            <v>1210654</v>
          </cell>
          <cell r="QF602">
            <v>480000</v>
          </cell>
          <cell r="QG602">
            <v>964000</v>
          </cell>
          <cell r="QH602">
            <v>1139000</v>
          </cell>
          <cell r="QI602">
            <v>1360000</v>
          </cell>
          <cell r="QJ602">
            <v>0</v>
          </cell>
          <cell r="QK602">
            <v>0</v>
          </cell>
          <cell r="QL602">
            <v>0</v>
          </cell>
          <cell r="QM602">
            <v>1348100</v>
          </cell>
          <cell r="QN602">
            <v>1590000</v>
          </cell>
          <cell r="QO602">
            <v>1834746</v>
          </cell>
          <cell r="QP602">
            <v>0</v>
          </cell>
          <cell r="QQ602">
            <v>0</v>
          </cell>
          <cell r="QR602">
            <v>0</v>
          </cell>
          <cell r="QS602">
            <v>632490</v>
          </cell>
          <cell r="QT602">
            <v>654000</v>
          </cell>
          <cell r="QU602">
            <v>720000</v>
          </cell>
          <cell r="QV602"/>
          <cell r="QW602">
            <v>0</v>
          </cell>
          <cell r="QX602">
            <v>0</v>
          </cell>
          <cell r="QY602">
            <v>0</v>
          </cell>
          <cell r="QZ602"/>
          <cell r="RA602"/>
          <cell r="RB602"/>
          <cell r="RC602"/>
          <cell r="RD602">
            <v>3928</v>
          </cell>
          <cell r="RE602">
            <v>0</v>
          </cell>
          <cell r="RF602">
            <v>0</v>
          </cell>
          <cell r="RG602"/>
          <cell r="RH602"/>
          <cell r="RI602"/>
          <cell r="RJ602"/>
          <cell r="RK602"/>
          <cell r="RL602"/>
          <cell r="RM602">
            <v>410504</v>
          </cell>
          <cell r="RN602">
            <v>474237</v>
          </cell>
          <cell r="RO602">
            <v>0</v>
          </cell>
          <cell r="RP602">
            <v>62.903866157697649</v>
          </cell>
          <cell r="RQ602"/>
          <cell r="RR602"/>
          <cell r="RS602"/>
          <cell r="RT602">
            <v>0</v>
          </cell>
          <cell r="RU602"/>
          <cell r="RV602"/>
          <cell r="RW602"/>
          <cell r="RX602" t="str">
            <v>N</v>
          </cell>
          <cell r="RY602"/>
          <cell r="RZ602">
            <v>1360000</v>
          </cell>
          <cell r="SA602">
            <v>1360000</v>
          </cell>
          <cell r="SB602">
            <v>1082000</v>
          </cell>
          <cell r="SC602">
            <v>278000</v>
          </cell>
          <cell r="SD602">
            <v>0</v>
          </cell>
          <cell r="SE602"/>
          <cell r="SF602"/>
          <cell r="SG602"/>
          <cell r="SH602"/>
          <cell r="SI602"/>
          <cell r="SJ602"/>
          <cell r="SK602">
            <v>4</v>
          </cell>
          <cell r="SL602"/>
          <cell r="SM602"/>
          <cell r="SN602">
            <v>4</v>
          </cell>
          <cell r="SO602"/>
          <cell r="SP602"/>
          <cell r="SQ602"/>
          <cell r="SR602"/>
          <cell r="SS602"/>
          <cell r="ST602">
            <v>0</v>
          </cell>
          <cell r="SU602"/>
          <cell r="SV602">
            <v>3575282</v>
          </cell>
          <cell r="SW602">
            <v>186400</v>
          </cell>
          <cell r="SX602">
            <v>1.0406903082185044</v>
          </cell>
          <cell r="SY602">
            <v>2860000</v>
          </cell>
          <cell r="SZ602">
            <v>4000000</v>
          </cell>
          <cell r="TA602" t="str">
            <v>žádost o navýšení MOPN - mají 4,75 úvazků, náklady služby činí cca 4 mil. Kč, nespec. Výše, dáno do výše nákladů a zaokr. Nahoru</v>
          </cell>
          <cell r="TB602">
            <v>-1140000</v>
          </cell>
          <cell r="TC602" t="str">
            <v>OK</v>
          </cell>
          <cell r="TD602" t="str">
            <v xml:space="preserve"> -</v>
          </cell>
          <cell r="TE602" t="str">
            <v xml:space="preserve"> -</v>
          </cell>
          <cell r="TF602">
            <v>0</v>
          </cell>
          <cell r="TG602"/>
          <cell r="TH602" t="str">
            <v>ano</v>
          </cell>
          <cell r="TI602" t="str">
            <v xml:space="preserve"> -</v>
          </cell>
          <cell r="TJ602">
            <v>0</v>
          </cell>
          <cell r="TK602" t="str">
            <v xml:space="preserve"> -</v>
          </cell>
          <cell r="TL602">
            <v>0</v>
          </cell>
          <cell r="TM602">
            <v>15000</v>
          </cell>
          <cell r="TN602">
            <v>0</v>
          </cell>
          <cell r="TO602" t="str">
            <v>obnova vybavení pokojů</v>
          </cell>
          <cell r="TP602">
            <v>20000</v>
          </cell>
          <cell r="TQ602">
            <v>0</v>
          </cell>
          <cell r="TR602" t="str">
            <v xml:space="preserve"> -</v>
          </cell>
          <cell r="TS602">
            <v>1041000</v>
          </cell>
          <cell r="TT602">
            <v>98000</v>
          </cell>
          <cell r="TU602">
            <v>0</v>
          </cell>
          <cell r="TV602">
            <v>1139000</v>
          </cell>
          <cell r="TW602"/>
          <cell r="TX602"/>
          <cell r="TY602">
            <v>1139000</v>
          </cell>
          <cell r="TZ602"/>
          <cell r="UA602"/>
          <cell r="UB602">
            <v>0</v>
          </cell>
          <cell r="UC602"/>
          <cell r="UD602"/>
          <cell r="UE602">
            <v>1139000</v>
          </cell>
          <cell r="UF602">
            <v>1139000</v>
          </cell>
          <cell r="UG602">
            <v>5</v>
          </cell>
          <cell r="UH602">
            <v>1082050</v>
          </cell>
          <cell r="UI602">
            <v>1082050</v>
          </cell>
          <cell r="UJ602"/>
          <cell r="UK602"/>
          <cell r="UL602"/>
          <cell r="UM602"/>
          <cell r="UN602"/>
          <cell r="UO602"/>
          <cell r="UP602">
            <v>1082050</v>
          </cell>
          <cell r="UQ602">
            <v>1082050</v>
          </cell>
          <cell r="UR602">
            <v>1082050</v>
          </cell>
          <cell r="US602">
            <v>1082000</v>
          </cell>
          <cell r="UT602">
            <v>1082000</v>
          </cell>
          <cell r="UU602">
            <v>278000</v>
          </cell>
          <cell r="UV602">
            <v>1360000</v>
          </cell>
          <cell r="UW602">
            <v>1360000</v>
          </cell>
          <cell r="UX602">
            <v>219774.75216893668</v>
          </cell>
          <cell r="UY602">
            <v>219774.75216893668</v>
          </cell>
          <cell r="UZ602">
            <v>219775</v>
          </cell>
          <cell r="VA602">
            <v>219775</v>
          </cell>
          <cell r="VB602">
            <v>109887.37608446834</v>
          </cell>
          <cell r="VC602">
            <v>109887.37608446834</v>
          </cell>
          <cell r="VD602">
            <v>109887</v>
          </cell>
          <cell r="VE602">
            <v>109887</v>
          </cell>
          <cell r="VF602">
            <v>752338</v>
          </cell>
          <cell r="VG602">
            <v>1360000</v>
          </cell>
          <cell r="VH602">
            <v>0</v>
          </cell>
          <cell r="VI602">
            <v>1360000</v>
          </cell>
          <cell r="VJ602">
            <v>0</v>
          </cell>
          <cell r="VK602">
            <v>278000</v>
          </cell>
          <cell r="VL602">
            <v>0</v>
          </cell>
          <cell r="VM602" t="str">
            <v>číslo smlouvy 07999/2020/SOC ze dne 19. 11. 2020</v>
          </cell>
          <cell r="VN602">
            <v>278000</v>
          </cell>
          <cell r="VO602">
            <v>57000</v>
          </cell>
          <cell r="VP602">
            <v>94.995610184372254</v>
          </cell>
          <cell r="VQ602">
            <v>329662</v>
          </cell>
          <cell r="VR602">
            <v>44699</v>
          </cell>
          <cell r="VS602">
            <v>752338</v>
          </cell>
          <cell r="VT602"/>
          <cell r="VU602">
            <v>44699</v>
          </cell>
          <cell r="VV602"/>
          <cell r="VW602"/>
          <cell r="VX602">
            <v>278000</v>
          </cell>
          <cell r="VY602">
            <v>278000</v>
          </cell>
          <cell r="VZ602">
            <v>0</v>
          </cell>
          <cell r="WA602"/>
          <cell r="WB602">
            <v>278000</v>
          </cell>
          <cell r="WC602">
            <v>0</v>
          </cell>
          <cell r="WD602">
            <v>5</v>
          </cell>
          <cell r="WE602">
            <v>162300</v>
          </cell>
          <cell r="WF602">
            <v>162300</v>
          </cell>
          <cell r="WG602"/>
          <cell r="WH602">
            <v>5000</v>
          </cell>
          <cell r="WI602"/>
          <cell r="WJ602"/>
          <cell r="WK602"/>
          <cell r="WL602"/>
          <cell r="WM602"/>
          <cell r="WN602">
            <v>167300</v>
          </cell>
          <cell r="WO602">
            <v>167300</v>
          </cell>
          <cell r="WP602">
            <v>167000</v>
          </cell>
          <cell r="WQ602">
            <v>167000</v>
          </cell>
          <cell r="WR602">
            <v>29623.428336847352</v>
          </cell>
          <cell r="WS602">
            <v>137376.57166315266</v>
          </cell>
          <cell r="WT602">
            <v>29623.428336847352</v>
          </cell>
          <cell r="WU602">
            <v>137376.57166315266</v>
          </cell>
          <cell r="WV602">
            <v>29623</v>
          </cell>
          <cell r="WW602">
            <v>137377</v>
          </cell>
          <cell r="WX602">
            <v>29623</v>
          </cell>
          <cell r="WY602">
            <v>137377</v>
          </cell>
          <cell r="WZ602">
            <v>-0.42833684735160205</v>
          </cell>
          <cell r="XA602">
            <v>0.42833684734068811</v>
          </cell>
          <cell r="XB602"/>
          <cell r="XC602">
            <v>29623</v>
          </cell>
          <cell r="XD602">
            <v>167000</v>
          </cell>
          <cell r="XE602">
            <v>111000</v>
          </cell>
          <cell r="XF602">
            <v>15.434380776340111</v>
          </cell>
          <cell r="XG602"/>
          <cell r="XH602">
            <v>167000</v>
          </cell>
          <cell r="XI602">
            <v>654000</v>
          </cell>
          <cell r="XJ602">
            <v>720000</v>
          </cell>
          <cell r="XK602">
            <v>778680</v>
          </cell>
          <cell r="XL602">
            <v>66000</v>
          </cell>
          <cell r="XM602">
            <v>58680</v>
          </cell>
          <cell r="XN602">
            <v>124680</v>
          </cell>
          <cell r="XO602">
            <v>0</v>
          </cell>
          <cell r="XP602">
            <v>0</v>
          </cell>
          <cell r="XQ602"/>
          <cell r="XR602">
            <v>270500</v>
          </cell>
          <cell r="XS602"/>
          <cell r="XT602"/>
          <cell r="XU602"/>
          <cell r="XV602"/>
          <cell r="XW602"/>
          <cell r="XX602"/>
          <cell r="XY602">
            <v>157300</v>
          </cell>
        </row>
        <row r="603">
          <cell r="A603">
            <v>8997193</v>
          </cell>
          <cell r="B603" t="str">
            <v>O</v>
          </cell>
          <cell r="C603">
            <v>1</v>
          </cell>
          <cell r="D603" t="str">
            <v>Sociální služby Karviná, příspěvková organizace</v>
          </cell>
          <cell r="E603">
            <v>70997136</v>
          </cell>
          <cell r="F603" t="str">
            <v xml:space="preserve">Sokolovská 1761/36
Nové Město
735 06 Karviná 6
</v>
          </cell>
          <cell r="G603" t="str">
            <v>Příspěvková organizace zřízená územním samosprávným celkem</v>
          </cell>
          <cell r="H603" t="str">
            <v>centra denních služeb</v>
          </cell>
          <cell r="I603" t="str">
            <v>sociální péče</v>
          </cell>
          <cell r="J603" t="str">
            <v>Centrum denních služeb pro osoby ve středním a vyšším věku se zdravotním postižením</v>
          </cell>
          <cell r="K603">
            <v>40189</v>
          </cell>
          <cell r="L603"/>
          <cell r="M603" t="str">
            <v>N</v>
          </cell>
          <cell r="N603"/>
          <cell r="O603"/>
          <cell r="P603"/>
          <cell r="Q603"/>
          <cell r="R603"/>
          <cell r="S603"/>
          <cell r="T603"/>
          <cell r="U603"/>
          <cell r="V603"/>
          <cell r="W603"/>
          <cell r="X603"/>
          <cell r="Y603" t="str">
            <v>• počet klientů: 8</v>
          </cell>
          <cell r="Z603"/>
          <cell r="AA603">
            <v>8</v>
          </cell>
          <cell r="AB603">
            <v>8</v>
          </cell>
          <cell r="AC603">
            <v>23</v>
          </cell>
          <cell r="AD603">
            <v>14</v>
          </cell>
          <cell r="AE603">
            <v>20</v>
          </cell>
          <cell r="AF603"/>
          <cell r="AG603"/>
          <cell r="AH603"/>
          <cell r="AI603"/>
          <cell r="AJ603"/>
          <cell r="AK603"/>
          <cell r="AL603"/>
          <cell r="AM603"/>
          <cell r="AN603"/>
          <cell r="AO603">
            <v>2100</v>
          </cell>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t="str">
            <v>• 11. osoby s chronickým onemocněním
• 12. osoby s jiným zdravotním postižením
• 15. osoby s tělesným postižením
• 17. osoby se zdravotním postižením
• 24. senioři</v>
          </cell>
          <cell r="BN603" t="str">
            <v>osoby s jiným zdravotním postižením</v>
          </cell>
          <cell r="BO603" t="str">
            <v>• dospělí (27 – 64 let)
• mladší senioři (65 – 80 let)
• starší senioři (nad 80 let)</v>
          </cell>
          <cell r="BP603">
            <v>0</v>
          </cell>
          <cell r="BQ603">
            <v>0</v>
          </cell>
          <cell r="BR603">
            <v>0</v>
          </cell>
          <cell r="BS603">
            <v>0</v>
          </cell>
          <cell r="BT603">
            <v>0</v>
          </cell>
          <cell r="BU603">
            <v>2</v>
          </cell>
          <cell r="BV603">
            <v>5</v>
          </cell>
          <cell r="BW603">
            <v>0</v>
          </cell>
          <cell r="BX603">
            <v>4</v>
          </cell>
          <cell r="BY603">
            <v>3</v>
          </cell>
          <cell r="BZ603">
            <v>2</v>
          </cell>
          <cell r="CA603">
            <v>5</v>
          </cell>
          <cell r="CB603">
            <v>0</v>
          </cell>
          <cell r="CC603">
            <v>4</v>
          </cell>
          <cell r="CD603">
            <v>3</v>
          </cell>
          <cell r="CE603">
            <v>0</v>
          </cell>
          <cell r="CF603">
            <v>14</v>
          </cell>
          <cell r="CG603">
            <v>14</v>
          </cell>
          <cell r="CH603"/>
          <cell r="CI603">
            <v>0</v>
          </cell>
          <cell r="CJ603">
            <v>0</v>
          </cell>
          <cell r="CK603">
            <v>0</v>
          </cell>
          <cell r="CL603">
            <v>0</v>
          </cell>
          <cell r="CM603">
            <v>0</v>
          </cell>
          <cell r="CN603">
            <v>2</v>
          </cell>
          <cell r="CO603">
            <v>5</v>
          </cell>
          <cell r="CP603">
            <v>5</v>
          </cell>
          <cell r="CQ603">
            <v>5</v>
          </cell>
          <cell r="CR603">
            <v>3</v>
          </cell>
          <cell r="CS603">
            <v>2</v>
          </cell>
          <cell r="CT603">
            <v>5</v>
          </cell>
          <cell r="CU603">
            <v>5</v>
          </cell>
          <cell r="CV603">
            <v>5</v>
          </cell>
          <cell r="CW603">
            <v>3</v>
          </cell>
          <cell r="CX603">
            <v>0</v>
          </cell>
          <cell r="CY603">
            <v>20</v>
          </cell>
          <cell r="CZ603">
            <v>20</v>
          </cell>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v>2</v>
          </cell>
          <cell r="EM603">
            <v>0.75</v>
          </cell>
          <cell r="EN603">
            <v>0.75</v>
          </cell>
          <cell r="EO603">
            <v>611573</v>
          </cell>
          <cell r="EP603">
            <v>210000</v>
          </cell>
          <cell r="EQ603">
            <v>2</v>
          </cell>
          <cell r="ER603">
            <v>1.5</v>
          </cell>
          <cell r="ES603">
            <v>1.5</v>
          </cell>
          <cell r="ET603">
            <v>803335</v>
          </cell>
          <cell r="EU603">
            <v>410000</v>
          </cell>
          <cell r="EV603"/>
          <cell r="EW603"/>
          <cell r="EX603"/>
          <cell r="EY603"/>
          <cell r="EZ603"/>
          <cell r="FA603"/>
          <cell r="FB603"/>
          <cell r="FC603"/>
          <cell r="FD603"/>
          <cell r="FE603"/>
          <cell r="FF603"/>
          <cell r="FG603"/>
          <cell r="FH603"/>
          <cell r="FI603"/>
          <cell r="FJ603"/>
          <cell r="FK603"/>
          <cell r="FL603"/>
          <cell r="FM603"/>
          <cell r="FN603"/>
          <cell r="FO603"/>
          <cell r="FP603">
            <v>4</v>
          </cell>
          <cell r="FQ603">
            <v>0.55000000000000004</v>
          </cell>
          <cell r="FR603">
            <v>0.55000000000000004</v>
          </cell>
          <cell r="FS603">
            <v>274162</v>
          </cell>
          <cell r="FT603">
            <v>0</v>
          </cell>
          <cell r="FU603"/>
          <cell r="FV603"/>
          <cell r="FW603"/>
          <cell r="FX603"/>
          <cell r="FY603"/>
          <cell r="FZ603"/>
          <cell r="GA603"/>
          <cell r="GB603"/>
          <cell r="GC603"/>
          <cell r="GD603"/>
          <cell r="GE603"/>
          <cell r="GF603"/>
          <cell r="GG603"/>
          <cell r="GH603"/>
          <cell r="GI603"/>
          <cell r="GJ603"/>
          <cell r="GK603"/>
          <cell r="GL603"/>
          <cell r="GM603"/>
          <cell r="GN603"/>
          <cell r="GO603"/>
          <cell r="GP603"/>
          <cell r="GQ603"/>
          <cell r="GR603"/>
          <cell r="GS603"/>
          <cell r="GT603"/>
          <cell r="GU603"/>
          <cell r="GV603"/>
          <cell r="GW603"/>
          <cell r="GX603"/>
          <cell r="GY603"/>
          <cell r="GZ603"/>
          <cell r="HA603"/>
          <cell r="HB603"/>
          <cell r="HC603"/>
          <cell r="HD603"/>
          <cell r="HE603"/>
          <cell r="HF603"/>
          <cell r="HG603"/>
          <cell r="HH603"/>
          <cell r="HI603"/>
          <cell r="HJ603"/>
          <cell r="HK603"/>
          <cell r="HL603"/>
          <cell r="HM603"/>
          <cell r="HN603"/>
          <cell r="HO603"/>
          <cell r="HP603"/>
          <cell r="HQ603"/>
          <cell r="HR603"/>
          <cell r="HS603"/>
          <cell r="HT603"/>
          <cell r="HU603"/>
          <cell r="HV603"/>
          <cell r="HW603"/>
          <cell r="HX603"/>
          <cell r="HY603"/>
          <cell r="HZ603"/>
          <cell r="IA603"/>
          <cell r="IB603"/>
          <cell r="IC603"/>
          <cell r="ID603"/>
          <cell r="IE603"/>
          <cell r="IF603"/>
          <cell r="IG603"/>
          <cell r="IH603"/>
          <cell r="II603"/>
          <cell r="IJ603"/>
          <cell r="IK603"/>
          <cell r="IL603"/>
          <cell r="IM603"/>
          <cell r="IN603"/>
          <cell r="IO603"/>
          <cell r="IP603"/>
          <cell r="IQ603"/>
          <cell r="IR603"/>
          <cell r="IS603"/>
          <cell r="IT603"/>
          <cell r="IU603"/>
          <cell r="IV603"/>
          <cell r="IW603"/>
          <cell r="IX603"/>
          <cell r="IY603"/>
          <cell r="IZ603"/>
          <cell r="JA603"/>
          <cell r="JB603"/>
          <cell r="JC603"/>
          <cell r="JD603"/>
          <cell r="JE603"/>
          <cell r="JF603"/>
          <cell r="JG603"/>
          <cell r="JH603"/>
          <cell r="JI603"/>
          <cell r="JJ603"/>
          <cell r="JK603"/>
          <cell r="JL603"/>
          <cell r="JM603"/>
          <cell r="JN603"/>
          <cell r="JO603"/>
          <cell r="JP603"/>
          <cell r="JQ603"/>
          <cell r="JR603"/>
          <cell r="JS603"/>
          <cell r="JT603"/>
          <cell r="JU603"/>
          <cell r="JV603"/>
          <cell r="JW603"/>
          <cell r="JX603"/>
          <cell r="JY603"/>
          <cell r="JZ603"/>
          <cell r="KA603"/>
          <cell r="KB603"/>
          <cell r="KC603"/>
          <cell r="KD603"/>
          <cell r="KE603"/>
          <cell r="KF603"/>
          <cell r="KG603"/>
          <cell r="KH603">
            <v>0</v>
          </cell>
          <cell r="KI603"/>
          <cell r="KJ603">
            <v>2.25</v>
          </cell>
          <cell r="KK603">
            <v>0</v>
          </cell>
          <cell r="KL603">
            <v>0</v>
          </cell>
          <cell r="KM603">
            <v>0</v>
          </cell>
          <cell r="KN603">
            <v>2.25</v>
          </cell>
          <cell r="KO603">
            <v>2.25</v>
          </cell>
          <cell r="KP603">
            <v>0.55000000000000004</v>
          </cell>
          <cell r="KQ603">
            <v>2.8</v>
          </cell>
          <cell r="KR603">
            <v>1689070</v>
          </cell>
          <cell r="KS603">
            <v>620000</v>
          </cell>
          <cell r="KT603">
            <v>620000</v>
          </cell>
          <cell r="KU603"/>
          <cell r="KV603"/>
          <cell r="KW603"/>
          <cell r="KX603">
            <v>0</v>
          </cell>
          <cell r="KY603">
            <v>0</v>
          </cell>
          <cell r="KZ603">
            <v>0</v>
          </cell>
          <cell r="LA603"/>
          <cell r="LB603"/>
          <cell r="LC603"/>
          <cell r="LD603">
            <v>0</v>
          </cell>
          <cell r="LE603">
            <v>0</v>
          </cell>
          <cell r="LF603">
            <v>0</v>
          </cell>
          <cell r="LG603"/>
          <cell r="LH603"/>
          <cell r="LI603"/>
          <cell r="LJ603">
            <v>21500</v>
          </cell>
          <cell r="LK603">
            <v>0</v>
          </cell>
          <cell r="LL603">
            <v>0</v>
          </cell>
          <cell r="LM603"/>
          <cell r="LN603"/>
          <cell r="LO603"/>
          <cell r="LP603">
            <v>0</v>
          </cell>
          <cell r="LQ603">
            <v>0</v>
          </cell>
          <cell r="LR603">
            <v>0</v>
          </cell>
          <cell r="LS603"/>
          <cell r="LT603"/>
          <cell r="LU603"/>
          <cell r="LV603">
            <v>40000</v>
          </cell>
          <cell r="LW603">
            <v>0</v>
          </cell>
          <cell r="LX603">
            <v>0</v>
          </cell>
          <cell r="LY603"/>
          <cell r="LZ603"/>
          <cell r="MA603"/>
          <cell r="MB603">
            <v>70000</v>
          </cell>
          <cell r="MC603">
            <v>0</v>
          </cell>
          <cell r="MD603">
            <v>0</v>
          </cell>
          <cell r="ME603"/>
          <cell r="MF603"/>
          <cell r="MG603"/>
          <cell r="MH603">
            <v>15000</v>
          </cell>
          <cell r="MI603">
            <v>0</v>
          </cell>
          <cell r="MJ603">
            <v>0</v>
          </cell>
          <cell r="MK603"/>
          <cell r="ML603"/>
          <cell r="MM603"/>
          <cell r="MN603">
            <v>5000</v>
          </cell>
          <cell r="MO603">
            <v>0</v>
          </cell>
          <cell r="MP603">
            <v>0</v>
          </cell>
          <cell r="MQ603"/>
          <cell r="MR603"/>
          <cell r="MS603"/>
          <cell r="MT603">
            <v>20000</v>
          </cell>
          <cell r="MU603">
            <v>0</v>
          </cell>
          <cell r="MV603">
            <v>0</v>
          </cell>
          <cell r="MW603"/>
          <cell r="MX603"/>
          <cell r="MY603"/>
          <cell r="MZ603">
            <v>25000</v>
          </cell>
          <cell r="NA603">
            <v>0</v>
          </cell>
          <cell r="NB603">
            <v>0</v>
          </cell>
          <cell r="NC603"/>
          <cell r="ND603"/>
          <cell r="NE603"/>
          <cell r="NF603">
            <v>50400</v>
          </cell>
          <cell r="NG603">
            <v>25400</v>
          </cell>
          <cell r="NH603">
            <v>201.6</v>
          </cell>
          <cell r="NI603">
            <v>10000</v>
          </cell>
          <cell r="NJ603">
            <v>0</v>
          </cell>
          <cell r="NK603">
            <v>0</v>
          </cell>
          <cell r="NL603"/>
          <cell r="NM603"/>
          <cell r="NN603"/>
          <cell r="NO603">
            <v>0</v>
          </cell>
          <cell r="NP603">
            <v>0</v>
          </cell>
          <cell r="NQ603">
            <v>0</v>
          </cell>
          <cell r="NR603"/>
          <cell r="NS603"/>
          <cell r="NT603"/>
          <cell r="NU603">
            <v>0</v>
          </cell>
          <cell r="NV603">
            <v>0</v>
          </cell>
          <cell r="NW603">
            <v>0</v>
          </cell>
          <cell r="NX603"/>
          <cell r="NY603"/>
          <cell r="NZ603"/>
          <cell r="OA603">
            <v>8000</v>
          </cell>
          <cell r="OB603">
            <v>0</v>
          </cell>
          <cell r="OC603">
            <v>0</v>
          </cell>
          <cell r="OD603"/>
          <cell r="OE603"/>
          <cell r="OF603"/>
          <cell r="OG603">
            <v>20000</v>
          </cell>
          <cell r="OH603">
            <v>0</v>
          </cell>
          <cell r="OI603">
            <v>0</v>
          </cell>
          <cell r="OJ603"/>
          <cell r="OK603"/>
          <cell r="OL603"/>
          <cell r="OM603">
            <v>2000</v>
          </cell>
          <cell r="ON603">
            <v>0</v>
          </cell>
          <cell r="OO603">
            <v>0</v>
          </cell>
          <cell r="OP603"/>
          <cell r="OQ603"/>
          <cell r="OR603"/>
          <cell r="OS603">
            <v>0</v>
          </cell>
          <cell r="OT603">
            <v>0</v>
          </cell>
          <cell r="OU603">
            <v>0</v>
          </cell>
          <cell r="OV603"/>
          <cell r="OW603"/>
          <cell r="OX603"/>
          <cell r="OY603">
            <v>0</v>
          </cell>
          <cell r="OZ603">
            <v>0</v>
          </cell>
          <cell r="PA603">
            <v>0</v>
          </cell>
          <cell r="PB603"/>
          <cell r="PC603"/>
          <cell r="PD603"/>
          <cell r="PE603">
            <v>20000</v>
          </cell>
          <cell r="PF603">
            <v>0</v>
          </cell>
          <cell r="PG603">
            <v>0</v>
          </cell>
          <cell r="PH603"/>
          <cell r="PI603"/>
          <cell r="PJ603"/>
          <cell r="PK603">
            <v>0</v>
          </cell>
          <cell r="PL603">
            <v>0</v>
          </cell>
          <cell r="PM603">
            <v>0</v>
          </cell>
          <cell r="PN603"/>
          <cell r="PO603"/>
          <cell r="PP603"/>
          <cell r="PQ603">
            <v>1000</v>
          </cell>
          <cell r="PR603">
            <v>0</v>
          </cell>
          <cell r="PS603">
            <v>0</v>
          </cell>
          <cell r="PT603"/>
          <cell r="PU603"/>
          <cell r="PV603"/>
          <cell r="PW603">
            <v>1946570</v>
          </cell>
          <cell r="PX603">
            <v>620000</v>
          </cell>
          <cell r="PY603">
            <v>620000</v>
          </cell>
          <cell r="PZ603">
            <v>100</v>
          </cell>
          <cell r="QA603">
            <v>1946570</v>
          </cell>
          <cell r="QB603">
            <v>620000</v>
          </cell>
          <cell r="QC603">
            <v>100</v>
          </cell>
          <cell r="QD603"/>
          <cell r="QE603">
            <v>1145816</v>
          </cell>
          <cell r="QF603">
            <v>105000</v>
          </cell>
          <cell r="QG603">
            <v>450000</v>
          </cell>
          <cell r="QH603">
            <v>561000</v>
          </cell>
          <cell r="QI603">
            <v>620000</v>
          </cell>
          <cell r="QJ603">
            <v>0</v>
          </cell>
          <cell r="QK603">
            <v>0</v>
          </cell>
          <cell r="QL603">
            <v>0</v>
          </cell>
          <cell r="QM603">
            <v>748042</v>
          </cell>
          <cell r="QN603">
            <v>920000</v>
          </cell>
          <cell r="QO603">
            <v>996570</v>
          </cell>
          <cell r="QP603">
            <v>0</v>
          </cell>
          <cell r="QQ603">
            <v>0</v>
          </cell>
          <cell r="QR603">
            <v>0</v>
          </cell>
          <cell r="QS603">
            <v>211360</v>
          </cell>
          <cell r="QT603">
            <v>280000</v>
          </cell>
          <cell r="QU603">
            <v>330000</v>
          </cell>
          <cell r="QV603"/>
          <cell r="QW603">
            <v>0</v>
          </cell>
          <cell r="QX603">
            <v>0</v>
          </cell>
          <cell r="QY603">
            <v>0</v>
          </cell>
          <cell r="QZ603"/>
          <cell r="RA603"/>
          <cell r="RB603"/>
          <cell r="RC603"/>
          <cell r="RD603"/>
          <cell r="RE603"/>
          <cell r="RF603"/>
          <cell r="RG603"/>
          <cell r="RH603"/>
          <cell r="RI603"/>
          <cell r="RJ603"/>
          <cell r="RK603"/>
          <cell r="RL603"/>
          <cell r="RM603">
            <v>162634</v>
          </cell>
          <cell r="RN603">
            <v>257149</v>
          </cell>
          <cell r="RO603">
            <v>0</v>
          </cell>
          <cell r="RP603">
            <v>63.982357133226756</v>
          </cell>
          <cell r="RQ603"/>
          <cell r="RR603"/>
          <cell r="RS603"/>
          <cell r="RT603">
            <v>0</v>
          </cell>
          <cell r="RU603"/>
          <cell r="RV603"/>
          <cell r="RW603"/>
          <cell r="RX603" t="str">
            <v>N</v>
          </cell>
          <cell r="RY603"/>
          <cell r="RZ603">
            <v>620000</v>
          </cell>
          <cell r="SA603">
            <v>620000</v>
          </cell>
          <cell r="SB603">
            <v>561000</v>
          </cell>
          <cell r="SC603">
            <v>59000</v>
          </cell>
          <cell r="SD603">
            <v>0</v>
          </cell>
          <cell r="SE603"/>
          <cell r="SF603"/>
          <cell r="SG603"/>
          <cell r="SH603"/>
          <cell r="SI603"/>
          <cell r="SJ603">
            <v>2.2999999999999998</v>
          </cell>
          <cell r="SK603"/>
          <cell r="SL603"/>
          <cell r="SM603">
            <v>2.2999999999999998</v>
          </cell>
          <cell r="SN603"/>
          <cell r="SO603"/>
          <cell r="SP603"/>
          <cell r="SQ603"/>
          <cell r="SR603"/>
          <cell r="SS603">
            <v>97.826086956521749</v>
          </cell>
          <cell r="ST603">
            <v>-4.9999999999999822E-2</v>
          </cell>
          <cell r="SU603"/>
          <cell r="SV603">
            <v>1726484</v>
          </cell>
          <cell r="SW603">
            <v>99700</v>
          </cell>
          <cell r="SX603">
            <v>1.0659221633745559</v>
          </cell>
          <cell r="SY603">
            <v>2802000</v>
          </cell>
          <cell r="SZ603">
            <v>2802000</v>
          </cell>
          <cell r="TA603"/>
          <cell r="TB603">
            <v>0</v>
          </cell>
          <cell r="TC603" t="str">
            <v>OK</v>
          </cell>
          <cell r="TD603" t="str">
            <v>OK, žádají na osobní náklady</v>
          </cell>
          <cell r="TE603"/>
          <cell r="TF603">
            <v>0</v>
          </cell>
          <cell r="TG603"/>
          <cell r="TH603"/>
          <cell r="TI603"/>
          <cell r="TJ603"/>
          <cell r="TK603"/>
          <cell r="TL603"/>
          <cell r="TM603">
            <v>40000</v>
          </cell>
          <cell r="TN603">
            <v>0</v>
          </cell>
          <cell r="TO603" t="str">
            <v>Položka zahrnuje nutnou obnovu vybavení prostor.</v>
          </cell>
          <cell r="TP603">
            <v>20000</v>
          </cell>
          <cell r="TQ603">
            <v>0</v>
          </cell>
          <cell r="TR603" t="str">
            <v>nespecifikováno</v>
          </cell>
          <cell r="TS603">
            <v>525000</v>
          </cell>
          <cell r="TT603">
            <v>36000</v>
          </cell>
          <cell r="TU603">
            <v>0</v>
          </cell>
          <cell r="TV603">
            <v>561000</v>
          </cell>
          <cell r="TW603"/>
          <cell r="TX603"/>
          <cell r="TY603">
            <v>561000</v>
          </cell>
          <cell r="TZ603"/>
          <cell r="UA603"/>
          <cell r="UB603">
            <v>0</v>
          </cell>
          <cell r="UC603"/>
          <cell r="UD603"/>
          <cell r="UE603">
            <v>561000</v>
          </cell>
          <cell r="UF603">
            <v>561000</v>
          </cell>
          <cell r="UG603">
            <v>1</v>
          </cell>
          <cell r="UH603">
            <v>561000</v>
          </cell>
          <cell r="UI603">
            <v>561000</v>
          </cell>
          <cell r="UJ603"/>
          <cell r="UK603"/>
          <cell r="UL603"/>
          <cell r="UM603"/>
          <cell r="UN603"/>
          <cell r="UO603"/>
          <cell r="UP603">
            <v>561000</v>
          </cell>
          <cell r="UQ603">
            <v>561000</v>
          </cell>
          <cell r="UR603">
            <v>561000</v>
          </cell>
          <cell r="US603">
            <v>561000</v>
          </cell>
          <cell r="UT603">
            <v>561000</v>
          </cell>
          <cell r="UU603">
            <v>59000</v>
          </cell>
          <cell r="UV603">
            <v>620000</v>
          </cell>
          <cell r="UW603">
            <v>620000</v>
          </cell>
          <cell r="UX603">
            <v>113949.75597668528</v>
          </cell>
          <cell r="UY603">
            <v>113949.75597668528</v>
          </cell>
          <cell r="UZ603">
            <v>113950</v>
          </cell>
          <cell r="VA603">
            <v>113950</v>
          </cell>
          <cell r="VB603">
            <v>56974.87798834264</v>
          </cell>
          <cell r="VC603">
            <v>56974.87798834264</v>
          </cell>
          <cell r="VD603">
            <v>56975</v>
          </cell>
          <cell r="VE603">
            <v>56975</v>
          </cell>
          <cell r="VF603">
            <v>390075</v>
          </cell>
          <cell r="VG603">
            <v>620000</v>
          </cell>
          <cell r="VH603">
            <v>0</v>
          </cell>
          <cell r="VI603">
            <v>620000</v>
          </cell>
          <cell r="VJ603">
            <v>0</v>
          </cell>
          <cell r="VK603">
            <v>59000</v>
          </cell>
          <cell r="VL603">
            <v>0</v>
          </cell>
          <cell r="VM603" t="str">
            <v>číslo smlouvy 07999/2020/SOC ze dne 19. 11. 2020</v>
          </cell>
          <cell r="VN603">
            <v>59000</v>
          </cell>
          <cell r="VO603">
            <v>0</v>
          </cell>
          <cell r="VP603">
            <v>100</v>
          </cell>
          <cell r="VQ603">
            <v>170925</v>
          </cell>
          <cell r="VR603">
            <v>44699</v>
          </cell>
          <cell r="VS603">
            <v>390075</v>
          </cell>
          <cell r="VT603"/>
          <cell r="VU603">
            <v>44699</v>
          </cell>
          <cell r="VV603"/>
          <cell r="VW603"/>
          <cell r="VX603">
            <v>59000</v>
          </cell>
          <cell r="VY603">
            <v>59000</v>
          </cell>
          <cell r="VZ603">
            <v>0</v>
          </cell>
          <cell r="WA603"/>
          <cell r="WB603">
            <v>59000</v>
          </cell>
          <cell r="WC603">
            <v>0</v>
          </cell>
          <cell r="WD603">
            <v>1</v>
          </cell>
          <cell r="WE603">
            <v>123420</v>
          </cell>
          <cell r="WF603">
            <v>123420</v>
          </cell>
          <cell r="WG603"/>
          <cell r="WH603">
            <v>0</v>
          </cell>
          <cell r="WI603"/>
          <cell r="WJ603"/>
          <cell r="WK603"/>
          <cell r="WL603"/>
          <cell r="WM603"/>
          <cell r="WN603">
            <v>123420</v>
          </cell>
          <cell r="WO603">
            <v>59000</v>
          </cell>
          <cell r="WP603">
            <v>59000</v>
          </cell>
          <cell r="WQ603">
            <v>59000</v>
          </cell>
          <cell r="WR603">
            <v>10465.762107029903</v>
          </cell>
          <cell r="WS603">
            <v>48534.237892970101</v>
          </cell>
          <cell r="WT603">
            <v>10465.762107029903</v>
          </cell>
          <cell r="WU603">
            <v>48534.237892970101</v>
          </cell>
          <cell r="WV603">
            <v>10466</v>
          </cell>
          <cell r="WW603">
            <v>48534</v>
          </cell>
          <cell r="WX603">
            <v>10466</v>
          </cell>
          <cell r="WY603">
            <v>48534</v>
          </cell>
          <cell r="WZ603">
            <v>0.23789297009716392</v>
          </cell>
          <cell r="XA603">
            <v>-0.2378929701008019</v>
          </cell>
          <cell r="XB603"/>
          <cell r="XC603">
            <v>10466</v>
          </cell>
          <cell r="XD603">
            <v>59000</v>
          </cell>
          <cell r="XE603">
            <v>0</v>
          </cell>
          <cell r="XF603">
            <v>10.51693404634581</v>
          </cell>
          <cell r="XG603"/>
          <cell r="XH603">
            <v>59000</v>
          </cell>
          <cell r="XI603">
            <v>280000</v>
          </cell>
          <cell r="XJ603">
            <v>330000</v>
          </cell>
          <cell r="XK603">
            <v>480200</v>
          </cell>
          <cell r="XL603">
            <v>50000</v>
          </cell>
          <cell r="XM603">
            <v>150200</v>
          </cell>
          <cell r="XN603">
            <v>200200</v>
          </cell>
          <cell r="XO603">
            <v>0</v>
          </cell>
          <cell r="XP603">
            <v>0</v>
          </cell>
          <cell r="XQ603"/>
          <cell r="XR603" t="e">
            <v>#DIV/0!</v>
          </cell>
          <cell r="XS603"/>
          <cell r="XT603"/>
          <cell r="XU603"/>
          <cell r="XV603"/>
          <cell r="XW603"/>
          <cell r="XX603"/>
          <cell r="XY603">
            <v>123420</v>
          </cell>
        </row>
        <row r="604">
          <cell r="A604">
            <v>9628599</v>
          </cell>
          <cell r="B604" t="str">
            <v>O</v>
          </cell>
          <cell r="C604">
            <v>1</v>
          </cell>
          <cell r="D604" t="str">
            <v>Sociální služby Karviná, příspěvková organizace</v>
          </cell>
          <cell r="E604">
            <v>70997136</v>
          </cell>
          <cell r="F604" t="str">
            <v xml:space="preserve">Sokolovská 1761/36
Nové Město
735 06 Karviná 6
</v>
          </cell>
          <cell r="G604" t="str">
            <v>Příspěvková organizace zřízená územním samosprávným celkem</v>
          </cell>
          <cell r="H604" t="str">
            <v>osobní asistence</v>
          </cell>
          <cell r="I604" t="str">
            <v>sociální péče</v>
          </cell>
          <cell r="J604" t="str">
            <v>Asistenční služba</v>
          </cell>
          <cell r="K604">
            <v>39479</v>
          </cell>
          <cell r="L604"/>
          <cell r="M604" t="str">
            <v>N</v>
          </cell>
          <cell r="N604"/>
          <cell r="O604"/>
          <cell r="P604"/>
          <cell r="Q604"/>
          <cell r="R604"/>
          <cell r="S604"/>
          <cell r="T604"/>
          <cell r="U604"/>
          <cell r="V604"/>
          <cell r="W604"/>
          <cell r="X604"/>
          <cell r="Y604"/>
          <cell r="Z604"/>
          <cell r="AA604"/>
          <cell r="AB604"/>
          <cell r="AC604"/>
          <cell r="AD604"/>
          <cell r="AE604"/>
          <cell r="AF604"/>
          <cell r="AG604"/>
          <cell r="AH604"/>
          <cell r="AI604"/>
          <cell r="AJ604"/>
          <cell r="AK604"/>
          <cell r="AL604"/>
          <cell r="AM604"/>
          <cell r="AN604"/>
          <cell r="AO604"/>
          <cell r="AP604"/>
          <cell r="AQ604" t="str">
            <v>• počet klientů: 8</v>
          </cell>
          <cell r="AR604">
            <v>8</v>
          </cell>
          <cell r="AS604">
            <v>8</v>
          </cell>
          <cell r="AT604">
            <v>52</v>
          </cell>
          <cell r="AU604">
            <v>40</v>
          </cell>
          <cell r="AV604">
            <v>50</v>
          </cell>
          <cell r="AW604"/>
          <cell r="AX604"/>
          <cell r="AY604"/>
          <cell r="AZ604"/>
          <cell r="BA604"/>
          <cell r="BB604"/>
          <cell r="BC604"/>
          <cell r="BD604"/>
          <cell r="BE604"/>
          <cell r="BF604"/>
          <cell r="BG604"/>
          <cell r="BH604"/>
          <cell r="BI604"/>
          <cell r="BJ604"/>
          <cell r="BK604">
            <v>4000</v>
          </cell>
          <cell r="BL604"/>
          <cell r="BM604" t="str">
            <v>• 10. osoby s chronickým duševním onemocněním
• 11. osoby s chronickým onemocněním
• 12. osoby s jiným zdravotním postižením
• 23. rodiny s dítětem/dětmi
• 24. senioři</v>
          </cell>
          <cell r="BN604" t="str">
            <v>senioři</v>
          </cell>
          <cell r="BO604" t="str">
            <v>• mladší děti (7 –10 let)
• starší děti (11 – 15 let)
• dorost (16 – 18 let)
• mladí dospělí (19 – 26 let)
• dospělí (27 – 64 let)
• mladší senioři (65 – 80 let)
• starší senioři (nad 80 let)</v>
          </cell>
          <cell r="BP604">
            <v>0</v>
          </cell>
          <cell r="BQ604">
            <v>0</v>
          </cell>
          <cell r="BR604">
            <v>0</v>
          </cell>
          <cell r="BS604">
            <v>0</v>
          </cell>
          <cell r="BT604">
            <v>0</v>
          </cell>
          <cell r="BU604">
            <v>6</v>
          </cell>
          <cell r="BV604">
            <v>11</v>
          </cell>
          <cell r="BW604">
            <v>14</v>
          </cell>
          <cell r="BX604">
            <v>7</v>
          </cell>
          <cell r="BY604">
            <v>2</v>
          </cell>
          <cell r="BZ604">
            <v>6</v>
          </cell>
          <cell r="CA604">
            <v>11</v>
          </cell>
          <cell r="CB604">
            <v>14</v>
          </cell>
          <cell r="CC604">
            <v>7</v>
          </cell>
          <cell r="CD604">
            <v>2</v>
          </cell>
          <cell r="CE604">
            <v>0</v>
          </cell>
          <cell r="CF604">
            <v>40</v>
          </cell>
          <cell r="CG604">
            <v>40</v>
          </cell>
          <cell r="CH604"/>
          <cell r="CI604">
            <v>0</v>
          </cell>
          <cell r="CJ604">
            <v>0</v>
          </cell>
          <cell r="CK604">
            <v>0</v>
          </cell>
          <cell r="CL604">
            <v>0</v>
          </cell>
          <cell r="CM604">
            <v>0</v>
          </cell>
          <cell r="CN604">
            <v>8</v>
          </cell>
          <cell r="CO604">
            <v>15</v>
          </cell>
          <cell r="CP604">
            <v>17</v>
          </cell>
          <cell r="CQ604">
            <v>7</v>
          </cell>
          <cell r="CR604">
            <v>3</v>
          </cell>
          <cell r="CS604">
            <v>8</v>
          </cell>
          <cell r="CT604">
            <v>15</v>
          </cell>
          <cell r="CU604">
            <v>17</v>
          </cell>
          <cell r="CV604">
            <v>7</v>
          </cell>
          <cell r="CW604">
            <v>3</v>
          </cell>
          <cell r="CX604">
            <v>0</v>
          </cell>
          <cell r="CY604">
            <v>50</v>
          </cell>
          <cell r="CZ604">
            <v>50</v>
          </cell>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v>2</v>
          </cell>
          <cell r="EM604">
            <v>1.4</v>
          </cell>
          <cell r="EN604">
            <v>1.4</v>
          </cell>
          <cell r="EO604">
            <v>1060220</v>
          </cell>
          <cell r="EP604">
            <v>300000</v>
          </cell>
          <cell r="EQ604">
            <v>7</v>
          </cell>
          <cell r="ER604">
            <v>7</v>
          </cell>
          <cell r="ES604">
            <v>7</v>
          </cell>
          <cell r="ET604">
            <v>3779743</v>
          </cell>
          <cell r="EU604">
            <v>2100000</v>
          </cell>
          <cell r="EV604"/>
          <cell r="EW604"/>
          <cell r="EX604"/>
          <cell r="EY604"/>
          <cell r="EZ604"/>
          <cell r="FA604"/>
          <cell r="FB604"/>
          <cell r="FC604"/>
          <cell r="FD604"/>
          <cell r="FE604"/>
          <cell r="FF604"/>
          <cell r="FG604"/>
          <cell r="FH604"/>
          <cell r="FI604"/>
          <cell r="FJ604"/>
          <cell r="FK604"/>
          <cell r="FL604"/>
          <cell r="FM604"/>
          <cell r="FN604"/>
          <cell r="FO604"/>
          <cell r="FP604">
            <v>6</v>
          </cell>
          <cell r="FQ604">
            <v>1.4</v>
          </cell>
          <cell r="FR604">
            <v>1.4</v>
          </cell>
          <cell r="FS604">
            <v>644408</v>
          </cell>
          <cell r="FT604">
            <v>0</v>
          </cell>
          <cell r="FU604"/>
          <cell r="FV604"/>
          <cell r="FW604"/>
          <cell r="FX604"/>
          <cell r="FY604"/>
          <cell r="FZ604"/>
          <cell r="GA604"/>
          <cell r="GB604"/>
          <cell r="GC604"/>
          <cell r="GD604"/>
          <cell r="GE604"/>
          <cell r="GF604"/>
          <cell r="GG604"/>
          <cell r="GH604"/>
          <cell r="GI604"/>
          <cell r="GJ604"/>
          <cell r="GK604"/>
          <cell r="GL604"/>
          <cell r="GM604"/>
          <cell r="GN604"/>
          <cell r="GO604"/>
          <cell r="GP604"/>
          <cell r="GQ604"/>
          <cell r="GR604"/>
          <cell r="GS604"/>
          <cell r="GT604"/>
          <cell r="GU604"/>
          <cell r="GV604"/>
          <cell r="GW604"/>
          <cell r="GX604"/>
          <cell r="GY604"/>
          <cell r="GZ604"/>
          <cell r="HA604"/>
          <cell r="HB604"/>
          <cell r="HC604"/>
          <cell r="HD604"/>
          <cell r="HE604"/>
          <cell r="HF604"/>
          <cell r="HG604"/>
          <cell r="HH604"/>
          <cell r="HI604"/>
          <cell r="HJ604"/>
          <cell r="HK604"/>
          <cell r="HL604"/>
          <cell r="HM604"/>
          <cell r="HN604"/>
          <cell r="HO604"/>
          <cell r="HP604"/>
          <cell r="HQ604"/>
          <cell r="HR604"/>
          <cell r="HS604"/>
          <cell r="HT604"/>
          <cell r="HU604"/>
          <cell r="HV604"/>
          <cell r="HW604"/>
          <cell r="HX604"/>
          <cell r="HY604"/>
          <cell r="HZ604"/>
          <cell r="IA604"/>
          <cell r="IB604"/>
          <cell r="IC604"/>
          <cell r="ID604"/>
          <cell r="IE604"/>
          <cell r="IF604"/>
          <cell r="IG604"/>
          <cell r="IH604"/>
          <cell r="II604"/>
          <cell r="IJ604"/>
          <cell r="IK604"/>
          <cell r="IL604"/>
          <cell r="IM604"/>
          <cell r="IN604"/>
          <cell r="IO604"/>
          <cell r="IP604"/>
          <cell r="IQ604"/>
          <cell r="IR604"/>
          <cell r="IS604"/>
          <cell r="IT604"/>
          <cell r="IU604"/>
          <cell r="IV604"/>
          <cell r="IW604"/>
          <cell r="IX604"/>
          <cell r="IY604"/>
          <cell r="IZ604"/>
          <cell r="JA604"/>
          <cell r="JB604"/>
          <cell r="JC604"/>
          <cell r="JD604"/>
          <cell r="JE604"/>
          <cell r="JF604"/>
          <cell r="JG604"/>
          <cell r="JH604"/>
          <cell r="JI604"/>
          <cell r="JJ604"/>
          <cell r="JK604"/>
          <cell r="JL604"/>
          <cell r="JM604"/>
          <cell r="JN604"/>
          <cell r="JO604"/>
          <cell r="JP604"/>
          <cell r="JQ604"/>
          <cell r="JR604"/>
          <cell r="JS604"/>
          <cell r="JT604"/>
          <cell r="JU604"/>
          <cell r="JV604"/>
          <cell r="JW604"/>
          <cell r="JX604"/>
          <cell r="JY604"/>
          <cell r="JZ604"/>
          <cell r="KA604"/>
          <cell r="KB604"/>
          <cell r="KC604"/>
          <cell r="KD604"/>
          <cell r="KE604"/>
          <cell r="KF604"/>
          <cell r="KG604"/>
          <cell r="KH604">
            <v>0</v>
          </cell>
          <cell r="KI604"/>
          <cell r="KJ604">
            <v>8.4</v>
          </cell>
          <cell r="KK604">
            <v>0</v>
          </cell>
          <cell r="KL604">
            <v>0</v>
          </cell>
          <cell r="KM604">
            <v>0</v>
          </cell>
          <cell r="KN604">
            <v>8.4</v>
          </cell>
          <cell r="KO604">
            <v>8.4</v>
          </cell>
          <cell r="KP604">
            <v>1.4</v>
          </cell>
          <cell r="KQ604">
            <v>9.8000000000000007</v>
          </cell>
          <cell r="KR604">
            <v>5484371</v>
          </cell>
          <cell r="KS604">
            <v>2400000</v>
          </cell>
          <cell r="KT604">
            <v>2400000</v>
          </cell>
          <cell r="KU604"/>
          <cell r="KV604"/>
          <cell r="KW604"/>
          <cell r="KX604">
            <v>0</v>
          </cell>
          <cell r="KY604">
            <v>0</v>
          </cell>
          <cell r="KZ604">
            <v>0</v>
          </cell>
          <cell r="LA604"/>
          <cell r="LB604"/>
          <cell r="LC604"/>
          <cell r="LD604">
            <v>0</v>
          </cell>
          <cell r="LE604">
            <v>0</v>
          </cell>
          <cell r="LF604">
            <v>0</v>
          </cell>
          <cell r="LG604"/>
          <cell r="LH604"/>
          <cell r="LI604"/>
          <cell r="LJ604">
            <v>100000</v>
          </cell>
          <cell r="LK604">
            <v>0</v>
          </cell>
          <cell r="LL604">
            <v>0</v>
          </cell>
          <cell r="LM604"/>
          <cell r="LN604"/>
          <cell r="LO604"/>
          <cell r="LP604">
            <v>0</v>
          </cell>
          <cell r="LQ604">
            <v>0</v>
          </cell>
          <cell r="LR604">
            <v>0</v>
          </cell>
          <cell r="LS604"/>
          <cell r="LT604"/>
          <cell r="LU604"/>
          <cell r="LV604">
            <v>0</v>
          </cell>
          <cell r="LW604">
            <v>0</v>
          </cell>
          <cell r="LX604">
            <v>0</v>
          </cell>
          <cell r="LY604"/>
          <cell r="LZ604"/>
          <cell r="MA604"/>
          <cell r="MB604">
            <v>0</v>
          </cell>
          <cell r="MC604">
            <v>0</v>
          </cell>
          <cell r="MD604">
            <v>0</v>
          </cell>
          <cell r="ME604"/>
          <cell r="MF604"/>
          <cell r="MG604"/>
          <cell r="MH604">
            <v>10000</v>
          </cell>
          <cell r="MI604">
            <v>0</v>
          </cell>
          <cell r="MJ604">
            <v>0</v>
          </cell>
          <cell r="MK604"/>
          <cell r="ML604"/>
          <cell r="MM604"/>
          <cell r="MN604">
            <v>20000</v>
          </cell>
          <cell r="MO604">
            <v>0</v>
          </cell>
          <cell r="MP604">
            <v>0</v>
          </cell>
          <cell r="MQ604"/>
          <cell r="MR604"/>
          <cell r="MS604"/>
          <cell r="MT604">
            <v>20000</v>
          </cell>
          <cell r="MU604">
            <v>0</v>
          </cell>
          <cell r="MV604">
            <v>0</v>
          </cell>
          <cell r="MW604"/>
          <cell r="MX604"/>
          <cell r="MY604"/>
          <cell r="MZ604">
            <v>20000</v>
          </cell>
          <cell r="NA604">
            <v>0</v>
          </cell>
          <cell r="NB604">
            <v>0</v>
          </cell>
          <cell r="NC604"/>
          <cell r="ND604"/>
          <cell r="NE604"/>
          <cell r="NF604">
            <v>20326</v>
          </cell>
          <cell r="NG604">
            <v>326</v>
          </cell>
          <cell r="NH604">
            <v>101.63</v>
          </cell>
          <cell r="NI604">
            <v>15000</v>
          </cell>
          <cell r="NJ604">
            <v>0</v>
          </cell>
          <cell r="NK604">
            <v>0</v>
          </cell>
          <cell r="NL604"/>
          <cell r="NM604"/>
          <cell r="NN604"/>
          <cell r="NO604">
            <v>0</v>
          </cell>
          <cell r="NP604">
            <v>0</v>
          </cell>
          <cell r="NQ604">
            <v>0</v>
          </cell>
          <cell r="NR604"/>
          <cell r="NS604"/>
          <cell r="NT604"/>
          <cell r="NU604">
            <v>0</v>
          </cell>
          <cell r="NV604">
            <v>0</v>
          </cell>
          <cell r="NW604">
            <v>0</v>
          </cell>
          <cell r="NX604"/>
          <cell r="NY604"/>
          <cell r="NZ604"/>
          <cell r="OA604">
            <v>15000</v>
          </cell>
          <cell r="OB604">
            <v>0</v>
          </cell>
          <cell r="OC604">
            <v>0</v>
          </cell>
          <cell r="OD604"/>
          <cell r="OE604"/>
          <cell r="OF604"/>
          <cell r="OG604">
            <v>5000</v>
          </cell>
          <cell r="OH604">
            <v>0</v>
          </cell>
          <cell r="OI604">
            <v>0</v>
          </cell>
          <cell r="OJ604"/>
          <cell r="OK604"/>
          <cell r="OL604"/>
          <cell r="OM604">
            <v>2000</v>
          </cell>
          <cell r="ON604">
            <v>0</v>
          </cell>
          <cell r="OO604">
            <v>0</v>
          </cell>
          <cell r="OP604"/>
          <cell r="OQ604"/>
          <cell r="OR604"/>
          <cell r="OS604">
            <v>0</v>
          </cell>
          <cell r="OT604">
            <v>0</v>
          </cell>
          <cell r="OU604">
            <v>0</v>
          </cell>
          <cell r="OV604"/>
          <cell r="OW604"/>
          <cell r="OX604"/>
          <cell r="OY604">
            <v>0</v>
          </cell>
          <cell r="OZ604">
            <v>0</v>
          </cell>
          <cell r="PA604">
            <v>0</v>
          </cell>
          <cell r="PB604"/>
          <cell r="PC604"/>
          <cell r="PD604"/>
          <cell r="PE604">
            <v>0</v>
          </cell>
          <cell r="PF604">
            <v>0</v>
          </cell>
          <cell r="PG604">
            <v>0</v>
          </cell>
          <cell r="PH604"/>
          <cell r="PI604"/>
          <cell r="PJ604"/>
          <cell r="PK604">
            <v>0</v>
          </cell>
          <cell r="PL604">
            <v>0</v>
          </cell>
          <cell r="PM604">
            <v>0</v>
          </cell>
          <cell r="PN604"/>
          <cell r="PO604"/>
          <cell r="PP604"/>
          <cell r="PQ604">
            <v>0</v>
          </cell>
          <cell r="PR604">
            <v>0</v>
          </cell>
          <cell r="PS604">
            <v>0</v>
          </cell>
          <cell r="PT604"/>
          <cell r="PU604"/>
          <cell r="PV604"/>
          <cell r="PW604">
            <v>5691371</v>
          </cell>
          <cell r="PX604">
            <v>2400000</v>
          </cell>
          <cell r="PY604">
            <v>2400000</v>
          </cell>
          <cell r="PZ604">
            <v>100</v>
          </cell>
          <cell r="QA604">
            <v>5691371</v>
          </cell>
          <cell r="QB604">
            <v>2400000</v>
          </cell>
          <cell r="QC604">
            <v>100</v>
          </cell>
          <cell r="QD604"/>
          <cell r="QE604"/>
          <cell r="QF604">
            <v>360000</v>
          </cell>
          <cell r="QG604">
            <v>1985000</v>
          </cell>
          <cell r="QH604">
            <v>2245000</v>
          </cell>
          <cell r="QI604">
            <v>2400000</v>
          </cell>
          <cell r="QJ604">
            <v>0</v>
          </cell>
          <cell r="QK604">
            <v>0</v>
          </cell>
          <cell r="QL604">
            <v>0</v>
          </cell>
          <cell r="QM604">
            <v>2648000</v>
          </cell>
          <cell r="QN604">
            <v>2700000</v>
          </cell>
          <cell r="QO604">
            <v>2991371</v>
          </cell>
          <cell r="QP604">
            <v>0</v>
          </cell>
          <cell r="QQ604">
            <v>0</v>
          </cell>
          <cell r="QR604">
            <v>0</v>
          </cell>
          <cell r="QS604">
            <v>237221</v>
          </cell>
          <cell r="QT604">
            <v>200000</v>
          </cell>
          <cell r="QU604">
            <v>300000</v>
          </cell>
          <cell r="QV604"/>
          <cell r="QW604">
            <v>0</v>
          </cell>
          <cell r="QX604">
            <v>0</v>
          </cell>
          <cell r="QY604">
            <v>0</v>
          </cell>
          <cell r="QZ604"/>
          <cell r="RA604"/>
          <cell r="RB604"/>
          <cell r="RC604"/>
          <cell r="RD604"/>
          <cell r="RE604"/>
          <cell r="RF604"/>
          <cell r="RG604"/>
          <cell r="RH604"/>
          <cell r="RI604"/>
          <cell r="RJ604"/>
          <cell r="RK604"/>
          <cell r="RL604"/>
          <cell r="RM604">
            <v>543016</v>
          </cell>
          <cell r="RN604">
            <v>549599</v>
          </cell>
          <cell r="RO604">
            <v>0</v>
          </cell>
          <cell r="RP604">
            <v>57.126796401553669</v>
          </cell>
          <cell r="RQ604"/>
          <cell r="RR604"/>
          <cell r="RS604"/>
          <cell r="RT604">
            <v>0</v>
          </cell>
          <cell r="RU604"/>
          <cell r="RV604"/>
          <cell r="RW604"/>
          <cell r="RX604" t="str">
            <v>N</v>
          </cell>
          <cell r="RY604"/>
          <cell r="RZ604">
            <v>2400000</v>
          </cell>
          <cell r="SA604">
            <v>2400000</v>
          </cell>
          <cell r="SB604">
            <v>2245000</v>
          </cell>
          <cell r="SC604">
            <v>155000</v>
          </cell>
          <cell r="SD604">
            <v>0</v>
          </cell>
          <cell r="SE604"/>
          <cell r="SF604"/>
          <cell r="SG604"/>
          <cell r="SH604"/>
          <cell r="SI604"/>
          <cell r="SJ604">
            <v>8.4</v>
          </cell>
          <cell r="SK604"/>
          <cell r="SL604"/>
          <cell r="SM604">
            <v>8.4</v>
          </cell>
          <cell r="SN604"/>
          <cell r="SO604"/>
          <cell r="SP604"/>
          <cell r="SQ604"/>
          <cell r="SR604"/>
          <cell r="SS604">
            <v>100</v>
          </cell>
          <cell r="ST604">
            <v>0</v>
          </cell>
          <cell r="SU604"/>
          <cell r="SV604">
            <v>5054173</v>
          </cell>
          <cell r="SW604">
            <v>311000</v>
          </cell>
          <cell r="SX604">
            <v>1.0607991578277158</v>
          </cell>
          <cell r="SY604">
            <v>10232000</v>
          </cell>
          <cell r="SZ604">
            <v>10232000</v>
          </cell>
          <cell r="TA604" t="str">
            <v>ok</v>
          </cell>
          <cell r="TB604">
            <v>0</v>
          </cell>
          <cell r="TC604" t="str">
            <v>OK</v>
          </cell>
          <cell r="TD604" t="str">
            <v>úhrady od uživatelů nenaplněny, meziročně nárůst</v>
          </cell>
          <cell r="TE604"/>
          <cell r="TF604">
            <v>0</v>
          </cell>
          <cell r="TG604">
            <v>0</v>
          </cell>
          <cell r="TH604" t="str">
            <v>ne</v>
          </cell>
          <cell r="TI604" t="str">
            <v xml:space="preserve"> -</v>
          </cell>
          <cell r="TJ604">
            <v>0</v>
          </cell>
          <cell r="TK604" t="str">
            <v xml:space="preserve"> -</v>
          </cell>
          <cell r="TL604">
            <v>0</v>
          </cell>
          <cell r="TM604">
            <v>0</v>
          </cell>
          <cell r="TN604">
            <v>0</v>
          </cell>
          <cell r="TO604" t="str">
            <v xml:space="preserve"> -</v>
          </cell>
          <cell r="TP604">
            <v>5000</v>
          </cell>
          <cell r="TQ604">
            <v>0</v>
          </cell>
          <cell r="TR604" t="str">
            <v xml:space="preserve"> -</v>
          </cell>
          <cell r="TS604">
            <v>2140000</v>
          </cell>
          <cell r="TT604">
            <v>105000</v>
          </cell>
          <cell r="TU604">
            <v>0</v>
          </cell>
          <cell r="TV604">
            <v>2245000</v>
          </cell>
          <cell r="TW604"/>
          <cell r="TX604"/>
          <cell r="TY604">
            <v>2245000</v>
          </cell>
          <cell r="TZ604"/>
          <cell r="UA604"/>
          <cell r="UB604">
            <v>0</v>
          </cell>
          <cell r="UC604"/>
          <cell r="UD604"/>
          <cell r="UE604">
            <v>2245000</v>
          </cell>
          <cell r="UF604">
            <v>2245000</v>
          </cell>
          <cell r="UG604">
            <v>2</v>
          </cell>
          <cell r="UH604">
            <v>2245000</v>
          </cell>
          <cell r="UI604">
            <v>2245000</v>
          </cell>
          <cell r="UJ604"/>
          <cell r="UK604"/>
          <cell r="UL604"/>
          <cell r="UM604"/>
          <cell r="UN604"/>
          <cell r="UO604"/>
          <cell r="UP604">
            <v>2245000</v>
          </cell>
          <cell r="UQ604">
            <v>2245000</v>
          </cell>
          <cell r="UR604">
            <v>2245000</v>
          </cell>
          <cell r="US604">
            <v>2245000</v>
          </cell>
          <cell r="UT604">
            <v>2245000</v>
          </cell>
          <cell r="UU604">
            <v>155000</v>
          </cell>
          <cell r="UV604">
            <v>2400000</v>
          </cell>
          <cell r="UW604">
            <v>2400000</v>
          </cell>
          <cell r="UX604">
            <v>456002.14290135197</v>
          </cell>
          <cell r="UY604">
            <v>456002.14290135197</v>
          </cell>
          <cell r="UZ604">
            <v>456002</v>
          </cell>
          <cell r="VA604">
            <v>456002</v>
          </cell>
          <cell r="VB604">
            <v>228001.07145067598</v>
          </cell>
          <cell r="VC604">
            <v>228001.07145067598</v>
          </cell>
          <cell r="VD604">
            <v>228001</v>
          </cell>
          <cell r="VE604">
            <v>228001</v>
          </cell>
          <cell r="VF604">
            <v>1560997</v>
          </cell>
          <cell r="VG604">
            <v>2400000</v>
          </cell>
          <cell r="VH604">
            <v>0</v>
          </cell>
          <cell r="VI604">
            <v>2400000</v>
          </cell>
          <cell r="VJ604">
            <v>0</v>
          </cell>
          <cell r="VK604">
            <v>155000</v>
          </cell>
          <cell r="VL604">
            <v>0</v>
          </cell>
          <cell r="VM604" t="str">
            <v>číslo smlouvy 07999/2020/SOC ze dne 19. 11. 2020</v>
          </cell>
          <cell r="VN604">
            <v>155000</v>
          </cell>
          <cell r="VO604">
            <v>0</v>
          </cell>
          <cell r="VP604">
            <v>100</v>
          </cell>
          <cell r="VQ604">
            <v>684003</v>
          </cell>
          <cell r="VR604">
            <v>44699</v>
          </cell>
          <cell r="VS604">
            <v>1560997</v>
          </cell>
          <cell r="VT604"/>
          <cell r="VU604">
            <v>44699</v>
          </cell>
          <cell r="VV604"/>
          <cell r="VW604"/>
          <cell r="VX604">
            <v>155000</v>
          </cell>
          <cell r="VY604">
            <v>155000</v>
          </cell>
          <cell r="VZ604">
            <v>0</v>
          </cell>
          <cell r="WA604"/>
          <cell r="WB604">
            <v>155000</v>
          </cell>
          <cell r="WC604">
            <v>0</v>
          </cell>
          <cell r="WD604">
            <v>2</v>
          </cell>
          <cell r="WE604">
            <v>471450</v>
          </cell>
          <cell r="WF604">
            <v>471450</v>
          </cell>
          <cell r="WG604"/>
          <cell r="WH604">
            <v>0</v>
          </cell>
          <cell r="WI604"/>
          <cell r="WJ604"/>
          <cell r="WK604"/>
          <cell r="WL604"/>
          <cell r="WM604"/>
          <cell r="WN604">
            <v>471450</v>
          </cell>
          <cell r="WO604">
            <v>155000</v>
          </cell>
          <cell r="WP604">
            <v>155000</v>
          </cell>
          <cell r="WQ604">
            <v>155000</v>
          </cell>
          <cell r="WR604">
            <v>27494.798755756521</v>
          </cell>
          <cell r="WS604">
            <v>127505.20124424348</v>
          </cell>
          <cell r="WT604">
            <v>27494.798755756521</v>
          </cell>
          <cell r="WU604">
            <v>127505.20124424348</v>
          </cell>
          <cell r="WV604">
            <v>27495</v>
          </cell>
          <cell r="WW604">
            <v>127505</v>
          </cell>
          <cell r="WX604">
            <v>27495</v>
          </cell>
          <cell r="WY604">
            <v>127505</v>
          </cell>
          <cell r="WZ604">
            <v>0.20124424347886816</v>
          </cell>
          <cell r="XA604">
            <v>-0.20124424347886816</v>
          </cell>
          <cell r="XB604"/>
          <cell r="XC604">
            <v>27495</v>
          </cell>
          <cell r="XD604">
            <v>155000</v>
          </cell>
          <cell r="XE604">
            <v>0</v>
          </cell>
          <cell r="XF604">
            <v>6.9042316258351892</v>
          </cell>
          <cell r="XG604"/>
          <cell r="XH604">
            <v>155000</v>
          </cell>
          <cell r="XI604">
            <v>200000</v>
          </cell>
          <cell r="XJ604">
            <v>300000</v>
          </cell>
          <cell r="XK604">
            <v>240000</v>
          </cell>
          <cell r="XL604">
            <v>100000</v>
          </cell>
          <cell r="XM604">
            <v>-60000</v>
          </cell>
          <cell r="XN604">
            <v>40000</v>
          </cell>
          <cell r="XO604">
            <v>0</v>
          </cell>
          <cell r="XP604">
            <v>0</v>
          </cell>
          <cell r="XQ604"/>
          <cell r="XR604" t="e">
            <v>#DIV/0!</v>
          </cell>
          <cell r="XS604"/>
          <cell r="XT604"/>
          <cell r="XU604"/>
          <cell r="XV604"/>
          <cell r="XW604"/>
          <cell r="XX604"/>
          <cell r="XY604">
            <v>471450</v>
          </cell>
        </row>
        <row r="605">
          <cell r="A605">
            <v>1180280</v>
          </cell>
          <cell r="B605" t="str">
            <v>O</v>
          </cell>
          <cell r="C605">
            <v>1</v>
          </cell>
          <cell r="D605" t="str">
            <v>Sociální služby města Havířova</v>
          </cell>
          <cell r="E605">
            <v>60337583</v>
          </cell>
          <cell r="F605" t="str">
            <v xml:space="preserve">Přemyslova 1618/12
Podlesí
736 01 Havířov 1
</v>
          </cell>
          <cell r="G605" t="str">
            <v>Příspěvková organizace zřízená územním samosprávným celkem</v>
          </cell>
          <cell r="H605" t="str">
            <v>denní stacionáře</v>
          </cell>
          <cell r="I605" t="str">
            <v>sociální péče</v>
          </cell>
          <cell r="J605" t="str">
            <v>Denní a pobytové služby pro seniory - Denní stacionář</v>
          </cell>
          <cell r="K605">
            <v>34455</v>
          </cell>
          <cell r="L605"/>
          <cell r="M605" t="str">
            <v>N</v>
          </cell>
          <cell r="N605"/>
          <cell r="O605"/>
          <cell r="P605"/>
          <cell r="Q605"/>
          <cell r="R605"/>
          <cell r="S605"/>
          <cell r="T605"/>
          <cell r="U605"/>
          <cell r="V605"/>
          <cell r="W605"/>
          <cell r="X605"/>
          <cell r="Y605" t="str">
            <v>• počet klientů: 30</v>
          </cell>
          <cell r="Z605"/>
          <cell r="AA605">
            <v>30</v>
          </cell>
          <cell r="AB605">
            <v>30</v>
          </cell>
          <cell r="AC605">
            <v>64</v>
          </cell>
          <cell r="AD605">
            <v>54</v>
          </cell>
          <cell r="AE605">
            <v>72</v>
          </cell>
          <cell r="AF605"/>
          <cell r="AG605"/>
          <cell r="AH605"/>
          <cell r="AI605"/>
          <cell r="AJ605"/>
          <cell r="AK605"/>
          <cell r="AL605"/>
          <cell r="AM605"/>
          <cell r="AN605"/>
          <cell r="AO605">
            <v>8900</v>
          </cell>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t="str">
            <v>• 10. osoby s chronickým duševním onemocněním
• 11. osoby s chronickým onemocněním
• 12. osoby s jiným zdravotním postižením
• 17. osoby se zdravotním postižením
• 24. senioři</v>
          </cell>
          <cell r="BN605" t="str">
            <v>senioři</v>
          </cell>
          <cell r="BO605" t="str">
            <v>• mladí dospělí (19 – 26 let)
• dospělí (27 – 64 let)
• mladší senioři (65 – 80 let)
• starší senioři (nad 80 let)</v>
          </cell>
          <cell r="BP605">
            <v>0</v>
          </cell>
          <cell r="BQ605">
            <v>0</v>
          </cell>
          <cell r="BR605">
            <v>0</v>
          </cell>
          <cell r="BS605">
            <v>0</v>
          </cell>
          <cell r="BT605">
            <v>0</v>
          </cell>
          <cell r="BU605">
            <v>6</v>
          </cell>
          <cell r="BV605">
            <v>5</v>
          </cell>
          <cell r="BW605">
            <v>8</v>
          </cell>
          <cell r="BX605">
            <v>4</v>
          </cell>
          <cell r="BY605">
            <v>31</v>
          </cell>
          <cell r="BZ605">
            <v>6</v>
          </cell>
          <cell r="CA605">
            <v>5</v>
          </cell>
          <cell r="CB605">
            <v>8</v>
          </cell>
          <cell r="CC605">
            <v>4</v>
          </cell>
          <cell r="CD605">
            <v>31</v>
          </cell>
          <cell r="CE605">
            <v>0</v>
          </cell>
          <cell r="CF605">
            <v>54</v>
          </cell>
          <cell r="CG605">
            <v>54</v>
          </cell>
          <cell r="CH605"/>
          <cell r="CI605">
            <v>0</v>
          </cell>
          <cell r="CJ605">
            <v>0</v>
          </cell>
          <cell r="CK605">
            <v>0</v>
          </cell>
          <cell r="CL605">
            <v>0</v>
          </cell>
          <cell r="CM605">
            <v>0</v>
          </cell>
          <cell r="CN605">
            <v>9</v>
          </cell>
          <cell r="CO605">
            <v>8</v>
          </cell>
          <cell r="CP605">
            <v>13</v>
          </cell>
          <cell r="CQ605">
            <v>7</v>
          </cell>
          <cell r="CR605">
            <v>35</v>
          </cell>
          <cell r="CS605">
            <v>9</v>
          </cell>
          <cell r="CT605">
            <v>8</v>
          </cell>
          <cell r="CU605">
            <v>13</v>
          </cell>
          <cell r="CV605">
            <v>7</v>
          </cell>
          <cell r="CW605">
            <v>35</v>
          </cell>
          <cell r="CX605">
            <v>0</v>
          </cell>
          <cell r="CY605">
            <v>72</v>
          </cell>
          <cell r="CZ605">
            <v>72</v>
          </cell>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v>1</v>
          </cell>
          <cell r="EM605">
            <v>1</v>
          </cell>
          <cell r="EN605">
            <v>1</v>
          </cell>
          <cell r="EO605">
            <v>667060</v>
          </cell>
          <cell r="EP605">
            <v>430000</v>
          </cell>
          <cell r="EQ605">
            <v>6</v>
          </cell>
          <cell r="ER605">
            <v>4.5</v>
          </cell>
          <cell r="ES605">
            <v>4.5</v>
          </cell>
          <cell r="ET605">
            <v>2783610</v>
          </cell>
          <cell r="EU605">
            <v>2020000</v>
          </cell>
          <cell r="EV605">
            <v>1</v>
          </cell>
          <cell r="EW605">
            <v>0.1</v>
          </cell>
          <cell r="EX605">
            <v>0.1</v>
          </cell>
          <cell r="EY605">
            <v>76680</v>
          </cell>
          <cell r="EZ605">
            <v>0</v>
          </cell>
          <cell r="FA605"/>
          <cell r="FB605"/>
          <cell r="FC605"/>
          <cell r="FD605"/>
          <cell r="FE605"/>
          <cell r="FF605"/>
          <cell r="FG605"/>
          <cell r="FH605"/>
          <cell r="FI605"/>
          <cell r="FJ605"/>
          <cell r="FK605"/>
          <cell r="FL605"/>
          <cell r="FM605"/>
          <cell r="FN605"/>
          <cell r="FO605"/>
          <cell r="FP605">
            <v>15</v>
          </cell>
          <cell r="FQ605">
            <v>3.63</v>
          </cell>
          <cell r="FR605">
            <v>0</v>
          </cell>
          <cell r="FS605">
            <v>1637950</v>
          </cell>
          <cell r="FT605">
            <v>0</v>
          </cell>
          <cell r="FU605"/>
          <cell r="FV605"/>
          <cell r="FW605"/>
          <cell r="FX605"/>
          <cell r="FY605"/>
          <cell r="FZ605"/>
          <cell r="GA605"/>
          <cell r="GB605"/>
          <cell r="GC605"/>
          <cell r="GD605"/>
          <cell r="GE605"/>
          <cell r="GF605"/>
          <cell r="GG605"/>
          <cell r="GH605"/>
          <cell r="GI605"/>
          <cell r="GJ605"/>
          <cell r="GK605"/>
          <cell r="GL605"/>
          <cell r="GM605"/>
          <cell r="GN605"/>
          <cell r="GO605"/>
          <cell r="GP605"/>
          <cell r="GQ605"/>
          <cell r="GR605"/>
          <cell r="GS605"/>
          <cell r="GT605"/>
          <cell r="GU605"/>
          <cell r="GV605"/>
          <cell r="GW605"/>
          <cell r="GX605"/>
          <cell r="GY605"/>
          <cell r="GZ605"/>
          <cell r="HA605"/>
          <cell r="HB605"/>
          <cell r="HC605"/>
          <cell r="HD605"/>
          <cell r="HE605"/>
          <cell r="HF605"/>
          <cell r="HG605"/>
          <cell r="HH605"/>
          <cell r="HI605"/>
          <cell r="HJ605"/>
          <cell r="HK605"/>
          <cell r="HL605"/>
          <cell r="HM605"/>
          <cell r="HN605"/>
          <cell r="HO605"/>
          <cell r="HP605"/>
          <cell r="HQ605"/>
          <cell r="HR605"/>
          <cell r="HS605"/>
          <cell r="HT605"/>
          <cell r="HU605"/>
          <cell r="HV605"/>
          <cell r="HW605"/>
          <cell r="HX605"/>
          <cell r="HY605"/>
          <cell r="HZ605"/>
          <cell r="IA605"/>
          <cell r="IB605"/>
          <cell r="IC605"/>
          <cell r="ID605"/>
          <cell r="IE605"/>
          <cell r="IF605"/>
          <cell r="IG605"/>
          <cell r="IH605"/>
          <cell r="II605"/>
          <cell r="IJ605"/>
          <cell r="IK605"/>
          <cell r="IL605"/>
          <cell r="IM605"/>
          <cell r="IN605"/>
          <cell r="IO605"/>
          <cell r="IP605"/>
          <cell r="IQ605"/>
          <cell r="IR605"/>
          <cell r="IS605"/>
          <cell r="IT605"/>
          <cell r="IU605"/>
          <cell r="IV605"/>
          <cell r="IW605"/>
          <cell r="IX605"/>
          <cell r="IY605"/>
          <cell r="IZ605"/>
          <cell r="JA605"/>
          <cell r="JB605"/>
          <cell r="JC605"/>
          <cell r="JD605"/>
          <cell r="JE605"/>
          <cell r="JF605"/>
          <cell r="JG605"/>
          <cell r="JH605"/>
          <cell r="JI605"/>
          <cell r="JJ605"/>
          <cell r="JK605"/>
          <cell r="JL605"/>
          <cell r="JM605"/>
          <cell r="JN605"/>
          <cell r="JO605"/>
          <cell r="JP605"/>
          <cell r="JQ605"/>
          <cell r="JR605"/>
          <cell r="JS605"/>
          <cell r="JT605"/>
          <cell r="JU605"/>
          <cell r="JV605"/>
          <cell r="JW605"/>
          <cell r="JX605"/>
          <cell r="JY605"/>
          <cell r="JZ605"/>
          <cell r="KA605"/>
          <cell r="KB605"/>
          <cell r="KC605"/>
          <cell r="KD605"/>
          <cell r="KE605"/>
          <cell r="KF605"/>
          <cell r="KG605"/>
          <cell r="KH605">
            <v>0</v>
          </cell>
          <cell r="KI605"/>
          <cell r="KJ605">
            <v>5.6</v>
          </cell>
          <cell r="KK605">
            <v>0</v>
          </cell>
          <cell r="KL605">
            <v>0</v>
          </cell>
          <cell r="KM605">
            <v>0</v>
          </cell>
          <cell r="KN605">
            <v>5.6</v>
          </cell>
          <cell r="KO605">
            <v>5.6</v>
          </cell>
          <cell r="KP605">
            <v>3.63</v>
          </cell>
          <cell r="KQ605">
            <v>9.23</v>
          </cell>
          <cell r="KR605">
            <v>5165300</v>
          </cell>
          <cell r="KS605">
            <v>2450000</v>
          </cell>
          <cell r="KT605">
            <v>2450000</v>
          </cell>
          <cell r="KU605"/>
          <cell r="KV605"/>
          <cell r="KW605"/>
          <cell r="KX605">
            <v>0</v>
          </cell>
          <cell r="KY605">
            <v>0</v>
          </cell>
          <cell r="KZ605">
            <v>0</v>
          </cell>
          <cell r="LA605"/>
          <cell r="LB605"/>
          <cell r="LC605"/>
          <cell r="LD605">
            <v>0</v>
          </cell>
          <cell r="LE605">
            <v>0</v>
          </cell>
          <cell r="LF605">
            <v>0</v>
          </cell>
          <cell r="LG605"/>
          <cell r="LH605"/>
          <cell r="LI605"/>
          <cell r="LJ605">
            <v>145570</v>
          </cell>
          <cell r="LK605">
            <v>0</v>
          </cell>
          <cell r="LL605">
            <v>0</v>
          </cell>
          <cell r="LM605"/>
          <cell r="LN605"/>
          <cell r="LO605"/>
          <cell r="LP605">
            <v>0</v>
          </cell>
          <cell r="LQ605">
            <v>0</v>
          </cell>
          <cell r="LR605">
            <v>0</v>
          </cell>
          <cell r="LS605"/>
          <cell r="LT605"/>
          <cell r="LU605"/>
          <cell r="LV605">
            <v>75700</v>
          </cell>
          <cell r="LW605">
            <v>0</v>
          </cell>
          <cell r="LX605">
            <v>0</v>
          </cell>
          <cell r="LY605"/>
          <cell r="LZ605"/>
          <cell r="MA605"/>
          <cell r="MB605">
            <v>5500</v>
          </cell>
          <cell r="MC605">
            <v>0</v>
          </cell>
          <cell r="MD605">
            <v>0</v>
          </cell>
          <cell r="ME605"/>
          <cell r="MF605"/>
          <cell r="MG605"/>
          <cell r="MH605">
            <v>30580</v>
          </cell>
          <cell r="MI605">
            <v>0</v>
          </cell>
          <cell r="MJ605">
            <v>0</v>
          </cell>
          <cell r="MK605"/>
          <cell r="ML605"/>
          <cell r="MM605"/>
          <cell r="MN605">
            <v>56166</v>
          </cell>
          <cell r="MO605">
            <v>0</v>
          </cell>
          <cell r="MP605">
            <v>0</v>
          </cell>
          <cell r="MQ605"/>
          <cell r="MR605"/>
          <cell r="MS605"/>
          <cell r="MT605">
            <v>140050</v>
          </cell>
          <cell r="MU605">
            <v>0</v>
          </cell>
          <cell r="MV605">
            <v>0</v>
          </cell>
          <cell r="MW605"/>
          <cell r="MX605"/>
          <cell r="MY605"/>
          <cell r="MZ605">
            <v>383020</v>
          </cell>
          <cell r="NA605">
            <v>0</v>
          </cell>
          <cell r="NB605">
            <v>0</v>
          </cell>
          <cell r="NC605"/>
          <cell r="ND605"/>
          <cell r="NE605"/>
          <cell r="NF605">
            <v>415068</v>
          </cell>
          <cell r="NG605">
            <v>32048</v>
          </cell>
          <cell r="NH605">
            <v>108.36718709205786</v>
          </cell>
          <cell r="NI605">
            <v>22969</v>
          </cell>
          <cell r="NJ605">
            <v>0</v>
          </cell>
          <cell r="NK605">
            <v>0</v>
          </cell>
          <cell r="NL605"/>
          <cell r="NM605"/>
          <cell r="NN605"/>
          <cell r="NO605">
            <v>7814</v>
          </cell>
          <cell r="NP605">
            <v>0</v>
          </cell>
          <cell r="NQ605">
            <v>0</v>
          </cell>
          <cell r="NR605"/>
          <cell r="NS605"/>
          <cell r="NT605"/>
          <cell r="NU605">
            <v>0</v>
          </cell>
          <cell r="NV605">
            <v>0</v>
          </cell>
          <cell r="NW605">
            <v>0</v>
          </cell>
          <cell r="NX605"/>
          <cell r="NY605"/>
          <cell r="NZ605"/>
          <cell r="OA605">
            <v>55422</v>
          </cell>
          <cell r="OB605">
            <v>0</v>
          </cell>
          <cell r="OC605">
            <v>0</v>
          </cell>
          <cell r="OD605"/>
          <cell r="OE605"/>
          <cell r="OF605"/>
          <cell r="OG605">
            <v>114395</v>
          </cell>
          <cell r="OH605">
            <v>0</v>
          </cell>
          <cell r="OI605">
            <v>0</v>
          </cell>
          <cell r="OJ605"/>
          <cell r="OK605"/>
          <cell r="OL605"/>
          <cell r="OM605">
            <v>27500</v>
          </cell>
          <cell r="ON605">
            <v>0</v>
          </cell>
          <cell r="OO605">
            <v>0</v>
          </cell>
          <cell r="OP605"/>
          <cell r="OQ605"/>
          <cell r="OR605"/>
          <cell r="OS605">
            <v>0</v>
          </cell>
          <cell r="OT605">
            <v>0</v>
          </cell>
          <cell r="OU605">
            <v>0</v>
          </cell>
          <cell r="OV605"/>
          <cell r="OW605"/>
          <cell r="OX605"/>
          <cell r="OY605">
            <v>0</v>
          </cell>
          <cell r="OZ605">
            <v>0</v>
          </cell>
          <cell r="PA605">
            <v>0</v>
          </cell>
          <cell r="PB605"/>
          <cell r="PC605"/>
          <cell r="PD605"/>
          <cell r="PE605">
            <v>971614</v>
          </cell>
          <cell r="PF605">
            <v>0</v>
          </cell>
          <cell r="PG605">
            <v>0</v>
          </cell>
          <cell r="PH605"/>
          <cell r="PI605"/>
          <cell r="PJ605"/>
          <cell r="PK605">
            <v>0</v>
          </cell>
          <cell r="PL605">
            <v>0</v>
          </cell>
          <cell r="PM605">
            <v>0</v>
          </cell>
          <cell r="PN605"/>
          <cell r="PO605"/>
          <cell r="PP605"/>
          <cell r="PQ605">
            <v>0</v>
          </cell>
          <cell r="PR605">
            <v>0</v>
          </cell>
          <cell r="PS605">
            <v>0</v>
          </cell>
          <cell r="PT605"/>
          <cell r="PU605"/>
          <cell r="PV605"/>
          <cell r="PW605">
            <v>7201600</v>
          </cell>
          <cell r="PX605">
            <v>2450000</v>
          </cell>
          <cell r="PY605">
            <v>2450000</v>
          </cell>
          <cell r="PZ605">
            <v>100</v>
          </cell>
          <cell r="QA605">
            <v>7201600</v>
          </cell>
          <cell r="QB605">
            <v>2450000</v>
          </cell>
          <cell r="QC605">
            <v>100</v>
          </cell>
          <cell r="QD605"/>
          <cell r="QE605">
            <v>3756330</v>
          </cell>
          <cell r="QF605">
            <v>445000</v>
          </cell>
          <cell r="QG605">
            <v>2075421</v>
          </cell>
          <cell r="QH605">
            <v>2220000</v>
          </cell>
          <cell r="QI605">
            <v>2450000</v>
          </cell>
          <cell r="QJ605">
            <v>0</v>
          </cell>
          <cell r="QK605">
            <v>0</v>
          </cell>
          <cell r="QL605">
            <v>0</v>
          </cell>
          <cell r="QM605">
            <v>3151480</v>
          </cell>
          <cell r="QN605">
            <v>3274517</v>
          </cell>
          <cell r="QO605">
            <v>3616600</v>
          </cell>
          <cell r="QP605">
            <v>0</v>
          </cell>
          <cell r="QQ605">
            <v>0</v>
          </cell>
          <cell r="QR605">
            <v>0</v>
          </cell>
          <cell r="QS605">
            <v>454612</v>
          </cell>
          <cell r="QT605">
            <v>1300000</v>
          </cell>
          <cell r="QU605">
            <v>1135000</v>
          </cell>
          <cell r="QV605"/>
          <cell r="QW605">
            <v>0</v>
          </cell>
          <cell r="QX605">
            <v>0</v>
          </cell>
          <cell r="QY605">
            <v>0</v>
          </cell>
          <cell r="QZ605"/>
          <cell r="RA605"/>
          <cell r="RB605"/>
          <cell r="RC605"/>
          <cell r="RD605"/>
          <cell r="RE605"/>
          <cell r="RF605"/>
          <cell r="RG605"/>
          <cell r="RH605"/>
          <cell r="RI605"/>
          <cell r="RJ605"/>
          <cell r="RK605"/>
          <cell r="RL605"/>
          <cell r="RM605"/>
          <cell r="RN605"/>
          <cell r="RO605"/>
          <cell r="RP605">
            <v>65.439872616074979</v>
          </cell>
          <cell r="RQ605"/>
          <cell r="RR605"/>
          <cell r="RS605"/>
          <cell r="RT605">
            <v>0</v>
          </cell>
          <cell r="RU605"/>
          <cell r="RV605"/>
          <cell r="RW605"/>
          <cell r="RX605" t="str">
            <v>N</v>
          </cell>
          <cell r="RY605"/>
          <cell r="RZ605">
            <v>2450000</v>
          </cell>
          <cell r="SA605">
            <v>2450000</v>
          </cell>
          <cell r="SB605">
            <v>1910000</v>
          </cell>
          <cell r="SC605">
            <v>540000</v>
          </cell>
          <cell r="SD605">
            <v>0</v>
          </cell>
          <cell r="SE605"/>
          <cell r="SF605"/>
          <cell r="SG605"/>
          <cell r="SH605"/>
          <cell r="SI605"/>
          <cell r="SJ605">
            <v>5.6</v>
          </cell>
          <cell r="SK605"/>
          <cell r="SL605"/>
          <cell r="SM605">
            <v>5.6</v>
          </cell>
          <cell r="SN605"/>
          <cell r="SO605"/>
          <cell r="SP605"/>
          <cell r="SQ605"/>
          <cell r="SR605"/>
          <cell r="SS605">
            <v>100</v>
          </cell>
          <cell r="ST605">
            <v>0</v>
          </cell>
          <cell r="SU605"/>
          <cell r="SV605">
            <v>6794517</v>
          </cell>
          <cell r="SW605"/>
          <cell r="SX605">
            <v>1.0599134566886801</v>
          </cell>
          <cell r="SY605">
            <v>7863000</v>
          </cell>
          <cell r="SZ605">
            <v>7863000</v>
          </cell>
          <cell r="TA605"/>
          <cell r="TB605">
            <v>0</v>
          </cell>
          <cell r="TC605" t="str">
            <v>OK</v>
          </cell>
          <cell r="TD605" t="str">
            <v>síť ok</v>
          </cell>
          <cell r="TE605"/>
          <cell r="TF605">
            <v>0</v>
          </cell>
          <cell r="TG605"/>
          <cell r="TH605"/>
          <cell r="TI605"/>
          <cell r="TJ605"/>
          <cell r="TK605"/>
          <cell r="TL605"/>
          <cell r="TM605"/>
          <cell r="TN605"/>
          <cell r="TO605"/>
          <cell r="TP605"/>
          <cell r="TQ605"/>
          <cell r="TR605"/>
          <cell r="TS605">
            <v>1751000</v>
          </cell>
          <cell r="TT605">
            <v>159000</v>
          </cell>
          <cell r="TU605">
            <v>0</v>
          </cell>
          <cell r="TV605">
            <v>1910000</v>
          </cell>
          <cell r="TW605"/>
          <cell r="TX605"/>
          <cell r="TY605">
            <v>1910000</v>
          </cell>
          <cell r="TZ605"/>
          <cell r="UA605"/>
          <cell r="UB605">
            <v>0</v>
          </cell>
          <cell r="UC605"/>
          <cell r="UD605"/>
          <cell r="UE605">
            <v>1910000</v>
          </cell>
          <cell r="UF605">
            <v>1910000</v>
          </cell>
          <cell r="UG605">
            <v>2</v>
          </cell>
          <cell r="UH605">
            <v>1910000</v>
          </cell>
          <cell r="UI605">
            <v>1910000</v>
          </cell>
          <cell r="UJ605"/>
          <cell r="UK605"/>
          <cell r="UL605"/>
          <cell r="UM605"/>
          <cell r="UN605"/>
          <cell r="UO605"/>
          <cell r="UP605">
            <v>1910000</v>
          </cell>
          <cell r="UQ605">
            <v>1910000</v>
          </cell>
          <cell r="UR605">
            <v>1910000</v>
          </cell>
          <cell r="US605">
            <v>1910000</v>
          </cell>
          <cell r="UT605">
            <v>1910000</v>
          </cell>
          <cell r="UU605">
            <v>540000</v>
          </cell>
          <cell r="UV605">
            <v>2450000</v>
          </cell>
          <cell r="UW605">
            <v>2450000</v>
          </cell>
          <cell r="UX605">
            <v>387957.27970671817</v>
          </cell>
          <cell r="UY605">
            <v>387957.27970671817</v>
          </cell>
          <cell r="UZ605">
            <v>387957</v>
          </cell>
          <cell r="VA605">
            <v>387957</v>
          </cell>
          <cell r="VB605">
            <v>193978.63985335908</v>
          </cell>
          <cell r="VC605">
            <v>193978.63985335908</v>
          </cell>
          <cell r="VD605">
            <v>193979</v>
          </cell>
          <cell r="VE605">
            <v>193979</v>
          </cell>
          <cell r="VF605">
            <v>1328064</v>
          </cell>
          <cell r="VG605">
            <v>2450000</v>
          </cell>
          <cell r="VH605">
            <v>0</v>
          </cell>
          <cell r="VI605">
            <v>2450000</v>
          </cell>
          <cell r="VJ605">
            <v>0</v>
          </cell>
          <cell r="VK605">
            <v>540000</v>
          </cell>
          <cell r="VL605">
            <v>0</v>
          </cell>
          <cell r="VM605" t="str">
            <v>číslo smlouvy 08010/2020/SOC ze dne 19. 11. 2020</v>
          </cell>
          <cell r="VN605">
            <v>540000</v>
          </cell>
          <cell r="VO605">
            <v>0</v>
          </cell>
          <cell r="VP605">
            <v>100</v>
          </cell>
          <cell r="VQ605">
            <v>581936</v>
          </cell>
          <cell r="VR605">
            <v>44706</v>
          </cell>
          <cell r="VS605">
            <v>1328064</v>
          </cell>
          <cell r="VT605"/>
          <cell r="VU605">
            <v>44706</v>
          </cell>
          <cell r="VV605"/>
          <cell r="VW605"/>
          <cell r="VX605">
            <v>540000</v>
          </cell>
          <cell r="VY605">
            <v>540000</v>
          </cell>
          <cell r="VZ605">
            <v>0</v>
          </cell>
          <cell r="WA605"/>
          <cell r="WB605">
            <v>540000</v>
          </cell>
          <cell r="WC605">
            <v>0</v>
          </cell>
          <cell r="WD605">
            <v>2</v>
          </cell>
          <cell r="WE605">
            <v>401100</v>
          </cell>
          <cell r="WF605">
            <v>401100</v>
          </cell>
          <cell r="WG605"/>
          <cell r="WH605">
            <v>32048</v>
          </cell>
          <cell r="WI605"/>
          <cell r="WJ605"/>
          <cell r="WK605"/>
          <cell r="WL605"/>
          <cell r="WM605"/>
          <cell r="WN605">
            <v>433148</v>
          </cell>
          <cell r="WO605">
            <v>433148</v>
          </cell>
          <cell r="WP605">
            <v>433000</v>
          </cell>
          <cell r="WQ605">
            <v>433000</v>
          </cell>
          <cell r="WR605">
            <v>76808.05071769403</v>
          </cell>
          <cell r="WS605">
            <v>356191.94928230596</v>
          </cell>
          <cell r="WT605">
            <v>76808.05071769403</v>
          </cell>
          <cell r="WU605">
            <v>356191.94928230596</v>
          </cell>
          <cell r="WV605">
            <v>76808</v>
          </cell>
          <cell r="WW605">
            <v>356192</v>
          </cell>
          <cell r="WX605">
            <v>76808</v>
          </cell>
          <cell r="WY605">
            <v>356192</v>
          </cell>
          <cell r="WZ605">
            <v>-5.0717694030026905E-2</v>
          </cell>
          <cell r="XA605">
            <v>5.071769404457882E-2</v>
          </cell>
          <cell r="XB605"/>
          <cell r="XC605">
            <v>76808</v>
          </cell>
          <cell r="XD605">
            <v>433000</v>
          </cell>
          <cell r="XE605">
            <v>107000</v>
          </cell>
          <cell r="XF605">
            <v>22.670157068062828</v>
          </cell>
          <cell r="XG605"/>
          <cell r="XH605">
            <v>433000</v>
          </cell>
          <cell r="XI605">
            <v>1300000</v>
          </cell>
          <cell r="XJ605">
            <v>1135000</v>
          </cell>
          <cell r="XK605">
            <v>1319000</v>
          </cell>
          <cell r="XL605">
            <v>-165000</v>
          </cell>
          <cell r="XM605">
            <v>184000</v>
          </cell>
          <cell r="XN605">
            <v>19000</v>
          </cell>
          <cell r="XO605">
            <v>0</v>
          </cell>
          <cell r="XP605">
            <v>0</v>
          </cell>
          <cell r="XQ605"/>
          <cell r="XR605" t="e">
            <v>#DIV/0!</v>
          </cell>
          <cell r="XS605"/>
          <cell r="XT605"/>
          <cell r="XU605"/>
          <cell r="XV605"/>
          <cell r="XW605"/>
          <cell r="XX605"/>
          <cell r="XY605">
            <v>369052</v>
          </cell>
        </row>
        <row r="606">
          <cell r="A606">
            <v>1406016</v>
          </cell>
          <cell r="B606" t="str">
            <v>O</v>
          </cell>
          <cell r="C606">
            <v>1</v>
          </cell>
          <cell r="D606" t="str">
            <v>Sociální služby města Havířova</v>
          </cell>
          <cell r="E606">
            <v>60337583</v>
          </cell>
          <cell r="F606" t="str">
            <v xml:space="preserve">Přemyslova 1618/12
Podlesí
736 01 Havířov 1
</v>
          </cell>
          <cell r="G606" t="str">
            <v>Příspěvková organizace zřízená územním samosprávným celkem</v>
          </cell>
          <cell r="H606" t="str">
            <v>odborné sociální poradenství</v>
          </cell>
          <cell r="I606" t="str">
            <v>poradenství</v>
          </cell>
          <cell r="J606" t="str">
            <v>Poradenské středisko pro rodinu a dítě "RaD"</v>
          </cell>
          <cell r="K606">
            <v>35704</v>
          </cell>
          <cell r="L606"/>
          <cell r="M606" t="str">
            <v>N</v>
          </cell>
          <cell r="N606"/>
          <cell r="O606"/>
          <cell r="P606"/>
          <cell r="Q606"/>
          <cell r="R606"/>
          <cell r="S606"/>
          <cell r="T606"/>
          <cell r="U606"/>
          <cell r="V606"/>
          <cell r="W606"/>
          <cell r="X606"/>
          <cell r="Y606" t="str">
            <v>• počet intervencí (30 min. jednání): 2</v>
          </cell>
          <cell r="Z606"/>
          <cell r="AA606"/>
          <cell r="AB606"/>
          <cell r="AC606"/>
          <cell r="AD606"/>
          <cell r="AE606"/>
          <cell r="AF606"/>
          <cell r="AG606"/>
          <cell r="AH606"/>
          <cell r="AI606"/>
          <cell r="AJ606">
            <v>2</v>
          </cell>
          <cell r="AK606">
            <v>12</v>
          </cell>
          <cell r="AL606">
            <v>959</v>
          </cell>
          <cell r="AM606">
            <v>1136</v>
          </cell>
          <cell r="AN606">
            <v>1100</v>
          </cell>
          <cell r="AO606"/>
          <cell r="AP606"/>
          <cell r="AQ606" t="str">
            <v>• počet intervencí (30 min. jednání): 2</v>
          </cell>
          <cell r="AR606"/>
          <cell r="AS606"/>
          <cell r="AT606"/>
          <cell r="AU606"/>
          <cell r="AV606"/>
          <cell r="AW606"/>
          <cell r="AX606"/>
          <cell r="AY606"/>
          <cell r="AZ606"/>
          <cell r="BA606"/>
          <cell r="BB606"/>
          <cell r="BC606"/>
          <cell r="BD606"/>
          <cell r="BE606"/>
          <cell r="BF606">
            <v>2</v>
          </cell>
          <cell r="BG606">
            <v>10</v>
          </cell>
          <cell r="BH606">
            <v>128</v>
          </cell>
          <cell r="BI606">
            <v>122</v>
          </cell>
          <cell r="BJ606">
            <v>150</v>
          </cell>
          <cell r="BK606"/>
          <cell r="BL606" t="str">
            <v>U terénní formy max. denní kapacita 10 intervencí z důvodu dojezdu ke klientovi.</v>
          </cell>
          <cell r="BM606" t="str">
            <v>• 12. osoby s jiným zdravotním postižením
• 13. osoby s kombinovaným postižením
• 14. osoby s mentálním postižením
• 15. osoby s tělesným postižením
• 17. osoby se zdravotním postižením
• 23. rodiny s dítětem/dětmi</v>
          </cell>
          <cell r="BN606" t="str">
            <v>osoby s kombinovaným postižením</v>
          </cell>
          <cell r="BO606" t="str">
            <v>• děti předškolního věku (1 - 6 let)
• mladší děti (7 –10 let)
• starší děti (11 – 15 let)
• dorost (16 – 18 let)
• mladí dospělí (19 – 26 let)</v>
          </cell>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v>3</v>
          </cell>
          <cell r="EM606">
            <v>2.2000000000000002</v>
          </cell>
          <cell r="EN606">
            <v>2.2000000000000002</v>
          </cell>
          <cell r="EO606">
            <v>1503640</v>
          </cell>
          <cell r="EP606">
            <v>750000</v>
          </cell>
          <cell r="EQ606"/>
          <cell r="ER606"/>
          <cell r="ES606"/>
          <cell r="ET606"/>
          <cell r="EU606"/>
          <cell r="EV606"/>
          <cell r="EW606"/>
          <cell r="EX606"/>
          <cell r="EY606"/>
          <cell r="EZ606"/>
          <cell r="FA606"/>
          <cell r="FB606"/>
          <cell r="FC606"/>
          <cell r="FD606"/>
          <cell r="FE606"/>
          <cell r="FF606"/>
          <cell r="FG606"/>
          <cell r="FH606"/>
          <cell r="FI606"/>
          <cell r="FJ606"/>
          <cell r="FK606"/>
          <cell r="FL606"/>
          <cell r="FM606"/>
          <cell r="FN606"/>
          <cell r="FO606"/>
          <cell r="FP606">
            <v>5</v>
          </cell>
          <cell r="FQ606">
            <v>0.18</v>
          </cell>
          <cell r="FR606">
            <v>2.38</v>
          </cell>
          <cell r="FS606">
            <v>119290</v>
          </cell>
          <cell r="FT606">
            <v>0</v>
          </cell>
          <cell r="FU606"/>
          <cell r="FV606"/>
          <cell r="FW606"/>
          <cell r="FX606"/>
          <cell r="FY606"/>
          <cell r="FZ606"/>
          <cell r="GA606"/>
          <cell r="GB606"/>
          <cell r="GC606"/>
          <cell r="GD606"/>
          <cell r="GE606"/>
          <cell r="GF606"/>
          <cell r="GG606"/>
          <cell r="GH606"/>
          <cell r="GI606"/>
          <cell r="GJ606"/>
          <cell r="GK606"/>
          <cell r="GL606"/>
          <cell r="GM606"/>
          <cell r="GN606"/>
          <cell r="GO606"/>
          <cell r="GP606"/>
          <cell r="GQ606"/>
          <cell r="GR606"/>
          <cell r="GS606"/>
          <cell r="GT606"/>
          <cell r="GU606"/>
          <cell r="GV606"/>
          <cell r="GW606"/>
          <cell r="GX606"/>
          <cell r="GY606"/>
          <cell r="GZ606"/>
          <cell r="HA606"/>
          <cell r="HB606"/>
          <cell r="HC606"/>
          <cell r="HD606"/>
          <cell r="HE606"/>
          <cell r="HF606"/>
          <cell r="HG606"/>
          <cell r="HH606"/>
          <cell r="HI606"/>
          <cell r="HJ606"/>
          <cell r="HK606"/>
          <cell r="HL606"/>
          <cell r="HM606"/>
          <cell r="HN606"/>
          <cell r="HO606"/>
          <cell r="HP606"/>
          <cell r="HQ606"/>
          <cell r="HR606"/>
          <cell r="HS606"/>
          <cell r="HT606"/>
          <cell r="HU606"/>
          <cell r="HV606"/>
          <cell r="HW606"/>
          <cell r="HX606"/>
          <cell r="HY606"/>
          <cell r="HZ606"/>
          <cell r="IA606"/>
          <cell r="IB606"/>
          <cell r="IC606"/>
          <cell r="ID606"/>
          <cell r="IE606"/>
          <cell r="IF606"/>
          <cell r="IG606"/>
          <cell r="IH606"/>
          <cell r="II606"/>
          <cell r="IJ606"/>
          <cell r="IK606"/>
          <cell r="IL606"/>
          <cell r="IM606"/>
          <cell r="IN606"/>
          <cell r="IO606"/>
          <cell r="IP606"/>
          <cell r="IQ606"/>
          <cell r="IR606"/>
          <cell r="IS606"/>
          <cell r="IT606"/>
          <cell r="IU606"/>
          <cell r="IV606"/>
          <cell r="IW606"/>
          <cell r="IX606"/>
          <cell r="IY606"/>
          <cell r="IZ606"/>
          <cell r="JA606"/>
          <cell r="JB606"/>
          <cell r="JC606"/>
          <cell r="JD606"/>
          <cell r="JE606"/>
          <cell r="JF606"/>
          <cell r="JG606"/>
          <cell r="JH606"/>
          <cell r="JI606"/>
          <cell r="JJ606"/>
          <cell r="JK606"/>
          <cell r="JL606"/>
          <cell r="JM606"/>
          <cell r="JN606"/>
          <cell r="JO606"/>
          <cell r="JP606"/>
          <cell r="JQ606"/>
          <cell r="JR606"/>
          <cell r="JS606"/>
          <cell r="JT606"/>
          <cell r="JU606"/>
          <cell r="JV606"/>
          <cell r="JW606"/>
          <cell r="JX606"/>
          <cell r="JY606"/>
          <cell r="JZ606"/>
          <cell r="KA606"/>
          <cell r="KB606"/>
          <cell r="KC606"/>
          <cell r="KD606"/>
          <cell r="KE606"/>
          <cell r="KF606"/>
          <cell r="KG606"/>
          <cell r="KH606">
            <v>0</v>
          </cell>
          <cell r="KI606"/>
          <cell r="KJ606">
            <v>2.2000000000000002</v>
          </cell>
          <cell r="KK606">
            <v>0</v>
          </cell>
          <cell r="KL606">
            <v>0</v>
          </cell>
          <cell r="KM606">
            <v>0</v>
          </cell>
          <cell r="KN606">
            <v>2.2000000000000002</v>
          </cell>
          <cell r="KO606">
            <v>2.2000000000000002</v>
          </cell>
          <cell r="KP606">
            <v>0.18</v>
          </cell>
          <cell r="KQ606">
            <v>2.3800000000000003</v>
          </cell>
          <cell r="KR606">
            <v>1622930</v>
          </cell>
          <cell r="KS606">
            <v>750000</v>
          </cell>
          <cell r="KT606">
            <v>750000</v>
          </cell>
          <cell r="KU606"/>
          <cell r="KV606"/>
          <cell r="KW606"/>
          <cell r="KX606">
            <v>0</v>
          </cell>
          <cell r="KY606">
            <v>0</v>
          </cell>
          <cell r="KZ606">
            <v>0</v>
          </cell>
          <cell r="LA606"/>
          <cell r="LB606"/>
          <cell r="LC606"/>
          <cell r="LD606">
            <v>0</v>
          </cell>
          <cell r="LE606">
            <v>0</v>
          </cell>
          <cell r="LF606">
            <v>0</v>
          </cell>
          <cell r="LG606"/>
          <cell r="LH606"/>
          <cell r="LI606"/>
          <cell r="LJ606">
            <v>46840</v>
          </cell>
          <cell r="LK606">
            <v>0</v>
          </cell>
          <cell r="LL606">
            <v>0</v>
          </cell>
          <cell r="LM606"/>
          <cell r="LN606"/>
          <cell r="LO606"/>
          <cell r="LP606">
            <v>0</v>
          </cell>
          <cell r="LQ606">
            <v>0</v>
          </cell>
          <cell r="LR606">
            <v>0</v>
          </cell>
          <cell r="LS606"/>
          <cell r="LT606"/>
          <cell r="LU606"/>
          <cell r="LV606">
            <v>17000</v>
          </cell>
          <cell r="LW606">
            <v>0</v>
          </cell>
          <cell r="LX606">
            <v>0</v>
          </cell>
          <cell r="LY606"/>
          <cell r="LZ606"/>
          <cell r="MA606"/>
          <cell r="MB606">
            <v>0</v>
          </cell>
          <cell r="MC606">
            <v>0</v>
          </cell>
          <cell r="MD606">
            <v>0</v>
          </cell>
          <cell r="ME606"/>
          <cell r="MF606"/>
          <cell r="MG606"/>
          <cell r="MH606">
            <v>13000</v>
          </cell>
          <cell r="MI606">
            <v>0</v>
          </cell>
          <cell r="MJ606">
            <v>0</v>
          </cell>
          <cell r="MK606"/>
          <cell r="ML606"/>
          <cell r="MM606"/>
          <cell r="MN606">
            <v>10100</v>
          </cell>
          <cell r="MO606">
            <v>0</v>
          </cell>
          <cell r="MP606">
            <v>0</v>
          </cell>
          <cell r="MQ606"/>
          <cell r="MR606"/>
          <cell r="MS606"/>
          <cell r="MT606">
            <v>22900</v>
          </cell>
          <cell r="MU606">
            <v>0</v>
          </cell>
          <cell r="MV606">
            <v>0</v>
          </cell>
          <cell r="MW606"/>
          <cell r="MX606"/>
          <cell r="MY606"/>
          <cell r="MZ606">
            <v>24203</v>
          </cell>
          <cell r="NA606">
            <v>0</v>
          </cell>
          <cell r="NB606">
            <v>0</v>
          </cell>
          <cell r="NC606"/>
          <cell r="ND606"/>
          <cell r="NE606"/>
          <cell r="NF606">
            <v>27554</v>
          </cell>
          <cell r="NG606">
            <v>3351</v>
          </cell>
          <cell r="NH606">
            <v>113.84539106722306</v>
          </cell>
          <cell r="NI606">
            <v>15670</v>
          </cell>
          <cell r="NJ606">
            <v>0</v>
          </cell>
          <cell r="NK606">
            <v>0</v>
          </cell>
          <cell r="NL606"/>
          <cell r="NM606"/>
          <cell r="NN606"/>
          <cell r="NO606">
            <v>0</v>
          </cell>
          <cell r="NP606">
            <v>0</v>
          </cell>
          <cell r="NQ606">
            <v>0</v>
          </cell>
          <cell r="NR606"/>
          <cell r="NS606"/>
          <cell r="NT606"/>
          <cell r="NU606">
            <v>0</v>
          </cell>
          <cell r="NV606">
            <v>0</v>
          </cell>
          <cell r="NW606">
            <v>0</v>
          </cell>
          <cell r="NX606"/>
          <cell r="NY606"/>
          <cell r="NZ606"/>
          <cell r="OA606">
            <v>12600</v>
          </cell>
          <cell r="OB606">
            <v>0</v>
          </cell>
          <cell r="OC606">
            <v>0</v>
          </cell>
          <cell r="OD606"/>
          <cell r="OE606"/>
          <cell r="OF606"/>
          <cell r="OG606">
            <v>15000</v>
          </cell>
          <cell r="OH606">
            <v>0</v>
          </cell>
          <cell r="OI606">
            <v>0</v>
          </cell>
          <cell r="OJ606"/>
          <cell r="OK606"/>
          <cell r="OL606"/>
          <cell r="OM606">
            <v>5000</v>
          </cell>
          <cell r="ON606">
            <v>0</v>
          </cell>
          <cell r="OO606">
            <v>0</v>
          </cell>
          <cell r="OP606"/>
          <cell r="OQ606"/>
          <cell r="OR606"/>
          <cell r="OS606">
            <v>0</v>
          </cell>
          <cell r="OT606">
            <v>0</v>
          </cell>
          <cell r="OU606">
            <v>0</v>
          </cell>
          <cell r="OV606"/>
          <cell r="OW606"/>
          <cell r="OX606"/>
          <cell r="OY606">
            <v>0</v>
          </cell>
          <cell r="OZ606">
            <v>0</v>
          </cell>
          <cell r="PA606">
            <v>0</v>
          </cell>
          <cell r="PB606"/>
          <cell r="PC606"/>
          <cell r="PD606"/>
          <cell r="PE606">
            <v>84410</v>
          </cell>
          <cell r="PF606">
            <v>0</v>
          </cell>
          <cell r="PG606">
            <v>0</v>
          </cell>
          <cell r="PH606"/>
          <cell r="PI606"/>
          <cell r="PJ606"/>
          <cell r="PK606">
            <v>0</v>
          </cell>
          <cell r="PL606">
            <v>0</v>
          </cell>
          <cell r="PM606">
            <v>0</v>
          </cell>
          <cell r="PN606"/>
          <cell r="PO606"/>
          <cell r="PP606"/>
          <cell r="PQ606">
            <v>7600</v>
          </cell>
          <cell r="PR606">
            <v>0</v>
          </cell>
          <cell r="PS606">
            <v>0</v>
          </cell>
          <cell r="PT606"/>
          <cell r="PU606"/>
          <cell r="PV606"/>
          <cell r="PW606">
            <v>1897253</v>
          </cell>
          <cell r="PX606">
            <v>750000</v>
          </cell>
          <cell r="PY606">
            <v>750000</v>
          </cell>
          <cell r="PZ606">
            <v>100</v>
          </cell>
          <cell r="QA606">
            <v>1897253</v>
          </cell>
          <cell r="QB606">
            <v>750000</v>
          </cell>
          <cell r="QC606">
            <v>100</v>
          </cell>
          <cell r="QD606"/>
          <cell r="QE606"/>
          <cell r="QF606"/>
          <cell r="QG606">
            <v>694916</v>
          </cell>
          <cell r="QH606">
            <v>720000</v>
          </cell>
          <cell r="QI606">
            <v>750000</v>
          </cell>
          <cell r="QJ606">
            <v>0</v>
          </cell>
          <cell r="QK606">
            <v>0</v>
          </cell>
          <cell r="QL606">
            <v>0</v>
          </cell>
          <cell r="QM606">
            <v>720141</v>
          </cell>
          <cell r="QN606">
            <v>1128740</v>
          </cell>
          <cell r="QO606">
            <v>1147253</v>
          </cell>
          <cell r="QP606">
            <v>0</v>
          </cell>
          <cell r="QQ606">
            <v>0</v>
          </cell>
          <cell r="QR606">
            <v>0</v>
          </cell>
          <cell r="QS606">
            <v>0</v>
          </cell>
          <cell r="QT606">
            <v>0</v>
          </cell>
          <cell r="QU606">
            <v>0</v>
          </cell>
          <cell r="QV606"/>
          <cell r="QW606">
            <v>0</v>
          </cell>
          <cell r="QX606">
            <v>0</v>
          </cell>
          <cell r="QY606">
            <v>0</v>
          </cell>
          <cell r="QZ606"/>
          <cell r="RA606"/>
          <cell r="RB606"/>
          <cell r="RC606"/>
          <cell r="RD606"/>
          <cell r="RE606"/>
          <cell r="RF606"/>
          <cell r="RG606"/>
          <cell r="RH606"/>
          <cell r="RI606"/>
          <cell r="RJ606"/>
          <cell r="RK606"/>
          <cell r="RL606"/>
          <cell r="RM606"/>
          <cell r="RN606"/>
          <cell r="RO606"/>
          <cell r="RP606">
            <v>61.440683185406584</v>
          </cell>
          <cell r="RQ606"/>
          <cell r="RR606"/>
          <cell r="RS606"/>
          <cell r="RT606">
            <v>0</v>
          </cell>
          <cell r="RU606"/>
          <cell r="RV606"/>
          <cell r="RW606"/>
          <cell r="RX606" t="str">
            <v>N</v>
          </cell>
          <cell r="RY606"/>
          <cell r="RZ606">
            <v>750000</v>
          </cell>
          <cell r="SA606">
            <v>750000</v>
          </cell>
          <cell r="SB606">
            <v>720000</v>
          </cell>
          <cell r="SC606">
            <v>30000</v>
          </cell>
          <cell r="SD606">
            <v>0</v>
          </cell>
          <cell r="SE606"/>
          <cell r="SF606"/>
          <cell r="SG606"/>
          <cell r="SH606"/>
          <cell r="SI606"/>
          <cell r="SJ606">
            <v>2.2000000000000002</v>
          </cell>
          <cell r="SK606"/>
          <cell r="SL606"/>
          <cell r="SM606">
            <v>2.2000000000000002</v>
          </cell>
          <cell r="SN606"/>
          <cell r="SO606"/>
          <cell r="SP606"/>
          <cell r="SQ606"/>
          <cell r="SR606"/>
          <cell r="SS606">
            <v>100</v>
          </cell>
          <cell r="ST606">
            <v>0</v>
          </cell>
          <cell r="SU606"/>
          <cell r="SV606">
            <v>1848740</v>
          </cell>
          <cell r="SW606"/>
          <cell r="SX606">
            <v>1.0262411155706048</v>
          </cell>
          <cell r="SY606">
            <v>3171000</v>
          </cell>
          <cell r="SZ606">
            <v>3171000</v>
          </cell>
          <cell r="TA606"/>
          <cell r="TB606">
            <v>0</v>
          </cell>
          <cell r="TC606" t="str">
            <v>OK</v>
          </cell>
          <cell r="TD606" t="str">
            <v>OK</v>
          </cell>
          <cell r="TE606"/>
          <cell r="TF606">
            <v>0</v>
          </cell>
          <cell r="TG606"/>
          <cell r="TH606"/>
          <cell r="TI606"/>
          <cell r="TJ606">
            <v>0</v>
          </cell>
          <cell r="TK606"/>
          <cell r="TL606">
            <v>0</v>
          </cell>
          <cell r="TM606">
            <v>17000</v>
          </cell>
          <cell r="TN606">
            <v>0</v>
          </cell>
          <cell r="TO606" t="str">
            <v>kopírka, monitor, mikrovlnka</v>
          </cell>
          <cell r="TP606">
            <v>15000</v>
          </cell>
          <cell r="TQ606">
            <v>0</v>
          </cell>
          <cell r="TR606" t="str">
            <v>nespecifikováno</v>
          </cell>
          <cell r="TS606">
            <v>720000</v>
          </cell>
          <cell r="TT606">
            <v>0</v>
          </cell>
          <cell r="TU606">
            <v>0</v>
          </cell>
          <cell r="TV606">
            <v>720000</v>
          </cell>
          <cell r="TW606"/>
          <cell r="TX606"/>
          <cell r="TY606">
            <v>720000</v>
          </cell>
          <cell r="TZ606"/>
          <cell r="UA606"/>
          <cell r="UB606">
            <v>0</v>
          </cell>
          <cell r="UC606"/>
          <cell r="UD606"/>
          <cell r="UE606">
            <v>720000</v>
          </cell>
          <cell r="UF606">
            <v>720000</v>
          </cell>
          <cell r="UG606">
            <v>1</v>
          </cell>
          <cell r="UH606">
            <v>720000</v>
          </cell>
          <cell r="UI606">
            <v>720000</v>
          </cell>
          <cell r="UJ606"/>
          <cell r="UK606"/>
          <cell r="UL606"/>
          <cell r="UM606"/>
          <cell r="UN606"/>
          <cell r="UO606"/>
          <cell r="UP606">
            <v>720000</v>
          </cell>
          <cell r="UQ606">
            <v>720000</v>
          </cell>
          <cell r="UR606">
            <v>720000</v>
          </cell>
          <cell r="US606">
            <v>720000</v>
          </cell>
          <cell r="UT606">
            <v>720000</v>
          </cell>
          <cell r="UU606">
            <v>30000</v>
          </cell>
          <cell r="UV606">
            <v>750000</v>
          </cell>
          <cell r="UW606">
            <v>750000</v>
          </cell>
          <cell r="UX606">
            <v>146245.67611981</v>
          </cell>
          <cell r="UY606">
            <v>146245.67611981</v>
          </cell>
          <cell r="UZ606">
            <v>146246</v>
          </cell>
          <cell r="VA606">
            <v>146246</v>
          </cell>
          <cell r="VB606">
            <v>73122.838059905</v>
          </cell>
          <cell r="VC606">
            <v>73122.838059905</v>
          </cell>
          <cell r="VD606">
            <v>73123</v>
          </cell>
          <cell r="VE606">
            <v>73123</v>
          </cell>
          <cell r="VF606">
            <v>500631</v>
          </cell>
          <cell r="VG606">
            <v>750000</v>
          </cell>
          <cell r="VH606">
            <v>0</v>
          </cell>
          <cell r="VI606">
            <v>750000</v>
          </cell>
          <cell r="VJ606">
            <v>0</v>
          </cell>
          <cell r="VK606">
            <v>30000</v>
          </cell>
          <cell r="VL606">
            <v>0</v>
          </cell>
          <cell r="VM606" t="str">
            <v>číslo smlouvy 08010/2020/SOC ze dne 19. 11. 2020</v>
          </cell>
          <cell r="VN606">
            <v>30000</v>
          </cell>
          <cell r="VO606">
            <v>0</v>
          </cell>
          <cell r="VP606">
            <v>100</v>
          </cell>
          <cell r="VQ606">
            <v>219369</v>
          </cell>
          <cell r="VR606">
            <v>44706</v>
          </cell>
          <cell r="VS606">
            <v>500631</v>
          </cell>
          <cell r="VT606"/>
          <cell r="VU606">
            <v>44706</v>
          </cell>
          <cell r="VV606"/>
          <cell r="VW606"/>
          <cell r="VX606">
            <v>30000</v>
          </cell>
          <cell r="VY606">
            <v>30000</v>
          </cell>
          <cell r="VZ606">
            <v>0</v>
          </cell>
          <cell r="WA606"/>
          <cell r="WB606">
            <v>30000</v>
          </cell>
          <cell r="WC606">
            <v>0</v>
          </cell>
          <cell r="WD606">
            <v>1</v>
          </cell>
          <cell r="WE606">
            <v>158400</v>
          </cell>
          <cell r="WF606">
            <v>158400</v>
          </cell>
          <cell r="WG606"/>
          <cell r="WH606">
            <v>0</v>
          </cell>
          <cell r="WI606"/>
          <cell r="WJ606"/>
          <cell r="WK606"/>
          <cell r="WL606"/>
          <cell r="WM606"/>
          <cell r="WN606">
            <v>158400</v>
          </cell>
          <cell r="WO606">
            <v>30000</v>
          </cell>
          <cell r="WP606">
            <v>30000</v>
          </cell>
          <cell r="WQ606">
            <v>30000</v>
          </cell>
          <cell r="WR606">
            <v>5321.5739527270689</v>
          </cell>
          <cell r="WS606">
            <v>24678.426047272929</v>
          </cell>
          <cell r="WT606">
            <v>5321.5739527270689</v>
          </cell>
          <cell r="WU606">
            <v>24678.426047272929</v>
          </cell>
          <cell r="WV606">
            <v>5322</v>
          </cell>
          <cell r="WW606">
            <v>24678</v>
          </cell>
          <cell r="WX606">
            <v>5322</v>
          </cell>
          <cell r="WY606">
            <v>24678</v>
          </cell>
          <cell r="WZ606">
            <v>0.42604727293110045</v>
          </cell>
          <cell r="XA606">
            <v>-0.42604727292928146</v>
          </cell>
          <cell r="XB606"/>
          <cell r="XC606">
            <v>5322</v>
          </cell>
          <cell r="XD606">
            <v>30000</v>
          </cell>
          <cell r="XE606">
            <v>0</v>
          </cell>
          <cell r="XF606">
            <v>4.1666666666666661</v>
          </cell>
          <cell r="XG606"/>
          <cell r="XH606">
            <v>30000</v>
          </cell>
          <cell r="XI606">
            <v>0</v>
          </cell>
          <cell r="XJ606">
            <v>0</v>
          </cell>
          <cell r="XK606">
            <v>0</v>
          </cell>
          <cell r="XL606">
            <v>0</v>
          </cell>
          <cell r="XM606">
            <v>0</v>
          </cell>
          <cell r="XN606">
            <v>0</v>
          </cell>
          <cell r="XO606">
            <v>0</v>
          </cell>
          <cell r="XP606">
            <v>0</v>
          </cell>
          <cell r="XQ606"/>
          <cell r="XR606" t="e">
            <v>#DIV/0!</v>
          </cell>
          <cell r="XS606"/>
          <cell r="XT606"/>
          <cell r="XU606"/>
          <cell r="XV606"/>
          <cell r="XW606"/>
          <cell r="XX606"/>
          <cell r="XY606">
            <v>158400</v>
          </cell>
        </row>
        <row r="607">
          <cell r="A607">
            <v>1676477</v>
          </cell>
          <cell r="B607" t="str">
            <v>O</v>
          </cell>
          <cell r="C607">
            <v>1</v>
          </cell>
          <cell r="D607" t="str">
            <v>Sociální služby města Havířova</v>
          </cell>
          <cell r="E607">
            <v>60337583</v>
          </cell>
          <cell r="F607" t="str">
            <v xml:space="preserve">Přemyslova 1618/12
Podlesí
736 01 Havířov 1
</v>
          </cell>
          <cell r="G607" t="str">
            <v>Příspěvková organizace zřízená územním samosprávným celkem</v>
          </cell>
          <cell r="H607" t="str">
            <v>raná péče</v>
          </cell>
          <cell r="I607" t="str">
            <v>sociální prevence</v>
          </cell>
          <cell r="J607" t="str">
            <v>Poradenské středisko pro rodinu a dítě "RaD"</v>
          </cell>
          <cell r="K607">
            <v>38718</v>
          </cell>
          <cell r="L607"/>
          <cell r="M607" t="str">
            <v>N</v>
          </cell>
          <cell r="N607"/>
          <cell r="O607"/>
          <cell r="P607"/>
          <cell r="Q607"/>
          <cell r="R607"/>
          <cell r="S607"/>
          <cell r="T607"/>
          <cell r="U607"/>
          <cell r="V607"/>
          <cell r="W607"/>
          <cell r="X607"/>
          <cell r="Y607" t="str">
            <v>• počet klientů: 1</v>
          </cell>
          <cell r="Z607"/>
          <cell r="AA607">
            <v>1</v>
          </cell>
          <cell r="AB607">
            <v>2</v>
          </cell>
          <cell r="AC607">
            <v>6</v>
          </cell>
          <cell r="AD607">
            <v>13</v>
          </cell>
          <cell r="AE607">
            <v>15</v>
          </cell>
          <cell r="AF607"/>
          <cell r="AG607"/>
          <cell r="AH607"/>
          <cell r="AI607"/>
          <cell r="AJ607"/>
          <cell r="AK607"/>
          <cell r="AL607"/>
          <cell r="AM607"/>
          <cell r="AN607"/>
          <cell r="AO607"/>
          <cell r="AP607"/>
          <cell r="AQ607" t="str">
            <v>• počet klientů: 15</v>
          </cell>
          <cell r="AR607">
            <v>2</v>
          </cell>
          <cell r="AS607">
            <v>4</v>
          </cell>
          <cell r="AT607">
            <v>13</v>
          </cell>
          <cell r="AU607">
            <v>9</v>
          </cell>
          <cell r="AV607">
            <v>12</v>
          </cell>
          <cell r="AW607"/>
          <cell r="AX607"/>
          <cell r="AY607"/>
          <cell r="AZ607"/>
          <cell r="BA607"/>
          <cell r="BB607"/>
          <cell r="BC607"/>
          <cell r="BD607"/>
          <cell r="BE607"/>
          <cell r="BF607"/>
          <cell r="BG607"/>
          <cell r="BH607"/>
          <cell r="BI607"/>
          <cell r="BJ607"/>
          <cell r="BK607"/>
          <cell r="BL607"/>
          <cell r="BM607" t="str">
            <v>• 12. osoby s jiným zdravotním postižením
• 13. osoby s kombinovaným postižením
• 14. osoby s mentálním postižením
• 15. osoby s tělesným postižením</v>
          </cell>
          <cell r="BN607" t="str">
            <v>osoby s kombinovaným postižením</v>
          </cell>
          <cell r="BO607" t="str">
            <v>• děti kojeneckého věku (do 1 roku)
• děti předškolního věku (1 - 6 let)
• mladší děti (7 –10 let)</v>
          </cell>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v>2</v>
          </cell>
          <cell r="EM607">
            <v>0.6</v>
          </cell>
          <cell r="EN607">
            <v>0.6</v>
          </cell>
          <cell r="EO607">
            <v>380750</v>
          </cell>
          <cell r="EP607">
            <v>220000</v>
          </cell>
          <cell r="EQ607"/>
          <cell r="ER607"/>
          <cell r="ES607"/>
          <cell r="ET607"/>
          <cell r="EU607"/>
          <cell r="EV607"/>
          <cell r="EW607"/>
          <cell r="EX607"/>
          <cell r="EY607"/>
          <cell r="EZ607"/>
          <cell r="FA607"/>
          <cell r="FB607"/>
          <cell r="FC607"/>
          <cell r="FD607"/>
          <cell r="FE607"/>
          <cell r="FF607"/>
          <cell r="FG607"/>
          <cell r="FH607"/>
          <cell r="FI607"/>
          <cell r="FJ607"/>
          <cell r="FK607"/>
          <cell r="FL607"/>
          <cell r="FM607"/>
          <cell r="FN607"/>
          <cell r="FO607"/>
          <cell r="FP607">
            <v>3</v>
          </cell>
          <cell r="FQ607">
            <v>0.04</v>
          </cell>
          <cell r="FR607">
            <v>0</v>
          </cell>
          <cell r="FS607">
            <v>27270</v>
          </cell>
          <cell r="FT607">
            <v>0</v>
          </cell>
          <cell r="FU607"/>
          <cell r="FV607"/>
          <cell r="FW607"/>
          <cell r="FX607"/>
          <cell r="FY607"/>
          <cell r="FZ607"/>
          <cell r="GA607"/>
          <cell r="GB607"/>
          <cell r="GC607"/>
          <cell r="GD607"/>
          <cell r="GE607"/>
          <cell r="GF607"/>
          <cell r="GG607"/>
          <cell r="GH607"/>
          <cell r="GI607"/>
          <cell r="GJ607"/>
          <cell r="GK607"/>
          <cell r="GL607"/>
          <cell r="GM607"/>
          <cell r="GN607"/>
          <cell r="GO607"/>
          <cell r="GP607"/>
          <cell r="GQ607"/>
          <cell r="GR607"/>
          <cell r="GS607"/>
          <cell r="GT607"/>
          <cell r="GU607"/>
          <cell r="GV607"/>
          <cell r="GW607"/>
          <cell r="GX607"/>
          <cell r="GY607"/>
          <cell r="GZ607"/>
          <cell r="HA607"/>
          <cell r="HB607"/>
          <cell r="HC607"/>
          <cell r="HD607"/>
          <cell r="HE607"/>
          <cell r="HF607"/>
          <cell r="HG607"/>
          <cell r="HH607"/>
          <cell r="HI607"/>
          <cell r="HJ607"/>
          <cell r="HK607"/>
          <cell r="HL607"/>
          <cell r="HM607"/>
          <cell r="HN607"/>
          <cell r="HO607"/>
          <cell r="HP607"/>
          <cell r="HQ607"/>
          <cell r="HR607"/>
          <cell r="HS607"/>
          <cell r="HT607"/>
          <cell r="HU607"/>
          <cell r="HV607"/>
          <cell r="HW607"/>
          <cell r="HX607"/>
          <cell r="HY607"/>
          <cell r="HZ607"/>
          <cell r="IA607"/>
          <cell r="IB607"/>
          <cell r="IC607"/>
          <cell r="ID607"/>
          <cell r="IE607"/>
          <cell r="IF607"/>
          <cell r="IG607"/>
          <cell r="IH607"/>
          <cell r="II607"/>
          <cell r="IJ607"/>
          <cell r="IK607"/>
          <cell r="IL607"/>
          <cell r="IM607"/>
          <cell r="IN607"/>
          <cell r="IO607"/>
          <cell r="IP607"/>
          <cell r="IQ607"/>
          <cell r="IR607"/>
          <cell r="IS607"/>
          <cell r="IT607"/>
          <cell r="IU607"/>
          <cell r="IV607"/>
          <cell r="IW607"/>
          <cell r="IX607"/>
          <cell r="IY607"/>
          <cell r="IZ607"/>
          <cell r="JA607"/>
          <cell r="JB607"/>
          <cell r="JC607"/>
          <cell r="JD607"/>
          <cell r="JE607"/>
          <cell r="JF607"/>
          <cell r="JG607"/>
          <cell r="JH607"/>
          <cell r="JI607"/>
          <cell r="JJ607"/>
          <cell r="JK607"/>
          <cell r="JL607"/>
          <cell r="JM607"/>
          <cell r="JN607"/>
          <cell r="JO607"/>
          <cell r="JP607"/>
          <cell r="JQ607"/>
          <cell r="JR607"/>
          <cell r="JS607"/>
          <cell r="JT607"/>
          <cell r="JU607"/>
          <cell r="JV607"/>
          <cell r="JW607"/>
          <cell r="JX607"/>
          <cell r="JY607"/>
          <cell r="JZ607"/>
          <cell r="KA607"/>
          <cell r="KB607"/>
          <cell r="KC607"/>
          <cell r="KD607"/>
          <cell r="KE607"/>
          <cell r="KF607"/>
          <cell r="KG607"/>
          <cell r="KH607">
            <v>0</v>
          </cell>
          <cell r="KI607"/>
          <cell r="KJ607">
            <v>0.6</v>
          </cell>
          <cell r="KK607">
            <v>0</v>
          </cell>
          <cell r="KL607">
            <v>0</v>
          </cell>
          <cell r="KM607">
            <v>0</v>
          </cell>
          <cell r="KN607">
            <v>0.6</v>
          </cell>
          <cell r="KO607">
            <v>0.6</v>
          </cell>
          <cell r="KP607">
            <v>0.04</v>
          </cell>
          <cell r="KQ607">
            <v>0.64</v>
          </cell>
          <cell r="KR607">
            <v>408020</v>
          </cell>
          <cell r="KS607">
            <v>220000</v>
          </cell>
          <cell r="KT607">
            <v>220000</v>
          </cell>
          <cell r="KU607"/>
          <cell r="KV607"/>
          <cell r="KW607"/>
          <cell r="KX607">
            <v>0</v>
          </cell>
          <cell r="KY607">
            <v>0</v>
          </cell>
          <cell r="KZ607">
            <v>0</v>
          </cell>
          <cell r="LA607"/>
          <cell r="LB607"/>
          <cell r="LC607"/>
          <cell r="LD607">
            <v>0</v>
          </cell>
          <cell r="LE607">
            <v>0</v>
          </cell>
          <cell r="LF607">
            <v>0</v>
          </cell>
          <cell r="LG607"/>
          <cell r="LH607"/>
          <cell r="LI607"/>
          <cell r="LJ607">
            <v>11870</v>
          </cell>
          <cell r="LK607">
            <v>0</v>
          </cell>
          <cell r="LL607">
            <v>0</v>
          </cell>
          <cell r="LM607"/>
          <cell r="LN607"/>
          <cell r="LO607"/>
          <cell r="LP607">
            <v>0</v>
          </cell>
          <cell r="LQ607">
            <v>0</v>
          </cell>
          <cell r="LR607">
            <v>0</v>
          </cell>
          <cell r="LS607"/>
          <cell r="LT607"/>
          <cell r="LU607"/>
          <cell r="LV607">
            <v>0</v>
          </cell>
          <cell r="LW607">
            <v>0</v>
          </cell>
          <cell r="LX607">
            <v>0</v>
          </cell>
          <cell r="LY607"/>
          <cell r="LZ607"/>
          <cell r="MA607"/>
          <cell r="MB607">
            <v>0</v>
          </cell>
          <cell r="MC607">
            <v>0</v>
          </cell>
          <cell r="MD607">
            <v>0</v>
          </cell>
          <cell r="ME607"/>
          <cell r="MF607"/>
          <cell r="MG607"/>
          <cell r="MH607">
            <v>1000</v>
          </cell>
          <cell r="MI607">
            <v>0</v>
          </cell>
          <cell r="MJ607">
            <v>0</v>
          </cell>
          <cell r="MK607"/>
          <cell r="ML607"/>
          <cell r="MM607"/>
          <cell r="MN607">
            <v>0</v>
          </cell>
          <cell r="MO607">
            <v>0</v>
          </cell>
          <cell r="MP607">
            <v>0</v>
          </cell>
          <cell r="MQ607"/>
          <cell r="MR607"/>
          <cell r="MS607"/>
          <cell r="MT607">
            <v>11910</v>
          </cell>
          <cell r="MU607">
            <v>0</v>
          </cell>
          <cell r="MV607">
            <v>0</v>
          </cell>
          <cell r="MW607"/>
          <cell r="MX607"/>
          <cell r="MY607"/>
          <cell r="MZ607">
            <v>4032</v>
          </cell>
          <cell r="NA607">
            <v>0</v>
          </cell>
          <cell r="NB607">
            <v>0</v>
          </cell>
          <cell r="NC607"/>
          <cell r="ND607"/>
          <cell r="NE607"/>
          <cell r="NF607">
            <v>4593</v>
          </cell>
          <cell r="NG607">
            <v>561</v>
          </cell>
          <cell r="NH607">
            <v>113.91369047619047</v>
          </cell>
          <cell r="NI607">
            <v>2780</v>
          </cell>
          <cell r="NJ607">
            <v>0</v>
          </cell>
          <cell r="NK607">
            <v>0</v>
          </cell>
          <cell r="NL607"/>
          <cell r="NM607"/>
          <cell r="NN607"/>
          <cell r="NO607">
            <v>0</v>
          </cell>
          <cell r="NP607">
            <v>0</v>
          </cell>
          <cell r="NQ607">
            <v>0</v>
          </cell>
          <cell r="NR607"/>
          <cell r="NS607"/>
          <cell r="NT607"/>
          <cell r="NU607">
            <v>0</v>
          </cell>
          <cell r="NV607">
            <v>0</v>
          </cell>
          <cell r="NW607">
            <v>0</v>
          </cell>
          <cell r="NX607"/>
          <cell r="NY607"/>
          <cell r="NZ607"/>
          <cell r="OA607">
            <v>5100</v>
          </cell>
          <cell r="OB607">
            <v>0</v>
          </cell>
          <cell r="OC607">
            <v>0</v>
          </cell>
          <cell r="OD607"/>
          <cell r="OE607"/>
          <cell r="OF607"/>
          <cell r="OG607">
            <v>1000</v>
          </cell>
          <cell r="OH607">
            <v>0</v>
          </cell>
          <cell r="OI607">
            <v>0</v>
          </cell>
          <cell r="OJ607"/>
          <cell r="OK607"/>
          <cell r="OL607"/>
          <cell r="OM607">
            <v>1000</v>
          </cell>
          <cell r="ON607">
            <v>0</v>
          </cell>
          <cell r="OO607">
            <v>0</v>
          </cell>
          <cell r="OP607"/>
          <cell r="OQ607"/>
          <cell r="OR607"/>
          <cell r="OS607">
            <v>0</v>
          </cell>
          <cell r="OT607">
            <v>0</v>
          </cell>
          <cell r="OU607">
            <v>0</v>
          </cell>
          <cell r="OV607"/>
          <cell r="OW607"/>
          <cell r="OX607"/>
          <cell r="OY607">
            <v>0</v>
          </cell>
          <cell r="OZ607">
            <v>0</v>
          </cell>
          <cell r="PA607">
            <v>0</v>
          </cell>
          <cell r="PB607"/>
          <cell r="PC607"/>
          <cell r="PD607"/>
          <cell r="PE607">
            <v>13890</v>
          </cell>
          <cell r="PF607">
            <v>0</v>
          </cell>
          <cell r="PG607">
            <v>0</v>
          </cell>
          <cell r="PH607"/>
          <cell r="PI607"/>
          <cell r="PJ607"/>
          <cell r="PK607">
            <v>0</v>
          </cell>
          <cell r="PL607">
            <v>0</v>
          </cell>
          <cell r="PM607">
            <v>0</v>
          </cell>
          <cell r="PN607"/>
          <cell r="PO607"/>
          <cell r="PP607"/>
          <cell r="PQ607">
            <v>0</v>
          </cell>
          <cell r="PR607">
            <v>0</v>
          </cell>
          <cell r="PS607">
            <v>0</v>
          </cell>
          <cell r="PT607"/>
          <cell r="PU607"/>
          <cell r="PV607"/>
          <cell r="PW607">
            <v>460602</v>
          </cell>
          <cell r="PX607">
            <v>220000</v>
          </cell>
          <cell r="PY607">
            <v>220000</v>
          </cell>
          <cell r="PZ607">
            <v>100</v>
          </cell>
          <cell r="QA607">
            <v>460602</v>
          </cell>
          <cell r="QB607">
            <v>220000</v>
          </cell>
          <cell r="QC607">
            <v>100</v>
          </cell>
          <cell r="QD607"/>
          <cell r="QE607"/>
          <cell r="QF607"/>
          <cell r="QG607">
            <v>190000</v>
          </cell>
          <cell r="QH607">
            <v>200000</v>
          </cell>
          <cell r="QI607">
            <v>220000</v>
          </cell>
          <cell r="QJ607">
            <v>0</v>
          </cell>
          <cell r="QK607">
            <v>0</v>
          </cell>
          <cell r="QL607">
            <v>0</v>
          </cell>
          <cell r="QM607">
            <v>82930</v>
          </cell>
          <cell r="QN607">
            <v>240010</v>
          </cell>
          <cell r="QO607">
            <v>240602</v>
          </cell>
          <cell r="QP607">
            <v>0</v>
          </cell>
          <cell r="QQ607">
            <v>0</v>
          </cell>
          <cell r="QR607">
            <v>0</v>
          </cell>
          <cell r="QS607">
            <v>0</v>
          </cell>
          <cell r="QT607">
            <v>0</v>
          </cell>
          <cell r="QU607">
            <v>0</v>
          </cell>
          <cell r="QV607"/>
          <cell r="QW607">
            <v>0</v>
          </cell>
          <cell r="QX607">
            <v>0</v>
          </cell>
          <cell r="QY607">
            <v>0</v>
          </cell>
          <cell r="QZ607"/>
          <cell r="RA607"/>
          <cell r="RB607"/>
          <cell r="RC607"/>
          <cell r="RD607"/>
          <cell r="RE607"/>
          <cell r="RF607"/>
          <cell r="RG607"/>
          <cell r="RH607"/>
          <cell r="RI607"/>
          <cell r="RJ607"/>
          <cell r="RK607"/>
          <cell r="RL607"/>
          <cell r="RM607"/>
          <cell r="RN607"/>
          <cell r="RO607"/>
          <cell r="RP607">
            <v>54.607559657014725</v>
          </cell>
          <cell r="RQ607"/>
          <cell r="RR607"/>
          <cell r="RS607"/>
          <cell r="RT607">
            <v>0</v>
          </cell>
          <cell r="RU607"/>
          <cell r="RV607"/>
          <cell r="RW607"/>
          <cell r="RX607" t="str">
            <v>N</v>
          </cell>
          <cell r="RY607"/>
          <cell r="RZ607">
            <v>220000</v>
          </cell>
          <cell r="SA607">
            <v>220000</v>
          </cell>
          <cell r="SB607">
            <v>200000</v>
          </cell>
          <cell r="SC607">
            <v>20000</v>
          </cell>
          <cell r="SD607">
            <v>0</v>
          </cell>
          <cell r="SE607"/>
          <cell r="SF607"/>
          <cell r="SG607"/>
          <cell r="SH607"/>
          <cell r="SI607"/>
          <cell r="SJ607">
            <v>0.6</v>
          </cell>
          <cell r="SK607"/>
          <cell r="SL607"/>
          <cell r="SM607">
            <v>0.6</v>
          </cell>
          <cell r="SN607"/>
          <cell r="SO607"/>
          <cell r="SP607"/>
          <cell r="SQ607"/>
          <cell r="SR607"/>
          <cell r="SS607">
            <v>100</v>
          </cell>
          <cell r="ST607">
            <v>0</v>
          </cell>
          <cell r="SU607"/>
          <cell r="SV607">
            <v>440010</v>
          </cell>
          <cell r="SW607"/>
          <cell r="SX607">
            <v>1.0467989363878094</v>
          </cell>
          <cell r="SY607">
            <v>970000</v>
          </cell>
          <cell r="SZ607">
            <v>970000</v>
          </cell>
          <cell r="TA607"/>
          <cell r="TB607">
            <v>0</v>
          </cell>
          <cell r="TC607" t="str">
            <v>OK</v>
          </cell>
          <cell r="TD607"/>
          <cell r="TE607"/>
          <cell r="TF607">
            <v>0</v>
          </cell>
          <cell r="TG607"/>
          <cell r="TH607"/>
          <cell r="TI607"/>
          <cell r="TJ607"/>
          <cell r="TK607"/>
          <cell r="TL607"/>
          <cell r="TM607">
            <v>0</v>
          </cell>
          <cell r="TN607">
            <v>0</v>
          </cell>
          <cell r="TO607">
            <v>0</v>
          </cell>
          <cell r="TP607">
            <v>1000</v>
          </cell>
          <cell r="TQ607">
            <v>0</v>
          </cell>
          <cell r="TR607">
            <v>0</v>
          </cell>
          <cell r="TS607">
            <v>200000</v>
          </cell>
          <cell r="TT607">
            <v>0</v>
          </cell>
          <cell r="TU607">
            <v>0</v>
          </cell>
          <cell r="TV607">
            <v>200000</v>
          </cell>
          <cell r="TW607"/>
          <cell r="TX607"/>
          <cell r="TY607">
            <v>200000</v>
          </cell>
          <cell r="TZ607"/>
          <cell r="UA607"/>
          <cell r="UB607">
            <v>0</v>
          </cell>
          <cell r="UC607"/>
          <cell r="UD607"/>
          <cell r="UE607">
            <v>200000</v>
          </cell>
          <cell r="UF607">
            <v>200000</v>
          </cell>
          <cell r="UG607">
            <v>1</v>
          </cell>
          <cell r="UH607">
            <v>200000</v>
          </cell>
          <cell r="UI607">
            <v>200000</v>
          </cell>
          <cell r="UJ607"/>
          <cell r="UK607"/>
          <cell r="UL607"/>
          <cell r="UM607"/>
          <cell r="UN607"/>
          <cell r="UO607"/>
          <cell r="UP607">
            <v>200000</v>
          </cell>
          <cell r="UQ607">
            <v>200000</v>
          </cell>
          <cell r="UR607">
            <v>200000</v>
          </cell>
          <cell r="US607">
            <v>200000</v>
          </cell>
          <cell r="UT607">
            <v>200000</v>
          </cell>
          <cell r="UU607">
            <v>20000</v>
          </cell>
          <cell r="UV607">
            <v>220000</v>
          </cell>
          <cell r="UW607">
            <v>220000</v>
          </cell>
          <cell r="UX607">
            <v>40623.798922169444</v>
          </cell>
          <cell r="UY607">
            <v>40623.798922169444</v>
          </cell>
          <cell r="UZ607">
            <v>40624</v>
          </cell>
          <cell r="VA607">
            <v>40624</v>
          </cell>
          <cell r="VB607">
            <v>20311.899461084722</v>
          </cell>
          <cell r="VC607">
            <v>20311.899461084722</v>
          </cell>
          <cell r="VD607">
            <v>20312</v>
          </cell>
          <cell r="VE607">
            <v>20312</v>
          </cell>
          <cell r="VF607">
            <v>139064</v>
          </cell>
          <cell r="VG607">
            <v>220000</v>
          </cell>
          <cell r="VH607">
            <v>0</v>
          </cell>
          <cell r="VI607">
            <v>220000</v>
          </cell>
          <cell r="VJ607">
            <v>0</v>
          </cell>
          <cell r="VK607">
            <v>20000</v>
          </cell>
          <cell r="VL607">
            <v>0</v>
          </cell>
          <cell r="VM607" t="str">
            <v>číslo smlouvy 08010/2020/SOC ze dne 19. 11. 2020</v>
          </cell>
          <cell r="VN607">
            <v>20000</v>
          </cell>
          <cell r="VO607">
            <v>0</v>
          </cell>
          <cell r="VP607">
            <v>100</v>
          </cell>
          <cell r="VQ607">
            <v>60936</v>
          </cell>
          <cell r="VR607">
            <v>44706</v>
          </cell>
          <cell r="VS607">
            <v>139064</v>
          </cell>
          <cell r="VT607"/>
          <cell r="VU607">
            <v>44706</v>
          </cell>
          <cell r="VV607"/>
          <cell r="VW607"/>
          <cell r="VX607">
            <v>20000</v>
          </cell>
          <cell r="VY607">
            <v>20000</v>
          </cell>
          <cell r="VZ607">
            <v>0</v>
          </cell>
          <cell r="WA607"/>
          <cell r="WB607">
            <v>20000</v>
          </cell>
          <cell r="WC607">
            <v>0</v>
          </cell>
          <cell r="WD607">
            <v>1</v>
          </cell>
          <cell r="WE607">
            <v>44000</v>
          </cell>
          <cell r="WF607">
            <v>44000</v>
          </cell>
          <cell r="WG607"/>
          <cell r="WH607">
            <v>0</v>
          </cell>
          <cell r="WI607"/>
          <cell r="WJ607"/>
          <cell r="WK607"/>
          <cell r="WL607"/>
          <cell r="WM607"/>
          <cell r="WN607">
            <v>44000</v>
          </cell>
          <cell r="WO607">
            <v>20000</v>
          </cell>
          <cell r="WP607">
            <v>20000</v>
          </cell>
          <cell r="WQ607">
            <v>20000</v>
          </cell>
          <cell r="WR607">
            <v>3547.7159684847124</v>
          </cell>
          <cell r="WS607">
            <v>16452.284031515286</v>
          </cell>
          <cell r="WT607">
            <v>3547.7159684847124</v>
          </cell>
          <cell r="WU607">
            <v>16452.284031515286</v>
          </cell>
          <cell r="WV607">
            <v>3548</v>
          </cell>
          <cell r="WW607">
            <v>16452</v>
          </cell>
          <cell r="WX607">
            <v>3548</v>
          </cell>
          <cell r="WY607">
            <v>16452</v>
          </cell>
          <cell r="WZ607">
            <v>0.28403151528755188</v>
          </cell>
          <cell r="XA607">
            <v>-0.28403151528618764</v>
          </cell>
          <cell r="XB607"/>
          <cell r="XC607">
            <v>3548</v>
          </cell>
          <cell r="XD607">
            <v>20000</v>
          </cell>
          <cell r="XE607">
            <v>0</v>
          </cell>
          <cell r="XF607">
            <v>10</v>
          </cell>
          <cell r="XG607"/>
          <cell r="XH607">
            <v>20000</v>
          </cell>
          <cell r="XI607">
            <v>0</v>
          </cell>
          <cell r="XJ607">
            <v>0</v>
          </cell>
          <cell r="XK607">
            <v>0</v>
          </cell>
          <cell r="XL607">
            <v>0</v>
          </cell>
          <cell r="XM607">
            <v>0</v>
          </cell>
          <cell r="XN607">
            <v>0</v>
          </cell>
          <cell r="XO607">
            <v>0</v>
          </cell>
          <cell r="XP607">
            <v>0</v>
          </cell>
          <cell r="XQ607"/>
          <cell r="XR607" t="e">
            <v>#DIV/0!</v>
          </cell>
          <cell r="XS607"/>
          <cell r="XT607"/>
          <cell r="XU607"/>
          <cell r="XV607"/>
          <cell r="XW607"/>
          <cell r="XX607"/>
          <cell r="XY607">
            <v>44000</v>
          </cell>
        </row>
        <row r="608">
          <cell r="A608">
            <v>3585560</v>
          </cell>
          <cell r="B608" t="str">
            <v>O</v>
          </cell>
          <cell r="C608">
            <v>1</v>
          </cell>
          <cell r="D608" t="str">
            <v>Sociální služby města Havířova</v>
          </cell>
          <cell r="E608">
            <v>60337583</v>
          </cell>
          <cell r="F608" t="str">
            <v xml:space="preserve">Přemyslova 1618/12
Podlesí
736 01 Havířov 1
</v>
          </cell>
          <cell r="G608" t="str">
            <v>Příspěvková organizace zřízená územním samosprávným celkem</v>
          </cell>
          <cell r="H608" t="str">
            <v>odborné sociální poradenství</v>
          </cell>
          <cell r="I608" t="str">
            <v>poradenství</v>
          </cell>
          <cell r="J608" t="str">
            <v>Odborné sociální poradenství pro seniory</v>
          </cell>
          <cell r="K608">
            <v>38169</v>
          </cell>
          <cell r="L608"/>
          <cell r="M608" t="str">
            <v>N</v>
          </cell>
          <cell r="N608"/>
          <cell r="O608"/>
          <cell r="P608"/>
          <cell r="Q608"/>
          <cell r="R608"/>
          <cell r="S608"/>
          <cell r="T608"/>
          <cell r="U608"/>
          <cell r="V608"/>
          <cell r="W608"/>
          <cell r="X608"/>
          <cell r="Y608" t="str">
            <v>• počet intervencí (30 min. jednání): 2</v>
          </cell>
          <cell r="Z608"/>
          <cell r="AA608"/>
          <cell r="AB608"/>
          <cell r="AC608"/>
          <cell r="AD608"/>
          <cell r="AE608"/>
          <cell r="AF608"/>
          <cell r="AG608"/>
          <cell r="AH608"/>
          <cell r="AI608"/>
          <cell r="AJ608">
            <v>2</v>
          </cell>
          <cell r="AK608">
            <v>4</v>
          </cell>
          <cell r="AL608">
            <v>871</v>
          </cell>
          <cell r="AM608">
            <v>1200</v>
          </cell>
          <cell r="AN608">
            <v>1100</v>
          </cell>
          <cell r="AO608"/>
          <cell r="AP608"/>
          <cell r="AQ608" t="str">
            <v>• počet intervencí (30 min. jednání): 2</v>
          </cell>
          <cell r="AR608"/>
          <cell r="AS608"/>
          <cell r="AT608"/>
          <cell r="AU608"/>
          <cell r="AV608"/>
          <cell r="AW608"/>
          <cell r="AX608"/>
          <cell r="AY608"/>
          <cell r="AZ608"/>
          <cell r="BA608"/>
          <cell r="BB608"/>
          <cell r="BC608"/>
          <cell r="BD608"/>
          <cell r="BE608"/>
          <cell r="BF608">
            <v>1</v>
          </cell>
          <cell r="BG608">
            <v>2</v>
          </cell>
          <cell r="BH608">
            <v>373</v>
          </cell>
          <cell r="BI608">
            <v>513</v>
          </cell>
          <cell r="BJ608">
            <v>464</v>
          </cell>
          <cell r="BK608"/>
          <cell r="BL608"/>
          <cell r="BM608" t="str">
            <v>• 24. senioři</v>
          </cell>
          <cell r="BN608" t="str">
            <v>senioři</v>
          </cell>
          <cell r="BO608" t="str">
            <v>• mladší senioři (65 – 80 let)
• starší senioři (nad 80 let)</v>
          </cell>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cell r="DR608"/>
          <cell r="DS608"/>
          <cell r="DT608"/>
          <cell r="DU608"/>
          <cell r="DV608"/>
          <cell r="DW608"/>
          <cell r="DX608"/>
          <cell r="DY608"/>
          <cell r="DZ608"/>
          <cell r="EA608"/>
          <cell r="EB608"/>
          <cell r="EC608"/>
          <cell r="ED608"/>
          <cell r="EE608"/>
          <cell r="EF608"/>
          <cell r="EG608"/>
          <cell r="EH608"/>
          <cell r="EI608"/>
          <cell r="EJ608"/>
          <cell r="EK608"/>
          <cell r="EL608">
            <v>1</v>
          </cell>
          <cell r="EM608">
            <v>0.8</v>
          </cell>
          <cell r="EN608">
            <v>0.8</v>
          </cell>
          <cell r="EO608">
            <v>468100</v>
          </cell>
          <cell r="EP608">
            <v>285000</v>
          </cell>
          <cell r="EQ608"/>
          <cell r="ER608"/>
          <cell r="ES608"/>
          <cell r="ET608"/>
          <cell r="EU608"/>
          <cell r="EV608"/>
          <cell r="EW608"/>
          <cell r="EX608"/>
          <cell r="EY608"/>
          <cell r="EZ608"/>
          <cell r="FA608"/>
          <cell r="FB608"/>
          <cell r="FC608"/>
          <cell r="FD608"/>
          <cell r="FE608"/>
          <cell r="FF608"/>
          <cell r="FG608"/>
          <cell r="FH608"/>
          <cell r="FI608"/>
          <cell r="FJ608"/>
          <cell r="FK608"/>
          <cell r="FL608"/>
          <cell r="FM608"/>
          <cell r="FN608"/>
          <cell r="FO608"/>
          <cell r="FP608">
            <v>3</v>
          </cell>
          <cell r="FQ608">
            <v>0.12</v>
          </cell>
          <cell r="FR608">
            <v>0</v>
          </cell>
          <cell r="FS608">
            <v>117800</v>
          </cell>
          <cell r="FT608">
            <v>0</v>
          </cell>
          <cell r="FU608"/>
          <cell r="FV608"/>
          <cell r="FW608"/>
          <cell r="FX608"/>
          <cell r="FY608"/>
          <cell r="FZ608"/>
          <cell r="GA608"/>
          <cell r="GB608"/>
          <cell r="GC608"/>
          <cell r="GD608"/>
          <cell r="GE608"/>
          <cell r="GF608"/>
          <cell r="GG608"/>
          <cell r="GH608"/>
          <cell r="GI608"/>
          <cell r="GJ608"/>
          <cell r="GK608"/>
          <cell r="GL608"/>
          <cell r="GM608"/>
          <cell r="GN608"/>
          <cell r="GO608"/>
          <cell r="GP608"/>
          <cell r="GQ608"/>
          <cell r="GR608"/>
          <cell r="GS608"/>
          <cell r="GT608"/>
          <cell r="GU608"/>
          <cell r="GV608"/>
          <cell r="GW608"/>
          <cell r="GX608"/>
          <cell r="GY608"/>
          <cell r="GZ608"/>
          <cell r="HA608"/>
          <cell r="HB608"/>
          <cell r="HC608"/>
          <cell r="HD608"/>
          <cell r="HE608"/>
          <cell r="HF608"/>
          <cell r="HG608"/>
          <cell r="HH608"/>
          <cell r="HI608"/>
          <cell r="HJ608"/>
          <cell r="HK608"/>
          <cell r="HL608"/>
          <cell r="HM608"/>
          <cell r="HN608"/>
          <cell r="HO608"/>
          <cell r="HP608"/>
          <cell r="HQ608"/>
          <cell r="HR608"/>
          <cell r="HS608"/>
          <cell r="HT608"/>
          <cell r="HU608"/>
          <cell r="HV608"/>
          <cell r="HW608"/>
          <cell r="HX608"/>
          <cell r="HY608"/>
          <cell r="HZ608"/>
          <cell r="IA608"/>
          <cell r="IB608"/>
          <cell r="IC608"/>
          <cell r="ID608"/>
          <cell r="IE608"/>
          <cell r="IF608"/>
          <cell r="IG608"/>
          <cell r="IH608"/>
          <cell r="II608"/>
          <cell r="IJ608"/>
          <cell r="IK608"/>
          <cell r="IL608"/>
          <cell r="IM608"/>
          <cell r="IN608"/>
          <cell r="IO608"/>
          <cell r="IP608"/>
          <cell r="IQ608"/>
          <cell r="IR608"/>
          <cell r="IS608"/>
          <cell r="IT608"/>
          <cell r="IU608"/>
          <cell r="IV608"/>
          <cell r="IW608"/>
          <cell r="IX608"/>
          <cell r="IY608"/>
          <cell r="IZ608"/>
          <cell r="JA608"/>
          <cell r="JB608"/>
          <cell r="JC608"/>
          <cell r="JD608"/>
          <cell r="JE608"/>
          <cell r="JF608"/>
          <cell r="JG608"/>
          <cell r="JH608"/>
          <cell r="JI608"/>
          <cell r="JJ608"/>
          <cell r="JK608"/>
          <cell r="JL608"/>
          <cell r="JM608"/>
          <cell r="JN608"/>
          <cell r="JO608"/>
          <cell r="JP608"/>
          <cell r="JQ608"/>
          <cell r="JR608"/>
          <cell r="JS608"/>
          <cell r="JT608"/>
          <cell r="JU608"/>
          <cell r="JV608"/>
          <cell r="JW608"/>
          <cell r="JX608"/>
          <cell r="JY608"/>
          <cell r="JZ608"/>
          <cell r="KA608"/>
          <cell r="KB608"/>
          <cell r="KC608"/>
          <cell r="KD608"/>
          <cell r="KE608"/>
          <cell r="KF608"/>
          <cell r="KG608"/>
          <cell r="KH608">
            <v>0</v>
          </cell>
          <cell r="KI608"/>
          <cell r="KJ608">
            <v>0.8</v>
          </cell>
          <cell r="KK608">
            <v>0</v>
          </cell>
          <cell r="KL608">
            <v>0</v>
          </cell>
          <cell r="KM608">
            <v>0</v>
          </cell>
          <cell r="KN608">
            <v>0.8</v>
          </cell>
          <cell r="KO608">
            <v>0.8</v>
          </cell>
          <cell r="KP608">
            <v>0.12</v>
          </cell>
          <cell r="KQ608">
            <v>0.92</v>
          </cell>
          <cell r="KR608">
            <v>585900</v>
          </cell>
          <cell r="KS608">
            <v>285000</v>
          </cell>
          <cell r="KT608">
            <v>285000</v>
          </cell>
          <cell r="KU608"/>
          <cell r="KV608"/>
          <cell r="KW608"/>
          <cell r="KX608">
            <v>0</v>
          </cell>
          <cell r="KY608">
            <v>0</v>
          </cell>
          <cell r="KZ608">
            <v>0</v>
          </cell>
          <cell r="LA608"/>
          <cell r="LB608"/>
          <cell r="LC608"/>
          <cell r="LD608">
            <v>0</v>
          </cell>
          <cell r="LE608">
            <v>0</v>
          </cell>
          <cell r="LF608">
            <v>0</v>
          </cell>
          <cell r="LG608"/>
          <cell r="LH608"/>
          <cell r="LI608"/>
          <cell r="LJ608">
            <v>16100</v>
          </cell>
          <cell r="LK608">
            <v>0</v>
          </cell>
          <cell r="LL608">
            <v>0</v>
          </cell>
          <cell r="LM608"/>
          <cell r="LN608"/>
          <cell r="LO608"/>
          <cell r="LP608">
            <v>0</v>
          </cell>
          <cell r="LQ608">
            <v>0</v>
          </cell>
          <cell r="LR608">
            <v>0</v>
          </cell>
          <cell r="LS608"/>
          <cell r="LT608"/>
          <cell r="LU608"/>
          <cell r="LV608">
            <v>0</v>
          </cell>
          <cell r="LW608">
            <v>0</v>
          </cell>
          <cell r="LX608">
            <v>0</v>
          </cell>
          <cell r="LY608"/>
          <cell r="LZ608"/>
          <cell r="MA608"/>
          <cell r="MB608">
            <v>0</v>
          </cell>
          <cell r="MC608">
            <v>0</v>
          </cell>
          <cell r="MD608">
            <v>0</v>
          </cell>
          <cell r="ME608"/>
          <cell r="MF608"/>
          <cell r="MG608"/>
          <cell r="MH608">
            <v>10320</v>
          </cell>
          <cell r="MI608">
            <v>0</v>
          </cell>
          <cell r="MJ608">
            <v>0</v>
          </cell>
          <cell r="MK608"/>
          <cell r="ML608"/>
          <cell r="MM608"/>
          <cell r="MN608">
            <v>0</v>
          </cell>
          <cell r="MO608">
            <v>0</v>
          </cell>
          <cell r="MP608">
            <v>0</v>
          </cell>
          <cell r="MQ608"/>
          <cell r="MR608"/>
          <cell r="MS608"/>
          <cell r="MT608">
            <v>8100</v>
          </cell>
          <cell r="MU608">
            <v>0</v>
          </cell>
          <cell r="MV608">
            <v>0</v>
          </cell>
          <cell r="MW608"/>
          <cell r="MX608"/>
          <cell r="MY608"/>
          <cell r="MZ608">
            <v>19898</v>
          </cell>
          <cell r="NA608">
            <v>0</v>
          </cell>
          <cell r="NB608">
            <v>0</v>
          </cell>
          <cell r="NC608"/>
          <cell r="ND608"/>
          <cell r="NE608"/>
          <cell r="NF608">
            <v>23137</v>
          </cell>
          <cell r="NG608">
            <v>3239</v>
          </cell>
          <cell r="NH608">
            <v>116.27801789124534</v>
          </cell>
          <cell r="NI608">
            <v>9608</v>
          </cell>
          <cell r="NJ608">
            <v>0</v>
          </cell>
          <cell r="NK608">
            <v>0</v>
          </cell>
          <cell r="NL608"/>
          <cell r="NM608"/>
          <cell r="NN608"/>
          <cell r="NO608">
            <v>0</v>
          </cell>
          <cell r="NP608">
            <v>0</v>
          </cell>
          <cell r="NQ608">
            <v>0</v>
          </cell>
          <cell r="NR608"/>
          <cell r="NS608"/>
          <cell r="NT608"/>
          <cell r="NU608">
            <v>0</v>
          </cell>
          <cell r="NV608">
            <v>0</v>
          </cell>
          <cell r="NW608">
            <v>0</v>
          </cell>
          <cell r="NX608"/>
          <cell r="NY608"/>
          <cell r="NZ608"/>
          <cell r="OA608">
            <v>7196</v>
          </cell>
          <cell r="OB608">
            <v>0</v>
          </cell>
          <cell r="OC608">
            <v>0</v>
          </cell>
          <cell r="OD608"/>
          <cell r="OE608"/>
          <cell r="OF608"/>
          <cell r="OG608">
            <v>21600</v>
          </cell>
          <cell r="OH608">
            <v>0</v>
          </cell>
          <cell r="OI608">
            <v>0</v>
          </cell>
          <cell r="OJ608"/>
          <cell r="OK608"/>
          <cell r="OL608"/>
          <cell r="OM608">
            <v>3400</v>
          </cell>
          <cell r="ON608">
            <v>0</v>
          </cell>
          <cell r="OO608">
            <v>0</v>
          </cell>
          <cell r="OP608"/>
          <cell r="OQ608"/>
          <cell r="OR608"/>
          <cell r="OS608">
            <v>0</v>
          </cell>
          <cell r="OT608">
            <v>0</v>
          </cell>
          <cell r="OU608">
            <v>0</v>
          </cell>
          <cell r="OV608"/>
          <cell r="OW608"/>
          <cell r="OX608"/>
          <cell r="OY608">
            <v>0</v>
          </cell>
          <cell r="OZ608">
            <v>0</v>
          </cell>
          <cell r="PA608">
            <v>0</v>
          </cell>
          <cell r="PB608"/>
          <cell r="PC608"/>
          <cell r="PD608"/>
          <cell r="PE608">
            <v>63666</v>
          </cell>
          <cell r="PF608">
            <v>0</v>
          </cell>
          <cell r="PG608">
            <v>0</v>
          </cell>
          <cell r="PH608"/>
          <cell r="PI608"/>
          <cell r="PJ608"/>
          <cell r="PK608">
            <v>0</v>
          </cell>
          <cell r="PL608">
            <v>0</v>
          </cell>
          <cell r="PM608">
            <v>0</v>
          </cell>
          <cell r="PN608"/>
          <cell r="PO608"/>
          <cell r="PP608"/>
          <cell r="PQ608">
            <v>0</v>
          </cell>
          <cell r="PR608">
            <v>0</v>
          </cell>
          <cell r="PS608">
            <v>0</v>
          </cell>
          <cell r="PT608"/>
          <cell r="PU608"/>
          <cell r="PV608"/>
          <cell r="PW608">
            <v>745788</v>
          </cell>
          <cell r="PX608">
            <v>285000</v>
          </cell>
          <cell r="PY608">
            <v>285000</v>
          </cell>
          <cell r="PZ608">
            <v>100</v>
          </cell>
          <cell r="QA608">
            <v>745788</v>
          </cell>
          <cell r="QB608">
            <v>285000</v>
          </cell>
          <cell r="QC608">
            <v>100</v>
          </cell>
          <cell r="QD608"/>
          <cell r="QE608"/>
          <cell r="QF608"/>
          <cell r="QG608">
            <v>301725</v>
          </cell>
          <cell r="QH608">
            <v>280000</v>
          </cell>
          <cell r="QI608">
            <v>285000</v>
          </cell>
          <cell r="QJ608">
            <v>0</v>
          </cell>
          <cell r="QK608">
            <v>0</v>
          </cell>
          <cell r="QL608">
            <v>0</v>
          </cell>
          <cell r="QM608">
            <v>362572</v>
          </cell>
          <cell r="QN608">
            <v>453080</v>
          </cell>
          <cell r="QO608">
            <v>460788</v>
          </cell>
          <cell r="QP608">
            <v>0</v>
          </cell>
          <cell r="QQ608">
            <v>0</v>
          </cell>
          <cell r="QR608">
            <v>0</v>
          </cell>
          <cell r="QS608">
            <v>0</v>
          </cell>
          <cell r="QT608">
            <v>0</v>
          </cell>
          <cell r="QU608">
            <v>0</v>
          </cell>
          <cell r="QV608"/>
          <cell r="QW608">
            <v>0</v>
          </cell>
          <cell r="QX608">
            <v>0</v>
          </cell>
          <cell r="QY608">
            <v>0</v>
          </cell>
          <cell r="QZ608"/>
          <cell r="RA608"/>
          <cell r="RB608"/>
          <cell r="RC608"/>
          <cell r="RD608"/>
          <cell r="RE608"/>
          <cell r="RF608"/>
          <cell r="RG608"/>
          <cell r="RH608"/>
          <cell r="RI608"/>
          <cell r="RJ608"/>
          <cell r="RK608"/>
          <cell r="RL608"/>
          <cell r="RM608"/>
          <cell r="RN608"/>
          <cell r="RO608"/>
          <cell r="RP608">
            <v>62.202411486147177</v>
          </cell>
          <cell r="RQ608"/>
          <cell r="RR608"/>
          <cell r="RS608"/>
          <cell r="RT608">
            <v>0</v>
          </cell>
          <cell r="RU608"/>
          <cell r="RV608"/>
          <cell r="RW608"/>
          <cell r="RX608" t="str">
            <v>N</v>
          </cell>
          <cell r="RY608"/>
          <cell r="RZ608">
            <v>285000</v>
          </cell>
          <cell r="SA608">
            <v>285000</v>
          </cell>
          <cell r="SB608">
            <v>280000</v>
          </cell>
          <cell r="SC608">
            <v>5000</v>
          </cell>
          <cell r="SD608">
            <v>0</v>
          </cell>
          <cell r="SE608"/>
          <cell r="SF608"/>
          <cell r="SG608"/>
          <cell r="SH608"/>
          <cell r="SI608"/>
          <cell r="SJ608">
            <v>0.8</v>
          </cell>
          <cell r="SK608"/>
          <cell r="SL608"/>
          <cell r="SM608">
            <v>0.8</v>
          </cell>
          <cell r="SN608"/>
          <cell r="SO608"/>
          <cell r="SP608"/>
          <cell r="SQ608"/>
          <cell r="SR608"/>
          <cell r="SS608">
            <v>100</v>
          </cell>
          <cell r="ST608">
            <v>0</v>
          </cell>
          <cell r="SU608"/>
          <cell r="SV608">
            <v>733080</v>
          </cell>
          <cell r="SW608"/>
          <cell r="SX608">
            <v>1.0173350793910623</v>
          </cell>
          <cell r="SY608">
            <v>1153000</v>
          </cell>
          <cell r="SZ608">
            <v>1153000</v>
          </cell>
          <cell r="TA608"/>
          <cell r="TB608">
            <v>0</v>
          </cell>
          <cell r="TC608" t="str">
            <v>OK</v>
          </cell>
          <cell r="TD608" t="str">
            <v>OK</v>
          </cell>
          <cell r="TE608"/>
          <cell r="TF608">
            <v>0</v>
          </cell>
          <cell r="TG608"/>
          <cell r="TH608"/>
          <cell r="TI608"/>
          <cell r="TJ608">
            <v>0</v>
          </cell>
          <cell r="TK608"/>
          <cell r="TL608">
            <v>0</v>
          </cell>
          <cell r="TM608">
            <v>0</v>
          </cell>
          <cell r="TN608">
            <v>0</v>
          </cell>
          <cell r="TO608">
            <v>0</v>
          </cell>
          <cell r="TP608">
            <v>21600</v>
          </cell>
          <cell r="TQ608">
            <v>0</v>
          </cell>
          <cell r="TR608" t="str">
            <v>nespecifikováno</v>
          </cell>
          <cell r="TS608">
            <v>280000</v>
          </cell>
          <cell r="TT608">
            <v>0</v>
          </cell>
          <cell r="TU608">
            <v>0</v>
          </cell>
          <cell r="TV608">
            <v>280000</v>
          </cell>
          <cell r="TW608"/>
          <cell r="TX608"/>
          <cell r="TY608">
            <v>280000</v>
          </cell>
          <cell r="TZ608"/>
          <cell r="UA608"/>
          <cell r="UB608">
            <v>0</v>
          </cell>
          <cell r="UC608"/>
          <cell r="UD608"/>
          <cell r="UE608">
            <v>280000</v>
          </cell>
          <cell r="UF608">
            <v>280000</v>
          </cell>
          <cell r="UG608">
            <v>1</v>
          </cell>
          <cell r="UH608">
            <v>280000</v>
          </cell>
          <cell r="UI608">
            <v>280000</v>
          </cell>
          <cell r="UJ608"/>
          <cell r="UK608"/>
          <cell r="UL608"/>
          <cell r="UM608"/>
          <cell r="UN608"/>
          <cell r="UO608"/>
          <cell r="UP608">
            <v>280000</v>
          </cell>
          <cell r="UQ608">
            <v>280000</v>
          </cell>
          <cell r="UR608">
            <v>280000</v>
          </cell>
          <cell r="US608">
            <v>280000</v>
          </cell>
          <cell r="UT608">
            <v>280000</v>
          </cell>
          <cell r="UU608">
            <v>5000</v>
          </cell>
          <cell r="UV608">
            <v>285000</v>
          </cell>
          <cell r="UW608">
            <v>285000</v>
          </cell>
          <cell r="UX608">
            <v>56873.318491037215</v>
          </cell>
          <cell r="UY608">
            <v>56873.318491037215</v>
          </cell>
          <cell r="UZ608">
            <v>56873</v>
          </cell>
          <cell r="VA608">
            <v>56873</v>
          </cell>
          <cell r="VB608">
            <v>28436.659245518607</v>
          </cell>
          <cell r="VC608">
            <v>28436.659245518607</v>
          </cell>
          <cell r="VD608">
            <v>28437</v>
          </cell>
          <cell r="VE608">
            <v>28437</v>
          </cell>
          <cell r="VF608">
            <v>194690</v>
          </cell>
          <cell r="VG608">
            <v>285000</v>
          </cell>
          <cell r="VH608">
            <v>0</v>
          </cell>
          <cell r="VI608">
            <v>285000</v>
          </cell>
          <cell r="VJ608">
            <v>0</v>
          </cell>
          <cell r="VK608">
            <v>5000</v>
          </cell>
          <cell r="VL608">
            <v>0</v>
          </cell>
          <cell r="VM608" t="str">
            <v>číslo smlouvy 08010/2020/SOC ze dne 19. 11. 2020</v>
          </cell>
          <cell r="VN608">
            <v>5000</v>
          </cell>
          <cell r="VO608">
            <v>0</v>
          </cell>
          <cell r="VP608">
            <v>100</v>
          </cell>
          <cell r="VQ608">
            <v>85310</v>
          </cell>
          <cell r="VR608">
            <v>44706</v>
          </cell>
          <cell r="VS608">
            <v>194690</v>
          </cell>
          <cell r="VT608"/>
          <cell r="VU608">
            <v>44706</v>
          </cell>
          <cell r="VV608"/>
          <cell r="VW608"/>
          <cell r="VX608">
            <v>5000</v>
          </cell>
          <cell r="VY608">
            <v>5000</v>
          </cell>
          <cell r="VZ608">
            <v>0</v>
          </cell>
          <cell r="WA608"/>
          <cell r="WB608">
            <v>5000</v>
          </cell>
          <cell r="WC608">
            <v>0</v>
          </cell>
          <cell r="WD608">
            <v>1</v>
          </cell>
          <cell r="WE608">
            <v>61600</v>
          </cell>
          <cell r="WF608">
            <v>61600</v>
          </cell>
          <cell r="WG608"/>
          <cell r="WH608">
            <v>0</v>
          </cell>
          <cell r="WI608"/>
          <cell r="WJ608"/>
          <cell r="WK608"/>
          <cell r="WL608"/>
          <cell r="WM608"/>
          <cell r="WN608">
            <v>61600</v>
          </cell>
          <cell r="WO608">
            <v>5000</v>
          </cell>
          <cell r="WP608">
            <v>5000</v>
          </cell>
          <cell r="WQ608">
            <v>5000</v>
          </cell>
          <cell r="WR608">
            <v>886.92899212117811</v>
          </cell>
          <cell r="WS608">
            <v>4113.0710078788215</v>
          </cell>
          <cell r="WT608">
            <v>886.92899212117811</v>
          </cell>
          <cell r="WU608">
            <v>4113.0710078788215</v>
          </cell>
          <cell r="WV608">
            <v>887</v>
          </cell>
          <cell r="WW608">
            <v>4113</v>
          </cell>
          <cell r="WX608">
            <v>887</v>
          </cell>
          <cell r="WY608">
            <v>4113</v>
          </cell>
          <cell r="WZ608">
            <v>7.1007878821887971E-2</v>
          </cell>
          <cell r="XA608">
            <v>-7.100787882154691E-2</v>
          </cell>
          <cell r="XB608"/>
          <cell r="XC608">
            <v>887</v>
          </cell>
          <cell r="XD608">
            <v>5000</v>
          </cell>
          <cell r="XE608">
            <v>0</v>
          </cell>
          <cell r="XF608">
            <v>1.7857142857142856</v>
          </cell>
          <cell r="XG608"/>
          <cell r="XH608">
            <v>5000</v>
          </cell>
          <cell r="XI608">
            <v>0</v>
          </cell>
          <cell r="XJ608">
            <v>0</v>
          </cell>
          <cell r="XK608">
            <v>0</v>
          </cell>
          <cell r="XL608">
            <v>0</v>
          </cell>
          <cell r="XM608">
            <v>0</v>
          </cell>
          <cell r="XN608">
            <v>0</v>
          </cell>
          <cell r="XO608">
            <v>0</v>
          </cell>
          <cell r="XP608">
            <v>0</v>
          </cell>
          <cell r="XQ608"/>
          <cell r="XR608" t="e">
            <v>#DIV/0!</v>
          </cell>
          <cell r="XS608"/>
          <cell r="XT608"/>
          <cell r="XU608"/>
          <cell r="XV608"/>
          <cell r="XW608"/>
          <cell r="XX608"/>
          <cell r="XY608">
            <v>61600</v>
          </cell>
        </row>
        <row r="609">
          <cell r="A609">
            <v>3645646</v>
          </cell>
          <cell r="B609" t="str">
            <v>O</v>
          </cell>
          <cell r="C609">
            <v>1</v>
          </cell>
          <cell r="D609" t="str">
            <v>Sociální služby města Havířova</v>
          </cell>
          <cell r="E609">
            <v>60337583</v>
          </cell>
          <cell r="F609" t="str">
            <v xml:space="preserve">Přemyslova 1618/12
Podlesí
736 01 Havířov 1
</v>
          </cell>
          <cell r="G609" t="str">
            <v>Příspěvková organizace zřízená územním samosprávným celkem</v>
          </cell>
          <cell r="H609" t="str">
            <v>terénní programy</v>
          </cell>
          <cell r="I609" t="str">
            <v>sociální prevence</v>
          </cell>
          <cell r="J609" t="str">
            <v>Terénní programy</v>
          </cell>
          <cell r="K609">
            <v>40910</v>
          </cell>
          <cell r="L609"/>
          <cell r="M609" t="str">
            <v>N</v>
          </cell>
          <cell r="N609"/>
          <cell r="O609"/>
          <cell r="P609"/>
          <cell r="Q609"/>
          <cell r="R609"/>
          <cell r="S609"/>
          <cell r="T609"/>
          <cell r="U609"/>
          <cell r="V609"/>
          <cell r="W609"/>
          <cell r="X609"/>
          <cell r="Y609"/>
          <cell r="Z609"/>
          <cell r="AA609"/>
          <cell r="AB609"/>
          <cell r="AC609"/>
          <cell r="AD609"/>
          <cell r="AE609"/>
          <cell r="AF609"/>
          <cell r="AG609"/>
          <cell r="AH609"/>
          <cell r="AI609"/>
          <cell r="AJ609"/>
          <cell r="AK609"/>
          <cell r="AL609"/>
          <cell r="AM609"/>
          <cell r="AN609"/>
          <cell r="AO609"/>
          <cell r="AP609"/>
          <cell r="AQ609" t="str">
            <v>• počet klientů: 2
• počet kontaktů (10 min jednání): 2</v>
          </cell>
          <cell r="AR609">
            <v>2</v>
          </cell>
          <cell r="AS609">
            <v>6</v>
          </cell>
          <cell r="AT609">
            <v>111</v>
          </cell>
          <cell r="AU609">
            <v>130</v>
          </cell>
          <cell r="AV609">
            <v>60</v>
          </cell>
          <cell r="AW609"/>
          <cell r="AX609"/>
          <cell r="AY609"/>
          <cell r="AZ609"/>
          <cell r="BA609"/>
          <cell r="BB609">
            <v>2</v>
          </cell>
          <cell r="BC609">
            <v>1153</v>
          </cell>
          <cell r="BD609">
            <v>1500</v>
          </cell>
          <cell r="BE609">
            <v>1200</v>
          </cell>
          <cell r="BF609"/>
          <cell r="BG609"/>
          <cell r="BH609"/>
          <cell r="BI609"/>
          <cell r="BJ609"/>
          <cell r="BK609"/>
          <cell r="BL609"/>
          <cell r="BM609" t="str">
            <v>• 20. osoby žijící v sociálně vyloučených komunitách
• 21. osoby, které vedou rizikový způsob života nebo jsou tímto způsobem života ohroženy
• 25. etnické menšiny</v>
          </cell>
          <cell r="BN609" t="str">
            <v>osoby, které vedou rizikový způsob života nebo jsou tímto způsobem života ohroženy</v>
          </cell>
          <cell r="BO609" t="str">
            <v>• starší děti (11 – 15 let)
• dorost (16 – 18 let)
• mladí dospělí (19 – 26 let)
• dospělí (27 – 64 let)
• mladší senioři (65 – 80 let)
• starší senioři (nad 80 let)</v>
          </cell>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cell r="DR609"/>
          <cell r="DS609"/>
          <cell r="DT609"/>
          <cell r="DU609"/>
          <cell r="DV609"/>
          <cell r="DW609"/>
          <cell r="DX609"/>
          <cell r="DY609"/>
          <cell r="DZ609"/>
          <cell r="EA609"/>
          <cell r="EB609"/>
          <cell r="EC609"/>
          <cell r="ED609"/>
          <cell r="EE609"/>
          <cell r="EF609"/>
          <cell r="EG609"/>
          <cell r="EH609"/>
          <cell r="EI609"/>
          <cell r="EJ609"/>
          <cell r="EK609"/>
          <cell r="EL609">
            <v>1</v>
          </cell>
          <cell r="EM609">
            <v>0.8</v>
          </cell>
          <cell r="EN609">
            <v>0.8</v>
          </cell>
          <cell r="EO609">
            <v>624100</v>
          </cell>
          <cell r="EP609">
            <v>240000</v>
          </cell>
          <cell r="EQ609">
            <v>1</v>
          </cell>
          <cell r="ER609">
            <v>0.2</v>
          </cell>
          <cell r="ES609">
            <v>0.2</v>
          </cell>
          <cell r="ET609">
            <v>105000</v>
          </cell>
          <cell r="EU609">
            <v>0</v>
          </cell>
          <cell r="EV609"/>
          <cell r="EW609"/>
          <cell r="EX609"/>
          <cell r="EY609"/>
          <cell r="EZ609"/>
          <cell r="FA609"/>
          <cell r="FB609"/>
          <cell r="FC609"/>
          <cell r="FD609"/>
          <cell r="FE609"/>
          <cell r="FF609"/>
          <cell r="FG609"/>
          <cell r="FH609"/>
          <cell r="FI609"/>
          <cell r="FJ609"/>
          <cell r="FK609"/>
          <cell r="FL609"/>
          <cell r="FM609"/>
          <cell r="FN609"/>
          <cell r="FO609"/>
          <cell r="FP609">
            <v>3</v>
          </cell>
          <cell r="FQ609">
            <v>0.11</v>
          </cell>
          <cell r="FR609">
            <v>0</v>
          </cell>
          <cell r="FS609">
            <v>86000</v>
          </cell>
          <cell r="FT609">
            <v>0</v>
          </cell>
          <cell r="FU609"/>
          <cell r="FV609"/>
          <cell r="FW609"/>
          <cell r="FX609"/>
          <cell r="FY609"/>
          <cell r="FZ609"/>
          <cell r="GA609"/>
          <cell r="GB609"/>
          <cell r="GC609"/>
          <cell r="GD609"/>
          <cell r="GE609"/>
          <cell r="GF609"/>
          <cell r="GG609"/>
          <cell r="GH609"/>
          <cell r="GI609"/>
          <cell r="GJ609"/>
          <cell r="GK609"/>
          <cell r="GL609"/>
          <cell r="GM609"/>
          <cell r="GN609"/>
          <cell r="GO609"/>
          <cell r="GP609"/>
          <cell r="GQ609"/>
          <cell r="GR609"/>
          <cell r="GS609"/>
          <cell r="GT609"/>
          <cell r="GU609"/>
          <cell r="GV609"/>
          <cell r="GW609"/>
          <cell r="GX609"/>
          <cell r="GY609"/>
          <cell r="GZ609"/>
          <cell r="HA609"/>
          <cell r="HB609"/>
          <cell r="HC609"/>
          <cell r="HD609"/>
          <cell r="HE609"/>
          <cell r="HF609"/>
          <cell r="HG609"/>
          <cell r="HH609"/>
          <cell r="HI609"/>
          <cell r="HJ609"/>
          <cell r="HK609"/>
          <cell r="HL609"/>
          <cell r="HM609"/>
          <cell r="HN609"/>
          <cell r="HO609"/>
          <cell r="HP609"/>
          <cell r="HQ609"/>
          <cell r="HR609"/>
          <cell r="HS609"/>
          <cell r="HT609"/>
          <cell r="HU609"/>
          <cell r="HV609"/>
          <cell r="HW609"/>
          <cell r="HX609"/>
          <cell r="HY609"/>
          <cell r="HZ609"/>
          <cell r="IA609"/>
          <cell r="IB609"/>
          <cell r="IC609"/>
          <cell r="ID609"/>
          <cell r="IE609"/>
          <cell r="IF609"/>
          <cell r="IG609"/>
          <cell r="IH609"/>
          <cell r="II609"/>
          <cell r="IJ609"/>
          <cell r="IK609"/>
          <cell r="IL609"/>
          <cell r="IM609"/>
          <cell r="IN609"/>
          <cell r="IO609"/>
          <cell r="IP609"/>
          <cell r="IQ609"/>
          <cell r="IR609"/>
          <cell r="IS609"/>
          <cell r="IT609"/>
          <cell r="IU609"/>
          <cell r="IV609"/>
          <cell r="IW609"/>
          <cell r="IX609"/>
          <cell r="IY609"/>
          <cell r="IZ609"/>
          <cell r="JA609"/>
          <cell r="JB609"/>
          <cell r="JC609"/>
          <cell r="JD609"/>
          <cell r="JE609"/>
          <cell r="JF609"/>
          <cell r="JG609"/>
          <cell r="JH609"/>
          <cell r="JI609"/>
          <cell r="JJ609"/>
          <cell r="JK609"/>
          <cell r="JL609"/>
          <cell r="JM609"/>
          <cell r="JN609"/>
          <cell r="JO609"/>
          <cell r="JP609"/>
          <cell r="JQ609"/>
          <cell r="JR609"/>
          <cell r="JS609"/>
          <cell r="JT609"/>
          <cell r="JU609"/>
          <cell r="JV609"/>
          <cell r="JW609"/>
          <cell r="JX609"/>
          <cell r="JY609"/>
          <cell r="JZ609"/>
          <cell r="KA609"/>
          <cell r="KB609"/>
          <cell r="KC609"/>
          <cell r="KD609"/>
          <cell r="KE609"/>
          <cell r="KF609"/>
          <cell r="KG609"/>
          <cell r="KH609">
            <v>0</v>
          </cell>
          <cell r="KI609"/>
          <cell r="KJ609">
            <v>1</v>
          </cell>
          <cell r="KK609">
            <v>0</v>
          </cell>
          <cell r="KL609">
            <v>0</v>
          </cell>
          <cell r="KM609">
            <v>0</v>
          </cell>
          <cell r="KN609">
            <v>1</v>
          </cell>
          <cell r="KO609">
            <v>1</v>
          </cell>
          <cell r="KP609">
            <v>0.11</v>
          </cell>
          <cell r="KQ609">
            <v>1.1100000000000001</v>
          </cell>
          <cell r="KR609">
            <v>815100</v>
          </cell>
          <cell r="KS609">
            <v>240000</v>
          </cell>
          <cell r="KT609">
            <v>240000</v>
          </cell>
          <cell r="KU609"/>
          <cell r="KV609"/>
          <cell r="KW609"/>
          <cell r="KX609">
            <v>0</v>
          </cell>
          <cell r="KY609">
            <v>0</v>
          </cell>
          <cell r="KZ609">
            <v>0</v>
          </cell>
          <cell r="LA609"/>
          <cell r="LB609"/>
          <cell r="LC609"/>
          <cell r="LD609">
            <v>0</v>
          </cell>
          <cell r="LE609">
            <v>0</v>
          </cell>
          <cell r="LF609">
            <v>0</v>
          </cell>
          <cell r="LG609"/>
          <cell r="LH609"/>
          <cell r="LI609"/>
          <cell r="LJ609">
            <v>21606</v>
          </cell>
          <cell r="LK609">
            <v>0</v>
          </cell>
          <cell r="LL609">
            <v>0</v>
          </cell>
          <cell r="LM609"/>
          <cell r="LN609"/>
          <cell r="LO609"/>
          <cell r="LP609">
            <v>0</v>
          </cell>
          <cell r="LQ609">
            <v>0</v>
          </cell>
          <cell r="LR609">
            <v>0</v>
          </cell>
          <cell r="LS609"/>
          <cell r="LT609"/>
          <cell r="LU609"/>
          <cell r="LV609">
            <v>0</v>
          </cell>
          <cell r="LW609">
            <v>0</v>
          </cell>
          <cell r="LX609">
            <v>0</v>
          </cell>
          <cell r="LY609"/>
          <cell r="LZ609"/>
          <cell r="MA609"/>
          <cell r="MB609">
            <v>0</v>
          </cell>
          <cell r="MC609">
            <v>0</v>
          </cell>
          <cell r="MD609">
            <v>0</v>
          </cell>
          <cell r="ME609"/>
          <cell r="MF609"/>
          <cell r="MG609"/>
          <cell r="MH609">
            <v>3000</v>
          </cell>
          <cell r="MI609">
            <v>0</v>
          </cell>
          <cell r="MJ609">
            <v>0</v>
          </cell>
          <cell r="MK609"/>
          <cell r="ML609"/>
          <cell r="MM609"/>
          <cell r="MN609">
            <v>0</v>
          </cell>
          <cell r="MO609">
            <v>0</v>
          </cell>
          <cell r="MP609">
            <v>0</v>
          </cell>
          <cell r="MQ609"/>
          <cell r="MR609"/>
          <cell r="MS609"/>
          <cell r="MT609">
            <v>8150</v>
          </cell>
          <cell r="MU609">
            <v>0</v>
          </cell>
          <cell r="MV609">
            <v>0</v>
          </cell>
          <cell r="MW609"/>
          <cell r="MX609"/>
          <cell r="MY609"/>
          <cell r="MZ609">
            <v>73080</v>
          </cell>
          <cell r="NA609">
            <v>0</v>
          </cell>
          <cell r="NB609">
            <v>0</v>
          </cell>
          <cell r="NC609"/>
          <cell r="ND609"/>
          <cell r="NE609"/>
          <cell r="NF609" t="e">
            <v>#N/A</v>
          </cell>
          <cell r="NG609" t="e">
            <v>#N/A</v>
          </cell>
          <cell r="NH609" t="e">
            <v>#N/A</v>
          </cell>
          <cell r="NI609">
            <v>18760</v>
          </cell>
          <cell r="NJ609">
            <v>0</v>
          </cell>
          <cell r="NK609">
            <v>0</v>
          </cell>
          <cell r="NL609"/>
          <cell r="NM609"/>
          <cell r="NN609"/>
          <cell r="NO609">
            <v>7300</v>
          </cell>
          <cell r="NP609">
            <v>0</v>
          </cell>
          <cell r="NQ609">
            <v>0</v>
          </cell>
          <cell r="NR609"/>
          <cell r="NS609"/>
          <cell r="NT609"/>
          <cell r="NU609">
            <v>0</v>
          </cell>
          <cell r="NV609">
            <v>0</v>
          </cell>
          <cell r="NW609">
            <v>0</v>
          </cell>
          <cell r="NX609"/>
          <cell r="NY609"/>
          <cell r="NZ609"/>
          <cell r="OA609">
            <v>8600</v>
          </cell>
          <cell r="OB609">
            <v>0</v>
          </cell>
          <cell r="OC609">
            <v>0</v>
          </cell>
          <cell r="OD609"/>
          <cell r="OE609"/>
          <cell r="OF609"/>
          <cell r="OG609">
            <v>0</v>
          </cell>
          <cell r="OH609">
            <v>0</v>
          </cell>
          <cell r="OI609">
            <v>0</v>
          </cell>
          <cell r="OJ609"/>
          <cell r="OK609"/>
          <cell r="OL609"/>
          <cell r="OM609">
            <v>6000</v>
          </cell>
          <cell r="ON609">
            <v>0</v>
          </cell>
          <cell r="OO609">
            <v>0</v>
          </cell>
          <cell r="OP609"/>
          <cell r="OQ609"/>
          <cell r="OR609"/>
          <cell r="OS609">
            <v>0</v>
          </cell>
          <cell r="OT609">
            <v>0</v>
          </cell>
          <cell r="OU609">
            <v>0</v>
          </cell>
          <cell r="OV609"/>
          <cell r="OW609"/>
          <cell r="OX609"/>
          <cell r="OY609">
            <v>0</v>
          </cell>
          <cell r="OZ609">
            <v>0</v>
          </cell>
          <cell r="PA609">
            <v>0</v>
          </cell>
          <cell r="PB609"/>
          <cell r="PC609"/>
          <cell r="PD609"/>
          <cell r="PE609">
            <v>84720</v>
          </cell>
          <cell r="PF609">
            <v>0</v>
          </cell>
          <cell r="PG609">
            <v>0</v>
          </cell>
          <cell r="PH609"/>
          <cell r="PI609"/>
          <cell r="PJ609"/>
          <cell r="PK609">
            <v>0</v>
          </cell>
          <cell r="PL609">
            <v>0</v>
          </cell>
          <cell r="PM609">
            <v>0</v>
          </cell>
          <cell r="PN609"/>
          <cell r="PO609"/>
          <cell r="PP609"/>
          <cell r="PQ609">
            <v>0</v>
          </cell>
          <cell r="PR609">
            <v>0</v>
          </cell>
          <cell r="PS609">
            <v>0</v>
          </cell>
          <cell r="PT609"/>
          <cell r="PU609"/>
          <cell r="PV609"/>
          <cell r="PW609">
            <v>1046316</v>
          </cell>
          <cell r="PX609">
            <v>240000</v>
          </cell>
          <cell r="PY609">
            <v>240000</v>
          </cell>
          <cell r="PZ609">
            <v>100</v>
          </cell>
          <cell r="QA609">
            <v>1046316</v>
          </cell>
          <cell r="QB609">
            <v>240000</v>
          </cell>
          <cell r="QC609">
            <v>100</v>
          </cell>
          <cell r="QD609"/>
          <cell r="QE609"/>
          <cell r="QF609"/>
          <cell r="QG609">
            <v>197438</v>
          </cell>
          <cell r="QH609">
            <v>225000</v>
          </cell>
          <cell r="QI609">
            <v>240000</v>
          </cell>
          <cell r="QJ609">
            <v>0</v>
          </cell>
          <cell r="QK609">
            <v>0</v>
          </cell>
          <cell r="QL609">
            <v>0</v>
          </cell>
          <cell r="QM609">
            <v>372339</v>
          </cell>
          <cell r="QN609">
            <v>762470</v>
          </cell>
          <cell r="QO609">
            <v>806316</v>
          </cell>
          <cell r="QP609">
            <v>0</v>
          </cell>
          <cell r="QQ609">
            <v>0</v>
          </cell>
          <cell r="QR609">
            <v>0</v>
          </cell>
          <cell r="QS609">
            <v>0</v>
          </cell>
          <cell r="QT609">
            <v>0</v>
          </cell>
          <cell r="QU609">
            <v>0</v>
          </cell>
          <cell r="QV609"/>
          <cell r="QW609">
            <v>0</v>
          </cell>
          <cell r="QX609">
            <v>0</v>
          </cell>
          <cell r="QY609">
            <v>0</v>
          </cell>
          <cell r="QZ609"/>
          <cell r="RA609"/>
          <cell r="RB609"/>
          <cell r="RC609"/>
          <cell r="RD609"/>
          <cell r="RE609"/>
          <cell r="RF609"/>
          <cell r="RG609"/>
          <cell r="RH609"/>
          <cell r="RI609"/>
          <cell r="RJ609"/>
          <cell r="RK609"/>
          <cell r="RL609"/>
          <cell r="RM609"/>
          <cell r="RN609"/>
          <cell r="RO609"/>
          <cell r="RP609">
            <v>78.183214456092983</v>
          </cell>
          <cell r="RQ609"/>
          <cell r="RR609"/>
          <cell r="RS609"/>
          <cell r="RT609">
            <v>0</v>
          </cell>
          <cell r="RU609"/>
          <cell r="RV609"/>
          <cell r="RW609"/>
          <cell r="RX609" t="str">
            <v>N</v>
          </cell>
          <cell r="RY609"/>
          <cell r="RZ609">
            <v>240000</v>
          </cell>
          <cell r="SA609">
            <v>240000</v>
          </cell>
          <cell r="SB609">
            <v>225000</v>
          </cell>
          <cell r="SC609">
            <v>15000</v>
          </cell>
          <cell r="SD609">
            <v>0</v>
          </cell>
          <cell r="SE609"/>
          <cell r="SF609"/>
          <cell r="SG609"/>
          <cell r="SH609"/>
          <cell r="SI609"/>
          <cell r="SJ609">
            <v>1</v>
          </cell>
          <cell r="SK609"/>
          <cell r="SL609"/>
          <cell r="SM609">
            <v>1</v>
          </cell>
          <cell r="SN609"/>
          <cell r="SO609"/>
          <cell r="SP609"/>
          <cell r="SQ609"/>
          <cell r="SR609"/>
          <cell r="SS609">
            <v>100</v>
          </cell>
          <cell r="ST609">
            <v>0</v>
          </cell>
          <cell r="SU609"/>
          <cell r="SV609">
            <v>987470</v>
          </cell>
          <cell r="SW609"/>
          <cell r="SX609">
            <v>1.059592696486982</v>
          </cell>
          <cell r="SY609">
            <v>1230000</v>
          </cell>
          <cell r="SZ609">
            <v>1230000</v>
          </cell>
          <cell r="TA609"/>
          <cell r="TB609">
            <v>0</v>
          </cell>
          <cell r="TC609" t="str">
            <v>OK</v>
          </cell>
          <cell r="TD609" t="str">
            <v xml:space="preserve">OK </v>
          </cell>
          <cell r="TE609"/>
          <cell r="TF609">
            <v>0</v>
          </cell>
          <cell r="TG609"/>
          <cell r="TH609"/>
          <cell r="TI609"/>
          <cell r="TJ609">
            <v>0</v>
          </cell>
          <cell r="TK609"/>
          <cell r="TL609">
            <v>0</v>
          </cell>
          <cell r="TM609">
            <v>0</v>
          </cell>
          <cell r="TN609">
            <v>0</v>
          </cell>
          <cell r="TO609">
            <v>0</v>
          </cell>
          <cell r="TP609">
            <v>0</v>
          </cell>
          <cell r="TQ609">
            <v>0</v>
          </cell>
          <cell r="TR609">
            <v>0</v>
          </cell>
          <cell r="TS609">
            <v>225000</v>
          </cell>
          <cell r="TT609">
            <v>0</v>
          </cell>
          <cell r="TU609">
            <v>0</v>
          </cell>
          <cell r="TV609">
            <v>225000</v>
          </cell>
          <cell r="TW609"/>
          <cell r="TX609"/>
          <cell r="TY609">
            <v>225000</v>
          </cell>
          <cell r="TZ609"/>
          <cell r="UA609"/>
          <cell r="UB609">
            <v>0</v>
          </cell>
          <cell r="UC609"/>
          <cell r="UD609"/>
          <cell r="UE609">
            <v>225000</v>
          </cell>
          <cell r="UF609">
            <v>225000</v>
          </cell>
          <cell r="UG609">
            <v>1</v>
          </cell>
          <cell r="UH609">
            <v>225000</v>
          </cell>
          <cell r="UI609">
            <v>225000</v>
          </cell>
          <cell r="UJ609"/>
          <cell r="UK609"/>
          <cell r="UL609"/>
          <cell r="UM609"/>
          <cell r="UN609"/>
          <cell r="UO609"/>
          <cell r="UP609">
            <v>225000</v>
          </cell>
          <cell r="UQ609">
            <v>225000</v>
          </cell>
          <cell r="UR609">
            <v>225000</v>
          </cell>
          <cell r="US609">
            <v>225000</v>
          </cell>
          <cell r="UT609">
            <v>225000</v>
          </cell>
          <cell r="UU609">
            <v>15000</v>
          </cell>
          <cell r="UV609">
            <v>240000</v>
          </cell>
          <cell r="UW609">
            <v>240000</v>
          </cell>
          <cell r="UX609">
            <v>45701.773787440623</v>
          </cell>
          <cell r="UY609">
            <v>45701.773787440623</v>
          </cell>
          <cell r="UZ609">
            <v>45702</v>
          </cell>
          <cell r="VA609">
            <v>45702</v>
          </cell>
          <cell r="VB609">
            <v>22850.886893720311</v>
          </cell>
          <cell r="VC609">
            <v>22850.886893720311</v>
          </cell>
          <cell r="VD609">
            <v>22851</v>
          </cell>
          <cell r="VE609">
            <v>22851</v>
          </cell>
          <cell r="VF609">
            <v>156447</v>
          </cell>
          <cell r="VG609">
            <v>240000</v>
          </cell>
          <cell r="VH609">
            <v>0</v>
          </cell>
          <cell r="VI609">
            <v>240000</v>
          </cell>
          <cell r="VJ609">
            <v>0</v>
          </cell>
          <cell r="VK609">
            <v>15000</v>
          </cell>
          <cell r="VL609">
            <v>0</v>
          </cell>
          <cell r="VM609" t="str">
            <v>číslo smlouvy 08010/2020/SOC ze dne 19. 11. 2020</v>
          </cell>
          <cell r="VN609">
            <v>15000</v>
          </cell>
          <cell r="VO609">
            <v>0</v>
          </cell>
          <cell r="VP609">
            <v>100</v>
          </cell>
          <cell r="VQ609">
            <v>68553</v>
          </cell>
          <cell r="VR609">
            <v>44706</v>
          </cell>
          <cell r="VS609">
            <v>156447</v>
          </cell>
          <cell r="VT609"/>
          <cell r="VU609">
            <v>44706</v>
          </cell>
          <cell r="VV609"/>
          <cell r="VW609"/>
          <cell r="VX609"/>
          <cell r="VY609"/>
          <cell r="VZ609"/>
          <cell r="WA609"/>
          <cell r="WB609"/>
          <cell r="WC609">
            <v>0</v>
          </cell>
          <cell r="WD609">
            <v>1</v>
          </cell>
          <cell r="WE609">
            <v>49500</v>
          </cell>
          <cell r="WF609">
            <v>49500</v>
          </cell>
          <cell r="WG609"/>
          <cell r="WH609"/>
          <cell r="WI609"/>
          <cell r="WJ609"/>
          <cell r="WK609"/>
          <cell r="WL609"/>
          <cell r="WM609"/>
          <cell r="WN609">
            <v>49500</v>
          </cell>
          <cell r="WO609">
            <v>0</v>
          </cell>
          <cell r="WP609">
            <v>0</v>
          </cell>
          <cell r="WQ609">
            <v>0</v>
          </cell>
          <cell r="WR609">
            <v>0</v>
          </cell>
          <cell r="WS609">
            <v>0</v>
          </cell>
          <cell r="WT609">
            <v>0</v>
          </cell>
          <cell r="WU609">
            <v>0</v>
          </cell>
          <cell r="WV609">
            <v>0</v>
          </cell>
          <cell r="WW609">
            <v>0</v>
          </cell>
          <cell r="WX609">
            <v>0</v>
          </cell>
          <cell r="WY609">
            <v>0</v>
          </cell>
          <cell r="WZ609">
            <v>0</v>
          </cell>
          <cell r="XA609">
            <v>0</v>
          </cell>
          <cell r="XB609"/>
          <cell r="XC609">
            <v>0</v>
          </cell>
          <cell r="XD609">
            <v>0</v>
          </cell>
          <cell r="XE609">
            <v>0</v>
          </cell>
          <cell r="XF609">
            <v>0</v>
          </cell>
          <cell r="XG609"/>
          <cell r="XH609">
            <v>0</v>
          </cell>
          <cell r="XI609">
            <v>0</v>
          </cell>
          <cell r="XJ609">
            <v>0</v>
          </cell>
          <cell r="XK609"/>
          <cell r="XL609">
            <v>0</v>
          </cell>
          <cell r="XM609">
            <v>0</v>
          </cell>
          <cell r="XN609">
            <v>0</v>
          </cell>
          <cell r="XO609"/>
          <cell r="XP609"/>
          <cell r="XQ609"/>
          <cell r="XR609" t="e">
            <v>#DIV/0!</v>
          </cell>
          <cell r="XS609"/>
          <cell r="XT609"/>
          <cell r="XU609"/>
          <cell r="XV609"/>
          <cell r="XW609"/>
          <cell r="XX609"/>
          <cell r="XY609">
            <v>49500</v>
          </cell>
          <cell r="XZ609"/>
        </row>
        <row r="610">
          <cell r="A610">
            <v>3721364</v>
          </cell>
          <cell r="B610" t="str">
            <v>O</v>
          </cell>
          <cell r="C610">
            <v>1</v>
          </cell>
          <cell r="D610" t="str">
            <v>Sociální služby města Havířova</v>
          </cell>
          <cell r="E610">
            <v>60337583</v>
          </cell>
          <cell r="F610" t="str">
            <v xml:space="preserve">Přemyslova 1618/12
Podlesí
736 01 Havířov 1
</v>
          </cell>
          <cell r="G610" t="str">
            <v>Příspěvková organizace zřízená územním samosprávným celkem</v>
          </cell>
          <cell r="H610" t="str">
            <v>odborné sociální poradenství</v>
          </cell>
          <cell r="I610" t="str">
            <v>poradenství</v>
          </cell>
          <cell r="J610" t="str">
            <v>Poradna pro rodinu, manželství a mezilidské vztahy</v>
          </cell>
          <cell r="K610">
            <v>27395</v>
          </cell>
          <cell r="L610"/>
          <cell r="M610" t="str">
            <v>N</v>
          </cell>
          <cell r="N610"/>
          <cell r="O610"/>
          <cell r="P610"/>
          <cell r="Q610"/>
          <cell r="R610"/>
          <cell r="S610"/>
          <cell r="T610"/>
          <cell r="U610"/>
          <cell r="V610"/>
          <cell r="W610"/>
          <cell r="X610"/>
          <cell r="Y610" t="str">
            <v>• počet intervencí (30 min. jednání): 3</v>
          </cell>
          <cell r="Z610"/>
          <cell r="AA610"/>
          <cell r="AB610"/>
          <cell r="AC610"/>
          <cell r="AD610"/>
          <cell r="AE610"/>
          <cell r="AF610"/>
          <cell r="AG610"/>
          <cell r="AH610"/>
          <cell r="AI610"/>
          <cell r="AJ610">
            <v>3</v>
          </cell>
          <cell r="AK610">
            <v>12</v>
          </cell>
          <cell r="AL610">
            <v>1035</v>
          </cell>
          <cell r="AM610">
            <v>1100</v>
          </cell>
          <cell r="AN610">
            <v>1200</v>
          </cell>
          <cell r="AO610"/>
          <cell r="AP610"/>
          <cell r="AQ610"/>
          <cell r="AR610"/>
          <cell r="AS610"/>
          <cell r="AT610"/>
          <cell r="AU610"/>
          <cell r="AV610"/>
          <cell r="AW610"/>
          <cell r="AX610"/>
          <cell r="AY610"/>
          <cell r="AZ610"/>
          <cell r="BA610"/>
          <cell r="BB610"/>
          <cell r="BC610"/>
          <cell r="BD610"/>
          <cell r="BE610"/>
          <cell r="BF610"/>
          <cell r="BG610"/>
          <cell r="BH610"/>
          <cell r="BI610"/>
          <cell r="BJ610"/>
          <cell r="BK610"/>
          <cell r="BL610"/>
          <cell r="BM610" t="str">
            <v>• 19. osoby v krizi
• 23. rodiny s dítětem/dětmi</v>
          </cell>
          <cell r="BN610" t="str">
            <v>osoby v krizi</v>
          </cell>
          <cell r="BO610" t="str">
            <v>• bez omezení věku</v>
          </cell>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cell r="DR610"/>
          <cell r="DS610"/>
          <cell r="DT610"/>
          <cell r="DU610"/>
          <cell r="DV610"/>
          <cell r="DW610"/>
          <cell r="DX610"/>
          <cell r="DY610"/>
          <cell r="DZ610"/>
          <cell r="EA610"/>
          <cell r="EB610"/>
          <cell r="EC610"/>
          <cell r="ED610"/>
          <cell r="EE610"/>
          <cell r="EF610"/>
          <cell r="EG610"/>
          <cell r="EH610"/>
          <cell r="EI610"/>
          <cell r="EJ610"/>
          <cell r="EK610"/>
          <cell r="EL610">
            <v>1</v>
          </cell>
          <cell r="EM610">
            <v>0.7</v>
          </cell>
          <cell r="EN610">
            <v>0.7</v>
          </cell>
          <cell r="EO610">
            <v>585210</v>
          </cell>
          <cell r="EP610">
            <v>290000</v>
          </cell>
          <cell r="EQ610"/>
          <cell r="ER610"/>
          <cell r="ES610"/>
          <cell r="ET610"/>
          <cell r="EU610"/>
          <cell r="EV610"/>
          <cell r="EW610"/>
          <cell r="EX610"/>
          <cell r="EY610"/>
          <cell r="EZ610"/>
          <cell r="FA610"/>
          <cell r="FB610"/>
          <cell r="FC610"/>
          <cell r="FD610"/>
          <cell r="FE610"/>
          <cell r="FF610">
            <v>2</v>
          </cell>
          <cell r="FG610">
            <v>1.3</v>
          </cell>
          <cell r="FH610">
            <v>1.3</v>
          </cell>
          <cell r="FI610">
            <v>829490</v>
          </cell>
          <cell r="FJ610">
            <v>520000</v>
          </cell>
          <cell r="FK610"/>
          <cell r="FL610"/>
          <cell r="FM610"/>
          <cell r="FN610"/>
          <cell r="FO610"/>
          <cell r="FP610">
            <v>5</v>
          </cell>
          <cell r="FQ610">
            <v>0.18</v>
          </cell>
          <cell r="FR610">
            <v>0</v>
          </cell>
          <cell r="FS610">
            <v>126450</v>
          </cell>
          <cell r="FT610">
            <v>0</v>
          </cell>
          <cell r="FU610"/>
          <cell r="FV610"/>
          <cell r="FW610"/>
          <cell r="FX610"/>
          <cell r="FY610"/>
          <cell r="FZ610"/>
          <cell r="GA610"/>
          <cell r="GB610"/>
          <cell r="GC610"/>
          <cell r="GD610"/>
          <cell r="GE610"/>
          <cell r="GF610"/>
          <cell r="GG610"/>
          <cell r="GH610"/>
          <cell r="GI610"/>
          <cell r="GJ610"/>
          <cell r="GK610"/>
          <cell r="GL610"/>
          <cell r="GM610"/>
          <cell r="GN610"/>
          <cell r="GO610"/>
          <cell r="GP610"/>
          <cell r="GQ610"/>
          <cell r="GR610"/>
          <cell r="GS610"/>
          <cell r="GT610"/>
          <cell r="GU610"/>
          <cell r="GV610"/>
          <cell r="GW610"/>
          <cell r="GX610"/>
          <cell r="GY610"/>
          <cell r="GZ610"/>
          <cell r="HA610"/>
          <cell r="HB610"/>
          <cell r="HC610"/>
          <cell r="HD610"/>
          <cell r="HE610"/>
          <cell r="HF610"/>
          <cell r="HG610"/>
          <cell r="HH610"/>
          <cell r="HI610"/>
          <cell r="HJ610"/>
          <cell r="HK610"/>
          <cell r="HL610"/>
          <cell r="HM610"/>
          <cell r="HN610"/>
          <cell r="HO610"/>
          <cell r="HP610"/>
          <cell r="HQ610"/>
          <cell r="HR610"/>
          <cell r="HS610"/>
          <cell r="HT610"/>
          <cell r="HU610"/>
          <cell r="HV610"/>
          <cell r="HW610"/>
          <cell r="HX610"/>
          <cell r="HY610"/>
          <cell r="HZ610"/>
          <cell r="IA610"/>
          <cell r="IB610"/>
          <cell r="IC610"/>
          <cell r="ID610"/>
          <cell r="IE610"/>
          <cell r="IF610"/>
          <cell r="IG610"/>
          <cell r="IH610"/>
          <cell r="II610"/>
          <cell r="IJ610"/>
          <cell r="IK610"/>
          <cell r="IL610"/>
          <cell r="IM610"/>
          <cell r="IN610"/>
          <cell r="IO610"/>
          <cell r="IP610"/>
          <cell r="IQ610"/>
          <cell r="IR610"/>
          <cell r="IS610"/>
          <cell r="IT610"/>
          <cell r="IU610"/>
          <cell r="IV610"/>
          <cell r="IW610"/>
          <cell r="IX610"/>
          <cell r="IY610"/>
          <cell r="IZ610"/>
          <cell r="JA610"/>
          <cell r="JB610"/>
          <cell r="JC610"/>
          <cell r="JD610"/>
          <cell r="JE610"/>
          <cell r="JF610"/>
          <cell r="JG610"/>
          <cell r="JH610"/>
          <cell r="JI610"/>
          <cell r="JJ610"/>
          <cell r="JK610"/>
          <cell r="JL610"/>
          <cell r="JM610"/>
          <cell r="JN610"/>
          <cell r="JO610"/>
          <cell r="JP610"/>
          <cell r="JQ610"/>
          <cell r="JR610"/>
          <cell r="JS610"/>
          <cell r="JT610"/>
          <cell r="JU610"/>
          <cell r="JV610"/>
          <cell r="JW610"/>
          <cell r="JX610"/>
          <cell r="JY610"/>
          <cell r="JZ610"/>
          <cell r="KA610"/>
          <cell r="KB610"/>
          <cell r="KC610"/>
          <cell r="KD610"/>
          <cell r="KE610"/>
          <cell r="KF610"/>
          <cell r="KG610"/>
          <cell r="KH610">
            <v>0</v>
          </cell>
          <cell r="KI610"/>
          <cell r="KJ610">
            <v>2</v>
          </cell>
          <cell r="KK610">
            <v>0</v>
          </cell>
          <cell r="KL610">
            <v>0</v>
          </cell>
          <cell r="KM610">
            <v>0</v>
          </cell>
          <cell r="KN610">
            <v>2</v>
          </cell>
          <cell r="KO610">
            <v>2</v>
          </cell>
          <cell r="KP610">
            <v>0.18</v>
          </cell>
          <cell r="KQ610">
            <v>2.1800000000000002</v>
          </cell>
          <cell r="KR610">
            <v>1541150</v>
          </cell>
          <cell r="KS610">
            <v>810000</v>
          </cell>
          <cell r="KT610">
            <v>810000</v>
          </cell>
          <cell r="KU610"/>
          <cell r="KV610"/>
          <cell r="KW610"/>
          <cell r="KX610">
            <v>0</v>
          </cell>
          <cell r="KY610">
            <v>0</v>
          </cell>
          <cell r="KZ610">
            <v>0</v>
          </cell>
          <cell r="LA610"/>
          <cell r="LB610"/>
          <cell r="LC610"/>
          <cell r="LD610">
            <v>0</v>
          </cell>
          <cell r="LE610">
            <v>0</v>
          </cell>
          <cell r="LF610">
            <v>0</v>
          </cell>
          <cell r="LG610"/>
          <cell r="LH610"/>
          <cell r="LI610"/>
          <cell r="LJ610">
            <v>4030</v>
          </cell>
          <cell r="LK610">
            <v>0</v>
          </cell>
          <cell r="LL610">
            <v>0</v>
          </cell>
          <cell r="LM610"/>
          <cell r="LN610"/>
          <cell r="LO610"/>
          <cell r="LP610">
            <v>0</v>
          </cell>
          <cell r="LQ610">
            <v>0</v>
          </cell>
          <cell r="LR610">
            <v>0</v>
          </cell>
          <cell r="LS610"/>
          <cell r="LT610"/>
          <cell r="LU610"/>
          <cell r="LV610">
            <v>2800</v>
          </cell>
          <cell r="LW610">
            <v>0</v>
          </cell>
          <cell r="LX610">
            <v>0</v>
          </cell>
          <cell r="LY610"/>
          <cell r="LZ610"/>
          <cell r="MA610"/>
          <cell r="MB610">
            <v>0</v>
          </cell>
          <cell r="MC610">
            <v>0</v>
          </cell>
          <cell r="MD610">
            <v>0</v>
          </cell>
          <cell r="ME610"/>
          <cell r="MF610"/>
          <cell r="MG610"/>
          <cell r="MH610">
            <v>11000</v>
          </cell>
          <cell r="MI610">
            <v>0</v>
          </cell>
          <cell r="MJ610">
            <v>0</v>
          </cell>
          <cell r="MK610"/>
          <cell r="ML610"/>
          <cell r="MM610"/>
          <cell r="MN610">
            <v>0</v>
          </cell>
          <cell r="MO610">
            <v>0</v>
          </cell>
          <cell r="MP610">
            <v>0</v>
          </cell>
          <cell r="MQ610"/>
          <cell r="MR610"/>
          <cell r="MS610"/>
          <cell r="MT610">
            <v>12750</v>
          </cell>
          <cell r="MU610">
            <v>0</v>
          </cell>
          <cell r="MV610">
            <v>0</v>
          </cell>
          <cell r="MW610"/>
          <cell r="MX610"/>
          <cell r="MY610"/>
          <cell r="MZ610">
            <v>53182</v>
          </cell>
          <cell r="NA610">
            <v>0</v>
          </cell>
          <cell r="NB610">
            <v>0</v>
          </cell>
          <cell r="NC610"/>
          <cell r="ND610"/>
          <cell r="NE610"/>
          <cell r="NF610">
            <v>53966</v>
          </cell>
          <cell r="NG610">
            <v>784</v>
          </cell>
          <cell r="NH610">
            <v>101.47418299424618</v>
          </cell>
          <cell r="NI610">
            <v>9860</v>
          </cell>
          <cell r="NJ610">
            <v>0</v>
          </cell>
          <cell r="NK610">
            <v>0</v>
          </cell>
          <cell r="NL610"/>
          <cell r="NM610"/>
          <cell r="NN610"/>
          <cell r="NO610">
            <v>0</v>
          </cell>
          <cell r="NP610">
            <v>0</v>
          </cell>
          <cell r="NQ610">
            <v>0</v>
          </cell>
          <cell r="NR610"/>
          <cell r="NS610"/>
          <cell r="NT610"/>
          <cell r="NU610">
            <v>0</v>
          </cell>
          <cell r="NV610">
            <v>0</v>
          </cell>
          <cell r="NW610">
            <v>0</v>
          </cell>
          <cell r="NX610"/>
          <cell r="NY610"/>
          <cell r="NZ610"/>
          <cell r="OA610">
            <v>18000</v>
          </cell>
          <cell r="OB610">
            <v>0</v>
          </cell>
          <cell r="OC610">
            <v>0</v>
          </cell>
          <cell r="OD610"/>
          <cell r="OE610"/>
          <cell r="OF610"/>
          <cell r="OG610">
            <v>0</v>
          </cell>
          <cell r="OH610">
            <v>0</v>
          </cell>
          <cell r="OI610">
            <v>0</v>
          </cell>
          <cell r="OJ610"/>
          <cell r="OK610"/>
          <cell r="OL610"/>
          <cell r="OM610">
            <v>7000</v>
          </cell>
          <cell r="ON610">
            <v>0</v>
          </cell>
          <cell r="OO610">
            <v>0</v>
          </cell>
          <cell r="OP610"/>
          <cell r="OQ610"/>
          <cell r="OR610"/>
          <cell r="OS610">
            <v>0</v>
          </cell>
          <cell r="OT610">
            <v>0</v>
          </cell>
          <cell r="OU610">
            <v>0</v>
          </cell>
          <cell r="OV610"/>
          <cell r="OW610"/>
          <cell r="OX610"/>
          <cell r="OY610">
            <v>0</v>
          </cell>
          <cell r="OZ610">
            <v>0</v>
          </cell>
          <cell r="PA610">
            <v>0</v>
          </cell>
          <cell r="PB610"/>
          <cell r="PC610"/>
          <cell r="PD610"/>
          <cell r="PE610">
            <v>63090</v>
          </cell>
          <cell r="PF610">
            <v>0</v>
          </cell>
          <cell r="PG610">
            <v>0</v>
          </cell>
          <cell r="PH610"/>
          <cell r="PI610"/>
          <cell r="PJ610"/>
          <cell r="PK610">
            <v>0</v>
          </cell>
          <cell r="PL610">
            <v>0</v>
          </cell>
          <cell r="PM610">
            <v>0</v>
          </cell>
          <cell r="PN610"/>
          <cell r="PO610"/>
          <cell r="PP610"/>
          <cell r="PQ610">
            <v>0</v>
          </cell>
          <cell r="PR610">
            <v>0</v>
          </cell>
          <cell r="PS610">
            <v>0</v>
          </cell>
          <cell r="PT610"/>
          <cell r="PU610"/>
          <cell r="PV610"/>
          <cell r="PW610">
            <v>1722862</v>
          </cell>
          <cell r="PX610">
            <v>810000</v>
          </cell>
          <cell r="PY610">
            <v>810000</v>
          </cell>
          <cell r="PZ610">
            <v>100</v>
          </cell>
          <cell r="QA610">
            <v>1722862</v>
          </cell>
          <cell r="QB610">
            <v>810000</v>
          </cell>
          <cell r="QC610">
            <v>100</v>
          </cell>
          <cell r="QD610"/>
          <cell r="QE610"/>
          <cell r="QF610"/>
          <cell r="QG610">
            <v>751551</v>
          </cell>
          <cell r="QH610">
            <v>720000</v>
          </cell>
          <cell r="QI610">
            <v>810000</v>
          </cell>
          <cell r="QJ610">
            <v>0</v>
          </cell>
          <cell r="QK610">
            <v>0</v>
          </cell>
          <cell r="QL610">
            <v>0</v>
          </cell>
          <cell r="QM610">
            <v>760965</v>
          </cell>
          <cell r="QN610">
            <v>903660</v>
          </cell>
          <cell r="QO610">
            <v>912862</v>
          </cell>
          <cell r="QP610">
            <v>0</v>
          </cell>
          <cell r="QQ610">
            <v>0</v>
          </cell>
          <cell r="QR610">
            <v>0</v>
          </cell>
          <cell r="QS610">
            <v>0</v>
          </cell>
          <cell r="QT610">
            <v>0</v>
          </cell>
          <cell r="QU610">
            <v>0</v>
          </cell>
          <cell r="QV610"/>
          <cell r="QW610">
            <v>0</v>
          </cell>
          <cell r="QX610">
            <v>0</v>
          </cell>
          <cell r="QY610">
            <v>0</v>
          </cell>
          <cell r="QZ610"/>
          <cell r="RA610"/>
          <cell r="RB610"/>
          <cell r="RC610"/>
          <cell r="RD610"/>
          <cell r="RE610"/>
          <cell r="RF610"/>
          <cell r="RG610"/>
          <cell r="RH610"/>
          <cell r="RI610"/>
          <cell r="RJ610"/>
          <cell r="RK610"/>
          <cell r="RL610"/>
          <cell r="RM610"/>
          <cell r="RN610"/>
          <cell r="RO610"/>
          <cell r="RP610">
            <v>55.905642975340228</v>
          </cell>
          <cell r="RQ610"/>
          <cell r="RR610"/>
          <cell r="RS610"/>
          <cell r="RT610">
            <v>0</v>
          </cell>
          <cell r="RU610"/>
          <cell r="RV610"/>
          <cell r="RW610"/>
          <cell r="RX610" t="str">
            <v>N</v>
          </cell>
          <cell r="RY610"/>
          <cell r="RZ610">
            <v>810000</v>
          </cell>
          <cell r="SA610">
            <v>810000</v>
          </cell>
          <cell r="SB610">
            <v>720000</v>
          </cell>
          <cell r="SC610">
            <v>90000</v>
          </cell>
          <cell r="SD610">
            <v>0</v>
          </cell>
          <cell r="SE610"/>
          <cell r="SF610"/>
          <cell r="SG610"/>
          <cell r="SH610"/>
          <cell r="SI610"/>
          <cell r="SJ610">
            <v>2</v>
          </cell>
          <cell r="SK610"/>
          <cell r="SL610"/>
          <cell r="SM610">
            <v>2</v>
          </cell>
          <cell r="SN610"/>
          <cell r="SO610"/>
          <cell r="SP610"/>
          <cell r="SQ610"/>
          <cell r="SR610"/>
          <cell r="SS610">
            <v>100</v>
          </cell>
          <cell r="ST610">
            <v>0</v>
          </cell>
          <cell r="SU610"/>
          <cell r="SV610">
            <v>1623660</v>
          </cell>
          <cell r="SW610"/>
          <cell r="SX610">
            <v>1.0610977667738319</v>
          </cell>
          <cell r="SY610">
            <v>2883000</v>
          </cell>
          <cell r="SZ610">
            <v>2883000</v>
          </cell>
          <cell r="TA610"/>
          <cell r="TB610">
            <v>0</v>
          </cell>
          <cell r="TC610" t="str">
            <v>OK</v>
          </cell>
          <cell r="TD610" t="str">
            <v>OK</v>
          </cell>
          <cell r="TE610"/>
          <cell r="TF610">
            <v>0</v>
          </cell>
          <cell r="TG610"/>
          <cell r="TH610"/>
          <cell r="TI610"/>
          <cell r="TJ610">
            <v>0</v>
          </cell>
          <cell r="TK610"/>
          <cell r="TL610">
            <v>0</v>
          </cell>
          <cell r="TM610">
            <v>2800</v>
          </cell>
          <cell r="TN610">
            <v>0</v>
          </cell>
          <cell r="TO610" t="str">
            <v>monitor</v>
          </cell>
          <cell r="TP610">
            <v>0</v>
          </cell>
          <cell r="TQ610">
            <v>0</v>
          </cell>
          <cell r="TR610">
            <v>0</v>
          </cell>
          <cell r="TS610">
            <v>720000</v>
          </cell>
          <cell r="TT610">
            <v>0</v>
          </cell>
          <cell r="TU610">
            <v>0</v>
          </cell>
          <cell r="TV610">
            <v>720000</v>
          </cell>
          <cell r="TW610"/>
          <cell r="TX610"/>
          <cell r="TY610">
            <v>720000</v>
          </cell>
          <cell r="TZ610"/>
          <cell r="UA610"/>
          <cell r="UB610">
            <v>0</v>
          </cell>
          <cell r="UC610"/>
          <cell r="UD610"/>
          <cell r="UE610">
            <v>720000</v>
          </cell>
          <cell r="UF610">
            <v>720000</v>
          </cell>
          <cell r="UG610">
            <v>2</v>
          </cell>
          <cell r="UH610">
            <v>720000</v>
          </cell>
          <cell r="UI610">
            <v>720000</v>
          </cell>
          <cell r="UJ610"/>
          <cell r="UK610"/>
          <cell r="UL610"/>
          <cell r="UM610"/>
          <cell r="UN610"/>
          <cell r="UO610"/>
          <cell r="UP610">
            <v>720000</v>
          </cell>
          <cell r="UQ610">
            <v>720000</v>
          </cell>
          <cell r="UR610">
            <v>720000</v>
          </cell>
          <cell r="US610">
            <v>720000</v>
          </cell>
          <cell r="UT610">
            <v>720000</v>
          </cell>
          <cell r="UU610">
            <v>90000</v>
          </cell>
          <cell r="UV610">
            <v>810000</v>
          </cell>
          <cell r="UW610">
            <v>810000</v>
          </cell>
          <cell r="UX610">
            <v>146245.67611981</v>
          </cell>
          <cell r="UY610">
            <v>146245.67611981</v>
          </cell>
          <cell r="UZ610">
            <v>146246</v>
          </cell>
          <cell r="VA610">
            <v>146246</v>
          </cell>
          <cell r="VB610">
            <v>73122.838059905</v>
          </cell>
          <cell r="VC610">
            <v>73122.838059905</v>
          </cell>
          <cell r="VD610">
            <v>73123</v>
          </cell>
          <cell r="VE610">
            <v>73123</v>
          </cell>
          <cell r="VF610">
            <v>500631</v>
          </cell>
          <cell r="VG610">
            <v>810000</v>
          </cell>
          <cell r="VH610">
            <v>0</v>
          </cell>
          <cell r="VI610">
            <v>810000</v>
          </cell>
          <cell r="VJ610">
            <v>0</v>
          </cell>
          <cell r="VK610">
            <v>90000</v>
          </cell>
          <cell r="VL610">
            <v>0</v>
          </cell>
          <cell r="VM610" t="str">
            <v>číslo smlouvy 08010/2020/SOC ze dne 19. 11. 2020</v>
          </cell>
          <cell r="VN610">
            <v>90000</v>
          </cell>
          <cell r="VO610">
            <v>0</v>
          </cell>
          <cell r="VP610">
            <v>100</v>
          </cell>
          <cell r="VQ610">
            <v>219369</v>
          </cell>
          <cell r="VR610">
            <v>44706</v>
          </cell>
          <cell r="VS610">
            <v>500631</v>
          </cell>
          <cell r="VT610"/>
          <cell r="VU610">
            <v>44706</v>
          </cell>
          <cell r="VV610"/>
          <cell r="VW610"/>
          <cell r="VX610">
            <v>90000</v>
          </cell>
          <cell r="VY610">
            <v>90000</v>
          </cell>
          <cell r="VZ610">
            <v>0</v>
          </cell>
          <cell r="WA610"/>
          <cell r="WB610">
            <v>90000</v>
          </cell>
          <cell r="WC610">
            <v>0</v>
          </cell>
          <cell r="WD610">
            <v>2</v>
          </cell>
          <cell r="WE610">
            <v>151200</v>
          </cell>
          <cell r="WF610">
            <v>151200</v>
          </cell>
          <cell r="WG610"/>
          <cell r="WH610">
            <v>0</v>
          </cell>
          <cell r="WI610"/>
          <cell r="WJ610"/>
          <cell r="WK610"/>
          <cell r="WL610"/>
          <cell r="WM610"/>
          <cell r="WN610">
            <v>151200</v>
          </cell>
          <cell r="WO610">
            <v>90000</v>
          </cell>
          <cell r="WP610">
            <v>90000</v>
          </cell>
          <cell r="WQ610">
            <v>90000</v>
          </cell>
          <cell r="WR610">
            <v>15964.721858181207</v>
          </cell>
          <cell r="WS610">
            <v>74035.278141818795</v>
          </cell>
          <cell r="WT610">
            <v>15964.721858181207</v>
          </cell>
          <cell r="WU610">
            <v>74035.278141818795</v>
          </cell>
          <cell r="WV610">
            <v>15965</v>
          </cell>
          <cell r="WW610">
            <v>74035</v>
          </cell>
          <cell r="WX610">
            <v>15965</v>
          </cell>
          <cell r="WY610">
            <v>74035</v>
          </cell>
          <cell r="WZ610">
            <v>0.27814181879330135</v>
          </cell>
          <cell r="XA610">
            <v>-0.27814181879512034</v>
          </cell>
          <cell r="XB610"/>
          <cell r="XC610">
            <v>15965</v>
          </cell>
          <cell r="XD610">
            <v>90000</v>
          </cell>
          <cell r="XE610">
            <v>0</v>
          </cell>
          <cell r="XF610">
            <v>12.5</v>
          </cell>
          <cell r="XG610"/>
          <cell r="XH610">
            <v>90000</v>
          </cell>
          <cell r="XI610">
            <v>0</v>
          </cell>
          <cell r="XJ610">
            <v>0</v>
          </cell>
          <cell r="XK610">
            <v>0</v>
          </cell>
          <cell r="XL610">
            <v>0</v>
          </cell>
          <cell r="XM610">
            <v>0</v>
          </cell>
          <cell r="XN610">
            <v>0</v>
          </cell>
          <cell r="XO610">
            <v>0</v>
          </cell>
          <cell r="XP610">
            <v>0</v>
          </cell>
          <cell r="XQ610"/>
          <cell r="XR610" t="e">
            <v>#DIV/0!</v>
          </cell>
          <cell r="XS610"/>
          <cell r="XT610"/>
          <cell r="XU610"/>
          <cell r="XV610"/>
          <cell r="XW610"/>
          <cell r="XX610"/>
          <cell r="XY610">
            <v>151200</v>
          </cell>
        </row>
        <row r="611">
          <cell r="A611">
            <v>3982387</v>
          </cell>
          <cell r="B611" t="str">
            <v>O</v>
          </cell>
          <cell r="C611">
            <v>1</v>
          </cell>
          <cell r="D611" t="str">
            <v>Sociální služby města Havířova</v>
          </cell>
          <cell r="E611">
            <v>60337583</v>
          </cell>
          <cell r="F611" t="str">
            <v xml:space="preserve">Přemyslova 1618/12
Podlesí
736 01 Havířov 1
</v>
          </cell>
          <cell r="G611" t="str">
            <v>Příspěvková organizace zřízená územním samosprávným celkem</v>
          </cell>
          <cell r="H611" t="str">
            <v>odlehčovací služby</v>
          </cell>
          <cell r="I611" t="str">
            <v>sociální péče</v>
          </cell>
          <cell r="J611" t="str">
            <v>Denní a pobytové služby pro - Respitní péče</v>
          </cell>
          <cell r="K611">
            <v>39052</v>
          </cell>
          <cell r="L611"/>
          <cell r="M611" t="str">
            <v>N</v>
          </cell>
          <cell r="N611" t="str">
            <v>• počet lůžek: 22</v>
          </cell>
          <cell r="O611">
            <v>22</v>
          </cell>
          <cell r="P611">
            <v>22</v>
          </cell>
          <cell r="Q611">
            <v>135</v>
          </cell>
          <cell r="R611">
            <v>190</v>
          </cell>
          <cell r="S611">
            <v>190</v>
          </cell>
          <cell r="T611"/>
          <cell r="U611"/>
          <cell r="V611"/>
          <cell r="W611"/>
          <cell r="X611" t="str">
            <v>pobyty se využívají opakovaně</v>
          </cell>
          <cell r="Y611"/>
          <cell r="Z611"/>
          <cell r="AA611"/>
          <cell r="AB611"/>
          <cell r="AC611"/>
          <cell r="AD611"/>
          <cell r="AE611"/>
          <cell r="AF611"/>
          <cell r="AG611"/>
          <cell r="AH611"/>
          <cell r="AI611"/>
          <cell r="AJ611"/>
          <cell r="AK611"/>
          <cell r="AL611"/>
          <cell r="AM611"/>
          <cell r="AN611"/>
          <cell r="AO611"/>
          <cell r="AP611"/>
          <cell r="AQ611"/>
          <cell r="AR611"/>
          <cell r="AS611"/>
          <cell r="AT611"/>
          <cell r="AU611"/>
          <cell r="AV611"/>
          <cell r="AW611"/>
          <cell r="AX611"/>
          <cell r="AY611"/>
          <cell r="AZ611"/>
          <cell r="BA611"/>
          <cell r="BB611"/>
          <cell r="BC611"/>
          <cell r="BD611"/>
          <cell r="BE611"/>
          <cell r="BF611"/>
          <cell r="BG611"/>
          <cell r="BH611"/>
          <cell r="BI611"/>
          <cell r="BJ611"/>
          <cell r="BK611"/>
          <cell r="BL611"/>
          <cell r="BM611" t="str">
            <v>• 10. osoby s chronickým duševním onemocněním
• 11. osoby s chronickým onemocněním
• 12. osoby s jiným zdravotním postižením
• 17. osoby se zdravotním postižením
• 24. senioři</v>
          </cell>
          <cell r="BN611" t="str">
            <v>senioři</v>
          </cell>
          <cell r="BO611" t="str">
            <v>• dospělí (27 – 64 let)
• mladší senioři (65 – 80 let)
• starší senioři (nad 80 let)</v>
          </cell>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v>0</v>
          </cell>
          <cell r="DC611">
            <v>0</v>
          </cell>
          <cell r="DD611">
            <v>0</v>
          </cell>
          <cell r="DE611">
            <v>0</v>
          </cell>
          <cell r="DF611">
            <v>0</v>
          </cell>
          <cell r="DG611">
            <v>5</v>
          </cell>
          <cell r="DH611">
            <v>6</v>
          </cell>
          <cell r="DI611">
            <v>8</v>
          </cell>
          <cell r="DJ611">
            <v>3</v>
          </cell>
          <cell r="DK611">
            <v>0</v>
          </cell>
          <cell r="DL611">
            <v>5</v>
          </cell>
          <cell r="DM611">
            <v>6</v>
          </cell>
          <cell r="DN611">
            <v>8</v>
          </cell>
          <cell r="DO611">
            <v>3</v>
          </cell>
          <cell r="DP611">
            <v>0</v>
          </cell>
          <cell r="DQ611">
            <v>0</v>
          </cell>
          <cell r="DR611">
            <v>22</v>
          </cell>
          <cell r="DS611">
            <v>22</v>
          </cell>
          <cell r="DT611">
            <v>0</v>
          </cell>
          <cell r="DU611">
            <v>0</v>
          </cell>
          <cell r="DV611">
            <v>0</v>
          </cell>
          <cell r="DW611">
            <v>0</v>
          </cell>
          <cell r="DX611">
            <v>0</v>
          </cell>
          <cell r="DY611">
            <v>4</v>
          </cell>
          <cell r="DZ611">
            <v>7</v>
          </cell>
          <cell r="EA611">
            <v>7</v>
          </cell>
          <cell r="EB611">
            <v>4</v>
          </cell>
          <cell r="EC611">
            <v>0</v>
          </cell>
          <cell r="ED611">
            <v>4</v>
          </cell>
          <cell r="EE611">
            <v>7</v>
          </cell>
          <cell r="EF611">
            <v>7</v>
          </cell>
          <cell r="EG611">
            <v>4</v>
          </cell>
          <cell r="EH611">
            <v>0</v>
          </cell>
          <cell r="EI611">
            <v>0</v>
          </cell>
          <cell r="EJ611">
            <v>22</v>
          </cell>
          <cell r="EK611">
            <v>22</v>
          </cell>
          <cell r="EL611">
            <v>1</v>
          </cell>
          <cell r="EM611">
            <v>0.8</v>
          </cell>
          <cell r="EN611">
            <v>0.8</v>
          </cell>
          <cell r="EO611">
            <v>644310</v>
          </cell>
          <cell r="EP611">
            <v>350000</v>
          </cell>
          <cell r="EQ611">
            <v>9</v>
          </cell>
          <cell r="ER611">
            <v>8.5</v>
          </cell>
          <cell r="ES611">
            <v>8</v>
          </cell>
          <cell r="ET611">
            <v>4279300</v>
          </cell>
          <cell r="EU611">
            <v>3060000</v>
          </cell>
          <cell r="EV611">
            <v>3</v>
          </cell>
          <cell r="EW611">
            <v>3</v>
          </cell>
          <cell r="EX611">
            <v>3</v>
          </cell>
          <cell r="EY611">
            <v>2184120</v>
          </cell>
          <cell r="EZ611">
            <v>0</v>
          </cell>
          <cell r="FA611"/>
          <cell r="FB611"/>
          <cell r="FC611"/>
          <cell r="FD611"/>
          <cell r="FE611"/>
          <cell r="FF611"/>
          <cell r="FG611"/>
          <cell r="FH611"/>
          <cell r="FI611"/>
          <cell r="FJ611"/>
          <cell r="FK611"/>
          <cell r="FL611"/>
          <cell r="FM611"/>
          <cell r="FN611"/>
          <cell r="FO611"/>
          <cell r="FP611">
            <v>12</v>
          </cell>
          <cell r="FQ611">
            <v>4.32</v>
          </cell>
          <cell r="FR611">
            <v>4.32</v>
          </cell>
          <cell r="FS611">
            <v>2015320</v>
          </cell>
          <cell r="FT611">
            <v>0</v>
          </cell>
          <cell r="FU611"/>
          <cell r="FV611"/>
          <cell r="FW611"/>
          <cell r="FX611"/>
          <cell r="FY611"/>
          <cell r="FZ611"/>
          <cell r="GA611"/>
          <cell r="GB611"/>
          <cell r="GC611"/>
          <cell r="GD611"/>
          <cell r="GE611"/>
          <cell r="GF611"/>
          <cell r="GG611"/>
          <cell r="GH611"/>
          <cell r="GI611"/>
          <cell r="GJ611"/>
          <cell r="GK611"/>
          <cell r="GL611"/>
          <cell r="GM611"/>
          <cell r="GN611"/>
          <cell r="GO611"/>
          <cell r="GP611"/>
          <cell r="GQ611"/>
          <cell r="GR611"/>
          <cell r="GS611"/>
          <cell r="GT611"/>
          <cell r="GU611"/>
          <cell r="GV611"/>
          <cell r="GW611"/>
          <cell r="GX611"/>
          <cell r="GY611"/>
          <cell r="GZ611"/>
          <cell r="HA611"/>
          <cell r="HB611"/>
          <cell r="HC611"/>
          <cell r="HD611"/>
          <cell r="HE611"/>
          <cell r="HF611"/>
          <cell r="HG611"/>
          <cell r="HH611"/>
          <cell r="HI611"/>
          <cell r="HJ611"/>
          <cell r="HK611"/>
          <cell r="HL611"/>
          <cell r="HM611"/>
          <cell r="HN611"/>
          <cell r="HO611"/>
          <cell r="HP611"/>
          <cell r="HQ611"/>
          <cell r="HR611"/>
          <cell r="HS611"/>
          <cell r="HT611"/>
          <cell r="HU611"/>
          <cell r="HV611"/>
          <cell r="HW611"/>
          <cell r="HX611"/>
          <cell r="HY611"/>
          <cell r="HZ611"/>
          <cell r="IA611"/>
          <cell r="IB611"/>
          <cell r="IC611"/>
          <cell r="ID611"/>
          <cell r="IE611"/>
          <cell r="IF611"/>
          <cell r="IG611"/>
          <cell r="IH611"/>
          <cell r="II611">
            <v>1</v>
          </cell>
          <cell r="IJ611">
            <v>0.5</v>
          </cell>
          <cell r="IK611">
            <v>12</v>
          </cell>
          <cell r="IL611">
            <v>0.5</v>
          </cell>
          <cell r="IM611">
            <v>50000</v>
          </cell>
          <cell r="IN611">
            <v>0</v>
          </cell>
          <cell r="IO611">
            <v>1</v>
          </cell>
          <cell r="IP611">
            <v>120</v>
          </cell>
          <cell r="IQ611">
            <v>5.8000000000000003E-2</v>
          </cell>
          <cell r="IR611">
            <v>72000</v>
          </cell>
          <cell r="IS611">
            <v>0</v>
          </cell>
          <cell r="IT611"/>
          <cell r="IU611"/>
          <cell r="IV611"/>
          <cell r="IW611"/>
          <cell r="IX611"/>
          <cell r="IY611"/>
          <cell r="IZ611"/>
          <cell r="JA611"/>
          <cell r="JB611"/>
          <cell r="JC611"/>
          <cell r="JD611"/>
          <cell r="JE611"/>
          <cell r="JF611"/>
          <cell r="JG611"/>
          <cell r="JH611"/>
          <cell r="JI611"/>
          <cell r="JJ611"/>
          <cell r="JK611"/>
          <cell r="JL611"/>
          <cell r="JM611"/>
          <cell r="JN611"/>
          <cell r="JO611"/>
          <cell r="JP611"/>
          <cell r="JQ611"/>
          <cell r="JR611"/>
          <cell r="JS611"/>
          <cell r="JT611"/>
          <cell r="JU611"/>
          <cell r="JV611"/>
          <cell r="JW611"/>
          <cell r="JX611"/>
          <cell r="JY611"/>
          <cell r="JZ611"/>
          <cell r="KA611"/>
          <cell r="KB611"/>
          <cell r="KC611"/>
          <cell r="KD611"/>
          <cell r="KE611"/>
          <cell r="KF611"/>
          <cell r="KG611"/>
          <cell r="KH611">
            <v>0</v>
          </cell>
          <cell r="KI611"/>
          <cell r="KJ611">
            <v>12.3</v>
          </cell>
          <cell r="KK611">
            <v>0</v>
          </cell>
          <cell r="KL611">
            <v>5.8000000000000003E-2</v>
          </cell>
          <cell r="KM611">
            <v>0</v>
          </cell>
          <cell r="KN611">
            <v>12.358000000000001</v>
          </cell>
          <cell r="KO611">
            <v>12.358000000000001</v>
          </cell>
          <cell r="KP611">
            <v>4.82</v>
          </cell>
          <cell r="KQ611">
            <v>17.178000000000001</v>
          </cell>
          <cell r="KR611">
            <v>9123050</v>
          </cell>
          <cell r="KS611">
            <v>3410000</v>
          </cell>
          <cell r="KT611">
            <v>3410000</v>
          </cell>
          <cell r="KU611"/>
          <cell r="KV611"/>
          <cell r="KW611"/>
          <cell r="KX611">
            <v>50000</v>
          </cell>
          <cell r="KY611">
            <v>0</v>
          </cell>
          <cell r="KZ611">
            <v>0</v>
          </cell>
          <cell r="LA611"/>
          <cell r="LB611"/>
          <cell r="LC611"/>
          <cell r="LD611">
            <v>72000</v>
          </cell>
          <cell r="LE611">
            <v>0</v>
          </cell>
          <cell r="LF611">
            <v>0</v>
          </cell>
          <cell r="LG611"/>
          <cell r="LH611"/>
          <cell r="LI611"/>
          <cell r="LJ611">
            <v>299680</v>
          </cell>
          <cell r="LK611">
            <v>0</v>
          </cell>
          <cell r="LL611">
            <v>0</v>
          </cell>
          <cell r="LM611"/>
          <cell r="LN611"/>
          <cell r="LO611"/>
          <cell r="LP611">
            <v>0</v>
          </cell>
          <cell r="LQ611">
            <v>0</v>
          </cell>
          <cell r="LR611">
            <v>0</v>
          </cell>
          <cell r="LS611"/>
          <cell r="LT611"/>
          <cell r="LU611"/>
          <cell r="LV611">
            <v>8300</v>
          </cell>
          <cell r="LW611">
            <v>0</v>
          </cell>
          <cell r="LX611">
            <v>0</v>
          </cell>
          <cell r="LY611"/>
          <cell r="LZ611"/>
          <cell r="MA611"/>
          <cell r="MB611">
            <v>0</v>
          </cell>
          <cell r="MC611">
            <v>0</v>
          </cell>
          <cell r="MD611">
            <v>0</v>
          </cell>
          <cell r="ME611"/>
          <cell r="MF611"/>
          <cell r="MG611"/>
          <cell r="MH611">
            <v>16030</v>
          </cell>
          <cell r="MI611">
            <v>0</v>
          </cell>
          <cell r="MJ611">
            <v>0</v>
          </cell>
          <cell r="MK611"/>
          <cell r="ML611"/>
          <cell r="MM611"/>
          <cell r="MN611">
            <v>255614</v>
          </cell>
          <cell r="MO611">
            <v>0</v>
          </cell>
          <cell r="MP611">
            <v>0</v>
          </cell>
          <cell r="MQ611"/>
          <cell r="MR611"/>
          <cell r="MS611"/>
          <cell r="MT611">
            <v>0</v>
          </cell>
          <cell r="MU611">
            <v>0</v>
          </cell>
          <cell r="MV611">
            <v>0</v>
          </cell>
          <cell r="MW611"/>
          <cell r="MX611"/>
          <cell r="MY611"/>
          <cell r="MZ611">
            <v>574761</v>
          </cell>
          <cell r="NA611">
            <v>0</v>
          </cell>
          <cell r="NB611">
            <v>0</v>
          </cell>
          <cell r="NC611"/>
          <cell r="ND611"/>
          <cell r="NE611"/>
          <cell r="NF611">
            <v>625872</v>
          </cell>
          <cell r="NG611">
            <v>51111</v>
          </cell>
          <cell r="NH611">
            <v>108.89256577951531</v>
          </cell>
          <cell r="NI611">
            <v>16337</v>
          </cell>
          <cell r="NJ611">
            <v>0</v>
          </cell>
          <cell r="NK611">
            <v>0</v>
          </cell>
          <cell r="NL611"/>
          <cell r="NM611"/>
          <cell r="NN611"/>
          <cell r="NO611">
            <v>0</v>
          </cell>
          <cell r="NP611">
            <v>0</v>
          </cell>
          <cell r="NQ611">
            <v>0</v>
          </cell>
          <cell r="NR611"/>
          <cell r="NS611"/>
          <cell r="NT611"/>
          <cell r="NU611">
            <v>0</v>
          </cell>
          <cell r="NV611">
            <v>0</v>
          </cell>
          <cell r="NW611">
            <v>0</v>
          </cell>
          <cell r="NX611"/>
          <cell r="NY611"/>
          <cell r="NZ611"/>
          <cell r="OA611">
            <v>41358</v>
          </cell>
          <cell r="OB611">
            <v>0</v>
          </cell>
          <cell r="OC611">
            <v>0</v>
          </cell>
          <cell r="OD611"/>
          <cell r="OE611"/>
          <cell r="OF611"/>
          <cell r="OG611">
            <v>14450</v>
          </cell>
          <cell r="OH611">
            <v>0</v>
          </cell>
          <cell r="OI611">
            <v>0</v>
          </cell>
          <cell r="OJ611"/>
          <cell r="OK611"/>
          <cell r="OL611"/>
          <cell r="OM611">
            <v>4700</v>
          </cell>
          <cell r="ON611">
            <v>0</v>
          </cell>
          <cell r="OO611">
            <v>0</v>
          </cell>
          <cell r="OP611"/>
          <cell r="OQ611"/>
          <cell r="OR611"/>
          <cell r="OS611">
            <v>0</v>
          </cell>
          <cell r="OT611">
            <v>0</v>
          </cell>
          <cell r="OU611">
            <v>0</v>
          </cell>
          <cell r="OV611"/>
          <cell r="OW611"/>
          <cell r="OX611"/>
          <cell r="OY611">
            <v>0</v>
          </cell>
          <cell r="OZ611">
            <v>0</v>
          </cell>
          <cell r="PA611">
            <v>0</v>
          </cell>
          <cell r="PB611"/>
          <cell r="PC611"/>
          <cell r="PD611"/>
          <cell r="PE611">
            <v>1580456</v>
          </cell>
          <cell r="PF611">
            <v>0</v>
          </cell>
          <cell r="PG611">
            <v>0</v>
          </cell>
          <cell r="PH611"/>
          <cell r="PI611"/>
          <cell r="PJ611"/>
          <cell r="PK611">
            <v>0</v>
          </cell>
          <cell r="PL611">
            <v>0</v>
          </cell>
          <cell r="PM611">
            <v>0</v>
          </cell>
          <cell r="PN611"/>
          <cell r="PO611"/>
          <cell r="PP611"/>
          <cell r="PQ611">
            <v>0</v>
          </cell>
          <cell r="PR611">
            <v>0</v>
          </cell>
          <cell r="PS611">
            <v>0</v>
          </cell>
          <cell r="PT611"/>
          <cell r="PU611"/>
          <cell r="PV611"/>
          <cell r="PW611">
            <v>12056736</v>
          </cell>
          <cell r="PX611">
            <v>3410000</v>
          </cell>
          <cell r="PY611">
            <v>3410000</v>
          </cell>
          <cell r="PZ611">
            <v>100</v>
          </cell>
          <cell r="QA611">
            <v>12056736</v>
          </cell>
          <cell r="QB611">
            <v>3410000</v>
          </cell>
          <cell r="QC611">
            <v>100</v>
          </cell>
          <cell r="QD611"/>
          <cell r="QE611">
            <v>9035764</v>
          </cell>
          <cell r="QF611">
            <v>2640000</v>
          </cell>
          <cell r="QG611">
            <v>3977253</v>
          </cell>
          <cell r="QH611">
            <v>3150000</v>
          </cell>
          <cell r="QI611">
            <v>3410000</v>
          </cell>
          <cell r="QJ611">
            <v>0</v>
          </cell>
          <cell r="QK611">
            <v>0</v>
          </cell>
          <cell r="QL611">
            <v>0</v>
          </cell>
          <cell r="QM611">
            <v>4142541</v>
          </cell>
          <cell r="QN611">
            <v>4579785</v>
          </cell>
          <cell r="QO611">
            <v>4846736</v>
          </cell>
          <cell r="QP611">
            <v>0</v>
          </cell>
          <cell r="QQ611">
            <v>0</v>
          </cell>
          <cell r="QR611">
            <v>0</v>
          </cell>
          <cell r="QS611">
            <v>3394775</v>
          </cell>
          <cell r="QT611">
            <v>3449000</v>
          </cell>
          <cell r="QU611">
            <v>3500000</v>
          </cell>
          <cell r="QV611"/>
          <cell r="QW611">
            <v>621391</v>
          </cell>
          <cell r="QX611">
            <v>300000</v>
          </cell>
          <cell r="QY611">
            <v>300000</v>
          </cell>
          <cell r="QZ611"/>
          <cell r="RA611"/>
          <cell r="RB611"/>
          <cell r="RC611"/>
          <cell r="RD611">
            <v>37000</v>
          </cell>
          <cell r="RE611">
            <v>0</v>
          </cell>
          <cell r="RF611">
            <v>0</v>
          </cell>
          <cell r="RG611"/>
          <cell r="RH611"/>
          <cell r="RI611"/>
          <cell r="RJ611"/>
          <cell r="RK611"/>
          <cell r="RL611"/>
          <cell r="RM611"/>
          <cell r="RN611"/>
          <cell r="RO611"/>
          <cell r="RP611">
            <v>61.775415333883267</v>
          </cell>
          <cell r="RQ611"/>
          <cell r="RR611"/>
          <cell r="RS611"/>
          <cell r="RT611">
            <v>0</v>
          </cell>
          <cell r="RU611"/>
          <cell r="RV611"/>
          <cell r="RW611"/>
          <cell r="RX611" t="str">
            <v>N</v>
          </cell>
          <cell r="RY611"/>
          <cell r="RZ611">
            <v>3410000</v>
          </cell>
          <cell r="SA611">
            <v>3410000</v>
          </cell>
          <cell r="SB611">
            <v>2999000</v>
          </cell>
          <cell r="SC611">
            <v>411000</v>
          </cell>
          <cell r="SD611">
            <v>0</v>
          </cell>
          <cell r="SE611"/>
          <cell r="SF611"/>
          <cell r="SG611"/>
          <cell r="SH611"/>
          <cell r="SI611"/>
          <cell r="SJ611"/>
          <cell r="SK611">
            <v>22</v>
          </cell>
          <cell r="SL611"/>
          <cell r="SM611"/>
          <cell r="SN611">
            <v>22</v>
          </cell>
          <cell r="SO611"/>
          <cell r="SP611"/>
          <cell r="SQ611"/>
          <cell r="SR611"/>
          <cell r="SS611"/>
          <cell r="ST611">
            <v>0</v>
          </cell>
          <cell r="SU611"/>
          <cell r="SV611">
            <v>11478785</v>
          </cell>
          <cell r="SW611"/>
          <cell r="SX611">
            <v>1.0503494925638908</v>
          </cell>
          <cell r="SY611">
            <v>15730000</v>
          </cell>
          <cell r="SZ611">
            <v>15730000</v>
          </cell>
          <cell r="TA611" t="str">
            <v>ok</v>
          </cell>
          <cell r="TB611">
            <v>0</v>
          </cell>
          <cell r="TC611" t="str">
            <v>OK</v>
          </cell>
          <cell r="TD611" t="str">
            <v xml:space="preserve"> -</v>
          </cell>
          <cell r="TE611" t="str">
            <v xml:space="preserve"> -</v>
          </cell>
          <cell r="TF611">
            <v>0</v>
          </cell>
          <cell r="TG611"/>
          <cell r="TH611" t="str">
            <v>ano</v>
          </cell>
          <cell r="TI611" t="str">
            <v xml:space="preserve"> -</v>
          </cell>
          <cell r="TJ611">
            <v>0</v>
          </cell>
          <cell r="TK611" t="str">
            <v xml:space="preserve"> -</v>
          </cell>
          <cell r="TL611">
            <v>0</v>
          </cell>
          <cell r="TM611">
            <v>8300</v>
          </cell>
          <cell r="TN611">
            <v>0</v>
          </cell>
          <cell r="TO611" t="str">
            <v>toaletní židle, monitor, tlakoměr</v>
          </cell>
          <cell r="TP611">
            <v>14450</v>
          </cell>
          <cell r="TQ611">
            <v>0</v>
          </cell>
          <cell r="TR611" t="str">
            <v xml:space="preserve"> -</v>
          </cell>
          <cell r="TS611">
            <v>2977000</v>
          </cell>
          <cell r="TT611">
            <v>53000</v>
          </cell>
          <cell r="TU611">
            <v>0</v>
          </cell>
          <cell r="TV611">
            <v>3030000</v>
          </cell>
          <cell r="TW611"/>
          <cell r="TX611"/>
          <cell r="TY611">
            <v>3030000</v>
          </cell>
          <cell r="TZ611"/>
          <cell r="UA611"/>
          <cell r="UB611">
            <v>0</v>
          </cell>
          <cell r="UC611"/>
          <cell r="UD611"/>
          <cell r="UE611">
            <v>3030000</v>
          </cell>
          <cell r="UF611">
            <v>3030000</v>
          </cell>
          <cell r="UG611">
            <v>3</v>
          </cell>
          <cell r="UH611">
            <v>2999700</v>
          </cell>
          <cell r="UI611">
            <v>2999700</v>
          </cell>
          <cell r="UJ611"/>
          <cell r="UK611"/>
          <cell r="UL611"/>
          <cell r="UM611"/>
          <cell r="UN611"/>
          <cell r="UO611"/>
          <cell r="UP611">
            <v>2999700</v>
          </cell>
          <cell r="UQ611">
            <v>2999700</v>
          </cell>
          <cell r="UR611">
            <v>2999700</v>
          </cell>
          <cell r="US611">
            <v>2999000</v>
          </cell>
          <cell r="UT611">
            <v>2999000</v>
          </cell>
          <cell r="UU611">
            <v>411000</v>
          </cell>
          <cell r="UV611">
            <v>3410000</v>
          </cell>
          <cell r="UW611">
            <v>3410000</v>
          </cell>
          <cell r="UX611">
            <v>609153.86483793077</v>
          </cell>
          <cell r="UY611">
            <v>609153.86483793077</v>
          </cell>
          <cell r="UZ611">
            <v>609154</v>
          </cell>
          <cell r="VA611">
            <v>609154</v>
          </cell>
          <cell r="VB611">
            <v>304576.93241896539</v>
          </cell>
          <cell r="VC611">
            <v>304576.93241896539</v>
          </cell>
          <cell r="VD611">
            <v>304577</v>
          </cell>
          <cell r="VE611">
            <v>304577</v>
          </cell>
          <cell r="VF611">
            <v>2085269</v>
          </cell>
          <cell r="VG611">
            <v>3410000</v>
          </cell>
          <cell r="VH611">
            <v>0</v>
          </cell>
          <cell r="VI611">
            <v>3410000</v>
          </cell>
          <cell r="VJ611">
            <v>0</v>
          </cell>
          <cell r="VK611">
            <v>411000</v>
          </cell>
          <cell r="VL611">
            <v>0</v>
          </cell>
          <cell r="VM611" t="str">
            <v>číslo smlouvy 08010/2020/SOC ze dne 19. 11. 2020</v>
          </cell>
          <cell r="VN611">
            <v>411000</v>
          </cell>
          <cell r="VO611">
            <v>31000</v>
          </cell>
          <cell r="VP611">
            <v>98.976897689768975</v>
          </cell>
          <cell r="VQ611">
            <v>913731</v>
          </cell>
          <cell r="VR611">
            <v>44706</v>
          </cell>
          <cell r="VS611">
            <v>2085269</v>
          </cell>
          <cell r="VT611"/>
          <cell r="VU611">
            <v>44706</v>
          </cell>
          <cell r="VV611"/>
          <cell r="VW611"/>
          <cell r="VX611">
            <v>411000</v>
          </cell>
          <cell r="VY611">
            <v>411000</v>
          </cell>
          <cell r="VZ611">
            <v>0</v>
          </cell>
          <cell r="WA611"/>
          <cell r="WB611">
            <v>411000</v>
          </cell>
          <cell r="WC611">
            <v>0</v>
          </cell>
          <cell r="WD611">
            <v>3</v>
          </cell>
          <cell r="WE611">
            <v>569810</v>
          </cell>
          <cell r="WF611">
            <v>569810</v>
          </cell>
          <cell r="WG611"/>
          <cell r="WH611">
            <v>0</v>
          </cell>
          <cell r="WI611"/>
          <cell r="WJ611"/>
          <cell r="WK611"/>
          <cell r="WL611"/>
          <cell r="WM611"/>
          <cell r="WN611">
            <v>569810</v>
          </cell>
          <cell r="WO611">
            <v>411000</v>
          </cell>
          <cell r="WP611">
            <v>411000</v>
          </cell>
          <cell r="WQ611">
            <v>411000</v>
          </cell>
          <cell r="WR611">
            <v>72905.563152360846</v>
          </cell>
          <cell r="WS611">
            <v>338094.43684763915</v>
          </cell>
          <cell r="WT611">
            <v>72905.563152360846</v>
          </cell>
          <cell r="WU611">
            <v>338094.43684763915</v>
          </cell>
          <cell r="WV611">
            <v>72906</v>
          </cell>
          <cell r="WW611">
            <v>338094</v>
          </cell>
          <cell r="WX611">
            <v>72906</v>
          </cell>
          <cell r="WY611">
            <v>338094</v>
          </cell>
          <cell r="WZ611">
            <v>0.4368476391537115</v>
          </cell>
          <cell r="XA611">
            <v>-0.4368476391537115</v>
          </cell>
          <cell r="XB611"/>
          <cell r="XC611">
            <v>72906</v>
          </cell>
          <cell r="XD611">
            <v>411000</v>
          </cell>
          <cell r="XE611">
            <v>0</v>
          </cell>
          <cell r="XF611">
            <v>13.704568189396465</v>
          </cell>
          <cell r="XG611"/>
          <cell r="XH611">
            <v>411000</v>
          </cell>
          <cell r="XI611">
            <v>3449000</v>
          </cell>
          <cell r="XJ611">
            <v>3500000</v>
          </cell>
          <cell r="XK611">
            <v>4650210</v>
          </cell>
          <cell r="XL611">
            <v>51000</v>
          </cell>
          <cell r="XM611">
            <v>1150210</v>
          </cell>
          <cell r="XN611">
            <v>1201210</v>
          </cell>
          <cell r="XO611">
            <v>0</v>
          </cell>
          <cell r="XP611">
            <v>0</v>
          </cell>
          <cell r="XQ611"/>
          <cell r="XR611">
            <v>136318.18181818182</v>
          </cell>
          <cell r="XS611"/>
          <cell r="XT611"/>
          <cell r="XU611"/>
          <cell r="XV611"/>
          <cell r="XW611"/>
          <cell r="XX611"/>
          <cell r="XY611">
            <v>569810</v>
          </cell>
        </row>
        <row r="612">
          <cell r="A612">
            <v>5509869</v>
          </cell>
          <cell r="B612" t="str">
            <v>O</v>
          </cell>
          <cell r="C612">
            <v>1</v>
          </cell>
          <cell r="D612" t="str">
            <v>Sociální služby města Havířova</v>
          </cell>
          <cell r="E612">
            <v>60337583</v>
          </cell>
          <cell r="F612" t="str">
            <v xml:space="preserve">Přemyslova 1618/12
Podlesí
736 01 Havířov 1
</v>
          </cell>
          <cell r="G612" t="str">
            <v>Příspěvková organizace zřízená územním samosprávným celkem</v>
          </cell>
          <cell r="H612" t="str">
            <v>sociálně aktivizační služby pro rodiny s dětmi</v>
          </cell>
          <cell r="I612" t="str">
            <v>sociální prevence</v>
          </cell>
          <cell r="J612" t="str">
            <v>Služby pro rodiny</v>
          </cell>
          <cell r="K612">
            <v>38838</v>
          </cell>
          <cell r="L612"/>
          <cell r="M612" t="str">
            <v>N</v>
          </cell>
          <cell r="N612"/>
          <cell r="O612"/>
          <cell r="P612"/>
          <cell r="Q612"/>
          <cell r="R612"/>
          <cell r="S612"/>
          <cell r="T612"/>
          <cell r="U612"/>
          <cell r="V612"/>
          <cell r="W612"/>
          <cell r="X612"/>
          <cell r="Y612" t="str">
            <v>• počet klientů: 3</v>
          </cell>
          <cell r="Z612"/>
          <cell r="AA612">
            <v>3</v>
          </cell>
          <cell r="AB612">
            <v>6</v>
          </cell>
          <cell r="AC612">
            <v>22</v>
          </cell>
          <cell r="AD612">
            <v>30</v>
          </cell>
          <cell r="AE612">
            <v>30</v>
          </cell>
          <cell r="AF612"/>
          <cell r="AG612"/>
          <cell r="AH612"/>
          <cell r="AI612"/>
          <cell r="AJ612"/>
          <cell r="AK612"/>
          <cell r="AL612"/>
          <cell r="AM612"/>
          <cell r="AN612"/>
          <cell r="AO612"/>
          <cell r="AP612" t="str">
            <v>1 uživatel = 1 rodina</v>
          </cell>
          <cell r="AQ612" t="str">
            <v>• počet klientů: 3</v>
          </cell>
          <cell r="AR612">
            <v>3</v>
          </cell>
          <cell r="AS612">
            <v>6</v>
          </cell>
          <cell r="AT612">
            <v>22</v>
          </cell>
          <cell r="AU612">
            <v>30</v>
          </cell>
          <cell r="AV612">
            <v>30</v>
          </cell>
          <cell r="AW612"/>
          <cell r="AX612"/>
          <cell r="AY612"/>
          <cell r="AZ612"/>
          <cell r="BA612"/>
          <cell r="BB612"/>
          <cell r="BC612"/>
          <cell r="BD612"/>
          <cell r="BE612"/>
          <cell r="BF612"/>
          <cell r="BG612"/>
          <cell r="BH612"/>
          <cell r="BI612"/>
          <cell r="BJ612"/>
          <cell r="BK612"/>
          <cell r="BL612" t="str">
            <v>1 uživatel = 1 rodina</v>
          </cell>
          <cell r="BM612" t="str">
            <v>• 23. rodiny s dítětem/dětmi</v>
          </cell>
          <cell r="BN612" t="str">
            <v>rodiny s dítětem/dětmi</v>
          </cell>
          <cell r="BO612" t="str">
            <v>• bez omezení věku</v>
          </cell>
          <cell r="BP612"/>
          <cell r="BQ612"/>
          <cell r="BR612"/>
          <cell r="BS612"/>
          <cell r="BT612"/>
          <cell r="BU612"/>
          <cell r="BV612"/>
          <cell r="BW612"/>
          <cell r="BX612"/>
          <cell r="BY612"/>
          <cell r="BZ612"/>
          <cell r="CA612"/>
          <cell r="CB612"/>
          <cell r="CC612"/>
          <cell r="CD612"/>
          <cell r="CE612"/>
          <cell r="CF612"/>
          <cell r="CG612"/>
          <cell r="CH612"/>
          <cell r="CI612"/>
          <cell r="CJ612"/>
          <cell r="CK612"/>
          <cell r="CL612"/>
          <cell r="CM612"/>
          <cell r="CN612"/>
          <cell r="CO612"/>
          <cell r="CP612"/>
          <cell r="CQ612"/>
          <cell r="CR612"/>
          <cell r="CS612"/>
          <cell r="CT612"/>
          <cell r="CU612"/>
          <cell r="CV612"/>
          <cell r="CW612"/>
          <cell r="CX612"/>
          <cell r="CY612"/>
          <cell r="CZ612"/>
          <cell r="DA612"/>
          <cell r="DB612"/>
          <cell r="DC612"/>
          <cell r="DD612"/>
          <cell r="DE612"/>
          <cell r="DF612"/>
          <cell r="DG612"/>
          <cell r="DH612"/>
          <cell r="DI612"/>
          <cell r="DJ612"/>
          <cell r="DK612"/>
          <cell r="DL612"/>
          <cell r="DM612"/>
          <cell r="DN612"/>
          <cell r="DO612"/>
          <cell r="DP612"/>
          <cell r="DQ612"/>
          <cell r="DR612"/>
          <cell r="DS612"/>
          <cell r="DT612"/>
          <cell r="DU612"/>
          <cell r="DV612"/>
          <cell r="DW612"/>
          <cell r="DX612"/>
          <cell r="DY612"/>
          <cell r="DZ612"/>
          <cell r="EA612"/>
          <cell r="EB612"/>
          <cell r="EC612"/>
          <cell r="ED612"/>
          <cell r="EE612"/>
          <cell r="EF612"/>
          <cell r="EG612"/>
          <cell r="EH612"/>
          <cell r="EI612"/>
          <cell r="EJ612"/>
          <cell r="EK612"/>
          <cell r="EL612">
            <v>1</v>
          </cell>
          <cell r="EM612">
            <v>0.6</v>
          </cell>
          <cell r="EN612">
            <v>0.6</v>
          </cell>
          <cell r="EO612">
            <v>446510</v>
          </cell>
          <cell r="EP612">
            <v>360000</v>
          </cell>
          <cell r="EQ612">
            <v>2</v>
          </cell>
          <cell r="ER612">
            <v>1.5</v>
          </cell>
          <cell r="ES612">
            <v>1.5</v>
          </cell>
          <cell r="ET612">
            <v>895200</v>
          </cell>
          <cell r="EU612">
            <v>850000</v>
          </cell>
          <cell r="EV612"/>
          <cell r="EW612"/>
          <cell r="EX612"/>
          <cell r="EY612"/>
          <cell r="EZ612"/>
          <cell r="FA612"/>
          <cell r="FB612"/>
          <cell r="FC612"/>
          <cell r="FD612"/>
          <cell r="FE612"/>
          <cell r="FF612"/>
          <cell r="FG612"/>
          <cell r="FH612"/>
          <cell r="FI612"/>
          <cell r="FJ612"/>
          <cell r="FK612"/>
          <cell r="FL612"/>
          <cell r="FM612"/>
          <cell r="FN612"/>
          <cell r="FO612"/>
          <cell r="FP612">
            <v>4</v>
          </cell>
          <cell r="FQ612">
            <v>0.11</v>
          </cell>
          <cell r="FR612">
            <v>0</v>
          </cell>
          <cell r="FS612">
            <v>72850</v>
          </cell>
          <cell r="FT612">
            <v>0</v>
          </cell>
          <cell r="FU612"/>
          <cell r="FV612"/>
          <cell r="FW612"/>
          <cell r="FX612"/>
          <cell r="FY612"/>
          <cell r="FZ612"/>
          <cell r="GA612"/>
          <cell r="GB612"/>
          <cell r="GC612"/>
          <cell r="GD612"/>
          <cell r="GE612"/>
          <cell r="GF612"/>
          <cell r="GG612"/>
          <cell r="GH612"/>
          <cell r="GI612"/>
          <cell r="GJ612"/>
          <cell r="GK612"/>
          <cell r="GL612"/>
          <cell r="GM612"/>
          <cell r="GN612"/>
          <cell r="GO612"/>
          <cell r="GP612"/>
          <cell r="GQ612"/>
          <cell r="GR612"/>
          <cell r="GS612"/>
          <cell r="GT612"/>
          <cell r="GU612"/>
          <cell r="GV612"/>
          <cell r="GW612"/>
          <cell r="GX612"/>
          <cell r="GY612"/>
          <cell r="GZ612"/>
          <cell r="HA612"/>
          <cell r="HB612"/>
          <cell r="HC612"/>
          <cell r="HD612"/>
          <cell r="HE612"/>
          <cell r="HF612"/>
          <cell r="HG612"/>
          <cell r="HH612"/>
          <cell r="HI612"/>
          <cell r="HJ612"/>
          <cell r="HK612"/>
          <cell r="HL612"/>
          <cell r="HM612"/>
          <cell r="HN612"/>
          <cell r="HO612"/>
          <cell r="HP612"/>
          <cell r="HQ612"/>
          <cell r="HR612"/>
          <cell r="HS612"/>
          <cell r="HT612"/>
          <cell r="HU612"/>
          <cell r="HV612"/>
          <cell r="HW612"/>
          <cell r="HX612"/>
          <cell r="HY612"/>
          <cell r="HZ612"/>
          <cell r="IA612"/>
          <cell r="IB612"/>
          <cell r="IC612"/>
          <cell r="ID612"/>
          <cell r="IE612"/>
          <cell r="IF612"/>
          <cell r="IG612"/>
          <cell r="IH612"/>
          <cell r="II612"/>
          <cell r="IJ612"/>
          <cell r="IK612"/>
          <cell r="IL612"/>
          <cell r="IM612"/>
          <cell r="IN612"/>
          <cell r="IO612"/>
          <cell r="IP612"/>
          <cell r="IQ612"/>
          <cell r="IR612"/>
          <cell r="IS612"/>
          <cell r="IT612"/>
          <cell r="IU612"/>
          <cell r="IV612"/>
          <cell r="IW612"/>
          <cell r="IX612"/>
          <cell r="IY612"/>
          <cell r="IZ612"/>
          <cell r="JA612"/>
          <cell r="JB612"/>
          <cell r="JC612"/>
          <cell r="JD612"/>
          <cell r="JE612"/>
          <cell r="JF612"/>
          <cell r="JG612"/>
          <cell r="JH612"/>
          <cell r="JI612"/>
          <cell r="JJ612"/>
          <cell r="JK612"/>
          <cell r="JL612"/>
          <cell r="JM612"/>
          <cell r="JN612"/>
          <cell r="JO612"/>
          <cell r="JP612"/>
          <cell r="JQ612"/>
          <cell r="JR612"/>
          <cell r="JS612"/>
          <cell r="JT612"/>
          <cell r="JU612"/>
          <cell r="JV612"/>
          <cell r="JW612"/>
          <cell r="JX612"/>
          <cell r="JY612"/>
          <cell r="JZ612"/>
          <cell r="KA612"/>
          <cell r="KB612"/>
          <cell r="KC612"/>
          <cell r="KD612"/>
          <cell r="KE612"/>
          <cell r="KF612"/>
          <cell r="KG612"/>
          <cell r="KH612">
            <v>0</v>
          </cell>
          <cell r="KI612"/>
          <cell r="KJ612">
            <v>2.1</v>
          </cell>
          <cell r="KK612">
            <v>0</v>
          </cell>
          <cell r="KL612">
            <v>0</v>
          </cell>
          <cell r="KM612">
            <v>0</v>
          </cell>
          <cell r="KN612">
            <v>2.1</v>
          </cell>
          <cell r="KO612">
            <v>2.1</v>
          </cell>
          <cell r="KP612">
            <v>0.11</v>
          </cell>
          <cell r="KQ612">
            <v>2.21</v>
          </cell>
          <cell r="KR612">
            <v>1414560</v>
          </cell>
          <cell r="KS612">
            <v>1210000</v>
          </cell>
          <cell r="KT612">
            <v>1210000</v>
          </cell>
          <cell r="KU612"/>
          <cell r="KV612"/>
          <cell r="KW612"/>
          <cell r="KX612">
            <v>0</v>
          </cell>
          <cell r="KY612">
            <v>0</v>
          </cell>
          <cell r="KZ612">
            <v>0</v>
          </cell>
          <cell r="LA612"/>
          <cell r="LB612"/>
          <cell r="LC612"/>
          <cell r="LD612">
            <v>0</v>
          </cell>
          <cell r="LE612">
            <v>0</v>
          </cell>
          <cell r="LF612">
            <v>0</v>
          </cell>
          <cell r="LG612"/>
          <cell r="LH612"/>
          <cell r="LI612"/>
          <cell r="LJ612">
            <v>47600</v>
          </cell>
          <cell r="LK612">
            <v>0</v>
          </cell>
          <cell r="LL612">
            <v>0</v>
          </cell>
          <cell r="LM612"/>
          <cell r="LN612"/>
          <cell r="LO612"/>
          <cell r="LP612">
            <v>0</v>
          </cell>
          <cell r="LQ612">
            <v>0</v>
          </cell>
          <cell r="LR612">
            <v>0</v>
          </cell>
          <cell r="LS612"/>
          <cell r="LT612"/>
          <cell r="LU612"/>
          <cell r="LV612">
            <v>1000</v>
          </cell>
          <cell r="LW612">
            <v>0</v>
          </cell>
          <cell r="LX612">
            <v>0</v>
          </cell>
          <cell r="LY612"/>
          <cell r="LZ612"/>
          <cell r="MA612"/>
          <cell r="MB612">
            <v>0</v>
          </cell>
          <cell r="MC612">
            <v>0</v>
          </cell>
          <cell r="MD612">
            <v>0</v>
          </cell>
          <cell r="ME612"/>
          <cell r="MF612"/>
          <cell r="MG612"/>
          <cell r="MH612">
            <v>10000</v>
          </cell>
          <cell r="MI612">
            <v>0</v>
          </cell>
          <cell r="MJ612">
            <v>0</v>
          </cell>
          <cell r="MK612"/>
          <cell r="ML612"/>
          <cell r="MM612"/>
          <cell r="MN612">
            <v>0</v>
          </cell>
          <cell r="MO612">
            <v>0</v>
          </cell>
          <cell r="MP612">
            <v>0</v>
          </cell>
          <cell r="MQ612"/>
          <cell r="MR612"/>
          <cell r="MS612"/>
          <cell r="MT612">
            <v>7000</v>
          </cell>
          <cell r="MU612">
            <v>0</v>
          </cell>
          <cell r="MV612">
            <v>0</v>
          </cell>
          <cell r="MW612"/>
          <cell r="MX612"/>
          <cell r="MY612"/>
          <cell r="MZ612">
            <v>41958</v>
          </cell>
          <cell r="NA612">
            <v>20000</v>
          </cell>
          <cell r="NB612">
            <v>20000</v>
          </cell>
          <cell r="NC612"/>
          <cell r="ND612"/>
          <cell r="NE612"/>
          <cell r="NF612" t="e">
            <v>#N/A</v>
          </cell>
          <cell r="NG612" t="e">
            <v>#N/A</v>
          </cell>
          <cell r="NH612" t="e">
            <v>#N/A</v>
          </cell>
          <cell r="NI612">
            <v>16340</v>
          </cell>
          <cell r="NJ612">
            <v>10000</v>
          </cell>
          <cell r="NK612">
            <v>10000</v>
          </cell>
          <cell r="NL612"/>
          <cell r="NM612"/>
          <cell r="NN612"/>
          <cell r="NO612">
            <v>0</v>
          </cell>
          <cell r="NP612">
            <v>0</v>
          </cell>
          <cell r="NQ612">
            <v>0</v>
          </cell>
          <cell r="NR612"/>
          <cell r="NS612"/>
          <cell r="NT612"/>
          <cell r="NU612">
            <v>0</v>
          </cell>
          <cell r="NV612">
            <v>0</v>
          </cell>
          <cell r="NW612">
            <v>0</v>
          </cell>
          <cell r="NX612"/>
          <cell r="NY612"/>
          <cell r="NZ612"/>
          <cell r="OA612">
            <v>18500</v>
          </cell>
          <cell r="OB612">
            <v>0</v>
          </cell>
          <cell r="OC612">
            <v>0</v>
          </cell>
          <cell r="OD612"/>
          <cell r="OE612"/>
          <cell r="OF612"/>
          <cell r="OG612">
            <v>0</v>
          </cell>
          <cell r="OH612">
            <v>0</v>
          </cell>
          <cell r="OI612">
            <v>0</v>
          </cell>
          <cell r="OJ612"/>
          <cell r="OK612"/>
          <cell r="OL612"/>
          <cell r="OM612">
            <v>11000</v>
          </cell>
          <cell r="ON612">
            <v>0</v>
          </cell>
          <cell r="OO612">
            <v>0</v>
          </cell>
          <cell r="OP612"/>
          <cell r="OQ612"/>
          <cell r="OR612"/>
          <cell r="OS612">
            <v>0</v>
          </cell>
          <cell r="OT612">
            <v>0</v>
          </cell>
          <cell r="OU612">
            <v>0</v>
          </cell>
          <cell r="OV612"/>
          <cell r="OW612"/>
          <cell r="OX612"/>
          <cell r="OY612">
            <v>0</v>
          </cell>
          <cell r="OZ612">
            <v>0</v>
          </cell>
          <cell r="PA612">
            <v>0</v>
          </cell>
          <cell r="PB612"/>
          <cell r="PC612"/>
          <cell r="PD612"/>
          <cell r="PE612">
            <v>59130</v>
          </cell>
          <cell r="PF612">
            <v>10000</v>
          </cell>
          <cell r="PG612">
            <v>10000</v>
          </cell>
          <cell r="PH612"/>
          <cell r="PI612"/>
          <cell r="PJ612"/>
          <cell r="PK612">
            <v>0</v>
          </cell>
          <cell r="PL612">
            <v>0</v>
          </cell>
          <cell r="PM612">
            <v>0</v>
          </cell>
          <cell r="PN612"/>
          <cell r="PO612"/>
          <cell r="PP612"/>
          <cell r="PQ612">
            <v>0</v>
          </cell>
          <cell r="PR612">
            <v>0</v>
          </cell>
          <cell r="PS612">
            <v>0</v>
          </cell>
          <cell r="PT612"/>
          <cell r="PU612"/>
          <cell r="PV612"/>
          <cell r="PW612">
            <v>1627088</v>
          </cell>
          <cell r="PX612">
            <v>1250000</v>
          </cell>
          <cell r="PY612">
            <v>1250000</v>
          </cell>
          <cell r="PZ612">
            <v>100</v>
          </cell>
          <cell r="QA612">
            <v>1627088</v>
          </cell>
          <cell r="QB612">
            <v>1250000</v>
          </cell>
          <cell r="QC612">
            <v>100</v>
          </cell>
          <cell r="QD612"/>
          <cell r="QE612"/>
          <cell r="QF612"/>
          <cell r="QG612">
            <v>44391</v>
          </cell>
          <cell r="QH612">
            <v>0</v>
          </cell>
          <cell r="QI612">
            <v>1250000</v>
          </cell>
          <cell r="QJ612">
            <v>0</v>
          </cell>
          <cell r="QK612">
            <v>0</v>
          </cell>
          <cell r="QL612">
            <v>0</v>
          </cell>
          <cell r="QM612">
            <v>115120</v>
          </cell>
          <cell r="QN612">
            <v>136500</v>
          </cell>
          <cell r="QO612">
            <v>377088</v>
          </cell>
          <cell r="QP612">
            <v>0</v>
          </cell>
          <cell r="QQ612">
            <v>0</v>
          </cell>
          <cell r="QR612">
            <v>0</v>
          </cell>
          <cell r="QS612">
            <v>0</v>
          </cell>
          <cell r="QT612">
            <v>0</v>
          </cell>
          <cell r="QU612">
            <v>0</v>
          </cell>
          <cell r="QV612"/>
          <cell r="QW612">
            <v>0</v>
          </cell>
          <cell r="QX612">
            <v>0</v>
          </cell>
          <cell r="QY612">
            <v>0</v>
          </cell>
          <cell r="QZ612"/>
          <cell r="RA612"/>
          <cell r="RB612"/>
          <cell r="RC612"/>
          <cell r="RD612">
            <v>1014056</v>
          </cell>
          <cell r="RE612">
            <v>1283000</v>
          </cell>
          <cell r="RF612">
            <v>0</v>
          </cell>
          <cell r="RG612"/>
          <cell r="RH612"/>
          <cell r="RI612"/>
          <cell r="RJ612"/>
          <cell r="RK612"/>
          <cell r="RL612"/>
          <cell r="RM612"/>
          <cell r="RN612"/>
          <cell r="RO612"/>
          <cell r="RP612">
            <v>23.175636474486936</v>
          </cell>
          <cell r="RQ612"/>
          <cell r="RR612"/>
          <cell r="RS612"/>
          <cell r="RT612">
            <v>0</v>
          </cell>
          <cell r="RU612"/>
          <cell r="RV612"/>
          <cell r="RW612"/>
          <cell r="RX612" t="str">
            <v>N</v>
          </cell>
          <cell r="RY612"/>
          <cell r="RZ612">
            <v>1250000</v>
          </cell>
          <cell r="SA612">
            <v>1250000</v>
          </cell>
          <cell r="SB612">
            <v>1250000</v>
          </cell>
          <cell r="SC612">
            <v>0</v>
          </cell>
          <cell r="SD612">
            <v>0</v>
          </cell>
          <cell r="SE612"/>
          <cell r="SF612"/>
          <cell r="SG612"/>
          <cell r="SH612"/>
          <cell r="SI612"/>
          <cell r="SJ612">
            <v>2.1</v>
          </cell>
          <cell r="SK612"/>
          <cell r="SL612"/>
          <cell r="SM612">
            <v>2.1</v>
          </cell>
          <cell r="SN612"/>
          <cell r="SO612"/>
          <cell r="SP612"/>
          <cell r="SQ612"/>
          <cell r="SR612"/>
          <cell r="SS612">
            <v>100</v>
          </cell>
          <cell r="ST612">
            <v>0</v>
          </cell>
          <cell r="SU612"/>
          <cell r="SV612" t="str">
            <v>služba z IP (PSSP3)</v>
          </cell>
          <cell r="SW612" t="str">
            <v>služba z IP (PSSP3)</v>
          </cell>
          <cell r="SX612"/>
          <cell r="SY612">
            <v>2558000</v>
          </cell>
          <cell r="SZ612">
            <v>2558000</v>
          </cell>
          <cell r="TA612"/>
          <cell r="TB612">
            <v>0</v>
          </cell>
          <cell r="TC612" t="str">
            <v>OK</v>
          </cell>
          <cell r="TD612"/>
          <cell r="TE612"/>
          <cell r="TF612" t="e">
            <v>#N/A</v>
          </cell>
          <cell r="TG612"/>
          <cell r="TH612"/>
          <cell r="TI612"/>
          <cell r="TJ612"/>
          <cell r="TK612"/>
          <cell r="TL612"/>
          <cell r="TM612"/>
          <cell r="TN612"/>
          <cell r="TO612"/>
          <cell r="TP612"/>
          <cell r="TQ612"/>
          <cell r="TR612"/>
          <cell r="TS612" t="str">
            <v>služba z IP (PSSP3)</v>
          </cell>
          <cell r="TT612" t="str">
            <v>služba z IP (PSSP3)</v>
          </cell>
          <cell r="TU612" t="str">
            <v>služba z IP (PSSP3)</v>
          </cell>
          <cell r="TV612" t="str">
            <v>služba z IP (PSSP3)</v>
          </cell>
          <cell r="TW612"/>
          <cell r="TX612"/>
          <cell r="TY612"/>
          <cell r="TZ612"/>
          <cell r="UA612"/>
          <cell r="UB612" t="e">
            <v>#N/A</v>
          </cell>
          <cell r="UC612"/>
          <cell r="UD612">
            <v>1194000</v>
          </cell>
          <cell r="UE612">
            <v>1278474</v>
          </cell>
          <cell r="UF612">
            <v>1278473.7</v>
          </cell>
          <cell r="UG612">
            <v>3</v>
          </cell>
          <cell r="UH612">
            <v>1265689.26</v>
          </cell>
          <cell r="UI612">
            <v>1265689.26</v>
          </cell>
          <cell r="UJ612">
            <v>0</v>
          </cell>
          <cell r="UK612"/>
          <cell r="UL612"/>
          <cell r="UM612"/>
          <cell r="UN612"/>
          <cell r="UO612"/>
          <cell r="UP612">
            <v>1265689.26</v>
          </cell>
          <cell r="UQ612">
            <v>1265689.26</v>
          </cell>
          <cell r="UR612">
            <v>1250000</v>
          </cell>
          <cell r="US612">
            <v>1250000</v>
          </cell>
          <cell r="UT612">
            <v>1250000</v>
          </cell>
          <cell r="UU612">
            <v>0</v>
          </cell>
          <cell r="UV612">
            <v>1250000</v>
          </cell>
          <cell r="UW612">
            <v>1250000</v>
          </cell>
          <cell r="UX612">
            <v>253898.74326355901</v>
          </cell>
          <cell r="UY612">
            <v>253898.74326355901</v>
          </cell>
          <cell r="UZ612">
            <v>253899</v>
          </cell>
          <cell r="VA612">
            <v>253899</v>
          </cell>
          <cell r="VB612">
            <v>126949.3716317795</v>
          </cell>
          <cell r="VC612">
            <v>126949.3716317795</v>
          </cell>
          <cell r="VD612">
            <v>126949</v>
          </cell>
          <cell r="VE612">
            <v>126949</v>
          </cell>
          <cell r="VF612">
            <v>869152</v>
          </cell>
          <cell r="VG612">
            <v>1210000</v>
          </cell>
          <cell r="VH612">
            <v>40000</v>
          </cell>
          <cell r="VI612">
            <v>1250000</v>
          </cell>
          <cell r="VJ612">
            <v>0</v>
          </cell>
          <cell r="VK612">
            <v>0</v>
          </cell>
          <cell r="VL612">
            <v>0</v>
          </cell>
          <cell r="VM612">
            <v>0</v>
          </cell>
          <cell r="VN612">
            <v>0</v>
          </cell>
          <cell r="VO612" t="e">
            <v>#VALUE!</v>
          </cell>
          <cell r="VP612" t="e">
            <v>#DIV/0!</v>
          </cell>
          <cell r="VQ612">
            <v>380848</v>
          </cell>
          <cell r="VR612">
            <v>44706</v>
          </cell>
          <cell r="VS612">
            <v>869152</v>
          </cell>
          <cell r="VT612"/>
          <cell r="VU612">
            <v>44706</v>
          </cell>
          <cell r="VV612"/>
          <cell r="VW612"/>
          <cell r="VX612"/>
          <cell r="VY612"/>
          <cell r="VZ612"/>
          <cell r="WA612"/>
          <cell r="WB612"/>
          <cell r="WC612">
            <v>0</v>
          </cell>
          <cell r="WD612">
            <v>3</v>
          </cell>
          <cell r="WE612">
            <v>237500</v>
          </cell>
          <cell r="WF612">
            <v>237500</v>
          </cell>
          <cell r="WG612"/>
          <cell r="WH612"/>
          <cell r="WI612"/>
          <cell r="WJ612"/>
          <cell r="WK612"/>
          <cell r="WL612"/>
          <cell r="WM612"/>
          <cell r="WN612">
            <v>237500</v>
          </cell>
          <cell r="WO612">
            <v>0</v>
          </cell>
          <cell r="WP612">
            <v>0</v>
          </cell>
          <cell r="WQ612">
            <v>0</v>
          </cell>
          <cell r="WR612">
            <v>0</v>
          </cell>
          <cell r="WS612">
            <v>0</v>
          </cell>
          <cell r="WT612">
            <v>0</v>
          </cell>
          <cell r="WU612">
            <v>0</v>
          </cell>
          <cell r="WV612">
            <v>0</v>
          </cell>
          <cell r="WW612">
            <v>0</v>
          </cell>
          <cell r="WX612">
            <v>0</v>
          </cell>
          <cell r="WY612">
            <v>0</v>
          </cell>
          <cell r="WZ612">
            <v>0</v>
          </cell>
          <cell r="XA612">
            <v>0</v>
          </cell>
          <cell r="XB612"/>
          <cell r="XC612">
            <v>0</v>
          </cell>
          <cell r="XD612">
            <v>0</v>
          </cell>
          <cell r="XE612">
            <v>0</v>
          </cell>
          <cell r="XF612">
            <v>0</v>
          </cell>
          <cell r="XG612"/>
          <cell r="XH612">
            <v>0</v>
          </cell>
          <cell r="XI612">
            <v>0</v>
          </cell>
          <cell r="XJ612">
            <v>0</v>
          </cell>
          <cell r="XK612"/>
          <cell r="XL612">
            <v>0</v>
          </cell>
          <cell r="XM612">
            <v>0</v>
          </cell>
          <cell r="XN612">
            <v>0</v>
          </cell>
          <cell r="XO612"/>
          <cell r="XP612"/>
          <cell r="XQ612"/>
          <cell r="XR612" t="e">
            <v>#DIV/0!</v>
          </cell>
          <cell r="XS612"/>
          <cell r="XT612"/>
          <cell r="XU612"/>
          <cell r="XV612"/>
          <cell r="XW612"/>
          <cell r="XX612"/>
          <cell r="XY612">
            <v>237500</v>
          </cell>
          <cell r="XZ612"/>
        </row>
        <row r="613">
          <cell r="A613">
            <v>6422385</v>
          </cell>
          <cell r="B613" t="str">
            <v>O</v>
          </cell>
          <cell r="C613">
            <v>1</v>
          </cell>
          <cell r="D613" t="str">
            <v>Sociální služby města Havířova</v>
          </cell>
          <cell r="E613">
            <v>60337583</v>
          </cell>
          <cell r="F613" t="str">
            <v xml:space="preserve">Přemyslova 1618/12
Podlesí
736 01 Havířov 1
</v>
          </cell>
          <cell r="G613" t="str">
            <v>Příspěvková organizace zřízená územním samosprávným celkem</v>
          </cell>
          <cell r="H613" t="str">
            <v>nízkoprahová denní centra</v>
          </cell>
          <cell r="I613" t="str">
            <v>sociální prevence</v>
          </cell>
          <cell r="J613" t="str">
            <v>Nízkoprahové denní centrum pro osoby bez přístřeší</v>
          </cell>
          <cell r="K613">
            <v>34973</v>
          </cell>
          <cell r="L613"/>
          <cell r="M613" t="str">
            <v>N</v>
          </cell>
          <cell r="N613"/>
          <cell r="O613"/>
          <cell r="P613"/>
          <cell r="Q613"/>
          <cell r="R613"/>
          <cell r="S613"/>
          <cell r="T613"/>
          <cell r="U613"/>
          <cell r="V613"/>
          <cell r="W613"/>
          <cell r="X613"/>
          <cell r="Y613" t="str">
            <v>• počet klientů: 20</v>
          </cell>
          <cell r="Z613"/>
          <cell r="AA613">
            <v>20</v>
          </cell>
          <cell r="AB613">
            <v>40</v>
          </cell>
          <cell r="AC613">
            <v>188</v>
          </cell>
          <cell r="AD613">
            <v>170</v>
          </cell>
          <cell r="AE613">
            <v>180</v>
          </cell>
          <cell r="AF613"/>
          <cell r="AG613"/>
          <cell r="AH613"/>
          <cell r="AI613"/>
          <cell r="AJ613"/>
          <cell r="AK613"/>
          <cell r="AL613"/>
          <cell r="AM613"/>
          <cell r="AN613"/>
          <cell r="AO613"/>
          <cell r="AP613"/>
          <cell r="AQ613"/>
          <cell r="AR613"/>
          <cell r="AS613"/>
          <cell r="AT613"/>
          <cell r="AU613"/>
          <cell r="AV613"/>
          <cell r="AW613"/>
          <cell r="AX613"/>
          <cell r="AY613"/>
          <cell r="AZ613"/>
          <cell r="BA613"/>
          <cell r="BB613"/>
          <cell r="BC613"/>
          <cell r="BD613"/>
          <cell r="BE613"/>
          <cell r="BF613"/>
          <cell r="BG613"/>
          <cell r="BH613"/>
          <cell r="BI613"/>
          <cell r="BJ613"/>
          <cell r="BK613"/>
          <cell r="BL613"/>
          <cell r="BM613" t="str">
            <v>•  6. osoby bez přístřeší</v>
          </cell>
          <cell r="BN613" t="str">
            <v>osoby bez přístřeší</v>
          </cell>
          <cell r="BO613" t="str">
            <v>• dorost (16 – 18 let)
• mladí dospělí (19 – 26 let)
• dospělí (27 – 64 let)
• mladší senioři (65 – 80 let)
• starší senioři (nad 80 let)</v>
          </cell>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cell r="DR613"/>
          <cell r="DS613"/>
          <cell r="DT613"/>
          <cell r="DU613"/>
          <cell r="DV613"/>
          <cell r="DW613"/>
          <cell r="DX613"/>
          <cell r="DY613"/>
          <cell r="DZ613"/>
          <cell r="EA613"/>
          <cell r="EB613"/>
          <cell r="EC613"/>
          <cell r="ED613"/>
          <cell r="EE613"/>
          <cell r="EF613"/>
          <cell r="EG613"/>
          <cell r="EH613"/>
          <cell r="EI613"/>
          <cell r="EJ613"/>
          <cell r="EK613"/>
          <cell r="EL613">
            <v>1</v>
          </cell>
          <cell r="EM613">
            <v>1</v>
          </cell>
          <cell r="EN613">
            <v>1</v>
          </cell>
          <cell r="EO613">
            <v>743470</v>
          </cell>
          <cell r="EP613">
            <v>460000</v>
          </cell>
          <cell r="EQ613">
            <v>2</v>
          </cell>
          <cell r="ER613">
            <v>2</v>
          </cell>
          <cell r="ES613">
            <v>2</v>
          </cell>
          <cell r="ET613">
            <v>1136100</v>
          </cell>
          <cell r="EU613">
            <v>880000</v>
          </cell>
          <cell r="EV613"/>
          <cell r="EW613"/>
          <cell r="EX613"/>
          <cell r="EY613"/>
          <cell r="EZ613"/>
          <cell r="FA613"/>
          <cell r="FB613"/>
          <cell r="FC613"/>
          <cell r="FD613"/>
          <cell r="FE613"/>
          <cell r="FF613"/>
          <cell r="FG613"/>
          <cell r="FH613"/>
          <cell r="FI613"/>
          <cell r="FJ613"/>
          <cell r="FK613"/>
          <cell r="FL613"/>
          <cell r="FM613"/>
          <cell r="FN613"/>
          <cell r="FO613"/>
          <cell r="FP613">
            <v>5</v>
          </cell>
          <cell r="FQ613">
            <v>0.28000000000000003</v>
          </cell>
          <cell r="FR613">
            <v>0</v>
          </cell>
          <cell r="FS613">
            <v>218970</v>
          </cell>
          <cell r="FT613">
            <v>0</v>
          </cell>
          <cell r="FU613"/>
          <cell r="FV613"/>
          <cell r="FW613"/>
          <cell r="FX613"/>
          <cell r="FY613"/>
          <cell r="FZ613"/>
          <cell r="GA613"/>
          <cell r="GB613"/>
          <cell r="GC613"/>
          <cell r="GD613"/>
          <cell r="GE613"/>
          <cell r="GF613"/>
          <cell r="GG613"/>
          <cell r="GH613"/>
          <cell r="GI613"/>
          <cell r="GJ613"/>
          <cell r="GK613"/>
          <cell r="GL613"/>
          <cell r="GM613"/>
          <cell r="GN613"/>
          <cell r="GO613"/>
          <cell r="GP613"/>
          <cell r="GQ613"/>
          <cell r="GR613"/>
          <cell r="GS613"/>
          <cell r="GT613"/>
          <cell r="GU613"/>
          <cell r="GV613"/>
          <cell r="GW613"/>
          <cell r="GX613"/>
          <cell r="GY613"/>
          <cell r="GZ613"/>
          <cell r="HA613"/>
          <cell r="HB613"/>
          <cell r="HC613"/>
          <cell r="HD613"/>
          <cell r="HE613"/>
          <cell r="HF613"/>
          <cell r="HG613"/>
          <cell r="HH613"/>
          <cell r="HI613"/>
          <cell r="HJ613"/>
          <cell r="HK613"/>
          <cell r="HL613"/>
          <cell r="HM613"/>
          <cell r="HN613"/>
          <cell r="HO613"/>
          <cell r="HP613"/>
          <cell r="HQ613"/>
          <cell r="HR613"/>
          <cell r="HS613"/>
          <cell r="HT613"/>
          <cell r="HU613"/>
          <cell r="HV613"/>
          <cell r="HW613"/>
          <cell r="HX613"/>
          <cell r="HY613"/>
          <cell r="HZ613"/>
          <cell r="IA613"/>
          <cell r="IB613"/>
          <cell r="IC613"/>
          <cell r="ID613"/>
          <cell r="IE613"/>
          <cell r="IF613"/>
          <cell r="IG613"/>
          <cell r="IH613"/>
          <cell r="II613"/>
          <cell r="IJ613"/>
          <cell r="IK613"/>
          <cell r="IL613"/>
          <cell r="IM613"/>
          <cell r="IN613"/>
          <cell r="IO613"/>
          <cell r="IP613"/>
          <cell r="IQ613"/>
          <cell r="IR613"/>
          <cell r="IS613"/>
          <cell r="IT613"/>
          <cell r="IU613"/>
          <cell r="IV613"/>
          <cell r="IW613"/>
          <cell r="IX613"/>
          <cell r="IY613"/>
          <cell r="IZ613"/>
          <cell r="JA613"/>
          <cell r="JB613"/>
          <cell r="JC613"/>
          <cell r="JD613"/>
          <cell r="JE613"/>
          <cell r="JF613"/>
          <cell r="JG613"/>
          <cell r="JH613"/>
          <cell r="JI613"/>
          <cell r="JJ613"/>
          <cell r="JK613"/>
          <cell r="JL613"/>
          <cell r="JM613"/>
          <cell r="JN613"/>
          <cell r="JO613"/>
          <cell r="JP613"/>
          <cell r="JQ613"/>
          <cell r="JR613"/>
          <cell r="JS613"/>
          <cell r="JT613"/>
          <cell r="JU613"/>
          <cell r="JV613"/>
          <cell r="JW613"/>
          <cell r="JX613"/>
          <cell r="JY613"/>
          <cell r="JZ613"/>
          <cell r="KA613"/>
          <cell r="KB613"/>
          <cell r="KC613"/>
          <cell r="KD613"/>
          <cell r="KE613"/>
          <cell r="KF613"/>
          <cell r="KG613"/>
          <cell r="KH613">
            <v>0</v>
          </cell>
          <cell r="KI613"/>
          <cell r="KJ613">
            <v>3</v>
          </cell>
          <cell r="KK613">
            <v>0</v>
          </cell>
          <cell r="KL613">
            <v>0</v>
          </cell>
          <cell r="KM613">
            <v>0</v>
          </cell>
          <cell r="KN613">
            <v>3</v>
          </cell>
          <cell r="KO613">
            <v>3</v>
          </cell>
          <cell r="KP613">
            <v>0.28000000000000003</v>
          </cell>
          <cell r="KQ613">
            <v>3.2800000000000002</v>
          </cell>
          <cell r="KR613">
            <v>2098540</v>
          </cell>
          <cell r="KS613">
            <v>1340000</v>
          </cell>
          <cell r="KT613">
            <v>1340000</v>
          </cell>
          <cell r="KU613"/>
          <cell r="KV613"/>
          <cell r="KW613"/>
          <cell r="KX613">
            <v>0</v>
          </cell>
          <cell r="KY613">
            <v>0</v>
          </cell>
          <cell r="KZ613">
            <v>0</v>
          </cell>
          <cell r="LA613"/>
          <cell r="LB613"/>
          <cell r="LC613"/>
          <cell r="LD613">
            <v>0</v>
          </cell>
          <cell r="LE613">
            <v>0</v>
          </cell>
          <cell r="LF613">
            <v>0</v>
          </cell>
          <cell r="LG613"/>
          <cell r="LH613"/>
          <cell r="LI613"/>
          <cell r="LJ613">
            <v>68660</v>
          </cell>
          <cell r="LK613">
            <v>0</v>
          </cell>
          <cell r="LL613">
            <v>0</v>
          </cell>
          <cell r="LM613"/>
          <cell r="LN613"/>
          <cell r="LO613"/>
          <cell r="LP613">
            <v>0</v>
          </cell>
          <cell r="LQ613">
            <v>0</v>
          </cell>
          <cell r="LR613">
            <v>0</v>
          </cell>
          <cell r="LS613"/>
          <cell r="LT613"/>
          <cell r="LU613"/>
          <cell r="LV613">
            <v>16500</v>
          </cell>
          <cell r="LW613">
            <v>0</v>
          </cell>
          <cell r="LX613">
            <v>0</v>
          </cell>
          <cell r="LY613"/>
          <cell r="LZ613"/>
          <cell r="MA613"/>
          <cell r="MB613">
            <v>12000</v>
          </cell>
          <cell r="MC613">
            <v>0</v>
          </cell>
          <cell r="MD613">
            <v>0</v>
          </cell>
          <cell r="ME613"/>
          <cell r="MF613"/>
          <cell r="MG613"/>
          <cell r="MH613">
            <v>4500</v>
          </cell>
          <cell r="MI613">
            <v>0</v>
          </cell>
          <cell r="MJ613">
            <v>0</v>
          </cell>
          <cell r="MK613"/>
          <cell r="ML613"/>
          <cell r="MM613"/>
          <cell r="MN613">
            <v>0</v>
          </cell>
          <cell r="MO613">
            <v>0</v>
          </cell>
          <cell r="MP613">
            <v>0</v>
          </cell>
          <cell r="MQ613"/>
          <cell r="MR613"/>
          <cell r="MS613"/>
          <cell r="MT613">
            <v>35930</v>
          </cell>
          <cell r="MU613">
            <v>0</v>
          </cell>
          <cell r="MV613">
            <v>0</v>
          </cell>
          <cell r="MW613"/>
          <cell r="MX613"/>
          <cell r="MY613"/>
          <cell r="MZ613">
            <v>113148</v>
          </cell>
          <cell r="NA613">
            <v>50000</v>
          </cell>
          <cell r="NB613">
            <v>50000</v>
          </cell>
          <cell r="NC613"/>
          <cell r="ND613"/>
          <cell r="NE613"/>
          <cell r="NF613">
            <v>115675</v>
          </cell>
          <cell r="NG613">
            <v>2527</v>
          </cell>
          <cell r="NH613">
            <v>102.23335807968326</v>
          </cell>
          <cell r="NI613">
            <v>17240</v>
          </cell>
          <cell r="NJ613">
            <v>0</v>
          </cell>
          <cell r="NK613">
            <v>0</v>
          </cell>
          <cell r="NL613"/>
          <cell r="NM613"/>
          <cell r="NN613"/>
          <cell r="NO613">
            <v>0</v>
          </cell>
          <cell r="NP613">
            <v>0</v>
          </cell>
          <cell r="NQ613">
            <v>0</v>
          </cell>
          <cell r="NR613"/>
          <cell r="NS613"/>
          <cell r="NT613"/>
          <cell r="NU613">
            <v>0</v>
          </cell>
          <cell r="NV613">
            <v>0</v>
          </cell>
          <cell r="NW613">
            <v>0</v>
          </cell>
          <cell r="NX613"/>
          <cell r="NY613"/>
          <cell r="NZ613"/>
          <cell r="OA613">
            <v>12500</v>
          </cell>
          <cell r="OB613">
            <v>0</v>
          </cell>
          <cell r="OC613">
            <v>0</v>
          </cell>
          <cell r="OD613"/>
          <cell r="OE613"/>
          <cell r="OF613"/>
          <cell r="OG613">
            <v>14000</v>
          </cell>
          <cell r="OH613">
            <v>0</v>
          </cell>
          <cell r="OI613">
            <v>0</v>
          </cell>
          <cell r="OJ613"/>
          <cell r="OK613"/>
          <cell r="OL613"/>
          <cell r="OM613">
            <v>8000</v>
          </cell>
          <cell r="ON613">
            <v>0</v>
          </cell>
          <cell r="OO613">
            <v>0</v>
          </cell>
          <cell r="OP613"/>
          <cell r="OQ613"/>
          <cell r="OR613"/>
          <cell r="OS613">
            <v>0</v>
          </cell>
          <cell r="OT613">
            <v>0</v>
          </cell>
          <cell r="OU613">
            <v>0</v>
          </cell>
          <cell r="OV613"/>
          <cell r="OW613"/>
          <cell r="OX613"/>
          <cell r="OY613">
            <v>0</v>
          </cell>
          <cell r="OZ613">
            <v>0</v>
          </cell>
          <cell r="PA613">
            <v>0</v>
          </cell>
          <cell r="PB613"/>
          <cell r="PC613"/>
          <cell r="PD613"/>
          <cell r="PE613">
            <v>148000</v>
          </cell>
          <cell r="PF613">
            <v>0</v>
          </cell>
          <cell r="PG613">
            <v>0</v>
          </cell>
          <cell r="PH613"/>
          <cell r="PI613"/>
          <cell r="PJ613"/>
          <cell r="PK613">
            <v>0</v>
          </cell>
          <cell r="PL613">
            <v>0</v>
          </cell>
          <cell r="PM613">
            <v>0</v>
          </cell>
          <cell r="PN613"/>
          <cell r="PO613"/>
          <cell r="PP613"/>
          <cell r="PQ613">
            <v>0</v>
          </cell>
          <cell r="PR613">
            <v>0</v>
          </cell>
          <cell r="PS613">
            <v>0</v>
          </cell>
          <cell r="PT613"/>
          <cell r="PU613"/>
          <cell r="PV613"/>
          <cell r="PW613">
            <v>2549018</v>
          </cell>
          <cell r="PX613">
            <v>1390000</v>
          </cell>
          <cell r="PY613">
            <v>1390000</v>
          </cell>
          <cell r="PZ613">
            <v>100</v>
          </cell>
          <cell r="QA613">
            <v>2549018</v>
          </cell>
          <cell r="QB613">
            <v>1390000</v>
          </cell>
          <cell r="QC613">
            <v>100</v>
          </cell>
          <cell r="QD613"/>
          <cell r="QE613"/>
          <cell r="QF613"/>
          <cell r="QG613">
            <v>1343880</v>
          </cell>
          <cell r="QH613">
            <v>1380000</v>
          </cell>
          <cell r="QI613">
            <v>1390000</v>
          </cell>
          <cell r="QJ613">
            <v>0</v>
          </cell>
          <cell r="QK613">
            <v>0</v>
          </cell>
          <cell r="QL613">
            <v>0</v>
          </cell>
          <cell r="QM613">
            <v>1152930</v>
          </cell>
          <cell r="QN613">
            <v>1147100</v>
          </cell>
          <cell r="QO613">
            <v>1151018</v>
          </cell>
          <cell r="QP613">
            <v>0</v>
          </cell>
          <cell r="QQ613">
            <v>0</v>
          </cell>
          <cell r="QR613">
            <v>0</v>
          </cell>
          <cell r="QS613">
            <v>7926</v>
          </cell>
          <cell r="QT613">
            <v>7000</v>
          </cell>
          <cell r="QU613">
            <v>8000</v>
          </cell>
          <cell r="QV613"/>
          <cell r="QW613">
            <v>0</v>
          </cell>
          <cell r="QX613">
            <v>0</v>
          </cell>
          <cell r="QY613">
            <v>0</v>
          </cell>
          <cell r="QZ613"/>
          <cell r="RA613"/>
          <cell r="RB613"/>
          <cell r="RC613"/>
          <cell r="RD613"/>
          <cell r="RE613"/>
          <cell r="RF613"/>
          <cell r="RG613"/>
          <cell r="RH613"/>
          <cell r="RI613"/>
          <cell r="RJ613"/>
          <cell r="RK613"/>
          <cell r="RL613"/>
          <cell r="RM613"/>
          <cell r="RN613"/>
          <cell r="RO613"/>
          <cell r="RP613">
            <v>46.318296285982633</v>
          </cell>
          <cell r="RQ613"/>
          <cell r="RR613"/>
          <cell r="RS613"/>
          <cell r="RT613">
            <v>0</v>
          </cell>
          <cell r="RU613"/>
          <cell r="RV613"/>
          <cell r="RW613"/>
          <cell r="RX613" t="str">
            <v>N</v>
          </cell>
          <cell r="RY613"/>
          <cell r="RZ613">
            <v>1390000</v>
          </cell>
          <cell r="SA613">
            <v>1390000</v>
          </cell>
          <cell r="SB613">
            <v>1334000</v>
          </cell>
          <cell r="SC613">
            <v>56000</v>
          </cell>
          <cell r="SD613">
            <v>0</v>
          </cell>
          <cell r="SE613"/>
          <cell r="SF613"/>
          <cell r="SG613"/>
          <cell r="SH613"/>
          <cell r="SI613"/>
          <cell r="SJ613">
            <v>3</v>
          </cell>
          <cell r="SK613"/>
          <cell r="SL613"/>
          <cell r="SM613">
            <v>3</v>
          </cell>
          <cell r="SN613"/>
          <cell r="SO613"/>
          <cell r="SP613"/>
          <cell r="SQ613"/>
          <cell r="SR613"/>
          <cell r="SS613">
            <v>100</v>
          </cell>
          <cell r="ST613">
            <v>0</v>
          </cell>
          <cell r="SU613"/>
          <cell r="SV613">
            <v>2534100</v>
          </cell>
          <cell r="SW613"/>
          <cell r="SX613">
            <v>1.0058869026478829</v>
          </cell>
          <cell r="SY613">
            <v>4108000</v>
          </cell>
          <cell r="SZ613">
            <v>4108000</v>
          </cell>
          <cell r="TA613"/>
          <cell r="TB613">
            <v>0</v>
          </cell>
          <cell r="TC613" t="str">
            <v>OK</v>
          </cell>
          <cell r="TD613" t="str">
            <v>OK</v>
          </cell>
          <cell r="TE613"/>
          <cell r="TF613">
            <v>0</v>
          </cell>
          <cell r="TG613"/>
          <cell r="TH613"/>
          <cell r="TI613"/>
          <cell r="TJ613">
            <v>0</v>
          </cell>
          <cell r="TK613"/>
          <cell r="TL613">
            <v>0</v>
          </cell>
          <cell r="TM613">
            <v>16500</v>
          </cell>
          <cell r="TN613">
            <v>0</v>
          </cell>
          <cell r="TO613" t="str">
            <v>pračka, kuchyň. stůl, varná konvice na polévku</v>
          </cell>
          <cell r="TP613">
            <v>14000</v>
          </cell>
          <cell r="TQ613">
            <v>0</v>
          </cell>
          <cell r="TR613" t="str">
            <v>nespecifikováno</v>
          </cell>
          <cell r="TS613">
            <v>1308000</v>
          </cell>
          <cell r="TT613">
            <v>26000</v>
          </cell>
          <cell r="TU613">
            <v>0</v>
          </cell>
          <cell r="TV613">
            <v>1334000</v>
          </cell>
          <cell r="TW613"/>
          <cell r="TX613"/>
          <cell r="TY613">
            <v>1334000</v>
          </cell>
          <cell r="TZ613"/>
          <cell r="UA613"/>
          <cell r="UB613">
            <v>0</v>
          </cell>
          <cell r="UC613"/>
          <cell r="UD613"/>
          <cell r="UE613">
            <v>1334000</v>
          </cell>
          <cell r="UF613">
            <v>1334000</v>
          </cell>
          <cell r="UG613">
            <v>1</v>
          </cell>
          <cell r="UH613">
            <v>1334000</v>
          </cell>
          <cell r="UI613">
            <v>1334000</v>
          </cell>
          <cell r="UJ613"/>
          <cell r="UK613"/>
          <cell r="UL613"/>
          <cell r="UM613"/>
          <cell r="UN613"/>
          <cell r="UO613"/>
          <cell r="UP613">
            <v>1334000</v>
          </cell>
          <cell r="UQ613">
            <v>1334000</v>
          </cell>
          <cell r="UR613">
            <v>1334000</v>
          </cell>
          <cell r="US613">
            <v>1334000</v>
          </cell>
          <cell r="UT613">
            <v>1334000</v>
          </cell>
          <cell r="UU613">
            <v>56000</v>
          </cell>
          <cell r="UV613">
            <v>1390000</v>
          </cell>
          <cell r="UW613">
            <v>1390000</v>
          </cell>
          <cell r="UX613">
            <v>270960.73881087016</v>
          </cell>
          <cell r="UY613">
            <v>270960.73881087016</v>
          </cell>
          <cell r="UZ613">
            <v>270961</v>
          </cell>
          <cell r="VA613">
            <v>270961</v>
          </cell>
          <cell r="VB613">
            <v>135480.36940543508</v>
          </cell>
          <cell r="VC613">
            <v>135480.36940543508</v>
          </cell>
          <cell r="VD613">
            <v>135480</v>
          </cell>
          <cell r="VE613">
            <v>135480</v>
          </cell>
          <cell r="VF613">
            <v>927559</v>
          </cell>
          <cell r="VG613">
            <v>1340000</v>
          </cell>
          <cell r="VH613">
            <v>50000</v>
          </cell>
          <cell r="VI613">
            <v>1390000</v>
          </cell>
          <cell r="VJ613">
            <v>0</v>
          </cell>
          <cell r="VK613">
            <v>56000</v>
          </cell>
          <cell r="VL613">
            <v>0</v>
          </cell>
          <cell r="VM613" t="str">
            <v>číslo smlouvy 08010/2020/SOC ze dne 19. 11. 2020</v>
          </cell>
          <cell r="VN613">
            <v>56000</v>
          </cell>
          <cell r="VO613">
            <v>0</v>
          </cell>
          <cell r="VP613">
            <v>100</v>
          </cell>
          <cell r="VQ613">
            <v>406441</v>
          </cell>
          <cell r="VR613">
            <v>44706</v>
          </cell>
          <cell r="VS613">
            <v>927559</v>
          </cell>
          <cell r="VT613"/>
          <cell r="VU613">
            <v>44706</v>
          </cell>
          <cell r="VV613"/>
          <cell r="VW613"/>
          <cell r="VX613">
            <v>56000</v>
          </cell>
          <cell r="VY613">
            <v>56000</v>
          </cell>
          <cell r="VZ613">
            <v>0</v>
          </cell>
          <cell r="WA613"/>
          <cell r="WB613">
            <v>56000</v>
          </cell>
          <cell r="WC613">
            <v>0</v>
          </cell>
          <cell r="WD613">
            <v>1</v>
          </cell>
          <cell r="WE613">
            <v>293480</v>
          </cell>
          <cell r="WF613">
            <v>293480</v>
          </cell>
          <cell r="WG613"/>
          <cell r="WH613">
            <v>0</v>
          </cell>
          <cell r="WI613"/>
          <cell r="WJ613"/>
          <cell r="WK613"/>
          <cell r="WL613"/>
          <cell r="WM613"/>
          <cell r="WN613">
            <v>293480</v>
          </cell>
          <cell r="WO613">
            <v>56000</v>
          </cell>
          <cell r="WP613">
            <v>56000</v>
          </cell>
          <cell r="WQ613">
            <v>56000</v>
          </cell>
          <cell r="WR613">
            <v>9933.6047117571961</v>
          </cell>
          <cell r="WS613">
            <v>46066.395288242806</v>
          </cell>
          <cell r="WT613">
            <v>9933.6047117571961</v>
          </cell>
          <cell r="WU613">
            <v>46066.395288242806</v>
          </cell>
          <cell r="WV613">
            <v>9934</v>
          </cell>
          <cell r="WW613">
            <v>46066</v>
          </cell>
          <cell r="WX613">
            <v>9934</v>
          </cell>
          <cell r="WY613">
            <v>46066</v>
          </cell>
          <cell r="WZ613">
            <v>0.39528824280387198</v>
          </cell>
          <cell r="XA613">
            <v>-0.39528824280569097</v>
          </cell>
          <cell r="XB613"/>
          <cell r="XC613">
            <v>9934</v>
          </cell>
          <cell r="XD613">
            <v>56000</v>
          </cell>
          <cell r="XE613">
            <v>0</v>
          </cell>
          <cell r="XF613">
            <v>4.1979010494752629</v>
          </cell>
          <cell r="XG613"/>
          <cell r="XH613">
            <v>56000</v>
          </cell>
          <cell r="XI613">
            <v>7000</v>
          </cell>
          <cell r="XJ613">
            <v>8000</v>
          </cell>
          <cell r="XK613">
            <v>8460</v>
          </cell>
          <cell r="XL613">
            <v>1000</v>
          </cell>
          <cell r="XM613">
            <v>460</v>
          </cell>
          <cell r="XN613">
            <v>1460</v>
          </cell>
          <cell r="XO613">
            <v>0</v>
          </cell>
          <cell r="XP613">
            <v>0</v>
          </cell>
          <cell r="XQ613"/>
          <cell r="XR613" t="e">
            <v>#DIV/0!</v>
          </cell>
          <cell r="XS613"/>
          <cell r="XT613"/>
          <cell r="XU613"/>
          <cell r="XV613"/>
          <cell r="XW613"/>
          <cell r="XX613"/>
          <cell r="XY613">
            <v>293480</v>
          </cell>
        </row>
        <row r="614">
          <cell r="A614">
            <v>8008943</v>
          </cell>
          <cell r="B614" t="str">
            <v>O</v>
          </cell>
          <cell r="C614">
            <v>1</v>
          </cell>
          <cell r="D614" t="str">
            <v>Sociální služby města Havířova</v>
          </cell>
          <cell r="E614">
            <v>60337583</v>
          </cell>
          <cell r="F614" t="str">
            <v xml:space="preserve">Přemyslova 1618/12
Podlesí
736 01 Havířov 1
</v>
          </cell>
          <cell r="G614" t="str">
            <v>Příspěvková organizace zřízená územním samosprávným celkem</v>
          </cell>
          <cell r="H614" t="str">
            <v>kontaktní centra</v>
          </cell>
          <cell r="I614" t="str">
            <v>sociální prevence</v>
          </cell>
          <cell r="J614" t="str">
            <v>Kontaktní a poradenské centrum pro osoby ohrožené závislostmi</v>
          </cell>
          <cell r="K614">
            <v>34700</v>
          </cell>
          <cell r="L614"/>
          <cell r="M614" t="str">
            <v>N</v>
          </cell>
          <cell r="N614"/>
          <cell r="O614"/>
          <cell r="P614"/>
          <cell r="Q614"/>
          <cell r="R614"/>
          <cell r="S614"/>
          <cell r="T614"/>
          <cell r="U614"/>
          <cell r="V614"/>
          <cell r="W614"/>
          <cell r="X614"/>
          <cell r="Y614" t="str">
            <v>• počet klientů: 12
• počet kontaktů (10 min jednání): 2</v>
          </cell>
          <cell r="Z614"/>
          <cell r="AA614">
            <v>12</v>
          </cell>
          <cell r="AB614">
            <v>24</v>
          </cell>
          <cell r="AC614">
            <v>258</v>
          </cell>
          <cell r="AD614">
            <v>270</v>
          </cell>
          <cell r="AE614">
            <v>260</v>
          </cell>
          <cell r="AF614">
            <v>2</v>
          </cell>
          <cell r="AG614">
            <v>4491</v>
          </cell>
          <cell r="AH614">
            <v>4200</v>
          </cell>
          <cell r="AI614">
            <v>4100</v>
          </cell>
          <cell r="AJ614"/>
          <cell r="AK614"/>
          <cell r="AL614"/>
          <cell r="AM614"/>
          <cell r="AN614"/>
          <cell r="AO614"/>
          <cell r="AP614"/>
          <cell r="AQ614" t="str">
            <v>• počet klientů: 2
• počet kontaktů (10 min jednání): 2</v>
          </cell>
          <cell r="AR614">
            <v>2</v>
          </cell>
          <cell r="AS614">
            <v>10</v>
          </cell>
          <cell r="AT614">
            <v>82</v>
          </cell>
          <cell r="AU614">
            <v>85</v>
          </cell>
          <cell r="AV614">
            <v>90</v>
          </cell>
          <cell r="AW614"/>
          <cell r="AX614"/>
          <cell r="AY614"/>
          <cell r="AZ614"/>
          <cell r="BA614"/>
          <cell r="BB614">
            <v>2</v>
          </cell>
          <cell r="BC614">
            <v>730</v>
          </cell>
          <cell r="BD614">
            <v>560</v>
          </cell>
          <cell r="BE614">
            <v>690</v>
          </cell>
          <cell r="BF614"/>
          <cell r="BG614"/>
          <cell r="BH614"/>
          <cell r="BI614"/>
          <cell r="BJ614"/>
          <cell r="BK614"/>
          <cell r="BL614"/>
          <cell r="BM614" t="str">
            <v>•  9. osoby ohrožené závislostí nebo závislé na návykových látkách</v>
          </cell>
          <cell r="BN614" t="str">
            <v>osoby ohrožené závislostí nebo závislé na návykových látkách</v>
          </cell>
          <cell r="BO614" t="str">
            <v>• starší děti (11 – 15 let)
• dorost (16 – 18 let)
• mladí dospělí (19 – 26 let)
• dospělí (27 – 64 let)
• mladší senioři (65 – 80 let)</v>
          </cell>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v>3</v>
          </cell>
          <cell r="EM614">
            <v>2.6</v>
          </cell>
          <cell r="EN614">
            <v>2.6</v>
          </cell>
          <cell r="EO614">
            <v>1810280</v>
          </cell>
          <cell r="EP614">
            <v>950000</v>
          </cell>
          <cell r="EQ614">
            <v>2</v>
          </cell>
          <cell r="ER614">
            <v>2</v>
          </cell>
          <cell r="ES614">
            <v>2</v>
          </cell>
          <cell r="ET614">
            <v>1201730</v>
          </cell>
          <cell r="EU614">
            <v>600000</v>
          </cell>
          <cell r="EV614"/>
          <cell r="EW614"/>
          <cell r="EX614"/>
          <cell r="EY614"/>
          <cell r="EZ614"/>
          <cell r="FA614"/>
          <cell r="FB614"/>
          <cell r="FC614"/>
          <cell r="FD614"/>
          <cell r="FE614"/>
          <cell r="FF614"/>
          <cell r="FG614"/>
          <cell r="FH614"/>
          <cell r="FI614"/>
          <cell r="FJ614"/>
          <cell r="FK614"/>
          <cell r="FL614"/>
          <cell r="FM614"/>
          <cell r="FN614"/>
          <cell r="FO614"/>
          <cell r="FP614">
            <v>5</v>
          </cell>
          <cell r="FQ614">
            <v>0.36</v>
          </cell>
          <cell r="FR614">
            <v>0</v>
          </cell>
          <cell r="FS614">
            <v>261670</v>
          </cell>
          <cell r="FT614">
            <v>0</v>
          </cell>
          <cell r="FU614"/>
          <cell r="FV614"/>
          <cell r="FW614"/>
          <cell r="FX614"/>
          <cell r="FY614"/>
          <cell r="FZ614"/>
          <cell r="GA614"/>
          <cell r="GB614"/>
          <cell r="GC614"/>
          <cell r="GD614"/>
          <cell r="GE614"/>
          <cell r="GF614"/>
          <cell r="GG614"/>
          <cell r="GH614"/>
          <cell r="GI614"/>
          <cell r="GJ614"/>
          <cell r="GK614"/>
          <cell r="GL614"/>
          <cell r="GM614"/>
          <cell r="GN614"/>
          <cell r="GO614"/>
          <cell r="GP614"/>
          <cell r="GQ614"/>
          <cell r="GR614"/>
          <cell r="GS614"/>
          <cell r="GT614"/>
          <cell r="GU614"/>
          <cell r="GV614"/>
          <cell r="GW614"/>
          <cell r="GX614"/>
          <cell r="GY614"/>
          <cell r="GZ614"/>
          <cell r="HA614"/>
          <cell r="HB614"/>
          <cell r="HC614"/>
          <cell r="HD614"/>
          <cell r="HE614"/>
          <cell r="HF614"/>
          <cell r="HG614"/>
          <cell r="HH614"/>
          <cell r="HI614"/>
          <cell r="HJ614"/>
          <cell r="HK614"/>
          <cell r="HL614"/>
          <cell r="HM614"/>
          <cell r="HN614"/>
          <cell r="HO614"/>
          <cell r="HP614"/>
          <cell r="HQ614"/>
          <cell r="HR614"/>
          <cell r="HS614"/>
          <cell r="HT614"/>
          <cell r="HU614"/>
          <cell r="HV614"/>
          <cell r="HW614"/>
          <cell r="HX614"/>
          <cell r="HY614"/>
          <cell r="HZ614"/>
          <cell r="IA614"/>
          <cell r="IB614"/>
          <cell r="IC614"/>
          <cell r="ID614"/>
          <cell r="IE614"/>
          <cell r="IF614"/>
          <cell r="IG614"/>
          <cell r="IH614"/>
          <cell r="II614"/>
          <cell r="IJ614"/>
          <cell r="IK614"/>
          <cell r="IL614"/>
          <cell r="IM614"/>
          <cell r="IN614"/>
          <cell r="IO614"/>
          <cell r="IP614"/>
          <cell r="IQ614"/>
          <cell r="IR614"/>
          <cell r="IS614"/>
          <cell r="IT614"/>
          <cell r="IU614"/>
          <cell r="IV614"/>
          <cell r="IW614"/>
          <cell r="IX614"/>
          <cell r="IY614"/>
          <cell r="IZ614"/>
          <cell r="JA614"/>
          <cell r="JB614"/>
          <cell r="JC614"/>
          <cell r="JD614"/>
          <cell r="JE614"/>
          <cell r="JF614"/>
          <cell r="JG614"/>
          <cell r="JH614"/>
          <cell r="JI614"/>
          <cell r="JJ614"/>
          <cell r="JK614"/>
          <cell r="JL614"/>
          <cell r="JM614"/>
          <cell r="JN614"/>
          <cell r="JO614"/>
          <cell r="JP614"/>
          <cell r="JQ614"/>
          <cell r="JR614"/>
          <cell r="JS614"/>
          <cell r="JT614"/>
          <cell r="JU614"/>
          <cell r="JV614"/>
          <cell r="JW614"/>
          <cell r="JX614"/>
          <cell r="JY614"/>
          <cell r="JZ614"/>
          <cell r="KA614"/>
          <cell r="KB614"/>
          <cell r="KC614"/>
          <cell r="KD614"/>
          <cell r="KE614"/>
          <cell r="KF614"/>
          <cell r="KG614"/>
          <cell r="KH614">
            <v>0</v>
          </cell>
          <cell r="KI614"/>
          <cell r="KJ614">
            <v>4.5999999999999996</v>
          </cell>
          <cell r="KK614">
            <v>0</v>
          </cell>
          <cell r="KL614">
            <v>0</v>
          </cell>
          <cell r="KM614">
            <v>0</v>
          </cell>
          <cell r="KN614">
            <v>4.5999999999999996</v>
          </cell>
          <cell r="KO614">
            <v>4.5999999999999996</v>
          </cell>
          <cell r="KP614">
            <v>0.36</v>
          </cell>
          <cell r="KQ614">
            <v>4.96</v>
          </cell>
          <cell r="KR614">
            <v>3273680</v>
          </cell>
          <cell r="KS614">
            <v>1550000</v>
          </cell>
          <cell r="KT614">
            <v>1550000</v>
          </cell>
          <cell r="KU614"/>
          <cell r="KV614"/>
          <cell r="KW614"/>
          <cell r="KX614">
            <v>0</v>
          </cell>
          <cell r="KY614">
            <v>0</v>
          </cell>
          <cell r="KZ614">
            <v>0</v>
          </cell>
          <cell r="LA614"/>
          <cell r="LB614"/>
          <cell r="LC614"/>
          <cell r="LD614">
            <v>0</v>
          </cell>
          <cell r="LE614">
            <v>0</v>
          </cell>
          <cell r="LF614">
            <v>0</v>
          </cell>
          <cell r="LG614"/>
          <cell r="LH614"/>
          <cell r="LI614"/>
          <cell r="LJ614">
            <v>95450</v>
          </cell>
          <cell r="LK614">
            <v>0</v>
          </cell>
          <cell r="LL614">
            <v>0</v>
          </cell>
          <cell r="LM614"/>
          <cell r="LN614"/>
          <cell r="LO614"/>
          <cell r="LP614">
            <v>0</v>
          </cell>
          <cell r="LQ614">
            <v>0</v>
          </cell>
          <cell r="LR614">
            <v>0</v>
          </cell>
          <cell r="LS614"/>
          <cell r="LT614"/>
          <cell r="LU614"/>
          <cell r="LV614">
            <v>7000</v>
          </cell>
          <cell r="LW614">
            <v>0</v>
          </cell>
          <cell r="LX614">
            <v>0</v>
          </cell>
          <cell r="LY614"/>
          <cell r="LZ614"/>
          <cell r="MA614"/>
          <cell r="MB614">
            <v>8000</v>
          </cell>
          <cell r="MC614">
            <v>0</v>
          </cell>
          <cell r="MD614">
            <v>0</v>
          </cell>
          <cell r="ME614"/>
          <cell r="MF614"/>
          <cell r="MG614"/>
          <cell r="MH614">
            <v>6500</v>
          </cell>
          <cell r="MI614">
            <v>0</v>
          </cell>
          <cell r="MJ614">
            <v>0</v>
          </cell>
          <cell r="MK614"/>
          <cell r="ML614"/>
          <cell r="MM614"/>
          <cell r="MN614">
            <v>0</v>
          </cell>
          <cell r="MO614">
            <v>0</v>
          </cell>
          <cell r="MP614">
            <v>0</v>
          </cell>
          <cell r="MQ614"/>
          <cell r="MR614"/>
          <cell r="MS614"/>
          <cell r="MT614">
            <v>147190</v>
          </cell>
          <cell r="MU614">
            <v>0</v>
          </cell>
          <cell r="MV614">
            <v>0</v>
          </cell>
          <cell r="MW614"/>
          <cell r="MX614"/>
          <cell r="MY614"/>
          <cell r="MZ614">
            <v>95256</v>
          </cell>
          <cell r="NA614">
            <v>0</v>
          </cell>
          <cell r="NB614">
            <v>0</v>
          </cell>
          <cell r="NC614"/>
          <cell r="ND614"/>
          <cell r="NE614"/>
          <cell r="NF614">
            <v>115675</v>
          </cell>
          <cell r="NG614">
            <v>20419</v>
          </cell>
          <cell r="NH614">
            <v>121.43592004703116</v>
          </cell>
          <cell r="NI614">
            <v>24620</v>
          </cell>
          <cell r="NJ614">
            <v>0</v>
          </cell>
          <cell r="NK614">
            <v>0</v>
          </cell>
          <cell r="NL614"/>
          <cell r="NM614"/>
          <cell r="NN614"/>
          <cell r="NO614">
            <v>0</v>
          </cell>
          <cell r="NP614">
            <v>0</v>
          </cell>
          <cell r="NQ614">
            <v>0</v>
          </cell>
          <cell r="NR614"/>
          <cell r="NS614"/>
          <cell r="NT614"/>
          <cell r="NU614">
            <v>0</v>
          </cell>
          <cell r="NV614">
            <v>0</v>
          </cell>
          <cell r="NW614">
            <v>0</v>
          </cell>
          <cell r="NX614"/>
          <cell r="NY614"/>
          <cell r="NZ614"/>
          <cell r="OA614">
            <v>20000</v>
          </cell>
          <cell r="OB614">
            <v>0</v>
          </cell>
          <cell r="OC614">
            <v>0</v>
          </cell>
          <cell r="OD614"/>
          <cell r="OE614"/>
          <cell r="OF614"/>
          <cell r="OG614">
            <v>50000</v>
          </cell>
          <cell r="OH614">
            <v>0</v>
          </cell>
          <cell r="OI614">
            <v>0</v>
          </cell>
          <cell r="OJ614"/>
          <cell r="OK614"/>
          <cell r="OL614"/>
          <cell r="OM614">
            <v>18000</v>
          </cell>
          <cell r="ON614">
            <v>0</v>
          </cell>
          <cell r="OO614">
            <v>0</v>
          </cell>
          <cell r="OP614"/>
          <cell r="OQ614"/>
          <cell r="OR614"/>
          <cell r="OS614">
            <v>0</v>
          </cell>
          <cell r="OT614">
            <v>0</v>
          </cell>
          <cell r="OU614">
            <v>0</v>
          </cell>
          <cell r="OV614"/>
          <cell r="OW614"/>
          <cell r="OX614"/>
          <cell r="OY614">
            <v>0</v>
          </cell>
          <cell r="OZ614">
            <v>0</v>
          </cell>
          <cell r="PA614">
            <v>0</v>
          </cell>
          <cell r="PB614"/>
          <cell r="PC614"/>
          <cell r="PD614"/>
          <cell r="PE614">
            <v>153990</v>
          </cell>
          <cell r="PF614">
            <v>0</v>
          </cell>
          <cell r="PG614">
            <v>0</v>
          </cell>
          <cell r="PH614"/>
          <cell r="PI614"/>
          <cell r="PJ614"/>
          <cell r="PK614">
            <v>0</v>
          </cell>
          <cell r="PL614">
            <v>0</v>
          </cell>
          <cell r="PM614">
            <v>0</v>
          </cell>
          <cell r="PN614"/>
          <cell r="PO614"/>
          <cell r="PP614"/>
          <cell r="PQ614">
            <v>0</v>
          </cell>
          <cell r="PR614">
            <v>0</v>
          </cell>
          <cell r="PS614">
            <v>0</v>
          </cell>
          <cell r="PT614"/>
          <cell r="PU614"/>
          <cell r="PV614"/>
          <cell r="PW614">
            <v>3899686</v>
          </cell>
          <cell r="PX614">
            <v>1550000</v>
          </cell>
          <cell r="PY614">
            <v>1550000</v>
          </cell>
          <cell r="PZ614">
            <v>100</v>
          </cell>
          <cell r="QA614">
            <v>3899686</v>
          </cell>
          <cell r="QB614">
            <v>1550000</v>
          </cell>
          <cell r="QC614">
            <v>100</v>
          </cell>
          <cell r="QD614"/>
          <cell r="QE614"/>
          <cell r="QF614"/>
          <cell r="QG614">
            <v>896857</v>
          </cell>
          <cell r="QH614">
            <v>1160000</v>
          </cell>
          <cell r="QI614">
            <v>1550000</v>
          </cell>
          <cell r="QJ614">
            <v>0</v>
          </cell>
          <cell r="QK614">
            <v>0</v>
          </cell>
          <cell r="QL614">
            <v>0</v>
          </cell>
          <cell r="QM614">
            <v>1682815</v>
          </cell>
          <cell r="QN614">
            <v>2248160</v>
          </cell>
          <cell r="QO614">
            <v>2347186</v>
          </cell>
          <cell r="QP614">
            <v>0</v>
          </cell>
          <cell r="QQ614">
            <v>0</v>
          </cell>
          <cell r="QR614">
            <v>0</v>
          </cell>
          <cell r="QS614">
            <v>1542</v>
          </cell>
          <cell r="QT614">
            <v>2000</v>
          </cell>
          <cell r="QU614">
            <v>2500</v>
          </cell>
          <cell r="QV614"/>
          <cell r="QW614">
            <v>0</v>
          </cell>
          <cell r="QX614">
            <v>0</v>
          </cell>
          <cell r="QY614">
            <v>0</v>
          </cell>
          <cell r="QZ614"/>
          <cell r="RA614"/>
          <cell r="RB614"/>
          <cell r="RC614"/>
          <cell r="RD614">
            <v>532000</v>
          </cell>
          <cell r="RE614">
            <v>532000</v>
          </cell>
          <cell r="RF614">
            <v>0</v>
          </cell>
          <cell r="RG614"/>
          <cell r="RH614"/>
          <cell r="RI614"/>
          <cell r="RJ614"/>
          <cell r="RK614"/>
          <cell r="RL614"/>
          <cell r="RM614"/>
          <cell r="RN614"/>
          <cell r="RO614"/>
          <cell r="RP614">
            <v>71.753364070401375</v>
          </cell>
          <cell r="RQ614"/>
          <cell r="RR614"/>
          <cell r="RS614"/>
          <cell r="RT614">
            <v>0</v>
          </cell>
          <cell r="RU614"/>
          <cell r="RV614"/>
          <cell r="RW614"/>
          <cell r="RX614" t="str">
            <v>N</v>
          </cell>
          <cell r="RY614"/>
          <cell r="RZ614">
            <v>1550000</v>
          </cell>
          <cell r="SA614">
            <v>1550000</v>
          </cell>
          <cell r="SB614">
            <v>924000</v>
          </cell>
          <cell r="SC614">
            <v>626000</v>
          </cell>
          <cell r="SD614">
            <v>0</v>
          </cell>
          <cell r="SE614"/>
          <cell r="SF614"/>
          <cell r="SG614"/>
          <cell r="SH614"/>
          <cell r="SI614"/>
          <cell r="SJ614">
            <v>4.5999999999999996</v>
          </cell>
          <cell r="SK614"/>
          <cell r="SL614"/>
          <cell r="SM614">
            <v>4.5999999999999996</v>
          </cell>
          <cell r="SN614"/>
          <cell r="SO614"/>
          <cell r="SP614"/>
          <cell r="SQ614"/>
          <cell r="SR614"/>
          <cell r="SS614">
            <v>100</v>
          </cell>
          <cell r="ST614">
            <v>0</v>
          </cell>
          <cell r="SU614"/>
          <cell r="SV614">
            <v>3410160</v>
          </cell>
          <cell r="SW614"/>
          <cell r="SX614">
            <v>1.1435492762802919</v>
          </cell>
          <cell r="SY614">
            <v>6486000</v>
          </cell>
          <cell r="SZ614">
            <v>6486000</v>
          </cell>
          <cell r="TA614"/>
          <cell r="TB614">
            <v>0</v>
          </cell>
          <cell r="TC614" t="str">
            <v>OK</v>
          </cell>
          <cell r="TD614"/>
          <cell r="TE614"/>
          <cell r="TF614">
            <v>0</v>
          </cell>
          <cell r="TG614"/>
          <cell r="TH614"/>
          <cell r="TI614"/>
          <cell r="TJ614"/>
          <cell r="TK614"/>
          <cell r="TL614"/>
          <cell r="TM614">
            <v>7000</v>
          </cell>
          <cell r="TN614">
            <v>0</v>
          </cell>
          <cell r="TO614" t="str">
            <v>scaner, zahradní židle</v>
          </cell>
          <cell r="TP614">
            <v>50000</v>
          </cell>
          <cell r="TQ614">
            <v>0</v>
          </cell>
          <cell r="TR614">
            <v>0</v>
          </cell>
          <cell r="TS614">
            <v>803000</v>
          </cell>
          <cell r="TT614">
            <v>121000</v>
          </cell>
          <cell r="TU614">
            <v>0</v>
          </cell>
          <cell r="TV614">
            <v>924000</v>
          </cell>
          <cell r="TW614"/>
          <cell r="TX614"/>
          <cell r="TY614">
            <v>924000</v>
          </cell>
          <cell r="TZ614"/>
          <cell r="UA614"/>
          <cell r="UB614">
            <v>0</v>
          </cell>
          <cell r="UC614"/>
          <cell r="UD614"/>
          <cell r="UE614">
            <v>924000</v>
          </cell>
          <cell r="UF614">
            <v>924000</v>
          </cell>
          <cell r="UG614">
            <v>2</v>
          </cell>
          <cell r="UH614">
            <v>924000</v>
          </cell>
          <cell r="UI614">
            <v>924000</v>
          </cell>
          <cell r="UJ614"/>
          <cell r="UK614"/>
          <cell r="UL614"/>
          <cell r="UM614"/>
          <cell r="UN614"/>
          <cell r="UO614"/>
          <cell r="UP614">
            <v>924000</v>
          </cell>
          <cell r="UQ614">
            <v>924000</v>
          </cell>
          <cell r="UR614">
            <v>924000</v>
          </cell>
          <cell r="US614">
            <v>924000</v>
          </cell>
          <cell r="UT614">
            <v>924000</v>
          </cell>
          <cell r="UU614">
            <v>626000</v>
          </cell>
          <cell r="UV614">
            <v>1550000</v>
          </cell>
          <cell r="UW614">
            <v>1550000</v>
          </cell>
          <cell r="UX614">
            <v>187681.95102042283</v>
          </cell>
          <cell r="UY614">
            <v>187681.95102042283</v>
          </cell>
          <cell r="UZ614">
            <v>187682</v>
          </cell>
          <cell r="VA614">
            <v>187682</v>
          </cell>
          <cell r="VB614">
            <v>93840.975510211414</v>
          </cell>
          <cell r="VC614">
            <v>93840.975510211414</v>
          </cell>
          <cell r="VD614">
            <v>93841</v>
          </cell>
          <cell r="VE614">
            <v>93841</v>
          </cell>
          <cell r="VF614">
            <v>642477</v>
          </cell>
          <cell r="VG614">
            <v>1550000</v>
          </cell>
          <cell r="VH614">
            <v>0</v>
          </cell>
          <cell r="VI614">
            <v>1550000</v>
          </cell>
          <cell r="VJ614">
            <v>0</v>
          </cell>
          <cell r="VK614">
            <v>626000</v>
          </cell>
          <cell r="VL614">
            <v>0</v>
          </cell>
          <cell r="VM614" t="str">
            <v>číslo smlouvy 08010/2020/SOC ze dne 19. 11. 2020</v>
          </cell>
          <cell r="VN614">
            <v>626000</v>
          </cell>
          <cell r="VO614">
            <v>0</v>
          </cell>
          <cell r="VP614">
            <v>100</v>
          </cell>
          <cell r="VQ614">
            <v>281523</v>
          </cell>
          <cell r="VR614">
            <v>44706</v>
          </cell>
          <cell r="VS614">
            <v>642477</v>
          </cell>
          <cell r="VT614"/>
          <cell r="VU614">
            <v>44706</v>
          </cell>
          <cell r="VV614"/>
          <cell r="VW614"/>
          <cell r="VX614">
            <v>626000</v>
          </cell>
          <cell r="VY614">
            <v>626000</v>
          </cell>
          <cell r="VZ614">
            <v>0</v>
          </cell>
          <cell r="WA614"/>
          <cell r="WB614">
            <v>626000</v>
          </cell>
          <cell r="WC614">
            <v>0</v>
          </cell>
          <cell r="WD614">
            <v>2</v>
          </cell>
          <cell r="WE614">
            <v>194040</v>
          </cell>
          <cell r="WF614">
            <v>194040</v>
          </cell>
          <cell r="WG614"/>
          <cell r="WH614">
            <v>20419</v>
          </cell>
          <cell r="WI614"/>
          <cell r="WJ614"/>
          <cell r="WK614"/>
          <cell r="WL614"/>
          <cell r="WM614"/>
          <cell r="WN614">
            <v>214459</v>
          </cell>
          <cell r="WO614">
            <v>214459</v>
          </cell>
          <cell r="WP614">
            <v>214000</v>
          </cell>
          <cell r="WQ614">
            <v>214000</v>
          </cell>
          <cell r="WR614">
            <v>37960.560862786428</v>
          </cell>
          <cell r="WS614">
            <v>176039.43913721357</v>
          </cell>
          <cell r="WT614">
            <v>37960.560862786428</v>
          </cell>
          <cell r="WU614">
            <v>176039.43913721357</v>
          </cell>
          <cell r="WV614">
            <v>37961</v>
          </cell>
          <cell r="WW614">
            <v>176039</v>
          </cell>
          <cell r="WX614">
            <v>37961</v>
          </cell>
          <cell r="WY614">
            <v>176039</v>
          </cell>
          <cell r="WZ614">
            <v>0.4391372135723941</v>
          </cell>
          <cell r="XA614">
            <v>-0.4391372135723941</v>
          </cell>
          <cell r="XB614"/>
          <cell r="XC614">
            <v>37961</v>
          </cell>
          <cell r="XD614">
            <v>214000</v>
          </cell>
          <cell r="XE614">
            <v>412000</v>
          </cell>
          <cell r="XF614">
            <v>23.160173160173162</v>
          </cell>
          <cell r="XG614"/>
          <cell r="XH614">
            <v>214000</v>
          </cell>
          <cell r="XI614">
            <v>2000</v>
          </cell>
          <cell r="XJ614">
            <v>2500</v>
          </cell>
          <cell r="XK614">
            <v>2500</v>
          </cell>
          <cell r="XL614">
            <v>500</v>
          </cell>
          <cell r="XM614">
            <v>0</v>
          </cell>
          <cell r="XN614">
            <v>500</v>
          </cell>
          <cell r="XO614">
            <v>0</v>
          </cell>
          <cell r="XP614">
            <v>0</v>
          </cell>
          <cell r="XQ614"/>
          <cell r="XR614" t="e">
            <v>#DIV/0!</v>
          </cell>
          <cell r="XS614"/>
          <cell r="XT614"/>
          <cell r="XU614"/>
          <cell r="XV614"/>
          <cell r="XW614"/>
          <cell r="XX614"/>
          <cell r="XY614">
            <v>173621</v>
          </cell>
        </row>
        <row r="615">
          <cell r="A615">
            <v>9419566</v>
          </cell>
          <cell r="B615" t="str">
            <v>O</v>
          </cell>
          <cell r="C615">
            <v>1</v>
          </cell>
          <cell r="D615" t="str">
            <v>Sociální služby města Havířova</v>
          </cell>
          <cell r="E615">
            <v>60337583</v>
          </cell>
          <cell r="F615" t="str">
            <v xml:space="preserve">Přemyslova 1618/12
Podlesí
736 01 Havířov 1
</v>
          </cell>
          <cell r="G615" t="str">
            <v>Příspěvková organizace zřízená územním samosprávným celkem</v>
          </cell>
          <cell r="H615" t="str">
            <v>odlehčovací služby</v>
          </cell>
          <cell r="I615" t="str">
            <v>sociální péče</v>
          </cell>
          <cell r="J615" t="str">
            <v>Poradenské středisko pro rodinu a dítě "RaD"</v>
          </cell>
          <cell r="K615">
            <v>38322</v>
          </cell>
          <cell r="L615"/>
          <cell r="M615" t="str">
            <v>N</v>
          </cell>
          <cell r="N615"/>
          <cell r="O615"/>
          <cell r="P615"/>
          <cell r="Q615"/>
          <cell r="R615"/>
          <cell r="S615"/>
          <cell r="T615"/>
          <cell r="U615"/>
          <cell r="V615"/>
          <cell r="W615"/>
          <cell r="X615"/>
          <cell r="Y615" t="str">
            <v>• počet klientů: 8</v>
          </cell>
          <cell r="Z615"/>
          <cell r="AA615">
            <v>8</v>
          </cell>
          <cell r="AB615">
            <v>8</v>
          </cell>
          <cell r="AC615">
            <v>17</v>
          </cell>
          <cell r="AD615">
            <v>8</v>
          </cell>
          <cell r="AE615">
            <v>9</v>
          </cell>
          <cell r="AF615"/>
          <cell r="AG615"/>
          <cell r="AH615"/>
          <cell r="AI615"/>
          <cell r="AJ615"/>
          <cell r="AK615"/>
          <cell r="AL615"/>
          <cell r="AM615"/>
          <cell r="AN615"/>
          <cell r="AO615">
            <v>800</v>
          </cell>
          <cell r="AP615"/>
          <cell r="AQ615" t="str">
            <v>• počet klientů: 3</v>
          </cell>
          <cell r="AR615">
            <v>3</v>
          </cell>
          <cell r="AS615">
            <v>3</v>
          </cell>
          <cell r="AT615">
            <v>19</v>
          </cell>
          <cell r="AU615">
            <v>11</v>
          </cell>
          <cell r="AV615">
            <v>12</v>
          </cell>
          <cell r="AW615"/>
          <cell r="AX615"/>
          <cell r="AY615"/>
          <cell r="AZ615"/>
          <cell r="BA615"/>
          <cell r="BB615"/>
          <cell r="BC615"/>
          <cell r="BD615"/>
          <cell r="BE615"/>
          <cell r="BF615"/>
          <cell r="BG615"/>
          <cell r="BH615"/>
          <cell r="BI615"/>
          <cell r="BJ615"/>
          <cell r="BK615">
            <v>1100</v>
          </cell>
          <cell r="BL615"/>
          <cell r="BM615" t="str">
            <v>• 12. osoby s jiným zdravotním postižením
• 13. osoby s kombinovaným postižením
• 14. osoby s mentálním postižením
• 15. osoby s tělesným postižením</v>
          </cell>
          <cell r="BN615" t="str">
            <v>osoby s kombinovaným postižením</v>
          </cell>
          <cell r="BO615" t="str">
            <v>• děti předškolního věku (1 - 6 let)
• mladší děti (7 –10 let)
• starší děti (11 – 15 let)
• dorost (16 – 18 let)
• mladí dospělí (19 – 26 let)</v>
          </cell>
          <cell r="BP615">
            <v>0</v>
          </cell>
          <cell r="BQ615">
            <v>4</v>
          </cell>
          <cell r="BR615">
            <v>1</v>
          </cell>
          <cell r="BS615">
            <v>2</v>
          </cell>
          <cell r="BT615">
            <v>1</v>
          </cell>
          <cell r="BU615">
            <v>0</v>
          </cell>
          <cell r="BV615">
            <v>1</v>
          </cell>
          <cell r="BW615">
            <v>3</v>
          </cell>
          <cell r="BX615">
            <v>7</v>
          </cell>
          <cell r="BY615">
            <v>0</v>
          </cell>
          <cell r="BZ615">
            <v>0</v>
          </cell>
          <cell r="CA615">
            <v>5</v>
          </cell>
          <cell r="CB615">
            <v>4</v>
          </cell>
          <cell r="CC615">
            <v>9</v>
          </cell>
          <cell r="CD615">
            <v>1</v>
          </cell>
          <cell r="CE615">
            <v>8</v>
          </cell>
          <cell r="CF615">
            <v>11</v>
          </cell>
          <cell r="CG615">
            <v>19</v>
          </cell>
          <cell r="CH615"/>
          <cell r="CI615">
            <v>0</v>
          </cell>
          <cell r="CJ615">
            <v>4</v>
          </cell>
          <cell r="CK615">
            <v>2</v>
          </cell>
          <cell r="CL615">
            <v>3</v>
          </cell>
          <cell r="CM615">
            <v>0</v>
          </cell>
          <cell r="CN615">
            <v>0</v>
          </cell>
          <cell r="CO615">
            <v>1</v>
          </cell>
          <cell r="CP615">
            <v>4</v>
          </cell>
          <cell r="CQ615">
            <v>7</v>
          </cell>
          <cell r="CR615">
            <v>0</v>
          </cell>
          <cell r="CS615">
            <v>0</v>
          </cell>
          <cell r="CT615">
            <v>5</v>
          </cell>
          <cell r="CU615">
            <v>6</v>
          </cell>
          <cell r="CV615">
            <v>10</v>
          </cell>
          <cell r="CW615">
            <v>0</v>
          </cell>
          <cell r="CX615">
            <v>9</v>
          </cell>
          <cell r="CY615">
            <v>12</v>
          </cell>
          <cell r="CZ615">
            <v>21</v>
          </cell>
          <cell r="DA615"/>
          <cell r="DB615"/>
          <cell r="DC615"/>
          <cell r="DD615"/>
          <cell r="DE615"/>
          <cell r="DF615"/>
          <cell r="DG615"/>
          <cell r="DH615"/>
          <cell r="DI615"/>
          <cell r="DJ615"/>
          <cell r="DK615"/>
          <cell r="DL615"/>
          <cell r="DM615"/>
          <cell r="DN615"/>
          <cell r="DO615"/>
          <cell r="DP615"/>
          <cell r="DQ615"/>
          <cell r="DR615"/>
          <cell r="DS615"/>
          <cell r="DT615"/>
          <cell r="DU615"/>
          <cell r="DV615"/>
          <cell r="DW615"/>
          <cell r="DX615"/>
          <cell r="DY615"/>
          <cell r="DZ615"/>
          <cell r="EA615"/>
          <cell r="EB615"/>
          <cell r="EC615"/>
          <cell r="ED615"/>
          <cell r="EE615"/>
          <cell r="EF615"/>
          <cell r="EG615"/>
          <cell r="EH615"/>
          <cell r="EI615"/>
          <cell r="EJ615"/>
          <cell r="EK615"/>
          <cell r="EL615"/>
          <cell r="EM615"/>
          <cell r="EN615"/>
          <cell r="EO615"/>
          <cell r="EP615"/>
          <cell r="EQ615">
            <v>3</v>
          </cell>
          <cell r="ER615">
            <v>3</v>
          </cell>
          <cell r="ES615">
            <v>0</v>
          </cell>
          <cell r="ET615">
            <v>1399800</v>
          </cell>
          <cell r="EU615">
            <v>480000</v>
          </cell>
          <cell r="EV615"/>
          <cell r="EW615"/>
          <cell r="EX615"/>
          <cell r="EY615"/>
          <cell r="EZ615"/>
          <cell r="FA615"/>
          <cell r="FB615"/>
          <cell r="FC615"/>
          <cell r="FD615"/>
          <cell r="FE615"/>
          <cell r="FF615"/>
          <cell r="FG615"/>
          <cell r="FH615"/>
          <cell r="FI615"/>
          <cell r="FJ615"/>
          <cell r="FK615"/>
          <cell r="FL615"/>
          <cell r="FM615"/>
          <cell r="FN615"/>
          <cell r="FO615"/>
          <cell r="FP615">
            <v>3</v>
          </cell>
          <cell r="FQ615">
            <v>0.14000000000000001</v>
          </cell>
          <cell r="FR615">
            <v>0</v>
          </cell>
          <cell r="FS615">
            <v>97510</v>
          </cell>
          <cell r="FT615">
            <v>0</v>
          </cell>
          <cell r="FU615"/>
          <cell r="FV615"/>
          <cell r="FW615"/>
          <cell r="FX615"/>
          <cell r="FY615"/>
          <cell r="FZ615"/>
          <cell r="GA615"/>
          <cell r="GB615"/>
          <cell r="GC615"/>
          <cell r="GD615"/>
          <cell r="GE615"/>
          <cell r="GF615"/>
          <cell r="GG615"/>
          <cell r="GH615"/>
          <cell r="GI615"/>
          <cell r="GJ615"/>
          <cell r="GK615"/>
          <cell r="GL615"/>
          <cell r="GM615"/>
          <cell r="GN615"/>
          <cell r="GO615"/>
          <cell r="GP615"/>
          <cell r="GQ615"/>
          <cell r="GR615"/>
          <cell r="GS615"/>
          <cell r="GT615"/>
          <cell r="GU615"/>
          <cell r="GV615"/>
          <cell r="GW615"/>
          <cell r="GX615"/>
          <cell r="GY615"/>
          <cell r="GZ615"/>
          <cell r="HA615"/>
          <cell r="HB615"/>
          <cell r="HC615"/>
          <cell r="HD615"/>
          <cell r="HE615"/>
          <cell r="HF615"/>
          <cell r="HG615"/>
          <cell r="HH615"/>
          <cell r="HI615"/>
          <cell r="HJ615"/>
          <cell r="HK615"/>
          <cell r="HL615"/>
          <cell r="HM615"/>
          <cell r="HN615"/>
          <cell r="HO615"/>
          <cell r="HP615"/>
          <cell r="HQ615"/>
          <cell r="HR615"/>
          <cell r="HS615"/>
          <cell r="HT615"/>
          <cell r="HU615"/>
          <cell r="HV615"/>
          <cell r="HW615"/>
          <cell r="HX615"/>
          <cell r="HY615"/>
          <cell r="HZ615"/>
          <cell r="IA615"/>
          <cell r="IB615"/>
          <cell r="IC615"/>
          <cell r="ID615"/>
          <cell r="IE615"/>
          <cell r="IF615"/>
          <cell r="IG615"/>
          <cell r="IH615"/>
          <cell r="II615"/>
          <cell r="IJ615"/>
          <cell r="IK615"/>
          <cell r="IL615"/>
          <cell r="IM615"/>
          <cell r="IN615"/>
          <cell r="IO615">
            <v>5</v>
          </cell>
          <cell r="IP615">
            <v>975</v>
          </cell>
          <cell r="IQ615">
            <v>0.46899999999999997</v>
          </cell>
          <cell r="IR615">
            <v>97500</v>
          </cell>
          <cell r="IS615">
            <v>0</v>
          </cell>
          <cell r="IT615"/>
          <cell r="IU615"/>
          <cell r="IV615"/>
          <cell r="IW615"/>
          <cell r="IX615"/>
          <cell r="IY615"/>
          <cell r="IZ615"/>
          <cell r="JA615"/>
          <cell r="JB615"/>
          <cell r="JC615"/>
          <cell r="JD615"/>
          <cell r="JE615"/>
          <cell r="JF615"/>
          <cell r="JG615"/>
          <cell r="JH615"/>
          <cell r="JI615"/>
          <cell r="JJ615"/>
          <cell r="JK615"/>
          <cell r="JL615"/>
          <cell r="JM615"/>
          <cell r="JN615"/>
          <cell r="JO615"/>
          <cell r="JP615"/>
          <cell r="JQ615"/>
          <cell r="JR615"/>
          <cell r="JS615"/>
          <cell r="JT615"/>
          <cell r="JU615"/>
          <cell r="JV615"/>
          <cell r="JW615"/>
          <cell r="JX615"/>
          <cell r="JY615"/>
          <cell r="JZ615"/>
          <cell r="KA615"/>
          <cell r="KB615"/>
          <cell r="KC615"/>
          <cell r="KD615"/>
          <cell r="KE615"/>
          <cell r="KF615"/>
          <cell r="KG615"/>
          <cell r="KH615">
            <v>0</v>
          </cell>
          <cell r="KI615"/>
          <cell r="KJ615">
            <v>3</v>
          </cell>
          <cell r="KK615">
            <v>0</v>
          </cell>
          <cell r="KL615">
            <v>0.46899999999999997</v>
          </cell>
          <cell r="KM615">
            <v>0</v>
          </cell>
          <cell r="KN615">
            <v>3.4689999999999999</v>
          </cell>
          <cell r="KO615">
            <v>3.4689999999999999</v>
          </cell>
          <cell r="KP615">
            <v>0.14000000000000001</v>
          </cell>
          <cell r="KQ615">
            <v>3.609</v>
          </cell>
          <cell r="KR615">
            <v>1497310</v>
          </cell>
          <cell r="KS615">
            <v>480000</v>
          </cell>
          <cell r="KT615">
            <v>480000</v>
          </cell>
          <cell r="KU615"/>
          <cell r="KV615"/>
          <cell r="KW615"/>
          <cell r="KX615">
            <v>0</v>
          </cell>
          <cell r="KY615">
            <v>0</v>
          </cell>
          <cell r="KZ615">
            <v>0</v>
          </cell>
          <cell r="LA615"/>
          <cell r="LB615"/>
          <cell r="LC615"/>
          <cell r="LD615">
            <v>97500</v>
          </cell>
          <cell r="LE615">
            <v>0</v>
          </cell>
          <cell r="LF615">
            <v>0</v>
          </cell>
          <cell r="LG615"/>
          <cell r="LH615"/>
          <cell r="LI615"/>
          <cell r="LJ615">
            <v>55360</v>
          </cell>
          <cell r="LK615">
            <v>0</v>
          </cell>
          <cell r="LL615">
            <v>0</v>
          </cell>
          <cell r="LM615"/>
          <cell r="LN615"/>
          <cell r="LO615"/>
          <cell r="LP615">
            <v>0</v>
          </cell>
          <cell r="LQ615">
            <v>0</v>
          </cell>
          <cell r="LR615">
            <v>0</v>
          </cell>
          <cell r="LS615"/>
          <cell r="LT615"/>
          <cell r="LU615"/>
          <cell r="LV615">
            <v>3500</v>
          </cell>
          <cell r="LW615">
            <v>0</v>
          </cell>
          <cell r="LX615">
            <v>0</v>
          </cell>
          <cell r="LY615"/>
          <cell r="LZ615"/>
          <cell r="MA615"/>
          <cell r="MB615">
            <v>0</v>
          </cell>
          <cell r="MC615">
            <v>0</v>
          </cell>
          <cell r="MD615">
            <v>0</v>
          </cell>
          <cell r="ME615"/>
          <cell r="MF615"/>
          <cell r="MG615"/>
          <cell r="MH615">
            <v>8000</v>
          </cell>
          <cell r="MI615">
            <v>0</v>
          </cell>
          <cell r="MJ615">
            <v>0</v>
          </cell>
          <cell r="MK615"/>
          <cell r="ML615"/>
          <cell r="MM615"/>
          <cell r="MN615">
            <v>0</v>
          </cell>
          <cell r="MO615">
            <v>0</v>
          </cell>
          <cell r="MP615">
            <v>0</v>
          </cell>
          <cell r="MQ615"/>
          <cell r="MR615"/>
          <cell r="MS615"/>
          <cell r="MT615">
            <v>21980</v>
          </cell>
          <cell r="MU615">
            <v>0</v>
          </cell>
          <cell r="MV615">
            <v>0</v>
          </cell>
          <cell r="MW615"/>
          <cell r="MX615"/>
          <cell r="MY615"/>
          <cell r="MZ615">
            <v>12096</v>
          </cell>
          <cell r="NA615">
            <v>0</v>
          </cell>
          <cell r="NB615">
            <v>0</v>
          </cell>
          <cell r="NC615"/>
          <cell r="ND615"/>
          <cell r="NE615"/>
          <cell r="NF615">
            <v>13777</v>
          </cell>
          <cell r="NG615">
            <v>1681</v>
          </cell>
          <cell r="NH615">
            <v>113.89715608465609</v>
          </cell>
          <cell r="NI615">
            <v>8830</v>
          </cell>
          <cell r="NJ615">
            <v>0</v>
          </cell>
          <cell r="NK615">
            <v>0</v>
          </cell>
          <cell r="NL615"/>
          <cell r="NM615"/>
          <cell r="NN615"/>
          <cell r="NO615">
            <v>0</v>
          </cell>
          <cell r="NP615">
            <v>0</v>
          </cell>
          <cell r="NQ615">
            <v>0</v>
          </cell>
          <cell r="NR615"/>
          <cell r="NS615"/>
          <cell r="NT615"/>
          <cell r="NU615">
            <v>0</v>
          </cell>
          <cell r="NV615">
            <v>0</v>
          </cell>
          <cell r="NW615">
            <v>0</v>
          </cell>
          <cell r="NX615"/>
          <cell r="NY615"/>
          <cell r="NZ615"/>
          <cell r="OA615">
            <v>9300</v>
          </cell>
          <cell r="OB615">
            <v>0</v>
          </cell>
          <cell r="OC615">
            <v>0</v>
          </cell>
          <cell r="OD615"/>
          <cell r="OE615"/>
          <cell r="OF615"/>
          <cell r="OG615">
            <v>3000</v>
          </cell>
          <cell r="OH615">
            <v>0</v>
          </cell>
          <cell r="OI615">
            <v>0</v>
          </cell>
          <cell r="OJ615"/>
          <cell r="OK615"/>
          <cell r="OL615"/>
          <cell r="OM615">
            <v>13000</v>
          </cell>
          <cell r="ON615">
            <v>0</v>
          </cell>
          <cell r="OO615">
            <v>0</v>
          </cell>
          <cell r="OP615"/>
          <cell r="OQ615"/>
          <cell r="OR615"/>
          <cell r="OS615">
            <v>0</v>
          </cell>
          <cell r="OT615">
            <v>0</v>
          </cell>
          <cell r="OU615">
            <v>0</v>
          </cell>
          <cell r="OV615"/>
          <cell r="OW615"/>
          <cell r="OX615"/>
          <cell r="OY615">
            <v>0</v>
          </cell>
          <cell r="OZ615">
            <v>0</v>
          </cell>
          <cell r="PA615">
            <v>0</v>
          </cell>
          <cell r="PB615"/>
          <cell r="PC615"/>
          <cell r="PD615"/>
          <cell r="PE615">
            <v>45250</v>
          </cell>
          <cell r="PF615">
            <v>0</v>
          </cell>
          <cell r="PG615">
            <v>0</v>
          </cell>
          <cell r="PH615"/>
          <cell r="PI615"/>
          <cell r="PJ615"/>
          <cell r="PK615">
            <v>0</v>
          </cell>
          <cell r="PL615">
            <v>0</v>
          </cell>
          <cell r="PM615">
            <v>0</v>
          </cell>
          <cell r="PN615"/>
          <cell r="PO615"/>
          <cell r="PP615"/>
          <cell r="PQ615">
            <v>0</v>
          </cell>
          <cell r="PR615">
            <v>0</v>
          </cell>
          <cell r="PS615">
            <v>0</v>
          </cell>
          <cell r="PT615"/>
          <cell r="PU615"/>
          <cell r="PV615"/>
          <cell r="PW615">
            <v>1775126</v>
          </cell>
          <cell r="PX615">
            <v>480000</v>
          </cell>
          <cell r="PY615">
            <v>480000</v>
          </cell>
          <cell r="PZ615">
            <v>100</v>
          </cell>
          <cell r="QA615">
            <v>1775126</v>
          </cell>
          <cell r="QB615">
            <v>480000</v>
          </cell>
          <cell r="QC615">
            <v>100</v>
          </cell>
          <cell r="QD615"/>
          <cell r="QE615">
            <v>0</v>
          </cell>
          <cell r="QF615">
            <v>139000</v>
          </cell>
          <cell r="QG615">
            <v>466506</v>
          </cell>
          <cell r="QH615">
            <v>420000</v>
          </cell>
          <cell r="QI615">
            <v>480000</v>
          </cell>
          <cell r="QJ615">
            <v>0</v>
          </cell>
          <cell r="QK615">
            <v>0</v>
          </cell>
          <cell r="QL615">
            <v>0</v>
          </cell>
          <cell r="QM615">
            <v>755206</v>
          </cell>
          <cell r="QN615">
            <v>937845</v>
          </cell>
          <cell r="QO615">
            <v>1095126</v>
          </cell>
          <cell r="QP615">
            <v>0</v>
          </cell>
          <cell r="QQ615">
            <v>0</v>
          </cell>
          <cell r="QR615">
            <v>0</v>
          </cell>
          <cell r="QS615">
            <v>133295</v>
          </cell>
          <cell r="QT615">
            <v>280000</v>
          </cell>
          <cell r="QU615">
            <v>200000</v>
          </cell>
          <cell r="QV615"/>
          <cell r="QW615">
            <v>0</v>
          </cell>
          <cell r="QX615">
            <v>0</v>
          </cell>
          <cell r="QY615">
            <v>0</v>
          </cell>
          <cell r="QZ615"/>
          <cell r="RA615"/>
          <cell r="RB615"/>
          <cell r="RC615"/>
          <cell r="RD615"/>
          <cell r="RE615"/>
          <cell r="RF615"/>
          <cell r="RG615"/>
          <cell r="RH615"/>
          <cell r="RI615"/>
          <cell r="RJ615"/>
          <cell r="RK615"/>
          <cell r="RL615"/>
          <cell r="RM615"/>
          <cell r="RN615"/>
          <cell r="RO615"/>
          <cell r="RP615">
            <v>72.27953318733887</v>
          </cell>
          <cell r="RQ615"/>
          <cell r="RR615"/>
          <cell r="RS615"/>
          <cell r="RT615">
            <v>0</v>
          </cell>
          <cell r="RU615"/>
          <cell r="RV615"/>
          <cell r="RW615"/>
          <cell r="RX615" t="str">
            <v>N</v>
          </cell>
          <cell r="RY615"/>
          <cell r="RZ615">
            <v>480000</v>
          </cell>
          <cell r="SA615">
            <v>480000</v>
          </cell>
          <cell r="SB615">
            <v>420000</v>
          </cell>
          <cell r="SC615">
            <v>60000</v>
          </cell>
          <cell r="SD615">
            <v>0</v>
          </cell>
          <cell r="SE615"/>
          <cell r="SF615"/>
          <cell r="SG615"/>
          <cell r="SH615"/>
          <cell r="SI615"/>
          <cell r="SJ615">
            <v>3.7</v>
          </cell>
          <cell r="SK615"/>
          <cell r="SL615"/>
          <cell r="SM615">
            <v>3.7</v>
          </cell>
          <cell r="SN615"/>
          <cell r="SO615"/>
          <cell r="SP615"/>
          <cell r="SQ615"/>
          <cell r="SR615"/>
          <cell r="SS615">
            <v>93.756756756756758</v>
          </cell>
          <cell r="ST615">
            <v>-0.23100000000000032</v>
          </cell>
          <cell r="SU615"/>
          <cell r="SV615">
            <v>1637845</v>
          </cell>
          <cell r="SW615"/>
          <cell r="SX615">
            <v>1.0838180658120884</v>
          </cell>
          <cell r="SY615">
            <v>4507000</v>
          </cell>
          <cell r="SZ615">
            <v>4507000</v>
          </cell>
          <cell r="TA615" t="str">
            <v>ok</v>
          </cell>
          <cell r="TB615">
            <v>0</v>
          </cell>
          <cell r="TC615" t="str">
            <v>OK</v>
          </cell>
          <cell r="TD615" t="str">
            <v xml:space="preserve"> -</v>
          </cell>
          <cell r="TE615" t="str">
            <v xml:space="preserve"> -</v>
          </cell>
          <cell r="TF615">
            <v>0</v>
          </cell>
          <cell r="TG615"/>
          <cell r="TH615" t="str">
            <v>ano</v>
          </cell>
          <cell r="TI615" t="str">
            <v xml:space="preserve"> -</v>
          </cell>
          <cell r="TJ615">
            <v>0</v>
          </cell>
          <cell r="TK615" t="str">
            <v xml:space="preserve"> -</v>
          </cell>
          <cell r="TL615">
            <v>0</v>
          </cell>
          <cell r="TM615">
            <v>3500</v>
          </cell>
          <cell r="TN615">
            <v>0</v>
          </cell>
          <cell r="TO615" t="str">
            <v>ochrana na zeď, kotouče do projektoru</v>
          </cell>
          <cell r="TP615">
            <v>3000</v>
          </cell>
          <cell r="TQ615">
            <v>0</v>
          </cell>
          <cell r="TR615" t="str">
            <v xml:space="preserve"> -</v>
          </cell>
          <cell r="TS615">
            <v>420000</v>
          </cell>
          <cell r="TT615">
            <v>0</v>
          </cell>
          <cell r="TU615">
            <v>0</v>
          </cell>
          <cell r="TV615">
            <v>420000</v>
          </cell>
          <cell r="TW615"/>
          <cell r="TX615"/>
          <cell r="TY615">
            <v>420000</v>
          </cell>
          <cell r="TZ615"/>
          <cell r="UA615"/>
          <cell r="UB615">
            <v>0</v>
          </cell>
          <cell r="UC615"/>
          <cell r="UD615"/>
          <cell r="UE615">
            <v>420000</v>
          </cell>
          <cell r="UF615">
            <v>420000</v>
          </cell>
          <cell r="UG615">
            <v>1</v>
          </cell>
          <cell r="UH615">
            <v>420000</v>
          </cell>
          <cell r="UI615">
            <v>420000</v>
          </cell>
          <cell r="UJ615"/>
          <cell r="UK615"/>
          <cell r="UL615"/>
          <cell r="UM615"/>
          <cell r="UN615"/>
          <cell r="UO615"/>
          <cell r="UP615">
            <v>420000</v>
          </cell>
          <cell r="UQ615">
            <v>420000</v>
          </cell>
          <cell r="UR615">
            <v>420000</v>
          </cell>
          <cell r="US615">
            <v>420000</v>
          </cell>
          <cell r="UT615">
            <v>420000</v>
          </cell>
          <cell r="UU615">
            <v>60000</v>
          </cell>
          <cell r="UV615">
            <v>480000</v>
          </cell>
          <cell r="UW615">
            <v>480000</v>
          </cell>
          <cell r="UX615">
            <v>85309.977736555826</v>
          </cell>
          <cell r="UY615">
            <v>85309.977736555826</v>
          </cell>
          <cell r="UZ615">
            <v>85310</v>
          </cell>
          <cell r="VA615">
            <v>85310</v>
          </cell>
          <cell r="VB615">
            <v>42654.988868277913</v>
          </cell>
          <cell r="VC615">
            <v>42654.988868277913</v>
          </cell>
          <cell r="VD615">
            <v>42655</v>
          </cell>
          <cell r="VE615">
            <v>42655</v>
          </cell>
          <cell r="VF615">
            <v>292035</v>
          </cell>
          <cell r="VG615">
            <v>480000</v>
          </cell>
          <cell r="VH615">
            <v>0</v>
          </cell>
          <cell r="VI615">
            <v>480000</v>
          </cell>
          <cell r="VJ615">
            <v>0</v>
          </cell>
          <cell r="VK615">
            <v>60000</v>
          </cell>
          <cell r="VL615">
            <v>0</v>
          </cell>
          <cell r="VM615" t="str">
            <v>číslo smlouvy 08010/2020/SOC ze dne 19. 11. 2020</v>
          </cell>
          <cell r="VN615">
            <v>60000</v>
          </cell>
          <cell r="VO615">
            <v>0</v>
          </cell>
          <cell r="VP615">
            <v>100</v>
          </cell>
          <cell r="VQ615">
            <v>127965</v>
          </cell>
          <cell r="VR615">
            <v>44706</v>
          </cell>
          <cell r="VS615">
            <v>292035</v>
          </cell>
          <cell r="VT615"/>
          <cell r="VU615">
            <v>44706</v>
          </cell>
          <cell r="VV615"/>
          <cell r="VW615"/>
          <cell r="VX615">
            <v>60000</v>
          </cell>
          <cell r="VY615">
            <v>60000</v>
          </cell>
          <cell r="VZ615">
            <v>0</v>
          </cell>
          <cell r="WA615"/>
          <cell r="WB615">
            <v>60000</v>
          </cell>
          <cell r="WC615">
            <v>0</v>
          </cell>
          <cell r="WD615">
            <v>1</v>
          </cell>
          <cell r="WE615">
            <v>92400</v>
          </cell>
          <cell r="WF615">
            <v>92400</v>
          </cell>
          <cell r="WG615"/>
          <cell r="WH615">
            <v>0</v>
          </cell>
          <cell r="WI615"/>
          <cell r="WJ615"/>
          <cell r="WK615"/>
          <cell r="WL615"/>
          <cell r="WM615"/>
          <cell r="WN615">
            <v>92400</v>
          </cell>
          <cell r="WO615">
            <v>60000</v>
          </cell>
          <cell r="WP615">
            <v>60000</v>
          </cell>
          <cell r="WQ615">
            <v>60000</v>
          </cell>
          <cell r="WR615">
            <v>10643.147905454138</v>
          </cell>
          <cell r="WS615">
            <v>49356.852094545859</v>
          </cell>
          <cell r="WT615">
            <v>10643.147905454138</v>
          </cell>
          <cell r="WU615">
            <v>49356.852094545859</v>
          </cell>
          <cell r="WV615">
            <v>10643</v>
          </cell>
          <cell r="WW615">
            <v>49357</v>
          </cell>
          <cell r="WX615">
            <v>10643</v>
          </cell>
          <cell r="WY615">
            <v>49357</v>
          </cell>
          <cell r="WZ615">
            <v>-0.1479054541377991</v>
          </cell>
          <cell r="XA615">
            <v>0.14790545414143708</v>
          </cell>
          <cell r="XB615"/>
          <cell r="XC615">
            <v>10643</v>
          </cell>
          <cell r="XD615">
            <v>60000</v>
          </cell>
          <cell r="XE615">
            <v>0</v>
          </cell>
          <cell r="XF615">
            <v>14.285714285714285</v>
          </cell>
          <cell r="XG615"/>
          <cell r="XH615">
            <v>60000</v>
          </cell>
          <cell r="XI615">
            <v>280000</v>
          </cell>
          <cell r="XJ615">
            <v>200000</v>
          </cell>
          <cell r="XK615">
            <v>200940</v>
          </cell>
          <cell r="XL615">
            <v>-80000</v>
          </cell>
          <cell r="XM615">
            <v>940</v>
          </cell>
          <cell r="XN615">
            <v>-79060</v>
          </cell>
          <cell r="XO615">
            <v>0</v>
          </cell>
          <cell r="XP615">
            <v>0</v>
          </cell>
          <cell r="XQ615"/>
          <cell r="XR615" t="e">
            <v>#DIV/0!</v>
          </cell>
          <cell r="XS615"/>
          <cell r="XT615"/>
          <cell r="XU615"/>
          <cell r="XV615"/>
          <cell r="XW615"/>
          <cell r="XX615"/>
          <cell r="XY615">
            <v>92400</v>
          </cell>
        </row>
        <row r="616">
          <cell r="A616">
            <v>9753468</v>
          </cell>
          <cell r="B616" t="str">
            <v>O</v>
          </cell>
          <cell r="C616">
            <v>1</v>
          </cell>
          <cell r="D616" t="str">
            <v>Sociální služby města Havířova</v>
          </cell>
          <cell r="E616">
            <v>60337583</v>
          </cell>
          <cell r="F616" t="str">
            <v xml:space="preserve">Přemyslova 1618/12
Podlesí
736 01 Havířov 1
</v>
          </cell>
          <cell r="G616" t="str">
            <v>Příspěvková organizace zřízená územním samosprávným celkem</v>
          </cell>
          <cell r="H616" t="str">
            <v>pečovatelská služba</v>
          </cell>
          <cell r="I616" t="str">
            <v>sociální péče</v>
          </cell>
          <cell r="J616" t="str">
            <v>Pečovatelská služba</v>
          </cell>
          <cell r="K616">
            <v>34335</v>
          </cell>
          <cell r="L616"/>
          <cell r="M616" t="str">
            <v>N</v>
          </cell>
          <cell r="N616"/>
          <cell r="O616"/>
          <cell r="P616"/>
          <cell r="Q616"/>
          <cell r="R616"/>
          <cell r="S616"/>
          <cell r="T616"/>
          <cell r="U616"/>
          <cell r="V616"/>
          <cell r="W616"/>
          <cell r="X616"/>
          <cell r="Y616" t="str">
            <v>• počet klientů: 11</v>
          </cell>
          <cell r="Z616"/>
          <cell r="AA616">
            <v>11</v>
          </cell>
          <cell r="AB616">
            <v>20</v>
          </cell>
          <cell r="AC616">
            <v>26</v>
          </cell>
          <cell r="AD616">
            <v>14</v>
          </cell>
          <cell r="AE616">
            <v>19</v>
          </cell>
          <cell r="AF616"/>
          <cell r="AG616"/>
          <cell r="AH616"/>
          <cell r="AI616"/>
          <cell r="AJ616"/>
          <cell r="AK616"/>
          <cell r="AL616"/>
          <cell r="AM616"/>
          <cell r="AN616"/>
          <cell r="AO616">
            <v>290</v>
          </cell>
          <cell r="AP616"/>
          <cell r="AQ616" t="str">
            <v>• počet klientů: 20</v>
          </cell>
          <cell r="AR616">
            <v>20</v>
          </cell>
          <cell r="AS616">
            <v>350</v>
          </cell>
          <cell r="AT616">
            <v>579</v>
          </cell>
          <cell r="AU616">
            <v>508</v>
          </cell>
          <cell r="AV616">
            <v>515</v>
          </cell>
          <cell r="AW616"/>
          <cell r="AX616"/>
          <cell r="AY616"/>
          <cell r="AZ616"/>
          <cell r="BA616"/>
          <cell r="BB616"/>
          <cell r="BC616"/>
          <cell r="BD616"/>
          <cell r="BE616"/>
          <cell r="BF616"/>
          <cell r="BG616"/>
          <cell r="BH616"/>
          <cell r="BI616"/>
          <cell r="BJ616"/>
          <cell r="BK616">
            <v>27600</v>
          </cell>
          <cell r="BL616"/>
          <cell r="BM616" t="str">
            <v>• 10. osoby s chronickým duševním onemocněním
• 11. osoby s chronickým onemocněním
• 12. osoby s jiným zdravotním postižením
• 17. osoby se zdravotním postižením
• 23. rodiny s dítětem/dětmi
• 24. senioři</v>
          </cell>
          <cell r="BN616" t="str">
            <v>senioři</v>
          </cell>
          <cell r="BO616" t="str">
            <v>• bez omezení věku</v>
          </cell>
          <cell r="BP616">
            <v>0</v>
          </cell>
          <cell r="BQ616">
            <v>0</v>
          </cell>
          <cell r="BR616">
            <v>0</v>
          </cell>
          <cell r="BS616">
            <v>0</v>
          </cell>
          <cell r="BT616">
            <v>0</v>
          </cell>
          <cell r="BU616">
            <v>154</v>
          </cell>
          <cell r="BV616">
            <v>108</v>
          </cell>
          <cell r="BW616">
            <v>68</v>
          </cell>
          <cell r="BX616">
            <v>32</v>
          </cell>
          <cell r="BY616">
            <v>160</v>
          </cell>
          <cell r="BZ616">
            <v>154</v>
          </cell>
          <cell r="CA616">
            <v>108</v>
          </cell>
          <cell r="CB616">
            <v>68</v>
          </cell>
          <cell r="CC616">
            <v>32</v>
          </cell>
          <cell r="CD616">
            <v>160</v>
          </cell>
          <cell r="CE616">
            <v>0</v>
          </cell>
          <cell r="CF616">
            <v>522</v>
          </cell>
          <cell r="CG616">
            <v>522</v>
          </cell>
          <cell r="CH616">
            <v>7</v>
          </cell>
          <cell r="CI616">
            <v>0</v>
          </cell>
          <cell r="CJ616">
            <v>0</v>
          </cell>
          <cell r="CK616">
            <v>0</v>
          </cell>
          <cell r="CL616">
            <v>0</v>
          </cell>
          <cell r="CM616">
            <v>0</v>
          </cell>
          <cell r="CN616">
            <v>158</v>
          </cell>
          <cell r="CO616">
            <v>112</v>
          </cell>
          <cell r="CP616">
            <v>65</v>
          </cell>
          <cell r="CQ616">
            <v>34</v>
          </cell>
          <cell r="CR616">
            <v>165</v>
          </cell>
          <cell r="CS616">
            <v>158</v>
          </cell>
          <cell r="CT616">
            <v>112</v>
          </cell>
          <cell r="CU616">
            <v>65</v>
          </cell>
          <cell r="CV616">
            <v>34</v>
          </cell>
          <cell r="CW616">
            <v>165</v>
          </cell>
          <cell r="CX616">
            <v>0</v>
          </cell>
          <cell r="CY616">
            <v>534</v>
          </cell>
          <cell r="CZ616">
            <v>534</v>
          </cell>
          <cell r="DA616">
            <v>6</v>
          </cell>
          <cell r="DB616"/>
          <cell r="DC616"/>
          <cell r="DD616"/>
          <cell r="DE616"/>
          <cell r="DF616"/>
          <cell r="DG616"/>
          <cell r="DH616"/>
          <cell r="DI616"/>
          <cell r="DJ616"/>
          <cell r="DK616"/>
          <cell r="DL616"/>
          <cell r="DM616"/>
          <cell r="DN616"/>
          <cell r="DO616"/>
          <cell r="DP616"/>
          <cell r="DQ616"/>
          <cell r="DR616"/>
          <cell r="DS616"/>
          <cell r="DT616"/>
          <cell r="DU616"/>
          <cell r="DV616"/>
          <cell r="DW616"/>
          <cell r="DX616"/>
          <cell r="DY616"/>
          <cell r="DZ616"/>
          <cell r="EA616"/>
          <cell r="EB616"/>
          <cell r="EC616"/>
          <cell r="ED616"/>
          <cell r="EE616"/>
          <cell r="EF616"/>
          <cell r="EG616"/>
          <cell r="EH616"/>
          <cell r="EI616"/>
          <cell r="EJ616"/>
          <cell r="EK616"/>
          <cell r="EL616">
            <v>5</v>
          </cell>
          <cell r="EM616">
            <v>4.5</v>
          </cell>
          <cell r="EN616">
            <v>4.5</v>
          </cell>
          <cell r="EO616">
            <v>2794800</v>
          </cell>
          <cell r="EP616">
            <v>950000</v>
          </cell>
          <cell r="EQ616">
            <v>26</v>
          </cell>
          <cell r="ER616">
            <v>26</v>
          </cell>
          <cell r="ES616">
            <v>26</v>
          </cell>
          <cell r="ET616">
            <v>13277310</v>
          </cell>
          <cell r="EU616">
            <v>5500000</v>
          </cell>
          <cell r="EV616"/>
          <cell r="EW616"/>
          <cell r="EX616"/>
          <cell r="EY616"/>
          <cell r="EZ616"/>
          <cell r="FA616"/>
          <cell r="FB616"/>
          <cell r="FC616"/>
          <cell r="FD616"/>
          <cell r="FE616"/>
          <cell r="FF616"/>
          <cell r="FG616"/>
          <cell r="FH616"/>
          <cell r="FI616"/>
          <cell r="FJ616"/>
          <cell r="FK616"/>
          <cell r="FL616"/>
          <cell r="FM616"/>
          <cell r="FN616"/>
          <cell r="FO616"/>
          <cell r="FP616">
            <v>22</v>
          </cell>
          <cell r="FQ616">
            <v>9.6</v>
          </cell>
          <cell r="FR616">
            <v>0</v>
          </cell>
          <cell r="FS616">
            <v>4493700</v>
          </cell>
          <cell r="FT616">
            <v>0</v>
          </cell>
          <cell r="FU616"/>
          <cell r="FV616"/>
          <cell r="FW616"/>
          <cell r="FX616"/>
          <cell r="FY616"/>
          <cell r="FZ616"/>
          <cell r="GA616"/>
          <cell r="GB616"/>
          <cell r="GC616"/>
          <cell r="GD616"/>
          <cell r="GE616"/>
          <cell r="GF616"/>
          <cell r="GG616"/>
          <cell r="GH616"/>
          <cell r="GI616"/>
          <cell r="GJ616"/>
          <cell r="GK616"/>
          <cell r="GL616"/>
          <cell r="GM616"/>
          <cell r="GN616"/>
          <cell r="GO616"/>
          <cell r="GP616"/>
          <cell r="GQ616"/>
          <cell r="GR616"/>
          <cell r="GS616"/>
          <cell r="GT616"/>
          <cell r="GU616"/>
          <cell r="GV616"/>
          <cell r="GW616"/>
          <cell r="GX616"/>
          <cell r="GY616"/>
          <cell r="GZ616"/>
          <cell r="HA616"/>
          <cell r="HB616"/>
          <cell r="HC616"/>
          <cell r="HD616"/>
          <cell r="HE616"/>
          <cell r="HF616"/>
          <cell r="HG616"/>
          <cell r="HH616"/>
          <cell r="HI616"/>
          <cell r="HJ616"/>
          <cell r="HK616"/>
          <cell r="HL616"/>
          <cell r="HM616"/>
          <cell r="HN616"/>
          <cell r="HO616"/>
          <cell r="HP616"/>
          <cell r="HQ616"/>
          <cell r="HR616"/>
          <cell r="HS616"/>
          <cell r="HT616"/>
          <cell r="HU616"/>
          <cell r="HV616"/>
          <cell r="HW616"/>
          <cell r="HX616"/>
          <cell r="HY616"/>
          <cell r="HZ616"/>
          <cell r="IA616"/>
          <cell r="IB616"/>
          <cell r="IC616"/>
          <cell r="ID616"/>
          <cell r="IE616"/>
          <cell r="IF616"/>
          <cell r="IG616"/>
          <cell r="IH616"/>
          <cell r="II616">
            <v>2</v>
          </cell>
          <cell r="IJ616">
            <v>1</v>
          </cell>
          <cell r="IK616">
            <v>24</v>
          </cell>
          <cell r="IL616">
            <v>1</v>
          </cell>
          <cell r="IM616">
            <v>725940</v>
          </cell>
          <cell r="IN616">
            <v>0</v>
          </cell>
          <cell r="IO616"/>
          <cell r="IP616"/>
          <cell r="IQ616"/>
          <cell r="IR616"/>
          <cell r="IS616"/>
          <cell r="IT616"/>
          <cell r="IU616"/>
          <cell r="IV616"/>
          <cell r="IW616"/>
          <cell r="IX616"/>
          <cell r="IY616"/>
          <cell r="IZ616"/>
          <cell r="JA616"/>
          <cell r="JB616"/>
          <cell r="JC616"/>
          <cell r="JD616"/>
          <cell r="JE616"/>
          <cell r="JF616"/>
          <cell r="JG616"/>
          <cell r="JH616"/>
          <cell r="JI616"/>
          <cell r="JJ616"/>
          <cell r="JK616"/>
          <cell r="JL616"/>
          <cell r="JM616"/>
          <cell r="JN616"/>
          <cell r="JO616"/>
          <cell r="JP616"/>
          <cell r="JQ616"/>
          <cell r="JR616"/>
          <cell r="JS616"/>
          <cell r="JT616"/>
          <cell r="JU616"/>
          <cell r="JV616"/>
          <cell r="JW616"/>
          <cell r="JX616"/>
          <cell r="JY616"/>
          <cell r="JZ616"/>
          <cell r="KA616"/>
          <cell r="KB616"/>
          <cell r="KC616"/>
          <cell r="KD616"/>
          <cell r="KE616"/>
          <cell r="KF616"/>
          <cell r="KG616"/>
          <cell r="KH616">
            <v>0</v>
          </cell>
          <cell r="KI616"/>
          <cell r="KJ616">
            <v>30.5</v>
          </cell>
          <cell r="KK616">
            <v>0</v>
          </cell>
          <cell r="KL616">
            <v>0</v>
          </cell>
          <cell r="KM616">
            <v>0</v>
          </cell>
          <cell r="KN616">
            <v>30.5</v>
          </cell>
          <cell r="KO616">
            <v>30.5</v>
          </cell>
          <cell r="KP616">
            <v>10.6</v>
          </cell>
          <cell r="KQ616">
            <v>41.1</v>
          </cell>
          <cell r="KR616">
            <v>20565810</v>
          </cell>
          <cell r="KS616">
            <v>6450000</v>
          </cell>
          <cell r="KT616">
            <v>6450000</v>
          </cell>
          <cell r="KU616"/>
          <cell r="KV616"/>
          <cell r="KW616"/>
          <cell r="KX616">
            <v>725940</v>
          </cell>
          <cell r="KY616">
            <v>0</v>
          </cell>
          <cell r="KZ616">
            <v>0</v>
          </cell>
          <cell r="LA616"/>
          <cell r="LB616"/>
          <cell r="LC616"/>
          <cell r="LD616">
            <v>0</v>
          </cell>
          <cell r="LE616">
            <v>0</v>
          </cell>
          <cell r="LF616">
            <v>0</v>
          </cell>
          <cell r="LG616"/>
          <cell r="LH616"/>
          <cell r="LI616"/>
          <cell r="LJ616">
            <v>717060</v>
          </cell>
          <cell r="LK616">
            <v>0</v>
          </cell>
          <cell r="LL616">
            <v>0</v>
          </cell>
          <cell r="LM616"/>
          <cell r="LN616"/>
          <cell r="LO616"/>
          <cell r="LP616">
            <v>0</v>
          </cell>
          <cell r="LQ616">
            <v>0</v>
          </cell>
          <cell r="LR616">
            <v>0</v>
          </cell>
          <cell r="LS616"/>
          <cell r="LT616"/>
          <cell r="LU616"/>
          <cell r="LV616">
            <v>122900</v>
          </cell>
          <cell r="LW616">
            <v>0</v>
          </cell>
          <cell r="LX616">
            <v>0</v>
          </cell>
          <cell r="LY616"/>
          <cell r="LZ616"/>
          <cell r="MA616"/>
          <cell r="MB616">
            <v>0</v>
          </cell>
          <cell r="MC616">
            <v>0</v>
          </cell>
          <cell r="MD616">
            <v>0</v>
          </cell>
          <cell r="ME616"/>
          <cell r="MF616"/>
          <cell r="MG616"/>
          <cell r="MH616">
            <v>64340</v>
          </cell>
          <cell r="MI616">
            <v>0</v>
          </cell>
          <cell r="MJ616">
            <v>0</v>
          </cell>
          <cell r="MK616"/>
          <cell r="ML616"/>
          <cell r="MM616"/>
          <cell r="MN616">
            <v>245565</v>
          </cell>
          <cell r="MO616">
            <v>0</v>
          </cell>
          <cell r="MP616">
            <v>0</v>
          </cell>
          <cell r="MQ616"/>
          <cell r="MR616"/>
          <cell r="MS616"/>
          <cell r="MT616">
            <v>807926</v>
          </cell>
          <cell r="MU616">
            <v>0</v>
          </cell>
          <cell r="MV616">
            <v>0</v>
          </cell>
          <cell r="MW616"/>
          <cell r="MX616"/>
          <cell r="MY616"/>
          <cell r="MZ616">
            <v>203428</v>
          </cell>
          <cell r="NA616">
            <v>0</v>
          </cell>
          <cell r="NB616">
            <v>0</v>
          </cell>
          <cell r="NC616"/>
          <cell r="ND616"/>
          <cell r="NE616"/>
          <cell r="NF616">
            <v>204473</v>
          </cell>
          <cell r="NG616">
            <v>1045</v>
          </cell>
          <cell r="NH616">
            <v>100.51369526318894</v>
          </cell>
          <cell r="NI616">
            <v>87096</v>
          </cell>
          <cell r="NJ616">
            <v>0</v>
          </cell>
          <cell r="NK616">
            <v>0</v>
          </cell>
          <cell r="NL616"/>
          <cell r="NM616"/>
          <cell r="NN616"/>
          <cell r="NO616">
            <v>33635</v>
          </cell>
          <cell r="NP616">
            <v>0</v>
          </cell>
          <cell r="NQ616">
            <v>0</v>
          </cell>
          <cell r="NR616"/>
          <cell r="NS616"/>
          <cell r="NT616"/>
          <cell r="NU616">
            <v>0</v>
          </cell>
          <cell r="NV616">
            <v>0</v>
          </cell>
          <cell r="NW616">
            <v>0</v>
          </cell>
          <cell r="NX616"/>
          <cell r="NY616"/>
          <cell r="NZ616"/>
          <cell r="OA616">
            <v>152310</v>
          </cell>
          <cell r="OB616">
            <v>0</v>
          </cell>
          <cell r="OC616">
            <v>0</v>
          </cell>
          <cell r="OD616"/>
          <cell r="OE616"/>
          <cell r="OF616"/>
          <cell r="OG616">
            <v>274160</v>
          </cell>
          <cell r="OH616">
            <v>0</v>
          </cell>
          <cell r="OI616">
            <v>0</v>
          </cell>
          <cell r="OJ616"/>
          <cell r="OK616"/>
          <cell r="OL616"/>
          <cell r="OM616">
            <v>44500</v>
          </cell>
          <cell r="ON616">
            <v>0</v>
          </cell>
          <cell r="OO616">
            <v>0</v>
          </cell>
          <cell r="OP616"/>
          <cell r="OQ616"/>
          <cell r="OR616"/>
          <cell r="OS616">
            <v>0</v>
          </cell>
          <cell r="OT616">
            <v>0</v>
          </cell>
          <cell r="OU616">
            <v>0</v>
          </cell>
          <cell r="OV616"/>
          <cell r="OW616"/>
          <cell r="OX616"/>
          <cell r="OY616">
            <v>0</v>
          </cell>
          <cell r="OZ616">
            <v>0</v>
          </cell>
          <cell r="PA616">
            <v>0</v>
          </cell>
          <cell r="PB616"/>
          <cell r="PC616"/>
          <cell r="PD616"/>
          <cell r="PE616">
            <v>5444296</v>
          </cell>
          <cell r="PF616">
            <v>0</v>
          </cell>
          <cell r="PG616">
            <v>0</v>
          </cell>
          <cell r="PH616"/>
          <cell r="PI616"/>
          <cell r="PJ616"/>
          <cell r="PK616">
            <v>0</v>
          </cell>
          <cell r="PL616">
            <v>0</v>
          </cell>
          <cell r="PM616">
            <v>0</v>
          </cell>
          <cell r="PN616"/>
          <cell r="PO616"/>
          <cell r="PP616"/>
          <cell r="PQ616">
            <v>56340</v>
          </cell>
          <cell r="PR616">
            <v>0</v>
          </cell>
          <cell r="PS616">
            <v>0</v>
          </cell>
          <cell r="PT616"/>
          <cell r="PU616"/>
          <cell r="PV616"/>
          <cell r="PW616">
            <v>29545306</v>
          </cell>
          <cell r="PX616">
            <v>6450000</v>
          </cell>
          <cell r="PY616">
            <v>6450000</v>
          </cell>
          <cell r="PZ616">
            <v>100</v>
          </cell>
          <cell r="QA616">
            <v>29545306</v>
          </cell>
          <cell r="QB616">
            <v>6450000</v>
          </cell>
          <cell r="QC616">
            <v>100</v>
          </cell>
          <cell r="QD616"/>
          <cell r="QE616">
            <v>15370852</v>
          </cell>
          <cell r="QF616">
            <v>2510100</v>
          </cell>
          <cell r="QG616">
            <v>7563416</v>
          </cell>
          <cell r="QH616">
            <v>5375000</v>
          </cell>
          <cell r="QI616">
            <v>6450000</v>
          </cell>
          <cell r="QJ616">
            <v>0</v>
          </cell>
          <cell r="QK616">
            <v>0</v>
          </cell>
          <cell r="QL616">
            <v>0</v>
          </cell>
          <cell r="QM616">
            <v>12592019</v>
          </cell>
          <cell r="QN616">
            <v>14043510</v>
          </cell>
          <cell r="QO616">
            <v>15395306</v>
          </cell>
          <cell r="QP616">
            <v>0</v>
          </cell>
          <cell r="QQ616">
            <v>0</v>
          </cell>
          <cell r="QR616">
            <v>0</v>
          </cell>
          <cell r="QS616">
            <v>8147569</v>
          </cell>
          <cell r="QT616">
            <v>9570000</v>
          </cell>
          <cell r="QU616">
            <v>7700000</v>
          </cell>
          <cell r="QV616"/>
          <cell r="QW616">
            <v>0</v>
          </cell>
          <cell r="QX616">
            <v>0</v>
          </cell>
          <cell r="QY616">
            <v>0</v>
          </cell>
          <cell r="QZ616"/>
          <cell r="RA616"/>
          <cell r="RB616"/>
          <cell r="RC616"/>
          <cell r="RD616"/>
          <cell r="RE616"/>
          <cell r="RF616"/>
          <cell r="RG616"/>
          <cell r="RH616"/>
          <cell r="RI616"/>
          <cell r="RJ616"/>
          <cell r="RK616"/>
          <cell r="RL616"/>
          <cell r="RM616"/>
          <cell r="RN616"/>
          <cell r="RO616"/>
          <cell r="RP616">
            <v>74.12171009902309</v>
          </cell>
          <cell r="RQ616"/>
          <cell r="RR616"/>
          <cell r="RS616"/>
          <cell r="RT616">
            <v>0</v>
          </cell>
          <cell r="RU616"/>
          <cell r="RV616"/>
          <cell r="RW616"/>
          <cell r="RX616" t="str">
            <v>N</v>
          </cell>
          <cell r="RY616"/>
          <cell r="RZ616">
            <v>6450000</v>
          </cell>
          <cell r="SA616">
            <v>6450000</v>
          </cell>
          <cell r="SB616">
            <v>5375000</v>
          </cell>
          <cell r="SC616">
            <v>1075000</v>
          </cell>
          <cell r="SD616">
            <v>0</v>
          </cell>
          <cell r="SE616"/>
          <cell r="SF616"/>
          <cell r="SG616"/>
          <cell r="SH616"/>
          <cell r="SI616"/>
          <cell r="SJ616">
            <v>30.5</v>
          </cell>
          <cell r="SK616"/>
          <cell r="SL616"/>
          <cell r="SM616">
            <v>30.5</v>
          </cell>
          <cell r="SN616"/>
          <cell r="SO616"/>
          <cell r="SP616"/>
          <cell r="SQ616"/>
          <cell r="SR616"/>
          <cell r="SS616">
            <v>100</v>
          </cell>
          <cell r="ST616">
            <v>0</v>
          </cell>
          <cell r="SU616"/>
          <cell r="SV616">
            <v>28988510</v>
          </cell>
          <cell r="SW616"/>
          <cell r="SX616">
            <v>1.0192074722019173</v>
          </cell>
          <cell r="SY616">
            <v>37149000</v>
          </cell>
          <cell r="SZ616">
            <v>37149000</v>
          </cell>
          <cell r="TA616" t="str">
            <v>ok</v>
          </cell>
          <cell r="TB616">
            <v>0</v>
          </cell>
          <cell r="TC616" t="str">
            <v>OK</v>
          </cell>
          <cell r="TD616" t="str">
            <v xml:space="preserve"> -</v>
          </cell>
          <cell r="TE616">
            <v>6</v>
          </cell>
          <cell r="TF616">
            <v>9</v>
          </cell>
          <cell r="TG616">
            <v>-3</v>
          </cell>
          <cell r="TH616" t="str">
            <v>ano</v>
          </cell>
          <cell r="TI616" t="str">
            <v xml:space="preserve"> -</v>
          </cell>
          <cell r="TJ616">
            <v>0</v>
          </cell>
          <cell r="TK616" t="str">
            <v xml:space="preserve"> -</v>
          </cell>
          <cell r="TL616">
            <v>0</v>
          </cell>
          <cell r="TM616">
            <v>122900</v>
          </cell>
          <cell r="TN616">
            <v>0</v>
          </cell>
          <cell r="TO616" t="str">
            <v>kompenzační pomůcky, čtečky, monitor, box na obědy, kompresory k vanám</v>
          </cell>
          <cell r="TP616">
            <v>274160</v>
          </cell>
          <cell r="TQ616">
            <v>0</v>
          </cell>
          <cell r="TR616" t="str">
            <v xml:space="preserve"> -</v>
          </cell>
          <cell r="TS616">
            <v>5375000</v>
          </cell>
          <cell r="TT616">
            <v>0</v>
          </cell>
          <cell r="TU616">
            <v>0</v>
          </cell>
          <cell r="TV616">
            <v>5375000</v>
          </cell>
          <cell r="TW616"/>
          <cell r="TX616"/>
          <cell r="TY616">
            <v>5375000</v>
          </cell>
          <cell r="TZ616"/>
          <cell r="UA616"/>
          <cell r="UB616">
            <v>0</v>
          </cell>
          <cell r="UC616"/>
          <cell r="UD616"/>
          <cell r="UE616">
            <v>5375000</v>
          </cell>
          <cell r="UF616">
            <v>5375000</v>
          </cell>
          <cell r="UG616">
            <v>2</v>
          </cell>
          <cell r="UH616">
            <v>5375000</v>
          </cell>
          <cell r="UI616">
            <v>5375000</v>
          </cell>
          <cell r="UJ616"/>
          <cell r="UK616"/>
          <cell r="UL616"/>
          <cell r="UM616"/>
          <cell r="UN616"/>
          <cell r="UO616"/>
          <cell r="UP616">
            <v>5375000</v>
          </cell>
          <cell r="UQ616">
            <v>5375000</v>
          </cell>
          <cell r="UR616">
            <v>5375000</v>
          </cell>
          <cell r="US616">
            <v>5375000</v>
          </cell>
          <cell r="UT616">
            <v>5375000</v>
          </cell>
          <cell r="UU616">
            <v>1075000</v>
          </cell>
          <cell r="UV616">
            <v>6450000</v>
          </cell>
          <cell r="UW616">
            <v>6450000</v>
          </cell>
          <cell r="UX616">
            <v>1091764.5960333038</v>
          </cell>
          <cell r="UY616">
            <v>1091764.5960333038</v>
          </cell>
          <cell r="UZ616">
            <v>1091765</v>
          </cell>
          <cell r="VA616">
            <v>1091765</v>
          </cell>
          <cell r="VB616">
            <v>545882.29801665188</v>
          </cell>
          <cell r="VC616">
            <v>545882.29801665188</v>
          </cell>
          <cell r="VD616">
            <v>545882</v>
          </cell>
          <cell r="VE616">
            <v>545882</v>
          </cell>
          <cell r="VF616">
            <v>3737353</v>
          </cell>
          <cell r="VG616">
            <v>6450000</v>
          </cell>
          <cell r="VH616">
            <v>0</v>
          </cell>
          <cell r="VI616">
            <v>6450000</v>
          </cell>
          <cell r="VJ616">
            <v>0</v>
          </cell>
          <cell r="VK616">
            <v>1075000</v>
          </cell>
          <cell r="VL616">
            <v>0</v>
          </cell>
          <cell r="VM616" t="str">
            <v>číslo smlouvy 08010/2020/SOC ze dne 19. 11. 2020</v>
          </cell>
          <cell r="VN616">
            <v>1075000</v>
          </cell>
          <cell r="VO616">
            <v>0</v>
          </cell>
          <cell r="VP616">
            <v>100</v>
          </cell>
          <cell r="VQ616">
            <v>1637647</v>
          </cell>
          <cell r="VR616">
            <v>44706</v>
          </cell>
          <cell r="VS616">
            <v>3737353</v>
          </cell>
          <cell r="VT616"/>
          <cell r="VU616">
            <v>44706</v>
          </cell>
          <cell r="VV616"/>
          <cell r="VW616"/>
          <cell r="VX616">
            <v>1075000</v>
          </cell>
          <cell r="VY616">
            <v>1075000</v>
          </cell>
          <cell r="VZ616">
            <v>0</v>
          </cell>
          <cell r="WA616"/>
          <cell r="WB616">
            <v>1075000</v>
          </cell>
          <cell r="WC616">
            <v>0</v>
          </cell>
          <cell r="WD616">
            <v>2</v>
          </cell>
          <cell r="WE616">
            <v>1128750</v>
          </cell>
          <cell r="WF616">
            <v>1128750</v>
          </cell>
          <cell r="WG616"/>
          <cell r="WH616">
            <v>0</v>
          </cell>
          <cell r="WI616"/>
          <cell r="WJ616"/>
          <cell r="WK616"/>
          <cell r="WL616"/>
          <cell r="WM616"/>
          <cell r="WN616">
            <v>1128750</v>
          </cell>
          <cell r="WO616">
            <v>1075000</v>
          </cell>
          <cell r="WP616">
            <v>1075000</v>
          </cell>
          <cell r="WQ616">
            <v>1075000</v>
          </cell>
          <cell r="WR616">
            <v>190689.7333060533</v>
          </cell>
          <cell r="WS616">
            <v>884310.26669394667</v>
          </cell>
          <cell r="WT616">
            <v>190689.7333060533</v>
          </cell>
          <cell r="WU616">
            <v>884310.26669394667</v>
          </cell>
          <cell r="WV616">
            <v>190690</v>
          </cell>
          <cell r="WW616">
            <v>884310</v>
          </cell>
          <cell r="WX616">
            <v>190690</v>
          </cell>
          <cell r="WY616">
            <v>884310</v>
          </cell>
          <cell r="WZ616">
            <v>0.26669394670170732</v>
          </cell>
          <cell r="XA616">
            <v>-0.26669394667260349</v>
          </cell>
          <cell r="XB616"/>
          <cell r="XC616">
            <v>190690</v>
          </cell>
          <cell r="XD616">
            <v>1075000</v>
          </cell>
          <cell r="XE616">
            <v>0</v>
          </cell>
          <cell r="XF616">
            <v>20</v>
          </cell>
          <cell r="XG616"/>
          <cell r="XH616">
            <v>1075000</v>
          </cell>
          <cell r="XI616">
            <v>9570000</v>
          </cell>
          <cell r="XJ616">
            <v>7700000</v>
          </cell>
          <cell r="XK616">
            <v>7704770</v>
          </cell>
          <cell r="XL616">
            <v>-1870000</v>
          </cell>
          <cell r="XM616">
            <v>4770</v>
          </cell>
          <cell r="XN616">
            <v>-1865230</v>
          </cell>
          <cell r="XO616">
            <v>0</v>
          </cell>
          <cell r="XP616">
            <v>0</v>
          </cell>
          <cell r="XQ616"/>
          <cell r="XR616" t="e">
            <v>#DIV/0!</v>
          </cell>
          <cell r="XS616"/>
          <cell r="XT616"/>
          <cell r="XU616"/>
          <cell r="XV616"/>
          <cell r="XW616"/>
          <cell r="XX616"/>
          <cell r="XY616">
            <v>1128750</v>
          </cell>
        </row>
        <row r="617">
          <cell r="A617">
            <v>2531906</v>
          </cell>
          <cell r="B617" t="str">
            <v>O</v>
          </cell>
          <cell r="C617">
            <v>1</v>
          </cell>
          <cell r="D617" t="str">
            <v>Sociální služby města Orlová, příspěvková organizace</v>
          </cell>
          <cell r="E617">
            <v>72076674</v>
          </cell>
          <cell r="F617" t="str">
            <v xml:space="preserve">Adamusova 1269
Lutyně
735 14 Orlová 4
</v>
          </cell>
          <cell r="G617" t="str">
            <v>Příspěvková organizace zřízená územním samosprávným celkem</v>
          </cell>
          <cell r="H617" t="str">
            <v>odlehčovací služby</v>
          </cell>
          <cell r="I617" t="str">
            <v>sociální péče</v>
          </cell>
          <cell r="J617" t="str">
            <v>Odlehčovací služba</v>
          </cell>
          <cell r="K617">
            <v>40544</v>
          </cell>
          <cell r="L617"/>
          <cell r="M617" t="str">
            <v>N</v>
          </cell>
          <cell r="N617" t="str">
            <v>• počet klientů: 2
• počet lůžek: 2</v>
          </cell>
          <cell r="O617">
            <v>2</v>
          </cell>
          <cell r="P617">
            <v>2</v>
          </cell>
          <cell r="Q617">
            <v>6</v>
          </cell>
          <cell r="R617">
            <v>5</v>
          </cell>
          <cell r="S617">
            <v>15</v>
          </cell>
          <cell r="T617"/>
          <cell r="U617"/>
          <cell r="V617"/>
          <cell r="W617"/>
          <cell r="X617"/>
          <cell r="Y617"/>
          <cell r="Z617"/>
          <cell r="AA617"/>
          <cell r="AB617"/>
          <cell r="AC617"/>
          <cell r="AD617"/>
          <cell r="AE617"/>
          <cell r="AF617"/>
          <cell r="AG617"/>
          <cell r="AH617"/>
          <cell r="AI617"/>
          <cell r="AJ617"/>
          <cell r="AK617"/>
          <cell r="AL617"/>
          <cell r="AM617"/>
          <cell r="AN617"/>
          <cell r="AO617"/>
          <cell r="AP617"/>
          <cell r="AQ617"/>
          <cell r="AR617"/>
          <cell r="AS617"/>
          <cell r="AT617"/>
          <cell r="AU617"/>
          <cell r="AV617"/>
          <cell r="AW617"/>
          <cell r="AX617"/>
          <cell r="AY617"/>
          <cell r="AZ617"/>
          <cell r="BA617"/>
          <cell r="BB617"/>
          <cell r="BC617"/>
          <cell r="BD617"/>
          <cell r="BE617"/>
          <cell r="BF617"/>
          <cell r="BG617"/>
          <cell r="BH617"/>
          <cell r="BI617"/>
          <cell r="BJ617"/>
          <cell r="BK617"/>
          <cell r="BL617"/>
          <cell r="BM617" t="str">
            <v>• 10. osoby s chronickým duševním onemocněním
• 14. osoby s mentálním postižením
• 17. osoby se zdravotním postižením
• 24. senioři</v>
          </cell>
          <cell r="BN617" t="str">
            <v>senioři</v>
          </cell>
          <cell r="BO617" t="str">
            <v>• dospělí (27 – 64 let)
• mladší senioři (65 – 80 let)
• starší senioři (nad 80 let)</v>
          </cell>
          <cell r="BP617"/>
          <cell r="BQ617"/>
          <cell r="BR617"/>
          <cell r="BS617"/>
          <cell r="BT617"/>
          <cell r="BU617"/>
          <cell r="BV617"/>
          <cell r="BW617"/>
          <cell r="BX617"/>
          <cell r="BY617"/>
          <cell r="BZ617"/>
          <cell r="CA617"/>
          <cell r="CB617"/>
          <cell r="CC617"/>
          <cell r="CD617"/>
          <cell r="CE617"/>
          <cell r="CF617"/>
          <cell r="CG617"/>
          <cell r="CH617"/>
          <cell r="CI617"/>
          <cell r="CJ617"/>
          <cell r="CK617"/>
          <cell r="CL617"/>
          <cell r="CM617"/>
          <cell r="CN617"/>
          <cell r="CO617"/>
          <cell r="CP617"/>
          <cell r="CQ617"/>
          <cell r="CR617"/>
          <cell r="CS617"/>
          <cell r="CT617"/>
          <cell r="CU617"/>
          <cell r="CV617"/>
          <cell r="CW617"/>
          <cell r="CX617"/>
          <cell r="CY617"/>
          <cell r="CZ617"/>
          <cell r="DA617"/>
          <cell r="DB617">
            <v>0</v>
          </cell>
          <cell r="DC617">
            <v>0</v>
          </cell>
          <cell r="DD617">
            <v>0</v>
          </cell>
          <cell r="DE617">
            <v>0</v>
          </cell>
          <cell r="DF617">
            <v>0</v>
          </cell>
          <cell r="DG617">
            <v>1</v>
          </cell>
          <cell r="DH617">
            <v>1</v>
          </cell>
          <cell r="DI617">
            <v>0</v>
          </cell>
          <cell r="DJ617">
            <v>0</v>
          </cell>
          <cell r="DK617">
            <v>0</v>
          </cell>
          <cell r="DL617">
            <v>1</v>
          </cell>
          <cell r="DM617">
            <v>1</v>
          </cell>
          <cell r="DN617">
            <v>0</v>
          </cell>
          <cell r="DO617">
            <v>0</v>
          </cell>
          <cell r="DP617">
            <v>0</v>
          </cell>
          <cell r="DQ617">
            <v>0</v>
          </cell>
          <cell r="DR617">
            <v>2</v>
          </cell>
          <cell r="DS617">
            <v>2</v>
          </cell>
          <cell r="DT617">
            <v>0</v>
          </cell>
          <cell r="DU617">
            <v>0</v>
          </cell>
          <cell r="DV617">
            <v>0</v>
          </cell>
          <cell r="DW617">
            <v>0</v>
          </cell>
          <cell r="DX617">
            <v>0</v>
          </cell>
          <cell r="DY617">
            <v>1</v>
          </cell>
          <cell r="DZ617">
            <v>1</v>
          </cell>
          <cell r="EA617">
            <v>0</v>
          </cell>
          <cell r="EB617">
            <v>0</v>
          </cell>
          <cell r="EC617">
            <v>0</v>
          </cell>
          <cell r="ED617">
            <v>1</v>
          </cell>
          <cell r="EE617">
            <v>1</v>
          </cell>
          <cell r="EF617">
            <v>0</v>
          </cell>
          <cell r="EG617">
            <v>0</v>
          </cell>
          <cell r="EH617">
            <v>0</v>
          </cell>
          <cell r="EI617">
            <v>0</v>
          </cell>
          <cell r="EJ617">
            <v>2</v>
          </cell>
          <cell r="EK617">
            <v>2</v>
          </cell>
          <cell r="EL617">
            <v>2</v>
          </cell>
          <cell r="EM617">
            <v>0.25</v>
          </cell>
          <cell r="EN617">
            <v>0.25</v>
          </cell>
          <cell r="EO617">
            <v>175145</v>
          </cell>
          <cell r="EP617">
            <v>0</v>
          </cell>
          <cell r="EQ617">
            <v>5</v>
          </cell>
          <cell r="ER617">
            <v>0.9</v>
          </cell>
          <cell r="ES617">
            <v>0.9</v>
          </cell>
          <cell r="ET617">
            <v>565889</v>
          </cell>
          <cell r="EU617">
            <v>60000</v>
          </cell>
          <cell r="EV617"/>
          <cell r="EW617"/>
          <cell r="EX617"/>
          <cell r="EY617"/>
          <cell r="EZ617"/>
          <cell r="FA617"/>
          <cell r="FB617"/>
          <cell r="FC617"/>
          <cell r="FD617"/>
          <cell r="FE617"/>
          <cell r="FF617"/>
          <cell r="FG617"/>
          <cell r="FH617"/>
          <cell r="FI617"/>
          <cell r="FJ617"/>
          <cell r="FK617"/>
          <cell r="FL617"/>
          <cell r="FM617"/>
          <cell r="FN617"/>
          <cell r="FO617"/>
          <cell r="FP617">
            <v>4</v>
          </cell>
          <cell r="FQ617">
            <v>0.2</v>
          </cell>
          <cell r="FR617">
            <v>0.2</v>
          </cell>
          <cell r="FS617">
            <v>133076</v>
          </cell>
          <cell r="FT617">
            <v>0</v>
          </cell>
          <cell r="FU617"/>
          <cell r="FV617"/>
          <cell r="FW617"/>
          <cell r="FX617"/>
          <cell r="FY617"/>
          <cell r="FZ617"/>
          <cell r="GA617"/>
          <cell r="GB617"/>
          <cell r="GC617"/>
          <cell r="GD617"/>
          <cell r="GE617"/>
          <cell r="GF617"/>
          <cell r="GG617"/>
          <cell r="GH617"/>
          <cell r="GI617"/>
          <cell r="GJ617"/>
          <cell r="GK617"/>
          <cell r="GL617"/>
          <cell r="GM617"/>
          <cell r="GN617"/>
          <cell r="GO617"/>
          <cell r="GP617"/>
          <cell r="GQ617"/>
          <cell r="GR617"/>
          <cell r="GS617"/>
          <cell r="GT617"/>
          <cell r="GU617"/>
          <cell r="GV617"/>
          <cell r="GW617"/>
          <cell r="GX617"/>
          <cell r="GY617"/>
          <cell r="GZ617"/>
          <cell r="HA617"/>
          <cell r="HB617"/>
          <cell r="HC617"/>
          <cell r="HD617"/>
          <cell r="HE617"/>
          <cell r="HF617"/>
          <cell r="HG617"/>
          <cell r="HH617"/>
          <cell r="HI617"/>
          <cell r="HJ617"/>
          <cell r="HK617"/>
          <cell r="HL617"/>
          <cell r="HM617"/>
          <cell r="HN617"/>
          <cell r="HO617"/>
          <cell r="HP617"/>
          <cell r="HQ617"/>
          <cell r="HR617"/>
          <cell r="HS617"/>
          <cell r="HT617"/>
          <cell r="HU617"/>
          <cell r="HV617"/>
          <cell r="HW617"/>
          <cell r="HX617"/>
          <cell r="HY617"/>
          <cell r="HZ617"/>
          <cell r="IA617"/>
          <cell r="IB617"/>
          <cell r="IC617"/>
          <cell r="ID617"/>
          <cell r="IE617"/>
          <cell r="IF617"/>
          <cell r="IG617"/>
          <cell r="IH617"/>
          <cell r="II617"/>
          <cell r="IJ617"/>
          <cell r="IK617"/>
          <cell r="IL617"/>
          <cell r="IM617"/>
          <cell r="IN617"/>
          <cell r="IO617"/>
          <cell r="IP617"/>
          <cell r="IQ617"/>
          <cell r="IR617"/>
          <cell r="IS617"/>
          <cell r="IT617">
            <v>1</v>
          </cell>
          <cell r="IU617">
            <v>60</v>
          </cell>
          <cell r="IV617">
            <v>2.9000000000000001E-2</v>
          </cell>
          <cell r="IW617">
            <v>21000</v>
          </cell>
          <cell r="IX617">
            <v>0</v>
          </cell>
          <cell r="IY617"/>
          <cell r="IZ617"/>
          <cell r="JA617"/>
          <cell r="JB617"/>
          <cell r="JC617"/>
          <cell r="JD617"/>
          <cell r="JE617"/>
          <cell r="JF617"/>
          <cell r="JG617"/>
          <cell r="JH617"/>
          <cell r="JI617"/>
          <cell r="JJ617"/>
          <cell r="JK617"/>
          <cell r="JL617"/>
          <cell r="JM617"/>
          <cell r="JN617"/>
          <cell r="JO617"/>
          <cell r="JP617"/>
          <cell r="JQ617"/>
          <cell r="JR617"/>
          <cell r="JS617"/>
          <cell r="JT617"/>
          <cell r="JU617"/>
          <cell r="JV617"/>
          <cell r="JW617"/>
          <cell r="JX617"/>
          <cell r="JY617"/>
          <cell r="JZ617"/>
          <cell r="KA617"/>
          <cell r="KB617"/>
          <cell r="KC617"/>
          <cell r="KD617"/>
          <cell r="KE617"/>
          <cell r="KF617"/>
          <cell r="KG617"/>
          <cell r="KH617">
            <v>0</v>
          </cell>
          <cell r="KI617"/>
          <cell r="KJ617">
            <v>1.1499999999999999</v>
          </cell>
          <cell r="KK617">
            <v>0</v>
          </cell>
          <cell r="KL617">
            <v>0</v>
          </cell>
          <cell r="KM617">
            <v>0</v>
          </cell>
          <cell r="KN617">
            <v>1.1499999999999999</v>
          </cell>
          <cell r="KO617">
            <v>1.1499999999999999</v>
          </cell>
          <cell r="KP617">
            <v>0.22900000000000001</v>
          </cell>
          <cell r="KQ617">
            <v>1.379</v>
          </cell>
          <cell r="KR617">
            <v>874110</v>
          </cell>
          <cell r="KS617">
            <v>60000</v>
          </cell>
          <cell r="KT617">
            <v>60000</v>
          </cell>
          <cell r="KU617"/>
          <cell r="KV617"/>
          <cell r="KW617"/>
          <cell r="KX617">
            <v>0</v>
          </cell>
          <cell r="KY617">
            <v>0</v>
          </cell>
          <cell r="KZ617">
            <v>0</v>
          </cell>
          <cell r="LA617"/>
          <cell r="LB617"/>
          <cell r="LC617"/>
          <cell r="LD617">
            <v>21000</v>
          </cell>
          <cell r="LE617">
            <v>0</v>
          </cell>
          <cell r="LF617">
            <v>0</v>
          </cell>
          <cell r="LG617"/>
          <cell r="LH617"/>
          <cell r="LI617"/>
          <cell r="LJ617">
            <v>39000</v>
          </cell>
          <cell r="LK617">
            <v>0</v>
          </cell>
          <cell r="LL617">
            <v>0</v>
          </cell>
          <cell r="LM617"/>
          <cell r="LN617"/>
          <cell r="LO617"/>
          <cell r="LP617">
            <v>0</v>
          </cell>
          <cell r="LQ617">
            <v>0</v>
          </cell>
          <cell r="LR617">
            <v>0</v>
          </cell>
          <cell r="LS617"/>
          <cell r="LT617"/>
          <cell r="LU617"/>
          <cell r="LV617">
            <v>4000</v>
          </cell>
          <cell r="LW617">
            <v>0</v>
          </cell>
          <cell r="LX617">
            <v>0</v>
          </cell>
          <cell r="LY617"/>
          <cell r="LZ617"/>
          <cell r="MA617"/>
          <cell r="MB617">
            <v>0</v>
          </cell>
          <cell r="MC617">
            <v>0</v>
          </cell>
          <cell r="MD617">
            <v>0</v>
          </cell>
          <cell r="ME617"/>
          <cell r="MF617"/>
          <cell r="MG617"/>
          <cell r="MH617">
            <v>2000</v>
          </cell>
          <cell r="MI617">
            <v>0</v>
          </cell>
          <cell r="MJ617">
            <v>0</v>
          </cell>
          <cell r="MK617"/>
          <cell r="ML617"/>
          <cell r="MM617"/>
          <cell r="MN617">
            <v>0</v>
          </cell>
          <cell r="MO617">
            <v>0</v>
          </cell>
          <cell r="MP617">
            <v>0</v>
          </cell>
          <cell r="MQ617"/>
          <cell r="MR617"/>
          <cell r="MS617"/>
          <cell r="MT617">
            <v>19000</v>
          </cell>
          <cell r="MU617">
            <v>0</v>
          </cell>
          <cell r="MV617">
            <v>0</v>
          </cell>
          <cell r="MW617"/>
          <cell r="MX617"/>
          <cell r="MY617"/>
          <cell r="MZ617">
            <v>31000</v>
          </cell>
          <cell r="NA617">
            <v>0</v>
          </cell>
          <cell r="NB617">
            <v>0</v>
          </cell>
          <cell r="NC617"/>
          <cell r="ND617"/>
          <cell r="NE617"/>
          <cell r="NF617">
            <v>31000</v>
          </cell>
          <cell r="NG617">
            <v>0</v>
          </cell>
          <cell r="NH617">
            <v>100</v>
          </cell>
          <cell r="NI617">
            <v>2000</v>
          </cell>
          <cell r="NJ617">
            <v>0</v>
          </cell>
          <cell r="NK617">
            <v>0</v>
          </cell>
          <cell r="NL617"/>
          <cell r="NM617"/>
          <cell r="NN617"/>
          <cell r="NO617">
            <v>0</v>
          </cell>
          <cell r="NP617">
            <v>0</v>
          </cell>
          <cell r="NQ617">
            <v>0</v>
          </cell>
          <cell r="NR617"/>
          <cell r="NS617"/>
          <cell r="NT617"/>
          <cell r="NU617">
            <v>21000</v>
          </cell>
          <cell r="NV617">
            <v>0</v>
          </cell>
          <cell r="NW617">
            <v>0</v>
          </cell>
          <cell r="NX617"/>
          <cell r="NY617"/>
          <cell r="NZ617"/>
          <cell r="OA617">
            <v>12000</v>
          </cell>
          <cell r="OB617">
            <v>0</v>
          </cell>
          <cell r="OC617">
            <v>0</v>
          </cell>
          <cell r="OD617"/>
          <cell r="OE617"/>
          <cell r="OF617"/>
          <cell r="OG617">
            <v>0</v>
          </cell>
          <cell r="OH617">
            <v>0</v>
          </cell>
          <cell r="OI617">
            <v>0</v>
          </cell>
          <cell r="OJ617"/>
          <cell r="OK617"/>
          <cell r="OL617"/>
          <cell r="OM617">
            <v>5000</v>
          </cell>
          <cell r="ON617">
            <v>0</v>
          </cell>
          <cell r="OO617">
            <v>0</v>
          </cell>
          <cell r="OP617"/>
          <cell r="OQ617"/>
          <cell r="OR617"/>
          <cell r="OS617">
            <v>0</v>
          </cell>
          <cell r="OT617">
            <v>0</v>
          </cell>
          <cell r="OU617">
            <v>0</v>
          </cell>
          <cell r="OV617"/>
          <cell r="OW617"/>
          <cell r="OX617"/>
          <cell r="OY617">
            <v>0</v>
          </cell>
          <cell r="OZ617">
            <v>0</v>
          </cell>
          <cell r="PA617">
            <v>0</v>
          </cell>
          <cell r="PB617"/>
          <cell r="PC617"/>
          <cell r="PD617"/>
          <cell r="PE617">
            <v>39000</v>
          </cell>
          <cell r="PF617">
            <v>0</v>
          </cell>
          <cell r="PG617">
            <v>0</v>
          </cell>
          <cell r="PH617"/>
          <cell r="PI617"/>
          <cell r="PJ617"/>
          <cell r="PK617">
            <v>0</v>
          </cell>
          <cell r="PL617">
            <v>0</v>
          </cell>
          <cell r="PM617">
            <v>0</v>
          </cell>
          <cell r="PN617"/>
          <cell r="PO617"/>
          <cell r="PP617"/>
          <cell r="PQ617">
            <v>2000</v>
          </cell>
          <cell r="PR617">
            <v>0</v>
          </cell>
          <cell r="PS617">
            <v>0</v>
          </cell>
          <cell r="PT617"/>
          <cell r="PU617"/>
          <cell r="PV617"/>
          <cell r="PW617">
            <v>1071110</v>
          </cell>
          <cell r="PX617">
            <v>60000</v>
          </cell>
          <cell r="PY617">
            <v>60000</v>
          </cell>
          <cell r="PZ617">
            <v>100</v>
          </cell>
          <cell r="QA617">
            <v>1071110</v>
          </cell>
          <cell r="QB617">
            <v>60000</v>
          </cell>
          <cell r="QC617">
            <v>100</v>
          </cell>
          <cell r="QD617"/>
          <cell r="QE617">
            <v>341198</v>
          </cell>
          <cell r="QF617">
            <v>240000</v>
          </cell>
          <cell r="QG617">
            <v>25000</v>
          </cell>
          <cell r="QH617">
            <v>28000</v>
          </cell>
          <cell r="QI617">
            <v>60000</v>
          </cell>
          <cell r="QJ617">
            <v>0</v>
          </cell>
          <cell r="QK617">
            <v>0</v>
          </cell>
          <cell r="QL617">
            <v>0</v>
          </cell>
          <cell r="QM617">
            <v>869000</v>
          </cell>
          <cell r="QN617">
            <v>836000</v>
          </cell>
          <cell r="QO617">
            <v>886110</v>
          </cell>
          <cell r="QP617">
            <v>0</v>
          </cell>
          <cell r="QQ617">
            <v>0</v>
          </cell>
          <cell r="QR617">
            <v>0</v>
          </cell>
          <cell r="QS617">
            <v>41000</v>
          </cell>
          <cell r="QT617">
            <v>50000</v>
          </cell>
          <cell r="QU617">
            <v>100000</v>
          </cell>
          <cell r="QV617"/>
          <cell r="QW617">
            <v>0</v>
          </cell>
          <cell r="QX617">
            <v>0</v>
          </cell>
          <cell r="QY617">
            <v>0</v>
          </cell>
          <cell r="QZ617"/>
          <cell r="RA617">
            <v>50000</v>
          </cell>
          <cell r="RB617">
            <v>110382</v>
          </cell>
          <cell r="RC617">
            <v>0</v>
          </cell>
          <cell r="RD617"/>
          <cell r="RE617"/>
          <cell r="RF617"/>
          <cell r="RG617"/>
          <cell r="RH617"/>
          <cell r="RI617"/>
          <cell r="RJ617"/>
          <cell r="RK617"/>
          <cell r="RL617"/>
          <cell r="RM617">
            <v>0</v>
          </cell>
          <cell r="RN617">
            <v>0</v>
          </cell>
          <cell r="RO617">
            <v>25000</v>
          </cell>
          <cell r="RP617">
            <v>96.936911312642906</v>
          </cell>
          <cell r="RQ617"/>
          <cell r="RR617"/>
          <cell r="RS617"/>
          <cell r="RT617">
            <v>0</v>
          </cell>
          <cell r="RU617"/>
          <cell r="RV617"/>
          <cell r="RW617"/>
          <cell r="RX617" t="str">
            <v>N</v>
          </cell>
          <cell r="RY617"/>
          <cell r="RZ617">
            <v>60000</v>
          </cell>
          <cell r="SA617">
            <v>60000</v>
          </cell>
          <cell r="SB617">
            <v>28000</v>
          </cell>
          <cell r="SC617">
            <v>32000</v>
          </cell>
          <cell r="SD617">
            <v>0</v>
          </cell>
          <cell r="SE617"/>
          <cell r="SF617"/>
          <cell r="SG617"/>
          <cell r="SH617"/>
          <cell r="SI617"/>
          <cell r="SJ617"/>
          <cell r="SK617">
            <v>2</v>
          </cell>
          <cell r="SL617"/>
          <cell r="SM617"/>
          <cell r="SN617">
            <v>2</v>
          </cell>
          <cell r="SO617"/>
          <cell r="SP617"/>
          <cell r="SQ617"/>
          <cell r="SR617"/>
          <cell r="SS617"/>
          <cell r="ST617">
            <v>0</v>
          </cell>
          <cell r="SU617"/>
          <cell r="SV617"/>
          <cell r="SW617">
            <v>1114000</v>
          </cell>
          <cell r="SX617">
            <v>0.96149910233393177</v>
          </cell>
          <cell r="SY617">
            <v>1430000</v>
          </cell>
          <cell r="SZ617">
            <v>1430000</v>
          </cell>
          <cell r="TA617" t="str">
            <v>ok</v>
          </cell>
          <cell r="TB617">
            <v>0</v>
          </cell>
          <cell r="TC617" t="str">
            <v>OK</v>
          </cell>
          <cell r="TD617" t="str">
            <v>úhrady od uživatelů nnaplněny, meziročně nárůst</v>
          </cell>
          <cell r="TE617" t="str">
            <v xml:space="preserve"> -</v>
          </cell>
          <cell r="TF617" t="e">
            <v>#N/A</v>
          </cell>
          <cell r="TG617"/>
          <cell r="TH617" t="str">
            <v>ne</v>
          </cell>
          <cell r="TI617" t="str">
            <v xml:space="preserve"> -</v>
          </cell>
          <cell r="TJ617">
            <v>0</v>
          </cell>
          <cell r="TK617" t="str">
            <v xml:space="preserve"> -</v>
          </cell>
          <cell r="TL617">
            <v>0</v>
          </cell>
          <cell r="TM617">
            <v>4000</v>
          </cell>
          <cell r="TN617">
            <v>0</v>
          </cell>
          <cell r="TO617" t="str">
            <v>obnova vybavení</v>
          </cell>
          <cell r="TP617">
            <v>0</v>
          </cell>
          <cell r="TQ617">
            <v>0</v>
          </cell>
          <cell r="TR617" t="str">
            <v xml:space="preserve"> -</v>
          </cell>
          <cell r="TS617"/>
          <cell r="TT617"/>
          <cell r="TU617">
            <v>28000</v>
          </cell>
          <cell r="TV617">
            <v>28000</v>
          </cell>
          <cell r="TW617" t="str">
            <v>nepodali žádost v řádném kole</v>
          </cell>
          <cell r="TX617">
            <v>28000</v>
          </cell>
          <cell r="TY617">
            <v>28000</v>
          </cell>
          <cell r="TZ617"/>
          <cell r="UA617"/>
          <cell r="UB617"/>
          <cell r="UC617"/>
          <cell r="UD617"/>
          <cell r="UE617">
            <v>28000</v>
          </cell>
          <cell r="UF617">
            <v>28000</v>
          </cell>
          <cell r="UG617">
            <v>1</v>
          </cell>
          <cell r="UH617">
            <v>28000</v>
          </cell>
          <cell r="UI617">
            <v>28000</v>
          </cell>
          <cell r="UJ617"/>
          <cell r="UK617"/>
          <cell r="UL617"/>
          <cell r="UM617"/>
          <cell r="UN617"/>
          <cell r="UO617"/>
          <cell r="UP617">
            <v>28000</v>
          </cell>
          <cell r="UQ617">
            <v>28000</v>
          </cell>
          <cell r="UR617">
            <v>28000</v>
          </cell>
          <cell r="US617">
            <v>28000</v>
          </cell>
          <cell r="UT617">
            <v>28000</v>
          </cell>
          <cell r="UU617">
            <v>32000</v>
          </cell>
          <cell r="UV617">
            <v>60000</v>
          </cell>
          <cell r="UW617">
            <v>60000</v>
          </cell>
          <cell r="UX617">
            <v>5687.3318491037217</v>
          </cell>
          <cell r="UY617">
            <v>5687.3318491037217</v>
          </cell>
          <cell r="UZ617">
            <v>5687</v>
          </cell>
          <cell r="VA617">
            <v>5687</v>
          </cell>
          <cell r="VB617">
            <v>2843.6659245518608</v>
          </cell>
          <cell r="VC617">
            <v>2843.6659245518608</v>
          </cell>
          <cell r="VD617">
            <v>2844</v>
          </cell>
          <cell r="VE617">
            <v>2844</v>
          </cell>
          <cell r="VF617">
            <v>19469</v>
          </cell>
          <cell r="VG617">
            <v>60000</v>
          </cell>
          <cell r="VH617">
            <v>0</v>
          </cell>
          <cell r="VI617">
            <v>60000</v>
          </cell>
          <cell r="VJ617">
            <v>0</v>
          </cell>
          <cell r="VK617">
            <v>32000</v>
          </cell>
          <cell r="VL617">
            <v>0</v>
          </cell>
          <cell r="VM617">
            <v>0</v>
          </cell>
          <cell r="VN617">
            <v>32000</v>
          </cell>
          <cell r="VO617">
            <v>0</v>
          </cell>
          <cell r="VP617">
            <v>100</v>
          </cell>
          <cell r="VQ617">
            <v>8531</v>
          </cell>
          <cell r="VR617">
            <v>44679</v>
          </cell>
          <cell r="VS617">
            <v>19469</v>
          </cell>
          <cell r="VT617"/>
          <cell r="VU617">
            <v>44692</v>
          </cell>
          <cell r="VV617"/>
          <cell r="VW617"/>
          <cell r="VX617">
            <v>32000</v>
          </cell>
          <cell r="VY617">
            <v>32000</v>
          </cell>
          <cell r="VZ617">
            <v>0</v>
          </cell>
          <cell r="WA617"/>
          <cell r="WB617">
            <v>32000</v>
          </cell>
          <cell r="WC617">
            <v>0</v>
          </cell>
          <cell r="WD617">
            <v>1</v>
          </cell>
          <cell r="WE617">
            <v>6160</v>
          </cell>
          <cell r="WF617">
            <v>6160</v>
          </cell>
          <cell r="WG617"/>
          <cell r="WH617">
            <v>0</v>
          </cell>
          <cell r="WI617"/>
          <cell r="WJ617"/>
          <cell r="WK617"/>
          <cell r="WL617"/>
          <cell r="WM617"/>
          <cell r="WN617">
            <v>6160</v>
          </cell>
          <cell r="WO617">
            <v>6160</v>
          </cell>
          <cell r="WP617">
            <v>6000</v>
          </cell>
          <cell r="WQ617">
            <v>6000</v>
          </cell>
          <cell r="WR617">
            <v>1064.3147905454139</v>
          </cell>
          <cell r="WS617">
            <v>4935.6852094545866</v>
          </cell>
          <cell r="WT617">
            <v>1064.3147905454139</v>
          </cell>
          <cell r="WU617">
            <v>4935.6852094545866</v>
          </cell>
          <cell r="WV617">
            <v>1064</v>
          </cell>
          <cell r="WW617">
            <v>4936</v>
          </cell>
          <cell r="WX617">
            <v>1064</v>
          </cell>
          <cell r="WY617">
            <v>4936</v>
          </cell>
          <cell r="WZ617">
            <v>-0.31479054541387086</v>
          </cell>
          <cell r="XA617">
            <v>0.31479054541341611</v>
          </cell>
          <cell r="XB617"/>
          <cell r="XC617">
            <v>1064</v>
          </cell>
          <cell r="XD617">
            <v>6000</v>
          </cell>
          <cell r="XE617">
            <v>26000</v>
          </cell>
          <cell r="XF617">
            <v>21.428571428571427</v>
          </cell>
          <cell r="XG617"/>
          <cell r="XH617">
            <v>6000</v>
          </cell>
          <cell r="XI617">
            <v>50000</v>
          </cell>
          <cell r="XJ617">
            <v>100000</v>
          </cell>
          <cell r="XK617">
            <v>80000</v>
          </cell>
          <cell r="XL617">
            <v>50000</v>
          </cell>
          <cell r="XM617">
            <v>-20000</v>
          </cell>
          <cell r="XN617">
            <v>30000</v>
          </cell>
          <cell r="XO617">
            <v>0</v>
          </cell>
          <cell r="XP617">
            <v>0</v>
          </cell>
          <cell r="XQ617"/>
          <cell r="XR617">
            <v>14000</v>
          </cell>
          <cell r="XS617"/>
          <cell r="XT617"/>
          <cell r="XU617"/>
          <cell r="XV617"/>
          <cell r="XW617"/>
          <cell r="XX617"/>
          <cell r="XY617">
            <v>6160</v>
          </cell>
        </row>
        <row r="618">
          <cell r="A618">
            <v>3138317</v>
          </cell>
          <cell r="B618" t="str">
            <v>O</v>
          </cell>
          <cell r="C618">
            <v>1</v>
          </cell>
          <cell r="D618" t="str">
            <v>Sociální služby města Orlová, příspěvková organizace</v>
          </cell>
          <cell r="E618">
            <v>72076674</v>
          </cell>
          <cell r="F618" t="str">
            <v xml:space="preserve">Adamusova 1269
Lutyně
735 14 Orlová 4
</v>
          </cell>
          <cell r="G618" t="str">
            <v>Příspěvková organizace zřízená územním samosprávným celkem</v>
          </cell>
          <cell r="H618" t="str">
            <v>pečovatelská služba</v>
          </cell>
          <cell r="I618" t="str">
            <v>sociální péče</v>
          </cell>
          <cell r="J618" t="str">
            <v>Pečovatelská služba</v>
          </cell>
          <cell r="K618">
            <v>40544</v>
          </cell>
          <cell r="L618"/>
          <cell r="M618" t="str">
            <v>N</v>
          </cell>
          <cell r="N618"/>
          <cell r="O618"/>
          <cell r="P618"/>
          <cell r="Q618"/>
          <cell r="R618"/>
          <cell r="S618"/>
          <cell r="T618"/>
          <cell r="U618"/>
          <cell r="V618"/>
          <cell r="W618"/>
          <cell r="X618"/>
          <cell r="Y618" t="str">
            <v>• počet klientů: 1</v>
          </cell>
          <cell r="Z618"/>
          <cell r="AA618">
            <v>1</v>
          </cell>
          <cell r="AB618">
            <v>1</v>
          </cell>
          <cell r="AC618">
            <v>7</v>
          </cell>
          <cell r="AD618">
            <v>1</v>
          </cell>
          <cell r="AE618">
            <v>5</v>
          </cell>
          <cell r="AF618"/>
          <cell r="AG618"/>
          <cell r="AH618"/>
          <cell r="AI618"/>
          <cell r="AJ618"/>
          <cell r="AK618"/>
          <cell r="AL618"/>
          <cell r="AM618"/>
          <cell r="AN618"/>
          <cell r="AO618">
            <v>130</v>
          </cell>
          <cell r="AP618"/>
          <cell r="AQ618" t="str">
            <v>• počet klientů: 7</v>
          </cell>
          <cell r="AR618">
            <v>7</v>
          </cell>
          <cell r="AS618">
            <v>200</v>
          </cell>
          <cell r="AT618">
            <v>182</v>
          </cell>
          <cell r="AU618">
            <v>160</v>
          </cell>
          <cell r="AV618">
            <v>180</v>
          </cell>
          <cell r="AW618"/>
          <cell r="AX618"/>
          <cell r="AY618"/>
          <cell r="AZ618"/>
          <cell r="BA618"/>
          <cell r="BB618"/>
          <cell r="BC618"/>
          <cell r="BD618"/>
          <cell r="BE618"/>
          <cell r="BF618"/>
          <cell r="BG618"/>
          <cell r="BH618"/>
          <cell r="BI618"/>
          <cell r="BJ618"/>
          <cell r="BK618">
            <v>4744</v>
          </cell>
          <cell r="BL618"/>
          <cell r="BM618" t="str">
            <v>• 17. osoby se zdravotním postižením
• 24. senioři</v>
          </cell>
          <cell r="BN618" t="str">
            <v>senioři</v>
          </cell>
          <cell r="BO618" t="str">
            <v>• dospělí (27 – 64 let)
• mladší senioři (65 – 80 let)
• starší senioři (nad 80 let)</v>
          </cell>
          <cell r="BP618">
            <v>0</v>
          </cell>
          <cell r="BQ618">
            <v>0</v>
          </cell>
          <cell r="BR618">
            <v>0</v>
          </cell>
          <cell r="BS618">
            <v>0</v>
          </cell>
          <cell r="BT618">
            <v>0</v>
          </cell>
          <cell r="BU618">
            <v>6</v>
          </cell>
          <cell r="BV618">
            <v>6</v>
          </cell>
          <cell r="BW618">
            <v>3</v>
          </cell>
          <cell r="BX618">
            <v>2</v>
          </cell>
          <cell r="BY618">
            <v>74</v>
          </cell>
          <cell r="BZ618">
            <v>6</v>
          </cell>
          <cell r="CA618">
            <v>6</v>
          </cell>
          <cell r="CB618">
            <v>3</v>
          </cell>
          <cell r="CC618">
            <v>2</v>
          </cell>
          <cell r="CD618">
            <v>74</v>
          </cell>
          <cell r="CE618">
            <v>0</v>
          </cell>
          <cell r="CF618">
            <v>91</v>
          </cell>
          <cell r="CG618">
            <v>91</v>
          </cell>
          <cell r="CH618">
            <v>0</v>
          </cell>
          <cell r="CI618">
            <v>0</v>
          </cell>
          <cell r="CJ618">
            <v>0</v>
          </cell>
          <cell r="CK618">
            <v>0</v>
          </cell>
          <cell r="CL618">
            <v>0</v>
          </cell>
          <cell r="CM618">
            <v>0</v>
          </cell>
          <cell r="CN618">
            <v>50</v>
          </cell>
          <cell r="CO618">
            <v>25</v>
          </cell>
          <cell r="CP618">
            <v>10</v>
          </cell>
          <cell r="CQ618">
            <v>5</v>
          </cell>
          <cell r="CR618">
            <v>95</v>
          </cell>
          <cell r="CS618">
            <v>50</v>
          </cell>
          <cell r="CT618">
            <v>25</v>
          </cell>
          <cell r="CU618">
            <v>10</v>
          </cell>
          <cell r="CV618">
            <v>5</v>
          </cell>
          <cell r="CW618">
            <v>95</v>
          </cell>
          <cell r="CX618">
            <v>0</v>
          </cell>
          <cell r="CY618">
            <v>185</v>
          </cell>
          <cell r="CZ618">
            <v>185</v>
          </cell>
          <cell r="DA618">
            <v>0</v>
          </cell>
          <cell r="DB618"/>
          <cell r="DC618"/>
          <cell r="DD618"/>
          <cell r="DE618"/>
          <cell r="DF618"/>
          <cell r="DG618"/>
          <cell r="DH618"/>
          <cell r="DI618"/>
          <cell r="DJ618"/>
          <cell r="DK618"/>
          <cell r="DL618"/>
          <cell r="DM618"/>
          <cell r="DN618"/>
          <cell r="DO618"/>
          <cell r="DP618"/>
          <cell r="DQ618"/>
          <cell r="DR618"/>
          <cell r="DS618"/>
          <cell r="DT618"/>
          <cell r="DU618"/>
          <cell r="DV618"/>
          <cell r="DW618"/>
          <cell r="DX618"/>
          <cell r="DY618"/>
          <cell r="DZ618"/>
          <cell r="EA618"/>
          <cell r="EB618"/>
          <cell r="EC618"/>
          <cell r="ED618"/>
          <cell r="EE618"/>
          <cell r="EF618"/>
          <cell r="EG618"/>
          <cell r="EH618"/>
          <cell r="EI618"/>
          <cell r="EJ618"/>
          <cell r="EK618"/>
          <cell r="EL618">
            <v>2</v>
          </cell>
          <cell r="EM618">
            <v>1.3</v>
          </cell>
          <cell r="EN618">
            <v>1.3</v>
          </cell>
          <cell r="EO618">
            <v>982902</v>
          </cell>
          <cell r="EP618">
            <v>300000</v>
          </cell>
          <cell r="EQ618">
            <v>8</v>
          </cell>
          <cell r="ER618">
            <v>6.35</v>
          </cell>
          <cell r="ES618">
            <v>5.85</v>
          </cell>
          <cell r="ET618">
            <v>3486079</v>
          </cell>
          <cell r="EU618">
            <v>1300000</v>
          </cell>
          <cell r="EV618"/>
          <cell r="EW618"/>
          <cell r="EX618"/>
          <cell r="EY618"/>
          <cell r="EZ618"/>
          <cell r="FA618"/>
          <cell r="FB618"/>
          <cell r="FC618"/>
          <cell r="FD618"/>
          <cell r="FE618"/>
          <cell r="FF618"/>
          <cell r="FG618"/>
          <cell r="FH618"/>
          <cell r="FI618"/>
          <cell r="FJ618"/>
          <cell r="FK618"/>
          <cell r="FL618"/>
          <cell r="FM618"/>
          <cell r="FN618"/>
          <cell r="FO618"/>
          <cell r="FP618">
            <v>4</v>
          </cell>
          <cell r="FQ618">
            <v>1.25</v>
          </cell>
          <cell r="FR618">
            <v>1.25</v>
          </cell>
          <cell r="FS618">
            <v>854717</v>
          </cell>
          <cell r="FT618">
            <v>0</v>
          </cell>
          <cell r="FU618"/>
          <cell r="FV618"/>
          <cell r="FW618"/>
          <cell r="FX618"/>
          <cell r="FY618"/>
          <cell r="FZ618"/>
          <cell r="GA618"/>
          <cell r="GB618"/>
          <cell r="GC618"/>
          <cell r="GD618"/>
          <cell r="GE618"/>
          <cell r="GF618"/>
          <cell r="GG618"/>
          <cell r="GH618"/>
          <cell r="GI618"/>
          <cell r="GJ618"/>
          <cell r="GK618"/>
          <cell r="GL618"/>
          <cell r="GM618"/>
          <cell r="GN618"/>
          <cell r="GO618"/>
          <cell r="GP618"/>
          <cell r="GQ618"/>
          <cell r="GR618"/>
          <cell r="GS618"/>
          <cell r="GT618"/>
          <cell r="GU618"/>
          <cell r="GV618"/>
          <cell r="GW618"/>
          <cell r="GX618"/>
          <cell r="GY618"/>
          <cell r="GZ618"/>
          <cell r="HA618"/>
          <cell r="HB618"/>
          <cell r="HC618"/>
          <cell r="HD618"/>
          <cell r="HE618"/>
          <cell r="HF618"/>
          <cell r="HG618"/>
          <cell r="HH618"/>
          <cell r="HI618"/>
          <cell r="HJ618"/>
          <cell r="HK618"/>
          <cell r="HL618"/>
          <cell r="HM618"/>
          <cell r="HN618"/>
          <cell r="HO618"/>
          <cell r="HP618"/>
          <cell r="HQ618"/>
          <cell r="HR618"/>
          <cell r="HS618"/>
          <cell r="HT618"/>
          <cell r="HU618"/>
          <cell r="HV618"/>
          <cell r="HW618"/>
          <cell r="HX618"/>
          <cell r="HY618"/>
          <cell r="HZ618"/>
          <cell r="IA618"/>
          <cell r="IB618"/>
          <cell r="IC618"/>
          <cell r="ID618"/>
          <cell r="IE618"/>
          <cell r="IF618"/>
          <cell r="IG618"/>
          <cell r="IH618"/>
          <cell r="II618">
            <v>1</v>
          </cell>
          <cell r="IJ618">
            <v>1</v>
          </cell>
          <cell r="IK618">
            <v>12</v>
          </cell>
          <cell r="IL618">
            <v>1</v>
          </cell>
          <cell r="IM618">
            <v>52182</v>
          </cell>
          <cell r="IN618">
            <v>0</v>
          </cell>
          <cell r="IO618"/>
          <cell r="IP618"/>
          <cell r="IQ618"/>
          <cell r="IR618"/>
          <cell r="IS618"/>
          <cell r="IT618">
            <v>5</v>
          </cell>
          <cell r="IU618">
            <v>1060</v>
          </cell>
          <cell r="IV618">
            <v>0.51</v>
          </cell>
          <cell r="IW618">
            <v>151000</v>
          </cell>
          <cell r="IX618">
            <v>0</v>
          </cell>
          <cell r="IY618"/>
          <cell r="IZ618"/>
          <cell r="JA618"/>
          <cell r="JB618"/>
          <cell r="JC618"/>
          <cell r="JD618"/>
          <cell r="JE618"/>
          <cell r="JF618"/>
          <cell r="JG618"/>
          <cell r="JH618"/>
          <cell r="JI618"/>
          <cell r="JJ618"/>
          <cell r="JK618"/>
          <cell r="JL618"/>
          <cell r="JM618"/>
          <cell r="JN618"/>
          <cell r="JO618"/>
          <cell r="JP618"/>
          <cell r="JQ618"/>
          <cell r="JR618"/>
          <cell r="JS618"/>
          <cell r="JT618"/>
          <cell r="JU618"/>
          <cell r="JV618"/>
          <cell r="JW618"/>
          <cell r="JX618"/>
          <cell r="JY618"/>
          <cell r="JZ618"/>
          <cell r="KA618"/>
          <cell r="KB618"/>
          <cell r="KC618"/>
          <cell r="KD618"/>
          <cell r="KE618"/>
          <cell r="KF618"/>
          <cell r="KG618"/>
          <cell r="KH618">
            <v>0</v>
          </cell>
          <cell r="KI618"/>
          <cell r="KJ618">
            <v>7.65</v>
          </cell>
          <cell r="KK618">
            <v>0</v>
          </cell>
          <cell r="KL618">
            <v>0</v>
          </cell>
          <cell r="KM618">
            <v>0</v>
          </cell>
          <cell r="KN618">
            <v>7.65</v>
          </cell>
          <cell r="KO618">
            <v>7.65</v>
          </cell>
          <cell r="KP618">
            <v>2.76</v>
          </cell>
          <cell r="KQ618">
            <v>10.41</v>
          </cell>
          <cell r="KR618">
            <v>5323698</v>
          </cell>
          <cell r="KS618">
            <v>1600000</v>
          </cell>
          <cell r="KT618">
            <v>1600000</v>
          </cell>
          <cell r="KU618"/>
          <cell r="KV618"/>
          <cell r="KW618"/>
          <cell r="KX618">
            <v>52182</v>
          </cell>
          <cell r="KY618">
            <v>0</v>
          </cell>
          <cell r="KZ618">
            <v>0</v>
          </cell>
          <cell r="LA618"/>
          <cell r="LB618"/>
          <cell r="LC618"/>
          <cell r="LD618">
            <v>151000</v>
          </cell>
          <cell r="LE618">
            <v>0</v>
          </cell>
          <cell r="LF618">
            <v>0</v>
          </cell>
          <cell r="LG618"/>
          <cell r="LH618"/>
          <cell r="LI618"/>
          <cell r="LJ618">
            <v>205000</v>
          </cell>
          <cell r="LK618">
            <v>0</v>
          </cell>
          <cell r="LL618">
            <v>0</v>
          </cell>
          <cell r="LM618"/>
          <cell r="LN618"/>
          <cell r="LO618"/>
          <cell r="LP618">
            <v>0</v>
          </cell>
          <cell r="LQ618">
            <v>0</v>
          </cell>
          <cell r="LR618">
            <v>0</v>
          </cell>
          <cell r="LS618"/>
          <cell r="LT618"/>
          <cell r="LU618"/>
          <cell r="LV618">
            <v>22000</v>
          </cell>
          <cell r="LW618">
            <v>0</v>
          </cell>
          <cell r="LX618">
            <v>0</v>
          </cell>
          <cell r="LY618"/>
          <cell r="LZ618"/>
          <cell r="MA618"/>
          <cell r="MB618">
            <v>0</v>
          </cell>
          <cell r="MC618">
            <v>0</v>
          </cell>
          <cell r="MD618">
            <v>0</v>
          </cell>
          <cell r="ME618"/>
          <cell r="MF618"/>
          <cell r="MG618"/>
          <cell r="MH618">
            <v>6000</v>
          </cell>
          <cell r="MI618">
            <v>0</v>
          </cell>
          <cell r="MJ618">
            <v>0</v>
          </cell>
          <cell r="MK618"/>
          <cell r="ML618"/>
          <cell r="MM618"/>
          <cell r="MN618">
            <v>87000</v>
          </cell>
          <cell r="MO618">
            <v>0</v>
          </cell>
          <cell r="MP618">
            <v>0</v>
          </cell>
          <cell r="MQ618"/>
          <cell r="MR618"/>
          <cell r="MS618"/>
          <cell r="MT618">
            <v>100000</v>
          </cell>
          <cell r="MU618">
            <v>0</v>
          </cell>
          <cell r="MV618">
            <v>0</v>
          </cell>
          <cell r="MW618"/>
          <cell r="MX618"/>
          <cell r="MY618"/>
          <cell r="MZ618">
            <v>135000</v>
          </cell>
          <cell r="NA618">
            <v>0</v>
          </cell>
          <cell r="NB618">
            <v>0</v>
          </cell>
          <cell r="NC618"/>
          <cell r="ND618"/>
          <cell r="NE618"/>
          <cell r="NF618" t="e">
            <v>#N/A</v>
          </cell>
          <cell r="NG618" t="e">
            <v>#N/A</v>
          </cell>
          <cell r="NH618" t="e">
            <v>#N/A</v>
          </cell>
          <cell r="NI618">
            <v>8000</v>
          </cell>
          <cell r="NJ618">
            <v>0</v>
          </cell>
          <cell r="NK618">
            <v>0</v>
          </cell>
          <cell r="NL618"/>
          <cell r="NM618"/>
          <cell r="NN618"/>
          <cell r="NO618">
            <v>168000</v>
          </cell>
          <cell r="NP618">
            <v>0</v>
          </cell>
          <cell r="NQ618">
            <v>0</v>
          </cell>
          <cell r="NR618"/>
          <cell r="NS618"/>
          <cell r="NT618"/>
          <cell r="NU618">
            <v>21000</v>
          </cell>
          <cell r="NV618">
            <v>0</v>
          </cell>
          <cell r="NW618">
            <v>0</v>
          </cell>
          <cell r="NX618"/>
          <cell r="NY618"/>
          <cell r="NZ618"/>
          <cell r="OA618">
            <v>26000</v>
          </cell>
          <cell r="OB618">
            <v>0</v>
          </cell>
          <cell r="OC618">
            <v>0</v>
          </cell>
          <cell r="OD618"/>
          <cell r="OE618"/>
          <cell r="OF618"/>
          <cell r="OG618">
            <v>35000</v>
          </cell>
          <cell r="OH618">
            <v>0</v>
          </cell>
          <cell r="OI618">
            <v>0</v>
          </cell>
          <cell r="OJ618"/>
          <cell r="OK618"/>
          <cell r="OL618"/>
          <cell r="OM618">
            <v>7000</v>
          </cell>
          <cell r="ON618">
            <v>0</v>
          </cell>
          <cell r="OO618">
            <v>0</v>
          </cell>
          <cell r="OP618"/>
          <cell r="OQ618"/>
          <cell r="OR618"/>
          <cell r="OS618">
            <v>0</v>
          </cell>
          <cell r="OT618">
            <v>0</v>
          </cell>
          <cell r="OU618">
            <v>0</v>
          </cell>
          <cell r="OV618"/>
          <cell r="OW618"/>
          <cell r="OX618"/>
          <cell r="OY618">
            <v>0</v>
          </cell>
          <cell r="OZ618">
            <v>0</v>
          </cell>
          <cell r="PA618">
            <v>0</v>
          </cell>
          <cell r="PB618"/>
          <cell r="PC618"/>
          <cell r="PD618"/>
          <cell r="PE618">
            <v>91000</v>
          </cell>
          <cell r="PF618">
            <v>0</v>
          </cell>
          <cell r="PG618">
            <v>0</v>
          </cell>
          <cell r="PH618"/>
          <cell r="PI618"/>
          <cell r="PJ618"/>
          <cell r="PK618">
            <v>44000</v>
          </cell>
          <cell r="PL618">
            <v>0</v>
          </cell>
          <cell r="PM618">
            <v>0</v>
          </cell>
          <cell r="PN618"/>
          <cell r="PO618"/>
          <cell r="PP618"/>
          <cell r="PQ618">
            <v>3000</v>
          </cell>
          <cell r="PR618">
            <v>0</v>
          </cell>
          <cell r="PS618">
            <v>0</v>
          </cell>
          <cell r="PT618"/>
          <cell r="PU618"/>
          <cell r="PV618"/>
          <cell r="PW618">
            <v>6484880</v>
          </cell>
          <cell r="PX618">
            <v>1600000</v>
          </cell>
          <cell r="PY618">
            <v>1600000</v>
          </cell>
          <cell r="PZ618">
            <v>100</v>
          </cell>
          <cell r="QA618">
            <v>6484880</v>
          </cell>
          <cell r="QB618">
            <v>1600000</v>
          </cell>
          <cell r="QC618">
            <v>100</v>
          </cell>
          <cell r="QD618"/>
          <cell r="QE618">
            <v>3573509</v>
          </cell>
          <cell r="QF618">
            <v>438660</v>
          </cell>
          <cell r="QG618">
            <v>1182000</v>
          </cell>
          <cell r="QH618">
            <v>1300000</v>
          </cell>
          <cell r="QI618">
            <v>1600000</v>
          </cell>
          <cell r="QJ618">
            <v>0</v>
          </cell>
          <cell r="QK618">
            <v>0</v>
          </cell>
          <cell r="QL618">
            <v>0</v>
          </cell>
          <cell r="QM618">
            <v>3494000</v>
          </cell>
          <cell r="QN618">
            <v>4174000</v>
          </cell>
          <cell r="QO618">
            <v>4096880</v>
          </cell>
          <cell r="QP618">
            <v>0</v>
          </cell>
          <cell r="QQ618">
            <v>0</v>
          </cell>
          <cell r="QR618">
            <v>0</v>
          </cell>
          <cell r="QS618">
            <v>683000</v>
          </cell>
          <cell r="QT618">
            <v>600000</v>
          </cell>
          <cell r="QU618">
            <v>750000</v>
          </cell>
          <cell r="QV618"/>
          <cell r="QW618">
            <v>0</v>
          </cell>
          <cell r="QX618">
            <v>0</v>
          </cell>
          <cell r="QY618">
            <v>0</v>
          </cell>
          <cell r="QZ618"/>
          <cell r="RA618">
            <v>404324</v>
          </cell>
          <cell r="RB618">
            <v>533800</v>
          </cell>
          <cell r="RC618">
            <v>0</v>
          </cell>
          <cell r="RD618"/>
          <cell r="RE618"/>
          <cell r="RF618"/>
          <cell r="RG618"/>
          <cell r="RH618"/>
          <cell r="RI618"/>
          <cell r="RJ618"/>
          <cell r="RK618"/>
          <cell r="RL618"/>
          <cell r="RM618">
            <v>0</v>
          </cell>
          <cell r="RN618">
            <v>0</v>
          </cell>
          <cell r="RO618">
            <v>38000</v>
          </cell>
          <cell r="RP618">
            <v>71.914451419022342</v>
          </cell>
          <cell r="RQ618"/>
          <cell r="RR618"/>
          <cell r="RS618"/>
          <cell r="RT618">
            <v>0</v>
          </cell>
          <cell r="RU618"/>
          <cell r="RV618"/>
          <cell r="RW618"/>
          <cell r="RX618" t="str">
            <v>N</v>
          </cell>
          <cell r="RY618"/>
          <cell r="RZ618">
            <v>1600000</v>
          </cell>
          <cell r="SA618">
            <v>1600000</v>
          </cell>
          <cell r="SB618">
            <v>1600000</v>
          </cell>
          <cell r="SC618">
            <v>0</v>
          </cell>
          <cell r="SD618">
            <v>0</v>
          </cell>
          <cell r="SE618"/>
          <cell r="SF618"/>
          <cell r="SG618"/>
          <cell r="SH618"/>
          <cell r="SI618"/>
          <cell r="SJ618">
            <v>6.1</v>
          </cell>
          <cell r="SK618"/>
          <cell r="SL618" t="str">
            <v>Zvýšení kapacity s požadavkem o dotaci o 1,5 úvazku (z 6,1 na 7,6 ) z důvodu navýšení podpory stávajícím uživatelům i možnosti větší flexibility služby.</v>
          </cell>
          <cell r="SM618">
            <v>7.6</v>
          </cell>
          <cell r="SN618"/>
          <cell r="SO618"/>
          <cell r="SP618"/>
          <cell r="SQ618"/>
          <cell r="SR618"/>
          <cell r="SS618">
            <v>100.65789473684212</v>
          </cell>
          <cell r="ST618">
            <v>5.0000000000000711E-2</v>
          </cell>
          <cell r="SU618"/>
          <cell r="SV618"/>
          <cell r="SW618">
            <v>6157000</v>
          </cell>
          <cell r="SX618">
            <v>1.0532532077310379</v>
          </cell>
          <cell r="SY618">
            <v>9257000</v>
          </cell>
          <cell r="SZ618">
            <v>9257000</v>
          </cell>
          <cell r="TA618" t="str">
            <v>ok</v>
          </cell>
          <cell r="TB618">
            <v>0</v>
          </cell>
          <cell r="TC618" t="str">
            <v>OK</v>
          </cell>
          <cell r="TD618" t="str">
            <v xml:space="preserve"> -</v>
          </cell>
          <cell r="TE618">
            <v>0</v>
          </cell>
          <cell r="TF618">
            <v>0</v>
          </cell>
          <cell r="TG618">
            <v>0</v>
          </cell>
          <cell r="TH618" t="str">
            <v>ano</v>
          </cell>
          <cell r="TI618" t="str">
            <v xml:space="preserve"> -</v>
          </cell>
          <cell r="TJ618">
            <v>0</v>
          </cell>
          <cell r="TK618" t="str">
            <v xml:space="preserve"> -</v>
          </cell>
          <cell r="TL618">
            <v>0</v>
          </cell>
          <cell r="TM618">
            <v>22000</v>
          </cell>
          <cell r="TN618">
            <v>0</v>
          </cell>
          <cell r="TO618" t="str">
            <v>zhotovení nábytku</v>
          </cell>
          <cell r="TP618">
            <v>35000</v>
          </cell>
          <cell r="TQ618">
            <v>0</v>
          </cell>
          <cell r="TR618" t="str">
            <v xml:space="preserve"> -</v>
          </cell>
          <cell r="TS618"/>
          <cell r="TT618"/>
          <cell r="TU618">
            <v>1300000</v>
          </cell>
          <cell r="TV618">
            <v>1300000</v>
          </cell>
          <cell r="TW618" t="str">
            <v>nepodali žádost v řádném kole</v>
          </cell>
          <cell r="TX618">
            <v>1300000</v>
          </cell>
          <cell r="TY618">
            <v>1300000</v>
          </cell>
          <cell r="TZ618" t="str">
            <v>Zvýšení kapacity s požadavkem o dotaci o 1,5 úvazku (z 6,1 na 7,6 ) z důvodu navýšení podpory stávajícím uživatelům i možnosti větší flexibility služby.</v>
          </cell>
          <cell r="UA618">
            <v>385719</v>
          </cell>
          <cell r="UB618"/>
          <cell r="UC618"/>
          <cell r="UD618"/>
          <cell r="UE618">
            <v>1685719</v>
          </cell>
          <cell r="UF618">
            <v>1685719</v>
          </cell>
          <cell r="UG618">
            <v>3</v>
          </cell>
          <cell r="UH618">
            <v>1668861.81</v>
          </cell>
          <cell r="UI618">
            <v>1668861.81</v>
          </cell>
          <cell r="UJ618"/>
          <cell r="UK618"/>
          <cell r="UL618"/>
          <cell r="UM618"/>
          <cell r="UN618"/>
          <cell r="UO618"/>
          <cell r="UP618">
            <v>1668861.81</v>
          </cell>
          <cell r="UQ618">
            <v>1668861.81</v>
          </cell>
          <cell r="UR618">
            <v>1600000</v>
          </cell>
          <cell r="US618">
            <v>1600000</v>
          </cell>
          <cell r="UT618">
            <v>1600000</v>
          </cell>
          <cell r="UU618">
            <v>0</v>
          </cell>
          <cell r="UV618">
            <v>1600000</v>
          </cell>
          <cell r="UW618">
            <v>1600000</v>
          </cell>
          <cell r="UX618">
            <v>324990.39137735555</v>
          </cell>
          <cell r="UY618">
            <v>324990.39137735555</v>
          </cell>
          <cell r="UZ618">
            <v>324990</v>
          </cell>
          <cell r="VA618">
            <v>324990</v>
          </cell>
          <cell r="VB618">
            <v>162495.19568867778</v>
          </cell>
          <cell r="VC618">
            <v>162495.19568867778</v>
          </cell>
          <cell r="VD618">
            <v>162495</v>
          </cell>
          <cell r="VE618">
            <v>162495</v>
          </cell>
          <cell r="VF618">
            <v>1112515</v>
          </cell>
          <cell r="VG618">
            <v>1600000</v>
          </cell>
          <cell r="VH618">
            <v>0</v>
          </cell>
          <cell r="VI618">
            <v>1600000</v>
          </cell>
          <cell r="VJ618">
            <v>0</v>
          </cell>
          <cell r="VK618">
            <v>0</v>
          </cell>
          <cell r="VL618">
            <v>0</v>
          </cell>
          <cell r="VM618">
            <v>0</v>
          </cell>
          <cell r="VN618">
            <v>0</v>
          </cell>
          <cell r="VO618">
            <v>-300000</v>
          </cell>
          <cell r="VP618">
            <v>123.07692307692308</v>
          </cell>
          <cell r="VQ618">
            <v>487485</v>
          </cell>
          <cell r="VR618">
            <v>44679</v>
          </cell>
          <cell r="VS618">
            <v>1112515</v>
          </cell>
          <cell r="VT618"/>
          <cell r="VU618">
            <v>44692</v>
          </cell>
          <cell r="VV618"/>
          <cell r="VW618"/>
          <cell r="VX618"/>
          <cell r="VY618"/>
          <cell r="VZ618"/>
          <cell r="WA618"/>
          <cell r="WB618"/>
          <cell r="WC618">
            <v>0</v>
          </cell>
          <cell r="WD618">
            <v>3</v>
          </cell>
          <cell r="WE618">
            <v>304000</v>
          </cell>
          <cell r="WF618">
            <v>304000</v>
          </cell>
          <cell r="WG618"/>
          <cell r="WH618"/>
          <cell r="WI618"/>
          <cell r="WJ618"/>
          <cell r="WK618"/>
          <cell r="WL618"/>
          <cell r="WM618"/>
          <cell r="WN618">
            <v>304000</v>
          </cell>
          <cell r="WO618">
            <v>0</v>
          </cell>
          <cell r="WP618">
            <v>0</v>
          </cell>
          <cell r="WQ618">
            <v>0</v>
          </cell>
          <cell r="WR618">
            <v>0</v>
          </cell>
          <cell r="WS618">
            <v>0</v>
          </cell>
          <cell r="WT618">
            <v>0</v>
          </cell>
          <cell r="WU618">
            <v>0</v>
          </cell>
          <cell r="WV618">
            <v>0</v>
          </cell>
          <cell r="WW618">
            <v>0</v>
          </cell>
          <cell r="WX618">
            <v>0</v>
          </cell>
          <cell r="WY618">
            <v>0</v>
          </cell>
          <cell r="WZ618">
            <v>0</v>
          </cell>
          <cell r="XA618">
            <v>0</v>
          </cell>
          <cell r="XB618"/>
          <cell r="XC618">
            <v>0</v>
          </cell>
          <cell r="XD618">
            <v>0</v>
          </cell>
          <cell r="XE618">
            <v>0</v>
          </cell>
          <cell r="XF618">
            <v>0</v>
          </cell>
          <cell r="XG618"/>
          <cell r="XH618">
            <v>0</v>
          </cell>
          <cell r="XI618">
            <v>600000</v>
          </cell>
          <cell r="XJ618">
            <v>750000</v>
          </cell>
          <cell r="XK618"/>
          <cell r="XL618">
            <v>150000</v>
          </cell>
          <cell r="XM618">
            <v>-750000</v>
          </cell>
          <cell r="XN618">
            <v>-600000</v>
          </cell>
          <cell r="XO618"/>
          <cell r="XP618"/>
          <cell r="XQ618"/>
          <cell r="XR618" t="e">
            <v>#DIV/0!</v>
          </cell>
          <cell r="XS618"/>
          <cell r="XT618"/>
          <cell r="XU618"/>
          <cell r="XV618"/>
          <cell r="XW618"/>
          <cell r="XX618"/>
          <cell r="XY618">
            <v>304000</v>
          </cell>
          <cell r="XZ618"/>
        </row>
        <row r="619">
          <cell r="A619">
            <v>7316487</v>
          </cell>
          <cell r="B619" t="str">
            <v>O</v>
          </cell>
          <cell r="C619">
            <v>1</v>
          </cell>
          <cell r="D619" t="str">
            <v>Sociální služby města Orlová, příspěvková organizace</v>
          </cell>
          <cell r="E619">
            <v>72076674</v>
          </cell>
          <cell r="F619" t="str">
            <v xml:space="preserve">Adamusova 1269
Lutyně
735 14 Orlová 4
</v>
          </cell>
          <cell r="G619" t="str">
            <v>Příspěvková organizace zřízená územním samosprávným celkem</v>
          </cell>
          <cell r="H619" t="str">
            <v>chráněné bydlení</v>
          </cell>
          <cell r="I619" t="str">
            <v>sociální péče</v>
          </cell>
          <cell r="J619" t="str">
            <v>Chráněné bydlení</v>
          </cell>
          <cell r="K619">
            <v>40544</v>
          </cell>
          <cell r="L619"/>
          <cell r="M619" t="str">
            <v>N</v>
          </cell>
          <cell r="N619" t="str">
            <v>• počet lůžek: 14</v>
          </cell>
          <cell r="O619">
            <v>14</v>
          </cell>
          <cell r="P619"/>
          <cell r="Q619">
            <v>15</v>
          </cell>
          <cell r="R619">
            <v>14</v>
          </cell>
          <cell r="S619">
            <v>14</v>
          </cell>
          <cell r="T619"/>
          <cell r="U619"/>
          <cell r="V619"/>
          <cell r="W619"/>
          <cell r="X619"/>
          <cell r="Y619"/>
          <cell r="Z619"/>
          <cell r="AA619"/>
          <cell r="AB619"/>
          <cell r="AC619"/>
          <cell r="AD619"/>
          <cell r="AE619"/>
          <cell r="AF619"/>
          <cell r="AG619"/>
          <cell r="AH619"/>
          <cell r="AI619"/>
          <cell r="AJ619"/>
          <cell r="AK619"/>
          <cell r="AL619"/>
          <cell r="AM619"/>
          <cell r="AN619"/>
          <cell r="AO619"/>
          <cell r="AP619"/>
          <cell r="AQ619"/>
          <cell r="AR619"/>
          <cell r="AS619"/>
          <cell r="AT619"/>
          <cell r="AU619"/>
          <cell r="AV619"/>
          <cell r="AW619"/>
          <cell r="AX619"/>
          <cell r="AY619"/>
          <cell r="AZ619"/>
          <cell r="BA619"/>
          <cell r="BB619"/>
          <cell r="BC619"/>
          <cell r="BD619"/>
          <cell r="BE619"/>
          <cell r="BF619"/>
          <cell r="BG619"/>
          <cell r="BH619"/>
          <cell r="BI619"/>
          <cell r="BJ619"/>
          <cell r="BK619"/>
          <cell r="BL619"/>
          <cell r="BM619" t="str">
            <v>•  8. osoby komerčně zneužívané
• 10. osoby s chronickým duševním onemocněním
• 14. osoby s mentálním postižením
• 17. osoby se zdravotním postižením</v>
          </cell>
          <cell r="BN619" t="str">
            <v>osoby s chronickým duševním onemocněním</v>
          </cell>
          <cell r="BO619" t="str">
            <v>• mladí dospělí (19 – 26 let)
• dospělí (27 – 64 let)
• mladší senioři (65 – 80 let)</v>
          </cell>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v>0</v>
          </cell>
          <cell r="DC619">
            <v>0</v>
          </cell>
          <cell r="DD619">
            <v>0</v>
          </cell>
          <cell r="DE619">
            <v>0</v>
          </cell>
          <cell r="DF619">
            <v>0</v>
          </cell>
          <cell r="DG619">
            <v>3</v>
          </cell>
          <cell r="DH619">
            <v>2</v>
          </cell>
          <cell r="DI619">
            <v>0</v>
          </cell>
          <cell r="DJ619">
            <v>0</v>
          </cell>
          <cell r="DK619">
            <v>9</v>
          </cell>
          <cell r="DL619">
            <v>3</v>
          </cell>
          <cell r="DM619">
            <v>2</v>
          </cell>
          <cell r="DN619">
            <v>0</v>
          </cell>
          <cell r="DO619">
            <v>0</v>
          </cell>
          <cell r="DP619">
            <v>9</v>
          </cell>
          <cell r="DQ619">
            <v>0</v>
          </cell>
          <cell r="DR619">
            <v>14</v>
          </cell>
          <cell r="DS619">
            <v>14</v>
          </cell>
          <cell r="DT619">
            <v>0</v>
          </cell>
          <cell r="DU619">
            <v>0</v>
          </cell>
          <cell r="DV619">
            <v>0</v>
          </cell>
          <cell r="DW619">
            <v>0</v>
          </cell>
          <cell r="DX619">
            <v>0</v>
          </cell>
          <cell r="DY619">
            <v>6</v>
          </cell>
          <cell r="DZ619">
            <v>3</v>
          </cell>
          <cell r="EA619">
            <v>0</v>
          </cell>
          <cell r="EB619">
            <v>0</v>
          </cell>
          <cell r="EC619">
            <v>5</v>
          </cell>
          <cell r="ED619">
            <v>6</v>
          </cell>
          <cell r="EE619">
            <v>3</v>
          </cell>
          <cell r="EF619">
            <v>0</v>
          </cell>
          <cell r="EG619">
            <v>0</v>
          </cell>
          <cell r="EH619">
            <v>5</v>
          </cell>
          <cell r="EI619">
            <v>0</v>
          </cell>
          <cell r="EJ619">
            <v>14</v>
          </cell>
          <cell r="EK619">
            <v>14</v>
          </cell>
          <cell r="EL619">
            <v>2</v>
          </cell>
          <cell r="EM619">
            <v>0.7</v>
          </cell>
          <cell r="EN619">
            <v>0.7</v>
          </cell>
          <cell r="EO619">
            <v>486684</v>
          </cell>
          <cell r="EP619">
            <v>0</v>
          </cell>
          <cell r="EQ619">
            <v>6</v>
          </cell>
          <cell r="ER619">
            <v>4.0999999999999996</v>
          </cell>
          <cell r="ES619">
            <v>4.0999999999999996</v>
          </cell>
          <cell r="ET619">
            <v>2771898</v>
          </cell>
          <cell r="EU619">
            <v>800000</v>
          </cell>
          <cell r="EV619"/>
          <cell r="EW619"/>
          <cell r="EX619"/>
          <cell r="EY619"/>
          <cell r="EZ619"/>
          <cell r="FA619"/>
          <cell r="FB619"/>
          <cell r="FC619"/>
          <cell r="FD619"/>
          <cell r="FE619"/>
          <cell r="FF619"/>
          <cell r="FG619"/>
          <cell r="FH619"/>
          <cell r="FI619"/>
          <cell r="FJ619"/>
          <cell r="FK619"/>
          <cell r="FL619"/>
          <cell r="FM619"/>
          <cell r="FN619"/>
          <cell r="FO619"/>
          <cell r="FP619">
            <v>4</v>
          </cell>
          <cell r="FQ619">
            <v>1.1000000000000001</v>
          </cell>
          <cell r="FR619">
            <v>1.1000000000000001</v>
          </cell>
          <cell r="FS619">
            <v>747246</v>
          </cell>
          <cell r="FT619">
            <v>0</v>
          </cell>
          <cell r="FU619"/>
          <cell r="FV619"/>
          <cell r="FW619"/>
          <cell r="FX619"/>
          <cell r="FY619"/>
          <cell r="FZ619"/>
          <cell r="GA619"/>
          <cell r="GB619"/>
          <cell r="GC619"/>
          <cell r="GD619"/>
          <cell r="GE619"/>
          <cell r="GF619"/>
          <cell r="GG619"/>
          <cell r="GH619"/>
          <cell r="GI619"/>
          <cell r="GJ619"/>
          <cell r="GK619"/>
          <cell r="GL619"/>
          <cell r="GM619"/>
          <cell r="GN619"/>
          <cell r="GO619"/>
          <cell r="GP619"/>
          <cell r="GQ619"/>
          <cell r="GR619"/>
          <cell r="GS619"/>
          <cell r="GT619"/>
          <cell r="GU619"/>
          <cell r="GV619"/>
          <cell r="GW619"/>
          <cell r="GX619"/>
          <cell r="GY619"/>
          <cell r="GZ619"/>
          <cell r="HA619"/>
          <cell r="HB619"/>
          <cell r="HC619"/>
          <cell r="HD619"/>
          <cell r="HE619"/>
          <cell r="HF619"/>
          <cell r="HG619"/>
          <cell r="HH619"/>
          <cell r="HI619"/>
          <cell r="HJ619"/>
          <cell r="HK619"/>
          <cell r="HL619"/>
          <cell r="HM619"/>
          <cell r="HN619"/>
          <cell r="HO619"/>
          <cell r="HP619"/>
          <cell r="HQ619"/>
          <cell r="HR619"/>
          <cell r="HS619"/>
          <cell r="HT619"/>
          <cell r="HU619"/>
          <cell r="HV619"/>
          <cell r="HW619"/>
          <cell r="HX619"/>
          <cell r="HY619"/>
          <cell r="HZ619"/>
          <cell r="IA619"/>
          <cell r="IB619"/>
          <cell r="IC619"/>
          <cell r="ID619"/>
          <cell r="IE619"/>
          <cell r="IF619"/>
          <cell r="IG619"/>
          <cell r="IH619"/>
          <cell r="II619"/>
          <cell r="IJ619"/>
          <cell r="IK619"/>
          <cell r="IL619"/>
          <cell r="IM619"/>
          <cell r="IN619"/>
          <cell r="IO619"/>
          <cell r="IP619"/>
          <cell r="IQ619"/>
          <cell r="IR619"/>
          <cell r="IS619"/>
          <cell r="IT619">
            <v>1</v>
          </cell>
          <cell r="IU619">
            <v>60</v>
          </cell>
          <cell r="IV619">
            <v>2.9000000000000001E-2</v>
          </cell>
          <cell r="IW619">
            <v>21000</v>
          </cell>
          <cell r="IX619">
            <v>0</v>
          </cell>
          <cell r="IY619"/>
          <cell r="IZ619"/>
          <cell r="JA619"/>
          <cell r="JB619"/>
          <cell r="JC619"/>
          <cell r="JD619"/>
          <cell r="JE619"/>
          <cell r="JF619"/>
          <cell r="JG619"/>
          <cell r="JH619"/>
          <cell r="JI619"/>
          <cell r="JJ619"/>
          <cell r="JK619"/>
          <cell r="JL619"/>
          <cell r="JM619"/>
          <cell r="JN619"/>
          <cell r="JO619"/>
          <cell r="JP619"/>
          <cell r="JQ619"/>
          <cell r="JR619"/>
          <cell r="JS619"/>
          <cell r="JT619"/>
          <cell r="JU619"/>
          <cell r="JV619"/>
          <cell r="JW619"/>
          <cell r="JX619"/>
          <cell r="JY619"/>
          <cell r="JZ619"/>
          <cell r="KA619"/>
          <cell r="KB619"/>
          <cell r="KC619"/>
          <cell r="KD619"/>
          <cell r="KE619"/>
          <cell r="KF619"/>
          <cell r="KG619"/>
          <cell r="KH619">
            <v>0</v>
          </cell>
          <cell r="KI619"/>
          <cell r="KJ619">
            <v>4.8</v>
          </cell>
          <cell r="KK619">
            <v>0</v>
          </cell>
          <cell r="KL619">
            <v>0</v>
          </cell>
          <cell r="KM619">
            <v>0</v>
          </cell>
          <cell r="KN619">
            <v>4.8</v>
          </cell>
          <cell r="KO619">
            <v>4.8</v>
          </cell>
          <cell r="KP619">
            <v>1.129</v>
          </cell>
          <cell r="KQ619">
            <v>5.9290000000000003</v>
          </cell>
          <cell r="KR619">
            <v>4005828</v>
          </cell>
          <cell r="KS619">
            <v>800000</v>
          </cell>
          <cell r="KT619">
            <v>800000</v>
          </cell>
          <cell r="KU619"/>
          <cell r="KV619"/>
          <cell r="KW619"/>
          <cell r="KX619">
            <v>0</v>
          </cell>
          <cell r="KY619">
            <v>0</v>
          </cell>
          <cell r="KZ619">
            <v>0</v>
          </cell>
          <cell r="LA619"/>
          <cell r="LB619"/>
          <cell r="LC619"/>
          <cell r="LD619">
            <v>21000</v>
          </cell>
          <cell r="LE619">
            <v>0</v>
          </cell>
          <cell r="LF619">
            <v>0</v>
          </cell>
          <cell r="LG619"/>
          <cell r="LH619"/>
          <cell r="LI619"/>
          <cell r="LJ619">
            <v>155000</v>
          </cell>
          <cell r="LK619">
            <v>0</v>
          </cell>
          <cell r="LL619">
            <v>0</v>
          </cell>
          <cell r="LM619"/>
          <cell r="LN619"/>
          <cell r="LO619"/>
          <cell r="LP619">
            <v>0</v>
          </cell>
          <cell r="LQ619">
            <v>0</v>
          </cell>
          <cell r="LR619">
            <v>0</v>
          </cell>
          <cell r="LS619"/>
          <cell r="LT619"/>
          <cell r="LU619"/>
          <cell r="LV619">
            <v>73000</v>
          </cell>
          <cell r="LW619">
            <v>0</v>
          </cell>
          <cell r="LX619">
            <v>0</v>
          </cell>
          <cell r="LY619"/>
          <cell r="LZ619"/>
          <cell r="MA619"/>
          <cell r="MB619">
            <v>0</v>
          </cell>
          <cell r="MC619">
            <v>0</v>
          </cell>
          <cell r="MD619">
            <v>0</v>
          </cell>
          <cell r="ME619"/>
          <cell r="MF619"/>
          <cell r="MG619"/>
          <cell r="MH619">
            <v>6000</v>
          </cell>
          <cell r="MI619">
            <v>0</v>
          </cell>
          <cell r="MJ619">
            <v>0</v>
          </cell>
          <cell r="MK619"/>
          <cell r="ML619"/>
          <cell r="MM619"/>
          <cell r="MN619">
            <v>0</v>
          </cell>
          <cell r="MO619">
            <v>0</v>
          </cell>
          <cell r="MP619">
            <v>0</v>
          </cell>
          <cell r="MQ619"/>
          <cell r="MR619"/>
          <cell r="MS619"/>
          <cell r="MT619">
            <v>110000</v>
          </cell>
          <cell r="MU619">
            <v>0</v>
          </cell>
          <cell r="MV619">
            <v>0</v>
          </cell>
          <cell r="MW619"/>
          <cell r="MX619"/>
          <cell r="MY619"/>
          <cell r="MZ619">
            <v>248000</v>
          </cell>
          <cell r="NA619">
            <v>0</v>
          </cell>
          <cell r="NB619">
            <v>0</v>
          </cell>
          <cell r="NC619"/>
          <cell r="ND619"/>
          <cell r="NE619"/>
          <cell r="NF619">
            <v>248000</v>
          </cell>
          <cell r="NG619">
            <v>0</v>
          </cell>
          <cell r="NH619">
            <v>100</v>
          </cell>
          <cell r="NI619">
            <v>8000</v>
          </cell>
          <cell r="NJ619">
            <v>0</v>
          </cell>
          <cell r="NK619">
            <v>0</v>
          </cell>
          <cell r="NL619"/>
          <cell r="NM619"/>
          <cell r="NN619"/>
          <cell r="NO619">
            <v>45000</v>
          </cell>
          <cell r="NP619">
            <v>0</v>
          </cell>
          <cell r="NQ619">
            <v>0</v>
          </cell>
          <cell r="NR619"/>
          <cell r="NS619"/>
          <cell r="NT619"/>
          <cell r="NU619">
            <v>21000</v>
          </cell>
          <cell r="NV619">
            <v>0</v>
          </cell>
          <cell r="NW619">
            <v>0</v>
          </cell>
          <cell r="NX619"/>
          <cell r="NY619"/>
          <cell r="NZ619"/>
          <cell r="OA619">
            <v>22000</v>
          </cell>
          <cell r="OB619">
            <v>0</v>
          </cell>
          <cell r="OC619">
            <v>0</v>
          </cell>
          <cell r="OD619"/>
          <cell r="OE619"/>
          <cell r="OF619"/>
          <cell r="OG619">
            <v>20000</v>
          </cell>
          <cell r="OH619">
            <v>0</v>
          </cell>
          <cell r="OI619">
            <v>0</v>
          </cell>
          <cell r="OJ619"/>
          <cell r="OK619"/>
          <cell r="OL619"/>
          <cell r="OM619">
            <v>8000</v>
          </cell>
          <cell r="ON619">
            <v>0</v>
          </cell>
          <cell r="OO619">
            <v>0</v>
          </cell>
          <cell r="OP619"/>
          <cell r="OQ619"/>
          <cell r="OR619"/>
          <cell r="OS619">
            <v>0</v>
          </cell>
          <cell r="OT619">
            <v>0</v>
          </cell>
          <cell r="OU619">
            <v>0</v>
          </cell>
          <cell r="OV619"/>
          <cell r="OW619"/>
          <cell r="OX619"/>
          <cell r="OY619">
            <v>0</v>
          </cell>
          <cell r="OZ619">
            <v>0</v>
          </cell>
          <cell r="PA619">
            <v>0</v>
          </cell>
          <cell r="PB619"/>
          <cell r="PC619"/>
          <cell r="PD619"/>
          <cell r="PE619">
            <v>119000</v>
          </cell>
          <cell r="PF619">
            <v>0</v>
          </cell>
          <cell r="PG619">
            <v>0</v>
          </cell>
          <cell r="PH619"/>
          <cell r="PI619"/>
          <cell r="PJ619"/>
          <cell r="PK619">
            <v>88000</v>
          </cell>
          <cell r="PL619">
            <v>0</v>
          </cell>
          <cell r="PM619">
            <v>0</v>
          </cell>
          <cell r="PN619"/>
          <cell r="PO619"/>
          <cell r="PP619"/>
          <cell r="PQ619">
            <v>3000</v>
          </cell>
          <cell r="PR619">
            <v>0</v>
          </cell>
          <cell r="PS619">
            <v>0</v>
          </cell>
          <cell r="PT619"/>
          <cell r="PU619"/>
          <cell r="PV619"/>
          <cell r="PW619">
            <v>4952828</v>
          </cell>
          <cell r="PX619">
            <v>800000</v>
          </cell>
          <cell r="PY619">
            <v>800000</v>
          </cell>
          <cell r="PZ619">
            <v>100</v>
          </cell>
          <cell r="QA619">
            <v>4952828</v>
          </cell>
          <cell r="QB619">
            <v>800000</v>
          </cell>
          <cell r="QC619">
            <v>100</v>
          </cell>
          <cell r="QD619"/>
          <cell r="QE619"/>
          <cell r="QF619">
            <v>672000</v>
          </cell>
          <cell r="QG619">
            <v>650000</v>
          </cell>
          <cell r="QH619">
            <v>700000</v>
          </cell>
          <cell r="QI619">
            <v>800000</v>
          </cell>
          <cell r="QJ619">
            <v>0</v>
          </cell>
          <cell r="QK619">
            <v>0</v>
          </cell>
          <cell r="QL619">
            <v>0</v>
          </cell>
          <cell r="QM619">
            <v>2947000</v>
          </cell>
          <cell r="QN619">
            <v>3783000</v>
          </cell>
          <cell r="QO619">
            <v>3102828</v>
          </cell>
          <cell r="QP619">
            <v>0</v>
          </cell>
          <cell r="QQ619">
            <v>0</v>
          </cell>
          <cell r="QR619">
            <v>0</v>
          </cell>
          <cell r="QS619">
            <v>972000</v>
          </cell>
          <cell r="QT619">
            <v>1010000</v>
          </cell>
          <cell r="QU619">
            <v>1000000</v>
          </cell>
          <cell r="QV619"/>
          <cell r="QW619">
            <v>0</v>
          </cell>
          <cell r="QX619">
            <v>0</v>
          </cell>
          <cell r="QY619">
            <v>0</v>
          </cell>
          <cell r="QZ619"/>
          <cell r="RA619">
            <v>285372</v>
          </cell>
          <cell r="RB619">
            <v>387267</v>
          </cell>
          <cell r="RC619">
            <v>0</v>
          </cell>
          <cell r="RD619"/>
          <cell r="RE619"/>
          <cell r="RF619"/>
          <cell r="RG619"/>
          <cell r="RH619"/>
          <cell r="RI619"/>
          <cell r="RJ619"/>
          <cell r="RK619"/>
          <cell r="RL619"/>
          <cell r="RM619">
            <v>0</v>
          </cell>
          <cell r="RN619">
            <v>0</v>
          </cell>
          <cell r="RO619">
            <v>50000</v>
          </cell>
          <cell r="RP619">
            <v>81.592646314795203</v>
          </cell>
          <cell r="RQ619"/>
          <cell r="RR619"/>
          <cell r="RS619"/>
          <cell r="RT619">
            <v>0</v>
          </cell>
          <cell r="RU619"/>
          <cell r="RV619"/>
          <cell r="RW619"/>
          <cell r="RX619" t="str">
            <v>N</v>
          </cell>
          <cell r="RY619"/>
          <cell r="RZ619">
            <v>800000</v>
          </cell>
          <cell r="SA619">
            <v>800000</v>
          </cell>
          <cell r="SB619">
            <v>700000</v>
          </cell>
          <cell r="SC619">
            <v>100000</v>
          </cell>
          <cell r="SD619">
            <v>0</v>
          </cell>
          <cell r="SE619"/>
          <cell r="SF619"/>
          <cell r="SG619"/>
          <cell r="SH619"/>
          <cell r="SI619"/>
          <cell r="SJ619"/>
          <cell r="SK619">
            <v>14</v>
          </cell>
          <cell r="SL619"/>
          <cell r="SM619"/>
          <cell r="SN619">
            <v>14</v>
          </cell>
          <cell r="SO619"/>
          <cell r="SP619"/>
          <cell r="SQ619"/>
          <cell r="SR619"/>
          <cell r="SS619"/>
          <cell r="ST619">
            <v>0</v>
          </cell>
          <cell r="SU619"/>
          <cell r="SV619"/>
          <cell r="SW619">
            <v>4996000</v>
          </cell>
          <cell r="SX619">
            <v>0.99135868694955964</v>
          </cell>
          <cell r="SY619">
            <v>8008000</v>
          </cell>
          <cell r="SZ619">
            <v>8008000</v>
          </cell>
          <cell r="TA619"/>
          <cell r="TB619">
            <v>0</v>
          </cell>
          <cell r="TC619" t="str">
            <v>OK</v>
          </cell>
          <cell r="TD619"/>
          <cell r="TE619"/>
          <cell r="TF619" t="e">
            <v>#N/A</v>
          </cell>
          <cell r="TG619"/>
          <cell r="TH619"/>
          <cell r="TI619"/>
          <cell r="TJ619"/>
          <cell r="TK619"/>
          <cell r="TL619"/>
          <cell r="TM619">
            <v>73000</v>
          </cell>
          <cell r="TN619">
            <v>0</v>
          </cell>
          <cell r="TO619" t="str">
            <v>nábytek, kuchyňské nádobí</v>
          </cell>
          <cell r="TP619">
            <v>22000</v>
          </cell>
          <cell r="TQ619">
            <v>0</v>
          </cell>
          <cell r="TR619">
            <v>0</v>
          </cell>
          <cell r="TS619"/>
          <cell r="TT619"/>
          <cell r="TU619">
            <v>700000</v>
          </cell>
          <cell r="TV619">
            <v>700000</v>
          </cell>
          <cell r="TW619" t="str">
            <v>nepodali žádost v řádném kole</v>
          </cell>
          <cell r="TX619">
            <v>700000</v>
          </cell>
          <cell r="TY619">
            <v>700000</v>
          </cell>
          <cell r="TZ619"/>
          <cell r="UA619"/>
          <cell r="UB619"/>
          <cell r="UC619"/>
          <cell r="UD619"/>
          <cell r="UE619">
            <v>700000</v>
          </cell>
          <cell r="UF619">
            <v>700000</v>
          </cell>
          <cell r="UG619">
            <v>1</v>
          </cell>
          <cell r="UH619">
            <v>700000</v>
          </cell>
          <cell r="UI619">
            <v>700000</v>
          </cell>
          <cell r="UJ619"/>
          <cell r="UK619"/>
          <cell r="UL619"/>
          <cell r="UM619"/>
          <cell r="UN619"/>
          <cell r="UO619"/>
          <cell r="UP619">
            <v>700000</v>
          </cell>
          <cell r="UQ619">
            <v>700000</v>
          </cell>
          <cell r="UR619">
            <v>700000</v>
          </cell>
          <cell r="US619">
            <v>700000</v>
          </cell>
          <cell r="UT619">
            <v>700000</v>
          </cell>
          <cell r="UU619">
            <v>100000</v>
          </cell>
          <cell r="UV619">
            <v>800000</v>
          </cell>
          <cell r="UW619">
            <v>800000</v>
          </cell>
          <cell r="UX619">
            <v>142183.29622759303</v>
          </cell>
          <cell r="UY619">
            <v>142183.29622759303</v>
          </cell>
          <cell r="UZ619">
            <v>142183</v>
          </cell>
          <cell r="VA619">
            <v>142183</v>
          </cell>
          <cell r="VB619">
            <v>71091.648113796517</v>
          </cell>
          <cell r="VC619">
            <v>71091.648113796517</v>
          </cell>
          <cell r="VD619">
            <v>71092</v>
          </cell>
          <cell r="VE619">
            <v>71092</v>
          </cell>
          <cell r="VF619">
            <v>486725</v>
          </cell>
          <cell r="VG619">
            <v>800000</v>
          </cell>
          <cell r="VH619">
            <v>0</v>
          </cell>
          <cell r="VI619">
            <v>800000</v>
          </cell>
          <cell r="VJ619">
            <v>0</v>
          </cell>
          <cell r="VK619">
            <v>100000</v>
          </cell>
          <cell r="VL619">
            <v>0</v>
          </cell>
          <cell r="VM619">
            <v>0</v>
          </cell>
          <cell r="VN619">
            <v>100000</v>
          </cell>
          <cell r="VO619">
            <v>0</v>
          </cell>
          <cell r="VP619">
            <v>100</v>
          </cell>
          <cell r="VQ619">
            <v>213275</v>
          </cell>
          <cell r="VR619">
            <v>44679</v>
          </cell>
          <cell r="VS619">
            <v>486725</v>
          </cell>
          <cell r="VT619"/>
          <cell r="VU619">
            <v>44692</v>
          </cell>
          <cell r="VV619"/>
          <cell r="VW619"/>
          <cell r="VX619">
            <v>100000</v>
          </cell>
          <cell r="VY619">
            <v>100000</v>
          </cell>
          <cell r="VZ619">
            <v>0</v>
          </cell>
          <cell r="WA619"/>
          <cell r="WB619">
            <v>100000</v>
          </cell>
          <cell r="WC619">
            <v>0</v>
          </cell>
          <cell r="WD619">
            <v>1</v>
          </cell>
          <cell r="WE619">
            <v>154000</v>
          </cell>
          <cell r="WF619">
            <v>154000</v>
          </cell>
          <cell r="WG619"/>
          <cell r="WH619">
            <v>0</v>
          </cell>
          <cell r="WI619"/>
          <cell r="WJ619"/>
          <cell r="WK619"/>
          <cell r="WL619"/>
          <cell r="WM619"/>
          <cell r="WN619">
            <v>154000</v>
          </cell>
          <cell r="WO619">
            <v>100000</v>
          </cell>
          <cell r="WP619">
            <v>100000</v>
          </cell>
          <cell r="WQ619">
            <v>100000</v>
          </cell>
          <cell r="WR619">
            <v>17738.579842423562</v>
          </cell>
          <cell r="WS619">
            <v>82261.420157576431</v>
          </cell>
          <cell r="WT619">
            <v>17738.579842423562</v>
          </cell>
          <cell r="WU619">
            <v>82261.420157576431</v>
          </cell>
          <cell r="WV619">
            <v>17739</v>
          </cell>
          <cell r="WW619">
            <v>82261</v>
          </cell>
          <cell r="WX619">
            <v>17739</v>
          </cell>
          <cell r="WY619">
            <v>82261</v>
          </cell>
          <cell r="WZ619">
            <v>0.42015757643821416</v>
          </cell>
          <cell r="XA619">
            <v>-0.42015757643093821</v>
          </cell>
          <cell r="XB619"/>
          <cell r="XC619">
            <v>17739</v>
          </cell>
          <cell r="XD619">
            <v>100000</v>
          </cell>
          <cell r="XE619">
            <v>0</v>
          </cell>
          <cell r="XF619">
            <v>14.285714285714285</v>
          </cell>
          <cell r="XG619"/>
          <cell r="XH619">
            <v>100000</v>
          </cell>
          <cell r="XI619">
            <v>1010000</v>
          </cell>
          <cell r="XJ619">
            <v>1000000</v>
          </cell>
          <cell r="XK619">
            <v>1000000</v>
          </cell>
          <cell r="XL619">
            <v>-10000</v>
          </cell>
          <cell r="XM619">
            <v>0</v>
          </cell>
          <cell r="XN619">
            <v>-10000</v>
          </cell>
          <cell r="XO619">
            <v>0</v>
          </cell>
          <cell r="XP619">
            <v>0</v>
          </cell>
          <cell r="XQ619"/>
          <cell r="XR619">
            <v>50000</v>
          </cell>
          <cell r="XS619"/>
          <cell r="XT619"/>
          <cell r="XU619"/>
          <cell r="XV619"/>
          <cell r="XW619"/>
          <cell r="XX619"/>
          <cell r="XY619">
            <v>154000</v>
          </cell>
        </row>
        <row r="620">
          <cell r="A620">
            <v>7943636</v>
          </cell>
          <cell r="B620" t="str">
            <v>O</v>
          </cell>
          <cell r="C620">
            <v>1</v>
          </cell>
          <cell r="D620" t="str">
            <v>Sociální služby města Orlová, příspěvková organizace</v>
          </cell>
          <cell r="E620">
            <v>72076674</v>
          </cell>
          <cell r="F620" t="str">
            <v xml:space="preserve">Adamusova 1269
Lutyně
735 14 Orlová 4
</v>
          </cell>
          <cell r="G620" t="str">
            <v>Příspěvková organizace zřízená územním samosprávným celkem</v>
          </cell>
          <cell r="H620" t="str">
            <v>denní stacionáře</v>
          </cell>
          <cell r="I620" t="str">
            <v>sociální péče</v>
          </cell>
          <cell r="J620" t="str">
            <v>Domovinka</v>
          </cell>
          <cell r="K620">
            <v>40544</v>
          </cell>
          <cell r="L620"/>
          <cell r="M620" t="str">
            <v>N</v>
          </cell>
          <cell r="N620"/>
          <cell r="O620"/>
          <cell r="P620"/>
          <cell r="Q620"/>
          <cell r="R620"/>
          <cell r="S620"/>
          <cell r="T620"/>
          <cell r="U620"/>
          <cell r="V620"/>
          <cell r="W620"/>
          <cell r="X620"/>
          <cell r="Y620" t="str">
            <v>• počet klientů: 5</v>
          </cell>
          <cell r="Z620"/>
          <cell r="AA620">
            <v>5</v>
          </cell>
          <cell r="AB620">
            <v>5</v>
          </cell>
          <cell r="AC620">
            <v>8</v>
          </cell>
          <cell r="AD620">
            <v>8</v>
          </cell>
          <cell r="AE620">
            <v>10</v>
          </cell>
          <cell r="AF620"/>
          <cell r="AG620"/>
          <cell r="AH620"/>
          <cell r="AI620"/>
          <cell r="AJ620"/>
          <cell r="AK620"/>
          <cell r="AL620"/>
          <cell r="AM620"/>
          <cell r="AN620"/>
          <cell r="AO620">
            <v>500</v>
          </cell>
          <cell r="AP620"/>
          <cell r="AQ620"/>
          <cell r="AR620"/>
          <cell r="AS620"/>
          <cell r="AT620"/>
          <cell r="AU620"/>
          <cell r="AV620"/>
          <cell r="AW620"/>
          <cell r="AX620"/>
          <cell r="AY620"/>
          <cell r="AZ620"/>
          <cell r="BA620"/>
          <cell r="BB620"/>
          <cell r="BC620"/>
          <cell r="BD620"/>
          <cell r="BE620"/>
          <cell r="BF620"/>
          <cell r="BG620"/>
          <cell r="BH620"/>
          <cell r="BI620"/>
          <cell r="BJ620"/>
          <cell r="BK620"/>
          <cell r="BL620"/>
          <cell r="BM620" t="str">
            <v>• 17. osoby se zdravotním postižením
• 24. senioři</v>
          </cell>
          <cell r="BN620" t="str">
            <v>senioři</v>
          </cell>
          <cell r="BO620" t="str">
            <v>• dospělí (27 – 64 let)
• mladší senioři (65 – 80 let)
• starší senioři (nad 80 let)</v>
          </cell>
          <cell r="BP620">
            <v>0</v>
          </cell>
          <cell r="BQ620">
            <v>0</v>
          </cell>
          <cell r="BR620">
            <v>0</v>
          </cell>
          <cell r="BS620">
            <v>0</v>
          </cell>
          <cell r="BT620">
            <v>0</v>
          </cell>
          <cell r="BU620">
            <v>1</v>
          </cell>
          <cell r="BV620">
            <v>0</v>
          </cell>
          <cell r="BW620">
            <v>1</v>
          </cell>
          <cell r="BX620">
            <v>0</v>
          </cell>
          <cell r="BY620">
            <v>3</v>
          </cell>
          <cell r="BZ620">
            <v>1</v>
          </cell>
          <cell r="CA620">
            <v>0</v>
          </cell>
          <cell r="CB620">
            <v>1</v>
          </cell>
          <cell r="CC620">
            <v>0</v>
          </cell>
          <cell r="CD620">
            <v>3</v>
          </cell>
          <cell r="CE620">
            <v>0</v>
          </cell>
          <cell r="CF620">
            <v>5</v>
          </cell>
          <cell r="CG620">
            <v>5</v>
          </cell>
          <cell r="CH620"/>
          <cell r="CI620">
            <v>0</v>
          </cell>
          <cell r="CJ620">
            <v>0</v>
          </cell>
          <cell r="CK620">
            <v>0</v>
          </cell>
          <cell r="CL620">
            <v>0</v>
          </cell>
          <cell r="CM620">
            <v>0</v>
          </cell>
          <cell r="CN620">
            <v>1</v>
          </cell>
          <cell r="CO620">
            <v>0</v>
          </cell>
          <cell r="CP620">
            <v>1</v>
          </cell>
          <cell r="CQ620">
            <v>0</v>
          </cell>
          <cell r="CR620">
            <v>8</v>
          </cell>
          <cell r="CS620">
            <v>1</v>
          </cell>
          <cell r="CT620">
            <v>0</v>
          </cell>
          <cell r="CU620">
            <v>1</v>
          </cell>
          <cell r="CV620">
            <v>0</v>
          </cell>
          <cell r="CW620">
            <v>8</v>
          </cell>
          <cell r="CX620">
            <v>0</v>
          </cell>
          <cell r="CY620">
            <v>10</v>
          </cell>
          <cell r="CZ620">
            <v>10</v>
          </cell>
          <cell r="DA620"/>
          <cell r="DB620"/>
          <cell r="DC620"/>
          <cell r="DD620"/>
          <cell r="DE620"/>
          <cell r="DF620"/>
          <cell r="DG620"/>
          <cell r="DH620"/>
          <cell r="DI620"/>
          <cell r="DJ620"/>
          <cell r="DK620"/>
          <cell r="DL620"/>
          <cell r="DM620"/>
          <cell r="DN620"/>
          <cell r="DO620"/>
          <cell r="DP620"/>
          <cell r="DQ620"/>
          <cell r="DR620"/>
          <cell r="DS620"/>
          <cell r="DT620"/>
          <cell r="DU620"/>
          <cell r="DV620"/>
          <cell r="DW620"/>
          <cell r="DX620"/>
          <cell r="DY620"/>
          <cell r="DZ620"/>
          <cell r="EA620"/>
          <cell r="EB620"/>
          <cell r="EC620"/>
          <cell r="ED620"/>
          <cell r="EE620"/>
          <cell r="EF620"/>
          <cell r="EG620"/>
          <cell r="EH620"/>
          <cell r="EI620"/>
          <cell r="EJ620"/>
          <cell r="EK620"/>
          <cell r="EL620">
            <v>2</v>
          </cell>
          <cell r="EM620">
            <v>0.5</v>
          </cell>
          <cell r="EN620">
            <v>0.5</v>
          </cell>
          <cell r="EO620">
            <v>304736</v>
          </cell>
          <cell r="EP620">
            <v>0</v>
          </cell>
          <cell r="EQ620">
            <v>4</v>
          </cell>
          <cell r="ER620">
            <v>2.25</v>
          </cell>
          <cell r="ES620">
            <v>2.25</v>
          </cell>
          <cell r="ET620">
            <v>1301574</v>
          </cell>
          <cell r="EU620">
            <v>230000</v>
          </cell>
          <cell r="EV620"/>
          <cell r="EW620"/>
          <cell r="EX620"/>
          <cell r="EY620"/>
          <cell r="EZ620"/>
          <cell r="FA620"/>
          <cell r="FB620"/>
          <cell r="FC620"/>
          <cell r="FD620"/>
          <cell r="FE620"/>
          <cell r="FF620"/>
          <cell r="FG620"/>
          <cell r="FH620"/>
          <cell r="FI620"/>
          <cell r="FJ620"/>
          <cell r="FK620"/>
          <cell r="FL620"/>
          <cell r="FM620"/>
          <cell r="FN620"/>
          <cell r="FO620"/>
          <cell r="FP620">
            <v>4</v>
          </cell>
          <cell r="FQ620">
            <v>0.4</v>
          </cell>
          <cell r="FR620">
            <v>0.4</v>
          </cell>
          <cell r="FS620">
            <v>266153</v>
          </cell>
          <cell r="FT620">
            <v>0</v>
          </cell>
          <cell r="FU620"/>
          <cell r="FV620"/>
          <cell r="FW620"/>
          <cell r="FX620"/>
          <cell r="FY620"/>
          <cell r="FZ620"/>
          <cell r="GA620"/>
          <cell r="GB620"/>
          <cell r="GC620"/>
          <cell r="GD620"/>
          <cell r="GE620"/>
          <cell r="GF620"/>
          <cell r="GG620"/>
          <cell r="GH620"/>
          <cell r="GI620"/>
          <cell r="GJ620"/>
          <cell r="GK620"/>
          <cell r="GL620"/>
          <cell r="GM620"/>
          <cell r="GN620"/>
          <cell r="GO620"/>
          <cell r="GP620"/>
          <cell r="GQ620"/>
          <cell r="GR620"/>
          <cell r="GS620"/>
          <cell r="GT620"/>
          <cell r="GU620"/>
          <cell r="GV620"/>
          <cell r="GW620"/>
          <cell r="GX620"/>
          <cell r="GY620"/>
          <cell r="GZ620"/>
          <cell r="HA620"/>
          <cell r="HB620"/>
          <cell r="HC620"/>
          <cell r="HD620"/>
          <cell r="HE620"/>
          <cell r="HF620"/>
          <cell r="HG620"/>
          <cell r="HH620"/>
          <cell r="HI620"/>
          <cell r="HJ620"/>
          <cell r="HK620"/>
          <cell r="HL620"/>
          <cell r="HM620"/>
          <cell r="HN620"/>
          <cell r="HO620"/>
          <cell r="HP620"/>
          <cell r="HQ620"/>
          <cell r="HR620"/>
          <cell r="HS620"/>
          <cell r="HT620"/>
          <cell r="HU620"/>
          <cell r="HV620"/>
          <cell r="HW620"/>
          <cell r="HX620"/>
          <cell r="HY620"/>
          <cell r="HZ620"/>
          <cell r="IA620"/>
          <cell r="IB620"/>
          <cell r="IC620"/>
          <cell r="ID620"/>
          <cell r="IE620"/>
          <cell r="IF620"/>
          <cell r="IG620"/>
          <cell r="IH620"/>
          <cell r="II620"/>
          <cell r="IJ620"/>
          <cell r="IK620"/>
          <cell r="IL620"/>
          <cell r="IM620"/>
          <cell r="IN620"/>
          <cell r="IO620"/>
          <cell r="IP620"/>
          <cell r="IQ620"/>
          <cell r="IR620"/>
          <cell r="IS620"/>
          <cell r="IT620">
            <v>1</v>
          </cell>
          <cell r="IU620">
            <v>60</v>
          </cell>
          <cell r="IV620">
            <v>2.9000000000000001E-2</v>
          </cell>
          <cell r="IW620">
            <v>21000</v>
          </cell>
          <cell r="IX620">
            <v>0</v>
          </cell>
          <cell r="IY620"/>
          <cell r="IZ620"/>
          <cell r="JA620"/>
          <cell r="JB620"/>
          <cell r="JC620"/>
          <cell r="JD620"/>
          <cell r="JE620"/>
          <cell r="JF620"/>
          <cell r="JG620"/>
          <cell r="JH620"/>
          <cell r="JI620"/>
          <cell r="JJ620"/>
          <cell r="JK620"/>
          <cell r="JL620"/>
          <cell r="JM620"/>
          <cell r="JN620"/>
          <cell r="JO620"/>
          <cell r="JP620"/>
          <cell r="JQ620"/>
          <cell r="JR620"/>
          <cell r="JS620"/>
          <cell r="JT620"/>
          <cell r="JU620"/>
          <cell r="JV620"/>
          <cell r="JW620"/>
          <cell r="JX620"/>
          <cell r="JY620"/>
          <cell r="JZ620"/>
          <cell r="KA620"/>
          <cell r="KB620"/>
          <cell r="KC620"/>
          <cell r="KD620"/>
          <cell r="KE620"/>
          <cell r="KF620"/>
          <cell r="KG620"/>
          <cell r="KH620">
            <v>0</v>
          </cell>
          <cell r="KI620"/>
          <cell r="KJ620">
            <v>2.75</v>
          </cell>
          <cell r="KK620">
            <v>0</v>
          </cell>
          <cell r="KL620">
            <v>0</v>
          </cell>
          <cell r="KM620">
            <v>0</v>
          </cell>
          <cell r="KN620">
            <v>2.75</v>
          </cell>
          <cell r="KO620">
            <v>2.75</v>
          </cell>
          <cell r="KP620">
            <v>0.42900000000000005</v>
          </cell>
          <cell r="KQ620">
            <v>3.1790000000000003</v>
          </cell>
          <cell r="KR620">
            <v>1872463</v>
          </cell>
          <cell r="KS620">
            <v>230000</v>
          </cell>
          <cell r="KT620">
            <v>230000</v>
          </cell>
          <cell r="KU620"/>
          <cell r="KV620"/>
          <cell r="KW620"/>
          <cell r="KX620">
            <v>0</v>
          </cell>
          <cell r="KY620">
            <v>0</v>
          </cell>
          <cell r="KZ620">
            <v>0</v>
          </cell>
          <cell r="LA620"/>
          <cell r="LB620"/>
          <cell r="LC620"/>
          <cell r="LD620">
            <v>21000</v>
          </cell>
          <cell r="LE620">
            <v>0</v>
          </cell>
          <cell r="LF620">
            <v>0</v>
          </cell>
          <cell r="LG620"/>
          <cell r="LH620"/>
          <cell r="LI620"/>
          <cell r="LJ620">
            <v>71000</v>
          </cell>
          <cell r="LK620">
            <v>0</v>
          </cell>
          <cell r="LL620">
            <v>0</v>
          </cell>
          <cell r="LM620"/>
          <cell r="LN620"/>
          <cell r="LO620"/>
          <cell r="LP620">
            <v>0</v>
          </cell>
          <cell r="LQ620">
            <v>0</v>
          </cell>
          <cell r="LR620">
            <v>0</v>
          </cell>
          <cell r="LS620"/>
          <cell r="LT620"/>
          <cell r="LU620"/>
          <cell r="LV620">
            <v>26000</v>
          </cell>
          <cell r="LW620">
            <v>0</v>
          </cell>
          <cell r="LX620">
            <v>0</v>
          </cell>
          <cell r="LY620"/>
          <cell r="LZ620"/>
          <cell r="MA620"/>
          <cell r="MB620">
            <v>0</v>
          </cell>
          <cell r="MC620">
            <v>0</v>
          </cell>
          <cell r="MD620">
            <v>0</v>
          </cell>
          <cell r="ME620"/>
          <cell r="MF620"/>
          <cell r="MG620"/>
          <cell r="MH620">
            <v>6000</v>
          </cell>
          <cell r="MI620">
            <v>0</v>
          </cell>
          <cell r="MJ620">
            <v>0</v>
          </cell>
          <cell r="MK620"/>
          <cell r="ML620"/>
          <cell r="MM620"/>
          <cell r="MN620">
            <v>29000</v>
          </cell>
          <cell r="MO620">
            <v>0</v>
          </cell>
          <cell r="MP620">
            <v>0</v>
          </cell>
          <cell r="MQ620"/>
          <cell r="MR620"/>
          <cell r="MS620"/>
          <cell r="MT620">
            <v>75000</v>
          </cell>
          <cell r="MU620">
            <v>0</v>
          </cell>
          <cell r="MV620">
            <v>0</v>
          </cell>
          <cell r="MW620"/>
          <cell r="MX620"/>
          <cell r="MY620"/>
          <cell r="MZ620">
            <v>135000</v>
          </cell>
          <cell r="NA620">
            <v>0</v>
          </cell>
          <cell r="NB620">
            <v>0</v>
          </cell>
          <cell r="NC620"/>
          <cell r="ND620"/>
          <cell r="NE620"/>
          <cell r="NF620" t="e">
            <v>#N/A</v>
          </cell>
          <cell r="NG620" t="e">
            <v>#N/A</v>
          </cell>
          <cell r="NH620" t="e">
            <v>#N/A</v>
          </cell>
          <cell r="NI620">
            <v>6000</v>
          </cell>
          <cell r="NJ620">
            <v>0</v>
          </cell>
          <cell r="NK620">
            <v>0</v>
          </cell>
          <cell r="NL620"/>
          <cell r="NM620"/>
          <cell r="NN620"/>
          <cell r="NO620">
            <v>72000</v>
          </cell>
          <cell r="NP620">
            <v>0</v>
          </cell>
          <cell r="NQ620">
            <v>0</v>
          </cell>
          <cell r="NR620"/>
          <cell r="NS620"/>
          <cell r="NT620"/>
          <cell r="NU620">
            <v>21000</v>
          </cell>
          <cell r="NV620">
            <v>0</v>
          </cell>
          <cell r="NW620">
            <v>0</v>
          </cell>
          <cell r="NX620"/>
          <cell r="NY620"/>
          <cell r="NZ620"/>
          <cell r="OA620">
            <v>18000</v>
          </cell>
          <cell r="OB620">
            <v>0</v>
          </cell>
          <cell r="OC620">
            <v>0</v>
          </cell>
          <cell r="OD620"/>
          <cell r="OE620"/>
          <cell r="OF620"/>
          <cell r="OG620">
            <v>20000</v>
          </cell>
          <cell r="OH620">
            <v>0</v>
          </cell>
          <cell r="OI620">
            <v>0</v>
          </cell>
          <cell r="OJ620"/>
          <cell r="OK620"/>
          <cell r="OL620"/>
          <cell r="OM620">
            <v>5000</v>
          </cell>
          <cell r="ON620">
            <v>0</v>
          </cell>
          <cell r="OO620">
            <v>0</v>
          </cell>
          <cell r="OP620"/>
          <cell r="OQ620"/>
          <cell r="OR620"/>
          <cell r="OS620">
            <v>0</v>
          </cell>
          <cell r="OT620">
            <v>0</v>
          </cell>
          <cell r="OU620">
            <v>0</v>
          </cell>
          <cell r="OV620"/>
          <cell r="OW620"/>
          <cell r="OX620"/>
          <cell r="OY620">
            <v>0</v>
          </cell>
          <cell r="OZ620">
            <v>0</v>
          </cell>
          <cell r="PA620">
            <v>0</v>
          </cell>
          <cell r="PB620"/>
          <cell r="PC620"/>
          <cell r="PD620"/>
          <cell r="PE620">
            <v>63000</v>
          </cell>
          <cell r="PF620">
            <v>0</v>
          </cell>
          <cell r="PG620">
            <v>0</v>
          </cell>
          <cell r="PH620"/>
          <cell r="PI620"/>
          <cell r="PJ620"/>
          <cell r="PK620">
            <v>70000</v>
          </cell>
          <cell r="PL620">
            <v>0</v>
          </cell>
          <cell r="PM620">
            <v>0</v>
          </cell>
          <cell r="PN620"/>
          <cell r="PO620"/>
          <cell r="PP620"/>
          <cell r="PQ620">
            <v>3000</v>
          </cell>
          <cell r="PR620">
            <v>0</v>
          </cell>
          <cell r="PS620">
            <v>0</v>
          </cell>
          <cell r="PT620"/>
          <cell r="PU620"/>
          <cell r="PV620"/>
          <cell r="PW620">
            <v>2513463</v>
          </cell>
          <cell r="PX620">
            <v>230000</v>
          </cell>
          <cell r="PY620">
            <v>230000</v>
          </cell>
          <cell r="PZ620">
            <v>100</v>
          </cell>
          <cell r="QA620">
            <v>2513463</v>
          </cell>
          <cell r="QB620">
            <v>230000</v>
          </cell>
          <cell r="QC620">
            <v>100</v>
          </cell>
          <cell r="QD620"/>
          <cell r="QE620">
            <v>1250599</v>
          </cell>
          <cell r="QF620">
            <v>25000</v>
          </cell>
          <cell r="QG620">
            <v>180000</v>
          </cell>
          <cell r="QH620">
            <v>200000</v>
          </cell>
          <cell r="QI620">
            <v>230000</v>
          </cell>
          <cell r="QJ620">
            <v>0</v>
          </cell>
          <cell r="QK620">
            <v>0</v>
          </cell>
          <cell r="QL620">
            <v>0</v>
          </cell>
          <cell r="QM620">
            <v>2019000</v>
          </cell>
          <cell r="QN620">
            <v>1950000</v>
          </cell>
          <cell r="QO620">
            <v>2131463</v>
          </cell>
          <cell r="QP620">
            <v>0</v>
          </cell>
          <cell r="QQ620">
            <v>0</v>
          </cell>
          <cell r="QR620">
            <v>0</v>
          </cell>
          <cell r="QS620">
            <v>65000</v>
          </cell>
          <cell r="QT620">
            <v>60000</v>
          </cell>
          <cell r="QU620">
            <v>100000</v>
          </cell>
          <cell r="QV620"/>
          <cell r="QW620">
            <v>0</v>
          </cell>
          <cell r="QX620">
            <v>0</v>
          </cell>
          <cell r="QY620">
            <v>0</v>
          </cell>
          <cell r="QZ620"/>
          <cell r="RA620">
            <v>56982</v>
          </cell>
          <cell r="RB620">
            <v>231619</v>
          </cell>
          <cell r="RC620">
            <v>0</v>
          </cell>
          <cell r="RD620"/>
          <cell r="RE620"/>
          <cell r="RF620"/>
          <cell r="RG620"/>
          <cell r="RH620"/>
          <cell r="RI620"/>
          <cell r="RJ620"/>
          <cell r="RK620"/>
          <cell r="RL620"/>
          <cell r="RM620">
            <v>0</v>
          </cell>
          <cell r="RN620">
            <v>0</v>
          </cell>
          <cell r="RO620">
            <v>52000</v>
          </cell>
          <cell r="RP620">
            <v>91.421695304622034</v>
          </cell>
          <cell r="RQ620"/>
          <cell r="RR620"/>
          <cell r="RS620"/>
          <cell r="RT620">
            <v>0</v>
          </cell>
          <cell r="RU620"/>
          <cell r="RV620"/>
          <cell r="RW620"/>
          <cell r="RX620" t="str">
            <v>N</v>
          </cell>
          <cell r="RY620"/>
          <cell r="RZ620">
            <v>230000</v>
          </cell>
          <cell r="SA620">
            <v>230000</v>
          </cell>
          <cell r="SB620">
            <v>200000</v>
          </cell>
          <cell r="SC620">
            <v>30000</v>
          </cell>
          <cell r="SD620">
            <v>0</v>
          </cell>
          <cell r="SE620"/>
          <cell r="SF620"/>
          <cell r="SG620"/>
          <cell r="SH620"/>
          <cell r="SI620"/>
          <cell r="SJ620">
            <v>2.8</v>
          </cell>
          <cell r="SK620"/>
          <cell r="SL620"/>
          <cell r="SM620">
            <v>2.8</v>
          </cell>
          <cell r="SN620"/>
          <cell r="SO620"/>
          <cell r="SP620"/>
          <cell r="SQ620"/>
          <cell r="SR620"/>
          <cell r="SS620">
            <v>98.214285714285722</v>
          </cell>
          <cell r="ST620">
            <v>-4.9999999999999822E-2</v>
          </cell>
          <cell r="SU620"/>
          <cell r="SV620"/>
          <cell r="SW620">
            <v>2439000</v>
          </cell>
          <cell r="SX620">
            <v>1.030530135301353</v>
          </cell>
          <cell r="SY620">
            <v>3932000</v>
          </cell>
          <cell r="SZ620">
            <v>3932000</v>
          </cell>
          <cell r="TA620"/>
          <cell r="TB620">
            <v>0</v>
          </cell>
          <cell r="TC620" t="str">
            <v>OK</v>
          </cell>
          <cell r="TD620" t="str">
            <v>síť v koridoru</v>
          </cell>
          <cell r="TE620"/>
          <cell r="TF620" t="e">
            <v>#N/A</v>
          </cell>
          <cell r="TG620"/>
          <cell r="TH620"/>
          <cell r="TI620"/>
          <cell r="TJ620"/>
          <cell r="TK620"/>
          <cell r="TL620"/>
          <cell r="TM620"/>
          <cell r="TN620"/>
          <cell r="TO620"/>
          <cell r="TP620"/>
          <cell r="TQ620"/>
          <cell r="TR620"/>
          <cell r="TS620"/>
          <cell r="TT620"/>
          <cell r="TU620">
            <v>200000</v>
          </cell>
          <cell r="TV620">
            <v>200000</v>
          </cell>
          <cell r="TW620" t="str">
            <v>nepodali žádost v řádném kole</v>
          </cell>
          <cell r="TX620">
            <v>200000</v>
          </cell>
          <cell r="TY620">
            <v>200000</v>
          </cell>
          <cell r="TZ620"/>
          <cell r="UA620"/>
          <cell r="UB620"/>
          <cell r="UC620"/>
          <cell r="UD620"/>
          <cell r="UE620">
            <v>200000</v>
          </cell>
          <cell r="UF620">
            <v>200000</v>
          </cell>
          <cell r="UG620">
            <v>1</v>
          </cell>
          <cell r="UH620">
            <v>200000</v>
          </cell>
          <cell r="UI620">
            <v>200000</v>
          </cell>
          <cell r="UJ620"/>
          <cell r="UK620"/>
          <cell r="UL620"/>
          <cell r="UM620"/>
          <cell r="UN620"/>
          <cell r="UO620"/>
          <cell r="UP620">
            <v>200000</v>
          </cell>
          <cell r="UQ620">
            <v>200000</v>
          </cell>
          <cell r="UR620">
            <v>200000</v>
          </cell>
          <cell r="US620">
            <v>200000</v>
          </cell>
          <cell r="UT620">
            <v>200000</v>
          </cell>
          <cell r="UU620">
            <v>30000</v>
          </cell>
          <cell r="UV620">
            <v>230000</v>
          </cell>
          <cell r="UW620">
            <v>230000</v>
          </cell>
          <cell r="UX620">
            <v>40623.798922169444</v>
          </cell>
          <cell r="UY620">
            <v>40623.798922169444</v>
          </cell>
          <cell r="UZ620">
            <v>40624</v>
          </cell>
          <cell r="VA620">
            <v>40624</v>
          </cell>
          <cell r="VB620">
            <v>20311.899461084722</v>
          </cell>
          <cell r="VC620">
            <v>20311.899461084722</v>
          </cell>
          <cell r="VD620">
            <v>20312</v>
          </cell>
          <cell r="VE620">
            <v>20312</v>
          </cell>
          <cell r="VF620">
            <v>139064</v>
          </cell>
          <cell r="VG620">
            <v>230000</v>
          </cell>
          <cell r="VH620">
            <v>0</v>
          </cell>
          <cell r="VI620">
            <v>230000</v>
          </cell>
          <cell r="VJ620">
            <v>0</v>
          </cell>
          <cell r="VK620">
            <v>30000</v>
          </cell>
          <cell r="VL620">
            <v>0</v>
          </cell>
          <cell r="VM620">
            <v>0</v>
          </cell>
          <cell r="VN620">
            <v>30000</v>
          </cell>
          <cell r="VO620">
            <v>0</v>
          </cell>
          <cell r="VP620">
            <v>100</v>
          </cell>
          <cell r="VQ620">
            <v>60936</v>
          </cell>
          <cell r="VR620">
            <v>44679</v>
          </cell>
          <cell r="VS620">
            <v>139064</v>
          </cell>
          <cell r="VT620"/>
          <cell r="VU620">
            <v>44692</v>
          </cell>
          <cell r="VV620"/>
          <cell r="VW620"/>
          <cell r="VX620"/>
          <cell r="VY620"/>
          <cell r="VZ620"/>
          <cell r="WA620"/>
          <cell r="WB620"/>
          <cell r="WC620">
            <v>0</v>
          </cell>
          <cell r="WD620">
            <v>1</v>
          </cell>
          <cell r="WE620">
            <v>44000</v>
          </cell>
          <cell r="WF620">
            <v>44000</v>
          </cell>
          <cell r="WG620"/>
          <cell r="WH620"/>
          <cell r="WI620"/>
          <cell r="WJ620"/>
          <cell r="WK620"/>
          <cell r="WL620"/>
          <cell r="WM620"/>
          <cell r="WN620">
            <v>44000</v>
          </cell>
          <cell r="WO620">
            <v>0</v>
          </cell>
          <cell r="WP620">
            <v>0</v>
          </cell>
          <cell r="WQ620">
            <v>0</v>
          </cell>
          <cell r="WR620">
            <v>0</v>
          </cell>
          <cell r="WS620">
            <v>0</v>
          </cell>
          <cell r="WT620">
            <v>0</v>
          </cell>
          <cell r="WU620">
            <v>0</v>
          </cell>
          <cell r="WV620">
            <v>0</v>
          </cell>
          <cell r="WW620">
            <v>0</v>
          </cell>
          <cell r="WX620">
            <v>0</v>
          </cell>
          <cell r="WY620">
            <v>0</v>
          </cell>
          <cell r="WZ620">
            <v>0</v>
          </cell>
          <cell r="XA620">
            <v>0</v>
          </cell>
          <cell r="XB620"/>
          <cell r="XC620">
            <v>0</v>
          </cell>
          <cell r="XD620">
            <v>0</v>
          </cell>
          <cell r="XE620">
            <v>0</v>
          </cell>
          <cell r="XF620">
            <v>0</v>
          </cell>
          <cell r="XG620"/>
          <cell r="XH620">
            <v>0</v>
          </cell>
          <cell r="XI620">
            <v>60000</v>
          </cell>
          <cell r="XJ620">
            <v>100000</v>
          </cell>
          <cell r="XK620"/>
          <cell r="XL620">
            <v>40000</v>
          </cell>
          <cell r="XM620">
            <v>-100000</v>
          </cell>
          <cell r="XN620">
            <v>-60000</v>
          </cell>
          <cell r="XO620"/>
          <cell r="XP620"/>
          <cell r="XQ620"/>
          <cell r="XR620" t="e">
            <v>#DIV/0!</v>
          </cell>
          <cell r="XS620"/>
          <cell r="XT620"/>
          <cell r="XU620"/>
          <cell r="XV620"/>
          <cell r="XW620"/>
          <cell r="XX620"/>
          <cell r="XY620">
            <v>44000</v>
          </cell>
          <cell r="XZ620"/>
        </row>
        <row r="621">
          <cell r="A621">
            <v>8102005</v>
          </cell>
          <cell r="B621" t="str">
            <v>O</v>
          </cell>
          <cell r="C621">
            <v>1</v>
          </cell>
          <cell r="D621" t="str">
            <v>Sociální služby města Orlová, příspěvková organizace</v>
          </cell>
          <cell r="E621">
            <v>72076674</v>
          </cell>
          <cell r="F621" t="str">
            <v xml:space="preserve">Adamusova 1269
Lutyně
735 14 Orlová 4
</v>
          </cell>
          <cell r="G621" t="str">
            <v>Příspěvková organizace zřízená územním samosprávným celkem</v>
          </cell>
          <cell r="H621" t="str">
            <v>terénní programy</v>
          </cell>
          <cell r="I621" t="str">
            <v>sociální prevence</v>
          </cell>
          <cell r="J621" t="str">
            <v>Terénní sociální práce</v>
          </cell>
          <cell r="K621">
            <v>42736</v>
          </cell>
          <cell r="L621"/>
          <cell r="M621" t="str">
            <v>N</v>
          </cell>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cell r="AN621"/>
          <cell r="AO621"/>
          <cell r="AP621"/>
          <cell r="AQ621" t="str">
            <v>• počet klientů: 6
• počet kontaktů (10 min jednání): 6</v>
          </cell>
          <cell r="AR621">
            <v>6</v>
          </cell>
          <cell r="AS621">
            <v>48</v>
          </cell>
          <cell r="AT621">
            <v>292</v>
          </cell>
          <cell r="AU621">
            <v>220</v>
          </cell>
          <cell r="AV621">
            <v>200</v>
          </cell>
          <cell r="AW621"/>
          <cell r="AX621"/>
          <cell r="AY621"/>
          <cell r="AZ621"/>
          <cell r="BA621"/>
          <cell r="BB621">
            <v>2000</v>
          </cell>
          <cell r="BC621">
            <v>1864</v>
          </cell>
          <cell r="BD621">
            <v>2037</v>
          </cell>
          <cell r="BE621">
            <v>2000</v>
          </cell>
          <cell r="BF621"/>
          <cell r="BG621"/>
          <cell r="BH621"/>
          <cell r="BI621"/>
          <cell r="BJ621"/>
          <cell r="BK621"/>
          <cell r="BL621"/>
          <cell r="BM621" t="str">
            <v>•  6. osoby bez přístřeší
•  9. osoby ohrožené závislostí nebo závislé na návykových látkách
• 19. osoby v krizi
• 20. osoby žijící v sociálně vyloučených komunitách
• 21. osoby, které vedou rizikový způsob života nebo jsou tímto způsobem života ohroženy
• 23. rodiny s dítětem/dětmi
• 25. etnické menšiny</v>
          </cell>
          <cell r="BN621" t="str">
            <v>osoby, které vedou rizikový způsob života nebo jsou tímto způsobem života ohroženy</v>
          </cell>
          <cell r="BO621" t="str">
            <v>• bez omezení věku</v>
          </cell>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cell r="DR621"/>
          <cell r="DS621"/>
          <cell r="DT621"/>
          <cell r="DU621"/>
          <cell r="DV621"/>
          <cell r="DW621"/>
          <cell r="DX621"/>
          <cell r="DY621"/>
          <cell r="DZ621"/>
          <cell r="EA621"/>
          <cell r="EB621"/>
          <cell r="EC621"/>
          <cell r="ED621"/>
          <cell r="EE621"/>
          <cell r="EF621"/>
          <cell r="EG621"/>
          <cell r="EH621"/>
          <cell r="EI621"/>
          <cell r="EJ621"/>
          <cell r="EK621"/>
          <cell r="EL621">
            <v>2</v>
          </cell>
          <cell r="EM621">
            <v>2</v>
          </cell>
          <cell r="EN621">
            <v>2.5</v>
          </cell>
          <cell r="EO621">
            <v>1267897</v>
          </cell>
          <cell r="EP621">
            <v>500000</v>
          </cell>
          <cell r="EQ621">
            <v>4</v>
          </cell>
          <cell r="ER621">
            <v>3.5</v>
          </cell>
          <cell r="ES621">
            <v>3.5</v>
          </cell>
          <cell r="ET621">
            <v>1941906</v>
          </cell>
          <cell r="EU621">
            <v>800000</v>
          </cell>
          <cell r="EV621"/>
          <cell r="EW621"/>
          <cell r="EX621"/>
          <cell r="EY621"/>
          <cell r="EZ621"/>
          <cell r="FA621"/>
          <cell r="FB621"/>
          <cell r="FC621"/>
          <cell r="FD621"/>
          <cell r="FE621"/>
          <cell r="FF621"/>
          <cell r="FG621"/>
          <cell r="FH621"/>
          <cell r="FI621"/>
          <cell r="FJ621"/>
          <cell r="FK621"/>
          <cell r="FL621"/>
          <cell r="FM621"/>
          <cell r="FN621"/>
          <cell r="FO621"/>
          <cell r="FP621">
            <v>4</v>
          </cell>
          <cell r="FQ621">
            <v>0.7</v>
          </cell>
          <cell r="FR621">
            <v>0.7</v>
          </cell>
          <cell r="FS621">
            <v>481092</v>
          </cell>
          <cell r="FT621">
            <v>0</v>
          </cell>
          <cell r="FU621"/>
          <cell r="FV621"/>
          <cell r="FW621"/>
          <cell r="FX621"/>
          <cell r="FY621"/>
          <cell r="FZ621"/>
          <cell r="GA621"/>
          <cell r="GB621"/>
          <cell r="GC621"/>
          <cell r="GD621"/>
          <cell r="GE621"/>
          <cell r="GF621"/>
          <cell r="GG621"/>
          <cell r="GH621"/>
          <cell r="GI621"/>
          <cell r="GJ621"/>
          <cell r="GK621"/>
          <cell r="GL621"/>
          <cell r="GM621"/>
          <cell r="GN621"/>
          <cell r="GO621"/>
          <cell r="GP621"/>
          <cell r="GQ621"/>
          <cell r="GR621"/>
          <cell r="GS621"/>
          <cell r="GT621"/>
          <cell r="GU621"/>
          <cell r="GV621"/>
          <cell r="GW621"/>
          <cell r="GX621"/>
          <cell r="GY621"/>
          <cell r="GZ621"/>
          <cell r="HA621"/>
          <cell r="HB621"/>
          <cell r="HC621"/>
          <cell r="HD621"/>
          <cell r="HE621"/>
          <cell r="HF621"/>
          <cell r="HG621"/>
          <cell r="HH621"/>
          <cell r="HI621"/>
          <cell r="HJ621"/>
          <cell r="HK621"/>
          <cell r="HL621"/>
          <cell r="HM621"/>
          <cell r="HN621"/>
          <cell r="HO621"/>
          <cell r="HP621"/>
          <cell r="HQ621"/>
          <cell r="HR621"/>
          <cell r="HS621"/>
          <cell r="HT621"/>
          <cell r="HU621"/>
          <cell r="HV621"/>
          <cell r="HW621"/>
          <cell r="HX621"/>
          <cell r="HY621"/>
          <cell r="HZ621"/>
          <cell r="IA621"/>
          <cell r="IB621"/>
          <cell r="IC621"/>
          <cell r="ID621"/>
          <cell r="IE621"/>
          <cell r="IF621"/>
          <cell r="IG621"/>
          <cell r="IH621"/>
          <cell r="II621"/>
          <cell r="IJ621"/>
          <cell r="IK621"/>
          <cell r="IL621"/>
          <cell r="IM621"/>
          <cell r="IN621"/>
          <cell r="IO621"/>
          <cell r="IP621"/>
          <cell r="IQ621"/>
          <cell r="IR621"/>
          <cell r="IS621"/>
          <cell r="IT621">
            <v>1</v>
          </cell>
          <cell r="IU621">
            <v>60</v>
          </cell>
          <cell r="IV621">
            <v>2.9000000000000001E-2</v>
          </cell>
          <cell r="IW621">
            <v>21000</v>
          </cell>
          <cell r="IX621">
            <v>0</v>
          </cell>
          <cell r="IY621"/>
          <cell r="IZ621"/>
          <cell r="JA621"/>
          <cell r="JB621"/>
          <cell r="JC621"/>
          <cell r="JD621"/>
          <cell r="JE621"/>
          <cell r="JF621"/>
          <cell r="JG621"/>
          <cell r="JH621"/>
          <cell r="JI621"/>
          <cell r="JJ621"/>
          <cell r="JK621"/>
          <cell r="JL621"/>
          <cell r="JM621"/>
          <cell r="JN621"/>
          <cell r="JO621"/>
          <cell r="JP621"/>
          <cell r="JQ621"/>
          <cell r="JR621"/>
          <cell r="JS621"/>
          <cell r="JT621"/>
          <cell r="JU621"/>
          <cell r="JV621"/>
          <cell r="JW621"/>
          <cell r="JX621"/>
          <cell r="JY621"/>
          <cell r="JZ621"/>
          <cell r="KA621"/>
          <cell r="KB621"/>
          <cell r="KC621"/>
          <cell r="KD621"/>
          <cell r="KE621"/>
          <cell r="KF621"/>
          <cell r="KG621"/>
          <cell r="KH621">
            <v>0</v>
          </cell>
          <cell r="KI621"/>
          <cell r="KJ621">
            <v>5.5</v>
          </cell>
          <cell r="KK621">
            <v>0</v>
          </cell>
          <cell r="KL621">
            <v>0</v>
          </cell>
          <cell r="KM621">
            <v>0</v>
          </cell>
          <cell r="KN621">
            <v>5.5</v>
          </cell>
          <cell r="KO621">
            <v>5.5</v>
          </cell>
          <cell r="KP621">
            <v>0.72899999999999998</v>
          </cell>
          <cell r="KQ621">
            <v>6.2290000000000001</v>
          </cell>
          <cell r="KR621">
            <v>3690895</v>
          </cell>
          <cell r="KS621">
            <v>1300000</v>
          </cell>
          <cell r="KT621">
            <v>1300000</v>
          </cell>
          <cell r="KU621"/>
          <cell r="KV621"/>
          <cell r="KW621"/>
          <cell r="KX621">
            <v>0</v>
          </cell>
          <cell r="KY621">
            <v>0</v>
          </cell>
          <cell r="KZ621">
            <v>0</v>
          </cell>
          <cell r="LA621"/>
          <cell r="LB621"/>
          <cell r="LC621"/>
          <cell r="LD621">
            <v>21000</v>
          </cell>
          <cell r="LE621">
            <v>0</v>
          </cell>
          <cell r="LF621">
            <v>0</v>
          </cell>
          <cell r="LG621"/>
          <cell r="LH621"/>
          <cell r="LI621"/>
          <cell r="LJ621">
            <v>185000</v>
          </cell>
          <cell r="LK621">
            <v>0</v>
          </cell>
          <cell r="LL621">
            <v>0</v>
          </cell>
          <cell r="LM621"/>
          <cell r="LN621"/>
          <cell r="LO621"/>
          <cell r="LP621">
            <v>0</v>
          </cell>
          <cell r="LQ621">
            <v>0</v>
          </cell>
          <cell r="LR621">
            <v>0</v>
          </cell>
          <cell r="LS621"/>
          <cell r="LT621"/>
          <cell r="LU621"/>
          <cell r="LV621">
            <v>8000</v>
          </cell>
          <cell r="LW621">
            <v>0</v>
          </cell>
          <cell r="LX621">
            <v>0</v>
          </cell>
          <cell r="LY621"/>
          <cell r="LZ621"/>
          <cell r="MA621"/>
          <cell r="MB621">
            <v>0</v>
          </cell>
          <cell r="MC621">
            <v>0</v>
          </cell>
          <cell r="MD621">
            <v>0</v>
          </cell>
          <cell r="ME621"/>
          <cell r="MF621"/>
          <cell r="MG621"/>
          <cell r="MH621">
            <v>5000</v>
          </cell>
          <cell r="MI621">
            <v>0</v>
          </cell>
          <cell r="MJ621">
            <v>0</v>
          </cell>
          <cell r="MK621"/>
          <cell r="ML621"/>
          <cell r="MM621"/>
          <cell r="MN621">
            <v>0</v>
          </cell>
          <cell r="MO621">
            <v>0</v>
          </cell>
          <cell r="MP621">
            <v>0</v>
          </cell>
          <cell r="MQ621"/>
          <cell r="MR621"/>
          <cell r="MS621"/>
          <cell r="MT621">
            <v>236000</v>
          </cell>
          <cell r="MU621">
            <v>0</v>
          </cell>
          <cell r="MV621">
            <v>0</v>
          </cell>
          <cell r="MW621"/>
          <cell r="MX621"/>
          <cell r="MY621"/>
          <cell r="MZ621">
            <v>121000</v>
          </cell>
          <cell r="NA621">
            <v>0</v>
          </cell>
          <cell r="NB621">
            <v>0</v>
          </cell>
          <cell r="NC621"/>
          <cell r="ND621"/>
          <cell r="NE621"/>
          <cell r="NF621">
            <v>121000</v>
          </cell>
          <cell r="NG621">
            <v>0</v>
          </cell>
          <cell r="NH621">
            <v>100</v>
          </cell>
          <cell r="NI621">
            <v>14000</v>
          </cell>
          <cell r="NJ621">
            <v>0</v>
          </cell>
          <cell r="NK621">
            <v>0</v>
          </cell>
          <cell r="NL621"/>
          <cell r="NM621"/>
          <cell r="NN621"/>
          <cell r="NO621">
            <v>6000</v>
          </cell>
          <cell r="NP621">
            <v>0</v>
          </cell>
          <cell r="NQ621">
            <v>0</v>
          </cell>
          <cell r="NR621"/>
          <cell r="NS621"/>
          <cell r="NT621"/>
          <cell r="NU621">
            <v>21000</v>
          </cell>
          <cell r="NV621">
            <v>0</v>
          </cell>
          <cell r="NW621">
            <v>0</v>
          </cell>
          <cell r="NX621"/>
          <cell r="NY621"/>
          <cell r="NZ621"/>
          <cell r="OA621">
            <v>22000</v>
          </cell>
          <cell r="OB621">
            <v>0</v>
          </cell>
          <cell r="OC621">
            <v>0</v>
          </cell>
          <cell r="OD621"/>
          <cell r="OE621"/>
          <cell r="OF621"/>
          <cell r="OG621">
            <v>5000</v>
          </cell>
          <cell r="OH621">
            <v>0</v>
          </cell>
          <cell r="OI621">
            <v>0</v>
          </cell>
          <cell r="OJ621"/>
          <cell r="OK621"/>
          <cell r="OL621"/>
          <cell r="OM621">
            <v>7000</v>
          </cell>
          <cell r="ON621">
            <v>0</v>
          </cell>
          <cell r="OO621">
            <v>0</v>
          </cell>
          <cell r="OP621"/>
          <cell r="OQ621"/>
          <cell r="OR621"/>
          <cell r="OS621">
            <v>0</v>
          </cell>
          <cell r="OT621">
            <v>0</v>
          </cell>
          <cell r="OU621">
            <v>0</v>
          </cell>
          <cell r="OV621"/>
          <cell r="OW621"/>
          <cell r="OX621"/>
          <cell r="OY621">
            <v>0</v>
          </cell>
          <cell r="OZ621">
            <v>0</v>
          </cell>
          <cell r="PA621">
            <v>0</v>
          </cell>
          <cell r="PB621"/>
          <cell r="PC621"/>
          <cell r="PD621"/>
          <cell r="PE621">
            <v>72000</v>
          </cell>
          <cell r="PF621">
            <v>0</v>
          </cell>
          <cell r="PG621">
            <v>0</v>
          </cell>
          <cell r="PH621"/>
          <cell r="PI621"/>
          <cell r="PJ621"/>
          <cell r="PK621">
            <v>0</v>
          </cell>
          <cell r="PL621">
            <v>0</v>
          </cell>
          <cell r="PM621">
            <v>0</v>
          </cell>
          <cell r="PN621"/>
          <cell r="PO621"/>
          <cell r="PP621"/>
          <cell r="PQ621">
            <v>4000</v>
          </cell>
          <cell r="PR621">
            <v>0</v>
          </cell>
          <cell r="PS621">
            <v>0</v>
          </cell>
          <cell r="PT621"/>
          <cell r="PU621"/>
          <cell r="PV621"/>
          <cell r="PW621">
            <v>4417895</v>
          </cell>
          <cell r="PX621">
            <v>1300000</v>
          </cell>
          <cell r="PY621">
            <v>1300000</v>
          </cell>
          <cell r="PZ621">
            <v>100</v>
          </cell>
          <cell r="QA621">
            <v>4417895</v>
          </cell>
          <cell r="QB621">
            <v>1300000</v>
          </cell>
          <cell r="QC621">
            <v>100</v>
          </cell>
          <cell r="QD621"/>
          <cell r="QE621"/>
          <cell r="QF621"/>
          <cell r="QG621">
            <v>1250000</v>
          </cell>
          <cell r="QH621">
            <v>1171000</v>
          </cell>
          <cell r="QI621">
            <v>1300000</v>
          </cell>
          <cell r="QJ621">
            <v>0</v>
          </cell>
          <cell r="QK621">
            <v>0</v>
          </cell>
          <cell r="QL621">
            <v>0</v>
          </cell>
          <cell r="QM621">
            <v>3128000</v>
          </cell>
          <cell r="QN621">
            <v>2821000</v>
          </cell>
          <cell r="QO621">
            <v>3117895</v>
          </cell>
          <cell r="QP621">
            <v>0</v>
          </cell>
          <cell r="QQ621">
            <v>0</v>
          </cell>
          <cell r="QR621">
            <v>0</v>
          </cell>
          <cell r="QS621">
            <v>0</v>
          </cell>
          <cell r="QT621">
            <v>0</v>
          </cell>
          <cell r="QU621">
            <v>0</v>
          </cell>
          <cell r="QV621"/>
          <cell r="QW621">
            <v>0</v>
          </cell>
          <cell r="QX621">
            <v>0</v>
          </cell>
          <cell r="QY621">
            <v>0</v>
          </cell>
          <cell r="QZ621"/>
          <cell r="RA621">
            <v>213438</v>
          </cell>
          <cell r="RB621">
            <v>204905</v>
          </cell>
          <cell r="RC621">
            <v>0</v>
          </cell>
          <cell r="RD621"/>
          <cell r="RE621"/>
          <cell r="RF621"/>
          <cell r="RG621"/>
          <cell r="RH621"/>
          <cell r="RI621"/>
          <cell r="RJ621"/>
          <cell r="RK621"/>
          <cell r="RL621"/>
          <cell r="RM621"/>
          <cell r="RN621"/>
          <cell r="RO621"/>
          <cell r="RP621">
            <v>72.69693009504779</v>
          </cell>
          <cell r="RQ621"/>
          <cell r="RR621"/>
          <cell r="RS621"/>
          <cell r="RT621">
            <v>0</v>
          </cell>
          <cell r="RU621"/>
          <cell r="RV621"/>
          <cell r="RW621"/>
          <cell r="RX621" t="str">
            <v>N</v>
          </cell>
          <cell r="RY621"/>
          <cell r="RZ621">
            <v>1300000</v>
          </cell>
          <cell r="SA621">
            <v>1300000</v>
          </cell>
          <cell r="SB621">
            <v>1171000</v>
          </cell>
          <cell r="SC621">
            <v>129000</v>
          </cell>
          <cell r="SD621">
            <v>0</v>
          </cell>
          <cell r="SE621"/>
          <cell r="SF621"/>
          <cell r="SG621"/>
          <cell r="SH621"/>
          <cell r="SI621"/>
          <cell r="SJ621">
            <v>6</v>
          </cell>
          <cell r="SK621"/>
          <cell r="SL621" t="str">
            <v>Změna převažující cílové skupiny z etnických menšin na osoby, které vedou rizikový způsob života nebo jsou tímto způsobem života ohroženy. Organizace před rokem převzala činnost po zrušeném K-centru, klientům této služby je v současné době poskytována podpora nejčastěji.</v>
          </cell>
          <cell r="SM621">
            <v>6</v>
          </cell>
          <cell r="SN621"/>
          <cell r="SO621"/>
          <cell r="SP621"/>
          <cell r="SQ621"/>
          <cell r="SR621"/>
          <cell r="SS621">
            <v>91.666666666666657</v>
          </cell>
          <cell r="ST621">
            <v>-0.5</v>
          </cell>
          <cell r="SU621"/>
          <cell r="SV621"/>
          <cell r="SW621">
            <v>4468000</v>
          </cell>
          <cell r="SX621">
            <v>0.98878581020590872</v>
          </cell>
          <cell r="SY621">
            <v>7380000</v>
          </cell>
          <cell r="SZ621">
            <v>7380000</v>
          </cell>
          <cell r="TA621"/>
          <cell r="TB621">
            <v>0</v>
          </cell>
          <cell r="TC621" t="str">
            <v>OK</v>
          </cell>
          <cell r="TD621" t="str">
            <v>OK</v>
          </cell>
          <cell r="TE621"/>
          <cell r="TF621" t="e">
            <v>#N/A</v>
          </cell>
          <cell r="TG621"/>
          <cell r="TH621"/>
          <cell r="TI621"/>
          <cell r="TJ621">
            <v>0</v>
          </cell>
          <cell r="TK621"/>
          <cell r="TL621">
            <v>0</v>
          </cell>
          <cell r="TM621">
            <v>8000</v>
          </cell>
          <cell r="TN621">
            <v>0</v>
          </cell>
          <cell r="TO621" t="str">
            <v>kancelářský nábytek</v>
          </cell>
          <cell r="TP621">
            <v>5000</v>
          </cell>
          <cell r="TQ621">
            <v>0</v>
          </cell>
          <cell r="TR621" t="str">
            <v>nespecifikováno</v>
          </cell>
          <cell r="TS621"/>
          <cell r="TT621"/>
          <cell r="TU621">
            <v>1171000</v>
          </cell>
          <cell r="TV621">
            <v>1171000</v>
          </cell>
          <cell r="TW621" t="str">
            <v>nepodali žádost v řádném kole</v>
          </cell>
          <cell r="TX621">
            <v>1171000</v>
          </cell>
          <cell r="TY621">
            <v>1171000</v>
          </cell>
          <cell r="TZ621"/>
          <cell r="UA621"/>
          <cell r="UB621"/>
          <cell r="UC621"/>
          <cell r="UD621"/>
          <cell r="UE621">
            <v>1171000</v>
          </cell>
          <cell r="UF621">
            <v>1171000</v>
          </cell>
          <cell r="UG621">
            <v>1</v>
          </cell>
          <cell r="UH621">
            <v>1171000</v>
          </cell>
          <cell r="UI621">
            <v>1171000</v>
          </cell>
          <cell r="UJ621"/>
          <cell r="UK621"/>
          <cell r="UL621"/>
          <cell r="UM621"/>
          <cell r="UN621"/>
          <cell r="UO621"/>
          <cell r="UP621">
            <v>1171000</v>
          </cell>
          <cell r="UQ621">
            <v>1171000</v>
          </cell>
          <cell r="UR621">
            <v>1171000</v>
          </cell>
          <cell r="US621">
            <v>1171000</v>
          </cell>
          <cell r="UT621">
            <v>1171000</v>
          </cell>
          <cell r="UU621">
            <v>129000</v>
          </cell>
          <cell r="UV621">
            <v>1300000</v>
          </cell>
          <cell r="UW621">
            <v>1300000</v>
          </cell>
          <cell r="UX621">
            <v>237852.34268930208</v>
          </cell>
          <cell r="UY621">
            <v>237852.34268930208</v>
          </cell>
          <cell r="UZ621">
            <v>237852</v>
          </cell>
          <cell r="VA621">
            <v>237852</v>
          </cell>
          <cell r="VB621">
            <v>118926.17134465104</v>
          </cell>
          <cell r="VC621">
            <v>118926.17134465104</v>
          </cell>
          <cell r="VD621">
            <v>118926</v>
          </cell>
          <cell r="VE621">
            <v>118926</v>
          </cell>
          <cell r="VF621">
            <v>814222</v>
          </cell>
          <cell r="VG621">
            <v>1300000</v>
          </cell>
          <cell r="VH621">
            <v>0</v>
          </cell>
          <cell r="VI621">
            <v>1300000</v>
          </cell>
          <cell r="VJ621">
            <v>0</v>
          </cell>
          <cell r="VK621">
            <v>129000</v>
          </cell>
          <cell r="VL621">
            <v>0</v>
          </cell>
          <cell r="VM621">
            <v>0</v>
          </cell>
          <cell r="VN621">
            <v>129000</v>
          </cell>
          <cell r="VO621">
            <v>0</v>
          </cell>
          <cell r="VP621">
            <v>100</v>
          </cell>
          <cell r="VQ621">
            <v>356778</v>
          </cell>
          <cell r="VR621">
            <v>44679</v>
          </cell>
          <cell r="VS621">
            <v>814222</v>
          </cell>
          <cell r="VT621"/>
          <cell r="VU621">
            <v>44692</v>
          </cell>
          <cell r="VV621"/>
          <cell r="VW621"/>
          <cell r="VX621">
            <v>129000</v>
          </cell>
          <cell r="VY621">
            <v>129000</v>
          </cell>
          <cell r="VZ621">
            <v>0</v>
          </cell>
          <cell r="WA621"/>
          <cell r="WB621">
            <v>129000</v>
          </cell>
          <cell r="WC621">
            <v>0</v>
          </cell>
          <cell r="WD621">
            <v>1</v>
          </cell>
          <cell r="WE621">
            <v>257620</v>
          </cell>
          <cell r="WF621">
            <v>257620</v>
          </cell>
          <cell r="WG621"/>
          <cell r="WH621">
            <v>0</v>
          </cell>
          <cell r="WI621"/>
          <cell r="WJ621"/>
          <cell r="WK621"/>
          <cell r="WL621"/>
          <cell r="WM621"/>
          <cell r="WN621">
            <v>257620</v>
          </cell>
          <cell r="WO621">
            <v>129000</v>
          </cell>
          <cell r="WP621">
            <v>129000</v>
          </cell>
          <cell r="WQ621">
            <v>129000</v>
          </cell>
          <cell r="WR621">
            <v>22882.767996726398</v>
          </cell>
          <cell r="WS621">
            <v>106117.2320032736</v>
          </cell>
          <cell r="WT621">
            <v>22882.767996726398</v>
          </cell>
          <cell r="WU621">
            <v>106117.2320032736</v>
          </cell>
          <cell r="WV621">
            <v>22883</v>
          </cell>
          <cell r="WW621">
            <v>106117</v>
          </cell>
          <cell r="WX621">
            <v>22883</v>
          </cell>
          <cell r="WY621">
            <v>106117</v>
          </cell>
          <cell r="WZ621">
            <v>0.23200327360245865</v>
          </cell>
          <cell r="XA621">
            <v>-0.23200327360245865</v>
          </cell>
          <cell r="XB621"/>
          <cell r="XC621">
            <v>22883</v>
          </cell>
          <cell r="XD621">
            <v>129000</v>
          </cell>
          <cell r="XE621">
            <v>0</v>
          </cell>
          <cell r="XF621">
            <v>11.016225448334756</v>
          </cell>
          <cell r="XG621"/>
          <cell r="XH621">
            <v>129000</v>
          </cell>
          <cell r="XI621">
            <v>0</v>
          </cell>
          <cell r="XJ621">
            <v>0</v>
          </cell>
          <cell r="XK621">
            <v>0</v>
          </cell>
          <cell r="XL621">
            <v>0</v>
          </cell>
          <cell r="XM621">
            <v>0</v>
          </cell>
          <cell r="XN621">
            <v>0</v>
          </cell>
          <cell r="XO621">
            <v>0</v>
          </cell>
          <cell r="XP621">
            <v>0</v>
          </cell>
          <cell r="XQ621"/>
          <cell r="XR621" t="e">
            <v>#DIV/0!</v>
          </cell>
          <cell r="XS621"/>
          <cell r="XT621"/>
          <cell r="XU621"/>
          <cell r="XV621"/>
          <cell r="XW621"/>
          <cell r="XX621"/>
          <cell r="XY621">
            <v>257620</v>
          </cell>
        </row>
        <row r="622">
          <cell r="A622">
            <v>1127458</v>
          </cell>
          <cell r="B622" t="str">
            <v>O</v>
          </cell>
          <cell r="C622">
            <v>1</v>
          </cell>
          <cell r="D622" t="str">
            <v>Sociální služby města Třince, příspěvková organizace</v>
          </cell>
          <cell r="E622">
            <v>600954</v>
          </cell>
          <cell r="F622" t="str">
            <v xml:space="preserve">Habrová 302
Dolní Líštná
739 61 Třinec 1
</v>
          </cell>
          <cell r="G622" t="str">
            <v>Příspěvková organizace zřízená územním samosprávným celkem</v>
          </cell>
          <cell r="H622" t="str">
            <v>domovy pro seniory</v>
          </cell>
          <cell r="I622" t="str">
            <v>sociální péče</v>
          </cell>
          <cell r="J622" t="str">
            <v>domovy pro seniory</v>
          </cell>
          <cell r="K622">
            <v>28186</v>
          </cell>
          <cell r="L622"/>
          <cell r="M622" t="str">
            <v>N</v>
          </cell>
          <cell r="N622" t="str">
            <v>• počet lůžek: 60</v>
          </cell>
          <cell r="O622">
            <v>60</v>
          </cell>
          <cell r="P622"/>
          <cell r="Q622">
            <v>88</v>
          </cell>
          <cell r="R622">
            <v>85</v>
          </cell>
          <cell r="S622">
            <v>80</v>
          </cell>
          <cell r="T622"/>
          <cell r="U622"/>
          <cell r="V622"/>
          <cell r="W622"/>
          <cell r="X622" t="str">
            <v>Sociální služby města Třince jsou příspěvkovou organizací města Třince jejíž součástí je i Domov Sosna s poskytovanou službou domovy pro seniory.
Domov Sosna se nacházející v centru statutárního města Třince, na sídlišti Sosna, jenž náleží do části Dolní Líštná. 
Kapacita služby je 60 lůžek. Uživatelé služby jsou ubytování ve 12 jednolůžkových pokojích a 24 dvoulůžkových pokojích. 
Všechny pokoje jsou bezbariérové a jsou vybaveny polohovací postelí, nočním stolkem, stolem s židlemi, skříní a bezbariérovým WC s umyvadlem. Klienti si mohou dovybavit pokoje svými prvky, jako jsou police, obrázky, upomínkové předměty, květiny, TV apod. 
Služba je poskytována v přízemí dvoupatrové budovy spolu se službou Odlehčovací služby.</v>
          </cell>
          <cell r="Y622"/>
          <cell r="Z622"/>
          <cell r="AA622"/>
          <cell r="AB622"/>
          <cell r="AC622"/>
          <cell r="AD622"/>
          <cell r="AE622"/>
          <cell r="AF622"/>
          <cell r="AG622"/>
          <cell r="AH622"/>
          <cell r="AI622"/>
          <cell r="AJ622"/>
          <cell r="AK622"/>
          <cell r="AL622"/>
          <cell r="AM622"/>
          <cell r="AN622"/>
          <cell r="AO622"/>
          <cell r="AP622"/>
          <cell r="AQ622"/>
          <cell r="AR622"/>
          <cell r="AS622"/>
          <cell r="AT622"/>
          <cell r="AU622"/>
          <cell r="AV622"/>
          <cell r="AW622"/>
          <cell r="AX622"/>
          <cell r="AY622"/>
          <cell r="AZ622"/>
          <cell r="BA622"/>
          <cell r="BB622"/>
          <cell r="BC622"/>
          <cell r="BD622"/>
          <cell r="BE622"/>
          <cell r="BF622"/>
          <cell r="BG622"/>
          <cell r="BH622"/>
          <cell r="BI622"/>
          <cell r="BJ622"/>
          <cell r="BK622"/>
          <cell r="BL622"/>
          <cell r="BM622" t="str">
            <v>• 11. osoby s chronickým onemocněním
• 12. osoby s jiným zdravotním postižením
• 24. senioři</v>
          </cell>
          <cell r="BN622" t="str">
            <v>osoby s chronickým onemocněním</v>
          </cell>
          <cell r="BO622" t="str">
            <v>• dospělí (27 – 64 let)
• mladší senioři (65 – 80 let)
• starší senioři (nad 80 let)</v>
          </cell>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v>0</v>
          </cell>
          <cell r="DC622">
            <v>0</v>
          </cell>
          <cell r="DD622">
            <v>0</v>
          </cell>
          <cell r="DE622">
            <v>0</v>
          </cell>
          <cell r="DF622">
            <v>0</v>
          </cell>
          <cell r="DG622">
            <v>2</v>
          </cell>
          <cell r="DH622">
            <v>8</v>
          </cell>
          <cell r="DI622">
            <v>37</v>
          </cell>
          <cell r="DJ622">
            <v>10</v>
          </cell>
          <cell r="DK622">
            <v>3</v>
          </cell>
          <cell r="DL622">
            <v>2</v>
          </cell>
          <cell r="DM622">
            <v>8</v>
          </cell>
          <cell r="DN622">
            <v>37</v>
          </cell>
          <cell r="DO622">
            <v>10</v>
          </cell>
          <cell r="DP622">
            <v>3</v>
          </cell>
          <cell r="DQ622">
            <v>0</v>
          </cell>
          <cell r="DR622">
            <v>60</v>
          </cell>
          <cell r="DS622">
            <v>60</v>
          </cell>
          <cell r="DT622">
            <v>0</v>
          </cell>
          <cell r="DU622">
            <v>0</v>
          </cell>
          <cell r="DV622">
            <v>0</v>
          </cell>
          <cell r="DW622">
            <v>0</v>
          </cell>
          <cell r="DX622">
            <v>0</v>
          </cell>
          <cell r="DY622">
            <v>2</v>
          </cell>
          <cell r="DZ622">
            <v>8</v>
          </cell>
          <cell r="EA622">
            <v>38</v>
          </cell>
          <cell r="EB622">
            <v>11</v>
          </cell>
          <cell r="EC622">
            <v>1</v>
          </cell>
          <cell r="ED622">
            <v>2</v>
          </cell>
          <cell r="EE622">
            <v>8</v>
          </cell>
          <cell r="EF622">
            <v>38</v>
          </cell>
          <cell r="EG622">
            <v>11</v>
          </cell>
          <cell r="EH622">
            <v>1</v>
          </cell>
          <cell r="EI622">
            <v>0</v>
          </cell>
          <cell r="EJ622">
            <v>60</v>
          </cell>
          <cell r="EK622">
            <v>60</v>
          </cell>
          <cell r="EL622">
            <v>2</v>
          </cell>
          <cell r="EM622">
            <v>1.65</v>
          </cell>
          <cell r="EN622">
            <v>1.65</v>
          </cell>
          <cell r="EO622">
            <v>1075000</v>
          </cell>
          <cell r="EP622">
            <v>500000</v>
          </cell>
          <cell r="EQ622">
            <v>21</v>
          </cell>
          <cell r="ER622">
            <v>17.43</v>
          </cell>
          <cell r="ES622">
            <v>17.43</v>
          </cell>
          <cell r="ET622">
            <v>9351600</v>
          </cell>
          <cell r="EU622">
            <v>6317000</v>
          </cell>
          <cell r="EV622">
            <v>8</v>
          </cell>
          <cell r="EW622">
            <v>5.77</v>
          </cell>
          <cell r="EX622">
            <v>5.77</v>
          </cell>
          <cell r="EY622">
            <v>4373400</v>
          </cell>
          <cell r="EZ622">
            <v>0</v>
          </cell>
          <cell r="FA622"/>
          <cell r="FB622"/>
          <cell r="FC622"/>
          <cell r="FD622"/>
          <cell r="FE622"/>
          <cell r="FF622"/>
          <cell r="FG622"/>
          <cell r="FH622"/>
          <cell r="FI622"/>
          <cell r="FJ622"/>
          <cell r="FK622"/>
          <cell r="FL622"/>
          <cell r="FM622"/>
          <cell r="FN622"/>
          <cell r="FO622"/>
          <cell r="FP622">
            <v>31</v>
          </cell>
          <cell r="FQ622">
            <v>9.57</v>
          </cell>
          <cell r="FR622">
            <v>9.57</v>
          </cell>
          <cell r="FS622">
            <v>3361000</v>
          </cell>
          <cell r="FT622">
            <v>1150000</v>
          </cell>
          <cell r="FU622"/>
          <cell r="FV622"/>
          <cell r="FW622"/>
          <cell r="FX622"/>
          <cell r="FY622"/>
          <cell r="FZ622"/>
          <cell r="GA622"/>
          <cell r="GB622"/>
          <cell r="GC622"/>
          <cell r="GD622"/>
          <cell r="GE622"/>
          <cell r="GF622"/>
          <cell r="GG622"/>
          <cell r="GH622"/>
          <cell r="GI622"/>
          <cell r="GJ622"/>
          <cell r="GK622"/>
          <cell r="GL622"/>
          <cell r="GM622"/>
          <cell r="GN622"/>
          <cell r="GO622"/>
          <cell r="GP622"/>
          <cell r="GQ622"/>
          <cell r="GR622"/>
          <cell r="GS622"/>
          <cell r="GT622"/>
          <cell r="GU622"/>
          <cell r="GV622"/>
          <cell r="GW622"/>
          <cell r="GX622"/>
          <cell r="GY622"/>
          <cell r="GZ622"/>
          <cell r="HA622"/>
          <cell r="HB622"/>
          <cell r="HC622"/>
          <cell r="HD622"/>
          <cell r="HE622"/>
          <cell r="HF622"/>
          <cell r="HG622"/>
          <cell r="HH622"/>
          <cell r="HI622"/>
          <cell r="HJ622"/>
          <cell r="HK622"/>
          <cell r="HL622"/>
          <cell r="HM622"/>
          <cell r="HN622"/>
          <cell r="HO622"/>
          <cell r="HP622"/>
          <cell r="HQ622"/>
          <cell r="HR622"/>
          <cell r="HS622"/>
          <cell r="HT622"/>
          <cell r="HU622"/>
          <cell r="HV622"/>
          <cell r="HW622"/>
          <cell r="HX622"/>
          <cell r="HY622"/>
          <cell r="HZ622"/>
          <cell r="IA622"/>
          <cell r="IB622"/>
          <cell r="IC622"/>
          <cell r="ID622"/>
          <cell r="IE622"/>
          <cell r="IF622"/>
          <cell r="IG622"/>
          <cell r="IH622"/>
          <cell r="II622">
            <v>1</v>
          </cell>
          <cell r="IJ622">
            <v>0.5</v>
          </cell>
          <cell r="IK622">
            <v>12</v>
          </cell>
          <cell r="IL622">
            <v>0.5</v>
          </cell>
          <cell r="IM622">
            <v>80000</v>
          </cell>
          <cell r="IN622">
            <v>0</v>
          </cell>
          <cell r="IO622"/>
          <cell r="IP622"/>
          <cell r="IQ622"/>
          <cell r="IR622"/>
          <cell r="IS622"/>
          <cell r="IT622">
            <v>2</v>
          </cell>
          <cell r="IU622">
            <v>450</v>
          </cell>
          <cell r="IV622">
            <v>0.216</v>
          </cell>
          <cell r="IW622">
            <v>54000</v>
          </cell>
          <cell r="IX622">
            <v>0</v>
          </cell>
          <cell r="IY622"/>
          <cell r="IZ622"/>
          <cell r="JA622"/>
          <cell r="JB622"/>
          <cell r="JC622"/>
          <cell r="JD622"/>
          <cell r="JE622"/>
          <cell r="JF622"/>
          <cell r="JG622"/>
          <cell r="JH622"/>
          <cell r="JI622"/>
          <cell r="JJ622"/>
          <cell r="JK622"/>
          <cell r="JL622"/>
          <cell r="JM622"/>
          <cell r="JN622"/>
          <cell r="JO622"/>
          <cell r="JP622"/>
          <cell r="JQ622"/>
          <cell r="JR622"/>
          <cell r="JS622"/>
          <cell r="JT622"/>
          <cell r="JU622"/>
          <cell r="JV622"/>
          <cell r="JW622"/>
          <cell r="JX622"/>
          <cell r="JY622"/>
          <cell r="JZ622"/>
          <cell r="KA622"/>
          <cell r="KB622"/>
          <cell r="KC622"/>
          <cell r="KD622"/>
          <cell r="KE622"/>
          <cell r="KF622"/>
          <cell r="KG622"/>
          <cell r="KH622">
            <v>6</v>
          </cell>
          <cell r="KI622">
            <v>140</v>
          </cell>
          <cell r="KJ622">
            <v>24.85</v>
          </cell>
          <cell r="KK622">
            <v>0</v>
          </cell>
          <cell r="KL622">
            <v>0</v>
          </cell>
          <cell r="KM622">
            <v>0</v>
          </cell>
          <cell r="KN622">
            <v>24.85</v>
          </cell>
          <cell r="KO622">
            <v>24.85</v>
          </cell>
          <cell r="KP622">
            <v>10.286</v>
          </cell>
          <cell r="KQ622">
            <v>35.136000000000003</v>
          </cell>
          <cell r="KR622">
            <v>18161000</v>
          </cell>
          <cell r="KS622">
            <v>7967000</v>
          </cell>
          <cell r="KT622">
            <v>7967000</v>
          </cell>
          <cell r="KU622"/>
          <cell r="KV622"/>
          <cell r="KW622"/>
          <cell r="KX622">
            <v>80000</v>
          </cell>
          <cell r="KY622">
            <v>0</v>
          </cell>
          <cell r="KZ622">
            <v>0</v>
          </cell>
          <cell r="LA622"/>
          <cell r="LB622"/>
          <cell r="LC622"/>
          <cell r="LD622">
            <v>54000</v>
          </cell>
          <cell r="LE622">
            <v>0</v>
          </cell>
          <cell r="LF622">
            <v>0</v>
          </cell>
          <cell r="LG622"/>
          <cell r="LH622"/>
          <cell r="LI622"/>
          <cell r="LJ622">
            <v>534000</v>
          </cell>
          <cell r="LK622">
            <v>0</v>
          </cell>
          <cell r="LL622">
            <v>0</v>
          </cell>
          <cell r="LM622"/>
          <cell r="LN622"/>
          <cell r="LO622"/>
          <cell r="LP622">
            <v>0</v>
          </cell>
          <cell r="LQ622">
            <v>0</v>
          </cell>
          <cell r="LR622">
            <v>0</v>
          </cell>
          <cell r="LS622"/>
          <cell r="LT622"/>
          <cell r="LU622"/>
          <cell r="LV622">
            <v>300000</v>
          </cell>
          <cell r="LW622">
            <v>0</v>
          </cell>
          <cell r="LX622">
            <v>0</v>
          </cell>
          <cell r="LY622"/>
          <cell r="LZ622"/>
          <cell r="MA622"/>
          <cell r="MB622">
            <v>2165000</v>
          </cell>
          <cell r="MC622">
            <v>0</v>
          </cell>
          <cell r="MD622">
            <v>0</v>
          </cell>
          <cell r="ME622"/>
          <cell r="MF622"/>
          <cell r="MG622"/>
          <cell r="MH622">
            <v>190000</v>
          </cell>
          <cell r="MI622">
            <v>0</v>
          </cell>
          <cell r="MJ622">
            <v>0</v>
          </cell>
          <cell r="MK622"/>
          <cell r="ML622"/>
          <cell r="MM622"/>
          <cell r="MN622">
            <v>20000</v>
          </cell>
          <cell r="MO622">
            <v>0</v>
          </cell>
          <cell r="MP622">
            <v>0</v>
          </cell>
          <cell r="MQ622"/>
          <cell r="MR622"/>
          <cell r="MS622"/>
          <cell r="MT622">
            <v>724000</v>
          </cell>
          <cell r="MU622">
            <v>0</v>
          </cell>
          <cell r="MV622">
            <v>0</v>
          </cell>
          <cell r="MW622"/>
          <cell r="MX622"/>
          <cell r="MY622"/>
          <cell r="MZ622">
            <v>1878000</v>
          </cell>
          <cell r="NA622">
            <v>150000</v>
          </cell>
          <cell r="NB622">
            <v>150000</v>
          </cell>
          <cell r="NC622"/>
          <cell r="ND622"/>
          <cell r="NE622"/>
          <cell r="NF622">
            <v>2150000</v>
          </cell>
          <cell r="NG622">
            <v>272000</v>
          </cell>
          <cell r="NH622">
            <v>114.48349307774228</v>
          </cell>
          <cell r="NI622">
            <v>50000</v>
          </cell>
          <cell r="NJ622">
            <v>0</v>
          </cell>
          <cell r="NK622">
            <v>0</v>
          </cell>
          <cell r="NL622"/>
          <cell r="NM622"/>
          <cell r="NN622"/>
          <cell r="NO622">
            <v>12000</v>
          </cell>
          <cell r="NP622">
            <v>0</v>
          </cell>
          <cell r="NQ622">
            <v>0</v>
          </cell>
          <cell r="NR622"/>
          <cell r="NS622"/>
          <cell r="NT622"/>
          <cell r="NU622">
            <v>5000</v>
          </cell>
          <cell r="NV622">
            <v>0</v>
          </cell>
          <cell r="NW622">
            <v>0</v>
          </cell>
          <cell r="NX622"/>
          <cell r="NY622"/>
          <cell r="NZ622"/>
          <cell r="OA622">
            <v>60000</v>
          </cell>
          <cell r="OB622">
            <v>0</v>
          </cell>
          <cell r="OC622">
            <v>0</v>
          </cell>
          <cell r="OD622"/>
          <cell r="OE622"/>
          <cell r="OF622"/>
          <cell r="OG622">
            <v>1244000</v>
          </cell>
          <cell r="OH622">
            <v>0</v>
          </cell>
          <cell r="OI622">
            <v>0</v>
          </cell>
          <cell r="OJ622"/>
          <cell r="OK622"/>
          <cell r="OL622"/>
          <cell r="OM622">
            <v>7000</v>
          </cell>
          <cell r="ON622">
            <v>0</v>
          </cell>
          <cell r="OO622">
            <v>0</v>
          </cell>
          <cell r="OP622"/>
          <cell r="OQ622"/>
          <cell r="OR622"/>
          <cell r="OS622">
            <v>0</v>
          </cell>
          <cell r="OT622">
            <v>0</v>
          </cell>
          <cell r="OU622">
            <v>0</v>
          </cell>
          <cell r="OV622"/>
          <cell r="OW622"/>
          <cell r="OX622"/>
          <cell r="OY622">
            <v>0</v>
          </cell>
          <cell r="OZ622">
            <v>0</v>
          </cell>
          <cell r="PA622">
            <v>0</v>
          </cell>
          <cell r="PB622"/>
          <cell r="PC622"/>
          <cell r="PD622"/>
          <cell r="PE622">
            <v>568000</v>
          </cell>
          <cell r="PF622">
            <v>0</v>
          </cell>
          <cell r="PG622">
            <v>0</v>
          </cell>
          <cell r="PH622"/>
          <cell r="PI622"/>
          <cell r="PJ622"/>
          <cell r="PK622">
            <v>570000</v>
          </cell>
          <cell r="PL622">
            <v>0</v>
          </cell>
          <cell r="PM622">
            <v>0</v>
          </cell>
          <cell r="PN622"/>
          <cell r="PO622"/>
          <cell r="PP622"/>
          <cell r="PQ622">
            <v>1491000</v>
          </cell>
          <cell r="PR622">
            <v>0</v>
          </cell>
          <cell r="PS622">
            <v>0</v>
          </cell>
          <cell r="PT622"/>
          <cell r="PU622"/>
          <cell r="PV622"/>
          <cell r="PW622">
            <v>28113000</v>
          </cell>
          <cell r="PX622">
            <v>8117000</v>
          </cell>
          <cell r="PY622">
            <v>8117000</v>
          </cell>
          <cell r="PZ622">
            <v>100</v>
          </cell>
          <cell r="QA622">
            <v>28113000</v>
          </cell>
          <cell r="QB622">
            <v>8117000</v>
          </cell>
          <cell r="QC622">
            <v>100</v>
          </cell>
          <cell r="QD622"/>
          <cell r="QE622">
            <v>16387618</v>
          </cell>
          <cell r="QF622">
            <v>10800000</v>
          </cell>
          <cell r="QG622">
            <v>5538000</v>
          </cell>
          <cell r="QH622">
            <v>6714000</v>
          </cell>
          <cell r="QI622">
            <v>8117000</v>
          </cell>
          <cell r="QJ622">
            <v>0</v>
          </cell>
          <cell r="QK622">
            <v>0</v>
          </cell>
          <cell r="QL622">
            <v>0</v>
          </cell>
          <cell r="QM622">
            <v>2088146</v>
          </cell>
          <cell r="QN622">
            <v>2100000</v>
          </cell>
          <cell r="QO622">
            <v>2800000</v>
          </cell>
          <cell r="QP622">
            <v>0</v>
          </cell>
          <cell r="QQ622">
            <v>0</v>
          </cell>
          <cell r="QR622">
            <v>0</v>
          </cell>
          <cell r="QS622">
            <v>13205607</v>
          </cell>
          <cell r="QT622">
            <v>13328000</v>
          </cell>
          <cell r="QU622">
            <v>14603000</v>
          </cell>
          <cell r="QV622"/>
          <cell r="QW622">
            <v>1673404</v>
          </cell>
          <cell r="QX622">
            <v>2340000</v>
          </cell>
          <cell r="QY622">
            <v>2340000</v>
          </cell>
          <cell r="QZ622">
            <v>940800</v>
          </cell>
          <cell r="RA622">
            <v>1212561</v>
          </cell>
          <cell r="RB622">
            <v>1942000</v>
          </cell>
          <cell r="RC622">
            <v>0</v>
          </cell>
          <cell r="RD622"/>
          <cell r="RE622"/>
          <cell r="RF622"/>
          <cell r="RG622">
            <v>15000</v>
          </cell>
          <cell r="RH622">
            <v>15000</v>
          </cell>
          <cell r="RI622">
            <v>15000</v>
          </cell>
          <cell r="RJ622">
            <v>38997</v>
          </cell>
          <cell r="RK622">
            <v>43000</v>
          </cell>
          <cell r="RL622">
            <v>43000</v>
          </cell>
          <cell r="RM622">
            <v>233427</v>
          </cell>
          <cell r="RN622">
            <v>190000</v>
          </cell>
          <cell r="RO622">
            <v>195000</v>
          </cell>
          <cell r="RP622">
            <v>36.203775536591678</v>
          </cell>
          <cell r="RQ622"/>
          <cell r="RR622"/>
          <cell r="RS622"/>
          <cell r="RT622">
            <v>0</v>
          </cell>
          <cell r="RU622"/>
          <cell r="RV622"/>
          <cell r="RW622"/>
          <cell r="RX622" t="str">
            <v>N</v>
          </cell>
          <cell r="RY622"/>
          <cell r="RZ622">
            <v>8117000</v>
          </cell>
          <cell r="SA622">
            <v>8117000</v>
          </cell>
          <cell r="SB622">
            <v>4934000</v>
          </cell>
          <cell r="SC622">
            <v>3183000</v>
          </cell>
          <cell r="SD622">
            <v>0</v>
          </cell>
          <cell r="SE622"/>
          <cell r="SF622"/>
          <cell r="SG622"/>
          <cell r="SH622"/>
          <cell r="SI622"/>
          <cell r="SJ622"/>
          <cell r="SK622">
            <v>60</v>
          </cell>
          <cell r="SL622"/>
          <cell r="SM622"/>
          <cell r="SN622">
            <v>60</v>
          </cell>
          <cell r="SO622"/>
          <cell r="SP622"/>
          <cell r="SQ622"/>
          <cell r="SR622"/>
          <cell r="SS622"/>
          <cell r="ST622">
            <v>0</v>
          </cell>
          <cell r="SU622"/>
          <cell r="SV622">
            <v>26274000</v>
          </cell>
          <cell r="SW622"/>
          <cell r="SX622">
            <v>1.0699931491208039</v>
          </cell>
          <cell r="SY622">
            <v>43500000</v>
          </cell>
          <cell r="SZ622">
            <v>43500000</v>
          </cell>
          <cell r="TA622"/>
          <cell r="TB622">
            <v>0</v>
          </cell>
          <cell r="TC622" t="str">
            <v>OK</v>
          </cell>
          <cell r="TD622" t="str">
            <v>OK, žádají na osobní náklady a energie</v>
          </cell>
          <cell r="TE622"/>
          <cell r="TF622">
            <v>0</v>
          </cell>
          <cell r="TG622"/>
          <cell r="TH622" t="str">
            <v>ano</v>
          </cell>
          <cell r="TI622"/>
          <cell r="TJ622"/>
          <cell r="TK622"/>
          <cell r="TL622"/>
          <cell r="TM622">
            <v>300000</v>
          </cell>
          <cell r="TN622">
            <v>0</v>
          </cell>
          <cell r="TO622" t="str">
            <v>dovybavení ústavním nábytkem, dovybavení kuchyní, nákup PC</v>
          </cell>
          <cell r="TP622">
            <v>1244000</v>
          </cell>
          <cell r="TQ622">
            <v>0</v>
          </cell>
          <cell r="TR622" t="str">
            <v>nespecifikováno</v>
          </cell>
          <cell r="TS622">
            <v>6202000</v>
          </cell>
          <cell r="TT622">
            <v>512000</v>
          </cell>
          <cell r="TU622">
            <v>0</v>
          </cell>
          <cell r="TV622">
            <v>6714000</v>
          </cell>
          <cell r="TW622"/>
          <cell r="TX622"/>
          <cell r="TY622">
            <v>6714000</v>
          </cell>
          <cell r="TZ622"/>
          <cell r="UA622"/>
          <cell r="UB622">
            <v>0</v>
          </cell>
          <cell r="UC622">
            <v>1779257.4000000001</v>
          </cell>
          <cell r="UD622"/>
          <cell r="UE622">
            <v>4934742.5999999996</v>
          </cell>
          <cell r="UF622">
            <v>4934742.5999999996</v>
          </cell>
          <cell r="UG622">
            <v>2</v>
          </cell>
          <cell r="UH622">
            <v>4934742.5999999996</v>
          </cell>
          <cell r="UI622">
            <v>4934742.5999999996</v>
          </cell>
          <cell r="UJ622"/>
          <cell r="UK622"/>
          <cell r="UL622"/>
          <cell r="UM622"/>
          <cell r="UN622"/>
          <cell r="UO622"/>
          <cell r="UP622">
            <v>4934742.5999999996</v>
          </cell>
          <cell r="UQ622">
            <v>4934742.5999999996</v>
          </cell>
          <cell r="UR622">
            <v>4934742.5999999996</v>
          </cell>
          <cell r="US622">
            <v>4934000</v>
          </cell>
          <cell r="UT622">
            <v>4934000</v>
          </cell>
          <cell r="UU622">
            <v>3183000</v>
          </cell>
          <cell r="UV622">
            <v>8117000</v>
          </cell>
          <cell r="UW622">
            <v>8117000</v>
          </cell>
          <cell r="UX622">
            <v>1002189.1194099201</v>
          </cell>
          <cell r="UY622">
            <v>1002189.1194099201</v>
          </cell>
          <cell r="UZ622">
            <v>1002189</v>
          </cell>
          <cell r="VA622">
            <v>1002189</v>
          </cell>
          <cell r="VB622">
            <v>501094.55970496003</v>
          </cell>
          <cell r="VC622">
            <v>501094.55970496003</v>
          </cell>
          <cell r="VD622">
            <v>501095</v>
          </cell>
          <cell r="VE622">
            <v>501095</v>
          </cell>
          <cell r="VF622">
            <v>3430716</v>
          </cell>
          <cell r="VG622">
            <v>7967000</v>
          </cell>
          <cell r="VH622">
            <v>150000</v>
          </cell>
          <cell r="VI622">
            <v>8117000</v>
          </cell>
          <cell r="VJ622">
            <v>0</v>
          </cell>
          <cell r="VK622">
            <v>3183000</v>
          </cell>
          <cell r="VL622">
            <v>0</v>
          </cell>
          <cell r="VM622" t="str">
            <v>číslo smlouvy 06897/2020/SOC ze dne 22. 10. 2020</v>
          </cell>
          <cell r="VN622">
            <v>3183000</v>
          </cell>
          <cell r="VO622">
            <v>1780000</v>
          </cell>
          <cell r="VP622">
            <v>73.48823354185285</v>
          </cell>
          <cell r="VQ622">
            <v>1503284</v>
          </cell>
          <cell r="VR622">
            <v>44690</v>
          </cell>
          <cell r="VS622">
            <v>3430716</v>
          </cell>
          <cell r="VT622"/>
          <cell r="VU622">
            <v>44690</v>
          </cell>
          <cell r="VV622"/>
          <cell r="VW622"/>
          <cell r="VX622">
            <v>3183000</v>
          </cell>
          <cell r="VY622">
            <v>3183000</v>
          </cell>
          <cell r="VZ622">
            <v>0</v>
          </cell>
          <cell r="WA622"/>
          <cell r="WB622">
            <v>3183000</v>
          </cell>
          <cell r="WC622">
            <v>0</v>
          </cell>
          <cell r="WD622">
            <v>2</v>
          </cell>
          <cell r="WE622">
            <v>1036140</v>
          </cell>
          <cell r="WF622">
            <v>1036140</v>
          </cell>
          <cell r="WG622"/>
          <cell r="WH622">
            <v>272000</v>
          </cell>
          <cell r="WI622"/>
          <cell r="WJ622"/>
          <cell r="WK622"/>
          <cell r="WL622"/>
          <cell r="WM622"/>
          <cell r="WN622">
            <v>1308140</v>
          </cell>
          <cell r="WO622">
            <v>1308140</v>
          </cell>
          <cell r="WP622">
            <v>1308000</v>
          </cell>
          <cell r="WQ622">
            <v>1308000</v>
          </cell>
          <cell r="WR622">
            <v>232020.6243389002</v>
          </cell>
          <cell r="WS622">
            <v>1075979.3756610998</v>
          </cell>
          <cell r="WT622">
            <v>232020.6243389002</v>
          </cell>
          <cell r="WU622">
            <v>1075979.3756610998</v>
          </cell>
          <cell r="WV622">
            <v>232021</v>
          </cell>
          <cell r="WW622">
            <v>1075979</v>
          </cell>
          <cell r="WX622">
            <v>232021</v>
          </cell>
          <cell r="WY622">
            <v>1075979</v>
          </cell>
          <cell r="WZ622">
            <v>0.37566109979525208</v>
          </cell>
          <cell r="XA622">
            <v>-0.37566109979525208</v>
          </cell>
          <cell r="XB622"/>
          <cell r="XC622">
            <v>232021</v>
          </cell>
          <cell r="XD622">
            <v>1308000</v>
          </cell>
          <cell r="XE622">
            <v>1875000</v>
          </cell>
          <cell r="XF622">
            <v>26.509931090393192</v>
          </cell>
          <cell r="XG622"/>
          <cell r="XH622">
            <v>1308000</v>
          </cell>
          <cell r="XI622">
            <v>13328000</v>
          </cell>
          <cell r="XJ622">
            <v>14603000</v>
          </cell>
          <cell r="XK622">
            <v>15915000</v>
          </cell>
          <cell r="XL622">
            <v>1275000</v>
          </cell>
          <cell r="XM622">
            <v>1312000</v>
          </cell>
          <cell r="XN622">
            <v>2587000</v>
          </cell>
          <cell r="XO622">
            <v>1779257.4000000001</v>
          </cell>
          <cell r="XP622">
            <v>1779257.4000000001</v>
          </cell>
          <cell r="XQ622">
            <v>-807742.59999999986</v>
          </cell>
          <cell r="XR622">
            <v>82233.333333333328</v>
          </cell>
          <cell r="XS622"/>
          <cell r="XT622"/>
          <cell r="XU622"/>
          <cell r="XV622"/>
          <cell r="XW622"/>
          <cell r="XX622"/>
          <cell r="XY622">
            <v>764140</v>
          </cell>
        </row>
        <row r="623">
          <cell r="A623">
            <v>1839021</v>
          </cell>
          <cell r="B623" t="str">
            <v>O</v>
          </cell>
          <cell r="C623">
            <v>1</v>
          </cell>
          <cell r="D623" t="str">
            <v>Sociální služby města Třince, příspěvková organizace</v>
          </cell>
          <cell r="E623">
            <v>600954</v>
          </cell>
          <cell r="F623" t="str">
            <v xml:space="preserve">Habrová 302
Dolní Líštná
739 61 Třinec 1
</v>
          </cell>
          <cell r="G623" t="str">
            <v>Příspěvková organizace zřízená územním samosprávným celkem</v>
          </cell>
          <cell r="H623" t="str">
            <v>domovy pro seniory</v>
          </cell>
          <cell r="I623" t="str">
            <v>sociální péče</v>
          </cell>
          <cell r="J623" t="str">
            <v>domovy pro seniory</v>
          </cell>
          <cell r="K623">
            <v>36161</v>
          </cell>
          <cell r="L623"/>
          <cell r="M623" t="str">
            <v>N</v>
          </cell>
          <cell r="N623" t="str">
            <v>• počet lůžek: 52</v>
          </cell>
          <cell r="O623">
            <v>54</v>
          </cell>
          <cell r="P623"/>
          <cell r="Q623">
            <v>72</v>
          </cell>
          <cell r="R623">
            <v>70</v>
          </cell>
          <cell r="S623">
            <v>70</v>
          </cell>
          <cell r="T623"/>
          <cell r="U623"/>
          <cell r="V623"/>
          <cell r="W623"/>
          <cell r="X623" t="str">
            <v>Dne 30.8.2021 podána žádost o změnu registrace sociální služby č. j. MSK 19776/2021, z důvodu navýšení kapacity z 52 na 54 lůžek. Důvodem navýšení kapacity jsou stále neuspokojení zájemci o využívání sociální služby v Domově Nýdek. V roce 2021 došlo rovněž o navýšení personálního obsazení, PSS o dvě a v roce 2022 dojde k navýšení počtu ZS o jednu.
V Domově Nýdek je poskytovaná sociální služba domovy pro seniory. Celková kapacita Domova je plánována od 1. 1. 2022 na 54 lůžek, tj. navýšení kapacity o 2 lůžka.  Domov bude disponovat  36 jednolůžkovými pokoji a 9 dvoulůžkovými pokoji. Všechny pokoje jsou bezbariérové. Jsou vybaveny polohovacími postelemi, nočním stolkem, stolem se židlí, skříní s uzamykatelnou částí a WC s umyvadlem a sprchou. Uživatelé si mohou dovybavit pokoje svými vlastními drobnými doplňky dle individuálních potřeb.</v>
          </cell>
          <cell r="Y623"/>
          <cell r="Z623"/>
          <cell r="AA623"/>
          <cell r="AB623"/>
          <cell r="AC623"/>
          <cell r="AD623"/>
          <cell r="AE623"/>
          <cell r="AF623"/>
          <cell r="AG623"/>
          <cell r="AH623"/>
          <cell r="AI623"/>
          <cell r="AJ623"/>
          <cell r="AK623"/>
          <cell r="AL623"/>
          <cell r="AM623"/>
          <cell r="AN623"/>
          <cell r="AO623"/>
          <cell r="AP623"/>
          <cell r="AQ623"/>
          <cell r="AR623"/>
          <cell r="AS623"/>
          <cell r="AT623"/>
          <cell r="AU623"/>
          <cell r="AV623"/>
          <cell r="AW623"/>
          <cell r="AX623"/>
          <cell r="AY623"/>
          <cell r="AZ623"/>
          <cell r="BA623"/>
          <cell r="BB623"/>
          <cell r="BC623"/>
          <cell r="BD623"/>
          <cell r="BE623"/>
          <cell r="BF623"/>
          <cell r="BG623"/>
          <cell r="BH623"/>
          <cell r="BI623"/>
          <cell r="BJ623"/>
          <cell r="BK623"/>
          <cell r="BL623"/>
          <cell r="BM623" t="str">
            <v>• 24. senioři</v>
          </cell>
          <cell r="BN623" t="str">
            <v>senioři</v>
          </cell>
          <cell r="BO623" t="str">
            <v>• dospělí (27 – 64 let)
• mladší senioři (65 – 80 let)
• starší senioři (nad 80 let)</v>
          </cell>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v>0</v>
          </cell>
          <cell r="DC623">
            <v>0</v>
          </cell>
          <cell r="DD623">
            <v>0</v>
          </cell>
          <cell r="DE623">
            <v>0</v>
          </cell>
          <cell r="DF623">
            <v>0</v>
          </cell>
          <cell r="DG623">
            <v>10</v>
          </cell>
          <cell r="DH623">
            <v>12</v>
          </cell>
          <cell r="DI623">
            <v>18</v>
          </cell>
          <cell r="DJ623">
            <v>7</v>
          </cell>
          <cell r="DK623">
            <v>5</v>
          </cell>
          <cell r="DL623">
            <v>10</v>
          </cell>
          <cell r="DM623">
            <v>12</v>
          </cell>
          <cell r="DN623">
            <v>18</v>
          </cell>
          <cell r="DO623">
            <v>7</v>
          </cell>
          <cell r="DP623">
            <v>5</v>
          </cell>
          <cell r="DQ623">
            <v>0</v>
          </cell>
          <cell r="DR623">
            <v>52</v>
          </cell>
          <cell r="DS623">
            <v>52</v>
          </cell>
          <cell r="DT623">
            <v>0</v>
          </cell>
          <cell r="DU623">
            <v>0</v>
          </cell>
          <cell r="DV623">
            <v>0</v>
          </cell>
          <cell r="DW623">
            <v>0</v>
          </cell>
          <cell r="DX623">
            <v>0</v>
          </cell>
          <cell r="DY623">
            <v>11</v>
          </cell>
          <cell r="DZ623">
            <v>15</v>
          </cell>
          <cell r="EA623">
            <v>15</v>
          </cell>
          <cell r="EB623">
            <v>10</v>
          </cell>
          <cell r="EC623">
            <v>3</v>
          </cell>
          <cell r="ED623">
            <v>11</v>
          </cell>
          <cell r="EE623">
            <v>15</v>
          </cell>
          <cell r="EF623">
            <v>15</v>
          </cell>
          <cell r="EG623">
            <v>10</v>
          </cell>
          <cell r="EH623">
            <v>3</v>
          </cell>
          <cell r="EI623">
            <v>0</v>
          </cell>
          <cell r="EJ623">
            <v>54</v>
          </cell>
          <cell r="EK623">
            <v>54</v>
          </cell>
          <cell r="EL623">
            <v>3</v>
          </cell>
          <cell r="EM623">
            <v>2.4</v>
          </cell>
          <cell r="EN623">
            <v>2.4</v>
          </cell>
          <cell r="EO623">
            <v>1691400</v>
          </cell>
          <cell r="EP623">
            <v>600000</v>
          </cell>
          <cell r="EQ623">
            <v>15</v>
          </cell>
          <cell r="ER623">
            <v>14.6</v>
          </cell>
          <cell r="ES623">
            <v>14.6</v>
          </cell>
          <cell r="ET623">
            <v>7474500</v>
          </cell>
          <cell r="EU623">
            <v>5559000</v>
          </cell>
          <cell r="EV623">
            <v>6</v>
          </cell>
          <cell r="EW623">
            <v>5.22</v>
          </cell>
          <cell r="EX623">
            <v>4.22</v>
          </cell>
          <cell r="EY623">
            <v>3580900</v>
          </cell>
          <cell r="EZ623">
            <v>0</v>
          </cell>
          <cell r="FA623"/>
          <cell r="FB623"/>
          <cell r="FC623"/>
          <cell r="FD623"/>
          <cell r="FE623"/>
          <cell r="FF623"/>
          <cell r="FG623"/>
          <cell r="FH623"/>
          <cell r="FI623"/>
          <cell r="FJ623"/>
          <cell r="FK623"/>
          <cell r="FL623"/>
          <cell r="FM623"/>
          <cell r="FN623"/>
          <cell r="FO623"/>
          <cell r="FP623">
            <v>11</v>
          </cell>
          <cell r="FQ623">
            <v>10.1</v>
          </cell>
          <cell r="FR623">
            <v>10.1</v>
          </cell>
          <cell r="FS623">
            <v>4223200</v>
          </cell>
          <cell r="FT623">
            <v>2100000</v>
          </cell>
          <cell r="FU623"/>
          <cell r="FV623"/>
          <cell r="FW623"/>
          <cell r="FX623"/>
          <cell r="FY623"/>
          <cell r="FZ623"/>
          <cell r="GA623">
            <v>1</v>
          </cell>
          <cell r="GB623">
            <v>0.5</v>
          </cell>
          <cell r="GC623">
            <v>12</v>
          </cell>
          <cell r="GD623">
            <v>0.5</v>
          </cell>
          <cell r="GE623">
            <v>150000</v>
          </cell>
          <cell r="GF623">
            <v>0</v>
          </cell>
          <cell r="GG623"/>
          <cell r="GH623"/>
          <cell r="GI623"/>
          <cell r="GJ623"/>
          <cell r="GK623"/>
          <cell r="GL623"/>
          <cell r="GM623"/>
          <cell r="GN623"/>
          <cell r="GO623"/>
          <cell r="GP623"/>
          <cell r="GQ623"/>
          <cell r="GR623"/>
          <cell r="GS623"/>
          <cell r="GT623"/>
          <cell r="GU623"/>
          <cell r="GV623"/>
          <cell r="GW623"/>
          <cell r="GX623"/>
          <cell r="GY623"/>
          <cell r="GZ623"/>
          <cell r="HA623"/>
          <cell r="HB623"/>
          <cell r="HC623"/>
          <cell r="HD623"/>
          <cell r="HE623">
            <v>1</v>
          </cell>
          <cell r="HF623">
            <v>0.3</v>
          </cell>
          <cell r="HG623">
            <v>12</v>
          </cell>
          <cell r="HH623">
            <v>0.3</v>
          </cell>
          <cell r="HI623">
            <v>150000</v>
          </cell>
          <cell r="HJ623">
            <v>0</v>
          </cell>
          <cell r="HK623"/>
          <cell r="HL623"/>
          <cell r="HM623"/>
          <cell r="HN623"/>
          <cell r="HO623"/>
          <cell r="HP623"/>
          <cell r="HQ623"/>
          <cell r="HR623"/>
          <cell r="HS623"/>
          <cell r="HT623"/>
          <cell r="HU623"/>
          <cell r="HV623"/>
          <cell r="HW623"/>
          <cell r="HX623"/>
          <cell r="HY623"/>
          <cell r="HZ623"/>
          <cell r="IA623"/>
          <cell r="IB623"/>
          <cell r="IC623"/>
          <cell r="ID623"/>
          <cell r="IE623"/>
          <cell r="IF623"/>
          <cell r="IG623"/>
          <cell r="IH623"/>
          <cell r="II623">
            <v>1</v>
          </cell>
          <cell r="IJ623">
            <v>1</v>
          </cell>
          <cell r="IK623">
            <v>12</v>
          </cell>
          <cell r="IL623">
            <v>1</v>
          </cell>
          <cell r="IM623">
            <v>138000</v>
          </cell>
          <cell r="IN623">
            <v>0</v>
          </cell>
          <cell r="IO623"/>
          <cell r="IP623"/>
          <cell r="IQ623"/>
          <cell r="IR623"/>
          <cell r="IS623"/>
          <cell r="IT623">
            <v>1</v>
          </cell>
          <cell r="IU623">
            <v>120</v>
          </cell>
          <cell r="IV623">
            <v>5.8000000000000003E-2</v>
          </cell>
          <cell r="IW623">
            <v>12000</v>
          </cell>
          <cell r="IX623">
            <v>0</v>
          </cell>
          <cell r="IY623"/>
          <cell r="IZ623"/>
          <cell r="JA623"/>
          <cell r="JB623"/>
          <cell r="JC623"/>
          <cell r="JD623"/>
          <cell r="JE623"/>
          <cell r="JF623"/>
          <cell r="JG623"/>
          <cell r="JH623"/>
          <cell r="JI623"/>
          <cell r="JJ623"/>
          <cell r="JK623"/>
          <cell r="JL623"/>
          <cell r="JM623"/>
          <cell r="JN623"/>
          <cell r="JO623"/>
          <cell r="JP623"/>
          <cell r="JQ623"/>
          <cell r="JR623"/>
          <cell r="JS623"/>
          <cell r="JT623"/>
          <cell r="JU623"/>
          <cell r="JV623"/>
          <cell r="JW623"/>
          <cell r="JX623"/>
          <cell r="JY623"/>
          <cell r="JZ623"/>
          <cell r="KA623"/>
          <cell r="KB623"/>
          <cell r="KC623"/>
          <cell r="KD623"/>
          <cell r="KE623"/>
          <cell r="KF623"/>
          <cell r="KG623"/>
          <cell r="KH623">
            <v>3</v>
          </cell>
          <cell r="KI623">
            <v>350</v>
          </cell>
          <cell r="KJ623">
            <v>22.22</v>
          </cell>
          <cell r="KK623">
            <v>0.8</v>
          </cell>
          <cell r="KL623">
            <v>0</v>
          </cell>
          <cell r="KM623">
            <v>0</v>
          </cell>
          <cell r="KN623">
            <v>23.02</v>
          </cell>
          <cell r="KO623">
            <v>23.02</v>
          </cell>
          <cell r="KP623">
            <v>11.157999999999999</v>
          </cell>
          <cell r="KQ623">
            <v>34.177999999999997</v>
          </cell>
          <cell r="KR623">
            <v>16970000</v>
          </cell>
          <cell r="KS623">
            <v>8259000</v>
          </cell>
          <cell r="KT623">
            <v>8259000</v>
          </cell>
          <cell r="KU623"/>
          <cell r="KV623"/>
          <cell r="KW623"/>
          <cell r="KX623">
            <v>438000</v>
          </cell>
          <cell r="KY623">
            <v>0</v>
          </cell>
          <cell r="KZ623">
            <v>0</v>
          </cell>
          <cell r="LA623"/>
          <cell r="LB623"/>
          <cell r="LC623"/>
          <cell r="LD623">
            <v>12000</v>
          </cell>
          <cell r="LE623">
            <v>0</v>
          </cell>
          <cell r="LF623">
            <v>0</v>
          </cell>
          <cell r="LG623"/>
          <cell r="LH623"/>
          <cell r="LI623"/>
          <cell r="LJ623">
            <v>498000</v>
          </cell>
          <cell r="LK623">
            <v>0</v>
          </cell>
          <cell r="LL623">
            <v>0</v>
          </cell>
          <cell r="LM623"/>
          <cell r="LN623"/>
          <cell r="LO623"/>
          <cell r="LP623">
            <v>0</v>
          </cell>
          <cell r="LQ623">
            <v>0</v>
          </cell>
          <cell r="LR623">
            <v>0</v>
          </cell>
          <cell r="LS623"/>
          <cell r="LT623"/>
          <cell r="LU623"/>
          <cell r="LV623">
            <v>250000</v>
          </cell>
          <cell r="LW623">
            <v>0</v>
          </cell>
          <cell r="LX623">
            <v>0</v>
          </cell>
          <cell r="LY623"/>
          <cell r="LZ623"/>
          <cell r="MA623"/>
          <cell r="MB623">
            <v>1912000</v>
          </cell>
          <cell r="MC623">
            <v>0</v>
          </cell>
          <cell r="MD623">
            <v>0</v>
          </cell>
          <cell r="ME623"/>
          <cell r="MF623"/>
          <cell r="MG623"/>
          <cell r="MH623">
            <v>180000</v>
          </cell>
          <cell r="MI623">
            <v>0</v>
          </cell>
          <cell r="MJ623">
            <v>0</v>
          </cell>
          <cell r="MK623"/>
          <cell r="ML623"/>
          <cell r="MM623"/>
          <cell r="MN623">
            <v>42000</v>
          </cell>
          <cell r="MO623">
            <v>0</v>
          </cell>
          <cell r="MP623">
            <v>0</v>
          </cell>
          <cell r="MQ623"/>
          <cell r="MR623"/>
          <cell r="MS623"/>
          <cell r="MT623">
            <v>551000</v>
          </cell>
          <cell r="MU623">
            <v>0</v>
          </cell>
          <cell r="MV623">
            <v>0</v>
          </cell>
          <cell r="MW623"/>
          <cell r="MX623"/>
          <cell r="MY623"/>
          <cell r="MZ623">
            <v>1935000</v>
          </cell>
          <cell r="NA623">
            <v>400000</v>
          </cell>
          <cell r="NB623">
            <v>400000</v>
          </cell>
          <cell r="NC623"/>
          <cell r="ND623"/>
          <cell r="NE623"/>
          <cell r="NF623">
            <v>2630000</v>
          </cell>
          <cell r="NG623">
            <v>695000</v>
          </cell>
          <cell r="NH623">
            <v>135.91731266149873</v>
          </cell>
          <cell r="NI623">
            <v>55000</v>
          </cell>
          <cell r="NJ623">
            <v>0</v>
          </cell>
          <cell r="NK623">
            <v>0</v>
          </cell>
          <cell r="NL623"/>
          <cell r="NM623"/>
          <cell r="NN623"/>
          <cell r="NO623">
            <v>35000</v>
          </cell>
          <cell r="NP623">
            <v>0</v>
          </cell>
          <cell r="NQ623">
            <v>0</v>
          </cell>
          <cell r="NR623"/>
          <cell r="NS623"/>
          <cell r="NT623"/>
          <cell r="NU623">
            <v>10000</v>
          </cell>
          <cell r="NV623">
            <v>0</v>
          </cell>
          <cell r="NW623">
            <v>0</v>
          </cell>
          <cell r="NX623"/>
          <cell r="NY623"/>
          <cell r="NZ623"/>
          <cell r="OA623">
            <v>80000</v>
          </cell>
          <cell r="OB623">
            <v>0</v>
          </cell>
          <cell r="OC623">
            <v>0</v>
          </cell>
          <cell r="OD623"/>
          <cell r="OE623"/>
          <cell r="OF623"/>
          <cell r="OG623">
            <v>1676000</v>
          </cell>
          <cell r="OH623">
            <v>0</v>
          </cell>
          <cell r="OI623">
            <v>0</v>
          </cell>
          <cell r="OJ623"/>
          <cell r="OK623"/>
          <cell r="OL623"/>
          <cell r="OM623">
            <v>6000</v>
          </cell>
          <cell r="ON623">
            <v>0</v>
          </cell>
          <cell r="OO623">
            <v>0</v>
          </cell>
          <cell r="OP623"/>
          <cell r="OQ623"/>
          <cell r="OR623"/>
          <cell r="OS623">
            <v>0</v>
          </cell>
          <cell r="OT623">
            <v>0</v>
          </cell>
          <cell r="OU623">
            <v>0</v>
          </cell>
          <cell r="OV623"/>
          <cell r="OW623"/>
          <cell r="OX623"/>
          <cell r="OY623">
            <v>0</v>
          </cell>
          <cell r="OZ623">
            <v>0</v>
          </cell>
          <cell r="PA623">
            <v>0</v>
          </cell>
          <cell r="PB623"/>
          <cell r="PC623"/>
          <cell r="PD623"/>
          <cell r="PE623">
            <v>547000</v>
          </cell>
          <cell r="PF623">
            <v>0</v>
          </cell>
          <cell r="PG623">
            <v>0</v>
          </cell>
          <cell r="PH623"/>
          <cell r="PI623"/>
          <cell r="PJ623"/>
          <cell r="PK623">
            <v>736000</v>
          </cell>
          <cell r="PL623">
            <v>0</v>
          </cell>
          <cell r="PM623">
            <v>0</v>
          </cell>
          <cell r="PN623"/>
          <cell r="PO623"/>
          <cell r="PP623"/>
          <cell r="PQ623">
            <v>1403000</v>
          </cell>
          <cell r="PR623">
            <v>0</v>
          </cell>
          <cell r="PS623">
            <v>0</v>
          </cell>
          <cell r="PT623"/>
          <cell r="PU623"/>
          <cell r="PV623"/>
          <cell r="PW623">
            <v>27336000</v>
          </cell>
          <cell r="PX623">
            <v>8659000</v>
          </cell>
          <cell r="PY623">
            <v>8659000</v>
          </cell>
          <cell r="PZ623">
            <v>100</v>
          </cell>
          <cell r="QA623">
            <v>27336000</v>
          </cell>
          <cell r="QB623">
            <v>8659000</v>
          </cell>
          <cell r="QC623">
            <v>100</v>
          </cell>
          <cell r="QD623"/>
          <cell r="QE623">
            <v>14994632</v>
          </cell>
          <cell r="QF623">
            <v>9720000</v>
          </cell>
          <cell r="QG623">
            <v>5461000</v>
          </cell>
          <cell r="QH623">
            <v>6638000</v>
          </cell>
          <cell r="QI623">
            <v>8659000</v>
          </cell>
          <cell r="QJ623">
            <v>0</v>
          </cell>
          <cell r="QK623">
            <v>0</v>
          </cell>
          <cell r="QL623">
            <v>0</v>
          </cell>
          <cell r="QM623">
            <v>3657834</v>
          </cell>
          <cell r="QN623">
            <v>3660000</v>
          </cell>
          <cell r="QO623">
            <v>3700000</v>
          </cell>
          <cell r="QP623">
            <v>0</v>
          </cell>
          <cell r="QQ623">
            <v>0</v>
          </cell>
          <cell r="QR623">
            <v>0</v>
          </cell>
          <cell r="QS623">
            <v>9953240</v>
          </cell>
          <cell r="QT623">
            <v>10310000</v>
          </cell>
          <cell r="QU623">
            <v>11930000</v>
          </cell>
          <cell r="QV623"/>
          <cell r="QW623">
            <v>2209645</v>
          </cell>
          <cell r="QX623">
            <v>2770000</v>
          </cell>
          <cell r="QY623">
            <v>2850000</v>
          </cell>
          <cell r="QZ623">
            <v>480000</v>
          </cell>
          <cell r="RA623">
            <v>1224642</v>
          </cell>
          <cell r="RB623">
            <v>1996000</v>
          </cell>
          <cell r="RC623">
            <v>0</v>
          </cell>
          <cell r="RD623">
            <v>0</v>
          </cell>
          <cell r="RE623">
            <v>15000</v>
          </cell>
          <cell r="RF623">
            <v>0</v>
          </cell>
          <cell r="RG623">
            <v>20000</v>
          </cell>
          <cell r="RH623">
            <v>20000</v>
          </cell>
          <cell r="RI623">
            <v>20000</v>
          </cell>
          <cell r="RJ623">
            <v>18204</v>
          </cell>
          <cell r="RK623">
            <v>20000</v>
          </cell>
          <cell r="RL623">
            <v>20000</v>
          </cell>
          <cell r="RM623">
            <v>1943071</v>
          </cell>
          <cell r="RN623">
            <v>233000</v>
          </cell>
          <cell r="RO623">
            <v>157000</v>
          </cell>
          <cell r="RP623">
            <v>40.726472206934503</v>
          </cell>
          <cell r="RQ623"/>
          <cell r="RR623"/>
          <cell r="RS623"/>
          <cell r="RT623">
            <v>0</v>
          </cell>
          <cell r="RU623"/>
          <cell r="RV623"/>
          <cell r="RW623"/>
          <cell r="RX623" t="str">
            <v>N</v>
          </cell>
          <cell r="RY623"/>
          <cell r="RZ623">
            <v>8659000</v>
          </cell>
          <cell r="SA623">
            <v>8659000</v>
          </cell>
          <cell r="SB623">
            <v>5385000</v>
          </cell>
          <cell r="SC623">
            <v>3274000</v>
          </cell>
          <cell r="SD623">
            <v>0</v>
          </cell>
          <cell r="SE623"/>
          <cell r="SF623"/>
          <cell r="SG623"/>
          <cell r="SH623"/>
          <cell r="SI623"/>
          <cell r="SJ623"/>
          <cell r="SK623">
            <v>52</v>
          </cell>
          <cell r="SL623" t="str">
            <v>Zvýšení kapacity s požadavkem o dotaci z 52 na 54 lůžek v Domově Nýdek. Nová lůžka vzniknou přestavbou místnosti pro rehabilitaci, která není dostatečně využívána, jelikož rehabilitace probíhají na pokojích klientů. A dále přebudováním jednolůžkového pokoje na dvoulůžkový společně s přestavbou koupelny na bezbariérový sprchový kout.</v>
          </cell>
          <cell r="SM623"/>
          <cell r="SN623">
            <v>54</v>
          </cell>
          <cell r="SO623"/>
          <cell r="SP623"/>
          <cell r="SQ623"/>
          <cell r="SR623"/>
          <cell r="SS623"/>
          <cell r="ST623">
            <v>0</v>
          </cell>
          <cell r="SU623"/>
          <cell r="SV623">
            <v>24188000</v>
          </cell>
          <cell r="SW623"/>
          <cell r="SX623">
            <v>1.1301471804200429</v>
          </cell>
          <cell r="SY623">
            <v>39150000</v>
          </cell>
          <cell r="SZ623">
            <v>39150000</v>
          </cell>
          <cell r="TA623"/>
          <cell r="TB623">
            <v>0</v>
          </cell>
          <cell r="TC623" t="str">
            <v>OK</v>
          </cell>
          <cell r="TD623" t="str">
            <v>OK, žádají na osobní náklady a energie</v>
          </cell>
          <cell r="TE623"/>
          <cell r="TF623">
            <v>0</v>
          </cell>
          <cell r="TG623"/>
          <cell r="TH623" t="str">
            <v>ano</v>
          </cell>
          <cell r="TI623"/>
          <cell r="TJ623"/>
          <cell r="TK623"/>
          <cell r="TL623"/>
          <cell r="TM623">
            <v>250000</v>
          </cell>
          <cell r="TN623">
            <v>0</v>
          </cell>
          <cell r="TO623" t="str">
            <v>dovybavení nábytkem, dovybavení kuchyní a prádelny</v>
          </cell>
          <cell r="TP623">
            <v>1676000</v>
          </cell>
          <cell r="TQ623">
            <v>0</v>
          </cell>
          <cell r="TR623" t="str">
            <v>nespecifikováno</v>
          </cell>
          <cell r="TS623">
            <v>6116000</v>
          </cell>
          <cell r="TT623">
            <v>522000</v>
          </cell>
          <cell r="TU623">
            <v>0</v>
          </cell>
          <cell r="TV623">
            <v>6638000</v>
          </cell>
          <cell r="TW623"/>
          <cell r="TX623"/>
          <cell r="TY623">
            <v>6638000</v>
          </cell>
          <cell r="TZ623" t="str">
            <v>Zvýšení kapacity s požadavkem o dotaci z 52 na 54 lůžek v Domově Nýdek. Nová lůžka vzniknou přestavbou místnosti pro rehabilitaci, která není dostatečně využívána, jelikož rehabilitace probíhají na pokojích klientů. A dále přebudováním jednolůžkového pokoje na dvoulůžkový společně s přestavbou koupelny na bezbariérový sprchový kout.</v>
          </cell>
          <cell r="UA623">
            <v>348874</v>
          </cell>
          <cell r="UB623">
            <v>0</v>
          </cell>
          <cell r="UC623">
            <v>1601331.6600000001</v>
          </cell>
          <cell r="UD623"/>
          <cell r="UE623">
            <v>5385542.3399999999</v>
          </cell>
          <cell r="UF623">
            <v>5385542.3399999999</v>
          </cell>
          <cell r="UG623">
            <v>2</v>
          </cell>
          <cell r="UH623">
            <v>5385542.3399999999</v>
          </cell>
          <cell r="UI623">
            <v>5385542.3399999999</v>
          </cell>
          <cell r="UJ623"/>
          <cell r="UK623"/>
          <cell r="UL623"/>
          <cell r="UM623"/>
          <cell r="UN623"/>
          <cell r="UO623"/>
          <cell r="UP623">
            <v>5385542.3399999999</v>
          </cell>
          <cell r="UQ623">
            <v>5385542.3399999999</v>
          </cell>
          <cell r="UR623">
            <v>5385542.3399999999</v>
          </cell>
          <cell r="US623">
            <v>5385000</v>
          </cell>
          <cell r="UT623">
            <v>5385000</v>
          </cell>
          <cell r="UU623">
            <v>3274000</v>
          </cell>
          <cell r="UV623">
            <v>8659000</v>
          </cell>
          <cell r="UW623">
            <v>8659000</v>
          </cell>
          <cell r="UX623">
            <v>1093795.7859794123</v>
          </cell>
          <cell r="UY623">
            <v>1093795.7859794123</v>
          </cell>
          <cell r="UZ623">
            <v>1093796</v>
          </cell>
          <cell r="VA623">
            <v>1093796</v>
          </cell>
          <cell r="VB623">
            <v>546897.89298970613</v>
          </cell>
          <cell r="VC623">
            <v>546897.89298970613</v>
          </cell>
          <cell r="VD623">
            <v>546898</v>
          </cell>
          <cell r="VE623">
            <v>546898</v>
          </cell>
          <cell r="VF623">
            <v>3744306</v>
          </cell>
          <cell r="VG623">
            <v>8259000</v>
          </cell>
          <cell r="VH623">
            <v>400000</v>
          </cell>
          <cell r="VI623">
            <v>8659000</v>
          </cell>
          <cell r="VJ623">
            <v>0</v>
          </cell>
          <cell r="VK623">
            <v>3274000</v>
          </cell>
          <cell r="VL623">
            <v>0</v>
          </cell>
          <cell r="VM623" t="str">
            <v>číslo smlouvy 06897/2020/SOC ze dne 22. 10. 2020</v>
          </cell>
          <cell r="VN623">
            <v>3274000</v>
          </cell>
          <cell r="VO623">
            <v>1253000</v>
          </cell>
          <cell r="VP623">
            <v>81.123832479662553</v>
          </cell>
          <cell r="VQ623">
            <v>1640694</v>
          </cell>
          <cell r="VR623">
            <v>44690</v>
          </cell>
          <cell r="VS623">
            <v>3744306</v>
          </cell>
          <cell r="VT623"/>
          <cell r="VU623">
            <v>44690</v>
          </cell>
          <cell r="VV623"/>
          <cell r="VW623"/>
          <cell r="VX623">
            <v>3274000</v>
          </cell>
          <cell r="VY623">
            <v>3274000</v>
          </cell>
          <cell r="VZ623">
            <v>0</v>
          </cell>
          <cell r="WA623"/>
          <cell r="WB623">
            <v>3274000</v>
          </cell>
          <cell r="WC623">
            <v>0</v>
          </cell>
          <cell r="WD623">
            <v>2</v>
          </cell>
          <cell r="WE623">
            <v>1130850</v>
          </cell>
          <cell r="WF623">
            <v>1130850</v>
          </cell>
          <cell r="WG623"/>
          <cell r="WH623">
            <v>695000</v>
          </cell>
          <cell r="WI623"/>
          <cell r="WJ623"/>
          <cell r="WK623"/>
          <cell r="WL623"/>
          <cell r="WM623"/>
          <cell r="WN623">
            <v>1825850</v>
          </cell>
          <cell r="WO623">
            <v>1825850</v>
          </cell>
          <cell r="WP623">
            <v>1825000</v>
          </cell>
          <cell r="WQ623">
            <v>1825000</v>
          </cell>
          <cell r="WR623">
            <v>323729.08212423004</v>
          </cell>
          <cell r="WS623">
            <v>1501270.91787577</v>
          </cell>
          <cell r="WT623">
            <v>323729.08212423004</v>
          </cell>
          <cell r="WU623">
            <v>1501270.91787577</v>
          </cell>
          <cell r="WV623">
            <v>323729</v>
          </cell>
          <cell r="WW623">
            <v>1501271</v>
          </cell>
          <cell r="WX623">
            <v>323729</v>
          </cell>
          <cell r="WY623">
            <v>1501271</v>
          </cell>
          <cell r="WZ623">
            <v>-8.2124230044428259E-2</v>
          </cell>
          <cell r="XA623">
            <v>8.2124229986220598E-2</v>
          </cell>
          <cell r="XB623"/>
          <cell r="XC623">
            <v>323729</v>
          </cell>
          <cell r="XD623">
            <v>1825000</v>
          </cell>
          <cell r="XE623">
            <v>1449000</v>
          </cell>
          <cell r="XF623">
            <v>33.890436397400187</v>
          </cell>
          <cell r="XG623"/>
          <cell r="XH623">
            <v>1825000</v>
          </cell>
          <cell r="XI623">
            <v>10310000</v>
          </cell>
          <cell r="XJ623">
            <v>11930000</v>
          </cell>
          <cell r="XK623">
            <v>12760000</v>
          </cell>
          <cell r="XL623">
            <v>1620000</v>
          </cell>
          <cell r="XM623">
            <v>830000</v>
          </cell>
          <cell r="XN623">
            <v>2450000</v>
          </cell>
          <cell r="XO623">
            <v>1368000</v>
          </cell>
          <cell r="XP623">
            <v>1601331.6600000001</v>
          </cell>
          <cell r="XQ623">
            <v>-848668.33999999985</v>
          </cell>
          <cell r="XR623">
            <v>99722.222222222219</v>
          </cell>
          <cell r="XS623"/>
          <cell r="XT623"/>
          <cell r="XU623"/>
          <cell r="XV623"/>
          <cell r="XW623"/>
          <cell r="XX623"/>
          <cell r="XY623">
            <v>435850</v>
          </cell>
        </row>
        <row r="624">
          <cell r="A624">
            <v>5263370</v>
          </cell>
          <cell r="B624" t="str">
            <v>O</v>
          </cell>
          <cell r="C624">
            <v>1</v>
          </cell>
          <cell r="D624" t="str">
            <v>Sociální služby města Třince, příspěvková organizace</v>
          </cell>
          <cell r="E624">
            <v>600954</v>
          </cell>
          <cell r="F624" t="str">
            <v xml:space="preserve">Habrová 302
Dolní Líštná
739 61 Třinec 1
</v>
          </cell>
          <cell r="G624" t="str">
            <v>Příspěvková organizace zřízená územním samosprávným celkem</v>
          </cell>
          <cell r="H624" t="str">
            <v>domovy se zvláštním režimem</v>
          </cell>
          <cell r="I624" t="str">
            <v>sociální péče</v>
          </cell>
          <cell r="J624" t="str">
            <v>domovy se zvláštním režimem</v>
          </cell>
          <cell r="K624">
            <v>38718</v>
          </cell>
          <cell r="L624"/>
          <cell r="M624" t="str">
            <v>N</v>
          </cell>
          <cell r="N624" t="str">
            <v>• počet lůžek: 115</v>
          </cell>
          <cell r="O624">
            <v>115</v>
          </cell>
          <cell r="P624"/>
          <cell r="Q624">
            <v>165</v>
          </cell>
          <cell r="R624">
            <v>200</v>
          </cell>
          <cell r="S624">
            <v>175</v>
          </cell>
          <cell r="T624"/>
          <cell r="U624"/>
          <cell r="V624"/>
          <cell r="W624"/>
          <cell r="X624" t="str">
            <v>Sociální služba domovy se zvláštním režimem je poskytována osobám se stařeckou, Alzheimerovou demencí a jinými typy demencí. Věk pro přijetí je 55 let. Celková kapacita je 115 uživatelů. Klientům nabízíme ubytování ve II. a III. podlaží Domova Sosna v Třinci v 19 jednolůžkových a 48 dvoulůžkových pokojích. Všechny pokoje jsou bezbariérové a jsou vybaveny polohovací postelí, nočním stolkem, stolem se židlí, skříní a bezbariérovým WC s umyvadlem. Uživatelé si mohou dovybavit pokoje vlastním nábytkem a ostatními předměty osobní potřeby jako jsou obrázky, upomínkové předměty, hodiny, kalendář, TV atd. Služba je poskytována i zájemcům z jiných obcí, solventním i insolventním.</v>
          </cell>
          <cell r="Y624"/>
          <cell r="Z624"/>
          <cell r="AA624"/>
          <cell r="AB624"/>
          <cell r="AC624"/>
          <cell r="AD624"/>
          <cell r="AE624"/>
          <cell r="AF624"/>
          <cell r="AG624"/>
          <cell r="AH624"/>
          <cell r="AI624"/>
          <cell r="AJ624"/>
          <cell r="AK624"/>
          <cell r="AL624"/>
          <cell r="AM624"/>
          <cell r="AN624"/>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t="str">
            <v>• 10. osoby s chronickým duševním onemocněním
• 11. osoby s chronickým onemocněním</v>
          </cell>
          <cell r="BN624" t="str">
            <v>osoby s chronickým duševním onemocněním</v>
          </cell>
          <cell r="BO624" t="str">
            <v>• dospělí (27 – 64 let)
• mladší senioři (65 – 80 let)
• starší senioři (nad 80 let)</v>
          </cell>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v>0</v>
          </cell>
          <cell r="DC624">
            <v>0</v>
          </cell>
          <cell r="DD624">
            <v>0</v>
          </cell>
          <cell r="DE624">
            <v>0</v>
          </cell>
          <cell r="DF624">
            <v>0</v>
          </cell>
          <cell r="DG624">
            <v>4</v>
          </cell>
          <cell r="DH624">
            <v>20</v>
          </cell>
          <cell r="DI624">
            <v>35</v>
          </cell>
          <cell r="DJ624">
            <v>51</v>
          </cell>
          <cell r="DK624">
            <v>5</v>
          </cell>
          <cell r="DL624">
            <v>4</v>
          </cell>
          <cell r="DM624">
            <v>20</v>
          </cell>
          <cell r="DN624">
            <v>35</v>
          </cell>
          <cell r="DO624">
            <v>51</v>
          </cell>
          <cell r="DP624">
            <v>5</v>
          </cell>
          <cell r="DQ624">
            <v>0</v>
          </cell>
          <cell r="DR624">
            <v>115</v>
          </cell>
          <cell r="DS624">
            <v>115</v>
          </cell>
          <cell r="DT624">
            <v>0</v>
          </cell>
          <cell r="DU624">
            <v>0</v>
          </cell>
          <cell r="DV624">
            <v>0</v>
          </cell>
          <cell r="DW624">
            <v>0</v>
          </cell>
          <cell r="DX624">
            <v>0</v>
          </cell>
          <cell r="DY624">
            <v>3</v>
          </cell>
          <cell r="DZ624">
            <v>17</v>
          </cell>
          <cell r="EA624">
            <v>38</v>
          </cell>
          <cell r="EB624">
            <v>57</v>
          </cell>
          <cell r="EC624">
            <v>0</v>
          </cell>
          <cell r="ED624">
            <v>3</v>
          </cell>
          <cell r="EE624">
            <v>17</v>
          </cell>
          <cell r="EF624">
            <v>38</v>
          </cell>
          <cell r="EG624">
            <v>57</v>
          </cell>
          <cell r="EH624">
            <v>0</v>
          </cell>
          <cell r="EI624">
            <v>0</v>
          </cell>
          <cell r="EJ624">
            <v>115</v>
          </cell>
          <cell r="EK624">
            <v>115</v>
          </cell>
          <cell r="EL624">
            <v>3</v>
          </cell>
          <cell r="EM624">
            <v>3</v>
          </cell>
          <cell r="EN624">
            <v>3</v>
          </cell>
          <cell r="EO624">
            <v>2005060</v>
          </cell>
          <cell r="EP624">
            <v>1100000</v>
          </cell>
          <cell r="EQ624">
            <v>39</v>
          </cell>
          <cell r="ER624">
            <v>37.5</v>
          </cell>
          <cell r="ES624">
            <v>37.5</v>
          </cell>
          <cell r="ET624">
            <v>20474600</v>
          </cell>
          <cell r="EU624">
            <v>15500000</v>
          </cell>
          <cell r="EV624">
            <v>13</v>
          </cell>
          <cell r="EW624">
            <v>11.45</v>
          </cell>
          <cell r="EX624">
            <v>11.45</v>
          </cell>
          <cell r="EY624">
            <v>8726400</v>
          </cell>
          <cell r="EZ624">
            <v>0</v>
          </cell>
          <cell r="FA624"/>
          <cell r="FB624"/>
          <cell r="FC624"/>
          <cell r="FD624"/>
          <cell r="FE624"/>
          <cell r="FF624"/>
          <cell r="FG624"/>
          <cell r="FH624"/>
          <cell r="FI624"/>
          <cell r="FJ624"/>
          <cell r="FK624"/>
          <cell r="FL624"/>
          <cell r="FM624"/>
          <cell r="FN624"/>
          <cell r="FO624"/>
          <cell r="FP624">
            <v>31</v>
          </cell>
          <cell r="FQ624">
            <v>20.14</v>
          </cell>
          <cell r="FR624">
            <v>19.47</v>
          </cell>
          <cell r="FS624">
            <v>8586940</v>
          </cell>
          <cell r="FT624">
            <v>721000</v>
          </cell>
          <cell r="FU624"/>
          <cell r="FV624"/>
          <cell r="FW624"/>
          <cell r="FX624"/>
          <cell r="FY624"/>
          <cell r="FZ624"/>
          <cell r="GA624"/>
          <cell r="GB624"/>
          <cell r="GC624"/>
          <cell r="GD624"/>
          <cell r="GE624"/>
          <cell r="GF624"/>
          <cell r="GG624"/>
          <cell r="GH624"/>
          <cell r="GI624"/>
          <cell r="GJ624"/>
          <cell r="GK624"/>
          <cell r="GL624"/>
          <cell r="GM624"/>
          <cell r="GN624"/>
          <cell r="GO624"/>
          <cell r="GP624"/>
          <cell r="GQ624"/>
          <cell r="GR624"/>
          <cell r="GS624"/>
          <cell r="GT624"/>
          <cell r="GU624"/>
          <cell r="GV624"/>
          <cell r="GW624"/>
          <cell r="GX624"/>
          <cell r="GY624"/>
          <cell r="GZ624"/>
          <cell r="HA624"/>
          <cell r="HB624"/>
          <cell r="HC624"/>
          <cell r="HD624"/>
          <cell r="HE624"/>
          <cell r="HF624"/>
          <cell r="HG624"/>
          <cell r="HH624"/>
          <cell r="HI624"/>
          <cell r="HJ624"/>
          <cell r="HK624"/>
          <cell r="HL624"/>
          <cell r="HM624"/>
          <cell r="HN624"/>
          <cell r="HO624"/>
          <cell r="HP624"/>
          <cell r="HQ624"/>
          <cell r="HR624"/>
          <cell r="HS624"/>
          <cell r="HT624"/>
          <cell r="HU624"/>
          <cell r="HV624"/>
          <cell r="HW624"/>
          <cell r="HX624"/>
          <cell r="HY624"/>
          <cell r="HZ624"/>
          <cell r="IA624"/>
          <cell r="IB624"/>
          <cell r="IC624"/>
          <cell r="ID624"/>
          <cell r="IE624"/>
          <cell r="IF624"/>
          <cell r="IG624"/>
          <cell r="IH624"/>
          <cell r="II624">
            <v>1</v>
          </cell>
          <cell r="IJ624">
            <v>0.5</v>
          </cell>
          <cell r="IK624">
            <v>12</v>
          </cell>
          <cell r="IL624">
            <v>0.5</v>
          </cell>
          <cell r="IM624">
            <v>100000</v>
          </cell>
          <cell r="IN624">
            <v>0</v>
          </cell>
          <cell r="IO624">
            <v>1</v>
          </cell>
          <cell r="IP624">
            <v>300</v>
          </cell>
          <cell r="IQ624">
            <v>0.14399999999999999</v>
          </cell>
          <cell r="IR624">
            <v>39000</v>
          </cell>
          <cell r="IS624">
            <v>0</v>
          </cell>
          <cell r="IT624">
            <v>1</v>
          </cell>
          <cell r="IU624">
            <v>150</v>
          </cell>
          <cell r="IV624">
            <v>7.1999999999999995E-2</v>
          </cell>
          <cell r="IW624">
            <v>15000</v>
          </cell>
          <cell r="IX624">
            <v>0</v>
          </cell>
          <cell r="IY624"/>
          <cell r="IZ624"/>
          <cell r="JA624"/>
          <cell r="JB624"/>
          <cell r="JC624"/>
          <cell r="JD624"/>
          <cell r="JE624"/>
          <cell r="JF624"/>
          <cell r="JG624"/>
          <cell r="JH624"/>
          <cell r="JI624"/>
          <cell r="JJ624"/>
          <cell r="JK624"/>
          <cell r="JL624"/>
          <cell r="JM624"/>
          <cell r="JN624"/>
          <cell r="JO624"/>
          <cell r="JP624"/>
          <cell r="JQ624"/>
          <cell r="JR624"/>
          <cell r="JS624"/>
          <cell r="JT624"/>
          <cell r="JU624"/>
          <cell r="JV624"/>
          <cell r="JW624"/>
          <cell r="JX624"/>
          <cell r="JY624"/>
          <cell r="JZ624"/>
          <cell r="KA624"/>
          <cell r="KB624"/>
          <cell r="KC624"/>
          <cell r="KD624"/>
          <cell r="KE624"/>
          <cell r="KF624"/>
          <cell r="KG624"/>
          <cell r="KH624">
            <v>4</v>
          </cell>
          <cell r="KI624">
            <v>60</v>
          </cell>
          <cell r="KJ624">
            <v>51.95</v>
          </cell>
          <cell r="KK624">
            <v>0</v>
          </cell>
          <cell r="KL624">
            <v>0.14399999999999999</v>
          </cell>
          <cell r="KM624">
            <v>0</v>
          </cell>
          <cell r="KN624">
            <v>52.094000000000001</v>
          </cell>
          <cell r="KO624">
            <v>52.094000000000001</v>
          </cell>
          <cell r="KP624">
            <v>20.712</v>
          </cell>
          <cell r="KQ624">
            <v>72.805999999999997</v>
          </cell>
          <cell r="KR624">
            <v>39793000</v>
          </cell>
          <cell r="KS624">
            <v>17321000</v>
          </cell>
          <cell r="KT624">
            <v>17321000</v>
          </cell>
          <cell r="KU624"/>
          <cell r="KV624"/>
          <cell r="KW624"/>
          <cell r="KX624">
            <v>100000</v>
          </cell>
          <cell r="KY624">
            <v>0</v>
          </cell>
          <cell r="KZ624">
            <v>0</v>
          </cell>
          <cell r="LA624"/>
          <cell r="LB624"/>
          <cell r="LC624"/>
          <cell r="LD624">
            <v>54000</v>
          </cell>
          <cell r="LE624">
            <v>0</v>
          </cell>
          <cell r="LF624">
            <v>0</v>
          </cell>
          <cell r="LG624"/>
          <cell r="LH624"/>
          <cell r="LI624"/>
          <cell r="LJ624">
            <v>1160000</v>
          </cell>
          <cell r="LK624">
            <v>0</v>
          </cell>
          <cell r="LL624">
            <v>0</v>
          </cell>
          <cell r="LM624"/>
          <cell r="LN624"/>
          <cell r="LO624"/>
          <cell r="LP624">
            <v>0</v>
          </cell>
          <cell r="LQ624">
            <v>0</v>
          </cell>
          <cell r="LR624">
            <v>0</v>
          </cell>
          <cell r="LS624"/>
          <cell r="LT624"/>
          <cell r="LU624"/>
          <cell r="LV624">
            <v>600000</v>
          </cell>
          <cell r="LW624">
            <v>0</v>
          </cell>
          <cell r="LX624">
            <v>0</v>
          </cell>
          <cell r="LY624"/>
          <cell r="LZ624"/>
          <cell r="MA624"/>
          <cell r="MB624">
            <v>4309000</v>
          </cell>
          <cell r="MC624">
            <v>0</v>
          </cell>
          <cell r="MD624">
            <v>0</v>
          </cell>
          <cell r="ME624"/>
          <cell r="MF624"/>
          <cell r="MG624"/>
          <cell r="MH624">
            <v>400000</v>
          </cell>
          <cell r="MI624">
            <v>0</v>
          </cell>
          <cell r="MJ624">
            <v>0</v>
          </cell>
          <cell r="MK624"/>
          <cell r="ML624"/>
          <cell r="MM624"/>
          <cell r="MN624">
            <v>50000</v>
          </cell>
          <cell r="MO624">
            <v>0</v>
          </cell>
          <cell r="MP624">
            <v>0</v>
          </cell>
          <cell r="MQ624"/>
          <cell r="MR624"/>
          <cell r="MS624"/>
          <cell r="MT624">
            <v>1522000</v>
          </cell>
          <cell r="MU624">
            <v>0</v>
          </cell>
          <cell r="MV624">
            <v>0</v>
          </cell>
          <cell r="MW624"/>
          <cell r="MX624"/>
          <cell r="MY624"/>
          <cell r="MZ624">
            <v>3355000</v>
          </cell>
          <cell r="NA624">
            <v>250000</v>
          </cell>
          <cell r="NB624">
            <v>250000</v>
          </cell>
          <cell r="NC624"/>
          <cell r="ND624"/>
          <cell r="NE624"/>
          <cell r="NF624">
            <v>4010000</v>
          </cell>
          <cell r="NG624">
            <v>655000</v>
          </cell>
          <cell r="NH624">
            <v>119.52309985096869</v>
          </cell>
          <cell r="NI624">
            <v>112000</v>
          </cell>
          <cell r="NJ624">
            <v>0</v>
          </cell>
          <cell r="NK624">
            <v>0</v>
          </cell>
          <cell r="NL624"/>
          <cell r="NM624"/>
          <cell r="NN624"/>
          <cell r="NO624">
            <v>25000</v>
          </cell>
          <cell r="NP624">
            <v>0</v>
          </cell>
          <cell r="NQ624">
            <v>0</v>
          </cell>
          <cell r="NR624"/>
          <cell r="NS624"/>
          <cell r="NT624"/>
          <cell r="NU624">
            <v>10000</v>
          </cell>
          <cell r="NV624">
            <v>0</v>
          </cell>
          <cell r="NW624">
            <v>0</v>
          </cell>
          <cell r="NX624"/>
          <cell r="NY624"/>
          <cell r="NZ624"/>
          <cell r="OA624">
            <v>120000</v>
          </cell>
          <cell r="OB624">
            <v>0</v>
          </cell>
          <cell r="OC624">
            <v>0</v>
          </cell>
          <cell r="OD624"/>
          <cell r="OE624"/>
          <cell r="OF624"/>
          <cell r="OG624">
            <v>3795000</v>
          </cell>
          <cell r="OH624">
            <v>0</v>
          </cell>
          <cell r="OI624">
            <v>0</v>
          </cell>
          <cell r="OJ624"/>
          <cell r="OK624"/>
          <cell r="OL624"/>
          <cell r="OM624">
            <v>2000</v>
          </cell>
          <cell r="ON624">
            <v>0</v>
          </cell>
          <cell r="OO624">
            <v>0</v>
          </cell>
          <cell r="OP624"/>
          <cell r="OQ624"/>
          <cell r="OR624"/>
          <cell r="OS624">
            <v>0</v>
          </cell>
          <cell r="OT624">
            <v>0</v>
          </cell>
          <cell r="OU624">
            <v>0</v>
          </cell>
          <cell r="OV624"/>
          <cell r="OW624"/>
          <cell r="OX624"/>
          <cell r="OY624">
            <v>0</v>
          </cell>
          <cell r="OZ624">
            <v>0</v>
          </cell>
          <cell r="PA624">
            <v>0</v>
          </cell>
          <cell r="PB624"/>
          <cell r="PC624"/>
          <cell r="PD624"/>
          <cell r="PE624">
            <v>1357000</v>
          </cell>
          <cell r="PF624">
            <v>0</v>
          </cell>
          <cell r="PG624">
            <v>0</v>
          </cell>
          <cell r="PH624"/>
          <cell r="PI624"/>
          <cell r="PJ624"/>
          <cell r="PK624">
            <v>1110000</v>
          </cell>
          <cell r="PL624">
            <v>0</v>
          </cell>
          <cell r="PM624">
            <v>0</v>
          </cell>
          <cell r="PN624"/>
          <cell r="PO624"/>
          <cell r="PP624"/>
          <cell r="PQ624">
            <v>3162000</v>
          </cell>
          <cell r="PR624">
            <v>0</v>
          </cell>
          <cell r="PS624">
            <v>0</v>
          </cell>
          <cell r="PT624"/>
          <cell r="PU624"/>
          <cell r="PV624"/>
          <cell r="PW624">
            <v>61036000</v>
          </cell>
          <cell r="PX624">
            <v>17571000</v>
          </cell>
          <cell r="PY624">
            <v>17571000</v>
          </cell>
          <cell r="PZ624">
            <v>100</v>
          </cell>
          <cell r="QA624">
            <v>61036000</v>
          </cell>
          <cell r="QB624">
            <v>17571000</v>
          </cell>
          <cell r="QC624">
            <v>100</v>
          </cell>
          <cell r="QD624"/>
          <cell r="QE624">
            <v>35060993</v>
          </cell>
          <cell r="QF624">
            <v>20700000</v>
          </cell>
          <cell r="QG624">
            <v>12400000</v>
          </cell>
          <cell r="QH624">
            <v>14914000</v>
          </cell>
          <cell r="QI624">
            <v>17571000</v>
          </cell>
          <cell r="QJ624">
            <v>0</v>
          </cell>
          <cell r="QK624">
            <v>0</v>
          </cell>
          <cell r="QL624">
            <v>0</v>
          </cell>
          <cell r="QM624">
            <v>4639715</v>
          </cell>
          <cell r="QN624">
            <v>4650000</v>
          </cell>
          <cell r="QO624">
            <v>4930000</v>
          </cell>
          <cell r="QP624">
            <v>0</v>
          </cell>
          <cell r="QQ624">
            <v>0</v>
          </cell>
          <cell r="QR624">
            <v>0</v>
          </cell>
          <cell r="QS624">
            <v>26716055</v>
          </cell>
          <cell r="QT624">
            <v>27190000</v>
          </cell>
          <cell r="QU624">
            <v>32990000</v>
          </cell>
          <cell r="QV624"/>
          <cell r="QW624">
            <v>5199820</v>
          </cell>
          <cell r="QX624">
            <v>4500000</v>
          </cell>
          <cell r="QY624">
            <v>5100000</v>
          </cell>
          <cell r="QZ624">
            <v>1824000</v>
          </cell>
          <cell r="RA624">
            <v>3387114</v>
          </cell>
          <cell r="RB624">
            <v>5258000</v>
          </cell>
          <cell r="RC624">
            <v>0</v>
          </cell>
          <cell r="RD624"/>
          <cell r="RE624"/>
          <cell r="RF624"/>
          <cell r="RG624">
            <v>10000</v>
          </cell>
          <cell r="RH624">
            <v>10000</v>
          </cell>
          <cell r="RI624">
            <v>10000</v>
          </cell>
          <cell r="RJ624">
            <v>74957</v>
          </cell>
          <cell r="RK624">
            <v>83000</v>
          </cell>
          <cell r="RL624">
            <v>83000</v>
          </cell>
          <cell r="RM624">
            <v>457671</v>
          </cell>
          <cell r="RN624">
            <v>418000</v>
          </cell>
          <cell r="RO624">
            <v>352000</v>
          </cell>
          <cell r="RP624">
            <v>32.372447304484865</v>
          </cell>
          <cell r="RQ624"/>
          <cell r="RR624"/>
          <cell r="RS624"/>
          <cell r="RT624">
            <v>0</v>
          </cell>
          <cell r="RU624"/>
          <cell r="RV624"/>
          <cell r="RW624"/>
          <cell r="RX624" t="str">
            <v>N</v>
          </cell>
          <cell r="RY624"/>
          <cell r="RZ624">
            <v>17571000</v>
          </cell>
          <cell r="SA624">
            <v>17571000</v>
          </cell>
          <cell r="SB624">
            <v>10299000</v>
          </cell>
          <cell r="SC624">
            <v>7272000</v>
          </cell>
          <cell r="SD624">
            <v>0</v>
          </cell>
          <cell r="SE624"/>
          <cell r="SF624"/>
          <cell r="SG624"/>
          <cell r="SH624"/>
          <cell r="SI624"/>
          <cell r="SJ624"/>
          <cell r="SK624">
            <v>115</v>
          </cell>
          <cell r="SL624"/>
          <cell r="SM624"/>
          <cell r="SN624">
            <v>115</v>
          </cell>
          <cell r="SO624"/>
          <cell r="SP624"/>
          <cell r="SQ624"/>
          <cell r="SR624"/>
          <cell r="SS624"/>
          <cell r="ST624">
            <v>0</v>
          </cell>
          <cell r="SU624"/>
          <cell r="SV624">
            <v>55711000</v>
          </cell>
          <cell r="SW624"/>
          <cell r="SX624">
            <v>1.0955825599971281</v>
          </cell>
          <cell r="SY624">
            <v>93495000</v>
          </cell>
          <cell r="SZ624">
            <v>93495000</v>
          </cell>
          <cell r="TA624"/>
          <cell r="TB624">
            <v>0</v>
          </cell>
          <cell r="TC624" t="str">
            <v>OK</v>
          </cell>
          <cell r="TD624" t="str">
            <v>OK, žádají na osobní náklady a energie</v>
          </cell>
          <cell r="TE624"/>
          <cell r="TF624">
            <v>0</v>
          </cell>
          <cell r="TG624"/>
          <cell r="TH624" t="str">
            <v>ano</v>
          </cell>
          <cell r="TI624"/>
          <cell r="TJ624"/>
          <cell r="TK624"/>
          <cell r="TL624"/>
          <cell r="TM624">
            <v>600000</v>
          </cell>
          <cell r="TN624">
            <v>0</v>
          </cell>
          <cell r="TO624" t="str">
            <v>dovybavení kuchyní, prádelny, nákup PC techniky, dovybavení ústavním nábytkem</v>
          </cell>
          <cell r="TP624">
            <v>3795000</v>
          </cell>
          <cell r="TQ624">
            <v>0</v>
          </cell>
          <cell r="TR624" t="str">
            <v>nespecifikováno</v>
          </cell>
          <cell r="TS624">
            <v>13888000</v>
          </cell>
          <cell r="TT624">
            <v>1026000</v>
          </cell>
          <cell r="TU624">
            <v>0</v>
          </cell>
          <cell r="TV624">
            <v>14914000</v>
          </cell>
          <cell r="TW624"/>
          <cell r="TX624"/>
          <cell r="TY624">
            <v>14914000</v>
          </cell>
          <cell r="TZ624"/>
          <cell r="UA624"/>
          <cell r="UB624">
            <v>0</v>
          </cell>
          <cell r="UC624">
            <v>4614523.3500000006</v>
          </cell>
          <cell r="UD624"/>
          <cell r="UE624">
            <v>10299476.649999999</v>
          </cell>
          <cell r="UF624">
            <v>10299476.649999999</v>
          </cell>
          <cell r="UG624">
            <v>2</v>
          </cell>
          <cell r="UH624">
            <v>10299476.649999999</v>
          </cell>
          <cell r="UI624">
            <v>10299476.649999999</v>
          </cell>
          <cell r="UJ624"/>
          <cell r="UK624"/>
          <cell r="UL624"/>
          <cell r="UM624"/>
          <cell r="UN624"/>
          <cell r="UO624"/>
          <cell r="UP624">
            <v>10299476.649999999</v>
          </cell>
          <cell r="UQ624">
            <v>10299476.649999999</v>
          </cell>
          <cell r="UR624">
            <v>10299476.649999999</v>
          </cell>
          <cell r="US624">
            <v>10299000</v>
          </cell>
          <cell r="UT624">
            <v>10299000</v>
          </cell>
          <cell r="UU624">
            <v>7272000</v>
          </cell>
          <cell r="UV624">
            <v>17571000</v>
          </cell>
          <cell r="UW624">
            <v>17571000</v>
          </cell>
          <cell r="UX624">
            <v>2091922.5254971154</v>
          </cell>
          <cell r="UY624">
            <v>2091922.5254971154</v>
          </cell>
          <cell r="UZ624">
            <v>2091923</v>
          </cell>
          <cell r="VA624">
            <v>2091923</v>
          </cell>
          <cell r="VB624">
            <v>1045961.2627485577</v>
          </cell>
          <cell r="VC624">
            <v>1045961.2627485577</v>
          </cell>
          <cell r="VD624">
            <v>1045961</v>
          </cell>
          <cell r="VE624">
            <v>1045961</v>
          </cell>
          <cell r="VF624">
            <v>7161116</v>
          </cell>
          <cell r="VG624">
            <v>17321000</v>
          </cell>
          <cell r="VH624">
            <v>250000</v>
          </cell>
          <cell r="VI624">
            <v>17571000</v>
          </cell>
          <cell r="VJ624">
            <v>0</v>
          </cell>
          <cell r="VK624">
            <v>7272000</v>
          </cell>
          <cell r="VL624">
            <v>0</v>
          </cell>
          <cell r="VM624" t="str">
            <v>číslo smlouvy 06897/2020/SOC ze dne 22. 10. 2020</v>
          </cell>
          <cell r="VN624">
            <v>7272000</v>
          </cell>
          <cell r="VO624">
            <v>4615000</v>
          </cell>
          <cell r="VP624">
            <v>69.055920611505968</v>
          </cell>
          <cell r="VQ624">
            <v>3137884</v>
          </cell>
          <cell r="VR624">
            <v>44690</v>
          </cell>
          <cell r="VS624">
            <v>7161116</v>
          </cell>
          <cell r="VT624"/>
          <cell r="VU624">
            <v>44690</v>
          </cell>
          <cell r="VV624"/>
          <cell r="VW624"/>
          <cell r="VX624">
            <v>7272000</v>
          </cell>
          <cell r="VY624">
            <v>7272000</v>
          </cell>
          <cell r="VZ624">
            <v>0</v>
          </cell>
          <cell r="WA624"/>
          <cell r="WB624">
            <v>7272000</v>
          </cell>
          <cell r="WC624">
            <v>0</v>
          </cell>
          <cell r="WD624">
            <v>2</v>
          </cell>
          <cell r="WE624">
            <v>2162790</v>
          </cell>
          <cell r="WF624">
            <v>2162790</v>
          </cell>
          <cell r="WG624"/>
          <cell r="WH624">
            <v>655000</v>
          </cell>
          <cell r="WI624"/>
          <cell r="WJ624"/>
          <cell r="WK624"/>
          <cell r="WL624"/>
          <cell r="WM624"/>
          <cell r="WN624">
            <v>2817790</v>
          </cell>
          <cell r="WO624">
            <v>2817790</v>
          </cell>
          <cell r="WP624">
            <v>2817000</v>
          </cell>
          <cell r="WQ624">
            <v>2817000</v>
          </cell>
          <cell r="WR624">
            <v>499695.79416107177</v>
          </cell>
          <cell r="WS624">
            <v>2317304.205838928</v>
          </cell>
          <cell r="WT624">
            <v>499695.79416107177</v>
          </cell>
          <cell r="WU624">
            <v>2317304.205838928</v>
          </cell>
          <cell r="WV624">
            <v>499696</v>
          </cell>
          <cell r="WW624">
            <v>2317304</v>
          </cell>
          <cell r="WX624">
            <v>499696</v>
          </cell>
          <cell r="WY624">
            <v>2317304</v>
          </cell>
          <cell r="WZ624">
            <v>0.20583892823196948</v>
          </cell>
          <cell r="XA624">
            <v>-0.20583892799913883</v>
          </cell>
          <cell r="XB624"/>
          <cell r="XC624">
            <v>499696</v>
          </cell>
          <cell r="XD624">
            <v>2817000</v>
          </cell>
          <cell r="XE624">
            <v>4455000</v>
          </cell>
          <cell r="XF624">
            <v>27.352170113603265</v>
          </cell>
          <cell r="XG624"/>
          <cell r="XH624">
            <v>2817000</v>
          </cell>
          <cell r="XI624">
            <v>27190000</v>
          </cell>
          <cell r="XJ624">
            <v>32990000</v>
          </cell>
          <cell r="XK624">
            <v>34610000</v>
          </cell>
          <cell r="XL624">
            <v>5800000</v>
          </cell>
          <cell r="XM624">
            <v>1620000</v>
          </cell>
          <cell r="XN624">
            <v>7420000</v>
          </cell>
          <cell r="XO624">
            <v>4614523.3500000006</v>
          </cell>
          <cell r="XP624">
            <v>4614523.3500000006</v>
          </cell>
          <cell r="XQ624">
            <v>-2805476.6499999994</v>
          </cell>
          <cell r="XR624">
            <v>89556.521739130432</v>
          </cell>
          <cell r="XS624"/>
          <cell r="XT624"/>
          <cell r="XU624"/>
          <cell r="XV624"/>
          <cell r="XW624"/>
          <cell r="XX624"/>
          <cell r="XY624">
            <v>1507790</v>
          </cell>
        </row>
        <row r="625">
          <cell r="A625">
            <v>7211474</v>
          </cell>
          <cell r="B625" t="str">
            <v>O</v>
          </cell>
          <cell r="C625">
            <v>1</v>
          </cell>
          <cell r="D625" t="str">
            <v>Sociální služby města Třince, příspěvková organizace</v>
          </cell>
          <cell r="E625">
            <v>600954</v>
          </cell>
          <cell r="F625" t="str">
            <v xml:space="preserve">Habrová 302
Dolní Líštná
739 61 Třinec 1
</v>
          </cell>
          <cell r="G625" t="str">
            <v>Příspěvková organizace zřízená územním samosprávným celkem</v>
          </cell>
          <cell r="H625" t="str">
            <v>odlehčovací služby</v>
          </cell>
          <cell r="I625" t="str">
            <v>sociální péče</v>
          </cell>
          <cell r="J625" t="str">
            <v>odlehčovací služby</v>
          </cell>
          <cell r="K625">
            <v>39083</v>
          </cell>
          <cell r="L625"/>
          <cell r="M625" t="str">
            <v>N</v>
          </cell>
          <cell r="N625" t="str">
            <v>• počet klientů: 4
• počet lůžek: 4</v>
          </cell>
          <cell r="O625">
            <v>4</v>
          </cell>
          <cell r="P625">
            <v>4</v>
          </cell>
          <cell r="Q625">
            <v>33</v>
          </cell>
          <cell r="R625">
            <v>38</v>
          </cell>
          <cell r="S625">
            <v>40</v>
          </cell>
          <cell r="T625"/>
          <cell r="U625"/>
          <cell r="V625"/>
          <cell r="W625"/>
          <cell r="X625" t="str">
            <v>Služba je poskytována v zařízení Domov Sosna nacházející se na sídlišti Sosna v centru města Třince. Kapacita služby jsou 4 místa. Uživatelé odlehčovacích služeb jsou ubytování ve 2 dvoulůžkových pokojích. Nutno brát v potaz, že na jednom pokoji mohou být pouze dva uživatelé stejného pohlaví nebo manželský pár. Pokoje jsou bezbariérové a jsou vybaveny nábytkem organizace: polohovací postelí, nočním stolkem, stolem s židlemi, skříní a bezbariérovým WC s umyvadlem a televizí. Služba je poskytována v přízemí dvoupatrové budovy spolu se službou Domovy pro seniory.</v>
          </cell>
          <cell r="Y625"/>
          <cell r="Z625"/>
          <cell r="AA625"/>
          <cell r="AB625"/>
          <cell r="AC625"/>
          <cell r="AD625"/>
          <cell r="AE625"/>
          <cell r="AF625"/>
          <cell r="AG625"/>
          <cell r="AH625"/>
          <cell r="AI625"/>
          <cell r="AJ625"/>
          <cell r="AK625"/>
          <cell r="AL625"/>
          <cell r="AM625"/>
          <cell r="AN625"/>
          <cell r="AO625"/>
          <cell r="AP625"/>
          <cell r="AQ625"/>
          <cell r="AR625"/>
          <cell r="AS625"/>
          <cell r="AT625"/>
          <cell r="AU625"/>
          <cell r="AV625"/>
          <cell r="AW625"/>
          <cell r="AX625"/>
          <cell r="AY625"/>
          <cell r="AZ625"/>
          <cell r="BA625"/>
          <cell r="BB625"/>
          <cell r="BC625"/>
          <cell r="BD625"/>
          <cell r="BE625"/>
          <cell r="BF625"/>
          <cell r="BG625"/>
          <cell r="BH625"/>
          <cell r="BI625"/>
          <cell r="BJ625"/>
          <cell r="BK625"/>
          <cell r="BL625"/>
          <cell r="BM625" t="str">
            <v>• 24. senioři</v>
          </cell>
          <cell r="BN625" t="str">
            <v>senioři</v>
          </cell>
          <cell r="BO625" t="str">
            <v>• dospělí (27 – 64 let)
• mladší senioři (65 – 80 let)
• starší senioři (nad 80 let)</v>
          </cell>
          <cell r="BP625"/>
          <cell r="BQ625"/>
          <cell r="BR625"/>
          <cell r="BS625"/>
          <cell r="BT625"/>
          <cell r="BU625"/>
          <cell r="BV625"/>
          <cell r="BW625"/>
          <cell r="BX625"/>
          <cell r="BY625"/>
          <cell r="BZ625"/>
          <cell r="CA625"/>
          <cell r="CB625"/>
          <cell r="CC625"/>
          <cell r="CD625"/>
          <cell r="CE625"/>
          <cell r="CF625"/>
          <cell r="CG625"/>
          <cell r="CH625"/>
          <cell r="CI625"/>
          <cell r="CJ625"/>
          <cell r="CK625"/>
          <cell r="CL625"/>
          <cell r="CM625"/>
          <cell r="CN625"/>
          <cell r="CO625"/>
          <cell r="CP625"/>
          <cell r="CQ625"/>
          <cell r="CR625"/>
          <cell r="CS625"/>
          <cell r="CT625"/>
          <cell r="CU625"/>
          <cell r="CV625"/>
          <cell r="CW625"/>
          <cell r="CX625"/>
          <cell r="CY625"/>
          <cell r="CZ625"/>
          <cell r="DA625"/>
          <cell r="DB625">
            <v>0</v>
          </cell>
          <cell r="DC625">
            <v>0</v>
          </cell>
          <cell r="DD625">
            <v>0</v>
          </cell>
          <cell r="DE625">
            <v>0</v>
          </cell>
          <cell r="DF625">
            <v>0</v>
          </cell>
          <cell r="DG625">
            <v>1</v>
          </cell>
          <cell r="DH625">
            <v>0</v>
          </cell>
          <cell r="DI625">
            <v>3</v>
          </cell>
          <cell r="DJ625">
            <v>0</v>
          </cell>
          <cell r="DK625">
            <v>0</v>
          </cell>
          <cell r="DL625">
            <v>1</v>
          </cell>
          <cell r="DM625">
            <v>0</v>
          </cell>
          <cell r="DN625">
            <v>3</v>
          </cell>
          <cell r="DO625">
            <v>0</v>
          </cell>
          <cell r="DP625">
            <v>0</v>
          </cell>
          <cell r="DQ625">
            <v>0</v>
          </cell>
          <cell r="DR625">
            <v>4</v>
          </cell>
          <cell r="DS625">
            <v>4</v>
          </cell>
          <cell r="DT625">
            <v>0</v>
          </cell>
          <cell r="DU625">
            <v>0</v>
          </cell>
          <cell r="DV625">
            <v>0</v>
          </cell>
          <cell r="DW625">
            <v>0</v>
          </cell>
          <cell r="DX625">
            <v>0</v>
          </cell>
          <cell r="DY625">
            <v>0</v>
          </cell>
          <cell r="DZ625">
            <v>2</v>
          </cell>
          <cell r="EA625">
            <v>2</v>
          </cell>
          <cell r="EB625">
            <v>0</v>
          </cell>
          <cell r="EC625">
            <v>0</v>
          </cell>
          <cell r="ED625">
            <v>0</v>
          </cell>
          <cell r="EE625">
            <v>2</v>
          </cell>
          <cell r="EF625">
            <v>2</v>
          </cell>
          <cell r="EG625">
            <v>0</v>
          </cell>
          <cell r="EH625">
            <v>0</v>
          </cell>
          <cell r="EI625">
            <v>0</v>
          </cell>
          <cell r="EJ625">
            <v>4</v>
          </cell>
          <cell r="EK625">
            <v>4</v>
          </cell>
          <cell r="EL625">
            <v>2</v>
          </cell>
          <cell r="EM625">
            <v>0.1</v>
          </cell>
          <cell r="EN625">
            <v>0.1</v>
          </cell>
          <cell r="EO625">
            <v>55000</v>
          </cell>
          <cell r="EP625">
            <v>30000</v>
          </cell>
          <cell r="EQ625">
            <v>21</v>
          </cell>
          <cell r="ER625">
            <v>1.07</v>
          </cell>
          <cell r="ES625">
            <v>1.07</v>
          </cell>
          <cell r="ET625">
            <v>603000</v>
          </cell>
          <cell r="EU625">
            <v>437000</v>
          </cell>
          <cell r="EV625">
            <v>7</v>
          </cell>
          <cell r="EW625">
            <v>0.56000000000000005</v>
          </cell>
          <cell r="EX625">
            <v>0.56000000000000005</v>
          </cell>
          <cell r="EY625">
            <v>378900</v>
          </cell>
          <cell r="EZ625">
            <v>0</v>
          </cell>
          <cell r="FA625"/>
          <cell r="FB625"/>
          <cell r="FC625"/>
          <cell r="FD625"/>
          <cell r="FE625"/>
          <cell r="FF625"/>
          <cell r="FG625"/>
          <cell r="FH625"/>
          <cell r="FI625"/>
          <cell r="FJ625"/>
          <cell r="FK625"/>
          <cell r="FL625"/>
          <cell r="FM625"/>
          <cell r="FN625"/>
          <cell r="FO625"/>
          <cell r="FP625">
            <v>30</v>
          </cell>
          <cell r="FQ625">
            <v>0.77</v>
          </cell>
          <cell r="FR625">
            <v>0.76</v>
          </cell>
          <cell r="FS625">
            <v>341800</v>
          </cell>
          <cell r="FT625">
            <v>128000</v>
          </cell>
          <cell r="FU625"/>
          <cell r="FV625"/>
          <cell r="FW625"/>
          <cell r="FX625"/>
          <cell r="FY625"/>
          <cell r="FZ625"/>
          <cell r="GA625"/>
          <cell r="GB625"/>
          <cell r="GC625"/>
          <cell r="GD625"/>
          <cell r="GE625"/>
          <cell r="GF625"/>
          <cell r="GG625"/>
          <cell r="GH625"/>
          <cell r="GI625"/>
          <cell r="GJ625"/>
          <cell r="GK625"/>
          <cell r="GL625"/>
          <cell r="GM625"/>
          <cell r="GN625"/>
          <cell r="GO625"/>
          <cell r="GP625"/>
          <cell r="GQ625"/>
          <cell r="GR625"/>
          <cell r="GS625"/>
          <cell r="GT625"/>
          <cell r="GU625"/>
          <cell r="GV625"/>
          <cell r="GW625"/>
          <cell r="GX625"/>
          <cell r="GY625"/>
          <cell r="GZ625"/>
          <cell r="HA625"/>
          <cell r="HB625"/>
          <cell r="HC625"/>
          <cell r="HD625"/>
          <cell r="HE625"/>
          <cell r="HF625"/>
          <cell r="HG625"/>
          <cell r="HH625"/>
          <cell r="HI625"/>
          <cell r="HJ625"/>
          <cell r="HK625"/>
          <cell r="HL625"/>
          <cell r="HM625"/>
          <cell r="HN625"/>
          <cell r="HO625"/>
          <cell r="HP625"/>
          <cell r="HQ625"/>
          <cell r="HR625"/>
          <cell r="HS625"/>
          <cell r="HT625"/>
          <cell r="HU625"/>
          <cell r="HV625"/>
          <cell r="HW625"/>
          <cell r="HX625"/>
          <cell r="HY625"/>
          <cell r="HZ625"/>
          <cell r="IA625"/>
          <cell r="IB625"/>
          <cell r="IC625"/>
          <cell r="ID625"/>
          <cell r="IE625"/>
          <cell r="IF625"/>
          <cell r="IG625"/>
          <cell r="IH625"/>
          <cell r="II625">
            <v>1</v>
          </cell>
          <cell r="IJ625">
            <v>0.01</v>
          </cell>
          <cell r="IK625">
            <v>12</v>
          </cell>
          <cell r="IL625">
            <v>0.01</v>
          </cell>
          <cell r="IM625">
            <v>6300</v>
          </cell>
          <cell r="IN625">
            <v>0</v>
          </cell>
          <cell r="IO625"/>
          <cell r="IP625"/>
          <cell r="IQ625"/>
          <cell r="IR625"/>
          <cell r="IS625"/>
          <cell r="IT625"/>
          <cell r="IU625"/>
          <cell r="IV625"/>
          <cell r="IW625"/>
          <cell r="IX625"/>
          <cell r="IY625"/>
          <cell r="IZ625"/>
          <cell r="JA625"/>
          <cell r="JB625"/>
          <cell r="JC625"/>
          <cell r="JD625"/>
          <cell r="JE625"/>
          <cell r="JF625"/>
          <cell r="JG625"/>
          <cell r="JH625"/>
          <cell r="JI625"/>
          <cell r="JJ625"/>
          <cell r="JK625"/>
          <cell r="JL625"/>
          <cell r="JM625"/>
          <cell r="JN625"/>
          <cell r="JO625"/>
          <cell r="JP625"/>
          <cell r="JQ625"/>
          <cell r="JR625"/>
          <cell r="JS625"/>
          <cell r="JT625"/>
          <cell r="JU625"/>
          <cell r="JV625"/>
          <cell r="JW625"/>
          <cell r="JX625"/>
          <cell r="JY625"/>
          <cell r="JZ625"/>
          <cell r="KA625"/>
          <cell r="KB625"/>
          <cell r="KC625"/>
          <cell r="KD625"/>
          <cell r="KE625"/>
          <cell r="KF625"/>
          <cell r="KG625"/>
          <cell r="KH625">
            <v>0</v>
          </cell>
          <cell r="KI625"/>
          <cell r="KJ625">
            <v>1.73</v>
          </cell>
          <cell r="KK625">
            <v>0</v>
          </cell>
          <cell r="KL625">
            <v>0</v>
          </cell>
          <cell r="KM625">
            <v>0</v>
          </cell>
          <cell r="KN625">
            <v>1.73</v>
          </cell>
          <cell r="KO625">
            <v>1.73</v>
          </cell>
          <cell r="KP625">
            <v>0.78</v>
          </cell>
          <cell r="KQ625">
            <v>2.5099999999999998</v>
          </cell>
          <cell r="KR625">
            <v>1378700</v>
          </cell>
          <cell r="KS625">
            <v>595000</v>
          </cell>
          <cell r="KT625">
            <v>595000</v>
          </cell>
          <cell r="KU625"/>
          <cell r="KV625"/>
          <cell r="KW625"/>
          <cell r="KX625">
            <v>6300</v>
          </cell>
          <cell r="KY625">
            <v>0</v>
          </cell>
          <cell r="KZ625">
            <v>0</v>
          </cell>
          <cell r="LA625"/>
          <cell r="LB625"/>
          <cell r="LC625"/>
          <cell r="LD625">
            <v>0</v>
          </cell>
          <cell r="LE625">
            <v>0</v>
          </cell>
          <cell r="LF625">
            <v>0</v>
          </cell>
          <cell r="LG625"/>
          <cell r="LH625"/>
          <cell r="LI625"/>
          <cell r="LJ625">
            <v>34000</v>
          </cell>
          <cell r="LK625">
            <v>0</v>
          </cell>
          <cell r="LL625">
            <v>0</v>
          </cell>
          <cell r="LM625"/>
          <cell r="LN625"/>
          <cell r="LO625"/>
          <cell r="LP625">
            <v>0</v>
          </cell>
          <cell r="LQ625">
            <v>0</v>
          </cell>
          <cell r="LR625">
            <v>0</v>
          </cell>
          <cell r="LS625"/>
          <cell r="LT625"/>
          <cell r="LU625"/>
          <cell r="LV625">
            <v>0</v>
          </cell>
          <cell r="LW625">
            <v>0</v>
          </cell>
          <cell r="LX625">
            <v>0</v>
          </cell>
          <cell r="LY625"/>
          <cell r="LZ625"/>
          <cell r="MA625"/>
          <cell r="MB625">
            <v>121000</v>
          </cell>
          <cell r="MC625">
            <v>0</v>
          </cell>
          <cell r="MD625">
            <v>0</v>
          </cell>
          <cell r="ME625"/>
          <cell r="MF625"/>
          <cell r="MG625"/>
          <cell r="MH625">
            <v>10000</v>
          </cell>
          <cell r="MI625">
            <v>0</v>
          </cell>
          <cell r="MJ625">
            <v>0</v>
          </cell>
          <cell r="MK625"/>
          <cell r="ML625"/>
          <cell r="MM625"/>
          <cell r="MN625">
            <v>2000</v>
          </cell>
          <cell r="MO625">
            <v>0</v>
          </cell>
          <cell r="MP625">
            <v>0</v>
          </cell>
          <cell r="MQ625"/>
          <cell r="MR625"/>
          <cell r="MS625"/>
          <cell r="MT625">
            <v>42000</v>
          </cell>
          <cell r="MU625">
            <v>0</v>
          </cell>
          <cell r="MV625">
            <v>0</v>
          </cell>
          <cell r="MW625"/>
          <cell r="MX625"/>
          <cell r="MY625"/>
          <cell r="MZ625">
            <v>103000</v>
          </cell>
          <cell r="NA625">
            <v>0</v>
          </cell>
          <cell r="NB625">
            <v>0</v>
          </cell>
          <cell r="NC625"/>
          <cell r="ND625"/>
          <cell r="NE625"/>
          <cell r="NF625">
            <v>134000</v>
          </cell>
          <cell r="NG625">
            <v>31000</v>
          </cell>
          <cell r="NH625">
            <v>130.09708737864079</v>
          </cell>
          <cell r="NI625">
            <v>9000</v>
          </cell>
          <cell r="NJ625">
            <v>0</v>
          </cell>
          <cell r="NK625">
            <v>0</v>
          </cell>
          <cell r="NL625"/>
          <cell r="NM625"/>
          <cell r="NN625"/>
          <cell r="NO625">
            <v>1000</v>
          </cell>
          <cell r="NP625">
            <v>0</v>
          </cell>
          <cell r="NQ625">
            <v>0</v>
          </cell>
          <cell r="NR625"/>
          <cell r="NS625"/>
          <cell r="NT625"/>
          <cell r="NU625">
            <v>1000</v>
          </cell>
          <cell r="NV625">
            <v>0</v>
          </cell>
          <cell r="NW625">
            <v>0</v>
          </cell>
          <cell r="NX625"/>
          <cell r="NY625"/>
          <cell r="NZ625"/>
          <cell r="OA625">
            <v>1000</v>
          </cell>
          <cell r="OB625">
            <v>0</v>
          </cell>
          <cell r="OC625">
            <v>0</v>
          </cell>
          <cell r="OD625"/>
          <cell r="OE625"/>
          <cell r="OF625"/>
          <cell r="OG625">
            <v>73000</v>
          </cell>
          <cell r="OH625">
            <v>0</v>
          </cell>
          <cell r="OI625">
            <v>0</v>
          </cell>
          <cell r="OJ625"/>
          <cell r="OK625"/>
          <cell r="OL625"/>
          <cell r="OM625">
            <v>1000</v>
          </cell>
          <cell r="ON625">
            <v>0</v>
          </cell>
          <cell r="OO625">
            <v>0</v>
          </cell>
          <cell r="OP625"/>
          <cell r="OQ625"/>
          <cell r="OR625"/>
          <cell r="OS625">
            <v>0</v>
          </cell>
          <cell r="OT625">
            <v>0</v>
          </cell>
          <cell r="OU625">
            <v>0</v>
          </cell>
          <cell r="OV625"/>
          <cell r="OW625"/>
          <cell r="OX625"/>
          <cell r="OY625">
            <v>0</v>
          </cell>
          <cell r="OZ625">
            <v>0</v>
          </cell>
          <cell r="PA625">
            <v>0</v>
          </cell>
          <cell r="PB625"/>
          <cell r="PC625"/>
          <cell r="PD625"/>
          <cell r="PE625">
            <v>37000</v>
          </cell>
          <cell r="PF625">
            <v>0</v>
          </cell>
          <cell r="PG625">
            <v>0</v>
          </cell>
          <cell r="PH625"/>
          <cell r="PI625"/>
          <cell r="PJ625"/>
          <cell r="PK625">
            <v>38000</v>
          </cell>
          <cell r="PL625">
            <v>0</v>
          </cell>
          <cell r="PM625">
            <v>0</v>
          </cell>
          <cell r="PN625"/>
          <cell r="PO625"/>
          <cell r="PP625"/>
          <cell r="PQ625">
            <v>109000</v>
          </cell>
          <cell r="PR625">
            <v>0</v>
          </cell>
          <cell r="PS625">
            <v>0</v>
          </cell>
          <cell r="PT625"/>
          <cell r="PU625"/>
          <cell r="PV625"/>
          <cell r="PW625">
            <v>1967000</v>
          </cell>
          <cell r="PX625">
            <v>595000</v>
          </cell>
          <cell r="PY625">
            <v>595000</v>
          </cell>
          <cell r="PZ625">
            <v>100</v>
          </cell>
          <cell r="QA625">
            <v>1967000</v>
          </cell>
          <cell r="QB625">
            <v>595000</v>
          </cell>
          <cell r="QC625">
            <v>100</v>
          </cell>
          <cell r="QD625"/>
          <cell r="QE625">
            <v>1210654</v>
          </cell>
          <cell r="QF625">
            <v>480000</v>
          </cell>
          <cell r="QG625">
            <v>456000</v>
          </cell>
          <cell r="QH625">
            <v>549000</v>
          </cell>
          <cell r="QI625">
            <v>595000</v>
          </cell>
          <cell r="QJ625">
            <v>0</v>
          </cell>
          <cell r="QK625">
            <v>0</v>
          </cell>
          <cell r="QL625">
            <v>0</v>
          </cell>
          <cell r="QM625">
            <v>646044</v>
          </cell>
          <cell r="QN625">
            <v>728000</v>
          </cell>
          <cell r="QO625">
            <v>754000</v>
          </cell>
          <cell r="QP625">
            <v>0</v>
          </cell>
          <cell r="QQ625">
            <v>0</v>
          </cell>
          <cell r="QR625">
            <v>0</v>
          </cell>
          <cell r="QS625">
            <v>390895</v>
          </cell>
          <cell r="QT625">
            <v>402000</v>
          </cell>
          <cell r="QU625">
            <v>585000</v>
          </cell>
          <cell r="QV625"/>
          <cell r="QW625">
            <v>0</v>
          </cell>
          <cell r="QX625">
            <v>12000</v>
          </cell>
          <cell r="QY625">
            <v>0</v>
          </cell>
          <cell r="QZ625"/>
          <cell r="RA625">
            <v>146721</v>
          </cell>
          <cell r="RB625">
            <v>146000</v>
          </cell>
          <cell r="RC625">
            <v>0</v>
          </cell>
          <cell r="RD625"/>
          <cell r="RE625"/>
          <cell r="RF625"/>
          <cell r="RG625"/>
          <cell r="RH625"/>
          <cell r="RI625"/>
          <cell r="RJ625">
            <v>2478</v>
          </cell>
          <cell r="RK625">
            <v>3000</v>
          </cell>
          <cell r="RL625">
            <v>3000</v>
          </cell>
          <cell r="RM625">
            <v>14134</v>
          </cell>
          <cell r="RN625">
            <v>18000</v>
          </cell>
          <cell r="RO625">
            <v>30000</v>
          </cell>
          <cell r="RP625">
            <v>58.134155744024675</v>
          </cell>
          <cell r="RQ625"/>
          <cell r="RR625"/>
          <cell r="RS625"/>
          <cell r="RT625">
            <v>0</v>
          </cell>
          <cell r="RU625"/>
          <cell r="RV625"/>
          <cell r="RW625"/>
          <cell r="RX625" t="str">
            <v>N</v>
          </cell>
          <cell r="RY625"/>
          <cell r="RZ625">
            <v>595000</v>
          </cell>
          <cell r="SA625">
            <v>595000</v>
          </cell>
          <cell r="SB625">
            <v>543000</v>
          </cell>
          <cell r="SC625">
            <v>52000</v>
          </cell>
          <cell r="SD625">
            <v>0</v>
          </cell>
          <cell r="SE625"/>
          <cell r="SF625"/>
          <cell r="SG625"/>
          <cell r="SH625"/>
          <cell r="SI625"/>
          <cell r="SJ625"/>
          <cell r="SK625">
            <v>4</v>
          </cell>
          <cell r="SL625"/>
          <cell r="SM625"/>
          <cell r="SN625">
            <v>4</v>
          </cell>
          <cell r="SO625"/>
          <cell r="SP625"/>
          <cell r="SQ625"/>
          <cell r="SR625"/>
          <cell r="SS625"/>
          <cell r="ST625">
            <v>0</v>
          </cell>
          <cell r="SU625"/>
          <cell r="SV625">
            <v>1799000</v>
          </cell>
          <cell r="SW625"/>
          <cell r="SX625">
            <v>1.093385214007782</v>
          </cell>
          <cell r="SY625">
            <v>2860000</v>
          </cell>
          <cell r="SZ625">
            <v>2860000</v>
          </cell>
          <cell r="TA625" t="str">
            <v>ok</v>
          </cell>
          <cell r="TB625">
            <v>0</v>
          </cell>
          <cell r="TC625" t="str">
            <v>OK</v>
          </cell>
          <cell r="TD625" t="str">
            <v xml:space="preserve"> -</v>
          </cell>
          <cell r="TE625" t="str">
            <v xml:space="preserve"> -</v>
          </cell>
          <cell r="TF625">
            <v>0</v>
          </cell>
          <cell r="TG625"/>
          <cell r="TH625" t="str">
            <v>ano</v>
          </cell>
          <cell r="TI625" t="str">
            <v xml:space="preserve"> -</v>
          </cell>
          <cell r="TJ625">
            <v>0</v>
          </cell>
          <cell r="TK625" t="str">
            <v xml:space="preserve"> -</v>
          </cell>
          <cell r="TL625">
            <v>0</v>
          </cell>
          <cell r="TM625">
            <v>0</v>
          </cell>
          <cell r="TN625">
            <v>0</v>
          </cell>
          <cell r="TO625" t="str">
            <v xml:space="preserve"> -</v>
          </cell>
          <cell r="TP625">
            <v>73000</v>
          </cell>
          <cell r="TQ625">
            <v>0</v>
          </cell>
          <cell r="TR625" t="str">
            <v xml:space="preserve"> -</v>
          </cell>
          <cell r="TS625">
            <v>501000</v>
          </cell>
          <cell r="TT625">
            <v>48000</v>
          </cell>
          <cell r="TU625">
            <v>0</v>
          </cell>
          <cell r="TV625">
            <v>549000</v>
          </cell>
          <cell r="TW625"/>
          <cell r="TX625"/>
          <cell r="TY625">
            <v>549000</v>
          </cell>
          <cell r="TZ625"/>
          <cell r="UA625"/>
          <cell r="UB625">
            <v>0</v>
          </cell>
          <cell r="UC625"/>
          <cell r="UD625"/>
          <cell r="UE625">
            <v>549000</v>
          </cell>
          <cell r="UF625">
            <v>549000</v>
          </cell>
          <cell r="UG625">
            <v>3</v>
          </cell>
          <cell r="UH625">
            <v>543510</v>
          </cell>
          <cell r="UI625">
            <v>543510</v>
          </cell>
          <cell r="UJ625"/>
          <cell r="UK625"/>
          <cell r="UL625"/>
          <cell r="UM625"/>
          <cell r="UN625"/>
          <cell r="UO625"/>
          <cell r="UP625">
            <v>543510</v>
          </cell>
          <cell r="UQ625">
            <v>543510</v>
          </cell>
          <cell r="UR625">
            <v>543510</v>
          </cell>
          <cell r="US625">
            <v>543000</v>
          </cell>
          <cell r="UT625">
            <v>543000</v>
          </cell>
          <cell r="UU625">
            <v>52000</v>
          </cell>
          <cell r="UV625">
            <v>595000</v>
          </cell>
          <cell r="UW625">
            <v>595000</v>
          </cell>
          <cell r="UX625">
            <v>110293.61407369003</v>
          </cell>
          <cell r="UY625">
            <v>110293.61407369003</v>
          </cell>
          <cell r="UZ625">
            <v>110294</v>
          </cell>
          <cell r="VA625">
            <v>110294</v>
          </cell>
          <cell r="VB625">
            <v>55146.807036845013</v>
          </cell>
          <cell r="VC625">
            <v>55146.807036845013</v>
          </cell>
          <cell r="VD625">
            <v>55147</v>
          </cell>
          <cell r="VE625">
            <v>55147</v>
          </cell>
          <cell r="VF625">
            <v>377559</v>
          </cell>
          <cell r="VG625">
            <v>595000</v>
          </cell>
          <cell r="VH625">
            <v>0</v>
          </cell>
          <cell r="VI625">
            <v>595000</v>
          </cell>
          <cell r="VJ625">
            <v>0</v>
          </cell>
          <cell r="VK625">
            <v>52000</v>
          </cell>
          <cell r="VL625">
            <v>0</v>
          </cell>
          <cell r="VM625" t="str">
            <v>číslo smlouvy 06897/2020/SOC ze dne 22. 10. 2020</v>
          </cell>
          <cell r="VN625">
            <v>52000</v>
          </cell>
          <cell r="VO625">
            <v>6000</v>
          </cell>
          <cell r="VP625">
            <v>98.907103825136616</v>
          </cell>
          <cell r="VQ625">
            <v>165441</v>
          </cell>
          <cell r="VR625">
            <v>44690</v>
          </cell>
          <cell r="VS625">
            <v>377559</v>
          </cell>
          <cell r="VT625"/>
          <cell r="VU625">
            <v>44690</v>
          </cell>
          <cell r="VV625"/>
          <cell r="VW625"/>
          <cell r="VX625">
            <v>52000</v>
          </cell>
          <cell r="VY625">
            <v>52000</v>
          </cell>
          <cell r="VZ625">
            <v>0</v>
          </cell>
          <cell r="WA625"/>
          <cell r="WB625">
            <v>52000</v>
          </cell>
          <cell r="WC625">
            <v>0</v>
          </cell>
          <cell r="WD625">
            <v>3</v>
          </cell>
          <cell r="WE625">
            <v>103170</v>
          </cell>
          <cell r="WF625">
            <v>103170</v>
          </cell>
          <cell r="WG625"/>
          <cell r="WH625">
            <v>0</v>
          </cell>
          <cell r="WI625"/>
          <cell r="WJ625"/>
          <cell r="WK625"/>
          <cell r="WL625"/>
          <cell r="WM625"/>
          <cell r="WN625">
            <v>103170</v>
          </cell>
          <cell r="WO625">
            <v>52000</v>
          </cell>
          <cell r="WP625">
            <v>52000</v>
          </cell>
          <cell r="WQ625">
            <v>52000</v>
          </cell>
          <cell r="WR625">
            <v>9224.0615180602526</v>
          </cell>
          <cell r="WS625">
            <v>42775.938481939746</v>
          </cell>
          <cell r="WT625">
            <v>9224.0615180602526</v>
          </cell>
          <cell r="WU625">
            <v>42775.938481939746</v>
          </cell>
          <cell r="WV625">
            <v>9224</v>
          </cell>
          <cell r="WW625">
            <v>42776</v>
          </cell>
          <cell r="WX625">
            <v>9224</v>
          </cell>
          <cell r="WY625">
            <v>42776</v>
          </cell>
          <cell r="WZ625">
            <v>-6.1518060252637952E-2</v>
          </cell>
          <cell r="XA625">
            <v>6.1518060254456941E-2</v>
          </cell>
          <cell r="XB625"/>
          <cell r="XC625">
            <v>9224</v>
          </cell>
          <cell r="XD625">
            <v>52000</v>
          </cell>
          <cell r="XE625">
            <v>0</v>
          </cell>
          <cell r="XF625">
            <v>9.5764272559852675</v>
          </cell>
          <cell r="XG625"/>
          <cell r="XH625">
            <v>52000</v>
          </cell>
          <cell r="XI625">
            <v>402000</v>
          </cell>
          <cell r="XJ625">
            <v>585000</v>
          </cell>
          <cell r="XK625">
            <v>490000</v>
          </cell>
          <cell r="XL625">
            <v>183000</v>
          </cell>
          <cell r="XM625">
            <v>-95000</v>
          </cell>
          <cell r="XN625">
            <v>88000</v>
          </cell>
          <cell r="XO625">
            <v>0</v>
          </cell>
          <cell r="XP625">
            <v>0</v>
          </cell>
          <cell r="XQ625"/>
          <cell r="XR625">
            <v>135750</v>
          </cell>
          <cell r="XS625"/>
          <cell r="XT625"/>
          <cell r="XU625"/>
          <cell r="XV625"/>
          <cell r="XW625"/>
          <cell r="XX625"/>
          <cell r="XY625">
            <v>103170</v>
          </cell>
        </row>
        <row r="626">
          <cell r="A626">
            <v>7511732</v>
          </cell>
          <cell r="B626" t="str">
            <v>O</v>
          </cell>
          <cell r="C626">
            <v>1</v>
          </cell>
          <cell r="D626" t="str">
            <v>Sociální služby města Třince, příspěvková organizace</v>
          </cell>
          <cell r="E626">
            <v>600954</v>
          </cell>
          <cell r="F626" t="str">
            <v xml:space="preserve">Habrová 302
Dolní Líštná
739 61 Třinec 1
</v>
          </cell>
          <cell r="G626" t="str">
            <v>Příspěvková organizace zřízená územním samosprávným celkem</v>
          </cell>
          <cell r="H626" t="str">
            <v>pečovatelská služba</v>
          </cell>
          <cell r="I626" t="str">
            <v>sociální péče</v>
          </cell>
          <cell r="J626" t="str">
            <v>pečovatelská služba</v>
          </cell>
          <cell r="K626">
            <v>33270</v>
          </cell>
          <cell r="L626"/>
          <cell r="M626" t="str">
            <v>N</v>
          </cell>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cell r="AN626"/>
          <cell r="AO626"/>
          <cell r="AP626"/>
          <cell r="AQ626" t="str">
            <v>• počet klientů: 19</v>
          </cell>
          <cell r="AR626">
            <v>19</v>
          </cell>
          <cell r="AS626">
            <v>440</v>
          </cell>
          <cell r="AT626">
            <v>528</v>
          </cell>
          <cell r="AU626">
            <v>530</v>
          </cell>
          <cell r="AV626">
            <v>530</v>
          </cell>
          <cell r="AW626"/>
          <cell r="AX626"/>
          <cell r="AY626"/>
          <cell r="AZ626"/>
          <cell r="BA626"/>
          <cell r="BB626"/>
          <cell r="BC626"/>
          <cell r="BD626"/>
          <cell r="BE626"/>
          <cell r="BF626"/>
          <cell r="BG626"/>
          <cell r="BH626"/>
          <cell r="BI626"/>
          <cell r="BJ626"/>
          <cell r="BK626">
            <v>13000</v>
          </cell>
          <cell r="BL626" t="str">
            <v>Sídlo Pečovatelské služby je v Třinci na ulici Štefánikové 1173. Službu poskytujeme v domácnostech uživatelů a v domech s byty se zvláštním určením v Oldřichovicích a Neborech. 
Kapacita naší služby je 19 uživatelů = v jeden okamžik jsme schopni poskytnout službu 19 uživatelům.
Zdravotní stav uživatelů se neustále zhoršuje, což způsobuje větší nároky na zabezpečení péče . Přibývá uživatelů, kteří vyžadují poskytnutí služby i vícekrát za den. V některých případech je nutné, aby např. osobní hygienu prováděly současně 2 pracovnice. Tím se zvyšují požadavky na využití okamžité kapacity.
V poslední době přibývají hodně uživatelé z okrajových částí města, kde je horší dostupnost a tím se prodlužují dojezdové časy na zabezpečení péče.
V rámci základních činností vykonáváme i úkony, které nejsou vykazovány v hodinách. Jedná se o praní a žehlení prádla, velké nákupy a dovoz obědů.</v>
          </cell>
          <cell r="BM626" t="str">
            <v>• 10. osoby s chronickým duševním onemocněním
• 11. osoby s chronickým onemocněním
• 17. osoby se zdravotním postižením
• 23. rodiny s dítětem/dětmi
• 24. senioři</v>
          </cell>
          <cell r="BN626" t="str">
            <v>senioři</v>
          </cell>
          <cell r="BO626" t="str">
            <v>• bez omezení věku</v>
          </cell>
          <cell r="BP626">
            <v>0</v>
          </cell>
          <cell r="BQ626">
            <v>0</v>
          </cell>
          <cell r="BR626">
            <v>0</v>
          </cell>
          <cell r="BS626">
            <v>0</v>
          </cell>
          <cell r="BT626">
            <v>0</v>
          </cell>
          <cell r="BU626">
            <v>0</v>
          </cell>
          <cell r="BV626">
            <v>0</v>
          </cell>
          <cell r="BW626">
            <v>0</v>
          </cell>
          <cell r="BX626">
            <v>0</v>
          </cell>
          <cell r="BY626">
            <v>482</v>
          </cell>
          <cell r="BZ626">
            <v>0</v>
          </cell>
          <cell r="CA626">
            <v>0</v>
          </cell>
          <cell r="CB626">
            <v>0</v>
          </cell>
          <cell r="CC626">
            <v>0</v>
          </cell>
          <cell r="CD626">
            <v>482</v>
          </cell>
          <cell r="CE626">
            <v>0</v>
          </cell>
          <cell r="CF626">
            <v>482</v>
          </cell>
          <cell r="CG626">
            <v>482</v>
          </cell>
          <cell r="CH626">
            <v>7</v>
          </cell>
          <cell r="CI626">
            <v>0</v>
          </cell>
          <cell r="CJ626">
            <v>0</v>
          </cell>
          <cell r="CK626">
            <v>0</v>
          </cell>
          <cell r="CL626">
            <v>0</v>
          </cell>
          <cell r="CM626">
            <v>0</v>
          </cell>
          <cell r="CN626">
            <v>0</v>
          </cell>
          <cell r="CO626">
            <v>0</v>
          </cell>
          <cell r="CP626">
            <v>0</v>
          </cell>
          <cell r="CQ626">
            <v>0</v>
          </cell>
          <cell r="CR626">
            <v>530</v>
          </cell>
          <cell r="CS626">
            <v>0</v>
          </cell>
          <cell r="CT626">
            <v>0</v>
          </cell>
          <cell r="CU626">
            <v>0</v>
          </cell>
          <cell r="CV626">
            <v>0</v>
          </cell>
          <cell r="CW626">
            <v>530</v>
          </cell>
          <cell r="CX626">
            <v>0</v>
          </cell>
          <cell r="CY626">
            <v>530</v>
          </cell>
          <cell r="CZ626">
            <v>530</v>
          </cell>
          <cell r="DA626">
            <v>7</v>
          </cell>
          <cell r="DB626"/>
          <cell r="DC626"/>
          <cell r="DD626"/>
          <cell r="DE626"/>
          <cell r="DF626"/>
          <cell r="DG626"/>
          <cell r="DH626"/>
          <cell r="DI626"/>
          <cell r="DJ626"/>
          <cell r="DK626"/>
          <cell r="DL626"/>
          <cell r="DM626"/>
          <cell r="DN626"/>
          <cell r="DO626"/>
          <cell r="DP626"/>
          <cell r="DQ626"/>
          <cell r="DR626"/>
          <cell r="DS626"/>
          <cell r="DT626"/>
          <cell r="DU626"/>
          <cell r="DV626"/>
          <cell r="DW626"/>
          <cell r="DX626"/>
          <cell r="DY626"/>
          <cell r="DZ626"/>
          <cell r="EA626"/>
          <cell r="EB626"/>
          <cell r="EC626"/>
          <cell r="ED626"/>
          <cell r="EE626"/>
          <cell r="EF626"/>
          <cell r="EG626"/>
          <cell r="EH626"/>
          <cell r="EI626"/>
          <cell r="EJ626"/>
          <cell r="EK626"/>
          <cell r="EL626">
            <v>4</v>
          </cell>
          <cell r="EM626">
            <v>3.15</v>
          </cell>
          <cell r="EN626">
            <v>3.15</v>
          </cell>
          <cell r="EO626">
            <v>2089475</v>
          </cell>
          <cell r="EP626">
            <v>1200000</v>
          </cell>
          <cell r="EQ626">
            <v>27</v>
          </cell>
          <cell r="ER626">
            <v>22</v>
          </cell>
          <cell r="ES626">
            <v>22</v>
          </cell>
          <cell r="ET626">
            <v>10491325</v>
          </cell>
          <cell r="EU626">
            <v>6955000</v>
          </cell>
          <cell r="EV626"/>
          <cell r="EW626"/>
          <cell r="EX626"/>
          <cell r="EY626"/>
          <cell r="EZ626"/>
          <cell r="FA626"/>
          <cell r="FB626"/>
          <cell r="FC626"/>
          <cell r="FD626"/>
          <cell r="FE626"/>
          <cell r="FF626"/>
          <cell r="FG626"/>
          <cell r="FH626"/>
          <cell r="FI626"/>
          <cell r="FJ626"/>
          <cell r="FK626"/>
          <cell r="FL626"/>
          <cell r="FM626"/>
          <cell r="FN626"/>
          <cell r="FO626"/>
          <cell r="FP626">
            <v>11</v>
          </cell>
          <cell r="FQ626">
            <v>2.84</v>
          </cell>
          <cell r="FR626">
            <v>2.84</v>
          </cell>
          <cell r="FS626">
            <v>1498200</v>
          </cell>
          <cell r="FT626">
            <v>0</v>
          </cell>
          <cell r="FU626"/>
          <cell r="FV626"/>
          <cell r="FW626"/>
          <cell r="FX626"/>
          <cell r="FY626"/>
          <cell r="FZ626"/>
          <cell r="GA626"/>
          <cell r="GB626"/>
          <cell r="GC626"/>
          <cell r="GD626"/>
          <cell r="GE626"/>
          <cell r="GF626"/>
          <cell r="GG626"/>
          <cell r="GH626"/>
          <cell r="GI626"/>
          <cell r="GJ626"/>
          <cell r="GK626"/>
          <cell r="GL626"/>
          <cell r="GM626">
            <v>2</v>
          </cell>
          <cell r="GN626">
            <v>1</v>
          </cell>
          <cell r="GO626">
            <v>24</v>
          </cell>
          <cell r="GP626">
            <v>1</v>
          </cell>
          <cell r="GQ626">
            <v>380000</v>
          </cell>
          <cell r="GR626">
            <v>0</v>
          </cell>
          <cell r="GS626"/>
          <cell r="GT626"/>
          <cell r="GU626"/>
          <cell r="GV626"/>
          <cell r="GW626"/>
          <cell r="GX626"/>
          <cell r="GY626"/>
          <cell r="GZ626"/>
          <cell r="HA626"/>
          <cell r="HB626"/>
          <cell r="HC626"/>
          <cell r="HD626"/>
          <cell r="HE626"/>
          <cell r="HF626"/>
          <cell r="HG626"/>
          <cell r="HH626"/>
          <cell r="HI626"/>
          <cell r="HJ626"/>
          <cell r="HK626"/>
          <cell r="HL626"/>
          <cell r="HM626"/>
          <cell r="HN626"/>
          <cell r="HO626"/>
          <cell r="HP626"/>
          <cell r="HQ626"/>
          <cell r="HR626"/>
          <cell r="HS626"/>
          <cell r="HT626"/>
          <cell r="HU626"/>
          <cell r="HV626"/>
          <cell r="HW626"/>
          <cell r="HX626"/>
          <cell r="HY626"/>
          <cell r="HZ626"/>
          <cell r="IA626"/>
          <cell r="IB626"/>
          <cell r="IC626"/>
          <cell r="ID626"/>
          <cell r="IE626"/>
          <cell r="IF626"/>
          <cell r="IG626"/>
          <cell r="IH626"/>
          <cell r="II626"/>
          <cell r="IJ626"/>
          <cell r="IK626"/>
          <cell r="IL626"/>
          <cell r="IM626"/>
          <cell r="IN626"/>
          <cell r="IO626"/>
          <cell r="IP626"/>
          <cell r="IQ626"/>
          <cell r="IR626"/>
          <cell r="IS626"/>
          <cell r="IT626"/>
          <cell r="IU626"/>
          <cell r="IV626"/>
          <cell r="IW626"/>
          <cell r="IX626"/>
          <cell r="IY626"/>
          <cell r="IZ626"/>
          <cell r="JA626"/>
          <cell r="JB626"/>
          <cell r="JC626"/>
          <cell r="JD626"/>
          <cell r="JE626"/>
          <cell r="JF626"/>
          <cell r="JG626"/>
          <cell r="JH626"/>
          <cell r="JI626"/>
          <cell r="JJ626"/>
          <cell r="JK626"/>
          <cell r="JL626"/>
          <cell r="JM626"/>
          <cell r="JN626"/>
          <cell r="JO626"/>
          <cell r="JP626"/>
          <cell r="JQ626"/>
          <cell r="JR626"/>
          <cell r="JS626"/>
          <cell r="JT626"/>
          <cell r="JU626"/>
          <cell r="JV626"/>
          <cell r="JW626"/>
          <cell r="JX626"/>
          <cell r="JY626"/>
          <cell r="JZ626"/>
          <cell r="KA626"/>
          <cell r="KB626"/>
          <cell r="KC626"/>
          <cell r="KD626"/>
          <cell r="KE626"/>
          <cell r="KF626"/>
          <cell r="KG626"/>
          <cell r="KH626">
            <v>0</v>
          </cell>
          <cell r="KI626"/>
          <cell r="KJ626">
            <v>25.15</v>
          </cell>
          <cell r="KK626">
            <v>1</v>
          </cell>
          <cell r="KL626">
            <v>0</v>
          </cell>
          <cell r="KM626">
            <v>0</v>
          </cell>
          <cell r="KN626">
            <v>26.15</v>
          </cell>
          <cell r="KO626">
            <v>26.15</v>
          </cell>
          <cell r="KP626">
            <v>2.84</v>
          </cell>
          <cell r="KQ626">
            <v>28.99</v>
          </cell>
          <cell r="KR626">
            <v>14079000</v>
          </cell>
          <cell r="KS626">
            <v>8155000</v>
          </cell>
          <cell r="KT626">
            <v>8155000</v>
          </cell>
          <cell r="KU626"/>
          <cell r="KV626"/>
          <cell r="KW626"/>
          <cell r="KX626">
            <v>380000</v>
          </cell>
          <cell r="KY626">
            <v>0</v>
          </cell>
          <cell r="KZ626">
            <v>0</v>
          </cell>
          <cell r="LA626"/>
          <cell r="LB626"/>
          <cell r="LC626"/>
          <cell r="LD626">
            <v>0</v>
          </cell>
          <cell r="LE626">
            <v>0</v>
          </cell>
          <cell r="LF626">
            <v>0</v>
          </cell>
          <cell r="LG626"/>
          <cell r="LH626"/>
          <cell r="LI626"/>
          <cell r="LJ626">
            <v>373000</v>
          </cell>
          <cell r="LK626">
            <v>0</v>
          </cell>
          <cell r="LL626">
            <v>0</v>
          </cell>
          <cell r="LM626"/>
          <cell r="LN626"/>
          <cell r="LO626"/>
          <cell r="LP626">
            <v>0</v>
          </cell>
          <cell r="LQ626">
            <v>0</v>
          </cell>
          <cell r="LR626">
            <v>0</v>
          </cell>
          <cell r="LS626"/>
          <cell r="LT626"/>
          <cell r="LU626"/>
          <cell r="LV626">
            <v>40000</v>
          </cell>
          <cell r="LW626">
            <v>0</v>
          </cell>
          <cell r="LX626">
            <v>0</v>
          </cell>
          <cell r="LY626"/>
          <cell r="LZ626"/>
          <cell r="MA626"/>
          <cell r="MB626">
            <v>0</v>
          </cell>
          <cell r="MC626">
            <v>0</v>
          </cell>
          <cell r="MD626">
            <v>0</v>
          </cell>
          <cell r="ME626"/>
          <cell r="MF626"/>
          <cell r="MG626"/>
          <cell r="MH626">
            <v>70000</v>
          </cell>
          <cell r="MI626">
            <v>0</v>
          </cell>
          <cell r="MJ626">
            <v>0</v>
          </cell>
          <cell r="MK626"/>
          <cell r="ML626"/>
          <cell r="MM626"/>
          <cell r="MN626">
            <v>480000</v>
          </cell>
          <cell r="MO626">
            <v>0</v>
          </cell>
          <cell r="MP626">
            <v>0</v>
          </cell>
          <cell r="MQ626"/>
          <cell r="MR626"/>
          <cell r="MS626"/>
          <cell r="MT626">
            <v>210000</v>
          </cell>
          <cell r="MU626">
            <v>0</v>
          </cell>
          <cell r="MV626">
            <v>0</v>
          </cell>
          <cell r="MW626"/>
          <cell r="MX626"/>
          <cell r="MY626"/>
          <cell r="MZ626">
            <v>91000</v>
          </cell>
          <cell r="NA626">
            <v>0</v>
          </cell>
          <cell r="NB626">
            <v>0</v>
          </cell>
          <cell r="NC626"/>
          <cell r="ND626"/>
          <cell r="NE626"/>
          <cell r="NF626">
            <v>116000</v>
          </cell>
          <cell r="NG626">
            <v>25000</v>
          </cell>
          <cell r="NH626">
            <v>127.47252747252746</v>
          </cell>
          <cell r="NI626">
            <v>43000</v>
          </cell>
          <cell r="NJ626">
            <v>0</v>
          </cell>
          <cell r="NK626">
            <v>0</v>
          </cell>
          <cell r="NL626"/>
          <cell r="NM626"/>
          <cell r="NN626"/>
          <cell r="NO626">
            <v>3000</v>
          </cell>
          <cell r="NP626">
            <v>0</v>
          </cell>
          <cell r="NQ626">
            <v>0</v>
          </cell>
          <cell r="NR626"/>
          <cell r="NS626"/>
          <cell r="NT626"/>
          <cell r="NU626">
            <v>5000</v>
          </cell>
          <cell r="NV626">
            <v>0</v>
          </cell>
          <cell r="NW626">
            <v>0</v>
          </cell>
          <cell r="NX626"/>
          <cell r="NY626"/>
          <cell r="NZ626"/>
          <cell r="OA626">
            <v>55000</v>
          </cell>
          <cell r="OB626">
            <v>0</v>
          </cell>
          <cell r="OC626">
            <v>0</v>
          </cell>
          <cell r="OD626"/>
          <cell r="OE626"/>
          <cell r="OF626"/>
          <cell r="OG626">
            <v>337000</v>
          </cell>
          <cell r="OH626">
            <v>0</v>
          </cell>
          <cell r="OI626">
            <v>0</v>
          </cell>
          <cell r="OJ626"/>
          <cell r="OK626"/>
          <cell r="OL626"/>
          <cell r="OM626">
            <v>5000</v>
          </cell>
          <cell r="ON626">
            <v>0</v>
          </cell>
          <cell r="OO626">
            <v>0</v>
          </cell>
          <cell r="OP626"/>
          <cell r="OQ626"/>
          <cell r="OR626"/>
          <cell r="OS626">
            <v>0</v>
          </cell>
          <cell r="OT626">
            <v>0</v>
          </cell>
          <cell r="OU626">
            <v>0</v>
          </cell>
          <cell r="OV626"/>
          <cell r="OW626"/>
          <cell r="OX626"/>
          <cell r="OY626">
            <v>0</v>
          </cell>
          <cell r="OZ626">
            <v>0</v>
          </cell>
          <cell r="PA626">
            <v>0</v>
          </cell>
          <cell r="PB626"/>
          <cell r="PC626"/>
          <cell r="PD626"/>
          <cell r="PE626">
            <v>145000</v>
          </cell>
          <cell r="PF626">
            <v>0</v>
          </cell>
          <cell r="PG626">
            <v>0</v>
          </cell>
          <cell r="PH626"/>
          <cell r="PI626"/>
          <cell r="PJ626"/>
          <cell r="PK626">
            <v>230000</v>
          </cell>
          <cell r="PL626">
            <v>0</v>
          </cell>
          <cell r="PM626">
            <v>0</v>
          </cell>
          <cell r="PN626"/>
          <cell r="PO626"/>
          <cell r="PP626"/>
          <cell r="PQ626">
            <v>1331000</v>
          </cell>
          <cell r="PR626">
            <v>0</v>
          </cell>
          <cell r="PS626">
            <v>0</v>
          </cell>
          <cell r="PT626"/>
          <cell r="PU626"/>
          <cell r="PV626"/>
          <cell r="PW626">
            <v>17877000</v>
          </cell>
          <cell r="PX626">
            <v>8155000</v>
          </cell>
          <cell r="PY626">
            <v>8155000</v>
          </cell>
          <cell r="PZ626">
            <v>100</v>
          </cell>
          <cell r="QA626">
            <v>17877000</v>
          </cell>
          <cell r="QB626">
            <v>8155000</v>
          </cell>
          <cell r="QC626">
            <v>100</v>
          </cell>
          <cell r="QD626"/>
          <cell r="QE626">
            <v>10791819</v>
          </cell>
          <cell r="QF626">
            <v>1170000</v>
          </cell>
          <cell r="QG626">
            <v>4261000</v>
          </cell>
          <cell r="QH626">
            <v>5997000</v>
          </cell>
          <cell r="QI626">
            <v>8155000</v>
          </cell>
          <cell r="QJ626">
            <v>0</v>
          </cell>
          <cell r="QK626">
            <v>0</v>
          </cell>
          <cell r="QL626">
            <v>0</v>
          </cell>
          <cell r="QM626">
            <v>6955839</v>
          </cell>
          <cell r="QN626">
            <v>7091000</v>
          </cell>
          <cell r="QO626">
            <v>6045000</v>
          </cell>
          <cell r="QP626">
            <v>0</v>
          </cell>
          <cell r="QQ626">
            <v>0</v>
          </cell>
          <cell r="QR626">
            <v>0</v>
          </cell>
          <cell r="QS626">
            <v>3477848</v>
          </cell>
          <cell r="QT626">
            <v>3455000</v>
          </cell>
          <cell r="QU626">
            <v>3589000</v>
          </cell>
          <cell r="QV626"/>
          <cell r="QW626">
            <v>35508</v>
          </cell>
          <cell r="QX626">
            <v>158000</v>
          </cell>
          <cell r="QY626">
            <v>0</v>
          </cell>
          <cell r="QZ626"/>
          <cell r="RA626">
            <v>1099050</v>
          </cell>
          <cell r="RB626">
            <v>1723000</v>
          </cell>
          <cell r="RC626">
            <v>0</v>
          </cell>
          <cell r="RD626"/>
          <cell r="RE626"/>
          <cell r="RF626"/>
          <cell r="RG626"/>
          <cell r="RH626"/>
          <cell r="RI626"/>
          <cell r="RJ626"/>
          <cell r="RK626"/>
          <cell r="RL626"/>
          <cell r="RM626">
            <v>59329</v>
          </cell>
          <cell r="RN626">
            <v>56000</v>
          </cell>
          <cell r="RO626">
            <v>88000</v>
          </cell>
          <cell r="RP626">
            <v>50.450676014021035</v>
          </cell>
          <cell r="RQ626"/>
          <cell r="RR626"/>
          <cell r="RS626"/>
          <cell r="RT626">
            <v>0</v>
          </cell>
          <cell r="RU626"/>
          <cell r="RV626"/>
          <cell r="RW626"/>
          <cell r="RX626" t="str">
            <v>N</v>
          </cell>
          <cell r="RY626"/>
          <cell r="RZ626">
            <v>8155000</v>
          </cell>
          <cell r="SA626">
            <v>8155000</v>
          </cell>
          <cell r="SB626">
            <v>5937000</v>
          </cell>
          <cell r="SC626">
            <v>2218000</v>
          </cell>
          <cell r="SD626">
            <v>0</v>
          </cell>
          <cell r="SE626"/>
          <cell r="SF626"/>
          <cell r="SG626"/>
          <cell r="SH626"/>
          <cell r="SI626"/>
          <cell r="SJ626">
            <v>25.2</v>
          </cell>
          <cell r="SK626"/>
          <cell r="SL626"/>
          <cell r="SM626">
            <v>25.2</v>
          </cell>
          <cell r="SN626"/>
          <cell r="SO626"/>
          <cell r="SP626"/>
          <cell r="SQ626"/>
          <cell r="SR626"/>
          <cell r="SS626">
            <v>103.76984126984125</v>
          </cell>
          <cell r="ST626">
            <v>0.94999999999999929</v>
          </cell>
          <cell r="SU626"/>
          <cell r="SV626">
            <v>17629000</v>
          </cell>
          <cell r="SW626"/>
          <cell r="SX626">
            <v>1.0140677293096603</v>
          </cell>
          <cell r="SY626">
            <v>30694000</v>
          </cell>
          <cell r="SZ626">
            <v>30694000</v>
          </cell>
          <cell r="TA626" t="str">
            <v>ok</v>
          </cell>
          <cell r="TB626">
            <v>0</v>
          </cell>
          <cell r="TC626" t="str">
            <v>OK</v>
          </cell>
          <cell r="TD626" t="str">
            <v xml:space="preserve"> -</v>
          </cell>
          <cell r="TE626">
            <v>7</v>
          </cell>
          <cell r="TF626">
            <v>7</v>
          </cell>
          <cell r="TG626">
            <v>0</v>
          </cell>
          <cell r="TH626" t="str">
            <v>ano</v>
          </cell>
          <cell r="TI626" t="str">
            <v xml:space="preserve"> -</v>
          </cell>
          <cell r="TJ626">
            <v>0</v>
          </cell>
          <cell r="TK626" t="str">
            <v xml:space="preserve"> -</v>
          </cell>
          <cell r="TL626">
            <v>0</v>
          </cell>
          <cell r="TM626">
            <v>40000</v>
          </cell>
          <cell r="TN626">
            <v>0</v>
          </cell>
          <cell r="TO626" t="str">
            <v>vybavení služby</v>
          </cell>
          <cell r="TP626">
            <v>337000</v>
          </cell>
          <cell r="TQ626">
            <v>0</v>
          </cell>
          <cell r="TR626" t="str">
            <v xml:space="preserve"> -</v>
          </cell>
          <cell r="TS626">
            <v>4994000</v>
          </cell>
          <cell r="TT626">
            <v>1003000</v>
          </cell>
          <cell r="TU626">
            <v>0</v>
          </cell>
          <cell r="TV626">
            <v>5997000</v>
          </cell>
          <cell r="TW626"/>
          <cell r="TX626"/>
          <cell r="TY626">
            <v>5997000</v>
          </cell>
          <cell r="TZ626"/>
          <cell r="UA626"/>
          <cell r="UB626">
            <v>0</v>
          </cell>
          <cell r="UC626"/>
          <cell r="UD626"/>
          <cell r="UE626">
            <v>5997000</v>
          </cell>
          <cell r="UF626">
            <v>5997000</v>
          </cell>
          <cell r="UG626">
            <v>3</v>
          </cell>
          <cell r="UH626">
            <v>5937030</v>
          </cell>
          <cell r="UI626">
            <v>5937030</v>
          </cell>
          <cell r="UJ626"/>
          <cell r="UK626"/>
          <cell r="UL626"/>
          <cell r="UM626"/>
          <cell r="UN626"/>
          <cell r="UO626"/>
          <cell r="UP626">
            <v>5937030</v>
          </cell>
          <cell r="UQ626">
            <v>5937030</v>
          </cell>
          <cell r="UR626">
            <v>5937030</v>
          </cell>
          <cell r="US626">
            <v>5937000</v>
          </cell>
          <cell r="UT626">
            <v>5937000</v>
          </cell>
          <cell r="UU626">
            <v>2218000</v>
          </cell>
          <cell r="UV626">
            <v>8155000</v>
          </cell>
          <cell r="UW626">
            <v>8155000</v>
          </cell>
          <cell r="UX626">
            <v>1205917.4710045999</v>
          </cell>
          <cell r="UY626">
            <v>1205917.4710045999</v>
          </cell>
          <cell r="UZ626">
            <v>1205917</v>
          </cell>
          <cell r="VA626">
            <v>1205917</v>
          </cell>
          <cell r="VB626">
            <v>602958.73550229997</v>
          </cell>
          <cell r="VC626">
            <v>602958.73550229997</v>
          </cell>
          <cell r="VD626">
            <v>602959</v>
          </cell>
          <cell r="VE626">
            <v>602959</v>
          </cell>
          <cell r="VF626">
            <v>4128124</v>
          </cell>
          <cell r="VG626">
            <v>8155000</v>
          </cell>
          <cell r="VH626">
            <v>0</v>
          </cell>
          <cell r="VI626">
            <v>8155000</v>
          </cell>
          <cell r="VJ626">
            <v>0</v>
          </cell>
          <cell r="VK626">
            <v>2218000</v>
          </cell>
          <cell r="VL626">
            <v>0</v>
          </cell>
          <cell r="VM626" t="str">
            <v>číslo smlouvy 06897/2020/SOC ze dne 22. 10. 2020</v>
          </cell>
          <cell r="VN626">
            <v>2218000</v>
          </cell>
          <cell r="VO626">
            <v>60000</v>
          </cell>
          <cell r="VP626">
            <v>98.999499749874943</v>
          </cell>
          <cell r="VQ626">
            <v>1808876</v>
          </cell>
          <cell r="VR626">
            <v>44690</v>
          </cell>
          <cell r="VS626">
            <v>4128124</v>
          </cell>
          <cell r="VT626"/>
          <cell r="VU626">
            <v>44690</v>
          </cell>
          <cell r="VV626"/>
          <cell r="VW626"/>
          <cell r="VX626">
            <v>2218000</v>
          </cell>
          <cell r="VY626">
            <v>2218000</v>
          </cell>
          <cell r="VZ626">
            <v>0</v>
          </cell>
          <cell r="WA626"/>
          <cell r="WB626">
            <v>2218000</v>
          </cell>
          <cell r="WC626">
            <v>0</v>
          </cell>
          <cell r="WD626">
            <v>3</v>
          </cell>
          <cell r="WE626">
            <v>1128030</v>
          </cell>
          <cell r="WF626">
            <v>1128030</v>
          </cell>
          <cell r="WG626"/>
          <cell r="WH626">
            <v>25000</v>
          </cell>
          <cell r="WI626"/>
          <cell r="WJ626"/>
          <cell r="WK626"/>
          <cell r="WL626"/>
          <cell r="WM626"/>
          <cell r="WN626">
            <v>1153030</v>
          </cell>
          <cell r="WO626">
            <v>1153030</v>
          </cell>
          <cell r="WP626">
            <v>1153000</v>
          </cell>
          <cell r="WQ626">
            <v>1153000</v>
          </cell>
          <cell r="WR626">
            <v>204525.82558314368</v>
          </cell>
          <cell r="WS626">
            <v>948474.17441685637</v>
          </cell>
          <cell r="WT626">
            <v>204525.82558314368</v>
          </cell>
          <cell r="WU626">
            <v>948474.17441685637</v>
          </cell>
          <cell r="WV626">
            <v>204526</v>
          </cell>
          <cell r="WW626">
            <v>948474</v>
          </cell>
          <cell r="WX626">
            <v>204526</v>
          </cell>
          <cell r="WY626">
            <v>948474</v>
          </cell>
          <cell r="WZ626">
            <v>0.17441685631638393</v>
          </cell>
          <cell r="XA626">
            <v>-0.17441685637459159</v>
          </cell>
          <cell r="XB626"/>
          <cell r="XC626">
            <v>204526</v>
          </cell>
          <cell r="XD626">
            <v>1153000</v>
          </cell>
          <cell r="XE626">
            <v>1065000</v>
          </cell>
          <cell r="XF626">
            <v>19.420582785918814</v>
          </cell>
          <cell r="XG626"/>
          <cell r="XH626">
            <v>1153000</v>
          </cell>
          <cell r="XI626">
            <v>3455000</v>
          </cell>
          <cell r="XJ626">
            <v>3589000</v>
          </cell>
          <cell r="XK626">
            <v>3560000</v>
          </cell>
          <cell r="XL626">
            <v>134000</v>
          </cell>
          <cell r="XM626">
            <v>-29000</v>
          </cell>
          <cell r="XN626">
            <v>105000</v>
          </cell>
          <cell r="XO626">
            <v>0</v>
          </cell>
          <cell r="XP626">
            <v>0</v>
          </cell>
          <cell r="XQ626"/>
          <cell r="XR626" t="e">
            <v>#DIV/0!</v>
          </cell>
          <cell r="XS626"/>
          <cell r="XT626"/>
          <cell r="XU626"/>
          <cell r="XV626"/>
          <cell r="XW626"/>
          <cell r="XX626"/>
          <cell r="XY626">
            <v>1103030</v>
          </cell>
        </row>
        <row r="627">
          <cell r="A627">
            <v>9012556</v>
          </cell>
          <cell r="B627" t="str">
            <v>O</v>
          </cell>
          <cell r="C627">
            <v>1</v>
          </cell>
          <cell r="D627" t="str">
            <v>Sociální služby města Třince, příspěvková organizace</v>
          </cell>
          <cell r="E627">
            <v>600954</v>
          </cell>
          <cell r="F627" t="str">
            <v xml:space="preserve">Habrová 302
Dolní Líštná
739 61 Třinec 1
</v>
          </cell>
          <cell r="G627" t="str">
            <v>Příspěvková organizace zřízená územním samosprávným celkem</v>
          </cell>
          <cell r="H627" t="str">
            <v>denní stacionáře</v>
          </cell>
          <cell r="I627" t="str">
            <v>sociální péče</v>
          </cell>
          <cell r="J627" t="str">
            <v>Jantar</v>
          </cell>
          <cell r="K627">
            <v>41883</v>
          </cell>
          <cell r="L627"/>
          <cell r="M627" t="str">
            <v>N</v>
          </cell>
          <cell r="N627"/>
          <cell r="O627"/>
          <cell r="P627"/>
          <cell r="Q627"/>
          <cell r="R627"/>
          <cell r="S627"/>
          <cell r="T627"/>
          <cell r="U627"/>
          <cell r="V627"/>
          <cell r="W627"/>
          <cell r="X627"/>
          <cell r="Y627" t="str">
            <v>• počet klientů: 12</v>
          </cell>
          <cell r="Z627"/>
          <cell r="AA627">
            <v>12</v>
          </cell>
          <cell r="AB627">
            <v>12</v>
          </cell>
          <cell r="AC627">
            <v>25</v>
          </cell>
          <cell r="AD627">
            <v>30</v>
          </cell>
          <cell r="AE627">
            <v>25</v>
          </cell>
          <cell r="AF627"/>
          <cell r="AG627"/>
          <cell r="AH627"/>
          <cell r="AI627"/>
          <cell r="AJ627"/>
          <cell r="AK627"/>
          <cell r="AL627"/>
          <cell r="AM627"/>
          <cell r="AN627"/>
          <cell r="AO627">
            <v>7000</v>
          </cell>
          <cell r="AP627" t="str">
            <v>Kapacita 12 uživatelů. V jeden den je možné poskytnout službu 12 uživatelům. 
Služba je poskytována v přízemí budovy na ulici Štefánikové v centru města. Klienti mají k dispozici společenskou místnost, odpočinkovou místnost, kuchyňku, sociální zařízení a přilehlou terasu se zahradou.
Společenská místnost je vybavena televizí, počítači, dataprojektorem, rotopedem, sedací soupravou, křesly, a dalším nábytkem. V odpočinkové místnosti jsou 2 lůžka s lůžkovinami pro odpočinek.
Vzhledem k poloze v centru města mohou uživatelé trávit čas vycházkami v okolí a blízkém lesoparku. Jsou pro ně také dostupné různé komerční služby – obchody, kino, divadlo, kadeřnictví, pedikúra apod.</v>
          </cell>
          <cell r="AQ627"/>
          <cell r="AR627"/>
          <cell r="AS627"/>
          <cell r="AT627"/>
          <cell r="AU627"/>
          <cell r="AV627"/>
          <cell r="AW627"/>
          <cell r="AX627"/>
          <cell r="AY627"/>
          <cell r="AZ627"/>
          <cell r="BA627"/>
          <cell r="BB627"/>
          <cell r="BC627"/>
          <cell r="BD627"/>
          <cell r="BE627"/>
          <cell r="BF627"/>
          <cell r="BG627"/>
          <cell r="BH627"/>
          <cell r="BI627"/>
          <cell r="BJ627"/>
          <cell r="BK627"/>
          <cell r="BL627"/>
          <cell r="BM627" t="str">
            <v>• 10. osoby s chronickým duševním onemocněním
• 17. osoby se zdravotním postižením
• 24. senioři</v>
          </cell>
          <cell r="BN627" t="str">
            <v>osoby s chronickým duševním onemocněním</v>
          </cell>
          <cell r="BO627" t="str">
            <v>• mladí dospělí (19 – 26 let)
• dospělí (27 – 64 let)
• mladší senioři (65 – 80 let)
• starší senioři (nad 80 let)</v>
          </cell>
          <cell r="BP627">
            <v>0</v>
          </cell>
          <cell r="BQ627">
            <v>0</v>
          </cell>
          <cell r="BR627">
            <v>0</v>
          </cell>
          <cell r="BS627">
            <v>0</v>
          </cell>
          <cell r="BT627">
            <v>0</v>
          </cell>
          <cell r="BU627">
            <v>0</v>
          </cell>
          <cell r="BV627">
            <v>0</v>
          </cell>
          <cell r="BW627">
            <v>0</v>
          </cell>
          <cell r="BX627">
            <v>0</v>
          </cell>
          <cell r="BY627">
            <v>17</v>
          </cell>
          <cell r="BZ627">
            <v>0</v>
          </cell>
          <cell r="CA627">
            <v>0</v>
          </cell>
          <cell r="CB627">
            <v>0</v>
          </cell>
          <cell r="CC627">
            <v>0</v>
          </cell>
          <cell r="CD627">
            <v>17</v>
          </cell>
          <cell r="CE627">
            <v>0</v>
          </cell>
          <cell r="CF627">
            <v>17</v>
          </cell>
          <cell r="CG627">
            <v>17</v>
          </cell>
          <cell r="CH627"/>
          <cell r="CI627">
            <v>0</v>
          </cell>
          <cell r="CJ627">
            <v>0</v>
          </cell>
          <cell r="CK627">
            <v>0</v>
          </cell>
          <cell r="CL627">
            <v>0</v>
          </cell>
          <cell r="CM627">
            <v>0</v>
          </cell>
          <cell r="CN627">
            <v>0</v>
          </cell>
          <cell r="CO627">
            <v>0</v>
          </cell>
          <cell r="CP627">
            <v>0</v>
          </cell>
          <cell r="CQ627">
            <v>0</v>
          </cell>
          <cell r="CR627">
            <v>25</v>
          </cell>
          <cell r="CS627">
            <v>0</v>
          </cell>
          <cell r="CT627">
            <v>0</v>
          </cell>
          <cell r="CU627">
            <v>0</v>
          </cell>
          <cell r="CV627">
            <v>0</v>
          </cell>
          <cell r="CW627">
            <v>25</v>
          </cell>
          <cell r="CX627">
            <v>0</v>
          </cell>
          <cell r="CY627">
            <v>25</v>
          </cell>
          <cell r="CZ627">
            <v>25</v>
          </cell>
          <cell r="DA627"/>
          <cell r="DB627"/>
          <cell r="DC627"/>
          <cell r="DD627"/>
          <cell r="DE627"/>
          <cell r="DF627"/>
          <cell r="DG627"/>
          <cell r="DH627"/>
          <cell r="DI627"/>
          <cell r="DJ627"/>
          <cell r="DK627"/>
          <cell r="DL627"/>
          <cell r="DM627"/>
          <cell r="DN627"/>
          <cell r="DO627"/>
          <cell r="DP627"/>
          <cell r="DQ627"/>
          <cell r="DR627"/>
          <cell r="DS627"/>
          <cell r="DT627"/>
          <cell r="DU627"/>
          <cell r="DV627"/>
          <cell r="DW627"/>
          <cell r="DX627"/>
          <cell r="DY627"/>
          <cell r="DZ627"/>
          <cell r="EA627"/>
          <cell r="EB627"/>
          <cell r="EC627"/>
          <cell r="ED627"/>
          <cell r="EE627"/>
          <cell r="EF627"/>
          <cell r="EG627"/>
          <cell r="EH627"/>
          <cell r="EI627"/>
          <cell r="EJ627"/>
          <cell r="EK627"/>
          <cell r="EL627">
            <v>2</v>
          </cell>
          <cell r="EM627">
            <v>0.4</v>
          </cell>
          <cell r="EN627">
            <v>0.4</v>
          </cell>
          <cell r="EO627">
            <v>257400</v>
          </cell>
          <cell r="EP627">
            <v>140000</v>
          </cell>
          <cell r="EQ627">
            <v>2</v>
          </cell>
          <cell r="ER627">
            <v>2</v>
          </cell>
          <cell r="ES627">
            <v>2</v>
          </cell>
          <cell r="ET627">
            <v>929800</v>
          </cell>
          <cell r="EU627">
            <v>710000</v>
          </cell>
          <cell r="EV627"/>
          <cell r="EW627"/>
          <cell r="EX627"/>
          <cell r="EY627"/>
          <cell r="EZ627"/>
          <cell r="FA627"/>
          <cell r="FB627"/>
          <cell r="FC627"/>
          <cell r="FD627"/>
          <cell r="FE627"/>
          <cell r="FF627"/>
          <cell r="FG627"/>
          <cell r="FH627"/>
          <cell r="FI627"/>
          <cell r="FJ627"/>
          <cell r="FK627"/>
          <cell r="FL627"/>
          <cell r="FM627"/>
          <cell r="FN627"/>
          <cell r="FO627"/>
          <cell r="FP627">
            <v>6</v>
          </cell>
          <cell r="FQ627">
            <v>0.28000000000000003</v>
          </cell>
          <cell r="FR627">
            <v>0.28000000000000003</v>
          </cell>
          <cell r="FS627">
            <v>135800</v>
          </cell>
          <cell r="FT627">
            <v>30000</v>
          </cell>
          <cell r="FU627"/>
          <cell r="FV627"/>
          <cell r="FW627"/>
          <cell r="FX627"/>
          <cell r="FY627"/>
          <cell r="FZ627"/>
          <cell r="GA627"/>
          <cell r="GB627"/>
          <cell r="GC627"/>
          <cell r="GD627"/>
          <cell r="GE627"/>
          <cell r="GF627"/>
          <cell r="GG627">
            <v>2</v>
          </cell>
          <cell r="GH627">
            <v>0.5</v>
          </cell>
          <cell r="GI627">
            <v>24</v>
          </cell>
          <cell r="GJ627">
            <v>0.5</v>
          </cell>
          <cell r="GK627">
            <v>176000</v>
          </cell>
          <cell r="GL627">
            <v>0</v>
          </cell>
          <cell r="GM627"/>
          <cell r="GN627"/>
          <cell r="GO627"/>
          <cell r="GP627"/>
          <cell r="GQ627"/>
          <cell r="GR627"/>
          <cell r="GS627"/>
          <cell r="GT627"/>
          <cell r="GU627"/>
          <cell r="GV627"/>
          <cell r="GW627"/>
          <cell r="GX627"/>
          <cell r="GY627"/>
          <cell r="GZ627"/>
          <cell r="HA627"/>
          <cell r="HB627"/>
          <cell r="HC627"/>
          <cell r="HD627"/>
          <cell r="HE627"/>
          <cell r="HF627"/>
          <cell r="HG627"/>
          <cell r="HH627"/>
          <cell r="HI627"/>
          <cell r="HJ627"/>
          <cell r="HK627"/>
          <cell r="HL627"/>
          <cell r="HM627"/>
          <cell r="HN627"/>
          <cell r="HO627"/>
          <cell r="HP627"/>
          <cell r="HQ627"/>
          <cell r="HR627"/>
          <cell r="HS627"/>
          <cell r="HT627"/>
          <cell r="HU627"/>
          <cell r="HV627"/>
          <cell r="HW627"/>
          <cell r="HX627"/>
          <cell r="HY627"/>
          <cell r="HZ627"/>
          <cell r="IA627"/>
          <cell r="IB627"/>
          <cell r="IC627"/>
          <cell r="ID627"/>
          <cell r="IE627"/>
          <cell r="IF627"/>
          <cell r="IG627"/>
          <cell r="IH627"/>
          <cell r="II627"/>
          <cell r="IJ627"/>
          <cell r="IK627"/>
          <cell r="IL627"/>
          <cell r="IM627"/>
          <cell r="IN627"/>
          <cell r="IO627"/>
          <cell r="IP627"/>
          <cell r="IQ627"/>
          <cell r="IR627"/>
          <cell r="IS627"/>
          <cell r="IT627"/>
          <cell r="IU627"/>
          <cell r="IV627"/>
          <cell r="IW627"/>
          <cell r="IX627"/>
          <cell r="IY627"/>
          <cell r="IZ627"/>
          <cell r="JA627"/>
          <cell r="JB627"/>
          <cell r="JC627"/>
          <cell r="JD627"/>
          <cell r="JE627"/>
          <cell r="JF627"/>
          <cell r="JG627"/>
          <cell r="JH627"/>
          <cell r="JI627"/>
          <cell r="JJ627"/>
          <cell r="JK627"/>
          <cell r="JL627"/>
          <cell r="JM627"/>
          <cell r="JN627"/>
          <cell r="JO627"/>
          <cell r="JP627"/>
          <cell r="JQ627"/>
          <cell r="JR627"/>
          <cell r="JS627"/>
          <cell r="JT627"/>
          <cell r="JU627"/>
          <cell r="JV627"/>
          <cell r="JW627"/>
          <cell r="JX627"/>
          <cell r="JY627"/>
          <cell r="JZ627"/>
          <cell r="KA627"/>
          <cell r="KB627"/>
          <cell r="KC627"/>
          <cell r="KD627"/>
          <cell r="KE627"/>
          <cell r="KF627"/>
          <cell r="KG627"/>
          <cell r="KH627">
            <v>0</v>
          </cell>
          <cell r="KI627"/>
          <cell r="KJ627">
            <v>2.4</v>
          </cell>
          <cell r="KK627">
            <v>0.5</v>
          </cell>
          <cell r="KL627">
            <v>0</v>
          </cell>
          <cell r="KM627">
            <v>0</v>
          </cell>
          <cell r="KN627">
            <v>2.9</v>
          </cell>
          <cell r="KO627">
            <v>2.9</v>
          </cell>
          <cell r="KP627">
            <v>0.28000000000000003</v>
          </cell>
          <cell r="KQ627">
            <v>3.1799999999999997</v>
          </cell>
          <cell r="KR627">
            <v>1323000</v>
          </cell>
          <cell r="KS627">
            <v>880000</v>
          </cell>
          <cell r="KT627">
            <v>880000</v>
          </cell>
          <cell r="KU627"/>
          <cell r="KV627"/>
          <cell r="KW627"/>
          <cell r="KX627">
            <v>176000</v>
          </cell>
          <cell r="KY627">
            <v>0</v>
          </cell>
          <cell r="KZ627">
            <v>0</v>
          </cell>
          <cell r="LA627"/>
          <cell r="LB627"/>
          <cell r="LC627"/>
          <cell r="LD627">
            <v>0</v>
          </cell>
          <cell r="LE627">
            <v>0</v>
          </cell>
          <cell r="LF627">
            <v>0</v>
          </cell>
          <cell r="LG627"/>
          <cell r="LH627"/>
          <cell r="LI627"/>
          <cell r="LJ627">
            <v>20000</v>
          </cell>
          <cell r="LK627">
            <v>0</v>
          </cell>
          <cell r="LL627">
            <v>0</v>
          </cell>
          <cell r="LM627"/>
          <cell r="LN627"/>
          <cell r="LO627"/>
          <cell r="LP627">
            <v>0</v>
          </cell>
          <cell r="LQ627">
            <v>0</v>
          </cell>
          <cell r="LR627">
            <v>0</v>
          </cell>
          <cell r="LS627"/>
          <cell r="LT627"/>
          <cell r="LU627"/>
          <cell r="LV627">
            <v>0</v>
          </cell>
          <cell r="LW627">
            <v>0</v>
          </cell>
          <cell r="LX627">
            <v>0</v>
          </cell>
          <cell r="LY627"/>
          <cell r="LZ627"/>
          <cell r="MA627"/>
          <cell r="MB627">
            <v>0</v>
          </cell>
          <cell r="MC627">
            <v>0</v>
          </cell>
          <cell r="MD627">
            <v>0</v>
          </cell>
          <cell r="ME627"/>
          <cell r="MF627"/>
          <cell r="MG627"/>
          <cell r="MH627">
            <v>10000</v>
          </cell>
          <cell r="MI627">
            <v>0</v>
          </cell>
          <cell r="MJ627">
            <v>0</v>
          </cell>
          <cell r="MK627"/>
          <cell r="ML627"/>
          <cell r="MM627"/>
          <cell r="MN627">
            <v>2000</v>
          </cell>
          <cell r="MO627">
            <v>0</v>
          </cell>
          <cell r="MP627">
            <v>0</v>
          </cell>
          <cell r="MQ627"/>
          <cell r="MR627"/>
          <cell r="MS627"/>
          <cell r="MT627">
            <v>32000</v>
          </cell>
          <cell r="MU627">
            <v>0</v>
          </cell>
          <cell r="MV627">
            <v>0</v>
          </cell>
          <cell r="MW627"/>
          <cell r="MX627"/>
          <cell r="MY627"/>
          <cell r="MZ627">
            <v>76000</v>
          </cell>
          <cell r="NA627">
            <v>0</v>
          </cell>
          <cell r="NB627">
            <v>0</v>
          </cell>
          <cell r="NC627"/>
          <cell r="ND627"/>
          <cell r="NE627"/>
          <cell r="NF627">
            <v>116000</v>
          </cell>
          <cell r="NG627">
            <v>40000</v>
          </cell>
          <cell r="NH627">
            <v>152.63157894736844</v>
          </cell>
          <cell r="NI627">
            <v>10000</v>
          </cell>
          <cell r="NJ627">
            <v>0</v>
          </cell>
          <cell r="NK627">
            <v>0</v>
          </cell>
          <cell r="NL627"/>
          <cell r="NM627"/>
          <cell r="NN627"/>
          <cell r="NO627">
            <v>0</v>
          </cell>
          <cell r="NP627">
            <v>0</v>
          </cell>
          <cell r="NQ627">
            <v>0</v>
          </cell>
          <cell r="NR627"/>
          <cell r="NS627"/>
          <cell r="NT627"/>
          <cell r="NU627">
            <v>1000</v>
          </cell>
          <cell r="NV627">
            <v>0</v>
          </cell>
          <cell r="NW627">
            <v>0</v>
          </cell>
          <cell r="NX627"/>
          <cell r="NY627"/>
          <cell r="NZ627"/>
          <cell r="OA627">
            <v>3000</v>
          </cell>
          <cell r="OB627">
            <v>0</v>
          </cell>
          <cell r="OC627">
            <v>0</v>
          </cell>
          <cell r="OD627"/>
          <cell r="OE627"/>
          <cell r="OF627"/>
          <cell r="OG627">
            <v>25000</v>
          </cell>
          <cell r="OH627">
            <v>0</v>
          </cell>
          <cell r="OI627">
            <v>0</v>
          </cell>
          <cell r="OJ627"/>
          <cell r="OK627"/>
          <cell r="OL627"/>
          <cell r="OM627">
            <v>0</v>
          </cell>
          <cell r="ON627">
            <v>0</v>
          </cell>
          <cell r="OO627">
            <v>0</v>
          </cell>
          <cell r="OP627"/>
          <cell r="OQ627"/>
          <cell r="OR627"/>
          <cell r="OS627">
            <v>0</v>
          </cell>
          <cell r="OT627">
            <v>0</v>
          </cell>
          <cell r="OU627">
            <v>0</v>
          </cell>
          <cell r="OV627"/>
          <cell r="OW627"/>
          <cell r="OX627"/>
          <cell r="OY627">
            <v>0</v>
          </cell>
          <cell r="OZ627">
            <v>0</v>
          </cell>
          <cell r="PA627">
            <v>0</v>
          </cell>
          <cell r="PB627"/>
          <cell r="PC627"/>
          <cell r="PD627"/>
          <cell r="PE627">
            <v>13000</v>
          </cell>
          <cell r="PF627">
            <v>0</v>
          </cell>
          <cell r="PG627">
            <v>0</v>
          </cell>
          <cell r="PH627"/>
          <cell r="PI627"/>
          <cell r="PJ627"/>
          <cell r="PK627">
            <v>0</v>
          </cell>
          <cell r="PL627">
            <v>0</v>
          </cell>
          <cell r="PM627">
            <v>0</v>
          </cell>
          <cell r="PN627"/>
          <cell r="PO627"/>
          <cell r="PP627"/>
          <cell r="PQ627">
            <v>115000</v>
          </cell>
          <cell r="PR627">
            <v>0</v>
          </cell>
          <cell r="PS627">
            <v>0</v>
          </cell>
          <cell r="PT627"/>
          <cell r="PU627"/>
          <cell r="PV627"/>
          <cell r="PW627">
            <v>1806000</v>
          </cell>
          <cell r="PX627">
            <v>880000</v>
          </cell>
          <cell r="PY627">
            <v>880000</v>
          </cell>
          <cell r="PZ627">
            <v>100</v>
          </cell>
          <cell r="QA627">
            <v>1806000</v>
          </cell>
          <cell r="QB627">
            <v>880000</v>
          </cell>
          <cell r="QC627">
            <v>100</v>
          </cell>
          <cell r="QD627"/>
          <cell r="QE627">
            <v>1262963</v>
          </cell>
          <cell r="QF627">
            <v>350000</v>
          </cell>
          <cell r="QG627">
            <v>654852</v>
          </cell>
          <cell r="QH627">
            <v>754000</v>
          </cell>
          <cell r="QI627">
            <v>880000</v>
          </cell>
          <cell r="QJ627">
            <v>0</v>
          </cell>
          <cell r="QK627">
            <v>0</v>
          </cell>
          <cell r="QL627">
            <v>0</v>
          </cell>
          <cell r="QM627">
            <v>39850</v>
          </cell>
          <cell r="QN627">
            <v>424000</v>
          </cell>
          <cell r="QO627">
            <v>446000</v>
          </cell>
          <cell r="QP627">
            <v>0</v>
          </cell>
          <cell r="QQ627">
            <v>0</v>
          </cell>
          <cell r="QR627">
            <v>0</v>
          </cell>
          <cell r="QS627">
            <v>312079</v>
          </cell>
          <cell r="QT627">
            <v>300000</v>
          </cell>
          <cell r="QU627">
            <v>474000</v>
          </cell>
          <cell r="QV627"/>
          <cell r="QW627">
            <v>0</v>
          </cell>
          <cell r="QX627">
            <v>0</v>
          </cell>
          <cell r="QY627">
            <v>0</v>
          </cell>
          <cell r="QZ627"/>
          <cell r="RA627">
            <v>112120</v>
          </cell>
          <cell r="RB627">
            <v>236000</v>
          </cell>
          <cell r="RC627">
            <v>0</v>
          </cell>
          <cell r="RD627"/>
          <cell r="RE627"/>
          <cell r="RF627"/>
          <cell r="RG627"/>
          <cell r="RH627"/>
          <cell r="RI627"/>
          <cell r="RJ627"/>
          <cell r="RK627"/>
          <cell r="RL627"/>
          <cell r="RM627">
            <v>84</v>
          </cell>
          <cell r="RN627">
            <v>3000</v>
          </cell>
          <cell r="RO627">
            <v>6000</v>
          </cell>
          <cell r="RP627">
            <v>37.166666666666664</v>
          </cell>
          <cell r="RQ627"/>
          <cell r="RR627"/>
          <cell r="RS627"/>
          <cell r="RT627">
            <v>0</v>
          </cell>
          <cell r="RU627"/>
          <cell r="RV627"/>
          <cell r="RW627"/>
          <cell r="RX627" t="str">
            <v>N</v>
          </cell>
          <cell r="RY627"/>
          <cell r="RZ627">
            <v>880000</v>
          </cell>
          <cell r="SA627">
            <v>880000</v>
          </cell>
          <cell r="SB627">
            <v>754000</v>
          </cell>
          <cell r="SC627">
            <v>126000</v>
          </cell>
          <cell r="SD627">
            <v>0</v>
          </cell>
          <cell r="SE627"/>
          <cell r="SF627"/>
          <cell r="SG627"/>
          <cell r="SH627"/>
          <cell r="SI627"/>
          <cell r="SJ627">
            <v>2.4</v>
          </cell>
          <cell r="SK627"/>
          <cell r="SL627"/>
          <cell r="SM627">
            <v>2.4</v>
          </cell>
          <cell r="SN627"/>
          <cell r="SO627"/>
          <cell r="SP627"/>
          <cell r="SQ627"/>
          <cell r="SR627"/>
          <cell r="SS627">
            <v>120.83333333333333</v>
          </cell>
          <cell r="ST627">
            <v>0.5</v>
          </cell>
          <cell r="SU627" t="str">
            <v xml:space="preserve">vyzváni k opravě, neposlali oficiální vyjádření, ale telefonicky potvdili, že mají DPČ na zástup (je to uvedeno i v žádosti). </v>
          </cell>
          <cell r="SV627">
            <v>1659000</v>
          </cell>
          <cell r="SW627"/>
          <cell r="SX627">
            <v>1.0886075949367089</v>
          </cell>
          <cell r="SY627">
            <v>3370000</v>
          </cell>
          <cell r="SZ627">
            <v>3370000</v>
          </cell>
          <cell r="TA627"/>
          <cell r="TB627">
            <v>0</v>
          </cell>
          <cell r="TC627" t="str">
            <v>OK</v>
          </cell>
          <cell r="TD627" t="str">
            <v>vyzváni k opravě, neposlali oficiální vyjádření, ale telefonicky potvdili, že mají DPČ na zástup (je to uvedeno i v žádosti). Hodnocení od Hanky: síť ok (úvazky nad síť jsou DPČ na zástup plánované)</v>
          </cell>
          <cell r="TE627"/>
          <cell r="TF627">
            <v>0</v>
          </cell>
          <cell r="TG627"/>
          <cell r="TH627"/>
          <cell r="TI627"/>
          <cell r="TJ627"/>
          <cell r="TK627"/>
          <cell r="TL627"/>
          <cell r="TM627"/>
          <cell r="TN627"/>
          <cell r="TO627"/>
          <cell r="TP627"/>
          <cell r="TQ627"/>
          <cell r="TR627"/>
          <cell r="TS627">
            <v>754000</v>
          </cell>
          <cell r="TT627">
            <v>0</v>
          </cell>
          <cell r="TU627">
            <v>0</v>
          </cell>
          <cell r="TV627">
            <v>754000</v>
          </cell>
          <cell r="TW627"/>
          <cell r="TX627"/>
          <cell r="TY627">
            <v>754000</v>
          </cell>
          <cell r="TZ627"/>
          <cell r="UA627"/>
          <cell r="UB627">
            <v>0</v>
          </cell>
          <cell r="UC627"/>
          <cell r="UD627"/>
          <cell r="UE627">
            <v>754000</v>
          </cell>
          <cell r="UF627">
            <v>754000</v>
          </cell>
          <cell r="UG627">
            <v>2</v>
          </cell>
          <cell r="UH627">
            <v>754000</v>
          </cell>
          <cell r="UI627">
            <v>754000</v>
          </cell>
          <cell r="UJ627"/>
          <cell r="UK627"/>
          <cell r="UL627"/>
          <cell r="UM627"/>
          <cell r="UN627"/>
          <cell r="UO627"/>
          <cell r="UP627">
            <v>754000</v>
          </cell>
          <cell r="UQ627">
            <v>754000</v>
          </cell>
          <cell r="UR627">
            <v>754000</v>
          </cell>
          <cell r="US627">
            <v>754000</v>
          </cell>
          <cell r="UT627">
            <v>754000</v>
          </cell>
          <cell r="UU627">
            <v>126000</v>
          </cell>
          <cell r="UV627">
            <v>880000</v>
          </cell>
          <cell r="UW627">
            <v>880000</v>
          </cell>
          <cell r="UX627">
            <v>153151.7219365788</v>
          </cell>
          <cell r="UY627">
            <v>153151.7219365788</v>
          </cell>
          <cell r="UZ627">
            <v>153152</v>
          </cell>
          <cell r="VA627">
            <v>153152</v>
          </cell>
          <cell r="VB627">
            <v>76575.860968289402</v>
          </cell>
          <cell r="VC627">
            <v>76575.860968289402</v>
          </cell>
          <cell r="VD627">
            <v>76576</v>
          </cell>
          <cell r="VE627">
            <v>76576</v>
          </cell>
          <cell r="VF627">
            <v>524272</v>
          </cell>
          <cell r="VG627">
            <v>880000</v>
          </cell>
          <cell r="VH627">
            <v>0</v>
          </cell>
          <cell r="VI627">
            <v>880000</v>
          </cell>
          <cell r="VJ627">
            <v>0</v>
          </cell>
          <cell r="VK627">
            <v>126000</v>
          </cell>
          <cell r="VL627">
            <v>0</v>
          </cell>
          <cell r="VM627" t="str">
            <v>číslo smlouvy 06897/2020/SOC ze dne 22. 10. 2020</v>
          </cell>
          <cell r="VN627">
            <v>126000</v>
          </cell>
          <cell r="VO627">
            <v>0</v>
          </cell>
          <cell r="VP627">
            <v>100</v>
          </cell>
          <cell r="VQ627">
            <v>229728</v>
          </cell>
          <cell r="VR627">
            <v>44690</v>
          </cell>
          <cell r="VS627">
            <v>524272</v>
          </cell>
          <cell r="VT627"/>
          <cell r="VU627">
            <v>44690</v>
          </cell>
          <cell r="VV627"/>
          <cell r="VW627"/>
          <cell r="VX627">
            <v>126000</v>
          </cell>
          <cell r="VY627">
            <v>126000</v>
          </cell>
          <cell r="VZ627">
            <v>0</v>
          </cell>
          <cell r="WA627"/>
          <cell r="WB627">
            <v>126000</v>
          </cell>
          <cell r="WC627">
            <v>0</v>
          </cell>
          <cell r="WD627">
            <v>2</v>
          </cell>
          <cell r="WE627">
            <v>158340</v>
          </cell>
          <cell r="WF627">
            <v>158340</v>
          </cell>
          <cell r="WG627"/>
          <cell r="WH627">
            <v>0</v>
          </cell>
          <cell r="WI627"/>
          <cell r="WJ627"/>
          <cell r="WK627"/>
          <cell r="WL627"/>
          <cell r="WM627"/>
          <cell r="WN627">
            <v>158340</v>
          </cell>
          <cell r="WO627">
            <v>126000</v>
          </cell>
          <cell r="WP627">
            <v>126000</v>
          </cell>
          <cell r="WQ627">
            <v>126000</v>
          </cell>
          <cell r="WR627">
            <v>22350.610601453689</v>
          </cell>
          <cell r="WS627">
            <v>103649.38939854631</v>
          </cell>
          <cell r="WT627">
            <v>22350.610601453689</v>
          </cell>
          <cell r="WU627">
            <v>103649.38939854631</v>
          </cell>
          <cell r="WV627">
            <v>22351</v>
          </cell>
          <cell r="WW627">
            <v>103649</v>
          </cell>
          <cell r="WX627">
            <v>22351</v>
          </cell>
          <cell r="WY627">
            <v>103649</v>
          </cell>
          <cell r="WZ627">
            <v>0.38939854631098569</v>
          </cell>
          <cell r="XA627">
            <v>-0.38939854630734771</v>
          </cell>
          <cell r="XB627"/>
          <cell r="XC627">
            <v>22351</v>
          </cell>
          <cell r="XD627">
            <v>126000</v>
          </cell>
          <cell r="XE627">
            <v>0</v>
          </cell>
          <cell r="XF627">
            <v>16.710875331564985</v>
          </cell>
          <cell r="XG627"/>
          <cell r="XH627">
            <v>126000</v>
          </cell>
          <cell r="XI627">
            <v>300000</v>
          </cell>
          <cell r="XJ627">
            <v>474000</v>
          </cell>
          <cell r="XK627">
            <v>370000</v>
          </cell>
          <cell r="XL627">
            <v>174000</v>
          </cell>
          <cell r="XM627">
            <v>-104000</v>
          </cell>
          <cell r="XN627">
            <v>70000</v>
          </cell>
          <cell r="XO627">
            <v>0</v>
          </cell>
          <cell r="XP627">
            <v>0</v>
          </cell>
          <cell r="XQ627"/>
          <cell r="XR627" t="e">
            <v>#DIV/0!</v>
          </cell>
          <cell r="XS627"/>
          <cell r="XT627"/>
          <cell r="XU627"/>
          <cell r="XV627"/>
          <cell r="XW627"/>
          <cell r="XX627"/>
          <cell r="XY627">
            <v>158340</v>
          </cell>
        </row>
        <row r="628">
          <cell r="A628">
            <v>1730287</v>
          </cell>
          <cell r="B628" t="str">
            <v>O</v>
          </cell>
          <cell r="C628">
            <v>1</v>
          </cell>
          <cell r="D628" t="str">
            <v>Sociální služby Slezská Ostrava, příspěvková organizace</v>
          </cell>
          <cell r="E628">
            <v>10858083</v>
          </cell>
          <cell r="F628" t="str">
            <v xml:space="preserve">Stará cesta 125/4
Slezská Ostrava - Hrušov
711 00 Ostrava 11
</v>
          </cell>
          <cell r="G628" t="str">
            <v>Příspěvková organizace zřízená územním samosprávným celkem</v>
          </cell>
          <cell r="H628" t="str">
            <v>odlehčovací služby</v>
          </cell>
          <cell r="I628" t="str">
            <v>sociální péče</v>
          </cell>
          <cell r="J628" t="str">
            <v>Odlehčovací pobytová služba</v>
          </cell>
          <cell r="K628">
            <v>44562</v>
          </cell>
          <cell r="L628"/>
          <cell r="M628" t="str">
            <v>N</v>
          </cell>
          <cell r="N628" t="str">
            <v>• počet lůžek: 14</v>
          </cell>
          <cell r="O628">
            <v>14</v>
          </cell>
          <cell r="P628">
            <v>14</v>
          </cell>
          <cell r="Q628">
            <v>0</v>
          </cell>
          <cell r="R628">
            <v>0</v>
          </cell>
          <cell r="S628">
            <v>95</v>
          </cell>
          <cell r="T628"/>
          <cell r="U628"/>
          <cell r="V628"/>
          <cell r="W628"/>
          <cell r="X628"/>
          <cell r="Y628"/>
          <cell r="Z628"/>
          <cell r="AA628"/>
          <cell r="AB628"/>
          <cell r="AC628"/>
          <cell r="AD628"/>
          <cell r="AE628"/>
          <cell r="AF628"/>
          <cell r="AG628"/>
          <cell r="AH628"/>
          <cell r="AI628"/>
          <cell r="AJ628"/>
          <cell r="AK628"/>
          <cell r="AL628"/>
          <cell r="AM628"/>
          <cell r="AN628"/>
          <cell r="AO628"/>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t="str">
            <v>• 11. osoby s chronickým onemocněním
• 17. osoby se zdravotním postižením
• 24. senioři</v>
          </cell>
          <cell r="BN628" t="str">
            <v>senioři</v>
          </cell>
          <cell r="BO628" t="str">
            <v>• dospělí (27 – 64 let)
• mladší senioři (65 – 80 let)
• starší senioři (nad 80 let)</v>
          </cell>
          <cell r="BP628"/>
          <cell r="BQ628"/>
          <cell r="BR628"/>
          <cell r="BS628"/>
          <cell r="BT628"/>
          <cell r="BU628"/>
          <cell r="BV628"/>
          <cell r="BW628"/>
          <cell r="BX628"/>
          <cell r="BY628"/>
          <cell r="BZ628"/>
          <cell r="CA628"/>
          <cell r="CB628"/>
          <cell r="CC628"/>
          <cell r="CD628"/>
          <cell r="CE628"/>
          <cell r="CF628"/>
          <cell r="CG628"/>
          <cell r="CH628"/>
          <cell r="CI628"/>
          <cell r="CJ628"/>
          <cell r="CK628"/>
          <cell r="CL628"/>
          <cell r="CM628"/>
          <cell r="CN628"/>
          <cell r="CO628"/>
          <cell r="CP628"/>
          <cell r="CQ628"/>
          <cell r="CR628"/>
          <cell r="CS628"/>
          <cell r="CT628"/>
          <cell r="CU628"/>
          <cell r="CV628"/>
          <cell r="CW628"/>
          <cell r="CX628"/>
          <cell r="CY628"/>
          <cell r="CZ628"/>
          <cell r="DA628"/>
          <cell r="DB628">
            <v>0</v>
          </cell>
          <cell r="DC628">
            <v>0</v>
          </cell>
          <cell r="DD628">
            <v>0</v>
          </cell>
          <cell r="DE628">
            <v>0</v>
          </cell>
          <cell r="DF628">
            <v>0</v>
          </cell>
          <cell r="DG628">
            <v>0</v>
          </cell>
          <cell r="DH628">
            <v>0</v>
          </cell>
          <cell r="DI628">
            <v>0</v>
          </cell>
          <cell r="DJ628">
            <v>0</v>
          </cell>
          <cell r="DK628">
            <v>0</v>
          </cell>
          <cell r="DL628">
            <v>0</v>
          </cell>
          <cell r="DM628">
            <v>0</v>
          </cell>
          <cell r="DN628">
            <v>0</v>
          </cell>
          <cell r="DO628">
            <v>0</v>
          </cell>
          <cell r="DP628">
            <v>0</v>
          </cell>
          <cell r="DQ628">
            <v>0</v>
          </cell>
          <cell r="DR628">
            <v>0</v>
          </cell>
          <cell r="DS628">
            <v>0</v>
          </cell>
          <cell r="DT628">
            <v>0</v>
          </cell>
          <cell r="DU628">
            <v>0</v>
          </cell>
          <cell r="DV628">
            <v>0</v>
          </cell>
          <cell r="DW628">
            <v>0</v>
          </cell>
          <cell r="DX628">
            <v>0</v>
          </cell>
          <cell r="DY628">
            <v>1</v>
          </cell>
          <cell r="DZ628">
            <v>4</v>
          </cell>
          <cell r="EA628">
            <v>6</v>
          </cell>
          <cell r="EB628">
            <v>3</v>
          </cell>
          <cell r="EC628">
            <v>0</v>
          </cell>
          <cell r="ED628">
            <v>1</v>
          </cell>
          <cell r="EE628">
            <v>4</v>
          </cell>
          <cell r="EF628">
            <v>6</v>
          </cell>
          <cell r="EG628">
            <v>3</v>
          </cell>
          <cell r="EH628">
            <v>0</v>
          </cell>
          <cell r="EI628">
            <v>0</v>
          </cell>
          <cell r="EJ628">
            <v>14</v>
          </cell>
          <cell r="EK628">
            <v>14</v>
          </cell>
          <cell r="EL628">
            <v>1</v>
          </cell>
          <cell r="EM628">
            <v>1</v>
          </cell>
          <cell r="EN628">
            <v>0</v>
          </cell>
          <cell r="EO628">
            <v>551837</v>
          </cell>
          <cell r="EP628">
            <v>0</v>
          </cell>
          <cell r="EQ628">
            <v>11</v>
          </cell>
          <cell r="ER628">
            <v>11</v>
          </cell>
          <cell r="ES628">
            <v>0</v>
          </cell>
          <cell r="ET628">
            <v>5599023</v>
          </cell>
          <cell r="EU628">
            <v>2238000</v>
          </cell>
          <cell r="EV628">
            <v>1</v>
          </cell>
          <cell r="EW628">
            <v>0.5</v>
          </cell>
          <cell r="EX628">
            <v>0</v>
          </cell>
          <cell r="EY628">
            <v>317173</v>
          </cell>
          <cell r="EZ628">
            <v>0</v>
          </cell>
          <cell r="FA628"/>
          <cell r="FB628"/>
          <cell r="FC628"/>
          <cell r="FD628"/>
          <cell r="FE628"/>
          <cell r="FF628"/>
          <cell r="FG628"/>
          <cell r="FH628"/>
          <cell r="FI628"/>
          <cell r="FJ628"/>
          <cell r="FK628"/>
          <cell r="FL628"/>
          <cell r="FM628"/>
          <cell r="FN628"/>
          <cell r="FO628"/>
          <cell r="FP628">
            <v>7</v>
          </cell>
          <cell r="FQ628">
            <v>2</v>
          </cell>
          <cell r="FR628">
            <v>0</v>
          </cell>
          <cell r="FS628">
            <v>1439099</v>
          </cell>
          <cell r="FT628">
            <v>0</v>
          </cell>
          <cell r="FU628"/>
          <cell r="FV628"/>
          <cell r="FW628"/>
          <cell r="FX628"/>
          <cell r="FY628"/>
          <cell r="FZ628"/>
          <cell r="GA628"/>
          <cell r="GB628"/>
          <cell r="GC628"/>
          <cell r="GD628"/>
          <cell r="GE628"/>
          <cell r="GF628"/>
          <cell r="GG628"/>
          <cell r="GH628"/>
          <cell r="GI628"/>
          <cell r="GJ628"/>
          <cell r="GK628"/>
          <cell r="GL628"/>
          <cell r="GM628"/>
          <cell r="GN628"/>
          <cell r="GO628"/>
          <cell r="GP628"/>
          <cell r="GQ628"/>
          <cell r="GR628"/>
          <cell r="GS628"/>
          <cell r="GT628"/>
          <cell r="GU628"/>
          <cell r="GV628"/>
          <cell r="GW628"/>
          <cell r="GX628"/>
          <cell r="GY628"/>
          <cell r="GZ628"/>
          <cell r="HA628"/>
          <cell r="HB628"/>
          <cell r="HC628"/>
          <cell r="HD628"/>
          <cell r="HE628"/>
          <cell r="HF628"/>
          <cell r="HG628"/>
          <cell r="HH628"/>
          <cell r="HI628"/>
          <cell r="HJ628"/>
          <cell r="HK628"/>
          <cell r="HL628"/>
          <cell r="HM628"/>
          <cell r="HN628"/>
          <cell r="HO628"/>
          <cell r="HP628"/>
          <cell r="HQ628"/>
          <cell r="HR628"/>
          <cell r="HS628"/>
          <cell r="HT628"/>
          <cell r="HU628"/>
          <cell r="HV628"/>
          <cell r="HW628"/>
          <cell r="HX628"/>
          <cell r="HY628"/>
          <cell r="HZ628"/>
          <cell r="IA628"/>
          <cell r="IB628"/>
          <cell r="IC628"/>
          <cell r="ID628"/>
          <cell r="IE628"/>
          <cell r="IF628"/>
          <cell r="IG628"/>
          <cell r="IH628"/>
          <cell r="II628"/>
          <cell r="IJ628"/>
          <cell r="IK628"/>
          <cell r="IL628"/>
          <cell r="IM628"/>
          <cell r="IN628"/>
          <cell r="IO628"/>
          <cell r="IP628"/>
          <cell r="IQ628"/>
          <cell r="IR628"/>
          <cell r="IS628"/>
          <cell r="IT628"/>
          <cell r="IU628"/>
          <cell r="IV628"/>
          <cell r="IW628"/>
          <cell r="IX628"/>
          <cell r="IY628"/>
          <cell r="IZ628"/>
          <cell r="JA628"/>
          <cell r="JB628"/>
          <cell r="JC628"/>
          <cell r="JD628"/>
          <cell r="JE628"/>
          <cell r="JF628"/>
          <cell r="JG628"/>
          <cell r="JH628"/>
          <cell r="JI628"/>
          <cell r="JJ628"/>
          <cell r="JK628"/>
          <cell r="JL628"/>
          <cell r="JM628"/>
          <cell r="JN628"/>
          <cell r="JO628"/>
          <cell r="JP628"/>
          <cell r="JQ628"/>
          <cell r="JR628"/>
          <cell r="JS628"/>
          <cell r="JT628"/>
          <cell r="JU628"/>
          <cell r="JV628"/>
          <cell r="JW628"/>
          <cell r="JX628"/>
          <cell r="JY628"/>
          <cell r="JZ628"/>
          <cell r="KA628"/>
          <cell r="KB628"/>
          <cell r="KC628"/>
          <cell r="KD628"/>
          <cell r="KE628"/>
          <cell r="KF628"/>
          <cell r="KG628"/>
          <cell r="KH628">
            <v>0</v>
          </cell>
          <cell r="KI628"/>
          <cell r="KJ628">
            <v>12.5</v>
          </cell>
          <cell r="KK628">
            <v>0</v>
          </cell>
          <cell r="KL628">
            <v>0</v>
          </cell>
          <cell r="KM628">
            <v>0</v>
          </cell>
          <cell r="KN628">
            <v>12.5</v>
          </cell>
          <cell r="KO628">
            <v>12.5</v>
          </cell>
          <cell r="KP628">
            <v>2</v>
          </cell>
          <cell r="KQ628">
            <v>14.5</v>
          </cell>
          <cell r="KR628">
            <v>7907132</v>
          </cell>
          <cell r="KS628">
            <v>2238000</v>
          </cell>
          <cell r="KT628">
            <v>2238000</v>
          </cell>
          <cell r="KU628"/>
          <cell r="KV628"/>
          <cell r="KW628"/>
          <cell r="KX628">
            <v>0</v>
          </cell>
          <cell r="KY628">
            <v>0</v>
          </cell>
          <cell r="KZ628">
            <v>0</v>
          </cell>
          <cell r="LA628"/>
          <cell r="LB628"/>
          <cell r="LC628"/>
          <cell r="LD628">
            <v>0</v>
          </cell>
          <cell r="LE628">
            <v>0</v>
          </cell>
          <cell r="LF628">
            <v>0</v>
          </cell>
          <cell r="LG628"/>
          <cell r="LH628"/>
          <cell r="LI628"/>
          <cell r="LJ628">
            <v>417064</v>
          </cell>
          <cell r="LK628">
            <v>0</v>
          </cell>
          <cell r="LL628">
            <v>0</v>
          </cell>
          <cell r="LM628"/>
          <cell r="LN628"/>
          <cell r="LO628"/>
          <cell r="LP628">
            <v>0</v>
          </cell>
          <cell r="LQ628">
            <v>0</v>
          </cell>
          <cell r="LR628">
            <v>0</v>
          </cell>
          <cell r="LS628"/>
          <cell r="LT628"/>
          <cell r="LU628"/>
          <cell r="LV628">
            <v>0</v>
          </cell>
          <cell r="LW628">
            <v>0</v>
          </cell>
          <cell r="LX628">
            <v>0</v>
          </cell>
          <cell r="LY628"/>
          <cell r="LZ628"/>
          <cell r="MA628"/>
          <cell r="MB628">
            <v>12000</v>
          </cell>
          <cell r="MC628">
            <v>0</v>
          </cell>
          <cell r="MD628">
            <v>0</v>
          </cell>
          <cell r="ME628"/>
          <cell r="MF628"/>
          <cell r="MG628"/>
          <cell r="MH628">
            <v>76000</v>
          </cell>
          <cell r="MI628">
            <v>0</v>
          </cell>
          <cell r="MJ628">
            <v>0</v>
          </cell>
          <cell r="MK628"/>
          <cell r="ML628"/>
          <cell r="MM628"/>
          <cell r="MN628">
            <v>30000</v>
          </cell>
          <cell r="MO628">
            <v>0</v>
          </cell>
          <cell r="MP628">
            <v>0</v>
          </cell>
          <cell r="MQ628"/>
          <cell r="MR628"/>
          <cell r="MS628"/>
          <cell r="MT628">
            <v>227000</v>
          </cell>
          <cell r="MU628">
            <v>0</v>
          </cell>
          <cell r="MV628">
            <v>0</v>
          </cell>
          <cell r="MW628"/>
          <cell r="MX628"/>
          <cell r="MY628"/>
          <cell r="MZ628">
            <v>142000</v>
          </cell>
          <cell r="NA628">
            <v>0</v>
          </cell>
          <cell r="NB628">
            <v>0</v>
          </cell>
          <cell r="NC628"/>
          <cell r="ND628"/>
          <cell r="NE628"/>
          <cell r="NF628">
            <v>200000</v>
          </cell>
          <cell r="NG628">
            <v>58000</v>
          </cell>
          <cell r="NH628">
            <v>140.8450704225352</v>
          </cell>
          <cell r="NI628">
            <v>47500</v>
          </cell>
          <cell r="NJ628">
            <v>0</v>
          </cell>
          <cell r="NK628">
            <v>0</v>
          </cell>
          <cell r="NL628"/>
          <cell r="NM628"/>
          <cell r="NN628"/>
          <cell r="NO628">
            <v>0</v>
          </cell>
          <cell r="NP628">
            <v>0</v>
          </cell>
          <cell r="NQ628">
            <v>0</v>
          </cell>
          <cell r="NR628"/>
          <cell r="NS628"/>
          <cell r="NT628"/>
          <cell r="NU628">
            <v>0</v>
          </cell>
          <cell r="NV628">
            <v>0</v>
          </cell>
          <cell r="NW628">
            <v>0</v>
          </cell>
          <cell r="NX628"/>
          <cell r="NY628"/>
          <cell r="NZ628"/>
          <cell r="OA628">
            <v>70500</v>
          </cell>
          <cell r="OB628">
            <v>0</v>
          </cell>
          <cell r="OC628">
            <v>0</v>
          </cell>
          <cell r="OD628"/>
          <cell r="OE628"/>
          <cell r="OF628"/>
          <cell r="OG628">
            <v>95000</v>
          </cell>
          <cell r="OH628">
            <v>0</v>
          </cell>
          <cell r="OI628">
            <v>0</v>
          </cell>
          <cell r="OJ628"/>
          <cell r="OK628"/>
          <cell r="OL628"/>
          <cell r="OM628">
            <v>6500</v>
          </cell>
          <cell r="ON628">
            <v>0</v>
          </cell>
          <cell r="OO628">
            <v>0</v>
          </cell>
          <cell r="OP628"/>
          <cell r="OQ628"/>
          <cell r="OR628"/>
          <cell r="OS628">
            <v>0</v>
          </cell>
          <cell r="OT628">
            <v>0</v>
          </cell>
          <cell r="OU628">
            <v>0</v>
          </cell>
          <cell r="OV628"/>
          <cell r="OW628"/>
          <cell r="OX628"/>
          <cell r="OY628">
            <v>0</v>
          </cell>
          <cell r="OZ628">
            <v>0</v>
          </cell>
          <cell r="PA628">
            <v>0</v>
          </cell>
          <cell r="PB628"/>
          <cell r="PC628"/>
          <cell r="PD628"/>
          <cell r="PE628">
            <v>50000</v>
          </cell>
          <cell r="PF628">
            <v>0</v>
          </cell>
          <cell r="PG628">
            <v>0</v>
          </cell>
          <cell r="PH628"/>
          <cell r="PI628"/>
          <cell r="PJ628"/>
          <cell r="PK628">
            <v>23500</v>
          </cell>
          <cell r="PL628">
            <v>0</v>
          </cell>
          <cell r="PM628">
            <v>0</v>
          </cell>
          <cell r="PN628"/>
          <cell r="PO628"/>
          <cell r="PP628"/>
          <cell r="PQ628">
            <v>1000</v>
          </cell>
          <cell r="PR628">
            <v>0</v>
          </cell>
          <cell r="PS628">
            <v>0</v>
          </cell>
          <cell r="PT628"/>
          <cell r="PU628"/>
          <cell r="PV628"/>
          <cell r="PW628">
            <v>9105196</v>
          </cell>
          <cell r="PX628">
            <v>2238000</v>
          </cell>
          <cell r="PY628">
            <v>2238000</v>
          </cell>
          <cell r="PZ628">
            <v>100</v>
          </cell>
          <cell r="QA628">
            <v>9105196</v>
          </cell>
          <cell r="QB628">
            <v>2238000</v>
          </cell>
          <cell r="QC628">
            <v>100</v>
          </cell>
          <cell r="QD628"/>
          <cell r="QE628">
            <v>5557937</v>
          </cell>
          <cell r="QF628">
            <v>1680000</v>
          </cell>
          <cell r="QG628"/>
          <cell r="QH628"/>
          <cell r="QI628">
            <v>2238000</v>
          </cell>
          <cell r="QJ628"/>
          <cell r="QK628"/>
          <cell r="QL628">
            <v>0</v>
          </cell>
          <cell r="QM628"/>
          <cell r="QN628"/>
          <cell r="QO628">
            <v>5567196</v>
          </cell>
          <cell r="QP628"/>
          <cell r="QQ628"/>
          <cell r="QR628">
            <v>0</v>
          </cell>
          <cell r="QS628"/>
          <cell r="QT628"/>
          <cell r="QU628">
            <v>1300000</v>
          </cell>
          <cell r="QV628"/>
          <cell r="QW628"/>
          <cell r="QX628"/>
          <cell r="QY628">
            <v>0</v>
          </cell>
          <cell r="QZ628"/>
          <cell r="RA628"/>
          <cell r="RB628"/>
          <cell r="RC628"/>
          <cell r="RD628"/>
          <cell r="RE628"/>
          <cell r="RF628"/>
          <cell r="RG628"/>
          <cell r="RH628"/>
          <cell r="RI628"/>
          <cell r="RJ628"/>
          <cell r="RK628"/>
          <cell r="RL628"/>
          <cell r="RM628"/>
          <cell r="RN628"/>
          <cell r="RO628"/>
          <cell r="RP628">
            <v>80.101280596978853</v>
          </cell>
          <cell r="RQ628"/>
          <cell r="RR628"/>
          <cell r="RS628"/>
          <cell r="RT628">
            <v>0</v>
          </cell>
          <cell r="RU628"/>
          <cell r="RV628"/>
          <cell r="RW628"/>
          <cell r="RX628" t="str">
            <v>N</v>
          </cell>
          <cell r="RY628"/>
          <cell r="RZ628">
            <v>2238000</v>
          </cell>
          <cell r="SA628">
            <v>2238000</v>
          </cell>
          <cell r="SB628">
            <v>1383000</v>
          </cell>
          <cell r="SC628">
            <v>855000</v>
          </cell>
          <cell r="SD628">
            <v>0</v>
          </cell>
          <cell r="SE628"/>
          <cell r="SF628"/>
          <cell r="SG628"/>
          <cell r="SH628"/>
          <cell r="SI628"/>
          <cell r="SJ628"/>
          <cell r="SK628">
            <v>14</v>
          </cell>
          <cell r="SL628" t="str">
            <v>Vstup pobytové služby s kapacitou 14 lůžek pro seniory. Služba byla převedena ze Statutárního města Ostrava na nově vzniklou příspěvkovou organizaci, kterou zřídil městský obvod Slezská Ostrava.</v>
          </cell>
          <cell r="SM628"/>
          <cell r="SN628">
            <v>14</v>
          </cell>
          <cell r="SO628"/>
          <cell r="SP628"/>
          <cell r="SQ628"/>
          <cell r="SR628"/>
          <cell r="SS628"/>
          <cell r="ST628">
            <v>0</v>
          </cell>
          <cell r="SU628"/>
          <cell r="SV628" t="str">
            <v>nástupnická služba</v>
          </cell>
          <cell r="SW628" t="str">
            <v>nástupnická služba</v>
          </cell>
          <cell r="SX628"/>
          <cell r="SY628">
            <v>10010000</v>
          </cell>
          <cell r="SZ628">
            <v>10010000</v>
          </cell>
          <cell r="TA628" t="str">
            <v>ok</v>
          </cell>
          <cell r="TB628">
            <v>0</v>
          </cell>
          <cell r="TC628" t="str">
            <v>OK</v>
          </cell>
          <cell r="TD628" t="str">
            <v>úhrady od uživatelů nenaplněny, nástupnická služba SMO od 1.1.2022</v>
          </cell>
          <cell r="TE628" t="str">
            <v xml:space="preserve"> -</v>
          </cell>
          <cell r="TF628" t="e">
            <v>#N/A</v>
          </cell>
          <cell r="TG628"/>
          <cell r="TH628" t="str">
            <v>ne</v>
          </cell>
          <cell r="TI628" t="str">
            <v xml:space="preserve"> -</v>
          </cell>
          <cell r="TJ628">
            <v>0</v>
          </cell>
          <cell r="TK628" t="str">
            <v xml:space="preserve"> -</v>
          </cell>
          <cell r="TL628">
            <v>0</v>
          </cell>
          <cell r="TM628">
            <v>0</v>
          </cell>
          <cell r="TN628">
            <v>0</v>
          </cell>
          <cell r="TO628" t="str">
            <v xml:space="preserve"> -</v>
          </cell>
          <cell r="TP628">
            <v>95000</v>
          </cell>
          <cell r="TQ628">
            <v>0</v>
          </cell>
          <cell r="TR628" t="str">
            <v xml:space="preserve"> -</v>
          </cell>
          <cell r="TS628" t="str">
            <v>nástupnická služba</v>
          </cell>
          <cell r="TT628" t="str">
            <v>nástupnická služba</v>
          </cell>
          <cell r="TU628" t="str">
            <v>nástupnická služba</v>
          </cell>
          <cell r="TV628" t="str">
            <v>nástupnická služba</v>
          </cell>
          <cell r="TW628"/>
          <cell r="TX628"/>
          <cell r="TY628" t="e">
            <v>#VALUE!</v>
          </cell>
          <cell r="TZ628" t="str">
            <v>Vstup pobytové služby s kapacitou 14 lůžek pro seniory. Služba byla převedena ze Statutárního města Ostrava na nově vzniklou příspěvkovou organizaci, kterou zřídil městský obvod Slezská Ostrava.</v>
          </cell>
          <cell r="UA628"/>
          <cell r="UB628"/>
          <cell r="UC628"/>
          <cell r="UD628"/>
          <cell r="UE628">
            <v>1383000</v>
          </cell>
          <cell r="UF628">
            <v>1383000</v>
          </cell>
          <cell r="UG628">
            <v>2</v>
          </cell>
          <cell r="UH628">
            <v>1383000</v>
          </cell>
          <cell r="UI628">
            <v>1383000</v>
          </cell>
          <cell r="UJ628"/>
          <cell r="UK628"/>
          <cell r="UL628"/>
          <cell r="UM628"/>
          <cell r="UN628"/>
          <cell r="UO628"/>
          <cell r="UP628">
            <v>1383000</v>
          </cell>
          <cell r="UQ628">
            <v>1383000</v>
          </cell>
          <cell r="UR628">
            <v>1383000</v>
          </cell>
          <cell r="US628">
            <v>1383000</v>
          </cell>
          <cell r="UT628">
            <v>1383000</v>
          </cell>
          <cell r="UU628">
            <v>855000</v>
          </cell>
          <cell r="UV628">
            <v>2238000</v>
          </cell>
          <cell r="UW628">
            <v>2238000</v>
          </cell>
          <cell r="UX628">
            <v>280913.56954680168</v>
          </cell>
          <cell r="UY628">
            <v>280913.56954680168</v>
          </cell>
          <cell r="UZ628">
            <v>280914</v>
          </cell>
          <cell r="VA628">
            <v>280914</v>
          </cell>
          <cell r="VB628">
            <v>140456.78477340084</v>
          </cell>
          <cell r="VC628">
            <v>140456.78477340084</v>
          </cell>
          <cell r="VD628">
            <v>140457</v>
          </cell>
          <cell r="VE628">
            <v>140457</v>
          </cell>
          <cell r="VF628">
            <v>961629</v>
          </cell>
          <cell r="VG628">
            <v>2238000</v>
          </cell>
          <cell r="VH628">
            <v>0</v>
          </cell>
          <cell r="VI628">
            <v>2238000</v>
          </cell>
          <cell r="VJ628">
            <v>0</v>
          </cell>
          <cell r="VK628">
            <v>855000</v>
          </cell>
          <cell r="VL628">
            <v>0</v>
          </cell>
          <cell r="VM628">
            <v>0</v>
          </cell>
          <cell r="VN628">
            <v>855000</v>
          </cell>
          <cell r="VO628" t="e">
            <v>#VALUE!</v>
          </cell>
          <cell r="VP628" t="e">
            <v>#VALUE!</v>
          </cell>
          <cell r="VQ628">
            <v>421371</v>
          </cell>
          <cell r="VR628">
            <v>44728</v>
          </cell>
          <cell r="VS628">
            <v>961629</v>
          </cell>
          <cell r="VT628"/>
          <cell r="VU628">
            <v>44728</v>
          </cell>
          <cell r="VV628"/>
          <cell r="VW628"/>
          <cell r="VX628">
            <v>855000</v>
          </cell>
          <cell r="VY628">
            <v>855000</v>
          </cell>
          <cell r="VZ628">
            <v>0</v>
          </cell>
          <cell r="WA628"/>
          <cell r="WB628">
            <v>855000</v>
          </cell>
          <cell r="WC628">
            <v>0</v>
          </cell>
          <cell r="WD628">
            <v>2</v>
          </cell>
          <cell r="WE628">
            <v>290430</v>
          </cell>
          <cell r="WF628">
            <v>290430</v>
          </cell>
          <cell r="WG628"/>
          <cell r="WH628">
            <v>58000</v>
          </cell>
          <cell r="WI628"/>
          <cell r="WJ628"/>
          <cell r="WK628"/>
          <cell r="WL628"/>
          <cell r="WM628"/>
          <cell r="WN628">
            <v>348430</v>
          </cell>
          <cell r="WO628">
            <v>348430</v>
          </cell>
          <cell r="WP628">
            <v>348000</v>
          </cell>
          <cell r="WQ628">
            <v>348000</v>
          </cell>
          <cell r="WR628">
            <v>61730.257851634</v>
          </cell>
          <cell r="WS628">
            <v>286269.742148366</v>
          </cell>
          <cell r="WT628">
            <v>61730.257851634</v>
          </cell>
          <cell r="WU628">
            <v>286269.742148366</v>
          </cell>
          <cell r="WV628">
            <v>61730</v>
          </cell>
          <cell r="WW628">
            <v>286270</v>
          </cell>
          <cell r="WX628">
            <v>61730</v>
          </cell>
          <cell r="WY628">
            <v>286270</v>
          </cell>
          <cell r="WZ628">
            <v>-0.25785163399996236</v>
          </cell>
          <cell r="XA628">
            <v>0.25785163399996236</v>
          </cell>
          <cell r="XB628"/>
          <cell r="XC628">
            <v>61730</v>
          </cell>
          <cell r="XD628">
            <v>348000</v>
          </cell>
          <cell r="XE628">
            <v>507000</v>
          </cell>
          <cell r="XF628">
            <v>25.162689804772238</v>
          </cell>
          <cell r="XG628"/>
          <cell r="XH628">
            <v>348000</v>
          </cell>
          <cell r="XI628"/>
          <cell r="XJ628">
            <v>1300000</v>
          </cell>
          <cell r="XK628">
            <v>1907326</v>
          </cell>
          <cell r="XL628">
            <v>1300000</v>
          </cell>
          <cell r="XM628">
            <v>607326</v>
          </cell>
          <cell r="XN628">
            <v>1907326</v>
          </cell>
          <cell r="XO628">
            <v>0</v>
          </cell>
          <cell r="XP628">
            <v>0</v>
          </cell>
          <cell r="XQ628"/>
          <cell r="XR628">
            <v>98785.71428571429</v>
          </cell>
          <cell r="XS628"/>
          <cell r="XT628"/>
          <cell r="XU628"/>
          <cell r="XV628"/>
          <cell r="XW628"/>
          <cell r="XX628"/>
          <cell r="XY628">
            <v>232430</v>
          </cell>
          <cell r="XZ628"/>
        </row>
        <row r="629">
          <cell r="A629">
            <v>3580435</v>
          </cell>
          <cell r="B629" t="str">
            <v>O</v>
          </cell>
          <cell r="C629">
            <v>1</v>
          </cell>
          <cell r="D629" t="str">
            <v>Sociální služby Slezská Ostrava, příspěvková organizace</v>
          </cell>
          <cell r="E629">
            <v>10858083</v>
          </cell>
          <cell r="F629" t="str">
            <v xml:space="preserve">Stará cesta 125/4
Slezská Ostrava - Hrušov
711 00 Ostrava 11
</v>
          </cell>
          <cell r="G629" t="str">
            <v>Příspěvková organizace zřízená územním samosprávným celkem</v>
          </cell>
          <cell r="H629" t="str">
            <v>pečovatelská služba</v>
          </cell>
          <cell r="I629" t="str">
            <v>sociální péče</v>
          </cell>
          <cell r="J629" t="str">
            <v>Pečovatelská služba Slezská Ostrava</v>
          </cell>
          <cell r="K629">
            <v>44562</v>
          </cell>
          <cell r="L629"/>
          <cell r="M629" t="str">
            <v>N</v>
          </cell>
          <cell r="N629"/>
          <cell r="O629"/>
          <cell r="P629"/>
          <cell r="Q629"/>
          <cell r="R629"/>
          <cell r="S629"/>
          <cell r="T629"/>
          <cell r="U629"/>
          <cell r="V629"/>
          <cell r="W629"/>
          <cell r="X629"/>
          <cell r="Y629" t="str">
            <v>• počet klientů: 4</v>
          </cell>
          <cell r="Z629"/>
          <cell r="AA629">
            <v>2</v>
          </cell>
          <cell r="AB629">
            <v>2</v>
          </cell>
          <cell r="AC629">
            <v>0</v>
          </cell>
          <cell r="AD629">
            <v>0</v>
          </cell>
          <cell r="AE629">
            <v>5</v>
          </cell>
          <cell r="AF629"/>
          <cell r="AG629"/>
          <cell r="AH629"/>
          <cell r="AI629"/>
          <cell r="AJ629"/>
          <cell r="AK629"/>
          <cell r="AL629"/>
          <cell r="AM629"/>
          <cell r="AN629"/>
          <cell r="AO629">
            <v>120</v>
          </cell>
          <cell r="AP629"/>
          <cell r="AQ629" t="str">
            <v>• počet klientů: 15</v>
          </cell>
          <cell r="AR629">
            <v>8</v>
          </cell>
          <cell r="AS629">
            <v>15</v>
          </cell>
          <cell r="AT629">
            <v>0</v>
          </cell>
          <cell r="AU629">
            <v>0</v>
          </cell>
          <cell r="AV629">
            <v>150</v>
          </cell>
          <cell r="AW629"/>
          <cell r="AX629"/>
          <cell r="AY629"/>
          <cell r="AZ629"/>
          <cell r="BA629"/>
          <cell r="BB629"/>
          <cell r="BC629"/>
          <cell r="BD629"/>
          <cell r="BE629"/>
          <cell r="BF629"/>
          <cell r="BG629"/>
          <cell r="BH629"/>
          <cell r="BI629"/>
          <cell r="BJ629"/>
          <cell r="BK629">
            <v>8000</v>
          </cell>
          <cell r="BL629" t="str">
            <v>Plánovaný počet hodin je nižší vzhledem k počtu úvazků. Důvodem je poskytování sociální služby na rozsáhlém území, jímž městský obvod Slezská Ostrava je (Antošovice, Heřmanice, Kunčičky, Kunčice, Koblov, Hrušov, Muglinov).</v>
          </cell>
          <cell r="BM629" t="str">
            <v>• 11. osoby s chronickým onemocněním
• 17. osoby se zdravotním postižením
• 24. senioři</v>
          </cell>
          <cell r="BN629" t="str">
            <v>senioři</v>
          </cell>
          <cell r="BO629" t="str">
            <v>• mladí dospělí (19 – 26 let)
• dospělí (27 – 64 let)
• mladší senioři (65 – 80 let)
• starší senioři (nad 80 let)</v>
          </cell>
          <cell r="BP629">
            <v>0</v>
          </cell>
          <cell r="BQ629">
            <v>0</v>
          </cell>
          <cell r="BR629">
            <v>0</v>
          </cell>
          <cell r="BS629">
            <v>0</v>
          </cell>
          <cell r="BT629">
            <v>0</v>
          </cell>
          <cell r="BU629">
            <v>0</v>
          </cell>
          <cell r="BV629">
            <v>0</v>
          </cell>
          <cell r="BW629">
            <v>0</v>
          </cell>
          <cell r="BX629">
            <v>0</v>
          </cell>
          <cell r="BY629">
            <v>0</v>
          </cell>
          <cell r="BZ629">
            <v>0</v>
          </cell>
          <cell r="CA629">
            <v>0</v>
          </cell>
          <cell r="CB629">
            <v>0</v>
          </cell>
          <cell r="CC629">
            <v>0</v>
          </cell>
          <cell r="CD629">
            <v>0</v>
          </cell>
          <cell r="CE629">
            <v>0</v>
          </cell>
          <cell r="CF629">
            <v>0</v>
          </cell>
          <cell r="CG629">
            <v>0</v>
          </cell>
          <cell r="CH629">
            <v>0</v>
          </cell>
          <cell r="CI629">
            <v>0</v>
          </cell>
          <cell r="CJ629">
            <v>0</v>
          </cell>
          <cell r="CK629">
            <v>0</v>
          </cell>
          <cell r="CL629">
            <v>0</v>
          </cell>
          <cell r="CM629">
            <v>0</v>
          </cell>
          <cell r="CN629">
            <v>35</v>
          </cell>
          <cell r="CO629">
            <v>20</v>
          </cell>
          <cell r="CP629">
            <v>10</v>
          </cell>
          <cell r="CQ629">
            <v>4</v>
          </cell>
          <cell r="CR629">
            <v>86</v>
          </cell>
          <cell r="CS629">
            <v>35</v>
          </cell>
          <cell r="CT629">
            <v>20</v>
          </cell>
          <cell r="CU629">
            <v>10</v>
          </cell>
          <cell r="CV629">
            <v>4</v>
          </cell>
          <cell r="CW629">
            <v>86</v>
          </cell>
          <cell r="CX629">
            <v>0</v>
          </cell>
          <cell r="CY629">
            <v>155</v>
          </cell>
          <cell r="CZ629">
            <v>155</v>
          </cell>
          <cell r="DA629">
            <v>1</v>
          </cell>
          <cell r="DB629"/>
          <cell r="DC629"/>
          <cell r="DD629"/>
          <cell r="DE629"/>
          <cell r="DF629"/>
          <cell r="DG629"/>
          <cell r="DH629"/>
          <cell r="DI629"/>
          <cell r="DJ629"/>
          <cell r="DK629"/>
          <cell r="DL629"/>
          <cell r="DM629"/>
          <cell r="DN629"/>
          <cell r="DO629"/>
          <cell r="DP629"/>
          <cell r="DQ629"/>
          <cell r="DR629"/>
          <cell r="DS629"/>
          <cell r="DT629"/>
          <cell r="DU629"/>
          <cell r="DV629"/>
          <cell r="DW629"/>
          <cell r="DX629"/>
          <cell r="DY629"/>
          <cell r="DZ629"/>
          <cell r="EA629"/>
          <cell r="EB629"/>
          <cell r="EC629"/>
          <cell r="ED629"/>
          <cell r="EE629"/>
          <cell r="EF629"/>
          <cell r="EG629"/>
          <cell r="EH629"/>
          <cell r="EI629"/>
          <cell r="EJ629"/>
          <cell r="EK629"/>
          <cell r="EL629">
            <v>1</v>
          </cell>
          <cell r="EM629">
            <v>1</v>
          </cell>
          <cell r="EN629">
            <v>0</v>
          </cell>
          <cell r="EO629">
            <v>546118</v>
          </cell>
          <cell r="EP629">
            <v>0</v>
          </cell>
          <cell r="EQ629">
            <v>10</v>
          </cell>
          <cell r="ER629">
            <v>9</v>
          </cell>
          <cell r="ES629">
            <v>0</v>
          </cell>
          <cell r="ET629">
            <v>4745549</v>
          </cell>
          <cell r="EU629">
            <v>1653000</v>
          </cell>
          <cell r="EV629"/>
          <cell r="EW629"/>
          <cell r="EX629"/>
          <cell r="EY629"/>
          <cell r="EZ629"/>
          <cell r="FA629"/>
          <cell r="FB629"/>
          <cell r="FC629"/>
          <cell r="FD629"/>
          <cell r="FE629"/>
          <cell r="FF629"/>
          <cell r="FG629"/>
          <cell r="FH629"/>
          <cell r="FI629"/>
          <cell r="FJ629"/>
          <cell r="FK629"/>
          <cell r="FL629"/>
          <cell r="FM629"/>
          <cell r="FN629"/>
          <cell r="FO629"/>
          <cell r="FP629">
            <v>7</v>
          </cell>
          <cell r="FQ629">
            <v>2</v>
          </cell>
          <cell r="FR629">
            <v>0</v>
          </cell>
          <cell r="FS629">
            <v>1449134</v>
          </cell>
          <cell r="FT629">
            <v>0</v>
          </cell>
          <cell r="FU629"/>
          <cell r="FV629"/>
          <cell r="FW629"/>
          <cell r="FX629"/>
          <cell r="FY629"/>
          <cell r="FZ629"/>
          <cell r="GA629"/>
          <cell r="GB629"/>
          <cell r="GC629"/>
          <cell r="GD629"/>
          <cell r="GE629"/>
          <cell r="GF629"/>
          <cell r="GG629"/>
          <cell r="GH629"/>
          <cell r="GI629"/>
          <cell r="GJ629"/>
          <cell r="GK629"/>
          <cell r="GL629"/>
          <cell r="GM629"/>
          <cell r="GN629"/>
          <cell r="GO629"/>
          <cell r="GP629"/>
          <cell r="GQ629"/>
          <cell r="GR629"/>
          <cell r="GS629"/>
          <cell r="GT629"/>
          <cell r="GU629"/>
          <cell r="GV629"/>
          <cell r="GW629"/>
          <cell r="GX629"/>
          <cell r="GY629"/>
          <cell r="GZ629"/>
          <cell r="HA629"/>
          <cell r="HB629"/>
          <cell r="HC629"/>
          <cell r="HD629"/>
          <cell r="HE629"/>
          <cell r="HF629"/>
          <cell r="HG629"/>
          <cell r="HH629"/>
          <cell r="HI629"/>
          <cell r="HJ629"/>
          <cell r="HK629"/>
          <cell r="HL629"/>
          <cell r="HM629"/>
          <cell r="HN629"/>
          <cell r="HO629"/>
          <cell r="HP629"/>
          <cell r="HQ629"/>
          <cell r="HR629"/>
          <cell r="HS629"/>
          <cell r="HT629"/>
          <cell r="HU629"/>
          <cell r="HV629"/>
          <cell r="HW629"/>
          <cell r="HX629"/>
          <cell r="HY629"/>
          <cell r="HZ629"/>
          <cell r="IA629"/>
          <cell r="IB629"/>
          <cell r="IC629"/>
          <cell r="ID629"/>
          <cell r="IE629"/>
          <cell r="IF629"/>
          <cell r="IG629"/>
          <cell r="IH629"/>
          <cell r="II629"/>
          <cell r="IJ629"/>
          <cell r="IK629"/>
          <cell r="IL629"/>
          <cell r="IM629"/>
          <cell r="IN629"/>
          <cell r="IO629"/>
          <cell r="IP629"/>
          <cell r="IQ629"/>
          <cell r="IR629"/>
          <cell r="IS629"/>
          <cell r="IT629"/>
          <cell r="IU629"/>
          <cell r="IV629"/>
          <cell r="IW629"/>
          <cell r="IX629"/>
          <cell r="IY629"/>
          <cell r="IZ629"/>
          <cell r="JA629"/>
          <cell r="JB629"/>
          <cell r="JC629"/>
          <cell r="JD629"/>
          <cell r="JE629"/>
          <cell r="JF629"/>
          <cell r="JG629"/>
          <cell r="JH629"/>
          <cell r="JI629"/>
          <cell r="JJ629"/>
          <cell r="JK629"/>
          <cell r="JL629"/>
          <cell r="JM629"/>
          <cell r="JN629"/>
          <cell r="JO629"/>
          <cell r="JP629"/>
          <cell r="JQ629"/>
          <cell r="JR629"/>
          <cell r="JS629"/>
          <cell r="JT629"/>
          <cell r="JU629"/>
          <cell r="JV629"/>
          <cell r="JW629"/>
          <cell r="JX629"/>
          <cell r="JY629"/>
          <cell r="JZ629"/>
          <cell r="KA629"/>
          <cell r="KB629"/>
          <cell r="KC629"/>
          <cell r="KD629"/>
          <cell r="KE629"/>
          <cell r="KF629"/>
          <cell r="KG629"/>
          <cell r="KH629">
            <v>0</v>
          </cell>
          <cell r="KI629"/>
          <cell r="KJ629">
            <v>10</v>
          </cell>
          <cell r="KK629">
            <v>0</v>
          </cell>
          <cell r="KL629">
            <v>0</v>
          </cell>
          <cell r="KM629">
            <v>0</v>
          </cell>
          <cell r="KN629">
            <v>10</v>
          </cell>
          <cell r="KO629">
            <v>10</v>
          </cell>
          <cell r="KP629">
            <v>2</v>
          </cell>
          <cell r="KQ629">
            <v>12</v>
          </cell>
          <cell r="KR629">
            <v>6740801</v>
          </cell>
          <cell r="KS629">
            <v>1653000</v>
          </cell>
          <cell r="KT629">
            <v>1653000</v>
          </cell>
          <cell r="KU629"/>
          <cell r="KV629"/>
          <cell r="KW629"/>
          <cell r="KX629">
            <v>0</v>
          </cell>
          <cell r="KY629">
            <v>0</v>
          </cell>
          <cell r="KZ629">
            <v>0</v>
          </cell>
          <cell r="LA629"/>
          <cell r="LB629"/>
          <cell r="LC629"/>
          <cell r="LD629">
            <v>0</v>
          </cell>
          <cell r="LE629">
            <v>0</v>
          </cell>
          <cell r="LF629">
            <v>0</v>
          </cell>
          <cell r="LG629"/>
          <cell r="LH629"/>
          <cell r="LI629"/>
          <cell r="LJ629">
            <v>348719</v>
          </cell>
          <cell r="LK629">
            <v>0</v>
          </cell>
          <cell r="LL629">
            <v>0</v>
          </cell>
          <cell r="LM629"/>
          <cell r="LN629"/>
          <cell r="LO629"/>
          <cell r="LP629">
            <v>0</v>
          </cell>
          <cell r="LQ629">
            <v>0</v>
          </cell>
          <cell r="LR629">
            <v>0</v>
          </cell>
          <cell r="LS629"/>
          <cell r="LT629"/>
          <cell r="LU629"/>
          <cell r="LV629">
            <v>32000</v>
          </cell>
          <cell r="LW629">
            <v>0</v>
          </cell>
          <cell r="LX629">
            <v>0</v>
          </cell>
          <cell r="LY629"/>
          <cell r="LZ629"/>
          <cell r="MA629"/>
          <cell r="MB629">
            <v>1000</v>
          </cell>
          <cell r="MC629">
            <v>0</v>
          </cell>
          <cell r="MD629">
            <v>0</v>
          </cell>
          <cell r="ME629"/>
          <cell r="MF629"/>
          <cell r="MG629"/>
          <cell r="MH629">
            <v>76000</v>
          </cell>
          <cell r="MI629">
            <v>0</v>
          </cell>
          <cell r="MJ629">
            <v>0</v>
          </cell>
          <cell r="MK629"/>
          <cell r="ML629"/>
          <cell r="MM629"/>
          <cell r="MN629">
            <v>102000</v>
          </cell>
          <cell r="MO629">
            <v>0</v>
          </cell>
          <cell r="MP629">
            <v>0</v>
          </cell>
          <cell r="MQ629"/>
          <cell r="MR629"/>
          <cell r="MS629"/>
          <cell r="MT629">
            <v>270000</v>
          </cell>
          <cell r="MU629">
            <v>0</v>
          </cell>
          <cell r="MV629">
            <v>0</v>
          </cell>
          <cell r="MW629"/>
          <cell r="MX629"/>
          <cell r="MY629"/>
          <cell r="MZ629">
            <v>95000</v>
          </cell>
          <cell r="NA629">
            <v>0</v>
          </cell>
          <cell r="NB629">
            <v>0</v>
          </cell>
          <cell r="NC629"/>
          <cell r="ND629"/>
          <cell r="NE629"/>
          <cell r="NF629">
            <v>150000</v>
          </cell>
          <cell r="NG629">
            <v>55000</v>
          </cell>
          <cell r="NH629">
            <v>157.89473684210526</v>
          </cell>
          <cell r="NI629">
            <v>47000</v>
          </cell>
          <cell r="NJ629">
            <v>0</v>
          </cell>
          <cell r="NK629">
            <v>0</v>
          </cell>
          <cell r="NL629"/>
          <cell r="NM629"/>
          <cell r="NN629"/>
          <cell r="NO629">
            <v>0</v>
          </cell>
          <cell r="NP629">
            <v>0</v>
          </cell>
          <cell r="NQ629">
            <v>0</v>
          </cell>
          <cell r="NR629"/>
          <cell r="NS629"/>
          <cell r="NT629"/>
          <cell r="NU629">
            <v>0</v>
          </cell>
          <cell r="NV629">
            <v>0</v>
          </cell>
          <cell r="NW629">
            <v>0</v>
          </cell>
          <cell r="NX629"/>
          <cell r="NY629"/>
          <cell r="NZ629"/>
          <cell r="OA629">
            <v>63000</v>
          </cell>
          <cell r="OB629">
            <v>0</v>
          </cell>
          <cell r="OC629">
            <v>0</v>
          </cell>
          <cell r="OD629"/>
          <cell r="OE629"/>
          <cell r="OF629"/>
          <cell r="OG629">
            <v>55000</v>
          </cell>
          <cell r="OH629">
            <v>0</v>
          </cell>
          <cell r="OI629">
            <v>0</v>
          </cell>
          <cell r="OJ629"/>
          <cell r="OK629"/>
          <cell r="OL629"/>
          <cell r="OM629">
            <v>45000</v>
          </cell>
          <cell r="ON629">
            <v>0</v>
          </cell>
          <cell r="OO629">
            <v>0</v>
          </cell>
          <cell r="OP629"/>
          <cell r="OQ629"/>
          <cell r="OR629"/>
          <cell r="OS629">
            <v>0</v>
          </cell>
          <cell r="OT629">
            <v>0</v>
          </cell>
          <cell r="OU629">
            <v>0</v>
          </cell>
          <cell r="OV629"/>
          <cell r="OW629"/>
          <cell r="OX629"/>
          <cell r="OY629">
            <v>0</v>
          </cell>
          <cell r="OZ629">
            <v>0</v>
          </cell>
          <cell r="PA629">
            <v>0</v>
          </cell>
          <cell r="PB629"/>
          <cell r="PC629"/>
          <cell r="PD629"/>
          <cell r="PE629">
            <v>154500</v>
          </cell>
          <cell r="PF629">
            <v>0</v>
          </cell>
          <cell r="PG629">
            <v>0</v>
          </cell>
          <cell r="PH629"/>
          <cell r="PI629"/>
          <cell r="PJ629"/>
          <cell r="PK629">
            <v>78000</v>
          </cell>
          <cell r="PL629">
            <v>0</v>
          </cell>
          <cell r="PM629">
            <v>0</v>
          </cell>
          <cell r="PN629"/>
          <cell r="PO629"/>
          <cell r="PP629"/>
          <cell r="PQ629">
            <v>1000</v>
          </cell>
          <cell r="PR629">
            <v>0</v>
          </cell>
          <cell r="PS629">
            <v>0</v>
          </cell>
          <cell r="PT629"/>
          <cell r="PU629"/>
          <cell r="PV629"/>
          <cell r="PW629">
            <v>8109020</v>
          </cell>
          <cell r="PX629">
            <v>1653000</v>
          </cell>
          <cell r="PY629">
            <v>1653000</v>
          </cell>
          <cell r="PZ629">
            <v>100</v>
          </cell>
          <cell r="QA629">
            <v>8109020</v>
          </cell>
          <cell r="QB629">
            <v>1653000</v>
          </cell>
          <cell r="QC629">
            <v>100</v>
          </cell>
          <cell r="QD629"/>
          <cell r="QE629">
            <v>4367561</v>
          </cell>
          <cell r="QF629">
            <v>730800</v>
          </cell>
          <cell r="QG629"/>
          <cell r="QH629"/>
          <cell r="QI629">
            <v>1653000</v>
          </cell>
          <cell r="QJ629"/>
          <cell r="QK629"/>
          <cell r="QL629">
            <v>0</v>
          </cell>
          <cell r="QM629"/>
          <cell r="QN629"/>
          <cell r="QO629">
            <v>5686020</v>
          </cell>
          <cell r="QP629"/>
          <cell r="QQ629"/>
          <cell r="QR629">
            <v>0</v>
          </cell>
          <cell r="QS629"/>
          <cell r="QT629"/>
          <cell r="QU629">
            <v>730000</v>
          </cell>
          <cell r="QV629"/>
          <cell r="QW629"/>
          <cell r="QX629"/>
          <cell r="QY629">
            <v>0</v>
          </cell>
          <cell r="QZ629"/>
          <cell r="RA629"/>
          <cell r="RB629"/>
          <cell r="RC629"/>
          <cell r="RD629"/>
          <cell r="RE629"/>
          <cell r="RF629"/>
          <cell r="RG629"/>
          <cell r="RH629"/>
          <cell r="RI629"/>
          <cell r="RJ629"/>
          <cell r="RK629"/>
          <cell r="RL629"/>
          <cell r="RM629"/>
          <cell r="RN629"/>
          <cell r="RO629">
            <v>40000</v>
          </cell>
          <cell r="RP629">
            <v>85.865340183206939</v>
          </cell>
          <cell r="RQ629"/>
          <cell r="RR629"/>
          <cell r="RS629"/>
          <cell r="RT629">
            <v>0</v>
          </cell>
          <cell r="RU629"/>
          <cell r="RV629"/>
          <cell r="RW629"/>
          <cell r="RX629" t="str">
            <v>N</v>
          </cell>
          <cell r="RY629"/>
          <cell r="RZ629">
            <v>1653000</v>
          </cell>
          <cell r="SA629">
            <v>1653000</v>
          </cell>
          <cell r="SB629">
            <v>936000</v>
          </cell>
          <cell r="SC629">
            <v>717000</v>
          </cell>
          <cell r="SD629">
            <v>0</v>
          </cell>
          <cell r="SE629"/>
          <cell r="SF629"/>
          <cell r="SG629"/>
          <cell r="SH629"/>
          <cell r="SI629"/>
          <cell r="SJ629">
            <v>9.3000000000000007</v>
          </cell>
          <cell r="SK629"/>
          <cell r="SL629" t="str">
            <v>Vstup služby s kapacitou 10 úvazků i s rozšířením územní působnosti o městský obvod Ostrava-Michálkovice. Služba byla převedena ze Statutárního města Ostrava na nově vzniklou příspěvkovou organizaci, kterou zřídil městský obvod Slezská Ostrava a bude sloužit seniorům.</v>
          </cell>
          <cell r="SM629">
            <v>10</v>
          </cell>
          <cell r="SN629"/>
          <cell r="SO629"/>
          <cell r="SP629"/>
          <cell r="SQ629"/>
          <cell r="SR629"/>
          <cell r="SS629">
            <v>100</v>
          </cell>
          <cell r="ST629">
            <v>0</v>
          </cell>
          <cell r="SU629"/>
          <cell r="SV629" t="str">
            <v>nástupnická služba</v>
          </cell>
          <cell r="SW629" t="str">
            <v>nástupnická služba</v>
          </cell>
          <cell r="SX629"/>
          <cell r="SY629">
            <v>12180000</v>
          </cell>
          <cell r="SZ629">
            <v>12180000</v>
          </cell>
          <cell r="TA629" t="str">
            <v>ok</v>
          </cell>
          <cell r="TB629">
            <v>0</v>
          </cell>
          <cell r="TC629" t="str">
            <v>OK</v>
          </cell>
          <cell r="TD629" t="str">
            <v>úhrady uživatelů nenaplněny o 800 Kč</v>
          </cell>
          <cell r="TE629">
            <v>1</v>
          </cell>
          <cell r="TF629" t="e">
            <v>#N/A</v>
          </cell>
          <cell r="TG629" t="e">
            <v>#N/A</v>
          </cell>
          <cell r="TH629" t="str">
            <v>ne</v>
          </cell>
          <cell r="TI629" t="str">
            <v xml:space="preserve"> -</v>
          </cell>
          <cell r="TJ629">
            <v>0</v>
          </cell>
          <cell r="TK629" t="str">
            <v xml:space="preserve"> -</v>
          </cell>
          <cell r="TL629">
            <v>0</v>
          </cell>
          <cell r="TM629">
            <v>32000</v>
          </cell>
          <cell r="TN629">
            <v>0</v>
          </cell>
          <cell r="TO629" t="str">
            <v>pračka, lednička, žehlička</v>
          </cell>
          <cell r="TP629">
            <v>55000</v>
          </cell>
          <cell r="TQ629">
            <v>0</v>
          </cell>
          <cell r="TR629" t="str">
            <v xml:space="preserve"> -</v>
          </cell>
          <cell r="TS629" t="str">
            <v>nástupnická služba</v>
          </cell>
          <cell r="TT629" t="str">
            <v>nástupnická služba</v>
          </cell>
          <cell r="TU629" t="str">
            <v>nástupnická služba</v>
          </cell>
          <cell r="TV629" t="str">
            <v>nástupnická služba</v>
          </cell>
          <cell r="TW629"/>
          <cell r="TX629"/>
          <cell r="TY629" t="e">
            <v>#VALUE!</v>
          </cell>
          <cell r="TZ629" t="str">
            <v>Vstup služby s kapacitou 10 úvazků i s rozšířením územní působnosti o městský obvod Ostrava-Michálkovice. Služba byla převedena ze Statutárního města Ostrava na nově vzniklou příspěvkovou organizaci, kterou zřídil městský obvod Slezská Ostrava a bude sloužit seniorům.</v>
          </cell>
          <cell r="UA629"/>
          <cell r="UB629"/>
          <cell r="UC629"/>
          <cell r="UD629"/>
          <cell r="UE629">
            <v>936002</v>
          </cell>
          <cell r="UF629">
            <v>936002</v>
          </cell>
          <cell r="UG629">
            <v>1</v>
          </cell>
          <cell r="UH629">
            <v>936002</v>
          </cell>
          <cell r="UI629">
            <v>936002</v>
          </cell>
          <cell r="UJ629"/>
          <cell r="UK629"/>
          <cell r="UL629"/>
          <cell r="UM629"/>
          <cell r="UN629"/>
          <cell r="UO629"/>
          <cell r="UP629">
            <v>936002</v>
          </cell>
          <cell r="UQ629">
            <v>936002</v>
          </cell>
          <cell r="UR629">
            <v>936002</v>
          </cell>
          <cell r="US629">
            <v>936000</v>
          </cell>
          <cell r="UT629">
            <v>936000</v>
          </cell>
          <cell r="UU629">
            <v>717000</v>
          </cell>
          <cell r="UV629">
            <v>1653000</v>
          </cell>
          <cell r="UW629">
            <v>1653000</v>
          </cell>
          <cell r="UX629">
            <v>190119.378955753</v>
          </cell>
          <cell r="UY629">
            <v>190119.378955753</v>
          </cell>
          <cell r="UZ629">
            <v>190119</v>
          </cell>
          <cell r="VA629">
            <v>190119</v>
          </cell>
          <cell r="VB629">
            <v>95059.689477876498</v>
          </cell>
          <cell r="VC629">
            <v>95059.689477876498</v>
          </cell>
          <cell r="VD629">
            <v>95060</v>
          </cell>
          <cell r="VE629">
            <v>95060</v>
          </cell>
          <cell r="VF629">
            <v>650821</v>
          </cell>
          <cell r="VG629">
            <v>1653000</v>
          </cell>
          <cell r="VH629">
            <v>0</v>
          </cell>
          <cell r="VI629">
            <v>1653000</v>
          </cell>
          <cell r="VJ629">
            <v>0</v>
          </cell>
          <cell r="VK629">
            <v>717000</v>
          </cell>
          <cell r="VL629">
            <v>0</v>
          </cell>
          <cell r="VM629">
            <v>0</v>
          </cell>
          <cell r="VN629">
            <v>717000</v>
          </cell>
          <cell r="VO629" t="e">
            <v>#VALUE!</v>
          </cell>
          <cell r="VP629" t="e">
            <v>#VALUE!</v>
          </cell>
          <cell r="VQ629">
            <v>285179</v>
          </cell>
          <cell r="VR629">
            <v>44728</v>
          </cell>
          <cell r="VS629">
            <v>650821</v>
          </cell>
          <cell r="VT629"/>
          <cell r="VU629">
            <v>44728</v>
          </cell>
          <cell r="VV629"/>
          <cell r="VW629"/>
          <cell r="VX629">
            <v>717000</v>
          </cell>
          <cell r="VY629">
            <v>717000</v>
          </cell>
          <cell r="VZ629">
            <v>0</v>
          </cell>
          <cell r="WA629"/>
          <cell r="WB629">
            <v>717000</v>
          </cell>
          <cell r="WC629">
            <v>0</v>
          </cell>
          <cell r="WD629">
            <v>1</v>
          </cell>
          <cell r="WE629">
            <v>205920</v>
          </cell>
          <cell r="WF629">
            <v>205920</v>
          </cell>
          <cell r="WG629"/>
          <cell r="WH629">
            <v>55000</v>
          </cell>
          <cell r="WI629"/>
          <cell r="WJ629"/>
          <cell r="WK629"/>
          <cell r="WL629"/>
          <cell r="WM629"/>
          <cell r="WN629">
            <v>260920</v>
          </cell>
          <cell r="WO629">
            <v>260920</v>
          </cell>
          <cell r="WP629">
            <v>260000</v>
          </cell>
          <cell r="WQ629">
            <v>260000</v>
          </cell>
          <cell r="WR629">
            <v>46120.307590301265</v>
          </cell>
          <cell r="WS629">
            <v>213879.69240969873</v>
          </cell>
          <cell r="WT629">
            <v>46120.307590301265</v>
          </cell>
          <cell r="WU629">
            <v>213879.69240969873</v>
          </cell>
          <cell r="WV629">
            <v>46120</v>
          </cell>
          <cell r="WW629">
            <v>213880</v>
          </cell>
          <cell r="WX629">
            <v>46120</v>
          </cell>
          <cell r="WY629">
            <v>213880</v>
          </cell>
          <cell r="WZ629">
            <v>-0.30759030126500875</v>
          </cell>
          <cell r="XA629">
            <v>0.30759030126500875</v>
          </cell>
          <cell r="XB629"/>
          <cell r="XC629">
            <v>46120</v>
          </cell>
          <cell r="XD629">
            <v>260000</v>
          </cell>
          <cell r="XE629">
            <v>457000</v>
          </cell>
          <cell r="XF629">
            <v>27.777777777777779</v>
          </cell>
          <cell r="XG629"/>
          <cell r="XH629">
            <v>260000</v>
          </cell>
          <cell r="XI629"/>
          <cell r="XJ629">
            <v>730000</v>
          </cell>
          <cell r="XK629">
            <v>953600</v>
          </cell>
          <cell r="XL629">
            <v>730000</v>
          </cell>
          <cell r="XM629">
            <v>223600</v>
          </cell>
          <cell r="XN629">
            <v>953600</v>
          </cell>
          <cell r="XO629">
            <v>0</v>
          </cell>
          <cell r="XP629">
            <v>0</v>
          </cell>
          <cell r="XQ629"/>
          <cell r="XR629" t="e">
            <v>#DIV/0!</v>
          </cell>
          <cell r="XS629"/>
          <cell r="XT629"/>
          <cell r="XU629"/>
          <cell r="XV629"/>
          <cell r="XW629"/>
          <cell r="XX629"/>
          <cell r="XY629">
            <v>150920</v>
          </cell>
          <cell r="XZ629"/>
        </row>
        <row r="630">
          <cell r="A630">
            <v>6757485</v>
          </cell>
          <cell r="B630" t="str">
            <v>O</v>
          </cell>
          <cell r="C630">
            <v>1</v>
          </cell>
          <cell r="D630" t="str">
            <v>Sociální služby Slezská Ostrava, příspěvková organizace</v>
          </cell>
          <cell r="E630">
            <v>10858083</v>
          </cell>
          <cell r="F630" t="str">
            <v xml:space="preserve">Stará cesta 125/4
Slezská Ostrava - Hrušov
711 00 Ostrava 11
</v>
          </cell>
          <cell r="G630" t="str">
            <v>Příspěvková organizace zřízená územním samosprávným celkem</v>
          </cell>
          <cell r="H630" t="str">
            <v>azylové domy</v>
          </cell>
          <cell r="I630" t="str">
            <v>sociální prevence</v>
          </cell>
          <cell r="J630" t="str">
            <v>Azylový dům pro rodiny s dětmi, Na Liščině 2, Ostrava-Hrušov</v>
          </cell>
          <cell r="K630">
            <v>44562</v>
          </cell>
          <cell r="L630"/>
          <cell r="M630" t="str">
            <v>N</v>
          </cell>
          <cell r="N630" t="str">
            <v>• počet lůžek: 50</v>
          </cell>
          <cell r="O630">
            <v>50</v>
          </cell>
          <cell r="P630"/>
          <cell r="Q630">
            <v>0</v>
          </cell>
          <cell r="R630">
            <v>0</v>
          </cell>
          <cell r="S630">
            <v>85</v>
          </cell>
          <cell r="T630"/>
          <cell r="U630"/>
          <cell r="V630"/>
          <cell r="W630"/>
          <cell r="X630" t="str">
            <v>Od roku 2020 sledujeme postupný pokles uživatelů služby (o cca 20 až 30 uživatelů oproti rokům 2019, 2018, 2017). Kapacita Azylového domu je převážně naplněna, rodiny však v azylovém domě zůstávají delší časový úsek (až 1 rok), méně často odcházejí do jiných zařízení či k rodině. Situaci si vysvětlujeme pandemií Covid-19 a s ní spojenými opatřeními.</v>
          </cell>
          <cell r="Y630"/>
          <cell r="Z630"/>
          <cell r="AA630"/>
          <cell r="AB630"/>
          <cell r="AC630"/>
          <cell r="AD630"/>
          <cell r="AE630"/>
          <cell r="AF630"/>
          <cell r="AG630"/>
          <cell r="AH630"/>
          <cell r="AI630"/>
          <cell r="AJ630"/>
          <cell r="AK630"/>
          <cell r="AL630"/>
          <cell r="AM630"/>
          <cell r="AN630"/>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t="str">
            <v>•  1. děti a mládež ve věku od 6 do 26 let ohrožené společensky nežádoucími jevy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25. etnické menšiny</v>
          </cell>
          <cell r="BN630" t="str">
            <v>rodiny s dítětem/dětmi</v>
          </cell>
          <cell r="BO630" t="str">
            <v>• děti kojeneckého věku (do 1 roku)
• děti předškolního věku (1 - 6 let)
• mladší děti (7 –10 let)
• starší děti (11 – 15 let)
• dorost (16 – 18 let)
• mladí dospělí (19 – 26 let)
• dospělí (27 – 64 let)</v>
          </cell>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v>1</v>
          </cell>
          <cell r="EM630">
            <v>0.5</v>
          </cell>
          <cell r="EN630">
            <v>0</v>
          </cell>
          <cell r="EO630">
            <v>319621</v>
          </cell>
          <cell r="EP630">
            <v>0</v>
          </cell>
          <cell r="EQ630">
            <v>3</v>
          </cell>
          <cell r="ER630">
            <v>3</v>
          </cell>
          <cell r="ES630">
            <v>0</v>
          </cell>
          <cell r="ET630">
            <v>1528066</v>
          </cell>
          <cell r="EU630">
            <v>965000</v>
          </cell>
          <cell r="EV630"/>
          <cell r="EW630"/>
          <cell r="EX630"/>
          <cell r="EY630"/>
          <cell r="EZ630"/>
          <cell r="FA630"/>
          <cell r="FB630"/>
          <cell r="FC630"/>
          <cell r="FD630"/>
          <cell r="FE630"/>
          <cell r="FF630"/>
          <cell r="FG630"/>
          <cell r="FH630"/>
          <cell r="FI630"/>
          <cell r="FJ630"/>
          <cell r="FK630"/>
          <cell r="FL630"/>
          <cell r="FM630"/>
          <cell r="FN630"/>
          <cell r="FO630"/>
          <cell r="FP630">
            <v>6</v>
          </cell>
          <cell r="FQ630">
            <v>1</v>
          </cell>
          <cell r="FR630">
            <v>0</v>
          </cell>
          <cell r="FS630">
            <v>755970</v>
          </cell>
          <cell r="FT630">
            <v>0</v>
          </cell>
          <cell r="FU630"/>
          <cell r="FV630"/>
          <cell r="FW630"/>
          <cell r="FX630"/>
          <cell r="FY630"/>
          <cell r="FZ630"/>
          <cell r="GA630"/>
          <cell r="GB630"/>
          <cell r="GC630"/>
          <cell r="GD630"/>
          <cell r="GE630"/>
          <cell r="GF630"/>
          <cell r="GG630"/>
          <cell r="GH630"/>
          <cell r="GI630"/>
          <cell r="GJ630"/>
          <cell r="GK630"/>
          <cell r="GL630"/>
          <cell r="GM630"/>
          <cell r="GN630"/>
          <cell r="GO630"/>
          <cell r="GP630"/>
          <cell r="GQ630"/>
          <cell r="GR630"/>
          <cell r="GS630"/>
          <cell r="GT630"/>
          <cell r="GU630"/>
          <cell r="GV630"/>
          <cell r="GW630"/>
          <cell r="GX630"/>
          <cell r="GY630"/>
          <cell r="GZ630"/>
          <cell r="HA630"/>
          <cell r="HB630"/>
          <cell r="HC630"/>
          <cell r="HD630"/>
          <cell r="HE630"/>
          <cell r="HF630"/>
          <cell r="HG630"/>
          <cell r="HH630"/>
          <cell r="HI630"/>
          <cell r="HJ630"/>
          <cell r="HK630"/>
          <cell r="HL630"/>
          <cell r="HM630"/>
          <cell r="HN630"/>
          <cell r="HO630"/>
          <cell r="HP630"/>
          <cell r="HQ630"/>
          <cell r="HR630"/>
          <cell r="HS630"/>
          <cell r="HT630"/>
          <cell r="HU630"/>
          <cell r="HV630"/>
          <cell r="HW630"/>
          <cell r="HX630"/>
          <cell r="HY630"/>
          <cell r="HZ630"/>
          <cell r="IA630"/>
          <cell r="IB630"/>
          <cell r="IC630"/>
          <cell r="ID630"/>
          <cell r="IE630"/>
          <cell r="IF630"/>
          <cell r="IG630"/>
          <cell r="IH630"/>
          <cell r="II630"/>
          <cell r="IJ630"/>
          <cell r="IK630"/>
          <cell r="IL630"/>
          <cell r="IM630"/>
          <cell r="IN630"/>
          <cell r="IO630"/>
          <cell r="IP630"/>
          <cell r="IQ630"/>
          <cell r="IR630"/>
          <cell r="IS630"/>
          <cell r="IT630"/>
          <cell r="IU630"/>
          <cell r="IV630"/>
          <cell r="IW630"/>
          <cell r="IX630"/>
          <cell r="IY630"/>
          <cell r="IZ630"/>
          <cell r="JA630"/>
          <cell r="JB630"/>
          <cell r="JC630"/>
          <cell r="JD630"/>
          <cell r="JE630"/>
          <cell r="JF630"/>
          <cell r="JG630"/>
          <cell r="JH630"/>
          <cell r="JI630"/>
          <cell r="JJ630"/>
          <cell r="JK630"/>
          <cell r="JL630"/>
          <cell r="JM630"/>
          <cell r="JN630"/>
          <cell r="JO630"/>
          <cell r="JP630"/>
          <cell r="JQ630"/>
          <cell r="JR630"/>
          <cell r="JS630"/>
          <cell r="JT630"/>
          <cell r="JU630"/>
          <cell r="JV630"/>
          <cell r="JW630"/>
          <cell r="JX630"/>
          <cell r="JY630"/>
          <cell r="JZ630"/>
          <cell r="KA630"/>
          <cell r="KB630"/>
          <cell r="KC630"/>
          <cell r="KD630"/>
          <cell r="KE630"/>
          <cell r="KF630"/>
          <cell r="KG630"/>
          <cell r="KH630">
            <v>0</v>
          </cell>
          <cell r="KI630"/>
          <cell r="KJ630">
            <v>3.5</v>
          </cell>
          <cell r="KK630">
            <v>0</v>
          </cell>
          <cell r="KL630">
            <v>0</v>
          </cell>
          <cell r="KM630">
            <v>0</v>
          </cell>
          <cell r="KN630">
            <v>3.5</v>
          </cell>
          <cell r="KO630">
            <v>3.5</v>
          </cell>
          <cell r="KP630">
            <v>1</v>
          </cell>
          <cell r="KQ630">
            <v>4.5</v>
          </cell>
          <cell r="KR630">
            <v>2603657</v>
          </cell>
          <cell r="KS630">
            <v>965000</v>
          </cell>
          <cell r="KT630">
            <v>965000</v>
          </cell>
          <cell r="KU630"/>
          <cell r="KV630"/>
          <cell r="KW630"/>
          <cell r="KX630">
            <v>0</v>
          </cell>
          <cell r="KY630">
            <v>0</v>
          </cell>
          <cell r="KZ630">
            <v>0</v>
          </cell>
          <cell r="LA630"/>
          <cell r="LB630"/>
          <cell r="LC630"/>
          <cell r="LD630">
            <v>0</v>
          </cell>
          <cell r="LE630">
            <v>0</v>
          </cell>
          <cell r="LF630">
            <v>0</v>
          </cell>
          <cell r="LG630"/>
          <cell r="LH630"/>
          <cell r="LI630"/>
          <cell r="LJ630">
            <v>132142</v>
          </cell>
          <cell r="LK630">
            <v>0</v>
          </cell>
          <cell r="LL630">
            <v>0</v>
          </cell>
          <cell r="LM630"/>
          <cell r="LN630"/>
          <cell r="LO630"/>
          <cell r="LP630">
            <v>0</v>
          </cell>
          <cell r="LQ630">
            <v>0</v>
          </cell>
          <cell r="LR630">
            <v>0</v>
          </cell>
          <cell r="LS630"/>
          <cell r="LT630"/>
          <cell r="LU630"/>
          <cell r="LV630">
            <v>0</v>
          </cell>
          <cell r="LW630">
            <v>0</v>
          </cell>
          <cell r="LX630">
            <v>0</v>
          </cell>
          <cell r="LY630"/>
          <cell r="LZ630"/>
          <cell r="MA630"/>
          <cell r="MB630">
            <v>5000</v>
          </cell>
          <cell r="MC630">
            <v>0</v>
          </cell>
          <cell r="MD630">
            <v>0</v>
          </cell>
          <cell r="ME630"/>
          <cell r="MF630"/>
          <cell r="MG630"/>
          <cell r="MH630">
            <v>45500</v>
          </cell>
          <cell r="MI630">
            <v>0</v>
          </cell>
          <cell r="MJ630">
            <v>0</v>
          </cell>
          <cell r="MK630"/>
          <cell r="ML630"/>
          <cell r="MM630"/>
          <cell r="MN630">
            <v>5000</v>
          </cell>
          <cell r="MO630">
            <v>0</v>
          </cell>
          <cell r="MP630">
            <v>0</v>
          </cell>
          <cell r="MQ630"/>
          <cell r="MR630"/>
          <cell r="MS630"/>
          <cell r="MT630">
            <v>77600</v>
          </cell>
          <cell r="MU630">
            <v>0</v>
          </cell>
          <cell r="MV630">
            <v>0</v>
          </cell>
          <cell r="MW630"/>
          <cell r="MX630"/>
          <cell r="MY630"/>
          <cell r="MZ630">
            <v>440000</v>
          </cell>
          <cell r="NA630">
            <v>0</v>
          </cell>
          <cell r="NB630">
            <v>0</v>
          </cell>
          <cell r="NC630"/>
          <cell r="ND630"/>
          <cell r="NE630"/>
          <cell r="NF630">
            <v>500000</v>
          </cell>
          <cell r="NG630">
            <v>60000</v>
          </cell>
          <cell r="NH630">
            <v>113.63636363636364</v>
          </cell>
          <cell r="NI630">
            <v>28000</v>
          </cell>
          <cell r="NJ630">
            <v>0</v>
          </cell>
          <cell r="NK630">
            <v>0</v>
          </cell>
          <cell r="NL630"/>
          <cell r="NM630"/>
          <cell r="NN630"/>
          <cell r="NO630">
            <v>0</v>
          </cell>
          <cell r="NP630">
            <v>0</v>
          </cell>
          <cell r="NQ630">
            <v>0</v>
          </cell>
          <cell r="NR630"/>
          <cell r="NS630"/>
          <cell r="NT630"/>
          <cell r="NU630">
            <v>0</v>
          </cell>
          <cell r="NV630">
            <v>0</v>
          </cell>
          <cell r="NW630">
            <v>0</v>
          </cell>
          <cell r="NX630"/>
          <cell r="NY630"/>
          <cell r="NZ630"/>
          <cell r="OA630">
            <v>23500</v>
          </cell>
          <cell r="OB630">
            <v>0</v>
          </cell>
          <cell r="OC630">
            <v>0</v>
          </cell>
          <cell r="OD630"/>
          <cell r="OE630"/>
          <cell r="OF630"/>
          <cell r="OG630">
            <v>165000</v>
          </cell>
          <cell r="OH630">
            <v>0</v>
          </cell>
          <cell r="OI630">
            <v>0</v>
          </cell>
          <cell r="OJ630"/>
          <cell r="OK630"/>
          <cell r="OL630"/>
          <cell r="OM630">
            <v>2000</v>
          </cell>
          <cell r="ON630">
            <v>0</v>
          </cell>
          <cell r="OO630">
            <v>0</v>
          </cell>
          <cell r="OP630"/>
          <cell r="OQ630"/>
          <cell r="OR630"/>
          <cell r="OS630">
            <v>0</v>
          </cell>
          <cell r="OT630">
            <v>0</v>
          </cell>
          <cell r="OU630">
            <v>0</v>
          </cell>
          <cell r="OV630"/>
          <cell r="OW630"/>
          <cell r="OX630"/>
          <cell r="OY630">
            <v>0</v>
          </cell>
          <cell r="OZ630">
            <v>0</v>
          </cell>
          <cell r="PA630">
            <v>0</v>
          </cell>
          <cell r="PB630"/>
          <cell r="PC630"/>
          <cell r="PD630"/>
          <cell r="PE630">
            <v>723000</v>
          </cell>
          <cell r="PF630">
            <v>0</v>
          </cell>
          <cell r="PG630">
            <v>0</v>
          </cell>
          <cell r="PH630"/>
          <cell r="PI630"/>
          <cell r="PJ630"/>
          <cell r="PK630">
            <v>31500</v>
          </cell>
          <cell r="PL630">
            <v>0</v>
          </cell>
          <cell r="PM630">
            <v>0</v>
          </cell>
          <cell r="PN630"/>
          <cell r="PO630"/>
          <cell r="PP630"/>
          <cell r="PQ630">
            <v>1000</v>
          </cell>
          <cell r="PR630">
            <v>0</v>
          </cell>
          <cell r="PS630">
            <v>0</v>
          </cell>
          <cell r="PT630"/>
          <cell r="PU630"/>
          <cell r="PV630"/>
          <cell r="PW630">
            <v>4282899</v>
          </cell>
          <cell r="PX630">
            <v>965000</v>
          </cell>
          <cell r="PY630">
            <v>965000</v>
          </cell>
          <cell r="PZ630">
            <v>100</v>
          </cell>
          <cell r="QA630">
            <v>4282899</v>
          </cell>
          <cell r="QB630">
            <v>965000</v>
          </cell>
          <cell r="QC630">
            <v>100</v>
          </cell>
          <cell r="QD630"/>
          <cell r="QE630"/>
          <cell r="QF630"/>
          <cell r="QG630"/>
          <cell r="QH630"/>
          <cell r="QI630">
            <v>965000</v>
          </cell>
          <cell r="QJ630"/>
          <cell r="QK630"/>
          <cell r="QL630">
            <v>0</v>
          </cell>
          <cell r="QM630"/>
          <cell r="QN630"/>
          <cell r="QO630">
            <v>2582899</v>
          </cell>
          <cell r="QP630"/>
          <cell r="QQ630"/>
          <cell r="QR630">
            <v>0</v>
          </cell>
          <cell r="QS630"/>
          <cell r="QT630"/>
          <cell r="QU630">
            <v>735000</v>
          </cell>
          <cell r="QV630"/>
          <cell r="QW630"/>
          <cell r="QX630"/>
          <cell r="QY630">
            <v>0</v>
          </cell>
          <cell r="QZ630"/>
          <cell r="RA630"/>
          <cell r="RB630"/>
          <cell r="RC630"/>
          <cell r="RD630"/>
          <cell r="RE630"/>
          <cell r="RF630"/>
          <cell r="RG630"/>
          <cell r="RH630"/>
          <cell r="RI630"/>
          <cell r="RJ630"/>
          <cell r="RK630"/>
          <cell r="RL630"/>
          <cell r="RM630"/>
          <cell r="RN630"/>
          <cell r="RO630"/>
          <cell r="RP630">
            <v>74.609311247959582</v>
          </cell>
          <cell r="RQ630"/>
          <cell r="RR630"/>
          <cell r="RS630"/>
          <cell r="RT630">
            <v>0</v>
          </cell>
          <cell r="RU630"/>
          <cell r="RV630"/>
          <cell r="RW630"/>
          <cell r="RX630" t="str">
            <v>N</v>
          </cell>
          <cell r="RY630"/>
          <cell r="RZ630">
            <v>965000</v>
          </cell>
          <cell r="SA630">
            <v>965000</v>
          </cell>
          <cell r="SB630">
            <v>879000</v>
          </cell>
          <cell r="SC630">
            <v>86000</v>
          </cell>
          <cell r="SD630">
            <v>0</v>
          </cell>
          <cell r="SE630"/>
          <cell r="SF630"/>
          <cell r="SG630"/>
          <cell r="SH630"/>
          <cell r="SI630"/>
          <cell r="SJ630"/>
          <cell r="SK630">
            <v>50</v>
          </cell>
          <cell r="SL630" t="str">
            <v>Vstup služby s kapacitou 50 lůžek pro rodiny s dětmi. Služba byla převedena ze Statutárního města Ostrava na nově vzniklou příspěvkovou organizaci, kterou zřídil městský obvod Slezská Ostrava.</v>
          </cell>
          <cell r="SM630"/>
          <cell r="SN630">
            <v>50</v>
          </cell>
          <cell r="SO630"/>
          <cell r="SP630"/>
          <cell r="SQ630"/>
          <cell r="SR630"/>
          <cell r="SS630"/>
          <cell r="ST630">
            <v>0</v>
          </cell>
          <cell r="SU630"/>
          <cell r="SV630" t="str">
            <v>nástupnická služba</v>
          </cell>
          <cell r="SW630" t="str">
            <v>nástupnická služba</v>
          </cell>
          <cell r="SX630"/>
          <cell r="SY630">
            <v>12950000</v>
          </cell>
          <cell r="SZ630">
            <v>12950000</v>
          </cell>
          <cell r="TA630"/>
          <cell r="TB630">
            <v>0</v>
          </cell>
          <cell r="TC630" t="str">
            <v>OK</v>
          </cell>
          <cell r="TD630" t="str">
            <v>nástupnická služba za reg. č. 7813933</v>
          </cell>
          <cell r="TE630"/>
          <cell r="TF630" t="e">
            <v>#N/A</v>
          </cell>
          <cell r="TG630"/>
          <cell r="TH630"/>
          <cell r="TI630"/>
          <cell r="TJ630">
            <v>0</v>
          </cell>
          <cell r="TK630"/>
          <cell r="TL630">
            <v>0</v>
          </cell>
          <cell r="TM630">
            <v>0</v>
          </cell>
          <cell r="TN630">
            <v>0</v>
          </cell>
          <cell r="TO630">
            <v>0</v>
          </cell>
          <cell r="TP630">
            <v>165000</v>
          </cell>
          <cell r="TQ630">
            <v>0</v>
          </cell>
          <cell r="TR630" t="str">
            <v>nespecifikováno</v>
          </cell>
          <cell r="TS630" t="str">
            <v>nástupnická služba</v>
          </cell>
          <cell r="TT630" t="str">
            <v>nástupnická služba</v>
          </cell>
          <cell r="TU630" t="str">
            <v>nástupnická služba</v>
          </cell>
          <cell r="TV630" t="str">
            <v>nástupnická služba</v>
          </cell>
          <cell r="TW630"/>
          <cell r="TX630"/>
          <cell r="TY630" t="e">
            <v>#VALUE!</v>
          </cell>
          <cell r="TZ630" t="str">
            <v>Vstup služby s kapacitou 50 lůžek pro rodiny s dětmi. Služba byla převedena ze Statutárního města Ostrava na nově vzniklou příspěvkovou organizaci, kterou zřídil městský obvod Slezská Ostrava.</v>
          </cell>
          <cell r="UA630"/>
          <cell r="UB630"/>
          <cell r="UC630"/>
          <cell r="UD630"/>
          <cell r="UE630">
            <v>879000</v>
          </cell>
          <cell r="UF630">
            <v>879000</v>
          </cell>
          <cell r="UG630">
            <v>1</v>
          </cell>
          <cell r="UH630">
            <v>879000</v>
          </cell>
          <cell r="UI630">
            <v>879000</v>
          </cell>
          <cell r="UJ630"/>
          <cell r="UK630"/>
          <cell r="UL630"/>
          <cell r="UM630"/>
          <cell r="UN630"/>
          <cell r="UO630"/>
          <cell r="UP630">
            <v>879000</v>
          </cell>
          <cell r="UQ630">
            <v>879000</v>
          </cell>
          <cell r="UR630">
            <v>879000</v>
          </cell>
          <cell r="US630">
            <v>879000</v>
          </cell>
          <cell r="UT630">
            <v>879000</v>
          </cell>
          <cell r="UU630">
            <v>86000</v>
          </cell>
          <cell r="UV630">
            <v>965000</v>
          </cell>
          <cell r="UW630">
            <v>965000</v>
          </cell>
          <cell r="UX630">
            <v>178541.59626293471</v>
          </cell>
          <cell r="UY630">
            <v>178541.59626293471</v>
          </cell>
          <cell r="UZ630">
            <v>178542</v>
          </cell>
          <cell r="VA630">
            <v>178542</v>
          </cell>
          <cell r="VB630">
            <v>89270.798131467353</v>
          </cell>
          <cell r="VC630">
            <v>89270.798131467353</v>
          </cell>
          <cell r="VD630">
            <v>89271</v>
          </cell>
          <cell r="VE630">
            <v>89271</v>
          </cell>
          <cell r="VF630">
            <v>611187</v>
          </cell>
          <cell r="VG630">
            <v>965000</v>
          </cell>
          <cell r="VH630">
            <v>0</v>
          </cell>
          <cell r="VI630">
            <v>965000</v>
          </cell>
          <cell r="VJ630">
            <v>0</v>
          </cell>
          <cell r="VK630">
            <v>86000</v>
          </cell>
          <cell r="VL630">
            <v>0</v>
          </cell>
          <cell r="VM630">
            <v>0</v>
          </cell>
          <cell r="VN630">
            <v>86000</v>
          </cell>
          <cell r="VO630" t="e">
            <v>#VALUE!</v>
          </cell>
          <cell r="VP630" t="e">
            <v>#VALUE!</v>
          </cell>
          <cell r="VQ630">
            <v>267813</v>
          </cell>
          <cell r="VR630">
            <v>44728</v>
          </cell>
          <cell r="VS630">
            <v>611187</v>
          </cell>
          <cell r="VT630"/>
          <cell r="VU630">
            <v>44728</v>
          </cell>
          <cell r="VV630"/>
          <cell r="VW630"/>
          <cell r="VX630">
            <v>86000</v>
          </cell>
          <cell r="VY630">
            <v>86000</v>
          </cell>
          <cell r="VZ630">
            <v>0</v>
          </cell>
          <cell r="WA630"/>
          <cell r="WB630">
            <v>86000</v>
          </cell>
          <cell r="WC630">
            <v>0</v>
          </cell>
          <cell r="WD630">
            <v>1</v>
          </cell>
          <cell r="WE630">
            <v>193380</v>
          </cell>
          <cell r="WF630">
            <v>193380</v>
          </cell>
          <cell r="WG630"/>
          <cell r="WH630">
            <v>0</v>
          </cell>
          <cell r="WI630"/>
          <cell r="WJ630"/>
          <cell r="WK630"/>
          <cell r="WL630"/>
          <cell r="WM630"/>
          <cell r="WN630">
            <v>193380</v>
          </cell>
          <cell r="WO630">
            <v>86000</v>
          </cell>
          <cell r="WP630">
            <v>86000</v>
          </cell>
          <cell r="WQ630">
            <v>86000</v>
          </cell>
          <cell r="WR630">
            <v>15255.178664484265</v>
          </cell>
          <cell r="WS630">
            <v>70744.821335515735</v>
          </cell>
          <cell r="WT630">
            <v>15255.178664484265</v>
          </cell>
          <cell r="WU630">
            <v>70744.821335515735</v>
          </cell>
          <cell r="WV630">
            <v>15255</v>
          </cell>
          <cell r="WW630">
            <v>70745</v>
          </cell>
          <cell r="WX630">
            <v>15255</v>
          </cell>
          <cell r="WY630">
            <v>70745</v>
          </cell>
          <cell r="WZ630">
            <v>-0.17866448426502757</v>
          </cell>
          <cell r="XA630">
            <v>0.17866448426502757</v>
          </cell>
          <cell r="XB630"/>
          <cell r="XC630">
            <v>15255</v>
          </cell>
          <cell r="XD630">
            <v>86000</v>
          </cell>
          <cell r="XE630">
            <v>0</v>
          </cell>
          <cell r="XF630">
            <v>9.7838452787258259</v>
          </cell>
          <cell r="XG630"/>
          <cell r="XH630">
            <v>86000</v>
          </cell>
          <cell r="XI630"/>
          <cell r="XJ630">
            <v>735000</v>
          </cell>
          <cell r="XK630">
            <v>683856</v>
          </cell>
          <cell r="XL630">
            <v>735000</v>
          </cell>
          <cell r="XM630">
            <v>-51144</v>
          </cell>
          <cell r="XN630">
            <v>683856</v>
          </cell>
          <cell r="XO630">
            <v>0</v>
          </cell>
          <cell r="XP630">
            <v>0</v>
          </cell>
          <cell r="XQ630"/>
          <cell r="XR630">
            <v>17580</v>
          </cell>
          <cell r="XS630"/>
          <cell r="XT630"/>
          <cell r="XU630"/>
          <cell r="XV630"/>
          <cell r="XW630"/>
          <cell r="XX630"/>
          <cell r="XY630">
            <v>193380</v>
          </cell>
          <cell r="XZ630"/>
        </row>
        <row r="631">
          <cell r="A631">
            <v>8671903</v>
          </cell>
          <cell r="B631" t="str">
            <v>O</v>
          </cell>
          <cell r="C631">
            <v>1</v>
          </cell>
          <cell r="D631" t="str">
            <v>Sociální služby Slezská Ostrava, příspěvková organizace</v>
          </cell>
          <cell r="E631">
            <v>10858083</v>
          </cell>
          <cell r="F631" t="str">
            <v xml:space="preserve">Stará cesta 125/4
Slezská Ostrava - Hrušov
711 00 Ostrava 11
</v>
          </cell>
          <cell r="G631" t="str">
            <v>Příspěvková organizace zřízená územním samosprávným celkem</v>
          </cell>
          <cell r="H631" t="str">
            <v>odborné sociální poradenství</v>
          </cell>
          <cell r="I631" t="str">
            <v>poradenství</v>
          </cell>
          <cell r="J631" t="str">
            <v>Odborné sociální poradenství - Vstupní byty, Bohumínská 25, Ostrava-Muglinov</v>
          </cell>
          <cell r="K631">
            <v>44562</v>
          </cell>
          <cell r="L631"/>
          <cell r="M631" t="str">
            <v>N</v>
          </cell>
          <cell r="N631"/>
          <cell r="O631"/>
          <cell r="P631"/>
          <cell r="Q631"/>
          <cell r="R631"/>
          <cell r="S631"/>
          <cell r="T631"/>
          <cell r="U631"/>
          <cell r="V631"/>
          <cell r="W631"/>
          <cell r="X631"/>
          <cell r="Y631" t="str">
            <v>• počet intervencí (30 min. jednání): 1</v>
          </cell>
          <cell r="Z631"/>
          <cell r="AA631"/>
          <cell r="AB631"/>
          <cell r="AC631"/>
          <cell r="AD631"/>
          <cell r="AE631"/>
          <cell r="AF631"/>
          <cell r="AG631"/>
          <cell r="AH631"/>
          <cell r="AI631"/>
          <cell r="AJ631">
            <v>20</v>
          </cell>
          <cell r="AK631">
            <v>5</v>
          </cell>
          <cell r="AL631">
            <v>0</v>
          </cell>
          <cell r="AM631">
            <v>0</v>
          </cell>
          <cell r="AN631">
            <v>700</v>
          </cell>
          <cell r="AO631"/>
          <cell r="AP631" t="str">
            <v>Od roku 2020 sledujeme pokles intervencí o cca 40 %. Situaci si vysvětlujeme pandemií Covid-19 a s ní spojenými opatřeními, kdy byly do značné míry omezeny sociální kontakty ve společnosti. Uživatelé službu vyhledávali jen ve skutečně nejnutnějších situacích a kontakt byl vždy v co nejkratším rozsahu.
Kapacita počtu intervencí je přepočtena na 20 intervencí týdně.</v>
          </cell>
          <cell r="AQ631"/>
          <cell r="AR631"/>
          <cell r="AS631"/>
          <cell r="AT631"/>
          <cell r="AU631"/>
          <cell r="AV631"/>
          <cell r="AW631"/>
          <cell r="AX631"/>
          <cell r="AY631"/>
          <cell r="AZ631"/>
          <cell r="BA631"/>
          <cell r="BB631"/>
          <cell r="BC631"/>
          <cell r="BD631"/>
          <cell r="BE631"/>
          <cell r="BF631"/>
          <cell r="BG631"/>
          <cell r="BH631"/>
          <cell r="BI631"/>
          <cell r="BJ631"/>
          <cell r="BK631"/>
          <cell r="BL631"/>
          <cell r="BM631" t="str">
            <v>•  1. děti a mládež ve věku od 6 do 26 let ohrožené společensky nežádoucími jevy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25. etnické menšiny</v>
          </cell>
          <cell r="BN631" t="str">
            <v>rodiny s dítětem/dětmi</v>
          </cell>
          <cell r="BO631" t="str">
            <v>• děti kojeneckého věku (do 1 roku)
• děti předškolního věku (1 - 6 let)
• mladší děti (7 –10 let)
• starší děti (11 – 15 let)
• dorost (16 – 18 let)
• mladí dospělí (19 – 26 let)
• dospělí (27 – 64 let)
• mladší senioři (65 – 80 let)</v>
          </cell>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v>1</v>
          </cell>
          <cell r="EM631">
            <v>0.5</v>
          </cell>
          <cell r="EN631">
            <v>0</v>
          </cell>
          <cell r="EO631">
            <v>319621</v>
          </cell>
          <cell r="EP631">
            <v>0</v>
          </cell>
          <cell r="EQ631"/>
          <cell r="ER631"/>
          <cell r="ES631"/>
          <cell r="ET631"/>
          <cell r="EU631"/>
          <cell r="EV631"/>
          <cell r="EW631"/>
          <cell r="EX631"/>
          <cell r="EY631"/>
          <cell r="EZ631"/>
          <cell r="FA631"/>
          <cell r="FB631"/>
          <cell r="FC631"/>
          <cell r="FD631"/>
          <cell r="FE631"/>
          <cell r="FF631"/>
          <cell r="FG631"/>
          <cell r="FH631"/>
          <cell r="FI631"/>
          <cell r="FJ631"/>
          <cell r="FK631"/>
          <cell r="FL631"/>
          <cell r="FM631"/>
          <cell r="FN631"/>
          <cell r="FO631"/>
          <cell r="FP631">
            <v>6</v>
          </cell>
          <cell r="FQ631">
            <v>1</v>
          </cell>
          <cell r="FR631">
            <v>0</v>
          </cell>
          <cell r="FS631">
            <v>755970</v>
          </cell>
          <cell r="FT631">
            <v>303000</v>
          </cell>
          <cell r="FU631"/>
          <cell r="FV631"/>
          <cell r="FW631"/>
          <cell r="FX631"/>
          <cell r="FY631"/>
          <cell r="FZ631"/>
          <cell r="GA631"/>
          <cell r="GB631"/>
          <cell r="GC631"/>
          <cell r="GD631"/>
          <cell r="GE631"/>
          <cell r="GF631"/>
          <cell r="GG631"/>
          <cell r="GH631"/>
          <cell r="GI631"/>
          <cell r="GJ631"/>
          <cell r="GK631"/>
          <cell r="GL631"/>
          <cell r="GM631"/>
          <cell r="GN631"/>
          <cell r="GO631"/>
          <cell r="GP631"/>
          <cell r="GQ631"/>
          <cell r="GR631"/>
          <cell r="GS631"/>
          <cell r="GT631"/>
          <cell r="GU631"/>
          <cell r="GV631"/>
          <cell r="GW631"/>
          <cell r="GX631"/>
          <cell r="GY631"/>
          <cell r="GZ631"/>
          <cell r="HA631"/>
          <cell r="HB631"/>
          <cell r="HC631"/>
          <cell r="HD631"/>
          <cell r="HE631"/>
          <cell r="HF631"/>
          <cell r="HG631"/>
          <cell r="HH631"/>
          <cell r="HI631"/>
          <cell r="HJ631"/>
          <cell r="HK631"/>
          <cell r="HL631"/>
          <cell r="HM631"/>
          <cell r="HN631"/>
          <cell r="HO631"/>
          <cell r="HP631"/>
          <cell r="HQ631"/>
          <cell r="HR631"/>
          <cell r="HS631"/>
          <cell r="HT631"/>
          <cell r="HU631"/>
          <cell r="HV631"/>
          <cell r="HW631"/>
          <cell r="HX631"/>
          <cell r="HY631"/>
          <cell r="HZ631"/>
          <cell r="IA631"/>
          <cell r="IB631"/>
          <cell r="IC631"/>
          <cell r="ID631"/>
          <cell r="IE631"/>
          <cell r="IF631"/>
          <cell r="IG631"/>
          <cell r="IH631"/>
          <cell r="II631"/>
          <cell r="IJ631"/>
          <cell r="IK631"/>
          <cell r="IL631"/>
          <cell r="IM631"/>
          <cell r="IN631"/>
          <cell r="IO631"/>
          <cell r="IP631"/>
          <cell r="IQ631"/>
          <cell r="IR631"/>
          <cell r="IS631"/>
          <cell r="IT631"/>
          <cell r="IU631"/>
          <cell r="IV631"/>
          <cell r="IW631"/>
          <cell r="IX631"/>
          <cell r="IY631"/>
          <cell r="IZ631"/>
          <cell r="JA631"/>
          <cell r="JB631"/>
          <cell r="JC631"/>
          <cell r="JD631"/>
          <cell r="JE631"/>
          <cell r="JF631"/>
          <cell r="JG631"/>
          <cell r="JH631"/>
          <cell r="JI631"/>
          <cell r="JJ631"/>
          <cell r="JK631"/>
          <cell r="JL631"/>
          <cell r="JM631"/>
          <cell r="JN631"/>
          <cell r="JO631"/>
          <cell r="JP631"/>
          <cell r="JQ631"/>
          <cell r="JR631"/>
          <cell r="JS631"/>
          <cell r="JT631"/>
          <cell r="JU631"/>
          <cell r="JV631"/>
          <cell r="JW631"/>
          <cell r="JX631"/>
          <cell r="JY631"/>
          <cell r="JZ631"/>
          <cell r="KA631"/>
          <cell r="KB631"/>
          <cell r="KC631"/>
          <cell r="KD631"/>
          <cell r="KE631"/>
          <cell r="KF631"/>
          <cell r="KG631"/>
          <cell r="KH631">
            <v>0</v>
          </cell>
          <cell r="KI631"/>
          <cell r="KJ631">
            <v>0.5</v>
          </cell>
          <cell r="KK631">
            <v>0</v>
          </cell>
          <cell r="KL631">
            <v>0</v>
          </cell>
          <cell r="KM631">
            <v>0</v>
          </cell>
          <cell r="KN631">
            <v>0.5</v>
          </cell>
          <cell r="KO631">
            <v>0.5</v>
          </cell>
          <cell r="KP631">
            <v>1</v>
          </cell>
          <cell r="KQ631">
            <v>1.5</v>
          </cell>
          <cell r="KR631">
            <v>1075591</v>
          </cell>
          <cell r="KS631">
            <v>303000</v>
          </cell>
          <cell r="KT631">
            <v>303000</v>
          </cell>
          <cell r="KU631"/>
          <cell r="KV631"/>
          <cell r="KW631"/>
          <cell r="KX631">
            <v>0</v>
          </cell>
          <cell r="KY631">
            <v>0</v>
          </cell>
          <cell r="KZ631">
            <v>0</v>
          </cell>
          <cell r="LA631"/>
          <cell r="LB631"/>
          <cell r="LC631"/>
          <cell r="LD631">
            <v>0</v>
          </cell>
          <cell r="LE631">
            <v>0</v>
          </cell>
          <cell r="LF631">
            <v>0</v>
          </cell>
          <cell r="LG631"/>
          <cell r="LH631"/>
          <cell r="LI631"/>
          <cell r="LJ631">
            <v>47804</v>
          </cell>
          <cell r="LK631">
            <v>0</v>
          </cell>
          <cell r="LL631">
            <v>0</v>
          </cell>
          <cell r="LM631"/>
          <cell r="LN631"/>
          <cell r="LO631"/>
          <cell r="LP631">
            <v>0</v>
          </cell>
          <cell r="LQ631">
            <v>0</v>
          </cell>
          <cell r="LR631">
            <v>0</v>
          </cell>
          <cell r="LS631"/>
          <cell r="LT631"/>
          <cell r="LU631"/>
          <cell r="LV631">
            <v>0</v>
          </cell>
          <cell r="LW631">
            <v>0</v>
          </cell>
          <cell r="LX631">
            <v>0</v>
          </cell>
          <cell r="LY631"/>
          <cell r="LZ631"/>
          <cell r="MA631"/>
          <cell r="MB631">
            <v>0</v>
          </cell>
          <cell r="MC631">
            <v>0</v>
          </cell>
          <cell r="MD631">
            <v>0</v>
          </cell>
          <cell r="ME631"/>
          <cell r="MF631"/>
          <cell r="MG631"/>
          <cell r="MH631">
            <v>25500</v>
          </cell>
          <cell r="MI631">
            <v>0</v>
          </cell>
          <cell r="MJ631">
            <v>0</v>
          </cell>
          <cell r="MK631"/>
          <cell r="ML631"/>
          <cell r="MM631"/>
          <cell r="MN631">
            <v>0</v>
          </cell>
          <cell r="MO631">
            <v>0</v>
          </cell>
          <cell r="MP631">
            <v>0</v>
          </cell>
          <cell r="MQ631"/>
          <cell r="MR631"/>
          <cell r="MS631"/>
          <cell r="MT631">
            <v>6000</v>
          </cell>
          <cell r="MU631">
            <v>0</v>
          </cell>
          <cell r="MV631">
            <v>0</v>
          </cell>
          <cell r="MW631"/>
          <cell r="MX631"/>
          <cell r="MY631"/>
          <cell r="MZ631">
            <v>30000</v>
          </cell>
          <cell r="NA631">
            <v>0</v>
          </cell>
          <cell r="NB631">
            <v>0</v>
          </cell>
          <cell r="NC631"/>
          <cell r="ND631"/>
          <cell r="NE631"/>
          <cell r="NF631" t="e">
            <v>#N/A</v>
          </cell>
          <cell r="NG631" t="e">
            <v>#N/A</v>
          </cell>
          <cell r="NH631" t="e">
            <v>#N/A</v>
          </cell>
          <cell r="NI631">
            <v>17500</v>
          </cell>
          <cell r="NJ631">
            <v>0</v>
          </cell>
          <cell r="NK631">
            <v>0</v>
          </cell>
          <cell r="NL631"/>
          <cell r="NM631"/>
          <cell r="NN631"/>
          <cell r="NO631">
            <v>0</v>
          </cell>
          <cell r="NP631">
            <v>0</v>
          </cell>
          <cell r="NQ631">
            <v>0</v>
          </cell>
          <cell r="NR631"/>
          <cell r="NS631"/>
          <cell r="NT631"/>
          <cell r="NU631">
            <v>0</v>
          </cell>
          <cell r="NV631">
            <v>0</v>
          </cell>
          <cell r="NW631">
            <v>0</v>
          </cell>
          <cell r="NX631"/>
          <cell r="NY631"/>
          <cell r="NZ631"/>
          <cell r="OA631">
            <v>3000</v>
          </cell>
          <cell r="OB631">
            <v>0</v>
          </cell>
          <cell r="OC631">
            <v>0</v>
          </cell>
          <cell r="OD631"/>
          <cell r="OE631"/>
          <cell r="OF631"/>
          <cell r="OG631">
            <v>5000</v>
          </cell>
          <cell r="OH631">
            <v>0</v>
          </cell>
          <cell r="OI631">
            <v>0</v>
          </cell>
          <cell r="OJ631"/>
          <cell r="OK631"/>
          <cell r="OL631"/>
          <cell r="OM631">
            <v>1500</v>
          </cell>
          <cell r="ON631">
            <v>0</v>
          </cell>
          <cell r="OO631">
            <v>0</v>
          </cell>
          <cell r="OP631"/>
          <cell r="OQ631"/>
          <cell r="OR631"/>
          <cell r="OS631">
            <v>0</v>
          </cell>
          <cell r="OT631">
            <v>0</v>
          </cell>
          <cell r="OU631">
            <v>0</v>
          </cell>
          <cell r="OV631"/>
          <cell r="OW631"/>
          <cell r="OX631"/>
          <cell r="OY631">
            <v>0</v>
          </cell>
          <cell r="OZ631">
            <v>0</v>
          </cell>
          <cell r="PA631">
            <v>0</v>
          </cell>
          <cell r="PB631"/>
          <cell r="PC631"/>
          <cell r="PD631"/>
          <cell r="PE631">
            <v>10000</v>
          </cell>
          <cell r="PF631">
            <v>0</v>
          </cell>
          <cell r="PG631">
            <v>0</v>
          </cell>
          <cell r="PH631"/>
          <cell r="PI631"/>
          <cell r="PJ631"/>
          <cell r="PK631">
            <v>0</v>
          </cell>
          <cell r="PL631">
            <v>0</v>
          </cell>
          <cell r="PM631">
            <v>0</v>
          </cell>
          <cell r="PN631"/>
          <cell r="PO631"/>
          <cell r="PP631"/>
          <cell r="PQ631">
            <v>0</v>
          </cell>
          <cell r="PR631">
            <v>0</v>
          </cell>
          <cell r="PS631">
            <v>0</v>
          </cell>
          <cell r="PT631"/>
          <cell r="PU631"/>
          <cell r="PV631"/>
          <cell r="PW631">
            <v>1221895</v>
          </cell>
          <cell r="PX631">
            <v>303000</v>
          </cell>
          <cell r="PY631">
            <v>303000</v>
          </cell>
          <cell r="PZ631">
            <v>100</v>
          </cell>
          <cell r="QA631">
            <v>1221895</v>
          </cell>
          <cell r="QB631">
            <v>303000</v>
          </cell>
          <cell r="QC631">
            <v>100</v>
          </cell>
          <cell r="QD631"/>
          <cell r="QE631"/>
          <cell r="QF631"/>
          <cell r="QG631"/>
          <cell r="QH631"/>
          <cell r="QI631">
            <v>303000</v>
          </cell>
          <cell r="QJ631"/>
          <cell r="QK631"/>
          <cell r="QL631">
            <v>0</v>
          </cell>
          <cell r="QM631"/>
          <cell r="QN631"/>
          <cell r="QO631">
            <v>918895</v>
          </cell>
          <cell r="QP631"/>
          <cell r="QQ631"/>
          <cell r="QR631">
            <v>0</v>
          </cell>
          <cell r="QS631"/>
          <cell r="QT631"/>
          <cell r="QU631">
            <v>0</v>
          </cell>
          <cell r="QV631"/>
          <cell r="QW631"/>
          <cell r="QX631"/>
          <cell r="QY631">
            <v>0</v>
          </cell>
          <cell r="QZ631"/>
          <cell r="RA631"/>
          <cell r="RB631"/>
          <cell r="RC631"/>
          <cell r="RD631"/>
          <cell r="RE631"/>
          <cell r="RF631"/>
          <cell r="RG631"/>
          <cell r="RH631"/>
          <cell r="RI631"/>
          <cell r="RJ631"/>
          <cell r="RK631"/>
          <cell r="RL631"/>
          <cell r="RM631"/>
          <cell r="RN631"/>
          <cell r="RO631"/>
          <cell r="RP631">
            <v>75.202451929175581</v>
          </cell>
          <cell r="RQ631"/>
          <cell r="RR631"/>
          <cell r="RS631"/>
          <cell r="RT631">
            <v>0</v>
          </cell>
          <cell r="RU631"/>
          <cell r="RV631"/>
          <cell r="RW631"/>
          <cell r="RX631" t="str">
            <v>N</v>
          </cell>
          <cell r="RY631"/>
          <cell r="RZ631">
            <v>303000</v>
          </cell>
          <cell r="SA631">
            <v>303000</v>
          </cell>
          <cell r="SB631">
            <v>303000</v>
          </cell>
          <cell r="SC631">
            <v>0</v>
          </cell>
          <cell r="SD631">
            <v>0</v>
          </cell>
          <cell r="SE631"/>
          <cell r="SF631"/>
          <cell r="SG631"/>
          <cell r="SH631"/>
          <cell r="SI631"/>
          <cell r="SJ631">
            <v>0.8</v>
          </cell>
          <cell r="SK631"/>
          <cell r="SL631" t="str">
            <v>Vstup služby s kapacitou 1,0 úvazek pro rodiny s dětmi. Služba byla převedena ze Statutárního města Ostrava na nově vzniklou příspěvkovou organizaci, kterou zřídil městský obvod Slezská Ostrava.</v>
          </cell>
          <cell r="SM631">
            <v>1</v>
          </cell>
          <cell r="SN631"/>
          <cell r="SO631"/>
          <cell r="SP631"/>
          <cell r="SQ631"/>
          <cell r="SR631"/>
          <cell r="SS631">
            <v>50</v>
          </cell>
          <cell r="ST631">
            <v>-0.5</v>
          </cell>
          <cell r="SU631"/>
          <cell r="SV631" t="str">
            <v>nástupnická služba</v>
          </cell>
          <cell r="SW631" t="str">
            <v>nástupnická služba</v>
          </cell>
          <cell r="SX631"/>
          <cell r="SY631">
            <v>1442000</v>
          </cell>
          <cell r="SZ631">
            <v>1442000</v>
          </cell>
          <cell r="TA631"/>
          <cell r="TB631">
            <v>0</v>
          </cell>
          <cell r="TC631" t="str">
            <v>OK</v>
          </cell>
          <cell r="TD631" t="str">
            <v>pod koridor (napsána poznámka v hodnocení), nutno porovnat s žádostí o vstup do KSSL. Dále porovnat nárůst rozpočtu dle kapacity.</v>
          </cell>
          <cell r="TE631"/>
          <cell r="TF631" t="e">
            <v>#N/A</v>
          </cell>
          <cell r="TG631"/>
          <cell r="TH631"/>
          <cell r="TI631"/>
          <cell r="TJ631">
            <v>0</v>
          </cell>
          <cell r="TK631"/>
          <cell r="TL631">
            <v>0</v>
          </cell>
          <cell r="TM631">
            <v>0</v>
          </cell>
          <cell r="TN631">
            <v>0</v>
          </cell>
          <cell r="TO631">
            <v>0</v>
          </cell>
          <cell r="TP631">
            <v>5000</v>
          </cell>
          <cell r="TQ631">
            <v>0</v>
          </cell>
          <cell r="TR631">
            <v>0</v>
          </cell>
          <cell r="TS631" t="str">
            <v>nástupnická služba</v>
          </cell>
          <cell r="TT631" t="str">
            <v>nástupnická služba</v>
          </cell>
          <cell r="TU631" t="str">
            <v>nástupnická služba</v>
          </cell>
          <cell r="TV631" t="str">
            <v>nástupnická služba</v>
          </cell>
          <cell r="TW631"/>
          <cell r="TX631"/>
          <cell r="TY631" t="e">
            <v>#VALUE!</v>
          </cell>
          <cell r="TZ631" t="str">
            <v>Vstup služby s kapacitou 1,0 úvazek pro rodiny s dětmi. Služba byla převedena ze Statutárního města Ostrava na nově vzniklou příspěvkovou organizaci, kterou zřídil městský obvod Slezská Ostrava.</v>
          </cell>
          <cell r="UA631"/>
          <cell r="UB631"/>
          <cell r="UC631"/>
          <cell r="UD631"/>
          <cell r="UE631">
            <v>312256</v>
          </cell>
          <cell r="UF631">
            <v>312256</v>
          </cell>
          <cell r="UG631">
            <v>1</v>
          </cell>
          <cell r="UH631">
            <v>312256</v>
          </cell>
          <cell r="UI631">
            <v>312256</v>
          </cell>
          <cell r="UJ631"/>
          <cell r="UK631"/>
          <cell r="UL631"/>
          <cell r="UM631"/>
          <cell r="UN631"/>
          <cell r="UO631"/>
          <cell r="UP631">
            <v>312256</v>
          </cell>
          <cell r="UQ631">
            <v>312256</v>
          </cell>
          <cell r="UR631">
            <v>303000</v>
          </cell>
          <cell r="US631">
            <v>303000</v>
          </cell>
          <cell r="UT631">
            <v>303000</v>
          </cell>
          <cell r="UU631">
            <v>0</v>
          </cell>
          <cell r="UV631">
            <v>303000</v>
          </cell>
          <cell r="UW631">
            <v>303000</v>
          </cell>
          <cell r="UX631">
            <v>61545.055367086701</v>
          </cell>
          <cell r="UY631">
            <v>61545.055367086701</v>
          </cell>
          <cell r="UZ631">
            <v>61545</v>
          </cell>
          <cell r="VA631">
            <v>61545</v>
          </cell>
          <cell r="VB631">
            <v>30772.527683543351</v>
          </cell>
          <cell r="VC631">
            <v>30772.527683543351</v>
          </cell>
          <cell r="VD631">
            <v>30773</v>
          </cell>
          <cell r="VE631">
            <v>30773</v>
          </cell>
          <cell r="VF631">
            <v>210682</v>
          </cell>
          <cell r="VG631">
            <v>303000</v>
          </cell>
          <cell r="VH631">
            <v>0</v>
          </cell>
          <cell r="VI631">
            <v>303000</v>
          </cell>
          <cell r="VJ631">
            <v>0</v>
          </cell>
          <cell r="VK631">
            <v>0</v>
          </cell>
          <cell r="VL631">
            <v>0</v>
          </cell>
          <cell r="VM631">
            <v>0</v>
          </cell>
          <cell r="VN631">
            <v>0</v>
          </cell>
          <cell r="VO631" t="e">
            <v>#VALUE!</v>
          </cell>
          <cell r="VP631" t="e">
            <v>#VALUE!</v>
          </cell>
          <cell r="VQ631">
            <v>92318</v>
          </cell>
          <cell r="VR631">
            <v>44728</v>
          </cell>
          <cell r="VS631">
            <v>210682</v>
          </cell>
          <cell r="VT631"/>
          <cell r="VU631">
            <v>44728</v>
          </cell>
          <cell r="VV631"/>
          <cell r="VW631"/>
          <cell r="VX631"/>
          <cell r="VY631"/>
          <cell r="VZ631"/>
          <cell r="WA631"/>
          <cell r="WB631"/>
          <cell r="WC631">
            <v>0</v>
          </cell>
          <cell r="WD631">
            <v>1</v>
          </cell>
          <cell r="WE631">
            <v>66660</v>
          </cell>
          <cell r="WF631">
            <v>66660</v>
          </cell>
          <cell r="WG631"/>
          <cell r="WH631"/>
          <cell r="WI631"/>
          <cell r="WJ631"/>
          <cell r="WK631"/>
          <cell r="WL631"/>
          <cell r="WM631"/>
          <cell r="WN631">
            <v>66660</v>
          </cell>
          <cell r="WO631">
            <v>0</v>
          </cell>
          <cell r="WP631">
            <v>0</v>
          </cell>
          <cell r="WQ631">
            <v>0</v>
          </cell>
          <cell r="WR631">
            <v>0</v>
          </cell>
          <cell r="WS631">
            <v>0</v>
          </cell>
          <cell r="WT631">
            <v>0</v>
          </cell>
          <cell r="WU631">
            <v>0</v>
          </cell>
          <cell r="WV631">
            <v>0</v>
          </cell>
          <cell r="WW631">
            <v>0</v>
          </cell>
          <cell r="WX631">
            <v>0</v>
          </cell>
          <cell r="WY631">
            <v>0</v>
          </cell>
          <cell r="WZ631">
            <v>0</v>
          </cell>
          <cell r="XA631">
            <v>0</v>
          </cell>
          <cell r="XB631"/>
          <cell r="XC631">
            <v>0</v>
          </cell>
          <cell r="XD631">
            <v>0</v>
          </cell>
          <cell r="XE631">
            <v>0</v>
          </cell>
          <cell r="XF631">
            <v>0</v>
          </cell>
          <cell r="XG631"/>
          <cell r="XH631">
            <v>0</v>
          </cell>
          <cell r="XI631"/>
          <cell r="XJ631">
            <v>0</v>
          </cell>
          <cell r="XK631"/>
          <cell r="XL631">
            <v>0</v>
          </cell>
          <cell r="XM631">
            <v>0</v>
          </cell>
          <cell r="XN631">
            <v>0</v>
          </cell>
          <cell r="XO631"/>
          <cell r="XP631"/>
          <cell r="XQ631"/>
          <cell r="XR631" t="e">
            <v>#DIV/0!</v>
          </cell>
          <cell r="XS631"/>
          <cell r="XT631"/>
          <cell r="XU631"/>
          <cell r="XV631"/>
          <cell r="XW631"/>
          <cell r="XX631"/>
          <cell r="XY631">
            <v>66660</v>
          </cell>
          <cell r="XZ631"/>
        </row>
        <row r="632">
          <cell r="A632">
            <v>4298794</v>
          </cell>
          <cell r="B632" t="str">
            <v>NNO</v>
          </cell>
          <cell r="C632">
            <v>1</v>
          </cell>
          <cell r="D632" t="str">
            <v>Spirála Ostrava, z.ú.</v>
          </cell>
          <cell r="E632">
            <v>29451736</v>
          </cell>
          <cell r="F632" t="str">
            <v xml:space="preserve">Čujkovova 3165/40a
Ostrava-Jih, Zábřeh
700 30 Ostrava 30
</v>
          </cell>
          <cell r="G632" t="str">
            <v>Ústav</v>
          </cell>
          <cell r="H632" t="str">
            <v>sociální rehabilitace</v>
          </cell>
          <cell r="I632" t="str">
            <v>sociální prevence</v>
          </cell>
          <cell r="J632" t="str">
            <v>Sociální rehabilitace Na Jihu</v>
          </cell>
          <cell r="K632">
            <v>41275</v>
          </cell>
          <cell r="L632"/>
          <cell r="M632" t="str">
            <v>N</v>
          </cell>
          <cell r="N632"/>
          <cell r="O632"/>
          <cell r="P632"/>
          <cell r="Q632"/>
          <cell r="R632"/>
          <cell r="S632"/>
          <cell r="T632"/>
          <cell r="U632"/>
          <cell r="V632"/>
          <cell r="W632"/>
          <cell r="X632"/>
          <cell r="Y632" t="str">
            <v>• počet klientů: 12</v>
          </cell>
          <cell r="Z632"/>
          <cell r="AA632">
            <v>12</v>
          </cell>
          <cell r="AB632">
            <v>28</v>
          </cell>
          <cell r="AC632">
            <v>32</v>
          </cell>
          <cell r="AD632">
            <v>39</v>
          </cell>
          <cell r="AE632">
            <v>45</v>
          </cell>
          <cell r="AF632"/>
          <cell r="AG632"/>
          <cell r="AH632"/>
          <cell r="AI632"/>
          <cell r="AJ632"/>
          <cell r="AK632"/>
          <cell r="AL632"/>
          <cell r="AM632"/>
          <cell r="AN632"/>
          <cell r="AO632"/>
          <cell r="AP632" t="str">
            <v>Zvýšením úvazků v přímé péči z 4,5 na 6,5 dojde k navýšení maximální okamžité kapacity klientů z 8 na 12 u ambulantní péče a ze 6 na 7 klientů u terénní služby. S rozšířením prostor nám vznikla možnost skupinové práce s klienty, čímž jsme zvýšili maximální denní kapacitu počtu klientů.</v>
          </cell>
          <cell r="AQ632" t="str">
            <v>• počet klientů: 6</v>
          </cell>
          <cell r="AR632">
            <v>7</v>
          </cell>
          <cell r="AS632">
            <v>28</v>
          </cell>
          <cell r="AT632">
            <v>32</v>
          </cell>
          <cell r="AU632">
            <v>39</v>
          </cell>
          <cell r="AV632">
            <v>45</v>
          </cell>
          <cell r="AW632"/>
          <cell r="AX632"/>
          <cell r="AY632"/>
          <cell r="AZ632"/>
          <cell r="BA632"/>
          <cell r="BB632"/>
          <cell r="BC632"/>
          <cell r="BD632"/>
          <cell r="BE632"/>
          <cell r="BF632"/>
          <cell r="BG632"/>
          <cell r="BH632"/>
          <cell r="BI632"/>
          <cell r="BJ632"/>
          <cell r="BK632"/>
          <cell r="BL632"/>
          <cell r="BM632" t="str">
            <v>• 10. osoby s chronickým duševním onemocněním</v>
          </cell>
          <cell r="BN632" t="str">
            <v>osoby s chronickým duševním onemocněním</v>
          </cell>
          <cell r="BO632" t="str">
            <v>• dorost (16 – 18 let)
• mladí dospělí (19 – 26 let)
• dospělí (27 – 64 let)
• mladší senioři (65 – 80 let)
• starší senioři (nad 80 let)</v>
          </cell>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v>7</v>
          </cell>
          <cell r="EM632">
            <v>6.5</v>
          </cell>
          <cell r="EN632">
            <v>4.5999999999999996</v>
          </cell>
          <cell r="EO632">
            <v>2892488</v>
          </cell>
          <cell r="EP632">
            <v>2169366</v>
          </cell>
          <cell r="EQ632"/>
          <cell r="ER632"/>
          <cell r="ES632"/>
          <cell r="ET632"/>
          <cell r="EU632"/>
          <cell r="EV632"/>
          <cell r="EW632"/>
          <cell r="EX632"/>
          <cell r="EY632"/>
          <cell r="EZ632"/>
          <cell r="FA632"/>
          <cell r="FB632"/>
          <cell r="FC632"/>
          <cell r="FD632"/>
          <cell r="FE632"/>
          <cell r="FF632"/>
          <cell r="FG632"/>
          <cell r="FH632"/>
          <cell r="FI632"/>
          <cell r="FJ632"/>
          <cell r="FK632"/>
          <cell r="FL632"/>
          <cell r="FM632"/>
          <cell r="FN632"/>
          <cell r="FO632"/>
          <cell r="FP632">
            <v>9</v>
          </cell>
          <cell r="FQ632">
            <v>1.95</v>
          </cell>
          <cell r="FR632">
            <v>1.4</v>
          </cell>
          <cell r="FS632">
            <v>960149</v>
          </cell>
          <cell r="FT632">
            <v>720110</v>
          </cell>
          <cell r="FU632"/>
          <cell r="FV632"/>
          <cell r="FW632"/>
          <cell r="FX632"/>
          <cell r="FY632"/>
          <cell r="FZ632"/>
          <cell r="GA632"/>
          <cell r="GB632"/>
          <cell r="GC632"/>
          <cell r="GD632"/>
          <cell r="GE632"/>
          <cell r="GF632"/>
          <cell r="GG632"/>
          <cell r="GH632"/>
          <cell r="GI632"/>
          <cell r="GJ632"/>
          <cell r="GK632"/>
          <cell r="GL632"/>
          <cell r="GM632"/>
          <cell r="GN632"/>
          <cell r="GO632"/>
          <cell r="GP632"/>
          <cell r="GQ632"/>
          <cell r="GR632"/>
          <cell r="GS632"/>
          <cell r="GT632"/>
          <cell r="GU632"/>
          <cell r="GV632"/>
          <cell r="GW632"/>
          <cell r="GX632"/>
          <cell r="GY632"/>
          <cell r="GZ632"/>
          <cell r="HA632"/>
          <cell r="HB632"/>
          <cell r="HC632"/>
          <cell r="HD632"/>
          <cell r="HE632"/>
          <cell r="HF632"/>
          <cell r="HG632"/>
          <cell r="HH632"/>
          <cell r="HI632"/>
          <cell r="HJ632"/>
          <cell r="HK632"/>
          <cell r="HL632"/>
          <cell r="HM632"/>
          <cell r="HN632"/>
          <cell r="HO632"/>
          <cell r="HP632"/>
          <cell r="HQ632"/>
          <cell r="HR632"/>
          <cell r="HS632"/>
          <cell r="HT632"/>
          <cell r="HU632"/>
          <cell r="HV632"/>
          <cell r="HW632"/>
          <cell r="HX632"/>
          <cell r="HY632"/>
          <cell r="HZ632"/>
          <cell r="IA632"/>
          <cell r="IB632"/>
          <cell r="IC632"/>
          <cell r="ID632"/>
          <cell r="IE632"/>
          <cell r="IF632"/>
          <cell r="IG632"/>
          <cell r="IH632"/>
          <cell r="II632"/>
          <cell r="IJ632"/>
          <cell r="IK632"/>
          <cell r="IL632"/>
          <cell r="IM632"/>
          <cell r="IN632"/>
          <cell r="IO632"/>
          <cell r="IP632"/>
          <cell r="IQ632"/>
          <cell r="IR632"/>
          <cell r="IS632"/>
          <cell r="IT632"/>
          <cell r="IU632"/>
          <cell r="IV632"/>
          <cell r="IW632"/>
          <cell r="IX632"/>
          <cell r="IY632"/>
          <cell r="IZ632"/>
          <cell r="JA632"/>
          <cell r="JB632"/>
          <cell r="JC632"/>
          <cell r="JD632"/>
          <cell r="JE632"/>
          <cell r="JF632"/>
          <cell r="JG632"/>
          <cell r="JH632"/>
          <cell r="JI632"/>
          <cell r="JJ632"/>
          <cell r="JK632"/>
          <cell r="JL632"/>
          <cell r="JM632"/>
          <cell r="JN632"/>
          <cell r="JO632"/>
          <cell r="JP632"/>
          <cell r="JQ632"/>
          <cell r="JR632"/>
          <cell r="JS632"/>
          <cell r="JT632"/>
          <cell r="JU632"/>
          <cell r="JV632"/>
          <cell r="JW632"/>
          <cell r="JX632"/>
          <cell r="JY632"/>
          <cell r="JZ632"/>
          <cell r="KA632"/>
          <cell r="KB632"/>
          <cell r="KC632"/>
          <cell r="KD632"/>
          <cell r="KE632"/>
          <cell r="KF632"/>
          <cell r="KG632"/>
          <cell r="KH632">
            <v>0</v>
          </cell>
          <cell r="KI632"/>
          <cell r="KJ632">
            <v>6.5</v>
          </cell>
          <cell r="KK632">
            <v>0</v>
          </cell>
          <cell r="KL632">
            <v>0</v>
          </cell>
          <cell r="KM632">
            <v>0</v>
          </cell>
          <cell r="KN632">
            <v>6.5</v>
          </cell>
          <cell r="KO632">
            <v>6.5</v>
          </cell>
          <cell r="KP632">
            <v>1.95</v>
          </cell>
          <cell r="KQ632">
            <v>8.4499999999999993</v>
          </cell>
          <cell r="KR632">
            <v>3852637</v>
          </cell>
          <cell r="KS632">
            <v>2889476</v>
          </cell>
          <cell r="KT632">
            <v>2889476</v>
          </cell>
          <cell r="KU632"/>
          <cell r="KV632"/>
          <cell r="KW632"/>
          <cell r="KX632">
            <v>0</v>
          </cell>
          <cell r="KY632">
            <v>0</v>
          </cell>
          <cell r="KZ632">
            <v>0</v>
          </cell>
          <cell r="LA632"/>
          <cell r="LB632"/>
          <cell r="LC632"/>
          <cell r="LD632">
            <v>0</v>
          </cell>
          <cell r="LE632">
            <v>0</v>
          </cell>
          <cell r="LF632">
            <v>0</v>
          </cell>
          <cell r="LG632"/>
          <cell r="LH632"/>
          <cell r="LI632"/>
          <cell r="LJ632">
            <v>6363</v>
          </cell>
          <cell r="LK632">
            <v>5524</v>
          </cell>
          <cell r="LL632">
            <v>5524</v>
          </cell>
          <cell r="LM632"/>
          <cell r="LN632"/>
          <cell r="LO632"/>
          <cell r="LP632">
            <v>15000</v>
          </cell>
          <cell r="LQ632">
            <v>15000</v>
          </cell>
          <cell r="LR632">
            <v>15000</v>
          </cell>
          <cell r="LS632"/>
          <cell r="LT632"/>
          <cell r="LU632"/>
          <cell r="LV632">
            <v>50000</v>
          </cell>
          <cell r="LW632">
            <v>50000</v>
          </cell>
          <cell r="LX632">
            <v>50000</v>
          </cell>
          <cell r="LY632"/>
          <cell r="LZ632"/>
          <cell r="MA632"/>
          <cell r="MB632">
            <v>0</v>
          </cell>
          <cell r="MC632">
            <v>0</v>
          </cell>
          <cell r="MD632">
            <v>0</v>
          </cell>
          <cell r="ME632"/>
          <cell r="MF632"/>
          <cell r="MG632"/>
          <cell r="MH632">
            <v>25000</v>
          </cell>
          <cell r="MI632">
            <v>13000</v>
          </cell>
          <cell r="MJ632">
            <v>13000</v>
          </cell>
          <cell r="MK632"/>
          <cell r="ML632"/>
          <cell r="MM632"/>
          <cell r="MN632">
            <v>0</v>
          </cell>
          <cell r="MO632">
            <v>0</v>
          </cell>
          <cell r="MP632">
            <v>0</v>
          </cell>
          <cell r="MQ632"/>
          <cell r="MR632"/>
          <cell r="MS632"/>
          <cell r="MT632">
            <v>45000</v>
          </cell>
          <cell r="MU632">
            <v>29000</v>
          </cell>
          <cell r="MV632">
            <v>29000</v>
          </cell>
          <cell r="MW632"/>
          <cell r="MX632"/>
          <cell r="MY632"/>
          <cell r="MZ632">
            <v>115000</v>
          </cell>
          <cell r="NA632">
            <v>115000</v>
          </cell>
          <cell r="NB632">
            <v>115000</v>
          </cell>
          <cell r="NC632"/>
          <cell r="ND632"/>
          <cell r="NE632"/>
          <cell r="NF632" t="e">
            <v>#N/A</v>
          </cell>
          <cell r="NG632" t="e">
            <v>#N/A</v>
          </cell>
          <cell r="NH632" t="e">
            <v>#N/A</v>
          </cell>
          <cell r="NI632">
            <v>32000</v>
          </cell>
          <cell r="NJ632">
            <v>20000</v>
          </cell>
          <cell r="NK632">
            <v>20000</v>
          </cell>
          <cell r="NL632"/>
          <cell r="NM632"/>
          <cell r="NN632"/>
          <cell r="NO632">
            <v>95000</v>
          </cell>
          <cell r="NP632">
            <v>70000</v>
          </cell>
          <cell r="NQ632">
            <v>70000</v>
          </cell>
          <cell r="NR632"/>
          <cell r="NS632"/>
          <cell r="NT632"/>
          <cell r="NU632">
            <v>100000</v>
          </cell>
          <cell r="NV632">
            <v>80000</v>
          </cell>
          <cell r="NW632">
            <v>80000</v>
          </cell>
          <cell r="NX632"/>
          <cell r="NY632"/>
          <cell r="NZ632"/>
          <cell r="OA632">
            <v>40000</v>
          </cell>
          <cell r="OB632">
            <v>30000</v>
          </cell>
          <cell r="OC632">
            <v>30000</v>
          </cell>
          <cell r="OD632"/>
          <cell r="OE632"/>
          <cell r="OF632"/>
          <cell r="OG632">
            <v>15000</v>
          </cell>
          <cell r="OH632">
            <v>10000</v>
          </cell>
          <cell r="OI632">
            <v>10000</v>
          </cell>
          <cell r="OJ632"/>
          <cell r="OK632"/>
          <cell r="OL632"/>
          <cell r="OM632">
            <v>20000</v>
          </cell>
          <cell r="ON632">
            <v>15000</v>
          </cell>
          <cell r="OO632">
            <v>15000</v>
          </cell>
          <cell r="OP632"/>
          <cell r="OQ632"/>
          <cell r="OR632"/>
          <cell r="OS632">
            <v>0</v>
          </cell>
          <cell r="OT632">
            <v>0</v>
          </cell>
          <cell r="OU632">
            <v>0</v>
          </cell>
          <cell r="OV632"/>
          <cell r="OW632"/>
          <cell r="OX632"/>
          <cell r="OY632">
            <v>0</v>
          </cell>
          <cell r="OZ632">
            <v>0</v>
          </cell>
          <cell r="PA632">
            <v>0</v>
          </cell>
          <cell r="PB632"/>
          <cell r="PC632"/>
          <cell r="PD632"/>
          <cell r="PE632">
            <v>100000</v>
          </cell>
          <cell r="PF632">
            <v>41000</v>
          </cell>
          <cell r="PG632">
            <v>41000</v>
          </cell>
          <cell r="PH632"/>
          <cell r="PI632"/>
          <cell r="PJ632"/>
          <cell r="PK632">
            <v>0</v>
          </cell>
          <cell r="PL632">
            <v>0</v>
          </cell>
          <cell r="PM632">
            <v>0</v>
          </cell>
          <cell r="PN632"/>
          <cell r="PO632"/>
          <cell r="PP632"/>
          <cell r="PQ632">
            <v>0</v>
          </cell>
          <cell r="PR632">
            <v>0</v>
          </cell>
          <cell r="PS632">
            <v>0</v>
          </cell>
          <cell r="PT632"/>
          <cell r="PU632"/>
          <cell r="PV632"/>
          <cell r="PW632">
            <v>4511000</v>
          </cell>
          <cell r="PX632">
            <v>3383000</v>
          </cell>
          <cell r="PY632">
            <v>3383000</v>
          </cell>
          <cell r="PZ632">
            <v>100</v>
          </cell>
          <cell r="QA632">
            <v>4511000</v>
          </cell>
          <cell r="QB632">
            <v>3383000</v>
          </cell>
          <cell r="QC632">
            <v>100</v>
          </cell>
          <cell r="QD632"/>
          <cell r="QE632"/>
          <cell r="QF632"/>
          <cell r="QG632">
            <v>67057</v>
          </cell>
          <cell r="QH632">
            <v>0</v>
          </cell>
          <cell r="QI632">
            <v>3383000</v>
          </cell>
          <cell r="QJ632">
            <v>0</v>
          </cell>
          <cell r="QK632">
            <v>0</v>
          </cell>
          <cell r="QL632">
            <v>0</v>
          </cell>
          <cell r="QM632">
            <v>0</v>
          </cell>
          <cell r="QN632">
            <v>0</v>
          </cell>
          <cell r="QO632">
            <v>0</v>
          </cell>
          <cell r="QP632">
            <v>0</v>
          </cell>
          <cell r="QQ632">
            <v>0</v>
          </cell>
          <cell r="QR632">
            <v>0</v>
          </cell>
          <cell r="QS632">
            <v>0</v>
          </cell>
          <cell r="QT632">
            <v>0</v>
          </cell>
          <cell r="QU632">
            <v>0</v>
          </cell>
          <cell r="QV632"/>
          <cell r="QW632">
            <v>0</v>
          </cell>
          <cell r="QX632">
            <v>0</v>
          </cell>
          <cell r="QY632">
            <v>0</v>
          </cell>
          <cell r="QZ632"/>
          <cell r="RA632"/>
          <cell r="RB632"/>
          <cell r="RC632"/>
          <cell r="RD632">
            <v>2415756</v>
          </cell>
          <cell r="RE632">
            <v>4085244</v>
          </cell>
          <cell r="RF632">
            <v>0</v>
          </cell>
          <cell r="RG632">
            <v>7000</v>
          </cell>
          <cell r="RH632">
            <v>5000</v>
          </cell>
          <cell r="RI632">
            <v>1127000</v>
          </cell>
          <cell r="RJ632"/>
          <cell r="RK632"/>
          <cell r="RL632"/>
          <cell r="RM632">
            <v>23284</v>
          </cell>
          <cell r="RN632">
            <v>23200</v>
          </cell>
          <cell r="RO632">
            <v>1000</v>
          </cell>
          <cell r="RP632">
            <v>83.543365455893266</v>
          </cell>
          <cell r="RQ632"/>
          <cell r="RR632"/>
          <cell r="RS632"/>
          <cell r="RT632">
            <v>0</v>
          </cell>
          <cell r="RU632"/>
          <cell r="RV632"/>
          <cell r="RW632"/>
          <cell r="RX632" t="str">
            <v>N</v>
          </cell>
          <cell r="RY632"/>
          <cell r="RZ632">
            <v>3383000</v>
          </cell>
          <cell r="SA632">
            <v>3383000</v>
          </cell>
          <cell r="SB632">
            <v>222000</v>
          </cell>
          <cell r="SC632">
            <v>3161000</v>
          </cell>
          <cell r="SD632">
            <v>0</v>
          </cell>
          <cell r="SE632"/>
          <cell r="SF632"/>
          <cell r="SG632"/>
          <cell r="SH632"/>
          <cell r="SI632"/>
          <cell r="SJ632">
            <v>4.5</v>
          </cell>
          <cell r="SK632"/>
          <cell r="SL632" t="str">
            <v>Zvýšení kapacity s požadavkem o dotaci o zvýšení o 2,0 úvazky (z 4,5 na 6,5). Jedná se službu, která je součástí reformy psychiatrické péče, působí na Ostravsku a spolupracuje s centry duševního zdraví, psychiatry i Psychiatrickou nemocnicí v Opavě.</v>
          </cell>
          <cell r="SM632">
            <v>6.5</v>
          </cell>
          <cell r="SN632"/>
          <cell r="SO632"/>
          <cell r="SP632"/>
          <cell r="SQ632"/>
          <cell r="SR632"/>
          <cell r="SS632">
            <v>100</v>
          </cell>
          <cell r="ST632">
            <v>0</v>
          </cell>
          <cell r="SU632"/>
          <cell r="SV632" t="str">
            <v>služba z IP (PSSP3)</v>
          </cell>
          <cell r="SW632" t="str">
            <v>služba z IP (PSSP3)</v>
          </cell>
          <cell r="SX632"/>
          <cell r="SY632">
            <v>8362000</v>
          </cell>
          <cell r="SZ632">
            <v>8362000</v>
          </cell>
          <cell r="TA632" t="str">
            <v xml:space="preserve"> -</v>
          </cell>
          <cell r="TB632">
            <v>0</v>
          </cell>
          <cell r="TC632" t="str">
            <v>OK</v>
          </cell>
          <cell r="TD632" t="str">
            <v xml:space="preserve"> -</v>
          </cell>
          <cell r="TE632" t="str">
            <v xml:space="preserve"> -</v>
          </cell>
          <cell r="TF632" t="e">
            <v>#N/A</v>
          </cell>
          <cell r="TG632"/>
          <cell r="TH632" t="str">
            <v xml:space="preserve"> -</v>
          </cell>
          <cell r="TI632" t="str">
            <v xml:space="preserve"> -</v>
          </cell>
          <cell r="TJ632">
            <v>0</v>
          </cell>
          <cell r="TK632" t="str">
            <v xml:space="preserve"> -</v>
          </cell>
          <cell r="TL632">
            <v>0</v>
          </cell>
          <cell r="TM632">
            <v>50000</v>
          </cell>
          <cell r="TN632">
            <v>50000</v>
          </cell>
          <cell r="TO632" t="str">
            <v>vybavení služby</v>
          </cell>
          <cell r="TP632">
            <v>15000</v>
          </cell>
          <cell r="TQ632">
            <v>1000</v>
          </cell>
          <cell r="TR632" t="str">
            <v xml:space="preserve"> -</v>
          </cell>
          <cell r="TS632" t="str">
            <v>služba z IP (PSSP3)</v>
          </cell>
          <cell r="TT632" t="str">
            <v>služba z IP (PSSP3)</v>
          </cell>
          <cell r="TU632" t="str">
            <v>služba z IP (PSSP3)</v>
          </cell>
          <cell r="TV632" t="str">
            <v>služba z IP (PSSP3)</v>
          </cell>
          <cell r="TW632"/>
          <cell r="TX632"/>
          <cell r="TY632"/>
          <cell r="TZ632" t="str">
            <v>Zvýšení kapacity s požadavkem o dotaci o zvýšení o 2,0 úvazky (z 4,5 na 6,5). Jedná se službu, která je součástí reformy psychiatrické péče, působí na Ostravsku a spolupracuje s centry duševního zdraví, psychiatry i Psychiatrickou nemocnicí v Opavě.</v>
          </cell>
          <cell r="UA632"/>
          <cell r="UB632" t="e">
            <v>#N/A</v>
          </cell>
          <cell r="UC632"/>
          <cell r="UD632"/>
          <cell r="UE632"/>
          <cell r="UF632">
            <v>4441827</v>
          </cell>
          <cell r="UG632">
            <v>3</v>
          </cell>
          <cell r="UH632">
            <v>0</v>
          </cell>
          <cell r="UI632">
            <v>0</v>
          </cell>
          <cell r="UJ632">
            <v>222091.35</v>
          </cell>
          <cell r="UK632"/>
          <cell r="UL632"/>
          <cell r="UM632"/>
          <cell r="UN632"/>
          <cell r="UO632"/>
          <cell r="UP632">
            <v>222091.35</v>
          </cell>
          <cell r="UQ632">
            <v>222091.35</v>
          </cell>
          <cell r="UR632">
            <v>222091.35</v>
          </cell>
          <cell r="US632">
            <v>222000</v>
          </cell>
          <cell r="UT632">
            <v>222000</v>
          </cell>
          <cell r="UU632">
            <v>3161000</v>
          </cell>
          <cell r="UV632">
            <v>3383000</v>
          </cell>
          <cell r="UW632">
            <v>3383000</v>
          </cell>
          <cell r="UX632">
            <v>45092.416803608081</v>
          </cell>
          <cell r="UY632">
            <v>45092.416803608081</v>
          </cell>
          <cell r="UZ632">
            <v>45092</v>
          </cell>
          <cell r="VA632">
            <v>45092</v>
          </cell>
          <cell r="VB632">
            <v>22546.20840180404</v>
          </cell>
          <cell r="VC632">
            <v>22546.20840180404</v>
          </cell>
          <cell r="VD632">
            <v>22546</v>
          </cell>
          <cell r="VE632">
            <v>22546</v>
          </cell>
          <cell r="VF632">
            <v>154362</v>
          </cell>
          <cell r="VG632">
            <v>2895000</v>
          </cell>
          <cell r="VH632">
            <v>488000</v>
          </cell>
          <cell r="VI632">
            <v>3383000</v>
          </cell>
          <cell r="VJ632">
            <v>0</v>
          </cell>
          <cell r="VK632">
            <v>3161000</v>
          </cell>
          <cell r="VL632">
            <v>0</v>
          </cell>
          <cell r="VM632">
            <v>0</v>
          </cell>
          <cell r="VN632">
            <v>3161000</v>
          </cell>
          <cell r="VO632" t="e">
            <v>#VALUE!</v>
          </cell>
          <cell r="VP632" t="e">
            <v>#DIV/0!</v>
          </cell>
          <cell r="VQ632">
            <v>67638</v>
          </cell>
          <cell r="VR632">
            <v>44671</v>
          </cell>
          <cell r="VS632"/>
          <cell r="VT632"/>
          <cell r="VU632"/>
          <cell r="VV632">
            <v>154362</v>
          </cell>
          <cell r="VW632">
            <v>44711</v>
          </cell>
          <cell r="VX632"/>
          <cell r="VY632"/>
          <cell r="VZ632"/>
          <cell r="WA632"/>
          <cell r="WB632"/>
          <cell r="WC632">
            <v>0</v>
          </cell>
          <cell r="WD632">
            <v>3</v>
          </cell>
          <cell r="WE632">
            <v>42180</v>
          </cell>
          <cell r="WF632">
            <v>42180</v>
          </cell>
          <cell r="WG632"/>
          <cell r="WH632"/>
          <cell r="WI632"/>
          <cell r="WJ632"/>
          <cell r="WK632"/>
          <cell r="WL632"/>
          <cell r="WM632"/>
          <cell r="WN632">
            <v>42180</v>
          </cell>
          <cell r="WO632">
            <v>0</v>
          </cell>
          <cell r="WP632">
            <v>0</v>
          </cell>
          <cell r="WQ632">
            <v>0</v>
          </cell>
          <cell r="WR632">
            <v>0</v>
          </cell>
          <cell r="WS632">
            <v>0</v>
          </cell>
          <cell r="WT632">
            <v>0</v>
          </cell>
          <cell r="WU632">
            <v>0</v>
          </cell>
          <cell r="WV632">
            <v>0</v>
          </cell>
          <cell r="WW632">
            <v>0</v>
          </cell>
          <cell r="WX632">
            <v>0</v>
          </cell>
          <cell r="WY632">
            <v>0</v>
          </cell>
          <cell r="WZ632">
            <v>0</v>
          </cell>
          <cell r="XA632">
            <v>0</v>
          </cell>
          <cell r="XB632"/>
          <cell r="XC632">
            <v>0</v>
          </cell>
          <cell r="XD632">
            <v>0</v>
          </cell>
          <cell r="XE632">
            <v>0</v>
          </cell>
          <cell r="XF632">
            <v>0</v>
          </cell>
          <cell r="XG632"/>
          <cell r="XH632">
            <v>0</v>
          </cell>
          <cell r="XI632">
            <v>0</v>
          </cell>
          <cell r="XJ632">
            <v>0</v>
          </cell>
          <cell r="XK632"/>
          <cell r="XL632">
            <v>0</v>
          </cell>
          <cell r="XM632">
            <v>0</v>
          </cell>
          <cell r="XN632">
            <v>0</v>
          </cell>
          <cell r="XO632"/>
          <cell r="XP632"/>
          <cell r="XQ632"/>
          <cell r="XR632" t="e">
            <v>#DIV/0!</v>
          </cell>
          <cell r="XS632">
            <v>5808543</v>
          </cell>
          <cell r="XT632">
            <v>3297111</v>
          </cell>
          <cell r="XU632">
            <v>4441827</v>
          </cell>
          <cell r="XV632">
            <v>4441827</v>
          </cell>
          <cell r="XW632">
            <v>-1144716</v>
          </cell>
          <cell r="XX632"/>
          <cell r="XY632">
            <v>42180</v>
          </cell>
          <cell r="XZ632"/>
        </row>
        <row r="633">
          <cell r="A633">
            <v>4551117</v>
          </cell>
          <cell r="B633" t="str">
            <v>NNO</v>
          </cell>
          <cell r="C633">
            <v>1</v>
          </cell>
          <cell r="D633" t="str">
            <v>Spirála Ostrava, z.ú.</v>
          </cell>
          <cell r="E633">
            <v>29451736</v>
          </cell>
          <cell r="F633" t="str">
            <v xml:space="preserve">Čujkovova 3165/40a
Ostrava-Jih, Zábřeh
700 30 Ostrava 30
</v>
          </cell>
          <cell r="G633" t="str">
            <v>Ústav</v>
          </cell>
          <cell r="H633" t="str">
            <v>sociálně terapeutické dílny</v>
          </cell>
          <cell r="I633" t="str">
            <v>sociální prevence</v>
          </cell>
          <cell r="J633" t="str">
            <v>Sociálně terapeutické dílny ve Spirále Ostrava</v>
          </cell>
          <cell r="K633">
            <v>43282</v>
          </cell>
          <cell r="L633"/>
          <cell r="M633" t="str">
            <v>N</v>
          </cell>
          <cell r="N633"/>
          <cell r="O633"/>
          <cell r="P633"/>
          <cell r="Q633"/>
          <cell r="R633"/>
          <cell r="S633"/>
          <cell r="T633"/>
          <cell r="U633"/>
          <cell r="V633"/>
          <cell r="W633"/>
          <cell r="X633"/>
          <cell r="Y633" t="str">
            <v>• počet klientů: 10</v>
          </cell>
          <cell r="Z633"/>
          <cell r="AA633">
            <v>5</v>
          </cell>
          <cell r="AB633">
            <v>10</v>
          </cell>
          <cell r="AC633">
            <v>14</v>
          </cell>
          <cell r="AD633">
            <v>17</v>
          </cell>
          <cell r="AE633">
            <v>17</v>
          </cell>
          <cell r="AF633"/>
          <cell r="AG633"/>
          <cell r="AH633"/>
          <cell r="AI633"/>
          <cell r="AJ633"/>
          <cell r="AK633"/>
          <cell r="AL633"/>
          <cell r="AM633"/>
          <cell r="AN633"/>
          <cell r="AO633"/>
          <cell r="AP633" t="str">
            <v>Maximální kapacita služby byla v r. 2021 nastavena na 10 klientů při 2,0 úvazcích přímé péče. V r. 2022 plánujeme navýšení úvazků přímé péče na 3,5 a tím i navýšení kapacity na 17 klientů.</v>
          </cell>
          <cell r="AQ633"/>
          <cell r="AR633"/>
          <cell r="AS633"/>
          <cell r="AT633"/>
          <cell r="AU633"/>
          <cell r="AV633"/>
          <cell r="AW633"/>
          <cell r="AX633"/>
          <cell r="AY633"/>
          <cell r="AZ633"/>
          <cell r="BA633"/>
          <cell r="BB633"/>
          <cell r="BC633"/>
          <cell r="BD633"/>
          <cell r="BE633"/>
          <cell r="BF633"/>
          <cell r="BG633"/>
          <cell r="BH633"/>
          <cell r="BI633"/>
          <cell r="BJ633"/>
          <cell r="BK633"/>
          <cell r="BL633"/>
          <cell r="BM633" t="str">
            <v>• 10. osoby s chronickým duševním onemocněním</v>
          </cell>
          <cell r="BN633" t="str">
            <v>osoby s chronickým duševním onemocněním</v>
          </cell>
          <cell r="BO633" t="str">
            <v>• dorost (16 – 18 let)
• mladí dospělí (19 – 26 let)
• dospělí (27 – 64 let)
• mladší senioři (65 – 80 let)
• starší senioři (nad 80 let)</v>
          </cell>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v>4</v>
          </cell>
          <cell r="EM633">
            <v>3.5</v>
          </cell>
          <cell r="EN633">
            <v>2</v>
          </cell>
          <cell r="EO633">
            <v>1584728</v>
          </cell>
          <cell r="EP633">
            <v>1188546</v>
          </cell>
          <cell r="EQ633"/>
          <cell r="ER633"/>
          <cell r="ES633"/>
          <cell r="ET633"/>
          <cell r="EU633"/>
          <cell r="EV633"/>
          <cell r="EW633"/>
          <cell r="EX633"/>
          <cell r="EY633"/>
          <cell r="EZ633"/>
          <cell r="FA633"/>
          <cell r="FB633"/>
          <cell r="FC633"/>
          <cell r="FD633"/>
          <cell r="FE633"/>
          <cell r="FF633"/>
          <cell r="FG633"/>
          <cell r="FH633"/>
          <cell r="FI633"/>
          <cell r="FJ633"/>
          <cell r="FK633"/>
          <cell r="FL633"/>
          <cell r="FM633"/>
          <cell r="FN633"/>
          <cell r="FO633"/>
          <cell r="FP633">
            <v>9</v>
          </cell>
          <cell r="FQ633">
            <v>1.05</v>
          </cell>
          <cell r="FR633">
            <v>0.9</v>
          </cell>
          <cell r="FS633">
            <v>532256</v>
          </cell>
          <cell r="FT633">
            <v>399190</v>
          </cell>
          <cell r="FU633"/>
          <cell r="FV633"/>
          <cell r="FW633"/>
          <cell r="FX633"/>
          <cell r="FY633"/>
          <cell r="FZ633"/>
          <cell r="GA633"/>
          <cell r="GB633"/>
          <cell r="GC633"/>
          <cell r="GD633"/>
          <cell r="GE633"/>
          <cell r="GF633"/>
          <cell r="GG633"/>
          <cell r="GH633"/>
          <cell r="GI633"/>
          <cell r="GJ633"/>
          <cell r="GK633"/>
          <cell r="GL633"/>
          <cell r="GM633"/>
          <cell r="GN633"/>
          <cell r="GO633"/>
          <cell r="GP633"/>
          <cell r="GQ633"/>
          <cell r="GR633"/>
          <cell r="GS633"/>
          <cell r="GT633"/>
          <cell r="GU633"/>
          <cell r="GV633"/>
          <cell r="GW633"/>
          <cell r="GX633"/>
          <cell r="GY633"/>
          <cell r="GZ633"/>
          <cell r="HA633"/>
          <cell r="HB633"/>
          <cell r="HC633"/>
          <cell r="HD633"/>
          <cell r="HE633"/>
          <cell r="HF633"/>
          <cell r="HG633"/>
          <cell r="HH633"/>
          <cell r="HI633"/>
          <cell r="HJ633"/>
          <cell r="HK633"/>
          <cell r="HL633"/>
          <cell r="HM633"/>
          <cell r="HN633"/>
          <cell r="HO633"/>
          <cell r="HP633"/>
          <cell r="HQ633"/>
          <cell r="HR633"/>
          <cell r="HS633"/>
          <cell r="HT633"/>
          <cell r="HU633"/>
          <cell r="HV633"/>
          <cell r="HW633"/>
          <cell r="HX633"/>
          <cell r="HY633"/>
          <cell r="HZ633"/>
          <cell r="IA633"/>
          <cell r="IB633"/>
          <cell r="IC633"/>
          <cell r="ID633"/>
          <cell r="IE633"/>
          <cell r="IF633"/>
          <cell r="IG633"/>
          <cell r="IH633"/>
          <cell r="II633"/>
          <cell r="IJ633"/>
          <cell r="IK633"/>
          <cell r="IL633"/>
          <cell r="IM633"/>
          <cell r="IN633"/>
          <cell r="IO633"/>
          <cell r="IP633"/>
          <cell r="IQ633"/>
          <cell r="IR633"/>
          <cell r="IS633"/>
          <cell r="IT633"/>
          <cell r="IU633"/>
          <cell r="IV633"/>
          <cell r="IW633"/>
          <cell r="IX633"/>
          <cell r="IY633"/>
          <cell r="IZ633"/>
          <cell r="JA633"/>
          <cell r="JB633"/>
          <cell r="JC633"/>
          <cell r="JD633"/>
          <cell r="JE633"/>
          <cell r="JF633"/>
          <cell r="JG633"/>
          <cell r="JH633"/>
          <cell r="JI633"/>
          <cell r="JJ633"/>
          <cell r="JK633"/>
          <cell r="JL633"/>
          <cell r="JM633"/>
          <cell r="JN633"/>
          <cell r="JO633"/>
          <cell r="JP633"/>
          <cell r="JQ633"/>
          <cell r="JR633"/>
          <cell r="JS633"/>
          <cell r="JT633"/>
          <cell r="JU633"/>
          <cell r="JV633"/>
          <cell r="JW633"/>
          <cell r="JX633"/>
          <cell r="JY633"/>
          <cell r="JZ633"/>
          <cell r="KA633"/>
          <cell r="KB633"/>
          <cell r="KC633"/>
          <cell r="KD633"/>
          <cell r="KE633"/>
          <cell r="KF633"/>
          <cell r="KG633"/>
          <cell r="KH633">
            <v>0</v>
          </cell>
          <cell r="KI633"/>
          <cell r="KJ633">
            <v>3.5</v>
          </cell>
          <cell r="KK633">
            <v>0</v>
          </cell>
          <cell r="KL633">
            <v>0</v>
          </cell>
          <cell r="KM633">
            <v>0</v>
          </cell>
          <cell r="KN633">
            <v>3.5</v>
          </cell>
          <cell r="KO633">
            <v>3.5</v>
          </cell>
          <cell r="KP633">
            <v>1.05</v>
          </cell>
          <cell r="KQ633">
            <v>4.55</v>
          </cell>
          <cell r="KR633">
            <v>2116984</v>
          </cell>
          <cell r="KS633">
            <v>1587736</v>
          </cell>
          <cell r="KT633">
            <v>1587736</v>
          </cell>
          <cell r="KU633"/>
          <cell r="KV633"/>
          <cell r="KW633"/>
          <cell r="KX633">
            <v>0</v>
          </cell>
          <cell r="KY633">
            <v>0</v>
          </cell>
          <cell r="KZ633">
            <v>0</v>
          </cell>
          <cell r="LA633"/>
          <cell r="LB633"/>
          <cell r="LC633"/>
          <cell r="LD633">
            <v>0</v>
          </cell>
          <cell r="LE633">
            <v>0</v>
          </cell>
          <cell r="LF633">
            <v>0</v>
          </cell>
          <cell r="LG633"/>
          <cell r="LH633"/>
          <cell r="LI633"/>
          <cell r="LJ633">
            <v>6516</v>
          </cell>
          <cell r="LK633">
            <v>5764</v>
          </cell>
          <cell r="LL633">
            <v>5764</v>
          </cell>
          <cell r="LM633"/>
          <cell r="LN633"/>
          <cell r="LO633"/>
          <cell r="LP633">
            <v>10000</v>
          </cell>
          <cell r="LQ633">
            <v>10000</v>
          </cell>
          <cell r="LR633">
            <v>10000</v>
          </cell>
          <cell r="LS633"/>
          <cell r="LT633"/>
          <cell r="LU633"/>
          <cell r="LV633">
            <v>40000</v>
          </cell>
          <cell r="LW633">
            <v>40000</v>
          </cell>
          <cell r="LX633">
            <v>40000</v>
          </cell>
          <cell r="LY633"/>
          <cell r="LZ633"/>
          <cell r="MA633"/>
          <cell r="MB633">
            <v>15000</v>
          </cell>
          <cell r="MC633">
            <v>7000</v>
          </cell>
          <cell r="MD633">
            <v>7000</v>
          </cell>
          <cell r="ME633"/>
          <cell r="MF633"/>
          <cell r="MG633"/>
          <cell r="MH633">
            <v>4500</v>
          </cell>
          <cell r="MI633">
            <v>2500</v>
          </cell>
          <cell r="MJ633">
            <v>2500</v>
          </cell>
          <cell r="MK633"/>
          <cell r="ML633"/>
          <cell r="MM633"/>
          <cell r="MN633">
            <v>0</v>
          </cell>
          <cell r="MO633">
            <v>0</v>
          </cell>
          <cell r="MP633">
            <v>0</v>
          </cell>
          <cell r="MQ633"/>
          <cell r="MR633"/>
          <cell r="MS633"/>
          <cell r="MT633">
            <v>37000</v>
          </cell>
          <cell r="MU633">
            <v>21000</v>
          </cell>
          <cell r="MV633">
            <v>21000</v>
          </cell>
          <cell r="MW633"/>
          <cell r="MX633"/>
          <cell r="MY633"/>
          <cell r="MZ633">
            <v>48000</v>
          </cell>
          <cell r="NA633">
            <v>48000</v>
          </cell>
          <cell r="NB633">
            <v>48000</v>
          </cell>
          <cell r="NC633"/>
          <cell r="ND633"/>
          <cell r="NE633"/>
          <cell r="NF633" t="e">
            <v>#N/A</v>
          </cell>
          <cell r="NG633" t="e">
            <v>#N/A</v>
          </cell>
          <cell r="NH633" t="e">
            <v>#N/A</v>
          </cell>
          <cell r="NI633">
            <v>21000</v>
          </cell>
          <cell r="NJ633">
            <v>16000</v>
          </cell>
          <cell r="NK633">
            <v>16000</v>
          </cell>
          <cell r="NL633"/>
          <cell r="NM633"/>
          <cell r="NN633"/>
          <cell r="NO633">
            <v>140000</v>
          </cell>
          <cell r="NP633">
            <v>106000</v>
          </cell>
          <cell r="NQ633">
            <v>106000</v>
          </cell>
          <cell r="NR633"/>
          <cell r="NS633"/>
          <cell r="NT633"/>
          <cell r="NU633">
            <v>100000</v>
          </cell>
          <cell r="NV633">
            <v>66000</v>
          </cell>
          <cell r="NW633">
            <v>66000</v>
          </cell>
          <cell r="NX633"/>
          <cell r="NY633"/>
          <cell r="NZ633"/>
          <cell r="OA633">
            <v>12000</v>
          </cell>
          <cell r="OB633">
            <v>7000</v>
          </cell>
          <cell r="OC633">
            <v>7000</v>
          </cell>
          <cell r="OD633"/>
          <cell r="OE633"/>
          <cell r="OF633"/>
          <cell r="OG633">
            <v>5000</v>
          </cell>
          <cell r="OH633">
            <v>3000</v>
          </cell>
          <cell r="OI633">
            <v>3000</v>
          </cell>
          <cell r="OJ633"/>
          <cell r="OK633"/>
          <cell r="OL633"/>
          <cell r="OM633">
            <v>5000</v>
          </cell>
          <cell r="ON633">
            <v>3000</v>
          </cell>
          <cell r="OO633">
            <v>3000</v>
          </cell>
          <cell r="OP633"/>
          <cell r="OQ633"/>
          <cell r="OR633"/>
          <cell r="OS633">
            <v>0</v>
          </cell>
          <cell r="OT633">
            <v>0</v>
          </cell>
          <cell r="OU633">
            <v>0</v>
          </cell>
          <cell r="OV633"/>
          <cell r="OW633"/>
          <cell r="OX633"/>
          <cell r="OY633">
            <v>0</v>
          </cell>
          <cell r="OZ633">
            <v>0</v>
          </cell>
          <cell r="PA633">
            <v>0</v>
          </cell>
          <cell r="PB633"/>
          <cell r="PC633"/>
          <cell r="PD633"/>
          <cell r="PE633">
            <v>45000</v>
          </cell>
          <cell r="PF633">
            <v>31000</v>
          </cell>
          <cell r="PG633">
            <v>31000</v>
          </cell>
          <cell r="PH633"/>
          <cell r="PI633"/>
          <cell r="PJ633"/>
          <cell r="PK633">
            <v>0</v>
          </cell>
          <cell r="PL633">
            <v>0</v>
          </cell>
          <cell r="PM633">
            <v>0</v>
          </cell>
          <cell r="PN633"/>
          <cell r="PO633"/>
          <cell r="PP633"/>
          <cell r="PQ633">
            <v>0</v>
          </cell>
          <cell r="PR633">
            <v>0</v>
          </cell>
          <cell r="PS633">
            <v>0</v>
          </cell>
          <cell r="PT633"/>
          <cell r="PU633"/>
          <cell r="PV633"/>
          <cell r="PW633">
            <v>2606000</v>
          </cell>
          <cell r="PX633">
            <v>1954000</v>
          </cell>
          <cell r="PY633">
            <v>1954000</v>
          </cell>
          <cell r="PZ633">
            <v>100</v>
          </cell>
          <cell r="QA633">
            <v>2606000</v>
          </cell>
          <cell r="QB633">
            <v>1954000</v>
          </cell>
          <cell r="QC633">
            <v>100</v>
          </cell>
          <cell r="QD633"/>
          <cell r="QE633"/>
          <cell r="QF633"/>
          <cell r="QG633">
            <v>4261</v>
          </cell>
          <cell r="QH633">
            <v>0</v>
          </cell>
          <cell r="QI633">
            <v>1954000</v>
          </cell>
          <cell r="QJ633">
            <v>0</v>
          </cell>
          <cell r="QK633">
            <v>0</v>
          </cell>
          <cell r="QL633">
            <v>0</v>
          </cell>
          <cell r="QM633">
            <v>0</v>
          </cell>
          <cell r="QN633">
            <v>0</v>
          </cell>
          <cell r="QO633">
            <v>0</v>
          </cell>
          <cell r="QP633">
            <v>0</v>
          </cell>
          <cell r="QQ633">
            <v>0</v>
          </cell>
          <cell r="QR633">
            <v>0</v>
          </cell>
          <cell r="QS633">
            <v>0</v>
          </cell>
          <cell r="QT633">
            <v>0</v>
          </cell>
          <cell r="QU633">
            <v>0</v>
          </cell>
          <cell r="QV633"/>
          <cell r="QW633">
            <v>0</v>
          </cell>
          <cell r="QX633">
            <v>0</v>
          </cell>
          <cell r="QY633">
            <v>0</v>
          </cell>
          <cell r="QZ633"/>
          <cell r="RA633">
            <v>0</v>
          </cell>
          <cell r="RB633">
            <v>83960</v>
          </cell>
          <cell r="RC633">
            <v>0</v>
          </cell>
          <cell r="RD633">
            <v>1449526</v>
          </cell>
          <cell r="RE633">
            <v>1829474</v>
          </cell>
          <cell r="RF633">
            <v>0</v>
          </cell>
          <cell r="RG633">
            <v>0</v>
          </cell>
          <cell r="RH633">
            <v>0</v>
          </cell>
          <cell r="RI633">
            <v>651000</v>
          </cell>
          <cell r="RJ633"/>
          <cell r="RK633"/>
          <cell r="RL633"/>
          <cell r="RM633">
            <v>25278</v>
          </cell>
          <cell r="RN633">
            <v>20000</v>
          </cell>
          <cell r="RO633">
            <v>1000</v>
          </cell>
          <cell r="RP633">
            <v>85.770750988142296</v>
          </cell>
          <cell r="RQ633"/>
          <cell r="RR633"/>
          <cell r="RS633"/>
          <cell r="RT633">
            <v>0</v>
          </cell>
          <cell r="RU633"/>
          <cell r="RV633"/>
          <cell r="RW633"/>
          <cell r="RX633" t="str">
            <v>N</v>
          </cell>
          <cell r="RY633"/>
          <cell r="RZ633">
            <v>1954000</v>
          </cell>
          <cell r="SA633">
            <v>1954000</v>
          </cell>
          <cell r="SB633">
            <v>108000</v>
          </cell>
          <cell r="SC633">
            <v>1846000</v>
          </cell>
          <cell r="SD633">
            <v>0</v>
          </cell>
          <cell r="SE633"/>
          <cell r="SF633"/>
          <cell r="SG633"/>
          <cell r="SH633"/>
          <cell r="SI633"/>
          <cell r="SJ633">
            <v>2</v>
          </cell>
          <cell r="SK633"/>
          <cell r="SL633" t="str">
            <v>Zvýšení kapacity s požadavkem o dotaci o 1,5 úvazku (z 2,0 na 3,5) s předpokladem navýšení až o 17 klientů. Jedná se službu, která je součástí reformy psychiatrické péče, působí na Ostravsku a spolupracuje s centry duševního zdraví, psychiatry i Psychiatrickou nemocnicí v Opavě.</v>
          </cell>
          <cell r="SM633">
            <v>3.5</v>
          </cell>
          <cell r="SN633"/>
          <cell r="SO633"/>
          <cell r="SP633"/>
          <cell r="SQ633"/>
          <cell r="SR633"/>
          <cell r="SS633">
            <v>100</v>
          </cell>
          <cell r="ST633">
            <v>0</v>
          </cell>
          <cell r="SU633"/>
          <cell r="SV633" t="str">
            <v>služba z IP (PSSP3)</v>
          </cell>
          <cell r="SW633" t="str">
            <v>služba z IP (PSSP3)</v>
          </cell>
          <cell r="SX633"/>
          <cell r="SY633">
            <v>4482000</v>
          </cell>
          <cell r="SZ633">
            <v>4482000</v>
          </cell>
          <cell r="TA633"/>
          <cell r="TB633">
            <v>0</v>
          </cell>
          <cell r="TC633" t="str">
            <v>OK</v>
          </cell>
          <cell r="TD633"/>
          <cell r="TE633"/>
          <cell r="TF633" t="e">
            <v>#N/A</v>
          </cell>
          <cell r="TG633"/>
          <cell r="TH633"/>
          <cell r="TI633"/>
          <cell r="TJ633"/>
          <cell r="TK633"/>
          <cell r="TL633"/>
          <cell r="TM633">
            <v>40000</v>
          </cell>
          <cell r="TN633">
            <v>40000</v>
          </cell>
          <cell r="TO633" t="str">
            <v>vybavení pracovišť (NTB, kanc. Stoly, židle, MT, apod.)</v>
          </cell>
          <cell r="TP633">
            <v>5000</v>
          </cell>
          <cell r="TQ633">
            <v>3000</v>
          </cell>
          <cell r="TR633" t="str">
            <v>opravy a údržba na prac. prov. firmami</v>
          </cell>
          <cell r="TS633" t="str">
            <v>služba z IP (PSSP3)</v>
          </cell>
          <cell r="TT633" t="str">
            <v>služba z IP (PSSP3)</v>
          </cell>
          <cell r="TU633" t="str">
            <v>služba z IP (PSSP3)</v>
          </cell>
          <cell r="TV633" t="str">
            <v>služba z IP (PSSP3)</v>
          </cell>
          <cell r="TW633"/>
          <cell r="TX633"/>
          <cell r="TY633"/>
          <cell r="TZ633" t="str">
            <v>Zvýšení kapacity s požadavkem o dotaci o 1,5 úvazku (z 2,0 na 3,5) s předpokladem navýšení až o 17 klientů. Jedná se službu, která je součástí reformy psychiatrické péče, působí na Ostravsku a spolupracuje s centry duševního zdraví, psychiatry i Psychiatrickou nemocnicí v Opavě.</v>
          </cell>
          <cell r="UA633"/>
          <cell r="UB633" t="e">
            <v>#N/A</v>
          </cell>
          <cell r="UC633"/>
          <cell r="UD633"/>
          <cell r="UE633"/>
          <cell r="UF633">
            <v>2167707.5</v>
          </cell>
          <cell r="UG633">
            <v>3</v>
          </cell>
          <cell r="UH633">
            <v>0</v>
          </cell>
          <cell r="UI633">
            <v>0</v>
          </cell>
          <cell r="UJ633">
            <v>108385.375</v>
          </cell>
          <cell r="UK633"/>
          <cell r="UL633"/>
          <cell r="UM633"/>
          <cell r="UN633"/>
          <cell r="UO633"/>
          <cell r="UP633">
            <v>108385.375</v>
          </cell>
          <cell r="UQ633">
            <v>108385.375</v>
          </cell>
          <cell r="UR633">
            <v>108385.375</v>
          </cell>
          <cell r="US633">
            <v>108000</v>
          </cell>
          <cell r="UT633">
            <v>108000</v>
          </cell>
          <cell r="UU633">
            <v>1846000</v>
          </cell>
          <cell r="UV633">
            <v>1954000</v>
          </cell>
          <cell r="UW633">
            <v>1954000</v>
          </cell>
          <cell r="UX633">
            <v>21936.851417971498</v>
          </cell>
          <cell r="UY633">
            <v>21936.851417971498</v>
          </cell>
          <cell r="UZ633">
            <v>21937</v>
          </cell>
          <cell r="VA633">
            <v>21937</v>
          </cell>
          <cell r="VB633">
            <v>10968.425708985749</v>
          </cell>
          <cell r="VC633">
            <v>10968.425708985749</v>
          </cell>
          <cell r="VD633">
            <v>10968</v>
          </cell>
          <cell r="VE633">
            <v>10968</v>
          </cell>
          <cell r="VF633">
            <v>75095</v>
          </cell>
          <cell r="VG633">
            <v>1593500</v>
          </cell>
          <cell r="VH633">
            <v>360500</v>
          </cell>
          <cell r="VI633">
            <v>1954000</v>
          </cell>
          <cell r="VJ633">
            <v>0</v>
          </cell>
          <cell r="VK633">
            <v>1846000</v>
          </cell>
          <cell r="VL633">
            <v>0</v>
          </cell>
          <cell r="VM633">
            <v>0</v>
          </cell>
          <cell r="VN633">
            <v>1846000</v>
          </cell>
          <cell r="VO633" t="e">
            <v>#VALUE!</v>
          </cell>
          <cell r="VP633" t="e">
            <v>#DIV/0!</v>
          </cell>
          <cell r="VQ633">
            <v>32905</v>
          </cell>
          <cell r="VR633">
            <v>44671</v>
          </cell>
          <cell r="VS633"/>
          <cell r="VT633"/>
          <cell r="VU633"/>
          <cell r="VV633">
            <v>75095</v>
          </cell>
          <cell r="VW633">
            <v>44711</v>
          </cell>
          <cell r="VX633"/>
          <cell r="VY633"/>
          <cell r="VZ633"/>
          <cell r="WA633"/>
          <cell r="WB633"/>
          <cell r="WC633">
            <v>0</v>
          </cell>
          <cell r="WD633">
            <v>3</v>
          </cell>
          <cell r="WE633">
            <v>20520</v>
          </cell>
          <cell r="WF633">
            <v>20520</v>
          </cell>
          <cell r="WG633"/>
          <cell r="WH633"/>
          <cell r="WI633"/>
          <cell r="WJ633"/>
          <cell r="WK633"/>
          <cell r="WL633"/>
          <cell r="WM633"/>
          <cell r="WN633">
            <v>20520</v>
          </cell>
          <cell r="WO633">
            <v>0</v>
          </cell>
          <cell r="WP633">
            <v>0</v>
          </cell>
          <cell r="WQ633">
            <v>0</v>
          </cell>
          <cell r="WR633">
            <v>0</v>
          </cell>
          <cell r="WS633">
            <v>0</v>
          </cell>
          <cell r="WT633">
            <v>0</v>
          </cell>
          <cell r="WU633">
            <v>0</v>
          </cell>
          <cell r="WV633">
            <v>0</v>
          </cell>
          <cell r="WW633">
            <v>0</v>
          </cell>
          <cell r="WX633">
            <v>0</v>
          </cell>
          <cell r="WY633">
            <v>0</v>
          </cell>
          <cell r="WZ633">
            <v>0</v>
          </cell>
          <cell r="XA633">
            <v>0</v>
          </cell>
          <cell r="XB633"/>
          <cell r="XC633">
            <v>0</v>
          </cell>
          <cell r="XD633">
            <v>0</v>
          </cell>
          <cell r="XE633">
            <v>0</v>
          </cell>
          <cell r="XF633">
            <v>0</v>
          </cell>
          <cell r="XG633"/>
          <cell r="XH633">
            <v>0</v>
          </cell>
          <cell r="XI633">
            <v>0</v>
          </cell>
          <cell r="XJ633">
            <v>0</v>
          </cell>
          <cell r="XK633"/>
          <cell r="XL633">
            <v>0</v>
          </cell>
          <cell r="XM633">
            <v>0</v>
          </cell>
          <cell r="XN633">
            <v>0</v>
          </cell>
          <cell r="XO633"/>
          <cell r="XP633"/>
          <cell r="XQ633"/>
          <cell r="XR633" t="e">
            <v>#DIV/0!</v>
          </cell>
          <cell r="XS633">
            <v>3096725</v>
          </cell>
          <cell r="XT633">
            <v>1346690</v>
          </cell>
          <cell r="XU633">
            <v>2167707.5</v>
          </cell>
          <cell r="XV633">
            <v>2167707.5</v>
          </cell>
          <cell r="XW633">
            <v>-821017.5</v>
          </cell>
          <cell r="XX633"/>
          <cell r="XY633">
            <v>20520</v>
          </cell>
          <cell r="XZ633"/>
        </row>
        <row r="634">
          <cell r="A634">
            <v>2355270</v>
          </cell>
          <cell r="B634" t="str">
            <v>NNO</v>
          </cell>
          <cell r="C634">
            <v>1</v>
          </cell>
          <cell r="D634" t="str">
            <v>SPOLEČNĚ-JEKHETANE, o.p.s.</v>
          </cell>
          <cell r="E634">
            <v>68145209</v>
          </cell>
          <cell r="F634" t="str">
            <v xml:space="preserve">U Tiskárny 515/3
Přívoz
702 00 Ostrava 2
</v>
          </cell>
          <cell r="G634" t="str">
            <v>Obecně prospěšná společnost</v>
          </cell>
          <cell r="H634" t="str">
            <v>sociálně aktivizační služby pro rodiny s dětmi</v>
          </cell>
          <cell r="I634" t="str">
            <v>sociální prevence</v>
          </cell>
          <cell r="J634" t="str">
            <v>KLUB-KO</v>
          </cell>
          <cell r="K634">
            <v>42291</v>
          </cell>
          <cell r="L634"/>
          <cell r="M634" t="str">
            <v>N</v>
          </cell>
          <cell r="N634"/>
          <cell r="O634"/>
          <cell r="P634"/>
          <cell r="Q634"/>
          <cell r="R634"/>
          <cell r="S634"/>
          <cell r="T634"/>
          <cell r="U634"/>
          <cell r="V634"/>
          <cell r="W634"/>
          <cell r="X634"/>
          <cell r="Y634" t="str">
            <v>• počet klientů: 1</v>
          </cell>
          <cell r="Z634"/>
          <cell r="AA634">
            <v>1</v>
          </cell>
          <cell r="AB634">
            <v>8</v>
          </cell>
          <cell r="AC634">
            <v>68</v>
          </cell>
          <cell r="AD634">
            <v>70</v>
          </cell>
          <cell r="AE634">
            <v>70</v>
          </cell>
          <cell r="AF634"/>
          <cell r="AG634"/>
          <cell r="AH634"/>
          <cell r="AI634"/>
          <cell r="AJ634"/>
          <cell r="AK634"/>
          <cell r="AL634"/>
          <cell r="AM634"/>
          <cell r="AN634"/>
          <cell r="AO634"/>
          <cell r="AP634"/>
          <cell r="AQ634" t="str">
            <v>• počet klientů: 4</v>
          </cell>
          <cell r="AR634">
            <v>4</v>
          </cell>
          <cell r="AS634">
            <v>56</v>
          </cell>
          <cell r="AT634">
            <v>68</v>
          </cell>
          <cell r="AU634">
            <v>70</v>
          </cell>
          <cell r="AV634">
            <v>70</v>
          </cell>
          <cell r="AW634"/>
          <cell r="AX634"/>
          <cell r="AY634"/>
          <cell r="AZ634"/>
          <cell r="BA634"/>
          <cell r="BB634"/>
          <cell r="BC634"/>
          <cell r="BD634"/>
          <cell r="BE634"/>
          <cell r="BF634"/>
          <cell r="BG634"/>
          <cell r="BH634"/>
          <cell r="BI634"/>
          <cell r="BJ634"/>
          <cell r="BK634"/>
          <cell r="BL634"/>
          <cell r="BM634" t="str">
            <v>• 23. rodiny s dítětem/dětmi</v>
          </cell>
          <cell r="BN634" t="str">
            <v>rodiny s dítětem/dětmi</v>
          </cell>
          <cell r="BO634" t="str">
            <v>• děti kojeneckého věku (do 1 roku)
• děti předškolního věku (1 - 6 let)
• mladší děti (7 –10 let)
• starší děti (11 – 15 let)
• dorost (16 – 18 let)
• mladí dospělí (19 – 26 let)
• dospělí (27 – 64 let)
• mladší senioři (65 – 80 let)</v>
          </cell>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v>2</v>
          </cell>
          <cell r="EM634">
            <v>1.2</v>
          </cell>
          <cell r="EN634">
            <v>1</v>
          </cell>
          <cell r="EO634">
            <v>538524</v>
          </cell>
          <cell r="EP634">
            <v>453559</v>
          </cell>
          <cell r="EQ634">
            <v>2</v>
          </cell>
          <cell r="ER634">
            <v>1.8</v>
          </cell>
          <cell r="ES634">
            <v>1.8</v>
          </cell>
          <cell r="ET634">
            <v>906804</v>
          </cell>
          <cell r="EU634">
            <v>763735</v>
          </cell>
          <cell r="EV634"/>
          <cell r="EW634"/>
          <cell r="EX634"/>
          <cell r="EY634"/>
          <cell r="EZ634"/>
          <cell r="FA634"/>
          <cell r="FB634"/>
          <cell r="FC634"/>
          <cell r="FD634"/>
          <cell r="FE634"/>
          <cell r="FF634"/>
          <cell r="FG634"/>
          <cell r="FH634"/>
          <cell r="FI634"/>
          <cell r="FJ634"/>
          <cell r="FK634"/>
          <cell r="FL634"/>
          <cell r="FM634"/>
          <cell r="FN634"/>
          <cell r="FO634"/>
          <cell r="FP634">
            <v>6</v>
          </cell>
          <cell r="FQ634">
            <v>0.84</v>
          </cell>
          <cell r="FR634">
            <v>0.63</v>
          </cell>
          <cell r="FS634">
            <v>468816</v>
          </cell>
          <cell r="FT634">
            <v>394850</v>
          </cell>
          <cell r="FU634"/>
          <cell r="FV634"/>
          <cell r="FW634"/>
          <cell r="FX634"/>
          <cell r="FY634"/>
          <cell r="FZ634"/>
          <cell r="GA634"/>
          <cell r="GB634"/>
          <cell r="GC634"/>
          <cell r="GD634"/>
          <cell r="GE634"/>
          <cell r="GF634"/>
          <cell r="GG634"/>
          <cell r="GH634"/>
          <cell r="GI634"/>
          <cell r="GJ634"/>
          <cell r="GK634"/>
          <cell r="GL634"/>
          <cell r="GM634"/>
          <cell r="GN634"/>
          <cell r="GO634"/>
          <cell r="GP634"/>
          <cell r="GQ634"/>
          <cell r="GR634"/>
          <cell r="GS634"/>
          <cell r="GT634"/>
          <cell r="GU634"/>
          <cell r="GV634"/>
          <cell r="GW634"/>
          <cell r="GX634"/>
          <cell r="GY634"/>
          <cell r="GZ634"/>
          <cell r="HA634"/>
          <cell r="HB634"/>
          <cell r="HC634"/>
          <cell r="HD634"/>
          <cell r="HE634"/>
          <cell r="HF634"/>
          <cell r="HG634"/>
          <cell r="HH634"/>
          <cell r="HI634"/>
          <cell r="HJ634"/>
          <cell r="HK634"/>
          <cell r="HL634"/>
          <cell r="HM634"/>
          <cell r="HN634"/>
          <cell r="HO634"/>
          <cell r="HP634"/>
          <cell r="HQ634"/>
          <cell r="HR634"/>
          <cell r="HS634"/>
          <cell r="HT634"/>
          <cell r="HU634"/>
          <cell r="HV634"/>
          <cell r="HW634"/>
          <cell r="HX634"/>
          <cell r="HY634"/>
          <cell r="HZ634"/>
          <cell r="IA634"/>
          <cell r="IB634"/>
          <cell r="IC634"/>
          <cell r="ID634"/>
          <cell r="IE634"/>
          <cell r="IF634"/>
          <cell r="IG634"/>
          <cell r="IH634"/>
          <cell r="II634"/>
          <cell r="IJ634"/>
          <cell r="IK634"/>
          <cell r="IL634"/>
          <cell r="IM634"/>
          <cell r="IN634"/>
          <cell r="IO634"/>
          <cell r="IP634"/>
          <cell r="IQ634"/>
          <cell r="IR634"/>
          <cell r="IS634"/>
          <cell r="IT634">
            <v>1</v>
          </cell>
          <cell r="IU634">
            <v>60</v>
          </cell>
          <cell r="IV634">
            <v>2.9000000000000001E-2</v>
          </cell>
          <cell r="IW634">
            <v>15000</v>
          </cell>
          <cell r="IX634">
            <v>15000</v>
          </cell>
          <cell r="IY634"/>
          <cell r="IZ634"/>
          <cell r="JA634"/>
          <cell r="JB634"/>
          <cell r="JC634"/>
          <cell r="JD634"/>
          <cell r="JE634"/>
          <cell r="JF634"/>
          <cell r="JG634"/>
          <cell r="JH634"/>
          <cell r="JI634"/>
          <cell r="JJ634"/>
          <cell r="JK634"/>
          <cell r="JL634"/>
          <cell r="JM634"/>
          <cell r="JN634"/>
          <cell r="JO634"/>
          <cell r="JP634"/>
          <cell r="JQ634"/>
          <cell r="JR634"/>
          <cell r="JS634"/>
          <cell r="JT634"/>
          <cell r="JU634"/>
          <cell r="JV634"/>
          <cell r="JW634"/>
          <cell r="JX634"/>
          <cell r="JY634"/>
          <cell r="JZ634"/>
          <cell r="KA634"/>
          <cell r="KB634"/>
          <cell r="KC634"/>
          <cell r="KD634"/>
          <cell r="KE634"/>
          <cell r="KF634"/>
          <cell r="KG634"/>
          <cell r="KH634">
            <v>0</v>
          </cell>
          <cell r="KI634"/>
          <cell r="KJ634">
            <v>3</v>
          </cell>
          <cell r="KK634">
            <v>0</v>
          </cell>
          <cell r="KL634">
            <v>0</v>
          </cell>
          <cell r="KM634">
            <v>0</v>
          </cell>
          <cell r="KN634">
            <v>3</v>
          </cell>
          <cell r="KO634">
            <v>3</v>
          </cell>
          <cell r="KP634">
            <v>0.86899999999999999</v>
          </cell>
          <cell r="KQ634">
            <v>3.8689999999999998</v>
          </cell>
          <cell r="KR634">
            <v>1914144</v>
          </cell>
          <cell r="KS634">
            <v>1612144</v>
          </cell>
          <cell r="KT634">
            <v>1612144</v>
          </cell>
          <cell r="KU634"/>
          <cell r="KV634"/>
          <cell r="KW634"/>
          <cell r="KX634">
            <v>0</v>
          </cell>
          <cell r="KY634">
            <v>0</v>
          </cell>
          <cell r="KZ634">
            <v>0</v>
          </cell>
          <cell r="LA634"/>
          <cell r="LB634"/>
          <cell r="LC634"/>
          <cell r="LD634">
            <v>15000</v>
          </cell>
          <cell r="LE634">
            <v>15000</v>
          </cell>
          <cell r="LF634">
            <v>15000</v>
          </cell>
          <cell r="LG634"/>
          <cell r="LH634"/>
          <cell r="LI634"/>
          <cell r="LJ634">
            <v>6100</v>
          </cell>
          <cell r="LK634">
            <v>5100</v>
          </cell>
          <cell r="LL634">
            <v>5100</v>
          </cell>
          <cell r="LM634"/>
          <cell r="LN634"/>
          <cell r="LO634"/>
          <cell r="LP634">
            <v>0</v>
          </cell>
          <cell r="LQ634">
            <v>0</v>
          </cell>
          <cell r="LR634">
            <v>0</v>
          </cell>
          <cell r="LS634"/>
          <cell r="LT634"/>
          <cell r="LU634"/>
          <cell r="LV634">
            <v>15000</v>
          </cell>
          <cell r="LW634">
            <v>13000</v>
          </cell>
          <cell r="LX634">
            <v>13000</v>
          </cell>
          <cell r="LY634"/>
          <cell r="LZ634"/>
          <cell r="MA634"/>
          <cell r="MB634">
            <v>0</v>
          </cell>
          <cell r="MC634">
            <v>0</v>
          </cell>
          <cell r="MD634">
            <v>0</v>
          </cell>
          <cell r="ME634"/>
          <cell r="MF634"/>
          <cell r="MG634"/>
          <cell r="MH634">
            <v>17000</v>
          </cell>
          <cell r="MI634">
            <v>14500</v>
          </cell>
          <cell r="MJ634">
            <v>14500</v>
          </cell>
          <cell r="MK634"/>
          <cell r="ML634"/>
          <cell r="MM634"/>
          <cell r="MN634">
            <v>0</v>
          </cell>
          <cell r="MO634">
            <v>0</v>
          </cell>
          <cell r="MP634">
            <v>0</v>
          </cell>
          <cell r="MQ634"/>
          <cell r="MR634"/>
          <cell r="MS634"/>
          <cell r="MT634">
            <v>46500</v>
          </cell>
          <cell r="MU634">
            <v>40000</v>
          </cell>
          <cell r="MV634">
            <v>40000</v>
          </cell>
          <cell r="MW634"/>
          <cell r="MX634"/>
          <cell r="MY634"/>
          <cell r="MZ634">
            <v>71500</v>
          </cell>
          <cell r="NA634">
            <v>60500</v>
          </cell>
          <cell r="NB634">
            <v>60500</v>
          </cell>
          <cell r="NC634"/>
          <cell r="ND634"/>
          <cell r="NE634"/>
          <cell r="NF634" t="e">
            <v>#N/A</v>
          </cell>
          <cell r="NG634" t="e">
            <v>#N/A</v>
          </cell>
          <cell r="NH634" t="e">
            <v>#N/A</v>
          </cell>
          <cell r="NI634">
            <v>40000</v>
          </cell>
          <cell r="NJ634">
            <v>34000</v>
          </cell>
          <cell r="NK634">
            <v>34000</v>
          </cell>
          <cell r="NL634"/>
          <cell r="NM634"/>
          <cell r="NN634"/>
          <cell r="NO634">
            <v>0</v>
          </cell>
          <cell r="NP634">
            <v>0</v>
          </cell>
          <cell r="NQ634">
            <v>0</v>
          </cell>
          <cell r="NR634"/>
          <cell r="NS634"/>
          <cell r="NT634"/>
          <cell r="NU634">
            <v>0</v>
          </cell>
          <cell r="NV634">
            <v>0</v>
          </cell>
          <cell r="NW634">
            <v>0</v>
          </cell>
          <cell r="NX634"/>
          <cell r="NY634"/>
          <cell r="NZ634"/>
          <cell r="OA634">
            <v>21000</v>
          </cell>
          <cell r="OB634">
            <v>18000</v>
          </cell>
          <cell r="OC634">
            <v>18000</v>
          </cell>
          <cell r="OD634"/>
          <cell r="OE634"/>
          <cell r="OF634"/>
          <cell r="OG634">
            <v>35000</v>
          </cell>
          <cell r="OH634">
            <v>30000</v>
          </cell>
          <cell r="OI634">
            <v>30000</v>
          </cell>
          <cell r="OJ634"/>
          <cell r="OK634"/>
          <cell r="OL634"/>
          <cell r="OM634">
            <v>5800</v>
          </cell>
          <cell r="ON634">
            <v>5800</v>
          </cell>
          <cell r="OO634">
            <v>5800</v>
          </cell>
          <cell r="OP634"/>
          <cell r="OQ634"/>
          <cell r="OR634"/>
          <cell r="OS634">
            <v>0</v>
          </cell>
          <cell r="OT634">
            <v>0</v>
          </cell>
          <cell r="OU634">
            <v>0</v>
          </cell>
          <cell r="OV634"/>
          <cell r="OW634"/>
          <cell r="OX634"/>
          <cell r="OY634">
            <v>0</v>
          </cell>
          <cell r="OZ634">
            <v>0</v>
          </cell>
          <cell r="PA634">
            <v>0</v>
          </cell>
          <cell r="PB634"/>
          <cell r="PC634"/>
          <cell r="PD634"/>
          <cell r="PE634">
            <v>60956</v>
          </cell>
          <cell r="PF634">
            <v>49956</v>
          </cell>
          <cell r="PG634">
            <v>49956</v>
          </cell>
          <cell r="PH634"/>
          <cell r="PI634"/>
          <cell r="PJ634"/>
          <cell r="PK634">
            <v>0</v>
          </cell>
          <cell r="PL634">
            <v>0</v>
          </cell>
          <cell r="PM634">
            <v>0</v>
          </cell>
          <cell r="PN634"/>
          <cell r="PO634"/>
          <cell r="PP634"/>
          <cell r="PQ634">
            <v>0</v>
          </cell>
          <cell r="PR634">
            <v>0</v>
          </cell>
          <cell r="PS634">
            <v>0</v>
          </cell>
          <cell r="PT634"/>
          <cell r="PU634"/>
          <cell r="PV634"/>
          <cell r="PW634">
            <v>2248000</v>
          </cell>
          <cell r="PX634">
            <v>1898000</v>
          </cell>
          <cell r="PY634">
            <v>1898000</v>
          </cell>
          <cell r="PZ634">
            <v>100</v>
          </cell>
          <cell r="QA634">
            <v>2248000</v>
          </cell>
          <cell r="QB634">
            <v>1898000</v>
          </cell>
          <cell r="QC634">
            <v>100</v>
          </cell>
          <cell r="QD634"/>
          <cell r="QE634"/>
          <cell r="QF634"/>
          <cell r="QG634">
            <v>1414000</v>
          </cell>
          <cell r="QH634">
            <v>1541000</v>
          </cell>
          <cell r="QI634">
            <v>1898000</v>
          </cell>
          <cell r="QJ634">
            <v>0</v>
          </cell>
          <cell r="QK634">
            <v>0</v>
          </cell>
          <cell r="QL634">
            <v>0</v>
          </cell>
          <cell r="QM634">
            <v>0</v>
          </cell>
          <cell r="QN634">
            <v>0</v>
          </cell>
          <cell r="QO634">
            <v>0</v>
          </cell>
          <cell r="QP634">
            <v>0</v>
          </cell>
          <cell r="QQ634">
            <v>0</v>
          </cell>
          <cell r="QR634">
            <v>0</v>
          </cell>
          <cell r="QS634">
            <v>0</v>
          </cell>
          <cell r="QT634">
            <v>0</v>
          </cell>
          <cell r="QU634">
            <v>0</v>
          </cell>
          <cell r="QV634"/>
          <cell r="QW634">
            <v>0</v>
          </cell>
          <cell r="QX634">
            <v>0</v>
          </cell>
          <cell r="QY634">
            <v>0</v>
          </cell>
          <cell r="QZ634"/>
          <cell r="RA634">
            <v>32077</v>
          </cell>
          <cell r="RB634">
            <v>107039</v>
          </cell>
          <cell r="RC634">
            <v>0</v>
          </cell>
          <cell r="RD634"/>
          <cell r="RE634"/>
          <cell r="RF634"/>
          <cell r="RG634">
            <v>250000</v>
          </cell>
          <cell r="RH634">
            <v>250000</v>
          </cell>
          <cell r="RI634">
            <v>350000</v>
          </cell>
          <cell r="RJ634"/>
          <cell r="RK634"/>
          <cell r="RL634"/>
          <cell r="RM634"/>
          <cell r="RN634"/>
          <cell r="RO634"/>
          <cell r="RP634">
            <v>18.666666666666668</v>
          </cell>
          <cell r="RQ634"/>
          <cell r="RR634"/>
          <cell r="RS634"/>
          <cell r="RT634">
            <v>0</v>
          </cell>
          <cell r="RU634"/>
          <cell r="RV634"/>
          <cell r="RW634"/>
          <cell r="RX634" t="str">
            <v>N</v>
          </cell>
          <cell r="RY634"/>
          <cell r="RZ634">
            <v>1898000</v>
          </cell>
          <cell r="SA634">
            <v>1898000</v>
          </cell>
          <cell r="SB634">
            <v>1525000</v>
          </cell>
          <cell r="SC634">
            <v>373000</v>
          </cell>
          <cell r="SD634">
            <v>0</v>
          </cell>
          <cell r="SE634"/>
          <cell r="SF634"/>
          <cell r="SG634"/>
          <cell r="SH634"/>
          <cell r="SI634"/>
          <cell r="SJ634">
            <v>2.5</v>
          </cell>
          <cell r="SK634"/>
          <cell r="SL634"/>
          <cell r="SM634">
            <v>2.5</v>
          </cell>
          <cell r="SN634"/>
          <cell r="SO634"/>
          <cell r="SP634"/>
          <cell r="SQ634"/>
          <cell r="SR634"/>
          <cell r="SS634">
            <v>120</v>
          </cell>
          <cell r="ST634">
            <v>0.5</v>
          </cell>
          <cell r="SU634"/>
          <cell r="SV634">
            <v>2139000</v>
          </cell>
          <cell r="SW634"/>
          <cell r="SX634">
            <v>1.0509583917718559</v>
          </cell>
          <cell r="SY634">
            <v>3045000</v>
          </cell>
          <cell r="SZ634">
            <v>3045000</v>
          </cell>
          <cell r="TA634"/>
          <cell r="TB634">
            <v>0</v>
          </cell>
          <cell r="TC634" t="str">
            <v>OK</v>
          </cell>
          <cell r="TD634"/>
          <cell r="TE634"/>
          <cell r="TF634">
            <v>0</v>
          </cell>
          <cell r="TG634"/>
          <cell r="TH634"/>
          <cell r="TI634"/>
          <cell r="TJ634"/>
          <cell r="TK634"/>
          <cell r="TL634"/>
          <cell r="TM634">
            <v>15000</v>
          </cell>
          <cell r="TN634">
            <v>13000</v>
          </cell>
          <cell r="TO634" t="str">
            <v>obnova vybavení a IT techniky na středisku služby.</v>
          </cell>
          <cell r="TP634">
            <v>35000</v>
          </cell>
          <cell r="TQ634">
            <v>30000</v>
          </cell>
          <cell r="TR634" t="str">
            <v>opravy stř. KLUB-KO, kanc. Techniky</v>
          </cell>
          <cell r="TS634">
            <v>1541000</v>
          </cell>
          <cell r="TT634">
            <v>0</v>
          </cell>
          <cell r="TU634">
            <v>0</v>
          </cell>
          <cell r="TV634">
            <v>1541000</v>
          </cell>
          <cell r="TW634"/>
          <cell r="TX634"/>
          <cell r="TY634">
            <v>1541000</v>
          </cell>
          <cell r="TZ634"/>
          <cell r="UA634"/>
          <cell r="UB634">
            <v>0</v>
          </cell>
          <cell r="UC634"/>
          <cell r="UD634"/>
          <cell r="UE634">
            <v>1541000</v>
          </cell>
          <cell r="UF634">
            <v>1541000</v>
          </cell>
          <cell r="UG634">
            <v>3</v>
          </cell>
          <cell r="UH634">
            <v>1525590</v>
          </cell>
          <cell r="UI634">
            <v>1525590</v>
          </cell>
          <cell r="UJ634"/>
          <cell r="UK634"/>
          <cell r="UL634"/>
          <cell r="UM634"/>
          <cell r="UN634"/>
          <cell r="UO634"/>
          <cell r="UP634">
            <v>1525590</v>
          </cell>
          <cell r="UQ634">
            <v>1525590</v>
          </cell>
          <cell r="UR634">
            <v>1525590</v>
          </cell>
          <cell r="US634">
            <v>1525000</v>
          </cell>
          <cell r="UT634">
            <v>1525000</v>
          </cell>
          <cell r="UU634">
            <v>373000</v>
          </cell>
          <cell r="UV634">
            <v>1898000</v>
          </cell>
          <cell r="UW634">
            <v>1898000</v>
          </cell>
          <cell r="UX634">
            <v>309756.466781542</v>
          </cell>
          <cell r="UY634">
            <v>309756.466781542</v>
          </cell>
          <cell r="UZ634">
            <v>309756</v>
          </cell>
          <cell r="VA634">
            <v>309756</v>
          </cell>
          <cell r="VB634">
            <v>154878.233390771</v>
          </cell>
          <cell r="VC634">
            <v>154878.233390771</v>
          </cell>
          <cell r="VD634">
            <v>154878</v>
          </cell>
          <cell r="VE634">
            <v>154878</v>
          </cell>
          <cell r="VF634">
            <v>1060366</v>
          </cell>
          <cell r="VG634">
            <v>1632244</v>
          </cell>
          <cell r="VH634">
            <v>265756</v>
          </cell>
          <cell r="VI634">
            <v>1898000</v>
          </cell>
          <cell r="VJ634">
            <v>0</v>
          </cell>
          <cell r="VK634">
            <v>373000</v>
          </cell>
          <cell r="VL634">
            <v>0</v>
          </cell>
          <cell r="VM634" t="str">
            <v>číslo smlouvy 06966/2020/SOC ze dne 26. 10. 2020</v>
          </cell>
          <cell r="VN634">
            <v>373000</v>
          </cell>
          <cell r="VO634">
            <v>16000</v>
          </cell>
          <cell r="VP634">
            <v>98.961713173264116</v>
          </cell>
          <cell r="VQ634">
            <v>464634</v>
          </cell>
          <cell r="VR634">
            <v>44663</v>
          </cell>
          <cell r="VS634"/>
          <cell r="VT634">
            <v>450366</v>
          </cell>
          <cell r="VU634">
            <v>44692</v>
          </cell>
          <cell r="VV634">
            <v>610000</v>
          </cell>
          <cell r="VW634">
            <v>44733</v>
          </cell>
          <cell r="VX634"/>
          <cell r="VY634"/>
          <cell r="VZ634"/>
          <cell r="WA634"/>
          <cell r="WB634"/>
          <cell r="WC634">
            <v>0</v>
          </cell>
          <cell r="WD634">
            <v>3</v>
          </cell>
          <cell r="WE634">
            <v>289750</v>
          </cell>
          <cell r="WF634">
            <v>289750</v>
          </cell>
          <cell r="WG634"/>
          <cell r="WH634"/>
          <cell r="WI634"/>
          <cell r="WJ634"/>
          <cell r="WK634"/>
          <cell r="WL634"/>
          <cell r="WM634"/>
          <cell r="WN634">
            <v>289750</v>
          </cell>
          <cell r="WO634">
            <v>0</v>
          </cell>
          <cell r="WP634">
            <v>0</v>
          </cell>
          <cell r="WQ634">
            <v>0</v>
          </cell>
          <cell r="WR634">
            <v>0</v>
          </cell>
          <cell r="WS634">
            <v>0</v>
          </cell>
          <cell r="WT634">
            <v>0</v>
          </cell>
          <cell r="WU634">
            <v>0</v>
          </cell>
          <cell r="WV634">
            <v>0</v>
          </cell>
          <cell r="WW634">
            <v>0</v>
          </cell>
          <cell r="WX634">
            <v>0</v>
          </cell>
          <cell r="WY634">
            <v>0</v>
          </cell>
          <cell r="WZ634">
            <v>0</v>
          </cell>
          <cell r="XA634">
            <v>0</v>
          </cell>
          <cell r="XB634"/>
          <cell r="XC634">
            <v>0</v>
          </cell>
          <cell r="XD634">
            <v>0</v>
          </cell>
          <cell r="XE634">
            <v>0</v>
          </cell>
          <cell r="XF634">
            <v>0</v>
          </cell>
          <cell r="XG634"/>
          <cell r="XH634">
            <v>0</v>
          </cell>
          <cell r="XI634">
            <v>0</v>
          </cell>
          <cell r="XJ634">
            <v>0</v>
          </cell>
          <cell r="XK634"/>
          <cell r="XL634">
            <v>0</v>
          </cell>
          <cell r="XM634">
            <v>0</v>
          </cell>
          <cell r="XN634">
            <v>0</v>
          </cell>
          <cell r="XO634"/>
          <cell r="XP634"/>
          <cell r="XQ634"/>
          <cell r="XR634" t="e">
            <v>#DIV/0!</v>
          </cell>
          <cell r="XS634"/>
          <cell r="XT634"/>
          <cell r="XU634"/>
          <cell r="XV634"/>
          <cell r="XW634"/>
          <cell r="XX634"/>
          <cell r="XY634">
            <v>289750</v>
          </cell>
          <cell r="XZ634"/>
        </row>
        <row r="635">
          <cell r="A635">
            <v>3256866</v>
          </cell>
          <cell r="B635" t="str">
            <v>NNO</v>
          </cell>
          <cell r="C635">
            <v>1</v>
          </cell>
          <cell r="D635" t="str">
            <v>SPOLEČNĚ-JEKHETANE, o.p.s.</v>
          </cell>
          <cell r="E635">
            <v>68145209</v>
          </cell>
          <cell r="F635" t="str">
            <v xml:space="preserve">U Tiskárny 515/3
Přívoz
702 00 Ostrava 2
</v>
          </cell>
          <cell r="G635" t="str">
            <v>Obecně prospěšná společnost</v>
          </cell>
          <cell r="H635" t="str">
            <v>nízkoprahová zařízení pro děti a mládež</v>
          </cell>
          <cell r="I635" t="str">
            <v>sociální prevence</v>
          </cell>
          <cell r="J635" t="str">
            <v>Nízkoprahové zařízení pro děti a mládež SPOLEČNĚ-JEKHETANE</v>
          </cell>
          <cell r="K635">
            <v>35851</v>
          </cell>
          <cell r="L635"/>
          <cell r="M635" t="str">
            <v>N</v>
          </cell>
          <cell r="N635"/>
          <cell r="O635"/>
          <cell r="P635"/>
          <cell r="Q635"/>
          <cell r="R635"/>
          <cell r="S635"/>
          <cell r="T635"/>
          <cell r="U635"/>
          <cell r="V635"/>
          <cell r="W635"/>
          <cell r="X635"/>
          <cell r="Y635" t="str">
            <v>• počet klientů: 60</v>
          </cell>
          <cell r="Z635"/>
          <cell r="AA635">
            <v>60</v>
          </cell>
          <cell r="AB635">
            <v>60</v>
          </cell>
          <cell r="AC635">
            <v>231</v>
          </cell>
          <cell r="AD635">
            <v>200</v>
          </cell>
          <cell r="AE635">
            <v>200</v>
          </cell>
          <cell r="AF635"/>
          <cell r="AG635"/>
          <cell r="AH635"/>
          <cell r="AI635"/>
          <cell r="AJ635"/>
          <cell r="AK635"/>
          <cell r="AL635"/>
          <cell r="AM635"/>
          <cell r="AN635"/>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t="str">
            <v>•  1. děti a mládež ve věku od 6 do 26 let ohrožené společensky nežádoucími jevy</v>
          </cell>
          <cell r="BN635" t="str">
            <v>děti a mládež ve věku od 6 do 26 let ohrožené společensky nežádoucími jevy</v>
          </cell>
          <cell r="BO635" t="str">
            <v>• mladší děti (7 –10 let)
• starší děti (11 – 15 let)
• dorost (16 – 18 let)</v>
          </cell>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v>4</v>
          </cell>
          <cell r="EM635">
            <v>2.5</v>
          </cell>
          <cell r="EN635">
            <v>2.2000000000000002</v>
          </cell>
          <cell r="EO635">
            <v>1065384</v>
          </cell>
          <cell r="EP635">
            <v>902690</v>
          </cell>
          <cell r="EQ635">
            <v>4</v>
          </cell>
          <cell r="ER635">
            <v>3.6</v>
          </cell>
          <cell r="ES635">
            <v>4.24</v>
          </cell>
          <cell r="ET635">
            <v>1409052</v>
          </cell>
          <cell r="EU635">
            <v>1193877</v>
          </cell>
          <cell r="EV635"/>
          <cell r="EW635"/>
          <cell r="EX635"/>
          <cell r="EY635"/>
          <cell r="EZ635"/>
          <cell r="FA635"/>
          <cell r="FB635"/>
          <cell r="FC635"/>
          <cell r="FD635"/>
          <cell r="FE635"/>
          <cell r="FF635"/>
          <cell r="FG635"/>
          <cell r="FH635"/>
          <cell r="FI635"/>
          <cell r="FJ635"/>
          <cell r="FK635"/>
          <cell r="FL635"/>
          <cell r="FM635"/>
          <cell r="FN635"/>
          <cell r="FO635"/>
          <cell r="FP635">
            <v>6</v>
          </cell>
          <cell r="FQ635">
            <v>2.0099999999999998</v>
          </cell>
          <cell r="FR635">
            <v>1.3</v>
          </cell>
          <cell r="FS635">
            <v>1061700</v>
          </cell>
          <cell r="FT635">
            <v>899569</v>
          </cell>
          <cell r="FU635"/>
          <cell r="FV635"/>
          <cell r="FW635"/>
          <cell r="FX635"/>
          <cell r="FY635"/>
          <cell r="FZ635"/>
          <cell r="GA635"/>
          <cell r="GB635"/>
          <cell r="GC635"/>
          <cell r="GD635"/>
          <cell r="GE635"/>
          <cell r="GF635"/>
          <cell r="GG635"/>
          <cell r="GH635"/>
          <cell r="GI635"/>
          <cell r="GJ635"/>
          <cell r="GK635"/>
          <cell r="GL635"/>
          <cell r="GM635"/>
          <cell r="GN635"/>
          <cell r="GO635"/>
          <cell r="GP635"/>
          <cell r="GQ635"/>
          <cell r="GR635"/>
          <cell r="GS635"/>
          <cell r="GT635"/>
          <cell r="GU635"/>
          <cell r="GV635"/>
          <cell r="GW635"/>
          <cell r="GX635"/>
          <cell r="GY635"/>
          <cell r="GZ635"/>
          <cell r="HA635"/>
          <cell r="HB635"/>
          <cell r="HC635"/>
          <cell r="HD635"/>
          <cell r="HE635"/>
          <cell r="HF635"/>
          <cell r="HG635"/>
          <cell r="HH635"/>
          <cell r="HI635"/>
          <cell r="HJ635"/>
          <cell r="HK635"/>
          <cell r="HL635"/>
          <cell r="HM635"/>
          <cell r="HN635"/>
          <cell r="HO635"/>
          <cell r="HP635"/>
          <cell r="HQ635"/>
          <cell r="HR635"/>
          <cell r="HS635"/>
          <cell r="HT635"/>
          <cell r="HU635"/>
          <cell r="HV635"/>
          <cell r="HW635"/>
          <cell r="HX635"/>
          <cell r="HY635"/>
          <cell r="HZ635"/>
          <cell r="IA635"/>
          <cell r="IB635"/>
          <cell r="IC635"/>
          <cell r="ID635"/>
          <cell r="IE635"/>
          <cell r="IF635"/>
          <cell r="IG635"/>
          <cell r="IH635"/>
          <cell r="II635"/>
          <cell r="IJ635"/>
          <cell r="IK635"/>
          <cell r="IL635"/>
          <cell r="IM635"/>
          <cell r="IN635"/>
          <cell r="IO635"/>
          <cell r="IP635"/>
          <cell r="IQ635"/>
          <cell r="IR635"/>
          <cell r="IS635"/>
          <cell r="IT635">
            <v>2</v>
          </cell>
          <cell r="IU635">
            <v>450</v>
          </cell>
          <cell r="IV635">
            <v>0.216</v>
          </cell>
          <cell r="IW635">
            <v>99000</v>
          </cell>
          <cell r="IX635">
            <v>99000</v>
          </cell>
          <cell r="IY635"/>
          <cell r="IZ635"/>
          <cell r="JA635"/>
          <cell r="JB635"/>
          <cell r="JC635"/>
          <cell r="JD635"/>
          <cell r="JE635"/>
          <cell r="JF635"/>
          <cell r="JG635"/>
          <cell r="JH635"/>
          <cell r="JI635"/>
          <cell r="JJ635"/>
          <cell r="JK635"/>
          <cell r="JL635"/>
          <cell r="JM635"/>
          <cell r="JN635"/>
          <cell r="JO635"/>
          <cell r="JP635"/>
          <cell r="JQ635"/>
          <cell r="JR635"/>
          <cell r="JS635"/>
          <cell r="JT635"/>
          <cell r="JU635"/>
          <cell r="JV635"/>
          <cell r="JW635"/>
          <cell r="JX635"/>
          <cell r="JY635"/>
          <cell r="JZ635"/>
          <cell r="KA635"/>
          <cell r="KB635"/>
          <cell r="KC635"/>
          <cell r="KD635"/>
          <cell r="KE635"/>
          <cell r="KF635"/>
          <cell r="KG635"/>
          <cell r="KH635">
            <v>0</v>
          </cell>
          <cell r="KI635"/>
          <cell r="KJ635">
            <v>6.1</v>
          </cell>
          <cell r="KK635">
            <v>0</v>
          </cell>
          <cell r="KL635">
            <v>0</v>
          </cell>
          <cell r="KM635">
            <v>0</v>
          </cell>
          <cell r="KN635">
            <v>6.1</v>
          </cell>
          <cell r="KO635">
            <v>6.1</v>
          </cell>
          <cell r="KP635">
            <v>2.226</v>
          </cell>
          <cell r="KQ635">
            <v>8.3260000000000005</v>
          </cell>
          <cell r="KR635">
            <v>3536136</v>
          </cell>
          <cell r="KS635">
            <v>2996136</v>
          </cell>
          <cell r="KT635">
            <v>2996136</v>
          </cell>
          <cell r="KU635"/>
          <cell r="KV635"/>
          <cell r="KW635"/>
          <cell r="KX635">
            <v>0</v>
          </cell>
          <cell r="KY635">
            <v>0</v>
          </cell>
          <cell r="KZ635">
            <v>0</v>
          </cell>
          <cell r="LA635"/>
          <cell r="LB635"/>
          <cell r="LC635"/>
          <cell r="LD635">
            <v>99000</v>
          </cell>
          <cell r="LE635">
            <v>99000</v>
          </cell>
          <cell r="LF635">
            <v>99000</v>
          </cell>
          <cell r="LG635"/>
          <cell r="LH635"/>
          <cell r="LI635"/>
          <cell r="LJ635">
            <v>12200</v>
          </cell>
          <cell r="LK635">
            <v>10133</v>
          </cell>
          <cell r="LL635">
            <v>10133</v>
          </cell>
          <cell r="LM635"/>
          <cell r="LN635"/>
          <cell r="LO635"/>
          <cell r="LP635">
            <v>0</v>
          </cell>
          <cell r="LQ635">
            <v>0</v>
          </cell>
          <cell r="LR635">
            <v>0</v>
          </cell>
          <cell r="LS635"/>
          <cell r="LT635"/>
          <cell r="LU635"/>
          <cell r="LV635">
            <v>35000</v>
          </cell>
          <cell r="LW635">
            <v>30000</v>
          </cell>
          <cell r="LX635">
            <v>30000</v>
          </cell>
          <cell r="LY635"/>
          <cell r="LZ635"/>
          <cell r="MA635"/>
          <cell r="MB635">
            <v>0</v>
          </cell>
          <cell r="MC635">
            <v>0</v>
          </cell>
          <cell r="MD635">
            <v>0</v>
          </cell>
          <cell r="ME635"/>
          <cell r="MF635"/>
          <cell r="MG635"/>
          <cell r="MH635">
            <v>25000</v>
          </cell>
          <cell r="MI635">
            <v>20000</v>
          </cell>
          <cell r="MJ635">
            <v>20000</v>
          </cell>
          <cell r="MK635"/>
          <cell r="ML635"/>
          <cell r="MM635"/>
          <cell r="MN635">
            <v>5000</v>
          </cell>
          <cell r="MO635">
            <v>5000</v>
          </cell>
          <cell r="MP635">
            <v>5000</v>
          </cell>
          <cell r="MQ635"/>
          <cell r="MR635"/>
          <cell r="MS635"/>
          <cell r="MT635">
            <v>82000</v>
          </cell>
          <cell r="MU635">
            <v>77000</v>
          </cell>
          <cell r="MV635">
            <v>77000</v>
          </cell>
          <cell r="MW635"/>
          <cell r="MX635"/>
          <cell r="MY635"/>
          <cell r="MZ635">
            <v>277500</v>
          </cell>
          <cell r="NA635">
            <v>238500</v>
          </cell>
          <cell r="NB635">
            <v>238500</v>
          </cell>
          <cell r="NC635"/>
          <cell r="ND635"/>
          <cell r="NE635"/>
          <cell r="NF635" t="e">
            <v>#N/A</v>
          </cell>
          <cell r="NG635" t="e">
            <v>#N/A</v>
          </cell>
          <cell r="NH635" t="e">
            <v>#N/A</v>
          </cell>
          <cell r="NI635">
            <v>109000</v>
          </cell>
          <cell r="NJ635">
            <v>93000</v>
          </cell>
          <cell r="NK635">
            <v>93000</v>
          </cell>
          <cell r="NL635"/>
          <cell r="NM635"/>
          <cell r="NN635"/>
          <cell r="NO635">
            <v>280000</v>
          </cell>
          <cell r="NP635">
            <v>234000</v>
          </cell>
          <cell r="NQ635">
            <v>234000</v>
          </cell>
          <cell r="NR635"/>
          <cell r="NS635"/>
          <cell r="NT635"/>
          <cell r="NU635">
            <v>0</v>
          </cell>
          <cell r="NV635">
            <v>0</v>
          </cell>
          <cell r="NW635">
            <v>0</v>
          </cell>
          <cell r="NX635"/>
          <cell r="NY635"/>
          <cell r="NZ635"/>
          <cell r="OA635">
            <v>15000</v>
          </cell>
          <cell r="OB635">
            <v>10000</v>
          </cell>
          <cell r="OC635">
            <v>10000</v>
          </cell>
          <cell r="OD635"/>
          <cell r="OE635"/>
          <cell r="OF635"/>
          <cell r="OG635">
            <v>35000</v>
          </cell>
          <cell r="OH635">
            <v>30000</v>
          </cell>
          <cell r="OI635">
            <v>30000</v>
          </cell>
          <cell r="OJ635"/>
          <cell r="OK635"/>
          <cell r="OL635"/>
          <cell r="OM635">
            <v>10000</v>
          </cell>
          <cell r="ON635">
            <v>8000</v>
          </cell>
          <cell r="OO635">
            <v>8000</v>
          </cell>
          <cell r="OP635"/>
          <cell r="OQ635"/>
          <cell r="OR635"/>
          <cell r="OS635">
            <v>0</v>
          </cell>
          <cell r="OT635">
            <v>0</v>
          </cell>
          <cell r="OU635">
            <v>0</v>
          </cell>
          <cell r="OV635"/>
          <cell r="OW635"/>
          <cell r="OX635"/>
          <cell r="OY635">
            <v>0</v>
          </cell>
          <cell r="OZ635">
            <v>0</v>
          </cell>
          <cell r="PA635">
            <v>0</v>
          </cell>
          <cell r="PB635"/>
          <cell r="PC635"/>
          <cell r="PD635"/>
          <cell r="PE635">
            <v>0</v>
          </cell>
          <cell r="PF635">
            <v>0</v>
          </cell>
          <cell r="PG635">
            <v>0</v>
          </cell>
          <cell r="PH635"/>
          <cell r="PI635"/>
          <cell r="PJ635"/>
          <cell r="PK635">
            <v>0</v>
          </cell>
          <cell r="PL635">
            <v>0</v>
          </cell>
          <cell r="PM635">
            <v>0</v>
          </cell>
          <cell r="PN635"/>
          <cell r="PO635"/>
          <cell r="PP635"/>
          <cell r="PQ635">
            <v>149164</v>
          </cell>
          <cell r="PR635">
            <v>119231</v>
          </cell>
          <cell r="PS635">
            <v>119231</v>
          </cell>
          <cell r="PT635"/>
          <cell r="PU635"/>
          <cell r="PV635"/>
          <cell r="PW635">
            <v>4670000</v>
          </cell>
          <cell r="PX635">
            <v>3970000</v>
          </cell>
          <cell r="PY635">
            <v>3970000</v>
          </cell>
          <cell r="PZ635">
            <v>100</v>
          </cell>
          <cell r="QA635">
            <v>4670000</v>
          </cell>
          <cell r="QB635">
            <v>3970000</v>
          </cell>
          <cell r="QC635">
            <v>100</v>
          </cell>
          <cell r="QD635"/>
          <cell r="QE635"/>
          <cell r="QF635"/>
          <cell r="QG635">
            <v>3107000</v>
          </cell>
          <cell r="QH635">
            <v>3417000</v>
          </cell>
          <cell r="QI635">
            <v>3970000</v>
          </cell>
          <cell r="QJ635">
            <v>0</v>
          </cell>
          <cell r="QK635">
            <v>0</v>
          </cell>
          <cell r="QL635">
            <v>0</v>
          </cell>
          <cell r="QM635">
            <v>0</v>
          </cell>
          <cell r="QN635">
            <v>0</v>
          </cell>
          <cell r="QO635">
            <v>0</v>
          </cell>
          <cell r="QP635">
            <v>0</v>
          </cell>
          <cell r="QQ635">
            <v>0</v>
          </cell>
          <cell r="QR635">
            <v>0</v>
          </cell>
          <cell r="QS635">
            <v>0</v>
          </cell>
          <cell r="QT635">
            <v>0</v>
          </cell>
          <cell r="QU635">
            <v>0</v>
          </cell>
          <cell r="QV635"/>
          <cell r="QW635">
            <v>0</v>
          </cell>
          <cell r="QX635">
            <v>0</v>
          </cell>
          <cell r="QY635">
            <v>0</v>
          </cell>
          <cell r="QZ635"/>
          <cell r="RA635">
            <v>110764</v>
          </cell>
          <cell r="RB635">
            <v>184645</v>
          </cell>
          <cell r="RC635">
            <v>0</v>
          </cell>
          <cell r="RD635"/>
          <cell r="RE635"/>
          <cell r="RF635"/>
          <cell r="RG635">
            <v>600000</v>
          </cell>
          <cell r="RH635">
            <v>600000</v>
          </cell>
          <cell r="RI635">
            <v>700000</v>
          </cell>
          <cell r="RJ635"/>
          <cell r="RK635"/>
          <cell r="RL635"/>
          <cell r="RM635"/>
          <cell r="RN635"/>
          <cell r="RO635"/>
          <cell r="RP635">
            <v>20.851951146857314</v>
          </cell>
          <cell r="RQ635"/>
          <cell r="RR635"/>
          <cell r="RS635"/>
          <cell r="RT635">
            <v>0</v>
          </cell>
          <cell r="RU635"/>
          <cell r="RV635"/>
          <cell r="RW635"/>
          <cell r="RX635" t="str">
            <v>N</v>
          </cell>
          <cell r="RY635"/>
          <cell r="RZ635">
            <v>3970000</v>
          </cell>
          <cell r="SA635">
            <v>3970000</v>
          </cell>
          <cell r="SB635">
            <v>2657000</v>
          </cell>
          <cell r="SC635">
            <v>1313000</v>
          </cell>
          <cell r="SD635">
            <v>0</v>
          </cell>
          <cell r="SE635"/>
          <cell r="SF635"/>
          <cell r="SG635"/>
          <cell r="SH635"/>
          <cell r="SI635"/>
          <cell r="SJ635">
            <v>7</v>
          </cell>
          <cell r="SK635"/>
          <cell r="SL635" t="str">
            <v>Žádost o snížení kapacity ze 7 na 5,5 úvazků, nový rozpočet</v>
          </cell>
          <cell r="SM635">
            <v>5.5</v>
          </cell>
          <cell r="SN635"/>
          <cell r="SO635"/>
          <cell r="SP635"/>
          <cell r="SQ635"/>
          <cell r="SR635"/>
          <cell r="SS635">
            <v>110.90909090909091</v>
          </cell>
          <cell r="ST635">
            <v>0.59999999999999964</v>
          </cell>
          <cell r="SU635"/>
          <cell r="SV635">
            <v>4817000</v>
          </cell>
          <cell r="SW635"/>
          <cell r="SX635">
            <v>0.96948308075565703</v>
          </cell>
          <cell r="SY635">
            <v>6699000</v>
          </cell>
          <cell r="SZ635">
            <v>6699000</v>
          </cell>
          <cell r="TA635"/>
          <cell r="TB635">
            <v>0</v>
          </cell>
          <cell r="TC635" t="str">
            <v>OK</v>
          </cell>
          <cell r="TD635" t="str">
            <v>síť v koridoru</v>
          </cell>
          <cell r="TE635"/>
          <cell r="TF635">
            <v>0</v>
          </cell>
          <cell r="TG635"/>
          <cell r="TH635"/>
          <cell r="TI635"/>
          <cell r="TJ635"/>
          <cell r="TK635"/>
          <cell r="TL635"/>
          <cell r="TM635"/>
          <cell r="TN635"/>
          <cell r="TO635"/>
          <cell r="TP635"/>
          <cell r="TQ635"/>
          <cell r="TR635"/>
          <cell r="TS635">
            <v>3417000</v>
          </cell>
          <cell r="TT635">
            <v>0</v>
          </cell>
          <cell r="TU635">
            <v>0</v>
          </cell>
          <cell r="TV635">
            <v>3417000</v>
          </cell>
          <cell r="TW635" t="str">
            <v>Žádost o snížení kapacity ze 7 na 5,5 úvazků, nový rozpočet</v>
          </cell>
          <cell r="TX635"/>
          <cell r="TY635">
            <v>2684786</v>
          </cell>
          <cell r="TZ635"/>
          <cell r="UA635"/>
          <cell r="UB635">
            <v>0</v>
          </cell>
          <cell r="UC635"/>
          <cell r="UD635"/>
          <cell r="UE635">
            <v>2684786</v>
          </cell>
          <cell r="UF635">
            <v>2684786</v>
          </cell>
          <cell r="UG635">
            <v>3</v>
          </cell>
          <cell r="UH635">
            <v>2657938.14</v>
          </cell>
          <cell r="UI635">
            <v>2657938.14</v>
          </cell>
          <cell r="UJ635"/>
          <cell r="UK635"/>
          <cell r="UL635"/>
          <cell r="UM635"/>
          <cell r="UN635"/>
          <cell r="UO635"/>
          <cell r="UP635">
            <v>2657938.14</v>
          </cell>
          <cell r="UQ635">
            <v>2657938.14</v>
          </cell>
          <cell r="UR635">
            <v>2657938.14</v>
          </cell>
          <cell r="US635">
            <v>2657000</v>
          </cell>
          <cell r="UT635">
            <v>2657000</v>
          </cell>
          <cell r="UU635">
            <v>1313000</v>
          </cell>
          <cell r="UV635">
            <v>3970000</v>
          </cell>
          <cell r="UW635">
            <v>3970000</v>
          </cell>
          <cell r="UX635">
            <v>539687.16868102096</v>
          </cell>
          <cell r="UY635">
            <v>539687.16868102096</v>
          </cell>
          <cell r="UZ635">
            <v>539687</v>
          </cell>
          <cell r="VA635">
            <v>539687</v>
          </cell>
          <cell r="VB635">
            <v>269843.58434051048</v>
          </cell>
          <cell r="VC635">
            <v>269843.58434051048</v>
          </cell>
          <cell r="VD635">
            <v>269844</v>
          </cell>
          <cell r="VE635">
            <v>269844</v>
          </cell>
          <cell r="VF635">
            <v>1847469</v>
          </cell>
          <cell r="VG635">
            <v>3105269</v>
          </cell>
          <cell r="VH635">
            <v>864731</v>
          </cell>
          <cell r="VI635">
            <v>3970000</v>
          </cell>
          <cell r="VJ635">
            <v>0</v>
          </cell>
          <cell r="VK635">
            <v>1313000</v>
          </cell>
          <cell r="VL635">
            <v>0</v>
          </cell>
          <cell r="VM635" t="str">
            <v>číslo smlouvy 06966/2020/SOC ze dne 26. 10. 2020</v>
          </cell>
          <cell r="VN635">
            <v>1313000</v>
          </cell>
          <cell r="VO635">
            <v>760000</v>
          </cell>
          <cell r="VP635">
            <v>98.965057177741542</v>
          </cell>
          <cell r="VQ635">
            <v>809531</v>
          </cell>
          <cell r="VR635">
            <v>44663</v>
          </cell>
          <cell r="VS635"/>
          <cell r="VT635">
            <v>784669</v>
          </cell>
          <cell r="VU635">
            <v>44692</v>
          </cell>
          <cell r="VV635">
            <v>1062800</v>
          </cell>
          <cell r="VW635">
            <v>44733</v>
          </cell>
          <cell r="VX635"/>
          <cell r="VY635"/>
          <cell r="VZ635"/>
          <cell r="WA635"/>
          <cell r="WB635"/>
          <cell r="WC635">
            <v>0</v>
          </cell>
          <cell r="WD635">
            <v>3</v>
          </cell>
          <cell r="WE635">
            <v>504830</v>
          </cell>
          <cell r="WF635">
            <v>504830</v>
          </cell>
          <cell r="WG635"/>
          <cell r="WH635"/>
          <cell r="WI635"/>
          <cell r="WJ635"/>
          <cell r="WK635"/>
          <cell r="WL635"/>
          <cell r="WM635"/>
          <cell r="WN635">
            <v>504830</v>
          </cell>
          <cell r="WO635">
            <v>0</v>
          </cell>
          <cell r="WP635">
            <v>0</v>
          </cell>
          <cell r="WQ635">
            <v>0</v>
          </cell>
          <cell r="WR635">
            <v>0</v>
          </cell>
          <cell r="WS635">
            <v>0</v>
          </cell>
          <cell r="WT635">
            <v>0</v>
          </cell>
          <cell r="WU635">
            <v>0</v>
          </cell>
          <cell r="WV635">
            <v>0</v>
          </cell>
          <cell r="WW635">
            <v>0</v>
          </cell>
          <cell r="WX635">
            <v>0</v>
          </cell>
          <cell r="WY635">
            <v>0</v>
          </cell>
          <cell r="WZ635">
            <v>0</v>
          </cell>
          <cell r="XA635">
            <v>0</v>
          </cell>
          <cell r="XB635"/>
          <cell r="XC635">
            <v>0</v>
          </cell>
          <cell r="XD635">
            <v>0</v>
          </cell>
          <cell r="XE635">
            <v>0</v>
          </cell>
          <cell r="XF635">
            <v>0</v>
          </cell>
          <cell r="XG635"/>
          <cell r="XH635">
            <v>0</v>
          </cell>
          <cell r="XI635">
            <v>0</v>
          </cell>
          <cell r="XJ635">
            <v>0</v>
          </cell>
          <cell r="XK635"/>
          <cell r="XL635">
            <v>0</v>
          </cell>
          <cell r="XM635">
            <v>0</v>
          </cell>
          <cell r="XN635">
            <v>0</v>
          </cell>
          <cell r="XO635"/>
          <cell r="XP635"/>
          <cell r="XQ635"/>
          <cell r="XR635" t="e">
            <v>#DIV/0!</v>
          </cell>
          <cell r="XS635"/>
          <cell r="XT635"/>
          <cell r="XU635"/>
          <cell r="XV635"/>
          <cell r="XW635"/>
          <cell r="XX635"/>
          <cell r="XY635">
            <v>504830</v>
          </cell>
          <cell r="XZ635"/>
        </row>
        <row r="636">
          <cell r="A636">
            <v>5344963</v>
          </cell>
          <cell r="B636" t="str">
            <v>NNO</v>
          </cell>
          <cell r="C636">
            <v>1</v>
          </cell>
          <cell r="D636" t="str">
            <v>SPOLEČNĚ-JEKHETANE, o.p.s.</v>
          </cell>
          <cell r="E636">
            <v>68145209</v>
          </cell>
          <cell r="F636" t="str">
            <v xml:space="preserve">U Tiskárny 515/3
Přívoz
702 00 Ostrava 2
</v>
          </cell>
          <cell r="G636" t="str">
            <v>Obecně prospěšná společnost</v>
          </cell>
          <cell r="H636" t="str">
            <v>odborné sociální poradenství</v>
          </cell>
          <cell r="I636" t="str">
            <v>poradenství</v>
          </cell>
          <cell r="J636" t="str">
            <v>Občanské poradny SPOLEČNĚ-JEKHETANE</v>
          </cell>
          <cell r="K636">
            <v>42291</v>
          </cell>
          <cell r="L636"/>
          <cell r="M636" t="str">
            <v>N</v>
          </cell>
          <cell r="N636"/>
          <cell r="O636"/>
          <cell r="P636"/>
          <cell r="Q636"/>
          <cell r="R636"/>
          <cell r="S636"/>
          <cell r="T636"/>
          <cell r="U636"/>
          <cell r="V636"/>
          <cell r="W636"/>
          <cell r="X636"/>
          <cell r="Y636" t="str">
            <v>• počet intervencí (30 min. jednání): 3</v>
          </cell>
          <cell r="Z636"/>
          <cell r="AA636"/>
          <cell r="AB636"/>
          <cell r="AC636"/>
          <cell r="AD636"/>
          <cell r="AE636"/>
          <cell r="AF636"/>
          <cell r="AG636"/>
          <cell r="AH636"/>
          <cell r="AI636"/>
          <cell r="AJ636">
            <v>3</v>
          </cell>
          <cell r="AK636">
            <v>42</v>
          </cell>
          <cell r="AL636">
            <v>1667</v>
          </cell>
          <cell r="AM636">
            <v>1500</v>
          </cell>
          <cell r="AN636">
            <v>1500</v>
          </cell>
          <cell r="AO636"/>
          <cell r="AP636"/>
          <cell r="AQ636" t="str">
            <v>• počet intervencí (30 min. jednání): 1</v>
          </cell>
          <cell r="AR636"/>
          <cell r="AS636"/>
          <cell r="AT636"/>
          <cell r="AU636"/>
          <cell r="AV636"/>
          <cell r="AW636"/>
          <cell r="AX636"/>
          <cell r="AY636"/>
          <cell r="AZ636"/>
          <cell r="BA636"/>
          <cell r="BB636"/>
          <cell r="BC636"/>
          <cell r="BD636"/>
          <cell r="BE636"/>
          <cell r="BF636">
            <v>1</v>
          </cell>
          <cell r="BG636">
            <v>14</v>
          </cell>
          <cell r="BH636">
            <v>7</v>
          </cell>
          <cell r="BI636">
            <v>12</v>
          </cell>
          <cell r="BJ636">
            <v>12</v>
          </cell>
          <cell r="BK636"/>
          <cell r="BL636"/>
          <cell r="BM636" t="str">
            <v>• 20. osoby žijící v sociálně vyloučených komunitách
• 21. osoby, které vedou rizikový způsob života nebo jsou tímto způsobem života ohroženy</v>
          </cell>
          <cell r="BN636" t="str">
            <v>osoby žijící v sociálně vyloučených komunitách</v>
          </cell>
          <cell r="BO636" t="str">
            <v>• dorost (16 – 18 let)
• mladí dospělí (19 – 26 let)
• dospělí (27 – 64 let)
• mladší senioři (65 – 80 let)
• starší senioři (nad 80 let)</v>
          </cell>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v>4</v>
          </cell>
          <cell r="EM636">
            <v>2.4</v>
          </cell>
          <cell r="EN636">
            <v>2.1</v>
          </cell>
          <cell r="EO636">
            <v>1325712</v>
          </cell>
          <cell r="EP636">
            <v>1008683</v>
          </cell>
          <cell r="EQ636"/>
          <cell r="ER636"/>
          <cell r="ES636"/>
          <cell r="ET636"/>
          <cell r="EU636"/>
          <cell r="EV636"/>
          <cell r="EW636"/>
          <cell r="EX636"/>
          <cell r="EY636"/>
          <cell r="EZ636"/>
          <cell r="FA636"/>
          <cell r="FB636"/>
          <cell r="FC636"/>
          <cell r="FD636"/>
          <cell r="FE636"/>
          <cell r="FF636"/>
          <cell r="FG636"/>
          <cell r="FH636"/>
          <cell r="FI636"/>
          <cell r="FJ636"/>
          <cell r="FK636"/>
          <cell r="FL636"/>
          <cell r="FM636"/>
          <cell r="FN636"/>
          <cell r="FO636"/>
          <cell r="FP636">
            <v>6</v>
          </cell>
          <cell r="FQ636">
            <v>0.7</v>
          </cell>
          <cell r="FR636">
            <v>0.5</v>
          </cell>
          <cell r="FS636">
            <v>384612</v>
          </cell>
          <cell r="FT636">
            <v>292641</v>
          </cell>
          <cell r="FU636"/>
          <cell r="FV636"/>
          <cell r="FW636"/>
          <cell r="FX636"/>
          <cell r="FY636"/>
          <cell r="FZ636"/>
          <cell r="GA636"/>
          <cell r="GB636"/>
          <cell r="GC636"/>
          <cell r="GD636"/>
          <cell r="GE636"/>
          <cell r="GF636"/>
          <cell r="GG636"/>
          <cell r="GH636"/>
          <cell r="GI636"/>
          <cell r="GJ636"/>
          <cell r="GK636"/>
          <cell r="GL636"/>
          <cell r="GM636"/>
          <cell r="GN636"/>
          <cell r="GO636"/>
          <cell r="GP636"/>
          <cell r="GQ636"/>
          <cell r="GR636"/>
          <cell r="GS636"/>
          <cell r="GT636"/>
          <cell r="GU636"/>
          <cell r="GV636"/>
          <cell r="GW636"/>
          <cell r="GX636"/>
          <cell r="GY636"/>
          <cell r="GZ636"/>
          <cell r="HA636"/>
          <cell r="HB636"/>
          <cell r="HC636"/>
          <cell r="HD636"/>
          <cell r="HE636"/>
          <cell r="HF636"/>
          <cell r="HG636"/>
          <cell r="HH636"/>
          <cell r="HI636"/>
          <cell r="HJ636"/>
          <cell r="HK636"/>
          <cell r="HL636"/>
          <cell r="HM636"/>
          <cell r="HN636"/>
          <cell r="HO636"/>
          <cell r="HP636"/>
          <cell r="HQ636"/>
          <cell r="HR636"/>
          <cell r="HS636"/>
          <cell r="HT636"/>
          <cell r="HU636"/>
          <cell r="HV636"/>
          <cell r="HW636"/>
          <cell r="HX636"/>
          <cell r="HY636"/>
          <cell r="HZ636"/>
          <cell r="IA636"/>
          <cell r="IB636"/>
          <cell r="IC636"/>
          <cell r="ID636"/>
          <cell r="IE636"/>
          <cell r="IF636"/>
          <cell r="IG636"/>
          <cell r="IH636"/>
          <cell r="II636"/>
          <cell r="IJ636"/>
          <cell r="IK636"/>
          <cell r="IL636"/>
          <cell r="IM636"/>
          <cell r="IN636"/>
          <cell r="IO636">
            <v>2</v>
          </cell>
          <cell r="IP636">
            <v>70</v>
          </cell>
          <cell r="IQ636">
            <v>3.4000000000000002E-2</v>
          </cell>
          <cell r="IR636">
            <v>49000</v>
          </cell>
          <cell r="IS636">
            <v>49000</v>
          </cell>
          <cell r="IT636">
            <v>1</v>
          </cell>
          <cell r="IU636">
            <v>60</v>
          </cell>
          <cell r="IV636">
            <v>2.9000000000000001E-2</v>
          </cell>
          <cell r="IW636">
            <v>15000</v>
          </cell>
          <cell r="IX636">
            <v>15000</v>
          </cell>
          <cell r="IY636"/>
          <cell r="IZ636"/>
          <cell r="JA636"/>
          <cell r="JB636"/>
          <cell r="JC636"/>
          <cell r="JD636"/>
          <cell r="JE636"/>
          <cell r="JF636"/>
          <cell r="JG636"/>
          <cell r="JH636"/>
          <cell r="JI636"/>
          <cell r="JJ636"/>
          <cell r="JK636"/>
          <cell r="JL636"/>
          <cell r="JM636"/>
          <cell r="JN636"/>
          <cell r="JO636"/>
          <cell r="JP636"/>
          <cell r="JQ636"/>
          <cell r="JR636"/>
          <cell r="JS636"/>
          <cell r="JT636"/>
          <cell r="JU636"/>
          <cell r="JV636"/>
          <cell r="JW636"/>
          <cell r="JX636"/>
          <cell r="JY636"/>
          <cell r="JZ636"/>
          <cell r="KA636"/>
          <cell r="KB636"/>
          <cell r="KC636"/>
          <cell r="KD636"/>
          <cell r="KE636"/>
          <cell r="KF636"/>
          <cell r="KG636"/>
          <cell r="KH636">
            <v>0</v>
          </cell>
          <cell r="KI636"/>
          <cell r="KJ636">
            <v>2.4</v>
          </cell>
          <cell r="KK636">
            <v>0</v>
          </cell>
          <cell r="KL636">
            <v>3.4000000000000002E-2</v>
          </cell>
          <cell r="KM636">
            <v>0</v>
          </cell>
          <cell r="KN636">
            <v>2.4340000000000002</v>
          </cell>
          <cell r="KO636">
            <v>2.4339999999999997</v>
          </cell>
          <cell r="KP636">
            <v>0.72899999999999998</v>
          </cell>
          <cell r="KQ636">
            <v>3.1629999999999998</v>
          </cell>
          <cell r="KR636">
            <v>1710324</v>
          </cell>
          <cell r="KS636">
            <v>1301324</v>
          </cell>
          <cell r="KT636">
            <v>1301324</v>
          </cell>
          <cell r="KU636"/>
          <cell r="KV636"/>
          <cell r="KW636"/>
          <cell r="KX636">
            <v>0</v>
          </cell>
          <cell r="KY636">
            <v>0</v>
          </cell>
          <cell r="KZ636">
            <v>0</v>
          </cell>
          <cell r="LA636"/>
          <cell r="LB636"/>
          <cell r="LC636"/>
          <cell r="LD636">
            <v>64000</v>
          </cell>
          <cell r="LE636">
            <v>64000</v>
          </cell>
          <cell r="LF636">
            <v>64000</v>
          </cell>
          <cell r="LG636"/>
          <cell r="LH636"/>
          <cell r="LI636"/>
          <cell r="LJ636">
            <v>5500</v>
          </cell>
          <cell r="LK636">
            <v>4500</v>
          </cell>
          <cell r="LL636">
            <v>4500</v>
          </cell>
          <cell r="LM636"/>
          <cell r="LN636"/>
          <cell r="LO636"/>
          <cell r="LP636">
            <v>0</v>
          </cell>
          <cell r="LQ636">
            <v>0</v>
          </cell>
          <cell r="LR636">
            <v>0</v>
          </cell>
          <cell r="LS636"/>
          <cell r="LT636"/>
          <cell r="LU636"/>
          <cell r="LV636">
            <v>12000</v>
          </cell>
          <cell r="LW636">
            <v>9000</v>
          </cell>
          <cell r="LX636">
            <v>9000</v>
          </cell>
          <cell r="LY636"/>
          <cell r="LZ636"/>
          <cell r="MA636"/>
          <cell r="MB636">
            <v>0</v>
          </cell>
          <cell r="MC636">
            <v>0</v>
          </cell>
          <cell r="MD636">
            <v>0</v>
          </cell>
          <cell r="ME636"/>
          <cell r="MF636"/>
          <cell r="MG636"/>
          <cell r="MH636">
            <v>12000</v>
          </cell>
          <cell r="MI636">
            <v>8500</v>
          </cell>
          <cell r="MJ636">
            <v>8500</v>
          </cell>
          <cell r="MK636"/>
          <cell r="ML636"/>
          <cell r="MM636"/>
          <cell r="MN636">
            <v>0</v>
          </cell>
          <cell r="MO636">
            <v>0</v>
          </cell>
          <cell r="MP636">
            <v>0</v>
          </cell>
          <cell r="MQ636"/>
          <cell r="MR636"/>
          <cell r="MS636"/>
          <cell r="MT636">
            <v>39000</v>
          </cell>
          <cell r="MU636">
            <v>29000</v>
          </cell>
          <cell r="MV636">
            <v>29000</v>
          </cell>
          <cell r="MW636"/>
          <cell r="MX636"/>
          <cell r="MY636"/>
          <cell r="MZ636">
            <v>87500</v>
          </cell>
          <cell r="NA636">
            <v>63500</v>
          </cell>
          <cell r="NB636">
            <v>63500</v>
          </cell>
          <cell r="NC636"/>
          <cell r="ND636"/>
          <cell r="NE636"/>
          <cell r="NF636" t="e">
            <v>#N/A</v>
          </cell>
          <cell r="NG636" t="e">
            <v>#N/A</v>
          </cell>
          <cell r="NH636" t="e">
            <v>#N/A</v>
          </cell>
          <cell r="NI636">
            <v>38000</v>
          </cell>
          <cell r="NJ636">
            <v>27000</v>
          </cell>
          <cell r="NK636">
            <v>27000</v>
          </cell>
          <cell r="NL636"/>
          <cell r="NM636"/>
          <cell r="NN636"/>
          <cell r="NO636">
            <v>17500</v>
          </cell>
          <cell r="NP636">
            <v>12500</v>
          </cell>
          <cell r="NQ636">
            <v>12500</v>
          </cell>
          <cell r="NR636"/>
          <cell r="NS636"/>
          <cell r="NT636"/>
          <cell r="NU636">
            <v>0</v>
          </cell>
          <cell r="NV636">
            <v>0</v>
          </cell>
          <cell r="NW636">
            <v>0</v>
          </cell>
          <cell r="NX636"/>
          <cell r="NY636"/>
          <cell r="NZ636"/>
          <cell r="OA636">
            <v>15000</v>
          </cell>
          <cell r="OB636">
            <v>11000</v>
          </cell>
          <cell r="OC636">
            <v>11000</v>
          </cell>
          <cell r="OD636"/>
          <cell r="OE636"/>
          <cell r="OF636"/>
          <cell r="OG636">
            <v>17500</v>
          </cell>
          <cell r="OH636">
            <v>12500</v>
          </cell>
          <cell r="OI636">
            <v>12500</v>
          </cell>
          <cell r="OJ636"/>
          <cell r="OK636"/>
          <cell r="OL636"/>
          <cell r="OM636">
            <v>14000</v>
          </cell>
          <cell r="ON636">
            <v>10000</v>
          </cell>
          <cell r="OO636">
            <v>10000</v>
          </cell>
          <cell r="OP636"/>
          <cell r="OQ636"/>
          <cell r="OR636"/>
          <cell r="OS636">
            <v>0</v>
          </cell>
          <cell r="OT636">
            <v>0</v>
          </cell>
          <cell r="OU636">
            <v>0</v>
          </cell>
          <cell r="OV636"/>
          <cell r="OW636"/>
          <cell r="OX636"/>
          <cell r="OY636">
            <v>0</v>
          </cell>
          <cell r="OZ636">
            <v>0</v>
          </cell>
          <cell r="PA636">
            <v>0</v>
          </cell>
          <cell r="PB636"/>
          <cell r="PC636"/>
          <cell r="PD636"/>
          <cell r="PE636">
            <v>75676</v>
          </cell>
          <cell r="PF636">
            <v>55176</v>
          </cell>
          <cell r="PG636">
            <v>55176</v>
          </cell>
          <cell r="PH636"/>
          <cell r="PI636"/>
          <cell r="PJ636"/>
          <cell r="PK636">
            <v>0</v>
          </cell>
          <cell r="PL636">
            <v>0</v>
          </cell>
          <cell r="PM636">
            <v>0</v>
          </cell>
          <cell r="PN636"/>
          <cell r="PO636"/>
          <cell r="PP636"/>
          <cell r="PQ636">
            <v>0</v>
          </cell>
          <cell r="PR636">
            <v>0</v>
          </cell>
          <cell r="PS636">
            <v>0</v>
          </cell>
          <cell r="PT636"/>
          <cell r="PU636"/>
          <cell r="PV636"/>
          <cell r="PW636">
            <v>1887048</v>
          </cell>
          <cell r="PX636">
            <v>1387048</v>
          </cell>
          <cell r="PY636">
            <v>1387048</v>
          </cell>
          <cell r="PZ636">
            <v>100</v>
          </cell>
          <cell r="QA636">
            <v>2108000</v>
          </cell>
          <cell r="QB636">
            <v>1608000</v>
          </cell>
          <cell r="QC636">
            <v>100</v>
          </cell>
          <cell r="QD636"/>
          <cell r="QE636"/>
          <cell r="QF636"/>
          <cell r="QG636">
            <v>1056000</v>
          </cell>
          <cell r="QH636">
            <v>1151000</v>
          </cell>
          <cell r="QI636">
            <v>1387048</v>
          </cell>
          <cell r="QJ636">
            <v>0</v>
          </cell>
          <cell r="QK636">
            <v>0</v>
          </cell>
          <cell r="QL636">
            <v>0</v>
          </cell>
          <cell r="QM636">
            <v>0</v>
          </cell>
          <cell r="QN636">
            <v>0</v>
          </cell>
          <cell r="QO636">
            <v>0</v>
          </cell>
          <cell r="QP636">
            <v>0</v>
          </cell>
          <cell r="QQ636">
            <v>0</v>
          </cell>
          <cell r="QR636">
            <v>0</v>
          </cell>
          <cell r="QS636">
            <v>0</v>
          </cell>
          <cell r="QT636">
            <v>0</v>
          </cell>
          <cell r="QU636">
            <v>0</v>
          </cell>
          <cell r="QV636"/>
          <cell r="QW636">
            <v>0</v>
          </cell>
          <cell r="QX636">
            <v>0</v>
          </cell>
          <cell r="QY636">
            <v>0</v>
          </cell>
          <cell r="QZ636"/>
          <cell r="RA636">
            <v>50459</v>
          </cell>
          <cell r="RB636">
            <v>47569</v>
          </cell>
          <cell r="RC636">
            <v>0</v>
          </cell>
          <cell r="RD636"/>
          <cell r="RE636"/>
          <cell r="RF636"/>
          <cell r="RG636">
            <v>400000</v>
          </cell>
          <cell r="RH636">
            <v>400000</v>
          </cell>
          <cell r="RI636">
            <v>500000</v>
          </cell>
          <cell r="RJ636"/>
          <cell r="RK636"/>
          <cell r="RL636"/>
          <cell r="RM636">
            <v>10000</v>
          </cell>
          <cell r="RN636">
            <v>80000</v>
          </cell>
          <cell r="RO636">
            <v>0</v>
          </cell>
          <cell r="RP636">
            <v>30.506406345332522</v>
          </cell>
          <cell r="RQ636"/>
          <cell r="RR636"/>
          <cell r="RS636"/>
          <cell r="RT636">
            <v>0</v>
          </cell>
          <cell r="RU636"/>
          <cell r="RV636"/>
          <cell r="RW636"/>
          <cell r="RX636" t="str">
            <v>N</v>
          </cell>
          <cell r="RY636"/>
          <cell r="RZ636">
            <v>1387048</v>
          </cell>
          <cell r="SA636">
            <v>1387000</v>
          </cell>
          <cell r="SB636">
            <v>1139000</v>
          </cell>
          <cell r="SC636">
            <v>248000</v>
          </cell>
          <cell r="SD636">
            <v>48</v>
          </cell>
          <cell r="SE636"/>
          <cell r="SF636"/>
          <cell r="SG636"/>
          <cell r="SH636"/>
          <cell r="SI636"/>
          <cell r="SJ636">
            <v>2</v>
          </cell>
          <cell r="SK636"/>
          <cell r="SL636"/>
          <cell r="SM636">
            <v>2</v>
          </cell>
          <cell r="SN636"/>
          <cell r="SO636"/>
          <cell r="SP636"/>
          <cell r="SQ636"/>
          <cell r="SR636"/>
          <cell r="SS636">
            <v>121.69999999999999</v>
          </cell>
          <cell r="ST636">
            <v>0.43399999999999972</v>
          </cell>
          <cell r="SU636" t="str">
            <v>vyzváni k opravě: odpověď: špatně vyplněno - snížili náklady i požadavek, položky v opraveném rozpočtu blbě vyplněny, ale celková částka sedí, MSK 157710/2021</v>
          </cell>
          <cell r="SV636">
            <v>1895000</v>
          </cell>
          <cell r="SW636"/>
          <cell r="SX636">
            <v>0.99580369393139845</v>
          </cell>
          <cell r="SY636">
            <v>2883000</v>
          </cell>
          <cell r="SZ636">
            <v>2883000</v>
          </cell>
          <cell r="TA636"/>
          <cell r="TB636">
            <v>0</v>
          </cell>
          <cell r="TC636" t="str">
            <v>OK</v>
          </cell>
          <cell r="TD636" t="str">
            <v>vyzváni k opravě: odpověď: špatně vyplněno - snížili náklady i požadavek, položky v opraveném rozpočtu blbě vyplněny, ale celková částka sedí, MSK 157710/2021</v>
          </cell>
          <cell r="TE636"/>
          <cell r="TF636">
            <v>0</v>
          </cell>
          <cell r="TG636"/>
          <cell r="TH636"/>
          <cell r="TI636"/>
          <cell r="TJ636">
            <v>0</v>
          </cell>
          <cell r="TK636"/>
          <cell r="TL636">
            <v>0</v>
          </cell>
          <cell r="TM636">
            <v>12000</v>
          </cell>
          <cell r="TN636">
            <v>9000</v>
          </cell>
          <cell r="TO636" t="str">
            <v>vybavení stř. OP, vč. vybavení kanc. techniky</v>
          </cell>
          <cell r="TP636">
            <v>17500</v>
          </cell>
          <cell r="TQ636">
            <v>12500</v>
          </cell>
          <cell r="TR636" t="str">
            <v>opravy stř. OP - U Tiskárny, Dělnická, oprava kanc. techniky</v>
          </cell>
          <cell r="TS636">
            <v>1151000</v>
          </cell>
          <cell r="TT636">
            <v>0</v>
          </cell>
          <cell r="TU636">
            <v>0</v>
          </cell>
          <cell r="TV636">
            <v>1151000</v>
          </cell>
          <cell r="TW636"/>
          <cell r="TX636"/>
          <cell r="TY636">
            <v>1151000</v>
          </cell>
          <cell r="TZ636"/>
          <cell r="UA636"/>
          <cell r="UB636">
            <v>0</v>
          </cell>
          <cell r="UC636"/>
          <cell r="UD636"/>
          <cell r="UE636">
            <v>1151000</v>
          </cell>
          <cell r="UF636">
            <v>1151000</v>
          </cell>
          <cell r="UG636">
            <v>3</v>
          </cell>
          <cell r="UH636">
            <v>1139490</v>
          </cell>
          <cell r="UI636">
            <v>1139490</v>
          </cell>
          <cell r="UJ636"/>
          <cell r="UK636"/>
          <cell r="UL636"/>
          <cell r="UM636"/>
          <cell r="UN636"/>
          <cell r="UO636"/>
          <cell r="UP636">
            <v>1139490</v>
          </cell>
          <cell r="UQ636">
            <v>1139490</v>
          </cell>
          <cell r="UR636">
            <v>1139490</v>
          </cell>
          <cell r="US636">
            <v>1139000</v>
          </cell>
          <cell r="UT636">
            <v>1139000</v>
          </cell>
          <cell r="UU636">
            <v>248000</v>
          </cell>
          <cell r="UV636">
            <v>1387048</v>
          </cell>
          <cell r="UW636">
            <v>1387000</v>
          </cell>
          <cell r="UX636">
            <v>231352.53486175498</v>
          </cell>
          <cell r="UY636">
            <v>231352.53486175498</v>
          </cell>
          <cell r="UZ636">
            <v>231353</v>
          </cell>
          <cell r="VA636">
            <v>231353</v>
          </cell>
          <cell r="VB636">
            <v>115676.26743087749</v>
          </cell>
          <cell r="VC636">
            <v>115676.26743087749</v>
          </cell>
          <cell r="VD636">
            <v>115676</v>
          </cell>
          <cell r="VE636">
            <v>115676</v>
          </cell>
          <cell r="VF636">
            <v>791971</v>
          </cell>
          <cell r="VG636">
            <v>1148824</v>
          </cell>
          <cell r="VH636">
            <v>238176</v>
          </cell>
          <cell r="VI636">
            <v>1387000</v>
          </cell>
          <cell r="VJ636">
            <v>0</v>
          </cell>
          <cell r="VK636">
            <v>248048</v>
          </cell>
          <cell r="VL636">
            <v>0</v>
          </cell>
          <cell r="VM636" t="str">
            <v>číslo smlouvy 06966/2020/SOC ze dne 26. 10. 2020</v>
          </cell>
          <cell r="VN636">
            <v>248000</v>
          </cell>
          <cell r="VO636">
            <v>12000</v>
          </cell>
          <cell r="VP636">
            <v>98.95742832319722</v>
          </cell>
          <cell r="VQ636">
            <v>347029</v>
          </cell>
          <cell r="VR636">
            <v>44663</v>
          </cell>
          <cell r="VS636"/>
          <cell r="VT636">
            <v>336371</v>
          </cell>
          <cell r="VU636">
            <v>44692</v>
          </cell>
          <cell r="VV636">
            <v>455600</v>
          </cell>
          <cell r="VW636">
            <v>44733</v>
          </cell>
          <cell r="VX636"/>
          <cell r="VY636"/>
          <cell r="VZ636"/>
          <cell r="WA636"/>
          <cell r="WB636"/>
          <cell r="WC636">
            <v>0</v>
          </cell>
          <cell r="WD636">
            <v>3</v>
          </cell>
          <cell r="WE636">
            <v>216410</v>
          </cell>
          <cell r="WF636">
            <v>216410</v>
          </cell>
          <cell r="WG636"/>
          <cell r="WH636"/>
          <cell r="WI636"/>
          <cell r="WJ636"/>
          <cell r="WK636"/>
          <cell r="WL636"/>
          <cell r="WM636"/>
          <cell r="WN636">
            <v>216410</v>
          </cell>
          <cell r="WO636">
            <v>0</v>
          </cell>
          <cell r="WP636">
            <v>0</v>
          </cell>
          <cell r="WQ636">
            <v>0</v>
          </cell>
          <cell r="WR636">
            <v>0</v>
          </cell>
          <cell r="WS636">
            <v>0</v>
          </cell>
          <cell r="WT636">
            <v>0</v>
          </cell>
          <cell r="WU636">
            <v>0</v>
          </cell>
          <cell r="WV636">
            <v>0</v>
          </cell>
          <cell r="WW636">
            <v>0</v>
          </cell>
          <cell r="WX636">
            <v>0</v>
          </cell>
          <cell r="WY636">
            <v>0</v>
          </cell>
          <cell r="WZ636">
            <v>0</v>
          </cell>
          <cell r="XA636">
            <v>0</v>
          </cell>
          <cell r="XB636"/>
          <cell r="XC636">
            <v>0</v>
          </cell>
          <cell r="XD636">
            <v>0</v>
          </cell>
          <cell r="XE636">
            <v>0</v>
          </cell>
          <cell r="XF636">
            <v>0</v>
          </cell>
          <cell r="XG636"/>
          <cell r="XH636">
            <v>0</v>
          </cell>
          <cell r="XI636">
            <v>0</v>
          </cell>
          <cell r="XJ636">
            <v>0</v>
          </cell>
          <cell r="XK636"/>
          <cell r="XL636">
            <v>0</v>
          </cell>
          <cell r="XM636">
            <v>0</v>
          </cell>
          <cell r="XN636">
            <v>0</v>
          </cell>
          <cell r="XO636"/>
          <cell r="XP636"/>
          <cell r="XQ636"/>
          <cell r="XR636" t="e">
            <v>#DIV/0!</v>
          </cell>
          <cell r="XS636"/>
          <cell r="XT636"/>
          <cell r="XU636"/>
          <cell r="XV636"/>
          <cell r="XW636"/>
          <cell r="XX636"/>
          <cell r="XY636">
            <v>216410</v>
          </cell>
          <cell r="XZ636"/>
        </row>
        <row r="637">
          <cell r="A637">
            <v>9760673</v>
          </cell>
          <cell r="B637" t="str">
            <v>NNO</v>
          </cell>
          <cell r="C637">
            <v>1</v>
          </cell>
          <cell r="D637" t="str">
            <v>SPOLEČNĚ-JEKHETANE, o.p.s.</v>
          </cell>
          <cell r="E637">
            <v>68145209</v>
          </cell>
          <cell r="F637" t="str">
            <v xml:space="preserve">U Tiskárny 515/3
Přívoz
702 00 Ostrava 2
</v>
          </cell>
          <cell r="G637" t="str">
            <v>Obecně prospěšná společnost</v>
          </cell>
          <cell r="H637" t="str">
            <v>terénní programy</v>
          </cell>
          <cell r="I637" t="str">
            <v>sociální prevence</v>
          </cell>
          <cell r="J637" t="str">
            <v>Terénní programy SPOLEČNĚ-JEKHETANE</v>
          </cell>
          <cell r="K637">
            <v>42291</v>
          </cell>
          <cell r="L637"/>
          <cell r="M637" t="str">
            <v>N</v>
          </cell>
          <cell r="N637"/>
          <cell r="O637"/>
          <cell r="P637"/>
          <cell r="Q637"/>
          <cell r="R637"/>
          <cell r="S637"/>
          <cell r="T637"/>
          <cell r="U637"/>
          <cell r="V637"/>
          <cell r="W637"/>
          <cell r="X637"/>
          <cell r="Y637"/>
          <cell r="Z637"/>
          <cell r="AA637"/>
          <cell r="AB637"/>
          <cell r="AC637"/>
          <cell r="AD637"/>
          <cell r="AE637"/>
          <cell r="AF637"/>
          <cell r="AG637"/>
          <cell r="AH637"/>
          <cell r="AI637"/>
          <cell r="AJ637"/>
          <cell r="AK637"/>
          <cell r="AL637"/>
          <cell r="AM637"/>
          <cell r="AN637"/>
          <cell r="AO637"/>
          <cell r="AP637"/>
          <cell r="AQ637" t="str">
            <v>• počet klientů: 3</v>
          </cell>
          <cell r="AR637">
            <v>3</v>
          </cell>
          <cell r="AS637">
            <v>36</v>
          </cell>
          <cell r="AT637">
            <v>187</v>
          </cell>
          <cell r="AU637">
            <v>200</v>
          </cell>
          <cell r="AV637">
            <v>200</v>
          </cell>
          <cell r="AW637"/>
          <cell r="AX637"/>
          <cell r="AY637"/>
          <cell r="AZ637"/>
          <cell r="BA637"/>
          <cell r="BB637">
            <v>3</v>
          </cell>
          <cell r="BC637">
            <v>2058</v>
          </cell>
          <cell r="BD637">
            <v>1600</v>
          </cell>
          <cell r="BE637">
            <v>1500</v>
          </cell>
          <cell r="BF637"/>
          <cell r="BG637"/>
          <cell r="BH637"/>
          <cell r="BI637"/>
          <cell r="BJ637"/>
          <cell r="BK637"/>
          <cell r="BL637"/>
          <cell r="BM637" t="str">
            <v>• 20. osoby žijící v sociálně vyloučených komunitách
• 21. osoby, které vedou rizikový způsob života nebo jsou tímto způsobem života ohroženy</v>
          </cell>
          <cell r="BN637" t="str">
            <v>osoby, které vedou rizikový způsob života nebo jsou tímto způsobem života ohroženy</v>
          </cell>
          <cell r="BO637" t="str">
            <v>• dorost (16 – 18 let)
• mladí dospělí (19 – 26 let)
• dospělí (27 – 64 let)
• mladší senioři (65 – 80 let)
• starší senioři (nad 80 let)</v>
          </cell>
          <cell r="BP637"/>
          <cell r="BQ637"/>
          <cell r="BR637"/>
          <cell r="BS637"/>
          <cell r="BT637"/>
          <cell r="BU637"/>
          <cell r="BV637"/>
          <cell r="BW637"/>
          <cell r="BX637"/>
          <cell r="BY637"/>
          <cell r="BZ637"/>
          <cell r="CA637"/>
          <cell r="CB637"/>
          <cell r="CC637"/>
          <cell r="CD637"/>
          <cell r="CE637"/>
          <cell r="CF637"/>
          <cell r="CG637"/>
          <cell r="CH637"/>
          <cell r="CI637"/>
          <cell r="CJ637"/>
          <cell r="CK637"/>
          <cell r="CL637"/>
          <cell r="CM637"/>
          <cell r="CN637"/>
          <cell r="CO637"/>
          <cell r="CP637"/>
          <cell r="CQ637"/>
          <cell r="CR637"/>
          <cell r="CS637"/>
          <cell r="CT637"/>
          <cell r="CU637"/>
          <cell r="CV637"/>
          <cell r="CW637"/>
          <cell r="CX637"/>
          <cell r="CY637"/>
          <cell r="CZ637"/>
          <cell r="DA637"/>
          <cell r="DB637"/>
          <cell r="DC637"/>
          <cell r="DD637"/>
          <cell r="DE637"/>
          <cell r="DF637"/>
          <cell r="DG637"/>
          <cell r="DH637"/>
          <cell r="DI637"/>
          <cell r="DJ637"/>
          <cell r="DK637"/>
          <cell r="DL637"/>
          <cell r="DM637"/>
          <cell r="DN637"/>
          <cell r="DO637"/>
          <cell r="DP637"/>
          <cell r="DQ637"/>
          <cell r="DR637"/>
          <cell r="DS637"/>
          <cell r="DT637"/>
          <cell r="DU637"/>
          <cell r="DV637"/>
          <cell r="DW637"/>
          <cell r="DX637"/>
          <cell r="DY637"/>
          <cell r="DZ637"/>
          <cell r="EA637"/>
          <cell r="EB637"/>
          <cell r="EC637"/>
          <cell r="ED637"/>
          <cell r="EE637"/>
          <cell r="EF637"/>
          <cell r="EG637"/>
          <cell r="EH637"/>
          <cell r="EI637"/>
          <cell r="EJ637"/>
          <cell r="EK637"/>
          <cell r="EL637">
            <v>2</v>
          </cell>
          <cell r="EM637">
            <v>1.8</v>
          </cell>
          <cell r="EN637">
            <v>2</v>
          </cell>
          <cell r="EO637">
            <v>931572</v>
          </cell>
          <cell r="EP637">
            <v>791802</v>
          </cell>
          <cell r="EQ637">
            <v>2</v>
          </cell>
          <cell r="ER637">
            <v>1.8</v>
          </cell>
          <cell r="ES637">
            <v>0.8</v>
          </cell>
          <cell r="ET637">
            <v>871008</v>
          </cell>
          <cell r="EU637">
            <v>740325</v>
          </cell>
          <cell r="EV637"/>
          <cell r="EW637"/>
          <cell r="EX637"/>
          <cell r="EY637"/>
          <cell r="EZ637"/>
          <cell r="FA637"/>
          <cell r="FB637"/>
          <cell r="FC637"/>
          <cell r="FD637"/>
          <cell r="FE637"/>
          <cell r="FF637"/>
          <cell r="FG637"/>
          <cell r="FH637"/>
          <cell r="FI637"/>
          <cell r="FJ637"/>
          <cell r="FK637"/>
          <cell r="FL637"/>
          <cell r="FM637"/>
          <cell r="FN637"/>
          <cell r="FO637"/>
          <cell r="FP637">
            <v>6</v>
          </cell>
          <cell r="FQ637">
            <v>0.79</v>
          </cell>
          <cell r="FR637">
            <v>0.56999999999999995</v>
          </cell>
          <cell r="FS637">
            <v>430200</v>
          </cell>
          <cell r="FT637">
            <v>365653</v>
          </cell>
          <cell r="FU637"/>
          <cell r="FV637"/>
          <cell r="FW637"/>
          <cell r="FX637"/>
          <cell r="FY637"/>
          <cell r="FZ637"/>
          <cell r="GA637"/>
          <cell r="GB637"/>
          <cell r="GC637"/>
          <cell r="GD637"/>
          <cell r="GE637"/>
          <cell r="GF637"/>
          <cell r="GG637"/>
          <cell r="GH637"/>
          <cell r="GI637"/>
          <cell r="GJ637"/>
          <cell r="GK637"/>
          <cell r="GL637"/>
          <cell r="GM637"/>
          <cell r="GN637"/>
          <cell r="GO637"/>
          <cell r="GP637"/>
          <cell r="GQ637"/>
          <cell r="GR637"/>
          <cell r="GS637"/>
          <cell r="GT637"/>
          <cell r="GU637"/>
          <cell r="GV637"/>
          <cell r="GW637"/>
          <cell r="GX637"/>
          <cell r="GY637"/>
          <cell r="GZ637"/>
          <cell r="HA637"/>
          <cell r="HB637"/>
          <cell r="HC637"/>
          <cell r="HD637"/>
          <cell r="HE637"/>
          <cell r="HF637"/>
          <cell r="HG637"/>
          <cell r="HH637"/>
          <cell r="HI637"/>
          <cell r="HJ637"/>
          <cell r="HK637"/>
          <cell r="HL637"/>
          <cell r="HM637"/>
          <cell r="HN637"/>
          <cell r="HO637"/>
          <cell r="HP637"/>
          <cell r="HQ637"/>
          <cell r="HR637"/>
          <cell r="HS637"/>
          <cell r="HT637"/>
          <cell r="HU637"/>
          <cell r="HV637"/>
          <cell r="HW637"/>
          <cell r="HX637"/>
          <cell r="HY637"/>
          <cell r="HZ637"/>
          <cell r="IA637"/>
          <cell r="IB637"/>
          <cell r="IC637"/>
          <cell r="ID637"/>
          <cell r="IE637"/>
          <cell r="IF637"/>
          <cell r="IG637"/>
          <cell r="IH637"/>
          <cell r="II637"/>
          <cell r="IJ637"/>
          <cell r="IK637"/>
          <cell r="IL637"/>
          <cell r="IM637"/>
          <cell r="IN637"/>
          <cell r="IO637"/>
          <cell r="IP637"/>
          <cell r="IQ637"/>
          <cell r="IR637"/>
          <cell r="IS637"/>
          <cell r="IT637">
            <v>1</v>
          </cell>
          <cell r="IU637">
            <v>60</v>
          </cell>
          <cell r="IV637">
            <v>2.9000000000000001E-2</v>
          </cell>
          <cell r="IW637">
            <v>15000</v>
          </cell>
          <cell r="IX637">
            <v>15000</v>
          </cell>
          <cell r="IY637"/>
          <cell r="IZ637"/>
          <cell r="JA637"/>
          <cell r="JB637"/>
          <cell r="JC637"/>
          <cell r="JD637"/>
          <cell r="JE637"/>
          <cell r="JF637"/>
          <cell r="JG637"/>
          <cell r="JH637"/>
          <cell r="JI637"/>
          <cell r="JJ637"/>
          <cell r="JK637"/>
          <cell r="JL637"/>
          <cell r="JM637"/>
          <cell r="JN637"/>
          <cell r="JO637"/>
          <cell r="JP637"/>
          <cell r="JQ637"/>
          <cell r="JR637"/>
          <cell r="JS637"/>
          <cell r="JT637"/>
          <cell r="JU637"/>
          <cell r="JV637"/>
          <cell r="JW637"/>
          <cell r="JX637"/>
          <cell r="JY637"/>
          <cell r="JZ637"/>
          <cell r="KA637"/>
          <cell r="KB637"/>
          <cell r="KC637"/>
          <cell r="KD637"/>
          <cell r="KE637"/>
          <cell r="KF637"/>
          <cell r="KG637"/>
          <cell r="KH637">
            <v>0</v>
          </cell>
          <cell r="KI637"/>
          <cell r="KJ637">
            <v>3.6</v>
          </cell>
          <cell r="KK637">
            <v>0</v>
          </cell>
          <cell r="KL637">
            <v>0</v>
          </cell>
          <cell r="KM637">
            <v>0</v>
          </cell>
          <cell r="KN637">
            <v>3.6</v>
          </cell>
          <cell r="KO637">
            <v>3.6</v>
          </cell>
          <cell r="KP637">
            <v>0.81900000000000006</v>
          </cell>
          <cell r="KQ637">
            <v>4.4190000000000005</v>
          </cell>
          <cell r="KR637">
            <v>2232780</v>
          </cell>
          <cell r="KS637">
            <v>1897780</v>
          </cell>
          <cell r="KT637">
            <v>1897780</v>
          </cell>
          <cell r="KU637"/>
          <cell r="KV637"/>
          <cell r="KW637"/>
          <cell r="KX637">
            <v>0</v>
          </cell>
          <cell r="KY637">
            <v>0</v>
          </cell>
          <cell r="KZ637">
            <v>0</v>
          </cell>
          <cell r="LA637"/>
          <cell r="LB637"/>
          <cell r="LC637"/>
          <cell r="LD637">
            <v>15000</v>
          </cell>
          <cell r="LE637">
            <v>15000</v>
          </cell>
          <cell r="LF637">
            <v>15000</v>
          </cell>
          <cell r="LG637"/>
          <cell r="LH637"/>
          <cell r="LI637"/>
          <cell r="LJ637">
            <v>7000</v>
          </cell>
          <cell r="LK637">
            <v>6000</v>
          </cell>
          <cell r="LL637">
            <v>6000</v>
          </cell>
          <cell r="LM637"/>
          <cell r="LN637"/>
          <cell r="LO637"/>
          <cell r="LP637">
            <v>0</v>
          </cell>
          <cell r="LQ637">
            <v>0</v>
          </cell>
          <cell r="LR637">
            <v>0</v>
          </cell>
          <cell r="LS637"/>
          <cell r="LT637"/>
          <cell r="LU637"/>
          <cell r="LV637">
            <v>6000</v>
          </cell>
          <cell r="LW637">
            <v>5000</v>
          </cell>
          <cell r="LX637">
            <v>5000</v>
          </cell>
          <cell r="LY637"/>
          <cell r="LZ637"/>
          <cell r="MA637"/>
          <cell r="MB637">
            <v>0</v>
          </cell>
          <cell r="MC637">
            <v>0</v>
          </cell>
          <cell r="MD637">
            <v>0</v>
          </cell>
          <cell r="ME637"/>
          <cell r="MF637"/>
          <cell r="MG637"/>
          <cell r="MH637">
            <v>8000</v>
          </cell>
          <cell r="MI637">
            <v>8000</v>
          </cell>
          <cell r="MJ637">
            <v>8000</v>
          </cell>
          <cell r="MK637"/>
          <cell r="ML637"/>
          <cell r="MM637"/>
          <cell r="MN637">
            <v>52000</v>
          </cell>
          <cell r="MO637">
            <v>44000</v>
          </cell>
          <cell r="MP637">
            <v>44000</v>
          </cell>
          <cell r="MQ637"/>
          <cell r="MR637"/>
          <cell r="MS637"/>
          <cell r="MT637">
            <v>37000</v>
          </cell>
          <cell r="MU637">
            <v>31000</v>
          </cell>
          <cell r="MV637">
            <v>31000</v>
          </cell>
          <cell r="MW637"/>
          <cell r="MX637"/>
          <cell r="MY637"/>
          <cell r="MZ637">
            <v>83000</v>
          </cell>
          <cell r="NA637">
            <v>71000</v>
          </cell>
          <cell r="NB637">
            <v>71000</v>
          </cell>
          <cell r="NC637"/>
          <cell r="ND637"/>
          <cell r="NE637"/>
          <cell r="NF637" t="e">
            <v>#N/A</v>
          </cell>
          <cell r="NG637" t="e">
            <v>#N/A</v>
          </cell>
          <cell r="NH637" t="e">
            <v>#N/A</v>
          </cell>
          <cell r="NI637">
            <v>40000</v>
          </cell>
          <cell r="NJ637">
            <v>34000</v>
          </cell>
          <cell r="NK637">
            <v>34000</v>
          </cell>
          <cell r="NL637"/>
          <cell r="NM637"/>
          <cell r="NN637"/>
          <cell r="NO637">
            <v>9500</v>
          </cell>
          <cell r="NP637">
            <v>8500</v>
          </cell>
          <cell r="NQ637">
            <v>8500</v>
          </cell>
          <cell r="NR637"/>
          <cell r="NS637"/>
          <cell r="NT637"/>
          <cell r="NU637">
            <v>0</v>
          </cell>
          <cell r="NV637">
            <v>0</v>
          </cell>
          <cell r="NW637">
            <v>0</v>
          </cell>
          <cell r="NX637"/>
          <cell r="NY637"/>
          <cell r="NZ637"/>
          <cell r="OA637">
            <v>21000</v>
          </cell>
          <cell r="OB637">
            <v>18000</v>
          </cell>
          <cell r="OC637">
            <v>18000</v>
          </cell>
          <cell r="OD637"/>
          <cell r="OE637"/>
          <cell r="OF637"/>
          <cell r="OG637">
            <v>51000</v>
          </cell>
          <cell r="OH637">
            <v>43000</v>
          </cell>
          <cell r="OI637">
            <v>43000</v>
          </cell>
          <cell r="OJ637"/>
          <cell r="OK637"/>
          <cell r="OL637"/>
          <cell r="OM637">
            <v>9000</v>
          </cell>
          <cell r="ON637">
            <v>1000</v>
          </cell>
          <cell r="OO637">
            <v>1000</v>
          </cell>
          <cell r="OP637"/>
          <cell r="OQ637"/>
          <cell r="OR637"/>
          <cell r="OS637">
            <v>0</v>
          </cell>
          <cell r="OT637">
            <v>0</v>
          </cell>
          <cell r="OU637">
            <v>0</v>
          </cell>
          <cell r="OV637"/>
          <cell r="OW637"/>
          <cell r="OX637"/>
          <cell r="OY637">
            <v>0</v>
          </cell>
          <cell r="OZ637">
            <v>0</v>
          </cell>
          <cell r="PA637">
            <v>0</v>
          </cell>
          <cell r="PB637"/>
          <cell r="PC637"/>
          <cell r="PD637"/>
          <cell r="PE637">
            <v>90720</v>
          </cell>
          <cell r="PF637">
            <v>79720</v>
          </cell>
          <cell r="PG637">
            <v>79720</v>
          </cell>
          <cell r="PH637"/>
          <cell r="PI637"/>
          <cell r="PJ637"/>
          <cell r="PK637">
            <v>0</v>
          </cell>
          <cell r="PL637">
            <v>0</v>
          </cell>
          <cell r="PM637">
            <v>0</v>
          </cell>
          <cell r="PN637"/>
          <cell r="PO637"/>
          <cell r="PP637"/>
          <cell r="PQ637">
            <v>0</v>
          </cell>
          <cell r="PR637">
            <v>0</v>
          </cell>
          <cell r="PS637">
            <v>0</v>
          </cell>
          <cell r="PT637"/>
          <cell r="PU637"/>
          <cell r="PV637"/>
          <cell r="PW637">
            <v>2662000</v>
          </cell>
          <cell r="PX637">
            <v>2262000</v>
          </cell>
          <cell r="PY637">
            <v>2262000</v>
          </cell>
          <cell r="PZ637">
            <v>100</v>
          </cell>
          <cell r="QA637">
            <v>2662000</v>
          </cell>
          <cell r="QB637">
            <v>2262000</v>
          </cell>
          <cell r="QC637">
            <v>100</v>
          </cell>
          <cell r="QD637"/>
          <cell r="QE637"/>
          <cell r="QF637"/>
          <cell r="QG637">
            <v>1534000</v>
          </cell>
          <cell r="QH637">
            <v>1687000</v>
          </cell>
          <cell r="QI637">
            <v>2262000</v>
          </cell>
          <cell r="QJ637">
            <v>0</v>
          </cell>
          <cell r="QK637">
            <v>0</v>
          </cell>
          <cell r="QL637">
            <v>0</v>
          </cell>
          <cell r="QM637">
            <v>0</v>
          </cell>
          <cell r="QN637">
            <v>0</v>
          </cell>
          <cell r="QO637">
            <v>0</v>
          </cell>
          <cell r="QP637">
            <v>0</v>
          </cell>
          <cell r="QQ637">
            <v>0</v>
          </cell>
          <cell r="QR637">
            <v>0</v>
          </cell>
          <cell r="QS637">
            <v>0</v>
          </cell>
          <cell r="QT637">
            <v>0</v>
          </cell>
          <cell r="QU637">
            <v>0</v>
          </cell>
          <cell r="QV637"/>
          <cell r="QW637">
            <v>0</v>
          </cell>
          <cell r="QX637">
            <v>0</v>
          </cell>
          <cell r="QY637">
            <v>0</v>
          </cell>
          <cell r="QZ637"/>
          <cell r="RA637">
            <v>74477</v>
          </cell>
          <cell r="RB637">
            <v>95570</v>
          </cell>
          <cell r="RC637">
            <v>0</v>
          </cell>
          <cell r="RD637"/>
          <cell r="RE637"/>
          <cell r="RF637"/>
          <cell r="RG637">
            <v>300000</v>
          </cell>
          <cell r="RH637">
            <v>300000</v>
          </cell>
          <cell r="RI637">
            <v>400000</v>
          </cell>
          <cell r="RJ637"/>
          <cell r="RK637"/>
          <cell r="RL637"/>
          <cell r="RM637"/>
          <cell r="RN637"/>
          <cell r="RO637"/>
          <cell r="RP637">
            <v>19.323671497584542</v>
          </cell>
          <cell r="RQ637"/>
          <cell r="RR637"/>
          <cell r="RS637"/>
          <cell r="RT637">
            <v>0</v>
          </cell>
          <cell r="RU637"/>
          <cell r="RV637"/>
          <cell r="RW637"/>
          <cell r="RX637" t="str">
            <v>N</v>
          </cell>
          <cell r="RY637"/>
          <cell r="RZ637">
            <v>2262000</v>
          </cell>
          <cell r="SA637">
            <v>2262000</v>
          </cell>
          <cell r="SB637">
            <v>1670000</v>
          </cell>
          <cell r="SC637">
            <v>592000</v>
          </cell>
          <cell r="SD637">
            <v>0</v>
          </cell>
          <cell r="SE637"/>
          <cell r="SF637"/>
          <cell r="SG637"/>
          <cell r="SH637"/>
          <cell r="SI637"/>
          <cell r="SJ637">
            <v>3</v>
          </cell>
          <cell r="SK637"/>
          <cell r="SL637"/>
          <cell r="SM637">
            <v>3</v>
          </cell>
          <cell r="SN637"/>
          <cell r="SO637"/>
          <cell r="SP637"/>
          <cell r="SQ637"/>
          <cell r="SR637"/>
          <cell r="SS637">
            <v>120</v>
          </cell>
          <cell r="ST637">
            <v>0.60000000000000009</v>
          </cell>
          <cell r="SU637"/>
          <cell r="SV637">
            <v>2372000</v>
          </cell>
          <cell r="SW637"/>
          <cell r="SX637">
            <v>1.1222596964586846</v>
          </cell>
          <cell r="SY637">
            <v>3690000</v>
          </cell>
          <cell r="SZ637">
            <v>3690000</v>
          </cell>
          <cell r="TA637"/>
          <cell r="TB637">
            <v>0</v>
          </cell>
          <cell r="TC637" t="str">
            <v>OK</v>
          </cell>
          <cell r="TD637" t="str">
            <v>OK</v>
          </cell>
          <cell r="TE637"/>
          <cell r="TF637">
            <v>0</v>
          </cell>
          <cell r="TG637"/>
          <cell r="TH637"/>
          <cell r="TI637"/>
          <cell r="TJ637">
            <v>0</v>
          </cell>
          <cell r="TK637"/>
          <cell r="TL637">
            <v>0</v>
          </cell>
          <cell r="TM637">
            <v>6000</v>
          </cell>
          <cell r="TN637">
            <v>5000</v>
          </cell>
          <cell r="TO637" t="str">
            <v>vybavení stř. TPO, kanc. technika</v>
          </cell>
          <cell r="TP637">
            <v>51000</v>
          </cell>
          <cell r="TQ637">
            <v>43000</v>
          </cell>
          <cell r="TR637" t="str">
            <v>opravy str.TP, služ. vozidla, kanc. techniky</v>
          </cell>
          <cell r="TS637">
            <v>1687000</v>
          </cell>
          <cell r="TT637">
            <v>0</v>
          </cell>
          <cell r="TU637">
            <v>0</v>
          </cell>
          <cell r="TV637">
            <v>1687000</v>
          </cell>
          <cell r="TW637"/>
          <cell r="TX637"/>
          <cell r="TY637">
            <v>1687000</v>
          </cell>
          <cell r="TZ637"/>
          <cell r="UA637"/>
          <cell r="UB637">
            <v>0</v>
          </cell>
          <cell r="UC637"/>
          <cell r="UD637"/>
          <cell r="UE637">
            <v>1687000</v>
          </cell>
          <cell r="UF637">
            <v>1687000</v>
          </cell>
          <cell r="UG637">
            <v>3</v>
          </cell>
          <cell r="UH637">
            <v>1670130</v>
          </cell>
          <cell r="UI637">
            <v>1670130</v>
          </cell>
          <cell r="UJ637"/>
          <cell r="UK637"/>
          <cell r="UL637"/>
          <cell r="UM637"/>
          <cell r="UN637"/>
          <cell r="UO637"/>
          <cell r="UP637">
            <v>1670130</v>
          </cell>
          <cell r="UQ637">
            <v>1670130</v>
          </cell>
          <cell r="UR637">
            <v>1670130</v>
          </cell>
          <cell r="US637">
            <v>1670000</v>
          </cell>
          <cell r="UT637">
            <v>1670000</v>
          </cell>
          <cell r="UU637">
            <v>592000</v>
          </cell>
          <cell r="UV637">
            <v>2262000</v>
          </cell>
          <cell r="UW637">
            <v>2262000</v>
          </cell>
          <cell r="UX637">
            <v>339208.72100011481</v>
          </cell>
          <cell r="UY637">
            <v>339208.72100011481</v>
          </cell>
          <cell r="UZ637">
            <v>339209</v>
          </cell>
          <cell r="VA637">
            <v>339209</v>
          </cell>
          <cell r="VB637">
            <v>169604.3605000574</v>
          </cell>
          <cell r="VC637">
            <v>169604.3605000574</v>
          </cell>
          <cell r="VD637">
            <v>169604</v>
          </cell>
          <cell r="VE637">
            <v>169604</v>
          </cell>
          <cell r="VF637">
            <v>1161187</v>
          </cell>
          <cell r="VG637">
            <v>1918780</v>
          </cell>
          <cell r="VH637">
            <v>343220</v>
          </cell>
          <cell r="VI637">
            <v>2262000</v>
          </cell>
          <cell r="VJ637">
            <v>0</v>
          </cell>
          <cell r="VK637">
            <v>592000</v>
          </cell>
          <cell r="VL637">
            <v>0</v>
          </cell>
          <cell r="VM637" t="str">
            <v>číslo smlouvy 06966/2020/SOC ze dne 26. 10. 2020</v>
          </cell>
          <cell r="VN637">
            <v>592000</v>
          </cell>
          <cell r="VO637">
            <v>17000</v>
          </cell>
          <cell r="VP637">
            <v>98.992294013040905</v>
          </cell>
          <cell r="VQ637">
            <v>508813</v>
          </cell>
          <cell r="VR637">
            <v>44663</v>
          </cell>
          <cell r="VS637"/>
          <cell r="VT637">
            <v>493187</v>
          </cell>
          <cell r="VU637">
            <v>44692</v>
          </cell>
          <cell r="VV637">
            <v>668000</v>
          </cell>
          <cell r="VW637">
            <v>44733</v>
          </cell>
          <cell r="VX637"/>
          <cell r="VY637"/>
          <cell r="VZ637"/>
          <cell r="WA637"/>
          <cell r="WB637"/>
          <cell r="WC637">
            <v>0</v>
          </cell>
          <cell r="WD637">
            <v>3</v>
          </cell>
          <cell r="WE637">
            <v>317300</v>
          </cell>
          <cell r="WF637">
            <v>317300</v>
          </cell>
          <cell r="WG637"/>
          <cell r="WH637"/>
          <cell r="WI637"/>
          <cell r="WJ637"/>
          <cell r="WK637"/>
          <cell r="WL637"/>
          <cell r="WM637"/>
          <cell r="WN637">
            <v>317300</v>
          </cell>
          <cell r="WO637">
            <v>0</v>
          </cell>
          <cell r="WP637">
            <v>0</v>
          </cell>
          <cell r="WQ637">
            <v>0</v>
          </cell>
          <cell r="WR637">
            <v>0</v>
          </cell>
          <cell r="WS637">
            <v>0</v>
          </cell>
          <cell r="WT637">
            <v>0</v>
          </cell>
          <cell r="WU637">
            <v>0</v>
          </cell>
          <cell r="WV637">
            <v>0</v>
          </cell>
          <cell r="WW637">
            <v>0</v>
          </cell>
          <cell r="WX637">
            <v>0</v>
          </cell>
          <cell r="WY637">
            <v>0</v>
          </cell>
          <cell r="WZ637">
            <v>0</v>
          </cell>
          <cell r="XA637">
            <v>0</v>
          </cell>
          <cell r="XB637"/>
          <cell r="XC637">
            <v>0</v>
          </cell>
          <cell r="XD637">
            <v>0</v>
          </cell>
          <cell r="XE637">
            <v>0</v>
          </cell>
          <cell r="XF637">
            <v>0</v>
          </cell>
          <cell r="XG637"/>
          <cell r="XH637">
            <v>0</v>
          </cell>
          <cell r="XI637">
            <v>0</v>
          </cell>
          <cell r="XJ637">
            <v>0</v>
          </cell>
          <cell r="XK637"/>
          <cell r="XL637">
            <v>0</v>
          </cell>
          <cell r="XM637">
            <v>0</v>
          </cell>
          <cell r="XN637">
            <v>0</v>
          </cell>
          <cell r="XO637"/>
          <cell r="XP637"/>
          <cell r="XQ637"/>
          <cell r="XR637" t="e">
            <v>#DIV/0!</v>
          </cell>
          <cell r="XS637"/>
          <cell r="XT637"/>
          <cell r="XU637"/>
          <cell r="XV637"/>
          <cell r="XW637"/>
          <cell r="XX637"/>
          <cell r="XY637">
            <v>317300</v>
          </cell>
          <cell r="XZ637"/>
        </row>
        <row r="638">
          <cell r="A638">
            <v>2406866</v>
          </cell>
          <cell r="B638" t="str">
            <v>NNO</v>
          </cell>
          <cell r="C638">
            <v>1</v>
          </cell>
          <cell r="D638" t="str">
            <v>Společnost pro podporu lidí s mentálním postižením Ostrava, z.s.</v>
          </cell>
          <cell r="E638">
            <v>2474964</v>
          </cell>
          <cell r="F638" t="str">
            <v xml:space="preserve">Ludvíka Podéště 1874/4
Poruba
708 00 Ostrava 8
</v>
          </cell>
          <cell r="G638" t="str">
            <v>Spolek</v>
          </cell>
          <cell r="H638" t="str">
            <v>centra denních služeb</v>
          </cell>
          <cell r="I638" t="str">
            <v>sociální péče</v>
          </cell>
          <cell r="J638" t="str">
            <v>Společnost pro podporu lidí s mentálním postižením Ostrava z.s.</v>
          </cell>
          <cell r="K638">
            <v>42005</v>
          </cell>
          <cell r="L638"/>
          <cell r="M638" t="str">
            <v>N</v>
          </cell>
          <cell r="N638"/>
          <cell r="O638"/>
          <cell r="P638"/>
          <cell r="Q638"/>
          <cell r="R638"/>
          <cell r="S638"/>
          <cell r="T638"/>
          <cell r="U638"/>
          <cell r="V638"/>
          <cell r="W638"/>
          <cell r="X638"/>
          <cell r="Y638" t="str">
            <v>• počet klientů: 20</v>
          </cell>
          <cell r="Z638"/>
          <cell r="AA638">
            <v>20</v>
          </cell>
          <cell r="AB638">
            <v>20</v>
          </cell>
          <cell r="AC638">
            <v>23</v>
          </cell>
          <cell r="AD638">
            <v>24</v>
          </cell>
          <cell r="AE638">
            <v>24</v>
          </cell>
          <cell r="AF638"/>
          <cell r="AG638"/>
          <cell r="AH638"/>
          <cell r="AI638"/>
          <cell r="AJ638"/>
          <cell r="AK638"/>
          <cell r="AL638"/>
          <cell r="AM638"/>
          <cell r="AN638"/>
          <cell r="AO638">
            <v>11000</v>
          </cell>
          <cell r="AP638"/>
          <cell r="AQ638"/>
          <cell r="AR638"/>
          <cell r="AS638"/>
          <cell r="AT638"/>
          <cell r="AU638"/>
          <cell r="AV638"/>
          <cell r="AW638"/>
          <cell r="AX638"/>
          <cell r="AY638"/>
          <cell r="AZ638"/>
          <cell r="BA638"/>
          <cell r="BB638"/>
          <cell r="BC638"/>
          <cell r="BD638"/>
          <cell r="BE638"/>
          <cell r="BF638"/>
          <cell r="BG638"/>
          <cell r="BH638"/>
          <cell r="BI638"/>
          <cell r="BJ638"/>
          <cell r="BK638"/>
          <cell r="BL638"/>
          <cell r="BM638" t="str">
            <v>• 13. osoby s kombinovaným postižením
• 14. osoby s mentálním postižením</v>
          </cell>
          <cell r="BN638" t="str">
            <v>osoby s mentálním postižením</v>
          </cell>
          <cell r="BO638" t="str">
            <v>• dorost (16 – 18 let)
• mladí dospělí (19 – 26 let)
• dospělí (27 – 64 let)
• mladší senioři (65 – 80 let)</v>
          </cell>
          <cell r="BP638">
            <v>0</v>
          </cell>
          <cell r="BQ638">
            <v>0</v>
          </cell>
          <cell r="BR638">
            <v>0</v>
          </cell>
          <cell r="BS638">
            <v>0</v>
          </cell>
          <cell r="BT638">
            <v>0</v>
          </cell>
          <cell r="BU638">
            <v>0</v>
          </cell>
          <cell r="BV638">
            <v>3</v>
          </cell>
          <cell r="BW638">
            <v>12</v>
          </cell>
          <cell r="BX638">
            <v>8</v>
          </cell>
          <cell r="BY638">
            <v>0</v>
          </cell>
          <cell r="BZ638">
            <v>0</v>
          </cell>
          <cell r="CA638">
            <v>3</v>
          </cell>
          <cell r="CB638">
            <v>12</v>
          </cell>
          <cell r="CC638">
            <v>8</v>
          </cell>
          <cell r="CD638">
            <v>0</v>
          </cell>
          <cell r="CE638">
            <v>0</v>
          </cell>
          <cell r="CF638">
            <v>23</v>
          </cell>
          <cell r="CG638">
            <v>23</v>
          </cell>
          <cell r="CH638"/>
          <cell r="CI638">
            <v>0</v>
          </cell>
          <cell r="CJ638">
            <v>0</v>
          </cell>
          <cell r="CK638">
            <v>0</v>
          </cell>
          <cell r="CL638">
            <v>0</v>
          </cell>
          <cell r="CM638">
            <v>0</v>
          </cell>
          <cell r="CN638">
            <v>0</v>
          </cell>
          <cell r="CO638">
            <v>3</v>
          </cell>
          <cell r="CP638">
            <v>13</v>
          </cell>
          <cell r="CQ638">
            <v>8</v>
          </cell>
          <cell r="CR638">
            <v>0</v>
          </cell>
          <cell r="CS638">
            <v>0</v>
          </cell>
          <cell r="CT638">
            <v>3</v>
          </cell>
          <cell r="CU638">
            <v>13</v>
          </cell>
          <cell r="CV638">
            <v>8</v>
          </cell>
          <cell r="CW638">
            <v>0</v>
          </cell>
          <cell r="CX638">
            <v>0</v>
          </cell>
          <cell r="CY638">
            <v>24</v>
          </cell>
          <cell r="CZ638">
            <v>24</v>
          </cell>
          <cell r="DA638"/>
          <cell r="DB638"/>
          <cell r="DC638"/>
          <cell r="DD638"/>
          <cell r="DE638"/>
          <cell r="DF638"/>
          <cell r="DG638"/>
          <cell r="DH638"/>
          <cell r="DI638"/>
          <cell r="DJ638"/>
          <cell r="DK638"/>
          <cell r="DL638"/>
          <cell r="DM638"/>
          <cell r="DN638"/>
          <cell r="DO638"/>
          <cell r="DP638"/>
          <cell r="DQ638"/>
          <cell r="DR638"/>
          <cell r="DS638"/>
          <cell r="DT638"/>
          <cell r="DU638"/>
          <cell r="DV638"/>
          <cell r="DW638"/>
          <cell r="DX638"/>
          <cell r="DY638"/>
          <cell r="DZ638"/>
          <cell r="EA638"/>
          <cell r="EB638"/>
          <cell r="EC638"/>
          <cell r="ED638"/>
          <cell r="EE638"/>
          <cell r="EF638"/>
          <cell r="EG638"/>
          <cell r="EH638"/>
          <cell r="EI638"/>
          <cell r="EJ638"/>
          <cell r="EK638"/>
          <cell r="EL638">
            <v>1</v>
          </cell>
          <cell r="EM638">
            <v>0.5</v>
          </cell>
          <cell r="EN638">
            <v>0.5</v>
          </cell>
          <cell r="EO638">
            <v>264924</v>
          </cell>
          <cell r="EP638">
            <v>130000</v>
          </cell>
          <cell r="EQ638">
            <v>4</v>
          </cell>
          <cell r="ER638">
            <v>3.5</v>
          </cell>
          <cell r="ES638">
            <v>3.5</v>
          </cell>
          <cell r="ET638">
            <v>1348704</v>
          </cell>
          <cell r="EU638">
            <v>900000</v>
          </cell>
          <cell r="EV638"/>
          <cell r="EW638"/>
          <cell r="EX638"/>
          <cell r="EY638"/>
          <cell r="EZ638"/>
          <cell r="FA638"/>
          <cell r="FB638"/>
          <cell r="FC638"/>
          <cell r="FD638"/>
          <cell r="FE638"/>
          <cell r="FF638"/>
          <cell r="FG638"/>
          <cell r="FH638"/>
          <cell r="FI638"/>
          <cell r="FJ638"/>
          <cell r="FK638"/>
          <cell r="FL638"/>
          <cell r="FM638"/>
          <cell r="FN638"/>
          <cell r="FO638"/>
          <cell r="FP638"/>
          <cell r="FQ638"/>
          <cell r="FR638"/>
          <cell r="FS638"/>
          <cell r="FT638"/>
          <cell r="FU638"/>
          <cell r="FV638"/>
          <cell r="FW638"/>
          <cell r="FX638"/>
          <cell r="FY638"/>
          <cell r="FZ638"/>
          <cell r="GA638"/>
          <cell r="GB638"/>
          <cell r="GC638"/>
          <cell r="GD638"/>
          <cell r="GE638"/>
          <cell r="GF638"/>
          <cell r="GG638"/>
          <cell r="GH638"/>
          <cell r="GI638"/>
          <cell r="GJ638"/>
          <cell r="GK638"/>
          <cell r="GL638"/>
          <cell r="GM638"/>
          <cell r="GN638"/>
          <cell r="GO638"/>
          <cell r="GP638"/>
          <cell r="GQ638"/>
          <cell r="GR638"/>
          <cell r="GS638"/>
          <cell r="GT638"/>
          <cell r="GU638"/>
          <cell r="GV638"/>
          <cell r="GW638"/>
          <cell r="GX638"/>
          <cell r="GY638"/>
          <cell r="GZ638"/>
          <cell r="HA638"/>
          <cell r="HB638"/>
          <cell r="HC638"/>
          <cell r="HD638"/>
          <cell r="HE638"/>
          <cell r="HF638"/>
          <cell r="HG638"/>
          <cell r="HH638"/>
          <cell r="HI638"/>
          <cell r="HJ638"/>
          <cell r="HK638"/>
          <cell r="HL638"/>
          <cell r="HM638"/>
          <cell r="HN638"/>
          <cell r="HO638"/>
          <cell r="HP638"/>
          <cell r="HQ638"/>
          <cell r="HR638"/>
          <cell r="HS638"/>
          <cell r="HT638"/>
          <cell r="HU638"/>
          <cell r="HV638"/>
          <cell r="HW638"/>
          <cell r="HX638"/>
          <cell r="HY638"/>
          <cell r="HZ638"/>
          <cell r="IA638"/>
          <cell r="IB638"/>
          <cell r="IC638"/>
          <cell r="ID638"/>
          <cell r="IE638"/>
          <cell r="IF638"/>
          <cell r="IG638"/>
          <cell r="IH638"/>
          <cell r="II638"/>
          <cell r="IJ638"/>
          <cell r="IK638"/>
          <cell r="IL638"/>
          <cell r="IM638"/>
          <cell r="IN638"/>
          <cell r="IO638"/>
          <cell r="IP638"/>
          <cell r="IQ638"/>
          <cell r="IR638"/>
          <cell r="IS638"/>
          <cell r="IT638">
            <v>3</v>
          </cell>
          <cell r="IU638">
            <v>900</v>
          </cell>
          <cell r="IV638">
            <v>0.433</v>
          </cell>
          <cell r="IW638">
            <v>360000</v>
          </cell>
          <cell r="IX638">
            <v>240000</v>
          </cell>
          <cell r="IY638"/>
          <cell r="IZ638"/>
          <cell r="JA638"/>
          <cell r="JB638"/>
          <cell r="JC638"/>
          <cell r="JD638"/>
          <cell r="JE638"/>
          <cell r="JF638"/>
          <cell r="JG638"/>
          <cell r="JH638"/>
          <cell r="JI638"/>
          <cell r="JJ638"/>
          <cell r="JK638"/>
          <cell r="JL638"/>
          <cell r="JM638"/>
          <cell r="JN638"/>
          <cell r="JO638"/>
          <cell r="JP638"/>
          <cell r="JQ638"/>
          <cell r="JR638"/>
          <cell r="JS638"/>
          <cell r="JT638"/>
          <cell r="JU638"/>
          <cell r="JV638"/>
          <cell r="JW638"/>
          <cell r="JX638"/>
          <cell r="JY638"/>
          <cell r="JZ638"/>
          <cell r="KA638"/>
          <cell r="KB638"/>
          <cell r="KC638"/>
          <cell r="KD638"/>
          <cell r="KE638"/>
          <cell r="KF638"/>
          <cell r="KG638"/>
          <cell r="KH638">
            <v>8</v>
          </cell>
          <cell r="KI638">
            <v>600</v>
          </cell>
          <cell r="KJ638">
            <v>4</v>
          </cell>
          <cell r="KK638">
            <v>0</v>
          </cell>
          <cell r="KL638">
            <v>0</v>
          </cell>
          <cell r="KM638">
            <v>0</v>
          </cell>
          <cell r="KN638">
            <v>4</v>
          </cell>
          <cell r="KO638">
            <v>4</v>
          </cell>
          <cell r="KP638">
            <v>0.433</v>
          </cell>
          <cell r="KQ638">
            <v>4.4329999999999998</v>
          </cell>
          <cell r="KR638">
            <v>1613628</v>
          </cell>
          <cell r="KS638">
            <v>1030000</v>
          </cell>
          <cell r="KT638">
            <v>1030000</v>
          </cell>
          <cell r="KU638"/>
          <cell r="KV638"/>
          <cell r="KW638"/>
          <cell r="KX638">
            <v>0</v>
          </cell>
          <cell r="KY638">
            <v>0</v>
          </cell>
          <cell r="KZ638">
            <v>0</v>
          </cell>
          <cell r="LA638"/>
          <cell r="LB638"/>
          <cell r="LC638"/>
          <cell r="LD638">
            <v>360000</v>
          </cell>
          <cell r="LE638">
            <v>240000</v>
          </cell>
          <cell r="LF638">
            <v>240000</v>
          </cell>
          <cell r="LG638"/>
          <cell r="LH638"/>
          <cell r="LI638"/>
          <cell r="LJ638">
            <v>7000</v>
          </cell>
          <cell r="LK638">
            <v>3000</v>
          </cell>
          <cell r="LL638">
            <v>3000</v>
          </cell>
          <cell r="LM638"/>
          <cell r="LN638"/>
          <cell r="LO638"/>
          <cell r="LP638">
            <v>25000</v>
          </cell>
          <cell r="LQ638">
            <v>5000</v>
          </cell>
          <cell r="LR638">
            <v>5000</v>
          </cell>
          <cell r="LS638"/>
          <cell r="LT638"/>
          <cell r="LU638"/>
          <cell r="LV638">
            <v>15000</v>
          </cell>
          <cell r="LW638">
            <v>5000</v>
          </cell>
          <cell r="LX638">
            <v>5000</v>
          </cell>
          <cell r="LY638"/>
          <cell r="LZ638"/>
          <cell r="MA638"/>
          <cell r="MB638">
            <v>45000</v>
          </cell>
          <cell r="MC638">
            <v>10000</v>
          </cell>
          <cell r="MD638">
            <v>10000</v>
          </cell>
          <cell r="ME638"/>
          <cell r="MF638"/>
          <cell r="MG638"/>
          <cell r="MH638">
            <v>15000</v>
          </cell>
          <cell r="MI638">
            <v>6000</v>
          </cell>
          <cell r="MJ638">
            <v>6000</v>
          </cell>
          <cell r="MK638"/>
          <cell r="ML638"/>
          <cell r="MM638"/>
          <cell r="MN638">
            <v>30000</v>
          </cell>
          <cell r="MO638">
            <v>10000</v>
          </cell>
          <cell r="MP638">
            <v>10000</v>
          </cell>
          <cell r="MQ638"/>
          <cell r="MR638"/>
          <cell r="MS638"/>
          <cell r="MT638">
            <v>117000</v>
          </cell>
          <cell r="MU638">
            <v>35000</v>
          </cell>
          <cell r="MV638">
            <v>35000</v>
          </cell>
          <cell r="MW638"/>
          <cell r="MX638"/>
          <cell r="MY638"/>
          <cell r="MZ638">
            <v>138000</v>
          </cell>
          <cell r="NA638">
            <v>61000</v>
          </cell>
          <cell r="NB638">
            <v>61000</v>
          </cell>
          <cell r="NC638"/>
          <cell r="ND638"/>
          <cell r="NE638"/>
          <cell r="NF638">
            <v>138000</v>
          </cell>
          <cell r="NG638">
            <v>0</v>
          </cell>
          <cell r="NH638">
            <v>100</v>
          </cell>
          <cell r="NI638">
            <v>35000</v>
          </cell>
          <cell r="NJ638">
            <v>13000</v>
          </cell>
          <cell r="NK638">
            <v>13000</v>
          </cell>
          <cell r="NL638"/>
          <cell r="NM638"/>
          <cell r="NN638"/>
          <cell r="NO638">
            <v>12000</v>
          </cell>
          <cell r="NP638">
            <v>0</v>
          </cell>
          <cell r="NQ638">
            <v>0</v>
          </cell>
          <cell r="NR638"/>
          <cell r="NS638"/>
          <cell r="NT638"/>
          <cell r="NU638">
            <v>0</v>
          </cell>
          <cell r="NV638">
            <v>0</v>
          </cell>
          <cell r="NW638">
            <v>0</v>
          </cell>
          <cell r="NX638"/>
          <cell r="NY638"/>
          <cell r="NZ638"/>
          <cell r="OA638">
            <v>20000</v>
          </cell>
          <cell r="OB638">
            <v>10000</v>
          </cell>
          <cell r="OC638">
            <v>10000</v>
          </cell>
          <cell r="OD638"/>
          <cell r="OE638"/>
          <cell r="OF638"/>
          <cell r="OG638">
            <v>10000</v>
          </cell>
          <cell r="OH638">
            <v>0</v>
          </cell>
          <cell r="OI638">
            <v>0</v>
          </cell>
          <cell r="OJ638"/>
          <cell r="OK638"/>
          <cell r="OL638"/>
          <cell r="OM638">
            <v>10000</v>
          </cell>
          <cell r="ON638">
            <v>0</v>
          </cell>
          <cell r="OO638">
            <v>0</v>
          </cell>
          <cell r="OP638"/>
          <cell r="OQ638"/>
          <cell r="OR638"/>
          <cell r="OS638">
            <v>0</v>
          </cell>
          <cell r="OT638">
            <v>0</v>
          </cell>
          <cell r="OU638">
            <v>0</v>
          </cell>
          <cell r="OV638"/>
          <cell r="OW638"/>
          <cell r="OX638"/>
          <cell r="OY638">
            <v>0</v>
          </cell>
          <cell r="OZ638">
            <v>0</v>
          </cell>
          <cell r="PA638">
            <v>0</v>
          </cell>
          <cell r="PB638"/>
          <cell r="PC638"/>
          <cell r="PD638"/>
          <cell r="PE638">
            <v>97000</v>
          </cell>
          <cell r="PF638">
            <v>30000</v>
          </cell>
          <cell r="PG638">
            <v>30000</v>
          </cell>
          <cell r="PH638"/>
          <cell r="PI638"/>
          <cell r="PJ638"/>
          <cell r="PK638">
            <v>0</v>
          </cell>
          <cell r="PL638">
            <v>0</v>
          </cell>
          <cell r="PM638">
            <v>0</v>
          </cell>
          <cell r="PN638"/>
          <cell r="PO638"/>
          <cell r="PP638"/>
          <cell r="PQ638">
            <v>0</v>
          </cell>
          <cell r="PR638">
            <v>0</v>
          </cell>
          <cell r="PS638">
            <v>0</v>
          </cell>
          <cell r="PT638"/>
          <cell r="PU638"/>
          <cell r="PV638"/>
          <cell r="PW638">
            <v>2549628</v>
          </cell>
          <cell r="PX638">
            <v>1458000</v>
          </cell>
          <cell r="PY638">
            <v>1458000</v>
          </cell>
          <cell r="PZ638">
            <v>100</v>
          </cell>
          <cell r="QA638">
            <v>2549628</v>
          </cell>
          <cell r="QB638">
            <v>1458000</v>
          </cell>
          <cell r="QC638">
            <v>100</v>
          </cell>
          <cell r="QD638"/>
          <cell r="QE638">
            <v>1668819</v>
          </cell>
          <cell r="QF638">
            <v>550000</v>
          </cell>
          <cell r="QG638">
            <v>997000</v>
          </cell>
          <cell r="QH638">
            <v>1374589</v>
          </cell>
          <cell r="QI638">
            <v>1458000</v>
          </cell>
          <cell r="QJ638">
            <v>0</v>
          </cell>
          <cell r="QK638">
            <v>0</v>
          </cell>
          <cell r="QL638">
            <v>0</v>
          </cell>
          <cell r="QM638">
            <v>0</v>
          </cell>
          <cell r="QN638">
            <v>0</v>
          </cell>
          <cell r="QO638">
            <v>0</v>
          </cell>
          <cell r="QP638">
            <v>0</v>
          </cell>
          <cell r="QQ638">
            <v>0</v>
          </cell>
          <cell r="QR638">
            <v>0</v>
          </cell>
          <cell r="QS638">
            <v>164893</v>
          </cell>
          <cell r="QT638">
            <v>160000</v>
          </cell>
          <cell r="QU638">
            <v>200000</v>
          </cell>
          <cell r="QV638"/>
          <cell r="QW638">
            <v>0</v>
          </cell>
          <cell r="QX638">
            <v>0</v>
          </cell>
          <cell r="QY638">
            <v>0</v>
          </cell>
          <cell r="QZ638"/>
          <cell r="RA638"/>
          <cell r="RB638"/>
          <cell r="RC638"/>
          <cell r="RD638">
            <v>116000</v>
          </cell>
          <cell r="RE638">
            <v>109000</v>
          </cell>
          <cell r="RF638">
            <v>85000</v>
          </cell>
          <cell r="RG638">
            <v>475000</v>
          </cell>
          <cell r="RH638">
            <v>400000</v>
          </cell>
          <cell r="RI638">
            <v>763000</v>
          </cell>
          <cell r="RJ638"/>
          <cell r="RK638"/>
          <cell r="RL638"/>
          <cell r="RM638">
            <v>18195</v>
          </cell>
          <cell r="RN638">
            <v>25000</v>
          </cell>
          <cell r="RO638">
            <v>43628</v>
          </cell>
          <cell r="RP638">
            <v>39.760291818655553</v>
          </cell>
          <cell r="RQ638"/>
          <cell r="RR638"/>
          <cell r="RS638"/>
          <cell r="RT638">
            <v>0</v>
          </cell>
          <cell r="RU638"/>
          <cell r="RV638"/>
          <cell r="RW638"/>
          <cell r="RX638" t="str">
            <v>N</v>
          </cell>
          <cell r="RY638"/>
          <cell r="RZ638">
            <v>1458000</v>
          </cell>
          <cell r="SA638">
            <v>1458000</v>
          </cell>
          <cell r="SB638">
            <v>1156000</v>
          </cell>
          <cell r="SC638">
            <v>302000</v>
          </cell>
          <cell r="SD638">
            <v>0</v>
          </cell>
          <cell r="SE638"/>
          <cell r="SF638"/>
          <cell r="SG638"/>
          <cell r="SH638"/>
          <cell r="SI638"/>
          <cell r="SJ638">
            <v>4</v>
          </cell>
          <cell r="SK638"/>
          <cell r="SL638"/>
          <cell r="SM638">
            <v>4</v>
          </cell>
          <cell r="SN638"/>
          <cell r="SO638"/>
          <cell r="SP638"/>
          <cell r="SQ638"/>
          <cell r="SR638"/>
          <cell r="SS638">
            <v>100</v>
          </cell>
          <cell r="ST638">
            <v>0</v>
          </cell>
          <cell r="SU638"/>
          <cell r="SV638">
            <v>2272522</v>
          </cell>
          <cell r="SW638"/>
          <cell r="SX638">
            <v>1.1219376534088559</v>
          </cell>
          <cell r="SY638">
            <v>4872000</v>
          </cell>
          <cell r="SZ638">
            <v>4872000</v>
          </cell>
          <cell r="TA638"/>
          <cell r="TB638">
            <v>0</v>
          </cell>
          <cell r="TC638" t="str">
            <v>OK</v>
          </cell>
          <cell r="TD638" t="str">
            <v>Úhrady uživatelů nenaplněny, pravděpodobně chybně stanovený počet hodin přímého výkonu základních činností – nekráceno. Komentář k jinému projektu. Žádají na osobní náklady a provoz.</v>
          </cell>
          <cell r="TE638"/>
          <cell r="TF638">
            <v>0</v>
          </cell>
          <cell r="TG638"/>
          <cell r="TH638"/>
          <cell r="TI638"/>
          <cell r="TJ638"/>
          <cell r="TK638"/>
          <cell r="TL638"/>
          <cell r="TM638">
            <v>40000</v>
          </cell>
          <cell r="TN638">
            <v>10000</v>
          </cell>
          <cell r="TO638" t="str">
            <v>účetní a výukový software</v>
          </cell>
          <cell r="TP638">
            <v>10000</v>
          </cell>
          <cell r="TQ638">
            <v>0</v>
          </cell>
          <cell r="TR638" t="str">
            <v>nespecifikováno</v>
          </cell>
          <cell r="TS638">
            <v>1116000</v>
          </cell>
          <cell r="TT638">
            <v>40000</v>
          </cell>
          <cell r="TU638">
            <v>0</v>
          </cell>
          <cell r="TV638">
            <v>1156000</v>
          </cell>
          <cell r="TW638"/>
          <cell r="TX638"/>
          <cell r="TY638">
            <v>1156000</v>
          </cell>
          <cell r="TZ638"/>
          <cell r="UA638"/>
          <cell r="UB638">
            <v>0</v>
          </cell>
          <cell r="UC638"/>
          <cell r="UD638"/>
          <cell r="UE638">
            <v>1156000</v>
          </cell>
          <cell r="UF638">
            <v>1156000</v>
          </cell>
          <cell r="UG638">
            <v>2</v>
          </cell>
          <cell r="UH638">
            <v>1156000</v>
          </cell>
          <cell r="UI638">
            <v>1156000</v>
          </cell>
          <cell r="UJ638"/>
          <cell r="UK638"/>
          <cell r="UL638"/>
          <cell r="UM638"/>
          <cell r="UN638"/>
          <cell r="UO638"/>
          <cell r="UP638">
            <v>1156000</v>
          </cell>
          <cell r="UQ638">
            <v>1156000</v>
          </cell>
          <cell r="UR638">
            <v>1156000</v>
          </cell>
          <cell r="US638">
            <v>1156000</v>
          </cell>
          <cell r="UT638">
            <v>1156000</v>
          </cell>
          <cell r="UU638">
            <v>302000</v>
          </cell>
          <cell r="UV638">
            <v>1458000</v>
          </cell>
          <cell r="UW638">
            <v>1458000</v>
          </cell>
          <cell r="UX638">
            <v>234805.55777013936</v>
          </cell>
          <cell r="UY638">
            <v>234805.55777013936</v>
          </cell>
          <cell r="UZ638">
            <v>234806</v>
          </cell>
          <cell r="VA638">
            <v>234806</v>
          </cell>
          <cell r="VB638">
            <v>117402.77888506968</v>
          </cell>
          <cell r="VC638">
            <v>117402.77888506968</v>
          </cell>
          <cell r="VD638">
            <v>117403</v>
          </cell>
          <cell r="VE638">
            <v>117403</v>
          </cell>
          <cell r="VF638">
            <v>803791</v>
          </cell>
          <cell r="VG638">
            <v>1273000</v>
          </cell>
          <cell r="VH638">
            <v>185000</v>
          </cell>
          <cell r="VI638">
            <v>1458000</v>
          </cell>
          <cell r="VJ638">
            <v>0</v>
          </cell>
          <cell r="VK638">
            <v>302000</v>
          </cell>
          <cell r="VL638">
            <v>0</v>
          </cell>
          <cell r="VM638" t="str">
            <v>číslo smlouvy 07834/2020/SOC ze dne 6. 11. 2020</v>
          </cell>
          <cell r="VN638">
            <v>302000</v>
          </cell>
          <cell r="VO638">
            <v>0</v>
          </cell>
          <cell r="VP638">
            <v>100</v>
          </cell>
          <cell r="VQ638">
            <v>352209</v>
          </cell>
          <cell r="VR638">
            <v>44711</v>
          </cell>
          <cell r="VS638"/>
          <cell r="VT638">
            <v>341391</v>
          </cell>
          <cell r="VU638">
            <v>44711</v>
          </cell>
          <cell r="VV638">
            <v>462400</v>
          </cell>
          <cell r="VW638">
            <v>44728</v>
          </cell>
          <cell r="VX638">
            <v>262000</v>
          </cell>
          <cell r="VY638">
            <v>262000</v>
          </cell>
          <cell r="VZ638">
            <v>0</v>
          </cell>
          <cell r="WA638"/>
          <cell r="WB638">
            <v>262000</v>
          </cell>
          <cell r="WC638">
            <v>0</v>
          </cell>
          <cell r="WD638">
            <v>2</v>
          </cell>
          <cell r="WE638">
            <v>242760</v>
          </cell>
          <cell r="WF638">
            <v>242760</v>
          </cell>
          <cell r="WG638"/>
          <cell r="WH638">
            <v>0</v>
          </cell>
          <cell r="WI638"/>
          <cell r="WJ638"/>
          <cell r="WK638"/>
          <cell r="WL638"/>
          <cell r="WM638"/>
          <cell r="WN638">
            <v>242760</v>
          </cell>
          <cell r="WO638">
            <v>242760</v>
          </cell>
          <cell r="WP638">
            <v>242000</v>
          </cell>
          <cell r="WQ638">
            <v>242000</v>
          </cell>
          <cell r="WR638">
            <v>42927.363218665021</v>
          </cell>
          <cell r="WS638">
            <v>199072.63678133496</v>
          </cell>
          <cell r="WT638">
            <v>42927.363218665021</v>
          </cell>
          <cell r="WU638">
            <v>199072.63678133496</v>
          </cell>
          <cell r="WV638">
            <v>42927</v>
          </cell>
          <cell r="WW638">
            <v>199073</v>
          </cell>
          <cell r="WX638">
            <v>42927</v>
          </cell>
          <cell r="WY638">
            <v>199073</v>
          </cell>
          <cell r="WZ638">
            <v>-0.36321866502112243</v>
          </cell>
          <cell r="XA638">
            <v>0.36321866503567435</v>
          </cell>
          <cell r="XB638"/>
          <cell r="XC638">
            <v>42927</v>
          </cell>
          <cell r="XD638">
            <v>242000</v>
          </cell>
          <cell r="XE638">
            <v>20000</v>
          </cell>
          <cell r="XF638">
            <v>20.934256055363321</v>
          </cell>
          <cell r="XG638"/>
          <cell r="XH638">
            <v>242000</v>
          </cell>
          <cell r="XI638">
            <v>160000</v>
          </cell>
          <cell r="XJ638">
            <v>200000</v>
          </cell>
          <cell r="XK638">
            <v>200000</v>
          </cell>
          <cell r="XL638">
            <v>40000</v>
          </cell>
          <cell r="XM638">
            <v>0</v>
          </cell>
          <cell r="XN638">
            <v>40000</v>
          </cell>
          <cell r="XO638">
            <v>0</v>
          </cell>
          <cell r="XP638">
            <v>0</v>
          </cell>
          <cell r="XQ638"/>
          <cell r="XR638" t="e">
            <v>#DIV/0!</v>
          </cell>
          <cell r="XS638"/>
          <cell r="XT638"/>
          <cell r="XU638"/>
          <cell r="XV638"/>
          <cell r="XW638"/>
          <cell r="XX638"/>
          <cell r="XY638">
            <v>242760</v>
          </cell>
        </row>
        <row r="639">
          <cell r="A639">
            <v>4287928</v>
          </cell>
          <cell r="B639" t="str">
            <v>NNO</v>
          </cell>
          <cell r="C639">
            <v>1</v>
          </cell>
          <cell r="D639" t="str">
            <v>Společnost pro ranou péči, pobočka Ostrava</v>
          </cell>
          <cell r="E639">
            <v>75095017</v>
          </cell>
          <cell r="F639" t="str">
            <v xml:space="preserve">Rodinná 2719/57
Ostrava-Jih, Zábřeh
700 30 Ostrava 30
</v>
          </cell>
          <cell r="G639" t="str">
            <v>Pobočný spolek</v>
          </cell>
          <cell r="H639" t="str">
            <v>raná péče</v>
          </cell>
          <cell r="I639" t="str">
            <v>sociální prevence</v>
          </cell>
          <cell r="J639" t="str">
            <v>Společnost pro ranou péči, pobočka Ostrava</v>
          </cell>
          <cell r="K639">
            <v>34608</v>
          </cell>
          <cell r="L639"/>
          <cell r="M639" t="str">
            <v>N</v>
          </cell>
          <cell r="N639"/>
          <cell r="O639"/>
          <cell r="P639"/>
          <cell r="Q639"/>
          <cell r="R639"/>
          <cell r="S639"/>
          <cell r="T639"/>
          <cell r="U639"/>
          <cell r="V639"/>
          <cell r="W639"/>
          <cell r="X639"/>
          <cell r="Y639" t="str">
            <v>• počet klientů: 8</v>
          </cell>
          <cell r="Z639"/>
          <cell r="AA639">
            <v>8</v>
          </cell>
          <cell r="AB639">
            <v>10</v>
          </cell>
          <cell r="AC639">
            <v>66</v>
          </cell>
          <cell r="AD639">
            <v>60</v>
          </cell>
          <cell r="AE639">
            <v>55</v>
          </cell>
          <cell r="AF639"/>
          <cell r="AG639"/>
          <cell r="AH639"/>
          <cell r="AI639"/>
          <cell r="AJ639"/>
          <cell r="AK639"/>
          <cell r="AL639"/>
          <cell r="AM639"/>
          <cell r="AN639"/>
          <cell r="AO639"/>
          <cell r="AP639" t="str">
            <v>Jeden uživatel = dítě a další členové rodiny tj. celkem cca 2-4 osoby. Ambulantní forma služby je dostupná všem uživatelům služby, záleží na jejich cílech, potřebách a možnostech zda ji využijí.
Ambulantní forma se týká především skupinových činností - např. instruování rodičů a sdílení zkušeností při setkáních rodin.
Ambulantní služby tvoří dílčí, doplňkovou část celkového objemu služby pro jednotlivé uživatele. Většina rodin totiž upřednostňuje především terénní formu služby. Velmi si cení, že mají možnost využít službu v domácím prostředí.
Do služby rané péče ambulantní formou patří mimo samotné realizace skupinových setkání rodin také individuální konzultace ke zrakové stimulaci v prostorách centra rané péče apod. Dále také příprava poradců rané péče na konzultaci - vyhledávání informací pro rodiče, příprava pomůcek pro práci s dítětem, apod. Po ambulantní konzultaci či jednání s klientem následuje zápis o provedené službě do dokumentace uživatele a zanesení do evidence vykonaných služeb.</v>
          </cell>
          <cell r="AQ639" t="str">
            <v>• počet klientů: 6</v>
          </cell>
          <cell r="AR639">
            <v>6</v>
          </cell>
          <cell r="AS639">
            <v>12</v>
          </cell>
          <cell r="AT639">
            <v>109</v>
          </cell>
          <cell r="AU639">
            <v>102</v>
          </cell>
          <cell r="AV639">
            <v>105</v>
          </cell>
          <cell r="AW639"/>
          <cell r="AX639"/>
          <cell r="AY639"/>
          <cell r="AZ639"/>
          <cell r="BA639"/>
          <cell r="BB639"/>
          <cell r="BC639"/>
          <cell r="BD639"/>
          <cell r="BE639"/>
          <cell r="BF639"/>
          <cell r="BG639"/>
          <cell r="BH639"/>
          <cell r="BI639"/>
          <cell r="BJ639"/>
          <cell r="BK639"/>
          <cell r="BL639" t="str">
            <v>Jeden uživatel = dítě s postižením a jeho rodina (cca 2-4 osoby). Terénní forma je převažující forma poskytování služby, která se realizuje zejména konzultacemi v rodině.
Mezi jednotlivými konzultacemi v rodině probíhá spolupráce s rodinou telefonicky, online, písemně či osobním setkáním, a to v rozsahu odpovídajícím cílům, potřebám a možnostem dané rodiny. Terénní forma služby zahrnuje nejen konzultování s rodinou v jejich domácnosti, ale také jinde v terénu, např. v nemocnici či lázních, kde dítě s rodiči dlouhodobě pobývá. Součástí jsou i doprovody rodin na jednání s lékaři, úřady apod. V situaci vysokého výskytu koronaviru a vládních opatření na minimalizaci osobního kontaktu mohou být konzultace a podpora rodin dočasně realizovány distančně.
Do služby rané péče patří také příprava pracovníků v přímé práci s uživateli na konzultaci - vyhledávání informací pro rodiče, příprava metod, technik a pomůcek pro práci s dítětem, komunikace s dalšími odborníky a službami apod. Po konzultaci či práci pro rodinu následuje zápis o provedené službě do dokumentace uživatele. Terénní forma služby zahrnuje také cestování za uživateli do jejeich domácností, tedy čas strávený na cestě je nedílnou součástí služby.</v>
          </cell>
          <cell r="BM639" t="str">
            <v>• 13. osoby s kombinovaným postižením
• 18. osoby se zrakovým postižením
• 23. rodiny s dítětem/dětmi</v>
          </cell>
          <cell r="BN639" t="str">
            <v>osoby se zrakovým postižením</v>
          </cell>
          <cell r="BO639" t="str">
            <v>• děti kojeneckého věku (do 1 roku)
• děti předškolního věku (1 - 6 let)
• mladí dospělí (19 – 26 let)
• dospělí (27 – 64 let)</v>
          </cell>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cell r="DR639"/>
          <cell r="DS639"/>
          <cell r="DT639"/>
          <cell r="DU639"/>
          <cell r="DV639"/>
          <cell r="DW639"/>
          <cell r="DX639"/>
          <cell r="DY639"/>
          <cell r="DZ639"/>
          <cell r="EA639"/>
          <cell r="EB639"/>
          <cell r="EC639"/>
          <cell r="ED639"/>
          <cell r="EE639"/>
          <cell r="EF639"/>
          <cell r="EG639"/>
          <cell r="EH639"/>
          <cell r="EI639"/>
          <cell r="EJ639"/>
          <cell r="EK639"/>
          <cell r="EL639">
            <v>6</v>
          </cell>
          <cell r="EM639">
            <v>5.0999999999999996</v>
          </cell>
          <cell r="EN639">
            <v>5.0999999999999996</v>
          </cell>
          <cell r="EO639">
            <v>3028400</v>
          </cell>
          <cell r="EP639">
            <v>2574000</v>
          </cell>
          <cell r="EQ639"/>
          <cell r="ER639"/>
          <cell r="ES639"/>
          <cell r="ET639"/>
          <cell r="EU639"/>
          <cell r="EV639"/>
          <cell r="EW639"/>
          <cell r="EX639"/>
          <cell r="EY639"/>
          <cell r="EZ639"/>
          <cell r="FA639"/>
          <cell r="FB639"/>
          <cell r="FC639"/>
          <cell r="FD639"/>
          <cell r="FE639"/>
          <cell r="FF639"/>
          <cell r="FG639"/>
          <cell r="FH639"/>
          <cell r="FI639"/>
          <cell r="FJ639"/>
          <cell r="FK639"/>
          <cell r="FL639"/>
          <cell r="FM639"/>
          <cell r="FN639"/>
          <cell r="FO639"/>
          <cell r="FP639">
            <v>5</v>
          </cell>
          <cell r="FQ639">
            <v>3.55</v>
          </cell>
          <cell r="FR639">
            <v>3.55</v>
          </cell>
          <cell r="FS639">
            <v>2241600</v>
          </cell>
          <cell r="FT639">
            <v>2023000</v>
          </cell>
          <cell r="FU639"/>
          <cell r="FV639"/>
          <cell r="FW639"/>
          <cell r="FX639"/>
          <cell r="FY639"/>
          <cell r="FZ639"/>
          <cell r="GA639"/>
          <cell r="GB639"/>
          <cell r="GC639"/>
          <cell r="GD639"/>
          <cell r="GE639"/>
          <cell r="GF639"/>
          <cell r="GG639"/>
          <cell r="GH639"/>
          <cell r="GI639"/>
          <cell r="GJ639"/>
          <cell r="GK639"/>
          <cell r="GL639"/>
          <cell r="GM639"/>
          <cell r="GN639"/>
          <cell r="GO639"/>
          <cell r="GP639"/>
          <cell r="GQ639"/>
          <cell r="GR639"/>
          <cell r="GS639"/>
          <cell r="GT639"/>
          <cell r="GU639"/>
          <cell r="GV639"/>
          <cell r="GW639"/>
          <cell r="GX639"/>
          <cell r="GY639"/>
          <cell r="GZ639"/>
          <cell r="HA639"/>
          <cell r="HB639"/>
          <cell r="HC639"/>
          <cell r="HD639"/>
          <cell r="HE639"/>
          <cell r="HF639"/>
          <cell r="HG639"/>
          <cell r="HH639"/>
          <cell r="HI639"/>
          <cell r="HJ639"/>
          <cell r="HK639"/>
          <cell r="HL639"/>
          <cell r="HM639"/>
          <cell r="HN639"/>
          <cell r="HO639"/>
          <cell r="HP639"/>
          <cell r="HQ639"/>
          <cell r="HR639"/>
          <cell r="HS639"/>
          <cell r="HT639"/>
          <cell r="HU639"/>
          <cell r="HV639"/>
          <cell r="HW639"/>
          <cell r="HX639"/>
          <cell r="HY639"/>
          <cell r="HZ639"/>
          <cell r="IA639"/>
          <cell r="IB639"/>
          <cell r="IC639"/>
          <cell r="ID639"/>
          <cell r="IE639"/>
          <cell r="IF639"/>
          <cell r="IG639"/>
          <cell r="IH639"/>
          <cell r="II639"/>
          <cell r="IJ639"/>
          <cell r="IK639"/>
          <cell r="IL639"/>
          <cell r="IM639"/>
          <cell r="IN639"/>
          <cell r="IO639"/>
          <cell r="IP639"/>
          <cell r="IQ639"/>
          <cell r="IR639"/>
          <cell r="IS639"/>
          <cell r="IT639"/>
          <cell r="IU639"/>
          <cell r="IV639"/>
          <cell r="IW639"/>
          <cell r="IX639"/>
          <cell r="IY639"/>
          <cell r="IZ639"/>
          <cell r="JA639"/>
          <cell r="JB639"/>
          <cell r="JC639"/>
          <cell r="JD639"/>
          <cell r="JE639"/>
          <cell r="JF639"/>
          <cell r="JG639"/>
          <cell r="JH639"/>
          <cell r="JI639"/>
          <cell r="JJ639"/>
          <cell r="JK639"/>
          <cell r="JL639"/>
          <cell r="JM639"/>
          <cell r="JN639"/>
          <cell r="JO639"/>
          <cell r="JP639"/>
          <cell r="JQ639"/>
          <cell r="JR639"/>
          <cell r="JS639"/>
          <cell r="JT639"/>
          <cell r="JU639"/>
          <cell r="JV639"/>
          <cell r="JW639"/>
          <cell r="JX639"/>
          <cell r="JY639"/>
          <cell r="JZ639"/>
          <cell r="KA639"/>
          <cell r="KB639"/>
          <cell r="KC639"/>
          <cell r="KD639"/>
          <cell r="KE639"/>
          <cell r="KF639"/>
          <cell r="KG639"/>
          <cell r="KH639">
            <v>2</v>
          </cell>
          <cell r="KI639">
            <v>10</v>
          </cell>
          <cell r="KJ639">
            <v>5.0999999999999996</v>
          </cell>
          <cell r="KK639">
            <v>0</v>
          </cell>
          <cell r="KL639">
            <v>0</v>
          </cell>
          <cell r="KM639">
            <v>0</v>
          </cell>
          <cell r="KN639">
            <v>5.0999999999999996</v>
          </cell>
          <cell r="KO639">
            <v>5.0999999999999996</v>
          </cell>
          <cell r="KP639">
            <v>3.55</v>
          </cell>
          <cell r="KQ639">
            <v>8.6499999999999986</v>
          </cell>
          <cell r="KR639">
            <v>5270000</v>
          </cell>
          <cell r="KS639">
            <v>4597000</v>
          </cell>
          <cell r="KT639">
            <v>4597000</v>
          </cell>
          <cell r="KU639"/>
          <cell r="KV639"/>
          <cell r="KW639"/>
          <cell r="KX639">
            <v>0</v>
          </cell>
          <cell r="KY639">
            <v>0</v>
          </cell>
          <cell r="KZ639">
            <v>0</v>
          </cell>
          <cell r="LA639"/>
          <cell r="LB639"/>
          <cell r="LC639"/>
          <cell r="LD639">
            <v>0</v>
          </cell>
          <cell r="LE639">
            <v>0</v>
          </cell>
          <cell r="LF639">
            <v>0</v>
          </cell>
          <cell r="LG639"/>
          <cell r="LH639"/>
          <cell r="LI639"/>
          <cell r="LJ639">
            <v>15500</v>
          </cell>
          <cell r="LK639">
            <v>15000</v>
          </cell>
          <cell r="LL639">
            <v>15000</v>
          </cell>
          <cell r="LM639"/>
          <cell r="LN639"/>
          <cell r="LO639"/>
          <cell r="LP639">
            <v>18000</v>
          </cell>
          <cell r="LQ639">
            <v>10000</v>
          </cell>
          <cell r="LR639">
            <v>10000</v>
          </cell>
          <cell r="LS639"/>
          <cell r="LT639"/>
          <cell r="LU639"/>
          <cell r="LV639">
            <v>50000</v>
          </cell>
          <cell r="LW639">
            <v>30000</v>
          </cell>
          <cell r="LX639">
            <v>30000</v>
          </cell>
          <cell r="LY639"/>
          <cell r="LZ639"/>
          <cell r="MA639"/>
          <cell r="MB639">
            <v>0</v>
          </cell>
          <cell r="MC639">
            <v>0</v>
          </cell>
          <cell r="MD639">
            <v>0</v>
          </cell>
          <cell r="ME639"/>
          <cell r="MF639"/>
          <cell r="MG639"/>
          <cell r="MH639">
            <v>45000</v>
          </cell>
          <cell r="MI639">
            <v>30000</v>
          </cell>
          <cell r="MJ639">
            <v>30000</v>
          </cell>
          <cell r="MK639"/>
          <cell r="ML639"/>
          <cell r="MM639"/>
          <cell r="MN639">
            <v>80000</v>
          </cell>
          <cell r="MO639">
            <v>60000</v>
          </cell>
          <cell r="MP639">
            <v>60000</v>
          </cell>
          <cell r="MQ639"/>
          <cell r="MR639"/>
          <cell r="MS639"/>
          <cell r="MT639">
            <v>60000</v>
          </cell>
          <cell r="MU639">
            <v>30000</v>
          </cell>
          <cell r="MV639">
            <v>30000</v>
          </cell>
          <cell r="MW639"/>
          <cell r="MX639"/>
          <cell r="MY639"/>
          <cell r="MZ639">
            <v>78000</v>
          </cell>
          <cell r="NA639">
            <v>78000</v>
          </cell>
          <cell r="NB639">
            <v>78000</v>
          </cell>
          <cell r="NC639"/>
          <cell r="ND639"/>
          <cell r="NE639"/>
          <cell r="NF639">
            <v>100000</v>
          </cell>
          <cell r="NG639">
            <v>22000</v>
          </cell>
          <cell r="NH639">
            <v>128.2051282051282</v>
          </cell>
          <cell r="NI639">
            <v>40000</v>
          </cell>
          <cell r="NJ639">
            <v>25000</v>
          </cell>
          <cell r="NK639">
            <v>25000</v>
          </cell>
          <cell r="NL639"/>
          <cell r="NM639"/>
          <cell r="NN639"/>
          <cell r="NO639">
            <v>413000</v>
          </cell>
          <cell r="NP639">
            <v>273000</v>
          </cell>
          <cell r="NQ639">
            <v>273000</v>
          </cell>
          <cell r="NR639"/>
          <cell r="NS639"/>
          <cell r="NT639"/>
          <cell r="NU639">
            <v>82000</v>
          </cell>
          <cell r="NV639">
            <v>62000</v>
          </cell>
          <cell r="NW639">
            <v>62000</v>
          </cell>
          <cell r="NX639"/>
          <cell r="NY639"/>
          <cell r="NZ639"/>
          <cell r="OA639">
            <v>50000</v>
          </cell>
          <cell r="OB639">
            <v>25000</v>
          </cell>
          <cell r="OC639">
            <v>25000</v>
          </cell>
          <cell r="OD639"/>
          <cell r="OE639"/>
          <cell r="OF639"/>
          <cell r="OG639">
            <v>105000</v>
          </cell>
          <cell r="OH639">
            <v>69000</v>
          </cell>
          <cell r="OI639">
            <v>69000</v>
          </cell>
          <cell r="OJ639"/>
          <cell r="OK639"/>
          <cell r="OL639"/>
          <cell r="OM639">
            <v>35000</v>
          </cell>
          <cell r="ON639">
            <v>15000</v>
          </cell>
          <cell r="OO639">
            <v>15000</v>
          </cell>
          <cell r="OP639"/>
          <cell r="OQ639"/>
          <cell r="OR639"/>
          <cell r="OS639">
            <v>0</v>
          </cell>
          <cell r="OT639">
            <v>0</v>
          </cell>
          <cell r="OU639">
            <v>0</v>
          </cell>
          <cell r="OV639"/>
          <cell r="OW639"/>
          <cell r="OX639"/>
          <cell r="OY639">
            <v>0</v>
          </cell>
          <cell r="OZ639">
            <v>0</v>
          </cell>
          <cell r="PA639">
            <v>0</v>
          </cell>
          <cell r="PB639"/>
          <cell r="PC639"/>
          <cell r="PD639"/>
          <cell r="PE639">
            <v>276000</v>
          </cell>
          <cell r="PF639">
            <v>100000</v>
          </cell>
          <cell r="PG639">
            <v>100000</v>
          </cell>
          <cell r="PH639"/>
          <cell r="PI639"/>
          <cell r="PJ639"/>
          <cell r="PK639">
            <v>206000</v>
          </cell>
          <cell r="PL639">
            <v>0</v>
          </cell>
          <cell r="PM639">
            <v>0</v>
          </cell>
          <cell r="PN639"/>
          <cell r="PO639"/>
          <cell r="PP639"/>
          <cell r="PQ639">
            <v>117000</v>
          </cell>
          <cell r="PR639">
            <v>77000</v>
          </cell>
          <cell r="PS639">
            <v>77000</v>
          </cell>
          <cell r="PT639"/>
          <cell r="PU639"/>
          <cell r="PV639"/>
          <cell r="PW639">
            <v>6940500</v>
          </cell>
          <cell r="PX639">
            <v>5496000</v>
          </cell>
          <cell r="PY639">
            <v>5496000</v>
          </cell>
          <cell r="PZ639">
            <v>100</v>
          </cell>
          <cell r="QA639">
            <v>6940500</v>
          </cell>
          <cell r="QB639">
            <v>5496000</v>
          </cell>
          <cell r="QC639">
            <v>100</v>
          </cell>
          <cell r="QD639"/>
          <cell r="QE639"/>
          <cell r="QF639"/>
          <cell r="QG639">
            <v>4649000</v>
          </cell>
          <cell r="QH639">
            <v>5076000</v>
          </cell>
          <cell r="QI639">
            <v>5496000</v>
          </cell>
          <cell r="QJ639">
            <v>0</v>
          </cell>
          <cell r="QK639">
            <v>0</v>
          </cell>
          <cell r="QL639">
            <v>0</v>
          </cell>
          <cell r="QM639">
            <v>0</v>
          </cell>
          <cell r="QN639">
            <v>0</v>
          </cell>
          <cell r="QO639">
            <v>0</v>
          </cell>
          <cell r="QP639">
            <v>0</v>
          </cell>
          <cell r="QQ639">
            <v>0</v>
          </cell>
          <cell r="QR639">
            <v>0</v>
          </cell>
          <cell r="QS639">
            <v>0</v>
          </cell>
          <cell r="QT639">
            <v>0</v>
          </cell>
          <cell r="QU639">
            <v>0</v>
          </cell>
          <cell r="QV639"/>
          <cell r="QW639">
            <v>0</v>
          </cell>
          <cell r="QX639">
            <v>0</v>
          </cell>
          <cell r="QY639">
            <v>0</v>
          </cell>
          <cell r="QZ639"/>
          <cell r="RA639">
            <v>216487</v>
          </cell>
          <cell r="RB639">
            <v>240639</v>
          </cell>
          <cell r="RC639">
            <v>0</v>
          </cell>
          <cell r="RD639"/>
          <cell r="RE639"/>
          <cell r="RF639"/>
          <cell r="RG639">
            <v>930865</v>
          </cell>
          <cell r="RH639">
            <v>889200</v>
          </cell>
          <cell r="RI639">
            <v>779000</v>
          </cell>
          <cell r="RJ639"/>
          <cell r="RK639"/>
          <cell r="RL639"/>
          <cell r="RM639">
            <v>1032492</v>
          </cell>
          <cell r="RN639">
            <v>574200</v>
          </cell>
          <cell r="RO639">
            <v>665500</v>
          </cell>
          <cell r="RP639">
            <v>13.90823067309409</v>
          </cell>
          <cell r="RQ639"/>
          <cell r="RR639"/>
          <cell r="RS639"/>
          <cell r="RT639">
            <v>0</v>
          </cell>
          <cell r="RU639"/>
          <cell r="RV639"/>
          <cell r="RW639"/>
          <cell r="RX639" t="str">
            <v>N</v>
          </cell>
          <cell r="RY639"/>
          <cell r="RZ639">
            <v>5496000</v>
          </cell>
          <cell r="SA639">
            <v>5496000</v>
          </cell>
          <cell r="SB639">
            <v>4822000</v>
          </cell>
          <cell r="SC639">
            <v>674000</v>
          </cell>
          <cell r="SD639">
            <v>0</v>
          </cell>
          <cell r="SE639"/>
          <cell r="SF639"/>
          <cell r="SG639"/>
          <cell r="SH639"/>
          <cell r="SI639"/>
          <cell r="SJ639">
            <v>5.0999999999999996</v>
          </cell>
          <cell r="SK639"/>
          <cell r="SL639"/>
          <cell r="SM639">
            <v>5.0999999999999996</v>
          </cell>
          <cell r="SN639"/>
          <cell r="SO639"/>
          <cell r="SP639"/>
          <cell r="SQ639"/>
          <cell r="SR639"/>
          <cell r="SS639">
            <v>100</v>
          </cell>
          <cell r="ST639">
            <v>0</v>
          </cell>
          <cell r="SU639"/>
          <cell r="SV639">
            <v>6410200</v>
          </cell>
          <cell r="SW639"/>
          <cell r="SX639">
            <v>1.0827275280022464</v>
          </cell>
          <cell r="SY639">
            <v>8238000</v>
          </cell>
          <cell r="SZ639">
            <v>8238000</v>
          </cell>
          <cell r="TA639"/>
          <cell r="TB639">
            <v>0</v>
          </cell>
          <cell r="TC639" t="str">
            <v>OK</v>
          </cell>
          <cell r="TD639"/>
          <cell r="TE639"/>
          <cell r="TF639">
            <v>0</v>
          </cell>
          <cell r="TG639"/>
          <cell r="TH639"/>
          <cell r="TI639"/>
          <cell r="TJ639"/>
          <cell r="TK639"/>
          <cell r="TL639"/>
          <cell r="TM639">
            <v>50000</v>
          </cell>
          <cell r="TN639">
            <v>30000</v>
          </cell>
          <cell r="TO639" t="str">
            <v>pomůcky pro práci s dítětem, vybavení pracoviště</v>
          </cell>
          <cell r="TP639">
            <v>105000</v>
          </cell>
          <cell r="TQ639">
            <v>69000</v>
          </cell>
          <cell r="TR639">
            <v>0</v>
          </cell>
          <cell r="TS639">
            <v>5076000</v>
          </cell>
          <cell r="TT639">
            <v>0</v>
          </cell>
          <cell r="TU639">
            <v>0</v>
          </cell>
          <cell r="TV639">
            <v>5076000</v>
          </cell>
          <cell r="TW639"/>
          <cell r="TX639"/>
          <cell r="TY639">
            <v>5076000</v>
          </cell>
          <cell r="TZ639"/>
          <cell r="UA639"/>
          <cell r="UB639">
            <v>0</v>
          </cell>
          <cell r="UC639"/>
          <cell r="UD639"/>
          <cell r="UE639">
            <v>5076000</v>
          </cell>
          <cell r="UF639">
            <v>5076000</v>
          </cell>
          <cell r="UG639">
            <v>5</v>
          </cell>
          <cell r="UH639">
            <v>4822200</v>
          </cell>
          <cell r="UI639">
            <v>4822200</v>
          </cell>
          <cell r="UJ639"/>
          <cell r="UK639"/>
          <cell r="UL639"/>
          <cell r="UM639"/>
          <cell r="UN639"/>
          <cell r="UO639"/>
          <cell r="UP639">
            <v>4822200</v>
          </cell>
          <cell r="UQ639">
            <v>4822200</v>
          </cell>
          <cell r="UR639">
            <v>4822200</v>
          </cell>
          <cell r="US639">
            <v>4822000</v>
          </cell>
          <cell r="UT639">
            <v>4822000</v>
          </cell>
          <cell r="UU639">
            <v>674000</v>
          </cell>
          <cell r="UV639">
            <v>5496000</v>
          </cell>
          <cell r="UW639">
            <v>5496000</v>
          </cell>
          <cell r="UX639">
            <v>979439.79201350524</v>
          </cell>
          <cell r="UY639">
            <v>979439.79201350524</v>
          </cell>
          <cell r="UZ639">
            <v>979440</v>
          </cell>
          <cell r="VA639">
            <v>979440</v>
          </cell>
          <cell r="VB639">
            <v>489719.89600675262</v>
          </cell>
          <cell r="VC639">
            <v>489719.89600675262</v>
          </cell>
          <cell r="VD639">
            <v>489720</v>
          </cell>
          <cell r="VE639">
            <v>489720</v>
          </cell>
          <cell r="VF639">
            <v>3352840</v>
          </cell>
          <cell r="VG639">
            <v>4612000</v>
          </cell>
          <cell r="VH639">
            <v>884000</v>
          </cell>
          <cell r="VI639">
            <v>5496000</v>
          </cell>
          <cell r="VJ639">
            <v>0</v>
          </cell>
          <cell r="VK639">
            <v>674000</v>
          </cell>
          <cell r="VL639">
            <v>0</v>
          </cell>
          <cell r="VM639" t="str">
            <v>číslo smlouvy 07654/2020/SOC ze dne 16. 11. 2020</v>
          </cell>
          <cell r="VN639">
            <v>674000</v>
          </cell>
          <cell r="VO639">
            <v>254000</v>
          </cell>
          <cell r="VP639">
            <v>94.996059889676914</v>
          </cell>
          <cell r="VQ639">
            <v>1469160</v>
          </cell>
          <cell r="VR639">
            <v>44676</v>
          </cell>
          <cell r="VS639">
            <v>3352840</v>
          </cell>
          <cell r="VT639"/>
          <cell r="VU639">
            <v>44693</v>
          </cell>
          <cell r="VV639"/>
          <cell r="VW639"/>
          <cell r="VX639">
            <v>337000</v>
          </cell>
          <cell r="VY639">
            <v>337000</v>
          </cell>
          <cell r="VZ639">
            <v>0</v>
          </cell>
          <cell r="WA639"/>
          <cell r="WB639">
            <v>337000</v>
          </cell>
          <cell r="WC639">
            <v>0</v>
          </cell>
          <cell r="WD639">
            <v>5</v>
          </cell>
          <cell r="WE639">
            <v>723300</v>
          </cell>
          <cell r="WF639">
            <v>723300</v>
          </cell>
          <cell r="WG639"/>
          <cell r="WH639">
            <v>0</v>
          </cell>
          <cell r="WI639"/>
          <cell r="WJ639"/>
          <cell r="WK639"/>
          <cell r="WL639"/>
          <cell r="WM639"/>
          <cell r="WN639">
            <v>723300</v>
          </cell>
          <cell r="WO639">
            <v>337000</v>
          </cell>
          <cell r="WP639">
            <v>337000</v>
          </cell>
          <cell r="WQ639">
            <v>337000</v>
          </cell>
          <cell r="WR639">
            <v>59779.014068967408</v>
          </cell>
          <cell r="WS639">
            <v>277220.98593103257</v>
          </cell>
          <cell r="WT639">
            <v>59779.014068967408</v>
          </cell>
          <cell r="WU639">
            <v>277220.98593103257</v>
          </cell>
          <cell r="WV639">
            <v>59779</v>
          </cell>
          <cell r="WW639">
            <v>277221</v>
          </cell>
          <cell r="WX639">
            <v>59779</v>
          </cell>
          <cell r="WY639">
            <v>277221</v>
          </cell>
          <cell r="WZ639">
            <v>-1.4068967408093158E-2</v>
          </cell>
          <cell r="XA639">
            <v>1.4068967429921031E-2</v>
          </cell>
          <cell r="XB639"/>
          <cell r="XC639">
            <v>59779</v>
          </cell>
          <cell r="XD639">
            <v>337000</v>
          </cell>
          <cell r="XE639">
            <v>0</v>
          </cell>
          <cell r="XF639">
            <v>6.9888013272501031</v>
          </cell>
          <cell r="XG639"/>
          <cell r="XH639">
            <v>337000</v>
          </cell>
          <cell r="XI639">
            <v>0</v>
          </cell>
          <cell r="XJ639">
            <v>0</v>
          </cell>
          <cell r="XK639">
            <v>0</v>
          </cell>
          <cell r="XL639">
            <v>0</v>
          </cell>
          <cell r="XM639">
            <v>0</v>
          </cell>
          <cell r="XN639">
            <v>0</v>
          </cell>
          <cell r="XO639">
            <v>0</v>
          </cell>
          <cell r="XP639">
            <v>0</v>
          </cell>
          <cell r="XQ639"/>
          <cell r="XR639" t="e">
            <v>#DIV/0!</v>
          </cell>
          <cell r="XS639"/>
          <cell r="XT639"/>
          <cell r="XU639"/>
          <cell r="XV639"/>
          <cell r="XW639"/>
          <cell r="XX639"/>
          <cell r="XY639">
            <v>723300</v>
          </cell>
        </row>
        <row r="640">
          <cell r="A640">
            <v>8057815</v>
          </cell>
          <cell r="B640" t="str">
            <v>NNO</v>
          </cell>
          <cell r="C640">
            <v>1</v>
          </cell>
          <cell r="D640" t="str">
            <v>Spolek Tulipán</v>
          </cell>
          <cell r="E640">
            <v>70623589</v>
          </cell>
          <cell r="F640" t="str">
            <v xml:space="preserve">Centrum 329/5
735 35 Horní Suchá
</v>
          </cell>
          <cell r="G640" t="str">
            <v>Spolek</v>
          </cell>
          <cell r="H640" t="str">
            <v>odborné sociální poradenství</v>
          </cell>
          <cell r="I640" t="str">
            <v>poradenství</v>
          </cell>
          <cell r="J640" t="str">
            <v>Poradna Spolku Tulipán</v>
          </cell>
          <cell r="K640">
            <v>42044</v>
          </cell>
          <cell r="L640"/>
          <cell r="M640" t="str">
            <v>N</v>
          </cell>
          <cell r="N640"/>
          <cell r="O640"/>
          <cell r="P640"/>
          <cell r="Q640"/>
          <cell r="R640"/>
          <cell r="S640"/>
          <cell r="T640"/>
          <cell r="U640"/>
          <cell r="V640"/>
          <cell r="W640"/>
          <cell r="X640"/>
          <cell r="Y640" t="str">
            <v>• počet intervencí (30 min. jednání): 1</v>
          </cell>
          <cell r="Z640"/>
          <cell r="AA640"/>
          <cell r="AB640"/>
          <cell r="AC640"/>
          <cell r="AD640"/>
          <cell r="AE640"/>
          <cell r="AF640"/>
          <cell r="AG640"/>
          <cell r="AH640"/>
          <cell r="AI640"/>
          <cell r="AJ640">
            <v>1</v>
          </cell>
          <cell r="AK640">
            <v>10</v>
          </cell>
          <cell r="AL640">
            <v>912</v>
          </cell>
          <cell r="AM640">
            <v>1000</v>
          </cell>
          <cell r="AN640">
            <v>1050</v>
          </cell>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t="str">
            <v>• 20. osoby žijící v sociálně vyloučených komunitách
• 21. osoby, které vedou rizikový způsob života nebo jsou tímto způsobem života ohroženy
• 23. rodiny s dítětem/dětmi
• 24. senioři
• 25. etnické menšiny</v>
          </cell>
          <cell r="BN640" t="str">
            <v>rodiny s dítětem/dětmi</v>
          </cell>
          <cell r="BO640" t="str">
            <v>• mladí dospělí (19 – 26 let)
• dospělí (27 – 64 let)
• mladší senioři (65 – 80 let)
• starší senioři (nad 80 let)</v>
          </cell>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cell r="DR640"/>
          <cell r="DS640"/>
          <cell r="DT640"/>
          <cell r="DU640"/>
          <cell r="DV640"/>
          <cell r="DW640"/>
          <cell r="DX640"/>
          <cell r="DY640"/>
          <cell r="DZ640"/>
          <cell r="EA640"/>
          <cell r="EB640"/>
          <cell r="EC640"/>
          <cell r="ED640"/>
          <cell r="EE640"/>
          <cell r="EF640"/>
          <cell r="EG640"/>
          <cell r="EH640"/>
          <cell r="EI640"/>
          <cell r="EJ640"/>
          <cell r="EK640"/>
          <cell r="EL640">
            <v>1</v>
          </cell>
          <cell r="EM640">
            <v>1</v>
          </cell>
          <cell r="EN640">
            <v>1</v>
          </cell>
          <cell r="EO640">
            <v>606044</v>
          </cell>
          <cell r="EP640">
            <v>424231</v>
          </cell>
          <cell r="EQ640"/>
          <cell r="ER640"/>
          <cell r="ES640"/>
          <cell r="ET640"/>
          <cell r="EU640"/>
          <cell r="EV640"/>
          <cell r="EW640"/>
          <cell r="EX640"/>
          <cell r="EY640"/>
          <cell r="EZ640"/>
          <cell r="FA640"/>
          <cell r="FB640"/>
          <cell r="FC640"/>
          <cell r="FD640"/>
          <cell r="FE640"/>
          <cell r="FF640"/>
          <cell r="FG640"/>
          <cell r="FH640"/>
          <cell r="FI640"/>
          <cell r="FJ640"/>
          <cell r="FK640"/>
          <cell r="FL640"/>
          <cell r="FM640"/>
          <cell r="FN640"/>
          <cell r="FO640"/>
          <cell r="FP640"/>
          <cell r="FQ640"/>
          <cell r="FR640"/>
          <cell r="FS640"/>
          <cell r="FT640"/>
          <cell r="FU640"/>
          <cell r="FV640"/>
          <cell r="FW640"/>
          <cell r="FX640"/>
          <cell r="FY640"/>
          <cell r="FZ640"/>
          <cell r="GA640"/>
          <cell r="GB640"/>
          <cell r="GC640"/>
          <cell r="GD640"/>
          <cell r="GE640"/>
          <cell r="GF640"/>
          <cell r="GG640"/>
          <cell r="GH640"/>
          <cell r="GI640"/>
          <cell r="GJ640"/>
          <cell r="GK640"/>
          <cell r="GL640"/>
          <cell r="GM640"/>
          <cell r="GN640"/>
          <cell r="GO640"/>
          <cell r="GP640"/>
          <cell r="GQ640"/>
          <cell r="GR640"/>
          <cell r="GS640"/>
          <cell r="GT640"/>
          <cell r="GU640"/>
          <cell r="GV640"/>
          <cell r="GW640"/>
          <cell r="GX640"/>
          <cell r="GY640"/>
          <cell r="GZ640"/>
          <cell r="HA640"/>
          <cell r="HB640"/>
          <cell r="HC640"/>
          <cell r="HD640"/>
          <cell r="HE640"/>
          <cell r="HF640"/>
          <cell r="HG640"/>
          <cell r="HH640"/>
          <cell r="HI640"/>
          <cell r="HJ640"/>
          <cell r="HK640"/>
          <cell r="HL640"/>
          <cell r="HM640"/>
          <cell r="HN640"/>
          <cell r="HO640"/>
          <cell r="HP640"/>
          <cell r="HQ640"/>
          <cell r="HR640"/>
          <cell r="HS640"/>
          <cell r="HT640"/>
          <cell r="HU640"/>
          <cell r="HV640"/>
          <cell r="HW640"/>
          <cell r="HX640"/>
          <cell r="HY640"/>
          <cell r="HZ640"/>
          <cell r="IA640"/>
          <cell r="IB640"/>
          <cell r="IC640"/>
          <cell r="ID640"/>
          <cell r="IE640"/>
          <cell r="IF640"/>
          <cell r="IG640"/>
          <cell r="IH640"/>
          <cell r="II640"/>
          <cell r="IJ640"/>
          <cell r="IK640"/>
          <cell r="IL640"/>
          <cell r="IM640"/>
          <cell r="IN640"/>
          <cell r="IO640">
            <v>1</v>
          </cell>
          <cell r="IP640">
            <v>133</v>
          </cell>
          <cell r="IQ640">
            <v>6.4000000000000001E-2</v>
          </cell>
          <cell r="IR640">
            <v>19950</v>
          </cell>
          <cell r="IS640">
            <v>13950</v>
          </cell>
          <cell r="IT640"/>
          <cell r="IU640"/>
          <cell r="IV640"/>
          <cell r="IW640"/>
          <cell r="IX640"/>
          <cell r="IY640"/>
          <cell r="IZ640"/>
          <cell r="JA640"/>
          <cell r="JB640"/>
          <cell r="JC640"/>
          <cell r="JD640"/>
          <cell r="JE640"/>
          <cell r="JF640"/>
          <cell r="JG640"/>
          <cell r="JH640"/>
          <cell r="JI640"/>
          <cell r="JJ640"/>
          <cell r="JK640"/>
          <cell r="JL640"/>
          <cell r="JM640"/>
          <cell r="JN640"/>
          <cell r="JO640"/>
          <cell r="JP640"/>
          <cell r="JQ640"/>
          <cell r="JR640"/>
          <cell r="JS640"/>
          <cell r="JT640"/>
          <cell r="JU640"/>
          <cell r="JV640"/>
          <cell r="JW640"/>
          <cell r="JX640"/>
          <cell r="JY640"/>
          <cell r="JZ640"/>
          <cell r="KA640"/>
          <cell r="KB640"/>
          <cell r="KC640"/>
          <cell r="KD640"/>
          <cell r="KE640"/>
          <cell r="KF640"/>
          <cell r="KG640"/>
          <cell r="KH640">
            <v>0</v>
          </cell>
          <cell r="KI640"/>
          <cell r="KJ640">
            <v>1</v>
          </cell>
          <cell r="KK640">
            <v>0</v>
          </cell>
          <cell r="KL640">
            <v>6.4000000000000001E-2</v>
          </cell>
          <cell r="KM640">
            <v>0</v>
          </cell>
          <cell r="KN640">
            <v>1.0640000000000001</v>
          </cell>
          <cell r="KO640">
            <v>1.0640000000000001</v>
          </cell>
          <cell r="KP640">
            <v>0</v>
          </cell>
          <cell r="KQ640">
            <v>1.0640000000000001</v>
          </cell>
          <cell r="KR640">
            <v>606044</v>
          </cell>
          <cell r="KS640">
            <v>424231</v>
          </cell>
          <cell r="KT640">
            <v>424231</v>
          </cell>
          <cell r="KU640"/>
          <cell r="KV640"/>
          <cell r="KW640"/>
          <cell r="KX640">
            <v>0</v>
          </cell>
          <cell r="KY640">
            <v>0</v>
          </cell>
          <cell r="KZ640">
            <v>0</v>
          </cell>
          <cell r="LA640"/>
          <cell r="LB640"/>
          <cell r="LC640"/>
          <cell r="LD640">
            <v>19950</v>
          </cell>
          <cell r="LE640">
            <v>13950</v>
          </cell>
          <cell r="LF640">
            <v>13950</v>
          </cell>
          <cell r="LG640"/>
          <cell r="LH640"/>
          <cell r="LI640"/>
          <cell r="LJ640">
            <v>0</v>
          </cell>
          <cell r="LK640">
            <v>0</v>
          </cell>
          <cell r="LL640">
            <v>0</v>
          </cell>
          <cell r="LM640"/>
          <cell r="LN640"/>
          <cell r="LO640"/>
          <cell r="LP640">
            <v>3000</v>
          </cell>
          <cell r="LQ640">
            <v>2100</v>
          </cell>
          <cell r="LR640">
            <v>2100</v>
          </cell>
          <cell r="LS640"/>
          <cell r="LT640"/>
          <cell r="LU640"/>
          <cell r="LV640">
            <v>0</v>
          </cell>
          <cell r="LW640">
            <v>0</v>
          </cell>
          <cell r="LX640">
            <v>0</v>
          </cell>
          <cell r="LY640"/>
          <cell r="LZ640"/>
          <cell r="MA640"/>
          <cell r="MB640">
            <v>0</v>
          </cell>
          <cell r="MC640">
            <v>0</v>
          </cell>
          <cell r="MD640">
            <v>0</v>
          </cell>
          <cell r="ME640"/>
          <cell r="MF640"/>
          <cell r="MG640"/>
          <cell r="MH640">
            <v>12000</v>
          </cell>
          <cell r="MI640">
            <v>8400</v>
          </cell>
          <cell r="MJ640">
            <v>8400</v>
          </cell>
          <cell r="MK640"/>
          <cell r="ML640"/>
          <cell r="MM640"/>
          <cell r="MN640">
            <v>0</v>
          </cell>
          <cell r="MO640">
            <v>0</v>
          </cell>
          <cell r="MP640">
            <v>0</v>
          </cell>
          <cell r="MQ640"/>
          <cell r="MR640"/>
          <cell r="MS640"/>
          <cell r="MT640">
            <v>0</v>
          </cell>
          <cell r="MU640">
            <v>0</v>
          </cell>
          <cell r="MV640">
            <v>0</v>
          </cell>
          <cell r="MW640"/>
          <cell r="MX640"/>
          <cell r="MY640"/>
          <cell r="MZ640">
            <v>3000</v>
          </cell>
          <cell r="NA640">
            <v>2100</v>
          </cell>
          <cell r="NB640">
            <v>2100</v>
          </cell>
          <cell r="NC640"/>
          <cell r="ND640"/>
          <cell r="NE640"/>
          <cell r="NF640">
            <v>3000</v>
          </cell>
          <cell r="NG640">
            <v>0</v>
          </cell>
          <cell r="NH640">
            <v>100</v>
          </cell>
          <cell r="NI640">
            <v>9600</v>
          </cell>
          <cell r="NJ640">
            <v>6720</v>
          </cell>
          <cell r="NK640">
            <v>6720</v>
          </cell>
          <cell r="NL640"/>
          <cell r="NM640"/>
          <cell r="NN640"/>
          <cell r="NO640">
            <v>0</v>
          </cell>
          <cell r="NP640">
            <v>0</v>
          </cell>
          <cell r="NQ640">
            <v>0</v>
          </cell>
          <cell r="NR640"/>
          <cell r="NS640"/>
          <cell r="NT640"/>
          <cell r="NU640">
            <v>43200</v>
          </cell>
          <cell r="NV640">
            <v>30240</v>
          </cell>
          <cell r="NW640">
            <v>30240</v>
          </cell>
          <cell r="NX640"/>
          <cell r="NY640"/>
          <cell r="NZ640"/>
          <cell r="OA640">
            <v>6000</v>
          </cell>
          <cell r="OB640">
            <v>4200</v>
          </cell>
          <cell r="OC640">
            <v>4200</v>
          </cell>
          <cell r="OD640"/>
          <cell r="OE640"/>
          <cell r="OF640"/>
          <cell r="OG640">
            <v>0</v>
          </cell>
          <cell r="OH640">
            <v>0</v>
          </cell>
          <cell r="OI640">
            <v>0</v>
          </cell>
          <cell r="OJ640"/>
          <cell r="OK640"/>
          <cell r="OL640"/>
          <cell r="OM640">
            <v>0</v>
          </cell>
          <cell r="ON640">
            <v>0</v>
          </cell>
          <cell r="OO640">
            <v>0</v>
          </cell>
          <cell r="OP640"/>
          <cell r="OQ640"/>
          <cell r="OR640"/>
          <cell r="OS640">
            <v>0</v>
          </cell>
          <cell r="OT640">
            <v>0</v>
          </cell>
          <cell r="OU640">
            <v>0</v>
          </cell>
          <cell r="OV640"/>
          <cell r="OW640"/>
          <cell r="OX640"/>
          <cell r="OY640">
            <v>0</v>
          </cell>
          <cell r="OZ640">
            <v>0</v>
          </cell>
          <cell r="PA640">
            <v>0</v>
          </cell>
          <cell r="PB640"/>
          <cell r="PC640"/>
          <cell r="PD640"/>
          <cell r="PE640">
            <v>0</v>
          </cell>
          <cell r="PF640">
            <v>0</v>
          </cell>
          <cell r="PG640">
            <v>0</v>
          </cell>
          <cell r="PH640"/>
          <cell r="PI640"/>
          <cell r="PJ640"/>
          <cell r="PK640">
            <v>0</v>
          </cell>
          <cell r="PL640">
            <v>0</v>
          </cell>
          <cell r="PM640">
            <v>0</v>
          </cell>
          <cell r="PN640"/>
          <cell r="PO640"/>
          <cell r="PP640"/>
          <cell r="PQ640">
            <v>0</v>
          </cell>
          <cell r="PR640">
            <v>0</v>
          </cell>
          <cell r="PS640">
            <v>0</v>
          </cell>
          <cell r="PT640"/>
          <cell r="PU640"/>
          <cell r="PV640"/>
          <cell r="PW640">
            <v>702794</v>
          </cell>
          <cell r="PX640">
            <v>491941</v>
          </cell>
          <cell r="PY640">
            <v>491941</v>
          </cell>
          <cell r="PZ640">
            <v>100</v>
          </cell>
          <cell r="QA640">
            <v>702794</v>
          </cell>
          <cell r="QB640">
            <v>491941</v>
          </cell>
          <cell r="QC640">
            <v>100</v>
          </cell>
          <cell r="QD640"/>
          <cell r="QE640"/>
          <cell r="QF640"/>
          <cell r="QG640">
            <v>232000</v>
          </cell>
          <cell r="QH640">
            <v>450638</v>
          </cell>
          <cell r="QI640">
            <v>491941</v>
          </cell>
          <cell r="QJ640">
            <v>0</v>
          </cell>
          <cell r="QK640">
            <v>0</v>
          </cell>
          <cell r="QL640">
            <v>0</v>
          </cell>
          <cell r="QM640">
            <v>0</v>
          </cell>
          <cell r="QN640">
            <v>0</v>
          </cell>
          <cell r="QO640">
            <v>0</v>
          </cell>
          <cell r="QP640">
            <v>0</v>
          </cell>
          <cell r="QQ640">
            <v>0</v>
          </cell>
          <cell r="QR640">
            <v>0</v>
          </cell>
          <cell r="QS640">
            <v>0</v>
          </cell>
          <cell r="QT640">
            <v>0</v>
          </cell>
          <cell r="QU640">
            <v>0</v>
          </cell>
          <cell r="QV640"/>
          <cell r="QW640">
            <v>0</v>
          </cell>
          <cell r="QX640">
            <v>0</v>
          </cell>
          <cell r="QY640">
            <v>0</v>
          </cell>
          <cell r="QZ640"/>
          <cell r="RA640"/>
          <cell r="RB640"/>
          <cell r="RC640"/>
          <cell r="RD640"/>
          <cell r="RE640"/>
          <cell r="RF640"/>
          <cell r="RG640">
            <v>126372</v>
          </cell>
          <cell r="RH640">
            <v>193152</v>
          </cell>
          <cell r="RI640">
            <v>210853</v>
          </cell>
          <cell r="RJ640">
            <v>0</v>
          </cell>
          <cell r="RK640">
            <v>0</v>
          </cell>
          <cell r="RL640">
            <v>0</v>
          </cell>
          <cell r="RM640"/>
          <cell r="RN640"/>
          <cell r="RO640"/>
          <cell r="RP640">
            <v>31.906187911683837</v>
          </cell>
          <cell r="RQ640"/>
          <cell r="RR640"/>
          <cell r="RS640"/>
          <cell r="RT640">
            <v>0</v>
          </cell>
          <cell r="RU640"/>
          <cell r="RV640"/>
          <cell r="RW640"/>
          <cell r="RX640" t="str">
            <v>N</v>
          </cell>
          <cell r="RY640"/>
          <cell r="RZ640">
            <v>491941</v>
          </cell>
          <cell r="SA640">
            <v>491000</v>
          </cell>
          <cell r="SB640">
            <v>450000</v>
          </cell>
          <cell r="SC640">
            <v>41000</v>
          </cell>
          <cell r="SD640">
            <v>941</v>
          </cell>
          <cell r="SE640"/>
          <cell r="SF640"/>
          <cell r="SG640"/>
          <cell r="SH640"/>
          <cell r="SI640"/>
          <cell r="SJ640">
            <v>1</v>
          </cell>
          <cell r="SK640"/>
          <cell r="SL640"/>
          <cell r="SM640">
            <v>1</v>
          </cell>
          <cell r="SN640"/>
          <cell r="SO640"/>
          <cell r="SP640"/>
          <cell r="SQ640"/>
          <cell r="SR640"/>
          <cell r="SS640">
            <v>106.4</v>
          </cell>
          <cell r="ST640">
            <v>6.4000000000000057E-2</v>
          </cell>
          <cell r="SU640"/>
          <cell r="SV640">
            <v>643790</v>
          </cell>
          <cell r="SW640"/>
          <cell r="SX640">
            <v>1.0916510042094472</v>
          </cell>
          <cell r="SY640">
            <v>1442000</v>
          </cell>
          <cell r="SZ640">
            <v>1442000</v>
          </cell>
          <cell r="TA640"/>
          <cell r="TB640">
            <v>0</v>
          </cell>
          <cell r="TC640" t="str">
            <v>OK</v>
          </cell>
          <cell r="TD640" t="str">
            <v>OK</v>
          </cell>
          <cell r="TE640"/>
          <cell r="TF640">
            <v>0</v>
          </cell>
          <cell r="TG640"/>
          <cell r="TH640"/>
          <cell r="TI640"/>
          <cell r="TJ640">
            <v>0</v>
          </cell>
          <cell r="TK640"/>
          <cell r="TL640">
            <v>0</v>
          </cell>
          <cell r="TM640">
            <v>3000</v>
          </cell>
          <cell r="TN640">
            <v>2100</v>
          </cell>
          <cell r="TO640" t="str">
            <v>mikrovlná trouba - zařazeno do DNM</v>
          </cell>
          <cell r="TP640">
            <v>0</v>
          </cell>
          <cell r="TQ640">
            <v>0</v>
          </cell>
          <cell r="TR640">
            <v>0</v>
          </cell>
          <cell r="TS640">
            <v>450000</v>
          </cell>
          <cell r="TT640">
            <v>0</v>
          </cell>
          <cell r="TU640">
            <v>0</v>
          </cell>
          <cell r="TV640">
            <v>450000</v>
          </cell>
          <cell r="TW640"/>
          <cell r="TX640"/>
          <cell r="TY640">
            <v>450000</v>
          </cell>
          <cell r="TZ640"/>
          <cell r="UA640"/>
          <cell r="UB640">
            <v>0</v>
          </cell>
          <cell r="UC640"/>
          <cell r="UD640"/>
          <cell r="UE640">
            <v>450000</v>
          </cell>
          <cell r="UF640">
            <v>450000</v>
          </cell>
          <cell r="UG640">
            <v>2</v>
          </cell>
          <cell r="UH640">
            <v>450000</v>
          </cell>
          <cell r="UI640">
            <v>450000</v>
          </cell>
          <cell r="UJ640"/>
          <cell r="UK640"/>
          <cell r="UL640"/>
          <cell r="UM640"/>
          <cell r="UN640"/>
          <cell r="UO640"/>
          <cell r="UP640">
            <v>450000</v>
          </cell>
          <cell r="UQ640">
            <v>450000</v>
          </cell>
          <cell r="UR640">
            <v>450000</v>
          </cell>
          <cell r="US640">
            <v>450000</v>
          </cell>
          <cell r="UT640">
            <v>450000</v>
          </cell>
          <cell r="UU640">
            <v>41000</v>
          </cell>
          <cell r="UV640">
            <v>491941</v>
          </cell>
          <cell r="UW640">
            <v>491000</v>
          </cell>
          <cell r="UX640">
            <v>91403.547574881246</v>
          </cell>
          <cell r="UY640">
            <v>91403.547574881246</v>
          </cell>
          <cell r="UZ640">
            <v>91404</v>
          </cell>
          <cell r="VA640">
            <v>91404</v>
          </cell>
          <cell r="VB640">
            <v>45701.773787440623</v>
          </cell>
          <cell r="VC640">
            <v>45701.773787440623</v>
          </cell>
          <cell r="VD640">
            <v>45702</v>
          </cell>
          <cell r="VE640">
            <v>45702</v>
          </cell>
          <cell r="VF640">
            <v>312894</v>
          </cell>
          <cell r="VG640">
            <v>438000</v>
          </cell>
          <cell r="VH640">
            <v>53000</v>
          </cell>
          <cell r="VI640">
            <v>491000</v>
          </cell>
          <cell r="VJ640">
            <v>0</v>
          </cell>
          <cell r="VK640">
            <v>41941</v>
          </cell>
          <cell r="VL640">
            <v>0</v>
          </cell>
          <cell r="VM640" t="str">
            <v>číslo smlouvy 07591/2020/SOC ze dne 12. 11. 2020</v>
          </cell>
          <cell r="VN640">
            <v>41000</v>
          </cell>
          <cell r="VO640">
            <v>0</v>
          </cell>
          <cell r="VP640">
            <v>100</v>
          </cell>
          <cell r="VQ640">
            <v>137106</v>
          </cell>
          <cell r="VR640">
            <v>44679</v>
          </cell>
          <cell r="VS640">
            <v>312894</v>
          </cell>
          <cell r="VT640"/>
          <cell r="VU640">
            <v>44693</v>
          </cell>
          <cell r="VV640"/>
          <cell r="VW640"/>
          <cell r="VX640">
            <v>41941</v>
          </cell>
          <cell r="VY640">
            <v>41000</v>
          </cell>
          <cell r="VZ640">
            <v>941</v>
          </cell>
          <cell r="WA640" t="str">
            <v>doplatek zkrácené dotace</v>
          </cell>
          <cell r="WB640">
            <v>41941</v>
          </cell>
          <cell r="WC640">
            <v>0</v>
          </cell>
          <cell r="WD640">
            <v>2</v>
          </cell>
          <cell r="WE640">
            <v>94500</v>
          </cell>
          <cell r="WF640">
            <v>94500</v>
          </cell>
          <cell r="WG640"/>
          <cell r="WH640">
            <v>0</v>
          </cell>
          <cell r="WI640"/>
          <cell r="WJ640"/>
          <cell r="WK640"/>
          <cell r="WL640"/>
          <cell r="WM640"/>
          <cell r="WN640">
            <v>94500</v>
          </cell>
          <cell r="WO640">
            <v>41000</v>
          </cell>
          <cell r="WP640">
            <v>41000</v>
          </cell>
          <cell r="WQ640">
            <v>41000</v>
          </cell>
          <cell r="WR640">
            <v>7272.8177353936608</v>
          </cell>
          <cell r="WS640">
            <v>33727.182264606337</v>
          </cell>
          <cell r="WT640">
            <v>7272.8177353936608</v>
          </cell>
          <cell r="WU640">
            <v>33727.182264606337</v>
          </cell>
          <cell r="WV640">
            <v>7273</v>
          </cell>
          <cell r="WW640">
            <v>33727</v>
          </cell>
          <cell r="WX640">
            <v>7273</v>
          </cell>
          <cell r="WY640">
            <v>33727</v>
          </cell>
          <cell r="WZ640">
            <v>0.18226460633923125</v>
          </cell>
          <cell r="XA640">
            <v>-0.18226460633741226</v>
          </cell>
          <cell r="XB640"/>
          <cell r="XC640">
            <v>7273</v>
          </cell>
          <cell r="XD640">
            <v>41000</v>
          </cell>
          <cell r="XE640">
            <v>0</v>
          </cell>
          <cell r="XF640">
            <v>9.1111111111111107</v>
          </cell>
          <cell r="XG640"/>
          <cell r="XH640">
            <v>41000</v>
          </cell>
          <cell r="XI640">
            <v>0</v>
          </cell>
          <cell r="XJ640">
            <v>0</v>
          </cell>
          <cell r="XK640">
            <v>0</v>
          </cell>
          <cell r="XL640">
            <v>0</v>
          </cell>
          <cell r="XM640">
            <v>0</v>
          </cell>
          <cell r="XN640">
            <v>0</v>
          </cell>
          <cell r="XO640">
            <v>0</v>
          </cell>
          <cell r="XP640">
            <v>0</v>
          </cell>
          <cell r="XQ640"/>
          <cell r="XR640" t="e">
            <v>#DIV/0!</v>
          </cell>
          <cell r="XS640"/>
          <cell r="XT640"/>
          <cell r="XU640"/>
          <cell r="XV640"/>
          <cell r="XW640"/>
          <cell r="XX640"/>
          <cell r="XY640">
            <v>94500</v>
          </cell>
        </row>
        <row r="641">
          <cell r="A641">
            <v>7454815</v>
          </cell>
          <cell r="B641" t="str">
            <v>NNO</v>
          </cell>
          <cell r="C641">
            <v>1</v>
          </cell>
          <cell r="D641" t="str">
            <v>Spolkový dům Mariany Berlové - zapsaný spolek</v>
          </cell>
          <cell r="E641">
            <v>26594731</v>
          </cell>
          <cell r="F641" t="str">
            <v xml:space="preserve">Husova 913/2
Bruntál
792 01 Bruntál 1
</v>
          </cell>
          <cell r="G641" t="str">
            <v>Spolek</v>
          </cell>
          <cell r="H641" t="str">
            <v>centra denních služeb</v>
          </cell>
          <cell r="I641" t="str">
            <v>sociální péče</v>
          </cell>
          <cell r="J641" t="str">
            <v>Dětské denní centrum Beruška</v>
          </cell>
          <cell r="K641">
            <v>39326</v>
          </cell>
          <cell r="L641"/>
          <cell r="M641" t="str">
            <v>N</v>
          </cell>
          <cell r="N641"/>
          <cell r="O641"/>
          <cell r="P641"/>
          <cell r="Q641"/>
          <cell r="R641"/>
          <cell r="S641"/>
          <cell r="T641"/>
          <cell r="U641"/>
          <cell r="V641"/>
          <cell r="W641"/>
          <cell r="X641"/>
          <cell r="Y641" t="str">
            <v>• počet klientů: 15</v>
          </cell>
          <cell r="Z641"/>
          <cell r="AA641">
            <v>6</v>
          </cell>
          <cell r="AB641">
            <v>15</v>
          </cell>
          <cell r="AC641">
            <v>16</v>
          </cell>
          <cell r="AD641">
            <v>15</v>
          </cell>
          <cell r="AE641">
            <v>10</v>
          </cell>
          <cell r="AF641"/>
          <cell r="AG641"/>
          <cell r="AH641"/>
          <cell r="AI641"/>
          <cell r="AJ641"/>
          <cell r="AK641"/>
          <cell r="AL641"/>
          <cell r="AM641"/>
          <cell r="AN641"/>
          <cell r="AO641">
            <v>5386</v>
          </cell>
          <cell r="AP641"/>
          <cell r="AQ641"/>
          <cell r="AR641"/>
          <cell r="AS641"/>
          <cell r="AT641"/>
          <cell r="AU641"/>
          <cell r="AV641"/>
          <cell r="AW641"/>
          <cell r="AX641"/>
          <cell r="AY641"/>
          <cell r="AZ641"/>
          <cell r="BA641"/>
          <cell r="BB641"/>
          <cell r="BC641"/>
          <cell r="BD641"/>
          <cell r="BE641"/>
          <cell r="BF641"/>
          <cell r="BG641"/>
          <cell r="BH641"/>
          <cell r="BI641"/>
          <cell r="BJ641"/>
          <cell r="BK641"/>
          <cell r="BL641"/>
          <cell r="BM641" t="str">
            <v>• 12. osoby s jiným zdravotním postižením
• 13. osoby s kombinovaným postižením
• 14. osoby s mentálním postižením
• 15. osoby s tělesným postižením
• 16. osoby se sluchovým postižením
• 17. osoby se zdravotním postižením
• 23. rodiny s dítětem/dětmi</v>
          </cell>
          <cell r="BN641" t="str">
            <v>osoby se zdravotním postižením</v>
          </cell>
          <cell r="BO641" t="str">
            <v>• děti předškolního věku (1 - 6 let)
• mladší děti (7 –10 let)
• starší děti (11 – 15 let)</v>
          </cell>
          <cell r="BP641">
            <v>2</v>
          </cell>
          <cell r="BQ641">
            <v>2</v>
          </cell>
          <cell r="BR641">
            <v>2</v>
          </cell>
          <cell r="BS641">
            <v>1</v>
          </cell>
          <cell r="BT641">
            <v>8</v>
          </cell>
          <cell r="BU641">
            <v>0</v>
          </cell>
          <cell r="BV641">
            <v>0</v>
          </cell>
          <cell r="BW641">
            <v>0</v>
          </cell>
          <cell r="BX641">
            <v>0</v>
          </cell>
          <cell r="BY641">
            <v>0</v>
          </cell>
          <cell r="BZ641">
            <v>2</v>
          </cell>
          <cell r="CA641">
            <v>2</v>
          </cell>
          <cell r="CB641">
            <v>2</v>
          </cell>
          <cell r="CC641">
            <v>1</v>
          </cell>
          <cell r="CD641">
            <v>8</v>
          </cell>
          <cell r="CE641">
            <v>15</v>
          </cell>
          <cell r="CF641">
            <v>0</v>
          </cell>
          <cell r="CG641">
            <v>15</v>
          </cell>
          <cell r="CH641"/>
          <cell r="CI641">
            <v>2</v>
          </cell>
          <cell r="CJ641">
            <v>2</v>
          </cell>
          <cell r="CK641">
            <v>2</v>
          </cell>
          <cell r="CL641">
            <v>1</v>
          </cell>
          <cell r="CM641">
            <v>3</v>
          </cell>
          <cell r="CN641">
            <v>0</v>
          </cell>
          <cell r="CO641">
            <v>0</v>
          </cell>
          <cell r="CP641">
            <v>0</v>
          </cell>
          <cell r="CQ641">
            <v>0</v>
          </cell>
          <cell r="CR641">
            <v>0</v>
          </cell>
          <cell r="CS641">
            <v>2</v>
          </cell>
          <cell r="CT641">
            <v>2</v>
          </cell>
          <cell r="CU641">
            <v>2</v>
          </cell>
          <cell r="CV641">
            <v>1</v>
          </cell>
          <cell r="CW641">
            <v>3</v>
          </cell>
          <cell r="CX641">
            <v>10</v>
          </cell>
          <cell r="CY641">
            <v>0</v>
          </cell>
          <cell r="CZ641">
            <v>10</v>
          </cell>
          <cell r="DA641"/>
          <cell r="DB641"/>
          <cell r="DC641"/>
          <cell r="DD641"/>
          <cell r="DE641"/>
          <cell r="DF641"/>
          <cell r="DG641"/>
          <cell r="DH641"/>
          <cell r="DI641"/>
          <cell r="DJ641"/>
          <cell r="DK641"/>
          <cell r="DL641"/>
          <cell r="DM641"/>
          <cell r="DN641"/>
          <cell r="DO641"/>
          <cell r="DP641"/>
          <cell r="DQ641"/>
          <cell r="DR641"/>
          <cell r="DS641"/>
          <cell r="DT641"/>
          <cell r="DU641"/>
          <cell r="DV641"/>
          <cell r="DW641"/>
          <cell r="DX641"/>
          <cell r="DY641"/>
          <cell r="DZ641"/>
          <cell r="EA641"/>
          <cell r="EB641"/>
          <cell r="EC641"/>
          <cell r="ED641"/>
          <cell r="EE641"/>
          <cell r="EF641"/>
          <cell r="EG641"/>
          <cell r="EH641"/>
          <cell r="EI641"/>
          <cell r="EJ641"/>
          <cell r="EK641"/>
          <cell r="EL641">
            <v>1</v>
          </cell>
          <cell r="EM641">
            <v>1</v>
          </cell>
          <cell r="EN641">
            <v>1</v>
          </cell>
          <cell r="EO641">
            <v>455664</v>
          </cell>
          <cell r="EP641">
            <v>455664</v>
          </cell>
          <cell r="EQ641">
            <v>1</v>
          </cell>
          <cell r="ER641">
            <v>0.87</v>
          </cell>
          <cell r="ES641">
            <v>1.1000000000000001</v>
          </cell>
          <cell r="ET641">
            <v>323160</v>
          </cell>
          <cell r="EU641">
            <v>323160</v>
          </cell>
          <cell r="EV641"/>
          <cell r="EW641"/>
          <cell r="EX641"/>
          <cell r="EY641"/>
          <cell r="EZ641"/>
          <cell r="FA641"/>
          <cell r="FB641"/>
          <cell r="FC641"/>
          <cell r="FD641"/>
          <cell r="FE641"/>
          <cell r="FF641"/>
          <cell r="FG641"/>
          <cell r="FH641"/>
          <cell r="FI641"/>
          <cell r="FJ641"/>
          <cell r="FK641"/>
          <cell r="FL641"/>
          <cell r="FM641"/>
          <cell r="FN641"/>
          <cell r="FO641"/>
          <cell r="FP641">
            <v>2</v>
          </cell>
          <cell r="FQ641">
            <v>1.5</v>
          </cell>
          <cell r="FR641">
            <v>1.5</v>
          </cell>
          <cell r="FS641">
            <v>489866</v>
          </cell>
          <cell r="FT641">
            <v>489866</v>
          </cell>
          <cell r="FU641"/>
          <cell r="FV641"/>
          <cell r="FW641"/>
          <cell r="FX641"/>
          <cell r="FY641"/>
          <cell r="FZ641"/>
          <cell r="GA641"/>
          <cell r="GB641"/>
          <cell r="GC641"/>
          <cell r="GD641"/>
          <cell r="GE641"/>
          <cell r="GF641"/>
          <cell r="GG641"/>
          <cell r="GH641"/>
          <cell r="GI641"/>
          <cell r="GJ641"/>
          <cell r="GK641"/>
          <cell r="GL641"/>
          <cell r="GM641"/>
          <cell r="GN641"/>
          <cell r="GO641"/>
          <cell r="GP641"/>
          <cell r="GQ641"/>
          <cell r="GR641"/>
          <cell r="GS641"/>
          <cell r="GT641"/>
          <cell r="GU641"/>
          <cell r="GV641"/>
          <cell r="GW641"/>
          <cell r="GX641"/>
          <cell r="GY641"/>
          <cell r="GZ641"/>
          <cell r="HA641"/>
          <cell r="HB641"/>
          <cell r="HC641"/>
          <cell r="HD641"/>
          <cell r="HE641"/>
          <cell r="HF641"/>
          <cell r="HG641"/>
          <cell r="HH641"/>
          <cell r="HI641"/>
          <cell r="HJ641"/>
          <cell r="HK641"/>
          <cell r="HL641"/>
          <cell r="HM641"/>
          <cell r="HN641"/>
          <cell r="HO641"/>
          <cell r="HP641"/>
          <cell r="HQ641"/>
          <cell r="HR641"/>
          <cell r="HS641"/>
          <cell r="HT641"/>
          <cell r="HU641"/>
          <cell r="HV641"/>
          <cell r="HW641"/>
          <cell r="HX641"/>
          <cell r="HY641"/>
          <cell r="HZ641"/>
          <cell r="IA641"/>
          <cell r="IB641"/>
          <cell r="IC641"/>
          <cell r="ID641"/>
          <cell r="IE641"/>
          <cell r="IF641"/>
          <cell r="IG641"/>
          <cell r="IH641"/>
          <cell r="II641"/>
          <cell r="IJ641"/>
          <cell r="IK641"/>
          <cell r="IL641"/>
          <cell r="IM641"/>
          <cell r="IN641"/>
          <cell r="IO641">
            <v>2</v>
          </cell>
          <cell r="IP641">
            <v>450</v>
          </cell>
          <cell r="IQ641">
            <v>0.216</v>
          </cell>
          <cell r="IR641">
            <v>81000</v>
          </cell>
          <cell r="IS641">
            <v>27000</v>
          </cell>
          <cell r="IT641">
            <v>2</v>
          </cell>
          <cell r="IU641">
            <v>600</v>
          </cell>
          <cell r="IV641">
            <v>0.28799999999999998</v>
          </cell>
          <cell r="IW641">
            <v>96000</v>
          </cell>
          <cell r="IX641">
            <v>96000</v>
          </cell>
          <cell r="IY641"/>
          <cell r="IZ641"/>
          <cell r="JA641"/>
          <cell r="JB641"/>
          <cell r="JC641"/>
          <cell r="JD641"/>
          <cell r="JE641"/>
          <cell r="JF641"/>
          <cell r="JG641"/>
          <cell r="JH641"/>
          <cell r="JI641"/>
          <cell r="JJ641"/>
          <cell r="JK641"/>
          <cell r="JL641"/>
          <cell r="JM641"/>
          <cell r="JN641"/>
          <cell r="JO641"/>
          <cell r="JP641"/>
          <cell r="JQ641"/>
          <cell r="JR641"/>
          <cell r="JS641"/>
          <cell r="JT641"/>
          <cell r="JU641"/>
          <cell r="JV641"/>
          <cell r="JW641"/>
          <cell r="JX641"/>
          <cell r="JY641"/>
          <cell r="JZ641"/>
          <cell r="KA641"/>
          <cell r="KB641"/>
          <cell r="KC641"/>
          <cell r="KD641"/>
          <cell r="KE641"/>
          <cell r="KF641"/>
          <cell r="KG641"/>
          <cell r="KH641">
            <v>0</v>
          </cell>
          <cell r="KI641"/>
          <cell r="KJ641">
            <v>1.87</v>
          </cell>
          <cell r="KK641">
            <v>0</v>
          </cell>
          <cell r="KL641">
            <v>0.216</v>
          </cell>
          <cell r="KM641">
            <v>0</v>
          </cell>
          <cell r="KN641">
            <v>2.0859999999999999</v>
          </cell>
          <cell r="KO641">
            <v>2.0860000000000003</v>
          </cell>
          <cell r="KP641">
            <v>1.788</v>
          </cell>
          <cell r="KQ641">
            <v>3.8740000000000006</v>
          </cell>
          <cell r="KR641">
            <v>1268690</v>
          </cell>
          <cell r="KS641">
            <v>1268690</v>
          </cell>
          <cell r="KT641">
            <v>1268690</v>
          </cell>
          <cell r="KU641"/>
          <cell r="KV641"/>
          <cell r="KW641"/>
          <cell r="KX641">
            <v>0</v>
          </cell>
          <cell r="KY641">
            <v>0</v>
          </cell>
          <cell r="KZ641">
            <v>0</v>
          </cell>
          <cell r="LA641"/>
          <cell r="LB641"/>
          <cell r="LC641"/>
          <cell r="LD641">
            <v>177000</v>
          </cell>
          <cell r="LE641">
            <v>123000</v>
          </cell>
          <cell r="LF641">
            <v>123000</v>
          </cell>
          <cell r="LG641"/>
          <cell r="LH641"/>
          <cell r="LI641"/>
          <cell r="LJ641">
            <v>3000</v>
          </cell>
          <cell r="LK641">
            <v>3000</v>
          </cell>
          <cell r="LL641">
            <v>3000</v>
          </cell>
          <cell r="LM641"/>
          <cell r="LN641"/>
          <cell r="LO641"/>
          <cell r="LP641">
            <v>0</v>
          </cell>
          <cell r="LQ641">
            <v>0</v>
          </cell>
          <cell r="LR641">
            <v>0</v>
          </cell>
          <cell r="LS641"/>
          <cell r="LT641"/>
          <cell r="LU641"/>
          <cell r="LV641">
            <v>25000</v>
          </cell>
          <cell r="LW641">
            <v>0</v>
          </cell>
          <cell r="LX641">
            <v>0</v>
          </cell>
          <cell r="LY641"/>
          <cell r="LZ641"/>
          <cell r="MA641"/>
          <cell r="MB641">
            <v>18000</v>
          </cell>
          <cell r="MC641">
            <v>0</v>
          </cell>
          <cell r="MD641">
            <v>0</v>
          </cell>
          <cell r="ME641"/>
          <cell r="MF641"/>
          <cell r="MG641"/>
          <cell r="MH641">
            <v>16000</v>
          </cell>
          <cell r="MI641">
            <v>0</v>
          </cell>
          <cell r="MJ641">
            <v>0</v>
          </cell>
          <cell r="MK641"/>
          <cell r="ML641"/>
          <cell r="MM641"/>
          <cell r="MN641">
            <v>0</v>
          </cell>
          <cell r="MO641">
            <v>0</v>
          </cell>
          <cell r="MP641">
            <v>0</v>
          </cell>
          <cell r="MQ641"/>
          <cell r="MR641"/>
          <cell r="MS641"/>
          <cell r="MT641">
            <v>77000</v>
          </cell>
          <cell r="MU641">
            <v>0</v>
          </cell>
          <cell r="MV641">
            <v>0</v>
          </cell>
          <cell r="MW641"/>
          <cell r="MX641"/>
          <cell r="MY641"/>
          <cell r="MZ641">
            <v>240000</v>
          </cell>
          <cell r="NA641">
            <v>240000</v>
          </cell>
          <cell r="NB641">
            <v>240000</v>
          </cell>
          <cell r="NC641"/>
          <cell r="ND641"/>
          <cell r="NE641"/>
          <cell r="NF641">
            <v>189543.69</v>
          </cell>
          <cell r="NG641">
            <v>-50456.31</v>
          </cell>
          <cell r="NH641">
            <v>78.976537500000006</v>
          </cell>
          <cell r="NI641">
            <v>17000</v>
          </cell>
          <cell r="NJ641">
            <v>0</v>
          </cell>
          <cell r="NK641">
            <v>0</v>
          </cell>
          <cell r="NL641"/>
          <cell r="NM641"/>
          <cell r="NN641"/>
          <cell r="NO641">
            <v>0</v>
          </cell>
          <cell r="NP641">
            <v>0</v>
          </cell>
          <cell r="NQ641">
            <v>0</v>
          </cell>
          <cell r="NR641"/>
          <cell r="NS641"/>
          <cell r="NT641"/>
          <cell r="NU641">
            <v>10000</v>
          </cell>
          <cell r="NV641">
            <v>0</v>
          </cell>
          <cell r="NW641">
            <v>0</v>
          </cell>
          <cell r="NX641"/>
          <cell r="NY641"/>
          <cell r="NZ641"/>
          <cell r="OA641">
            <v>16500</v>
          </cell>
          <cell r="OB641">
            <v>0</v>
          </cell>
          <cell r="OC641">
            <v>0</v>
          </cell>
          <cell r="OD641"/>
          <cell r="OE641"/>
          <cell r="OF641"/>
          <cell r="OG641">
            <v>70000</v>
          </cell>
          <cell r="OH641">
            <v>0</v>
          </cell>
          <cell r="OI641">
            <v>0</v>
          </cell>
          <cell r="OJ641"/>
          <cell r="OK641"/>
          <cell r="OL641"/>
          <cell r="OM641">
            <v>10000</v>
          </cell>
          <cell r="ON641">
            <v>0</v>
          </cell>
          <cell r="OO641">
            <v>0</v>
          </cell>
          <cell r="OP641"/>
          <cell r="OQ641"/>
          <cell r="OR641"/>
          <cell r="OS641">
            <v>0</v>
          </cell>
          <cell r="OT641">
            <v>0</v>
          </cell>
          <cell r="OU641">
            <v>0</v>
          </cell>
          <cell r="OV641"/>
          <cell r="OW641"/>
          <cell r="OX641"/>
          <cell r="OY641">
            <v>0</v>
          </cell>
          <cell r="OZ641">
            <v>0</v>
          </cell>
          <cell r="PA641">
            <v>0</v>
          </cell>
          <cell r="PB641"/>
          <cell r="PC641"/>
          <cell r="PD641"/>
          <cell r="PE641">
            <v>120000</v>
          </cell>
          <cell r="PF641">
            <v>0</v>
          </cell>
          <cell r="PG641">
            <v>0</v>
          </cell>
          <cell r="PH641"/>
          <cell r="PI641"/>
          <cell r="PJ641"/>
          <cell r="PK641">
            <v>47228</v>
          </cell>
          <cell r="PL641">
            <v>0</v>
          </cell>
          <cell r="PM641">
            <v>0</v>
          </cell>
          <cell r="PN641"/>
          <cell r="PO641"/>
          <cell r="PP641"/>
          <cell r="PQ641">
            <v>2000</v>
          </cell>
          <cell r="PR641">
            <v>0</v>
          </cell>
          <cell r="PS641">
            <v>0</v>
          </cell>
          <cell r="PT641"/>
          <cell r="PU641"/>
          <cell r="PV641"/>
          <cell r="PW641">
            <v>2117418</v>
          </cell>
          <cell r="PX641">
            <v>1634690</v>
          </cell>
          <cell r="PY641">
            <v>1634690</v>
          </cell>
          <cell r="PZ641">
            <v>100</v>
          </cell>
          <cell r="QA641">
            <v>2117418</v>
          </cell>
          <cell r="QB641">
            <v>1634690</v>
          </cell>
          <cell r="QC641">
            <v>100</v>
          </cell>
          <cell r="QD641"/>
          <cell r="QE641">
            <v>1394242</v>
          </cell>
          <cell r="QF641">
            <v>269300</v>
          </cell>
          <cell r="QG641">
            <v>1232000</v>
          </cell>
          <cell r="QH641">
            <v>1330000</v>
          </cell>
          <cell r="QI641">
            <v>1634690</v>
          </cell>
          <cell r="QJ641">
            <v>0</v>
          </cell>
          <cell r="QK641">
            <v>0</v>
          </cell>
          <cell r="QL641">
            <v>0</v>
          </cell>
          <cell r="QM641">
            <v>0</v>
          </cell>
          <cell r="QN641">
            <v>0</v>
          </cell>
          <cell r="QO641">
            <v>0</v>
          </cell>
          <cell r="QP641">
            <v>0</v>
          </cell>
          <cell r="QQ641">
            <v>0</v>
          </cell>
          <cell r="QR641">
            <v>0</v>
          </cell>
          <cell r="QS641">
            <v>133552</v>
          </cell>
          <cell r="QT641">
            <v>103468</v>
          </cell>
          <cell r="QU641">
            <v>115000</v>
          </cell>
          <cell r="QV641"/>
          <cell r="QW641">
            <v>0</v>
          </cell>
          <cell r="QX641">
            <v>0</v>
          </cell>
          <cell r="QY641">
            <v>0</v>
          </cell>
          <cell r="QZ641"/>
          <cell r="RA641">
            <v>0</v>
          </cell>
          <cell r="RB641">
            <v>235434</v>
          </cell>
          <cell r="RC641">
            <v>0</v>
          </cell>
          <cell r="RD641"/>
          <cell r="RE641"/>
          <cell r="RF641"/>
          <cell r="RG641">
            <v>150000</v>
          </cell>
          <cell r="RH641">
            <v>160000</v>
          </cell>
          <cell r="RI641">
            <v>264000</v>
          </cell>
          <cell r="RJ641"/>
          <cell r="RK641"/>
          <cell r="RL641"/>
          <cell r="RM641">
            <v>101988</v>
          </cell>
          <cell r="RN641">
            <v>82310</v>
          </cell>
          <cell r="RO641">
            <v>103728</v>
          </cell>
          <cell r="RP641">
            <v>17.288801571709232</v>
          </cell>
          <cell r="RQ641"/>
          <cell r="RR641"/>
          <cell r="RS641"/>
          <cell r="RT641">
            <v>0</v>
          </cell>
          <cell r="RU641"/>
          <cell r="RV641"/>
          <cell r="RW641"/>
          <cell r="RX641" t="str">
            <v>N</v>
          </cell>
          <cell r="RY641"/>
          <cell r="RZ641">
            <v>1634690</v>
          </cell>
          <cell r="SA641">
            <v>1634000</v>
          </cell>
          <cell r="SB641">
            <v>1263000</v>
          </cell>
          <cell r="SC641">
            <v>371000</v>
          </cell>
          <cell r="SD641">
            <v>690</v>
          </cell>
          <cell r="SE641"/>
          <cell r="SF641"/>
          <cell r="SG641"/>
          <cell r="SH641"/>
          <cell r="SI641"/>
          <cell r="SJ641">
            <v>2</v>
          </cell>
          <cell r="SK641"/>
          <cell r="SL641"/>
          <cell r="SM641">
            <v>2</v>
          </cell>
          <cell r="SN641"/>
          <cell r="SO641"/>
          <cell r="SP641"/>
          <cell r="SQ641"/>
          <cell r="SR641"/>
          <cell r="SS641">
            <v>104.30000000000001</v>
          </cell>
          <cell r="ST641">
            <v>8.6000000000000298E-2</v>
          </cell>
          <cell r="SU641"/>
          <cell r="SV641">
            <v>2018220</v>
          </cell>
          <cell r="SW641"/>
          <cell r="SX641">
            <v>1.049151232273984</v>
          </cell>
          <cell r="SY641">
            <v>2436000</v>
          </cell>
          <cell r="SZ641">
            <v>2436000</v>
          </cell>
          <cell r="TA641"/>
          <cell r="TB641">
            <v>0</v>
          </cell>
          <cell r="TC641" t="str">
            <v>OK</v>
          </cell>
          <cell r="TD641" t="str">
            <v>Úhrady uživatelů nenaplněny, pravděpodobně chybně stanovený počet hodin přímého výkonu základních činností – nekráceno. Žádají na os. náklady a energie.</v>
          </cell>
          <cell r="TE641"/>
          <cell r="TF641">
            <v>0</v>
          </cell>
          <cell r="TG641"/>
          <cell r="TH641"/>
          <cell r="TI641"/>
          <cell r="TJ641"/>
          <cell r="TK641"/>
          <cell r="TL641"/>
          <cell r="TM641">
            <v>25000</v>
          </cell>
          <cell r="TN641">
            <v>0</v>
          </cell>
          <cell r="TO641" t="str">
            <v>vybavení zahrady</v>
          </cell>
          <cell r="TP641">
            <v>70000</v>
          </cell>
          <cell r="TQ641">
            <v>0</v>
          </cell>
          <cell r="TR641" t="str">
            <v>nespecifikováno</v>
          </cell>
          <cell r="TS641">
            <v>1330000</v>
          </cell>
          <cell r="TT641">
            <v>0</v>
          </cell>
          <cell r="TU641">
            <v>0</v>
          </cell>
          <cell r="TV641">
            <v>1330000</v>
          </cell>
          <cell r="TW641"/>
          <cell r="TX641"/>
          <cell r="TY641">
            <v>1330000</v>
          </cell>
          <cell r="TZ641"/>
          <cell r="UA641"/>
          <cell r="UB641">
            <v>0</v>
          </cell>
          <cell r="UC641"/>
          <cell r="UD641"/>
          <cell r="UE641">
            <v>1330000</v>
          </cell>
          <cell r="UF641">
            <v>1330000</v>
          </cell>
          <cell r="UG641">
            <v>5</v>
          </cell>
          <cell r="UH641">
            <v>1263500</v>
          </cell>
          <cell r="UI641">
            <v>1263500</v>
          </cell>
          <cell r="UJ641"/>
          <cell r="UK641"/>
          <cell r="UL641"/>
          <cell r="UM641"/>
          <cell r="UN641"/>
          <cell r="UO641"/>
          <cell r="UP641">
            <v>1263500</v>
          </cell>
          <cell r="UQ641">
            <v>1263500</v>
          </cell>
          <cell r="UR641">
            <v>1263500</v>
          </cell>
          <cell r="US641">
            <v>1263000</v>
          </cell>
          <cell r="UT641">
            <v>1263000</v>
          </cell>
          <cell r="UU641">
            <v>371000</v>
          </cell>
          <cell r="UV641">
            <v>1634690</v>
          </cell>
          <cell r="UW641">
            <v>1634000</v>
          </cell>
          <cell r="UX641">
            <v>256539.29019350003</v>
          </cell>
          <cell r="UY641">
            <v>256539.29019350003</v>
          </cell>
          <cell r="UZ641">
            <v>256539</v>
          </cell>
          <cell r="VA641">
            <v>256539</v>
          </cell>
          <cell r="VB641">
            <v>128269.64509675001</v>
          </cell>
          <cell r="VC641">
            <v>128269.64509675001</v>
          </cell>
          <cell r="VD641">
            <v>128270</v>
          </cell>
          <cell r="VE641">
            <v>128270</v>
          </cell>
          <cell r="VF641">
            <v>878191</v>
          </cell>
          <cell r="VG641">
            <v>1394000</v>
          </cell>
          <cell r="VH641">
            <v>240000</v>
          </cell>
          <cell r="VI641">
            <v>1634000</v>
          </cell>
          <cell r="VJ641">
            <v>0</v>
          </cell>
          <cell r="VK641">
            <v>371690</v>
          </cell>
          <cell r="VL641">
            <v>0</v>
          </cell>
          <cell r="VM641" t="str">
            <v>číslo smlouvy 07648/2020/SOC ze dne 12. 11. 2020</v>
          </cell>
          <cell r="VN641">
            <v>371000</v>
          </cell>
          <cell r="VO641">
            <v>67000</v>
          </cell>
          <cell r="VP641">
            <v>94.962406015037587</v>
          </cell>
          <cell r="VQ641">
            <v>384809</v>
          </cell>
          <cell r="VR641">
            <v>44704</v>
          </cell>
          <cell r="VS641">
            <v>878191</v>
          </cell>
          <cell r="VT641"/>
          <cell r="VU641">
            <v>44704</v>
          </cell>
          <cell r="VV641"/>
          <cell r="VW641"/>
          <cell r="VX641">
            <v>371000</v>
          </cell>
          <cell r="VY641">
            <v>371000</v>
          </cell>
          <cell r="VZ641">
            <v>0</v>
          </cell>
          <cell r="WA641" t="str">
            <v>skokové navýšení cen energií, dof. Mezd</v>
          </cell>
          <cell r="WB641">
            <v>371000</v>
          </cell>
          <cell r="WC641">
            <v>0</v>
          </cell>
          <cell r="WD641">
            <v>5</v>
          </cell>
          <cell r="WE641">
            <v>189450</v>
          </cell>
          <cell r="WF641">
            <v>189450</v>
          </cell>
          <cell r="WG641"/>
          <cell r="WH641">
            <v>0</v>
          </cell>
          <cell r="WI641"/>
          <cell r="WJ641"/>
          <cell r="WK641"/>
          <cell r="WL641"/>
          <cell r="WM641"/>
          <cell r="WN641">
            <v>189450</v>
          </cell>
          <cell r="WO641">
            <v>189450</v>
          </cell>
          <cell r="WP641">
            <v>189000</v>
          </cell>
          <cell r="WQ641">
            <v>189000</v>
          </cell>
          <cell r="WR641">
            <v>33525.915902180532</v>
          </cell>
          <cell r="WS641">
            <v>155474.08409781946</v>
          </cell>
          <cell r="WT641">
            <v>33525.915902180532</v>
          </cell>
          <cell r="WU641">
            <v>155474.08409781946</v>
          </cell>
          <cell r="WV641">
            <v>33526</v>
          </cell>
          <cell r="WW641">
            <v>155474</v>
          </cell>
          <cell r="WX641">
            <v>33526</v>
          </cell>
          <cell r="WY641">
            <v>155474</v>
          </cell>
          <cell r="WZ641">
            <v>8.409781946829753E-2</v>
          </cell>
          <cell r="XA641">
            <v>-8.4097819461021572E-2</v>
          </cell>
          <cell r="XB641"/>
          <cell r="XC641">
            <v>33526</v>
          </cell>
          <cell r="XD641">
            <v>189000</v>
          </cell>
          <cell r="XE641">
            <v>182000</v>
          </cell>
          <cell r="XF641">
            <v>14.964370546318289</v>
          </cell>
          <cell r="XG641"/>
          <cell r="XH641">
            <v>189000</v>
          </cell>
          <cell r="XI641">
            <v>103468</v>
          </cell>
          <cell r="XJ641">
            <v>115000</v>
          </cell>
          <cell r="XK641">
            <v>115000</v>
          </cell>
          <cell r="XL641">
            <v>11532</v>
          </cell>
          <cell r="XM641">
            <v>0</v>
          </cell>
          <cell r="XN641">
            <v>11532</v>
          </cell>
          <cell r="XO641">
            <v>0</v>
          </cell>
          <cell r="XP641">
            <v>0</v>
          </cell>
          <cell r="XQ641"/>
          <cell r="XR641" t="e">
            <v>#DIV/0!</v>
          </cell>
          <cell r="XS641"/>
          <cell r="XT641"/>
          <cell r="XU641"/>
          <cell r="XV641"/>
          <cell r="XW641"/>
          <cell r="XX641"/>
          <cell r="XY641">
            <v>189450</v>
          </cell>
        </row>
        <row r="642">
          <cell r="A642">
            <v>1252071</v>
          </cell>
          <cell r="B642" t="str">
            <v>NNO</v>
          </cell>
          <cell r="C642">
            <v>1</v>
          </cell>
          <cell r="D642" t="str">
            <v>Spolu pro rodinu, z.s.</v>
          </cell>
          <cell r="E642">
            <v>26642638</v>
          </cell>
          <cell r="F642" t="str">
            <v xml:space="preserve">Žerotínova 1230/1
Moravská Ostrava
702 00 Ostrava 2
</v>
          </cell>
          <cell r="G642" t="str">
            <v>Spolek</v>
          </cell>
          <cell r="H642" t="str">
            <v>terénní programy</v>
          </cell>
          <cell r="I642" t="str">
            <v>sociální prevence</v>
          </cell>
          <cell r="J642" t="str">
            <v>Zdravotně - sociální pomoc</v>
          </cell>
          <cell r="K642">
            <v>42856</v>
          </cell>
          <cell r="L642"/>
          <cell r="M642" t="str">
            <v>N</v>
          </cell>
          <cell r="N642"/>
          <cell r="O642"/>
          <cell r="P642"/>
          <cell r="Q642"/>
          <cell r="R642"/>
          <cell r="S642"/>
          <cell r="T642"/>
          <cell r="U642"/>
          <cell r="V642"/>
          <cell r="W642"/>
          <cell r="X642"/>
          <cell r="Y642"/>
          <cell r="Z642"/>
          <cell r="AA642"/>
          <cell r="AB642"/>
          <cell r="AC642"/>
          <cell r="AD642"/>
          <cell r="AE642"/>
          <cell r="AF642"/>
          <cell r="AG642"/>
          <cell r="AH642"/>
          <cell r="AI642"/>
          <cell r="AJ642"/>
          <cell r="AK642"/>
          <cell r="AL642"/>
          <cell r="AM642"/>
          <cell r="AN642"/>
          <cell r="AO642"/>
          <cell r="AP642"/>
          <cell r="AQ642" t="str">
            <v>• počet klientů: 2</v>
          </cell>
          <cell r="AR642">
            <v>2</v>
          </cell>
          <cell r="AS642">
            <v>6</v>
          </cell>
          <cell r="AT642">
            <v>84</v>
          </cell>
          <cell r="AU642">
            <v>90</v>
          </cell>
          <cell r="AV642">
            <v>100</v>
          </cell>
          <cell r="AW642"/>
          <cell r="AX642"/>
          <cell r="AY642"/>
          <cell r="AZ642"/>
          <cell r="BA642"/>
          <cell r="BB642">
            <v>0</v>
          </cell>
          <cell r="BC642">
            <v>472</v>
          </cell>
          <cell r="BD642">
            <v>700</v>
          </cell>
          <cell r="BE642">
            <v>600</v>
          </cell>
          <cell r="BF642"/>
          <cell r="BG642"/>
          <cell r="BH642"/>
          <cell r="BI642"/>
          <cell r="BJ642"/>
          <cell r="BK642"/>
          <cell r="BL642" t="str">
            <v>Služba eviduje kontakty od 5/2020 po přechodu z ESF financování. Počet uživatelů je uveden včetně dětí, za něž uzavřela smlouvu pečující osoba. Dospělých klientů bylo v roce 2020 celkem 84.  S ohledem na charakter (nezbytné vysoké míře odbornosti a délce setkání s klientem) služby vyjadřují její výkon lépe "intervence", plánovaný počet intervencí je 3000 ročně.</v>
          </cell>
          <cell r="BM642" t="str">
            <v>• 21. osoby, které vedou rizikový způsob života nebo jsou tímto způsobem života ohroženy</v>
          </cell>
          <cell r="BN642" t="str">
            <v>osoby, které vedou rizikový způsob života nebo jsou tímto způsobem života ohroženy</v>
          </cell>
          <cell r="BO642" t="str">
            <v>• bez omezení věku</v>
          </cell>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v>2</v>
          </cell>
          <cell r="EM642">
            <v>2</v>
          </cell>
          <cell r="EN642">
            <v>2</v>
          </cell>
          <cell r="EO642">
            <v>995472</v>
          </cell>
          <cell r="EP642">
            <v>857000</v>
          </cell>
          <cell r="EQ642"/>
          <cell r="ER642"/>
          <cell r="ES642"/>
          <cell r="ET642"/>
          <cell r="EU642"/>
          <cell r="EV642"/>
          <cell r="EW642"/>
          <cell r="EX642"/>
          <cell r="EY642"/>
          <cell r="EZ642"/>
          <cell r="FA642"/>
          <cell r="FB642"/>
          <cell r="FC642"/>
          <cell r="FD642"/>
          <cell r="FE642"/>
          <cell r="FF642"/>
          <cell r="FG642"/>
          <cell r="FH642"/>
          <cell r="FI642"/>
          <cell r="FJ642"/>
          <cell r="FK642"/>
          <cell r="FL642"/>
          <cell r="FM642"/>
          <cell r="FN642"/>
          <cell r="FO642"/>
          <cell r="FP642">
            <v>4</v>
          </cell>
          <cell r="FQ642">
            <v>0.75</v>
          </cell>
          <cell r="FR642">
            <v>0.75</v>
          </cell>
          <cell r="FS642">
            <v>422436</v>
          </cell>
          <cell r="FT642">
            <v>302649</v>
          </cell>
          <cell r="FU642"/>
          <cell r="FV642"/>
          <cell r="FW642"/>
          <cell r="FX642"/>
          <cell r="FY642"/>
          <cell r="FZ642"/>
          <cell r="GA642"/>
          <cell r="GB642"/>
          <cell r="GC642"/>
          <cell r="GD642"/>
          <cell r="GE642"/>
          <cell r="GF642"/>
          <cell r="GG642"/>
          <cell r="GH642"/>
          <cell r="GI642"/>
          <cell r="GJ642"/>
          <cell r="GK642"/>
          <cell r="GL642"/>
          <cell r="GM642"/>
          <cell r="GN642"/>
          <cell r="GO642"/>
          <cell r="GP642"/>
          <cell r="GQ642"/>
          <cell r="GR642"/>
          <cell r="GS642"/>
          <cell r="GT642"/>
          <cell r="GU642"/>
          <cell r="GV642"/>
          <cell r="GW642"/>
          <cell r="GX642"/>
          <cell r="GY642"/>
          <cell r="GZ642"/>
          <cell r="HA642"/>
          <cell r="HB642"/>
          <cell r="HC642"/>
          <cell r="HD642"/>
          <cell r="HE642"/>
          <cell r="HF642"/>
          <cell r="HG642"/>
          <cell r="HH642"/>
          <cell r="HI642"/>
          <cell r="HJ642"/>
          <cell r="HK642"/>
          <cell r="HL642"/>
          <cell r="HM642"/>
          <cell r="HN642"/>
          <cell r="HO642"/>
          <cell r="HP642"/>
          <cell r="HQ642"/>
          <cell r="HR642"/>
          <cell r="HS642"/>
          <cell r="HT642"/>
          <cell r="HU642"/>
          <cell r="HV642"/>
          <cell r="HW642"/>
          <cell r="HX642"/>
          <cell r="HY642"/>
          <cell r="HZ642"/>
          <cell r="IA642"/>
          <cell r="IB642"/>
          <cell r="IC642"/>
          <cell r="ID642"/>
          <cell r="IE642"/>
          <cell r="IF642"/>
          <cell r="IG642"/>
          <cell r="IH642"/>
          <cell r="II642"/>
          <cell r="IJ642"/>
          <cell r="IK642"/>
          <cell r="IL642"/>
          <cell r="IM642"/>
          <cell r="IN642"/>
          <cell r="IO642"/>
          <cell r="IP642"/>
          <cell r="IQ642"/>
          <cell r="IR642"/>
          <cell r="IS642"/>
          <cell r="IT642">
            <v>2</v>
          </cell>
          <cell r="IU642">
            <v>160</v>
          </cell>
          <cell r="IV642">
            <v>7.6999999999999999E-2</v>
          </cell>
          <cell r="IW642">
            <v>21400</v>
          </cell>
          <cell r="IX642">
            <v>13000</v>
          </cell>
          <cell r="IY642"/>
          <cell r="IZ642"/>
          <cell r="JA642"/>
          <cell r="JB642"/>
          <cell r="JC642"/>
          <cell r="JD642"/>
          <cell r="JE642"/>
          <cell r="JF642"/>
          <cell r="JG642"/>
          <cell r="JH642"/>
          <cell r="JI642"/>
          <cell r="JJ642"/>
          <cell r="JK642"/>
          <cell r="JL642"/>
          <cell r="JM642"/>
          <cell r="JN642"/>
          <cell r="JO642"/>
          <cell r="JP642"/>
          <cell r="JQ642"/>
          <cell r="JR642"/>
          <cell r="JS642"/>
          <cell r="JT642"/>
          <cell r="JU642"/>
          <cell r="JV642"/>
          <cell r="JW642"/>
          <cell r="JX642"/>
          <cell r="JY642"/>
          <cell r="JZ642"/>
          <cell r="KA642"/>
          <cell r="KB642"/>
          <cell r="KC642"/>
          <cell r="KD642"/>
          <cell r="KE642"/>
          <cell r="KF642"/>
          <cell r="KG642"/>
          <cell r="KH642">
            <v>0</v>
          </cell>
          <cell r="KI642"/>
          <cell r="KJ642">
            <v>2</v>
          </cell>
          <cell r="KK642">
            <v>0</v>
          </cell>
          <cell r="KL642">
            <v>0</v>
          </cell>
          <cell r="KM642">
            <v>0</v>
          </cell>
          <cell r="KN642">
            <v>2</v>
          </cell>
          <cell r="KO642">
            <v>2</v>
          </cell>
          <cell r="KP642">
            <v>0.82699999999999996</v>
          </cell>
          <cell r="KQ642">
            <v>2.827</v>
          </cell>
          <cell r="KR642">
            <v>1417908</v>
          </cell>
          <cell r="KS642">
            <v>1159649</v>
          </cell>
          <cell r="KT642">
            <v>1159649</v>
          </cell>
          <cell r="KU642"/>
          <cell r="KV642"/>
          <cell r="KW642"/>
          <cell r="KX642">
            <v>0</v>
          </cell>
          <cell r="KY642">
            <v>0</v>
          </cell>
          <cell r="KZ642">
            <v>0</v>
          </cell>
          <cell r="LA642"/>
          <cell r="LB642"/>
          <cell r="LC642"/>
          <cell r="LD642">
            <v>21400</v>
          </cell>
          <cell r="LE642">
            <v>13000</v>
          </cell>
          <cell r="LF642">
            <v>13000</v>
          </cell>
          <cell r="LG642"/>
          <cell r="LH642"/>
          <cell r="LI642"/>
          <cell r="LJ642">
            <v>7500</v>
          </cell>
          <cell r="LK642">
            <v>5500</v>
          </cell>
          <cell r="LL642">
            <v>5500</v>
          </cell>
          <cell r="LM642"/>
          <cell r="LN642"/>
          <cell r="LO642"/>
          <cell r="LP642">
            <v>5000</v>
          </cell>
          <cell r="LQ642">
            <v>3000</v>
          </cell>
          <cell r="LR642">
            <v>3000</v>
          </cell>
          <cell r="LS642"/>
          <cell r="LT642"/>
          <cell r="LU642"/>
          <cell r="LV642">
            <v>52000</v>
          </cell>
          <cell r="LW642">
            <v>37000</v>
          </cell>
          <cell r="LX642">
            <v>37000</v>
          </cell>
          <cell r="LY642"/>
          <cell r="LZ642"/>
          <cell r="MA642"/>
          <cell r="MB642">
            <v>1500</v>
          </cell>
          <cell r="MC642">
            <v>0</v>
          </cell>
          <cell r="MD642">
            <v>0</v>
          </cell>
          <cell r="ME642"/>
          <cell r="MF642"/>
          <cell r="MG642"/>
          <cell r="MH642">
            <v>10000</v>
          </cell>
          <cell r="MI642">
            <v>6000</v>
          </cell>
          <cell r="MJ642">
            <v>6000</v>
          </cell>
          <cell r="MK642"/>
          <cell r="ML642"/>
          <cell r="MM642"/>
          <cell r="MN642">
            <v>0</v>
          </cell>
          <cell r="MO642">
            <v>0</v>
          </cell>
          <cell r="MP642">
            <v>0</v>
          </cell>
          <cell r="MQ642"/>
          <cell r="MR642"/>
          <cell r="MS642"/>
          <cell r="MT642">
            <v>24000</v>
          </cell>
          <cell r="MU642">
            <v>15000</v>
          </cell>
          <cell r="MV642">
            <v>15000</v>
          </cell>
          <cell r="MW642"/>
          <cell r="MX642"/>
          <cell r="MY642"/>
          <cell r="MZ642">
            <v>50400</v>
          </cell>
          <cell r="NA642">
            <v>50400</v>
          </cell>
          <cell r="NB642">
            <v>50400</v>
          </cell>
          <cell r="NC642"/>
          <cell r="ND642"/>
          <cell r="NE642"/>
          <cell r="NF642">
            <v>22110</v>
          </cell>
          <cell r="NG642">
            <v>-28290</v>
          </cell>
          <cell r="NH642">
            <v>43.86904761904762</v>
          </cell>
          <cell r="NI642">
            <v>25272</v>
          </cell>
          <cell r="NJ642">
            <v>12451</v>
          </cell>
          <cell r="NK642">
            <v>12451</v>
          </cell>
          <cell r="NL642"/>
          <cell r="NM642"/>
          <cell r="NN642"/>
          <cell r="NO642">
            <v>97200</v>
          </cell>
          <cell r="NP642">
            <v>65200</v>
          </cell>
          <cell r="NQ642">
            <v>65200</v>
          </cell>
          <cell r="NR642"/>
          <cell r="NS642"/>
          <cell r="NT642"/>
          <cell r="NU642">
            <v>34320</v>
          </cell>
          <cell r="NV642">
            <v>19800</v>
          </cell>
          <cell r="NW642">
            <v>19800</v>
          </cell>
          <cell r="NX642"/>
          <cell r="NY642"/>
          <cell r="NZ642"/>
          <cell r="OA642">
            <v>40000</v>
          </cell>
          <cell r="OB642">
            <v>25000</v>
          </cell>
          <cell r="OC642">
            <v>25000</v>
          </cell>
          <cell r="OD642"/>
          <cell r="OE642"/>
          <cell r="OF642"/>
          <cell r="OG642">
            <v>3000</v>
          </cell>
          <cell r="OH642">
            <v>2000</v>
          </cell>
          <cell r="OI642">
            <v>2000</v>
          </cell>
          <cell r="OJ642"/>
          <cell r="OK642"/>
          <cell r="OL642"/>
          <cell r="OM642">
            <v>18000</v>
          </cell>
          <cell r="ON642">
            <v>10000</v>
          </cell>
          <cell r="OO642">
            <v>10000</v>
          </cell>
          <cell r="OP642"/>
          <cell r="OQ642"/>
          <cell r="OR642"/>
          <cell r="OS642">
            <v>0</v>
          </cell>
          <cell r="OT642">
            <v>0</v>
          </cell>
          <cell r="OU642">
            <v>0</v>
          </cell>
          <cell r="OV642"/>
          <cell r="OW642"/>
          <cell r="OX642"/>
          <cell r="OY642">
            <v>0</v>
          </cell>
          <cell r="OZ642">
            <v>0</v>
          </cell>
          <cell r="PA642">
            <v>0</v>
          </cell>
          <cell r="PB642"/>
          <cell r="PC642"/>
          <cell r="PD642"/>
          <cell r="PE642">
            <v>65000</v>
          </cell>
          <cell r="PF642">
            <v>45000</v>
          </cell>
          <cell r="PG642">
            <v>45000</v>
          </cell>
          <cell r="PH642"/>
          <cell r="PI642"/>
          <cell r="PJ642"/>
          <cell r="PK642">
            <v>0</v>
          </cell>
          <cell r="PL642">
            <v>0</v>
          </cell>
          <cell r="PM642">
            <v>0</v>
          </cell>
          <cell r="PN642"/>
          <cell r="PO642"/>
          <cell r="PP642"/>
          <cell r="PQ642">
            <v>7000</v>
          </cell>
          <cell r="PR642">
            <v>4000</v>
          </cell>
          <cell r="PS642">
            <v>4000</v>
          </cell>
          <cell r="PT642"/>
          <cell r="PU642"/>
          <cell r="PV642"/>
          <cell r="PW642">
            <v>1879500</v>
          </cell>
          <cell r="PX642">
            <v>1473000</v>
          </cell>
          <cell r="PY642">
            <v>1473000</v>
          </cell>
          <cell r="PZ642">
            <v>100</v>
          </cell>
          <cell r="QA642">
            <v>1879500</v>
          </cell>
          <cell r="QB642">
            <v>1473000</v>
          </cell>
          <cell r="QC642">
            <v>100</v>
          </cell>
          <cell r="QD642"/>
          <cell r="QE642"/>
          <cell r="QF642"/>
          <cell r="QG642">
            <v>531000</v>
          </cell>
          <cell r="QH642">
            <v>1138000</v>
          </cell>
          <cell r="QI642">
            <v>1473000</v>
          </cell>
          <cell r="QJ642">
            <v>0</v>
          </cell>
          <cell r="QK642">
            <v>0</v>
          </cell>
          <cell r="QL642">
            <v>0</v>
          </cell>
          <cell r="QM642">
            <v>0</v>
          </cell>
          <cell r="QN642">
            <v>0</v>
          </cell>
          <cell r="QO642">
            <v>0</v>
          </cell>
          <cell r="QP642">
            <v>0</v>
          </cell>
          <cell r="QQ642">
            <v>0</v>
          </cell>
          <cell r="QR642">
            <v>0</v>
          </cell>
          <cell r="QS642">
            <v>0</v>
          </cell>
          <cell r="QT642">
            <v>0</v>
          </cell>
          <cell r="QU642">
            <v>0</v>
          </cell>
          <cell r="QV642"/>
          <cell r="QW642">
            <v>0</v>
          </cell>
          <cell r="QX642">
            <v>0</v>
          </cell>
          <cell r="QY642">
            <v>0</v>
          </cell>
          <cell r="QZ642"/>
          <cell r="RA642">
            <v>0</v>
          </cell>
          <cell r="RB642">
            <v>57534</v>
          </cell>
          <cell r="RC642">
            <v>0</v>
          </cell>
          <cell r="RD642">
            <v>58000</v>
          </cell>
          <cell r="RE642">
            <v>54000</v>
          </cell>
          <cell r="RF642">
            <v>0</v>
          </cell>
          <cell r="RG642">
            <v>186480</v>
          </cell>
          <cell r="RH642">
            <v>187000</v>
          </cell>
          <cell r="RI642">
            <v>404000</v>
          </cell>
          <cell r="RJ642"/>
          <cell r="RK642"/>
          <cell r="RL642"/>
          <cell r="RM642">
            <v>805</v>
          </cell>
          <cell r="RN642">
            <v>1500</v>
          </cell>
          <cell r="RO642">
            <v>2500</v>
          </cell>
          <cell r="RP642">
            <v>31.029185867895549</v>
          </cell>
          <cell r="RQ642"/>
          <cell r="RR642"/>
          <cell r="RS642"/>
          <cell r="RT642">
            <v>0</v>
          </cell>
          <cell r="RU642"/>
          <cell r="RV642"/>
          <cell r="RW642"/>
          <cell r="RX642" t="str">
            <v>N</v>
          </cell>
          <cell r="RY642"/>
          <cell r="RZ642">
            <v>1473000</v>
          </cell>
          <cell r="SA642">
            <v>1473000</v>
          </cell>
          <cell r="SB642">
            <v>898000</v>
          </cell>
          <cell r="SC642">
            <v>575000</v>
          </cell>
          <cell r="SD642">
            <v>0</v>
          </cell>
          <cell r="SE642"/>
          <cell r="SF642"/>
          <cell r="SG642"/>
          <cell r="SH642"/>
          <cell r="SI642"/>
          <cell r="SJ642">
            <v>2</v>
          </cell>
          <cell r="SK642"/>
          <cell r="SL642"/>
          <cell r="SM642">
            <v>2</v>
          </cell>
          <cell r="SN642"/>
          <cell r="SO642"/>
          <cell r="SP642"/>
          <cell r="SQ642"/>
          <cell r="SR642"/>
          <cell r="SS642">
            <v>100</v>
          </cell>
          <cell r="ST642">
            <v>0</v>
          </cell>
          <cell r="SU642"/>
          <cell r="SV642">
            <v>1834500</v>
          </cell>
          <cell r="SW642"/>
          <cell r="SX642">
            <v>1.0245298446443172</v>
          </cell>
          <cell r="SY642">
            <v>2460000</v>
          </cell>
          <cell r="SZ642">
            <v>2460000</v>
          </cell>
          <cell r="TA642"/>
          <cell r="TB642">
            <v>0</v>
          </cell>
          <cell r="TC642" t="str">
            <v>OK</v>
          </cell>
          <cell r="TD642" t="str">
            <v>nadhodnocené školení (na hraně), nakonec nekráceno</v>
          </cell>
          <cell r="TE642"/>
          <cell r="TF642">
            <v>0</v>
          </cell>
          <cell r="TG642"/>
          <cell r="TH642"/>
          <cell r="TI642"/>
          <cell r="TJ642">
            <v>0</v>
          </cell>
          <cell r="TK642"/>
          <cell r="TL642">
            <v>0</v>
          </cell>
          <cell r="TM642">
            <v>0</v>
          </cell>
          <cell r="TN642">
            <v>0</v>
          </cell>
          <cell r="TO642">
            <v>0</v>
          </cell>
          <cell r="TP642">
            <v>0</v>
          </cell>
          <cell r="TQ642">
            <v>0</v>
          </cell>
          <cell r="TR642">
            <v>0</v>
          </cell>
          <cell r="TS642">
            <v>605000</v>
          </cell>
          <cell r="TT642">
            <v>303000</v>
          </cell>
          <cell r="TU642">
            <v>0</v>
          </cell>
          <cell r="TV642">
            <v>908000</v>
          </cell>
          <cell r="TW642"/>
          <cell r="TX642"/>
          <cell r="TY642">
            <v>908000</v>
          </cell>
          <cell r="TZ642"/>
          <cell r="UA642"/>
          <cell r="UB642">
            <v>0</v>
          </cell>
          <cell r="UC642"/>
          <cell r="UD642"/>
          <cell r="UE642">
            <v>908000</v>
          </cell>
          <cell r="UF642">
            <v>908000</v>
          </cell>
          <cell r="UG642">
            <v>3</v>
          </cell>
          <cell r="UH642">
            <v>898920</v>
          </cell>
          <cell r="UI642">
            <v>898920</v>
          </cell>
          <cell r="UJ642"/>
          <cell r="UK642"/>
          <cell r="UL642"/>
          <cell r="UM642"/>
          <cell r="UN642"/>
          <cell r="UO642"/>
          <cell r="UP642">
            <v>898920</v>
          </cell>
          <cell r="UQ642">
            <v>898920</v>
          </cell>
          <cell r="UR642">
            <v>898920</v>
          </cell>
          <cell r="US642">
            <v>898000</v>
          </cell>
          <cell r="UT642">
            <v>898000</v>
          </cell>
          <cell r="UU642">
            <v>575000</v>
          </cell>
          <cell r="UV642">
            <v>1473000</v>
          </cell>
          <cell r="UW642">
            <v>1473000</v>
          </cell>
          <cell r="UX642">
            <v>182400.85716054079</v>
          </cell>
          <cell r="UY642">
            <v>182400.85716054079</v>
          </cell>
          <cell r="UZ642">
            <v>182401</v>
          </cell>
          <cell r="VA642">
            <v>182401</v>
          </cell>
          <cell r="VB642">
            <v>91200.428580270396</v>
          </cell>
          <cell r="VC642">
            <v>91200.428580270396</v>
          </cell>
          <cell r="VD642">
            <v>91200</v>
          </cell>
          <cell r="VE642">
            <v>91200</v>
          </cell>
          <cell r="VF642">
            <v>624399</v>
          </cell>
          <cell r="VG642">
            <v>1178149</v>
          </cell>
          <cell r="VH642">
            <v>294851</v>
          </cell>
          <cell r="VI642">
            <v>1473000</v>
          </cell>
          <cell r="VJ642">
            <v>0</v>
          </cell>
          <cell r="VK642">
            <v>575000</v>
          </cell>
          <cell r="VL642">
            <v>0</v>
          </cell>
          <cell r="VM642" t="str">
            <v>číslo smlouvy 06956/2020/SOC ze dne 26. 10. 2020</v>
          </cell>
          <cell r="VN642">
            <v>575000</v>
          </cell>
          <cell r="VO642">
            <v>10000</v>
          </cell>
          <cell r="VP642">
            <v>98.898678414096921</v>
          </cell>
          <cell r="VQ642">
            <v>273601</v>
          </cell>
          <cell r="VR642">
            <v>44663</v>
          </cell>
          <cell r="VS642"/>
          <cell r="VT642">
            <v>265199</v>
          </cell>
          <cell r="VU642">
            <v>44692</v>
          </cell>
          <cell r="VV642">
            <v>359200</v>
          </cell>
          <cell r="VW642">
            <v>44701</v>
          </cell>
          <cell r="VX642">
            <v>180000</v>
          </cell>
          <cell r="VY642">
            <v>180000</v>
          </cell>
          <cell r="VZ642">
            <v>0</v>
          </cell>
          <cell r="WA642"/>
          <cell r="WB642">
            <v>180000</v>
          </cell>
          <cell r="WC642">
            <v>0</v>
          </cell>
          <cell r="WD642">
            <v>3</v>
          </cell>
          <cell r="WE642">
            <v>170620</v>
          </cell>
          <cell r="WF642">
            <v>170620</v>
          </cell>
          <cell r="WG642"/>
          <cell r="WH642">
            <v>0</v>
          </cell>
          <cell r="WI642"/>
          <cell r="WJ642"/>
          <cell r="WK642"/>
          <cell r="WL642"/>
          <cell r="WM642"/>
          <cell r="WN642">
            <v>170620</v>
          </cell>
          <cell r="WO642">
            <v>170620</v>
          </cell>
          <cell r="WP642">
            <v>170000</v>
          </cell>
          <cell r="WQ642">
            <v>170000</v>
          </cell>
          <cell r="WR642">
            <v>30155.585732120056</v>
          </cell>
          <cell r="WS642">
            <v>139844.41426787994</v>
          </cell>
          <cell r="WT642">
            <v>30155.585732120056</v>
          </cell>
          <cell r="WU642">
            <v>139844.41426787994</v>
          </cell>
          <cell r="WV642">
            <v>30156</v>
          </cell>
          <cell r="WW642">
            <v>139844</v>
          </cell>
          <cell r="WX642">
            <v>30156</v>
          </cell>
          <cell r="WY642">
            <v>139844</v>
          </cell>
          <cell r="WZ642">
            <v>0.41426787994350889</v>
          </cell>
          <cell r="XA642">
            <v>-0.41426787993987091</v>
          </cell>
          <cell r="XB642"/>
          <cell r="XC642">
            <v>30156</v>
          </cell>
          <cell r="XD642">
            <v>170000</v>
          </cell>
          <cell r="XE642">
            <v>10000</v>
          </cell>
          <cell r="XF642">
            <v>18.930957683741649</v>
          </cell>
          <cell r="XG642"/>
          <cell r="XH642">
            <v>170000</v>
          </cell>
          <cell r="XI642">
            <v>0</v>
          </cell>
          <cell r="XJ642">
            <v>0</v>
          </cell>
          <cell r="XK642">
            <v>0</v>
          </cell>
          <cell r="XL642">
            <v>0</v>
          </cell>
          <cell r="XM642">
            <v>0</v>
          </cell>
          <cell r="XN642">
            <v>0</v>
          </cell>
          <cell r="XO642">
            <v>0</v>
          </cell>
          <cell r="XP642">
            <v>0</v>
          </cell>
          <cell r="XQ642"/>
          <cell r="XR642" t="e">
            <v>#DIV/0!</v>
          </cell>
          <cell r="XS642"/>
          <cell r="XT642"/>
          <cell r="XU642"/>
          <cell r="XV642"/>
          <cell r="XW642"/>
          <cell r="XX642"/>
          <cell r="XY642">
            <v>170620</v>
          </cell>
        </row>
        <row r="643">
          <cell r="A643">
            <v>5196788</v>
          </cell>
          <cell r="B643" t="str">
            <v>NNO</v>
          </cell>
          <cell r="C643">
            <v>1</v>
          </cell>
          <cell r="D643" t="str">
            <v>Spolu pro rodinu, z.s.</v>
          </cell>
          <cell r="E643">
            <v>26642638</v>
          </cell>
          <cell r="F643" t="str">
            <v xml:space="preserve">Žerotínova 1230/1
Moravská Ostrava
702 00 Ostrava 2
</v>
          </cell>
          <cell r="G643" t="str">
            <v>Spolek</v>
          </cell>
          <cell r="H643" t="str">
            <v>odborné sociální poradenství</v>
          </cell>
          <cell r="I643" t="str">
            <v>poradenství</v>
          </cell>
          <cell r="J643" t="str">
            <v>Poradenské a mediační centrum</v>
          </cell>
          <cell r="K643">
            <v>42370</v>
          </cell>
          <cell r="L643"/>
          <cell r="M643" t="str">
            <v>N</v>
          </cell>
          <cell r="N643"/>
          <cell r="O643"/>
          <cell r="P643"/>
          <cell r="Q643"/>
          <cell r="R643"/>
          <cell r="S643"/>
          <cell r="T643"/>
          <cell r="U643"/>
          <cell r="V643"/>
          <cell r="W643"/>
          <cell r="X643"/>
          <cell r="Y643" t="str">
            <v>• počet klientů: 2</v>
          </cell>
          <cell r="Z643"/>
          <cell r="AA643"/>
          <cell r="AB643"/>
          <cell r="AC643"/>
          <cell r="AD643"/>
          <cell r="AE643"/>
          <cell r="AF643"/>
          <cell r="AG643"/>
          <cell r="AH643"/>
          <cell r="AI643"/>
          <cell r="AJ643">
            <v>2</v>
          </cell>
          <cell r="AK643">
            <v>40</v>
          </cell>
          <cell r="AL643">
            <v>4173</v>
          </cell>
          <cell r="AM643">
            <v>3000</v>
          </cell>
          <cell r="AN643">
            <v>4100</v>
          </cell>
          <cell r="AO643"/>
          <cell r="AP643" t="str">
            <v>Předpokládaný počet intervencí souvisí se zkušeností z pandemie covid, s ohledem na počet rušených setkání nelze garantovat plnou obnovu poptávky v průběhu min. v 1.Q.2022. Zejm. mediace a rodinné konzultace s psychologem není možné realizovat plnohodnotně online. Předpokládaný počet klientů v roce 2022 je 500.</v>
          </cell>
          <cell r="AQ643" t="str">
            <v>• počet klientů: 1</v>
          </cell>
          <cell r="AR643"/>
          <cell r="AS643"/>
          <cell r="AT643"/>
          <cell r="AU643"/>
          <cell r="AV643"/>
          <cell r="AW643"/>
          <cell r="AX643"/>
          <cell r="AY643"/>
          <cell r="AZ643"/>
          <cell r="BA643"/>
          <cell r="BB643"/>
          <cell r="BC643"/>
          <cell r="BD643"/>
          <cell r="BE643"/>
          <cell r="BF643">
            <v>1</v>
          </cell>
          <cell r="BG643">
            <v>6</v>
          </cell>
          <cell r="BH643">
            <v>12</v>
          </cell>
          <cell r="BI643">
            <v>18</v>
          </cell>
          <cell r="BJ643">
            <v>15</v>
          </cell>
          <cell r="BK643"/>
          <cell r="BL643"/>
          <cell r="BM643" t="str">
            <v>• 23. rodiny s dítětem/dětmi</v>
          </cell>
          <cell r="BN643" t="str">
            <v>rodiny s dítětem/dětmi</v>
          </cell>
          <cell r="BO643" t="str">
            <v>• bez omezení věku</v>
          </cell>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v>3</v>
          </cell>
          <cell r="EM643">
            <v>2.25</v>
          </cell>
          <cell r="EN643">
            <v>2</v>
          </cell>
          <cell r="EO643">
            <v>1039632</v>
          </cell>
          <cell r="EP643">
            <v>712975</v>
          </cell>
          <cell r="EQ643"/>
          <cell r="ER643"/>
          <cell r="ES643"/>
          <cell r="ET643"/>
          <cell r="EU643"/>
          <cell r="EV643"/>
          <cell r="EW643"/>
          <cell r="EX643"/>
          <cell r="EY643"/>
          <cell r="EZ643"/>
          <cell r="FA643"/>
          <cell r="FB643"/>
          <cell r="FC643"/>
          <cell r="FD643"/>
          <cell r="FE643"/>
          <cell r="FF643"/>
          <cell r="FG643"/>
          <cell r="FH643"/>
          <cell r="FI643"/>
          <cell r="FJ643"/>
          <cell r="FK643">
            <v>1</v>
          </cell>
          <cell r="FL643">
            <v>0.5</v>
          </cell>
          <cell r="FM643">
            <v>0</v>
          </cell>
          <cell r="FN643">
            <v>280980</v>
          </cell>
          <cell r="FO643">
            <v>189525</v>
          </cell>
          <cell r="FP643">
            <v>5</v>
          </cell>
          <cell r="FQ643">
            <v>1.5</v>
          </cell>
          <cell r="FR643">
            <v>1.5</v>
          </cell>
          <cell r="FS643">
            <v>850980</v>
          </cell>
          <cell r="FT643">
            <v>640000</v>
          </cell>
          <cell r="FU643"/>
          <cell r="FV643"/>
          <cell r="FW643"/>
          <cell r="FX643"/>
          <cell r="FY643"/>
          <cell r="FZ643"/>
          <cell r="GA643"/>
          <cell r="GB643"/>
          <cell r="GC643"/>
          <cell r="GD643"/>
          <cell r="GE643"/>
          <cell r="GF643"/>
          <cell r="GG643"/>
          <cell r="GH643"/>
          <cell r="GI643"/>
          <cell r="GJ643"/>
          <cell r="GK643"/>
          <cell r="GL643"/>
          <cell r="GM643"/>
          <cell r="GN643"/>
          <cell r="GO643"/>
          <cell r="GP643"/>
          <cell r="GQ643"/>
          <cell r="GR643"/>
          <cell r="GS643"/>
          <cell r="GT643"/>
          <cell r="GU643"/>
          <cell r="GV643"/>
          <cell r="GW643"/>
          <cell r="GX643"/>
          <cell r="GY643"/>
          <cell r="GZ643"/>
          <cell r="HA643"/>
          <cell r="HB643"/>
          <cell r="HC643"/>
          <cell r="HD643"/>
          <cell r="HE643"/>
          <cell r="HF643"/>
          <cell r="HG643"/>
          <cell r="HH643"/>
          <cell r="HI643"/>
          <cell r="HJ643"/>
          <cell r="HK643"/>
          <cell r="HL643"/>
          <cell r="HM643"/>
          <cell r="HN643"/>
          <cell r="HO643"/>
          <cell r="HP643"/>
          <cell r="HQ643"/>
          <cell r="HR643"/>
          <cell r="HS643"/>
          <cell r="HT643"/>
          <cell r="HU643"/>
          <cell r="HV643"/>
          <cell r="HW643">
            <v>1</v>
          </cell>
          <cell r="HX643">
            <v>0.5</v>
          </cell>
          <cell r="HY643">
            <v>12</v>
          </cell>
          <cell r="HZ643">
            <v>0.5</v>
          </cell>
          <cell r="IA643">
            <v>481680</v>
          </cell>
          <cell r="IB643">
            <v>350000</v>
          </cell>
          <cell r="IC643"/>
          <cell r="ID643"/>
          <cell r="IE643"/>
          <cell r="IF643"/>
          <cell r="IG643"/>
          <cell r="IH643"/>
          <cell r="II643"/>
          <cell r="IJ643"/>
          <cell r="IK643"/>
          <cell r="IL643"/>
          <cell r="IM643"/>
          <cell r="IN643"/>
          <cell r="IO643">
            <v>6</v>
          </cell>
          <cell r="IP643">
            <v>730</v>
          </cell>
          <cell r="IQ643">
            <v>0.35099999999999998</v>
          </cell>
          <cell r="IR643">
            <v>292000</v>
          </cell>
          <cell r="IS643">
            <v>200000</v>
          </cell>
          <cell r="IT643">
            <v>2</v>
          </cell>
          <cell r="IU643">
            <v>190</v>
          </cell>
          <cell r="IV643">
            <v>9.0999999999999998E-2</v>
          </cell>
          <cell r="IW643">
            <v>24550</v>
          </cell>
          <cell r="IX643">
            <v>15550</v>
          </cell>
          <cell r="IY643"/>
          <cell r="IZ643"/>
          <cell r="JA643"/>
          <cell r="JB643"/>
          <cell r="JC643"/>
          <cell r="JD643"/>
          <cell r="JE643"/>
          <cell r="JF643"/>
          <cell r="JG643"/>
          <cell r="JH643"/>
          <cell r="JI643"/>
          <cell r="JJ643"/>
          <cell r="JK643"/>
          <cell r="JL643"/>
          <cell r="JM643"/>
          <cell r="JN643"/>
          <cell r="JO643"/>
          <cell r="JP643"/>
          <cell r="JQ643"/>
          <cell r="JR643"/>
          <cell r="JS643"/>
          <cell r="JT643"/>
          <cell r="JU643"/>
          <cell r="JV643"/>
          <cell r="JW643"/>
          <cell r="JX643"/>
          <cell r="JY643"/>
          <cell r="JZ643"/>
          <cell r="KA643"/>
          <cell r="KB643"/>
          <cell r="KC643"/>
          <cell r="KD643"/>
          <cell r="KE643"/>
          <cell r="KF643"/>
          <cell r="KG643"/>
          <cell r="KH643">
            <v>0</v>
          </cell>
          <cell r="KI643"/>
          <cell r="KJ643">
            <v>2.75</v>
          </cell>
          <cell r="KK643">
            <v>0.5</v>
          </cell>
          <cell r="KL643">
            <v>0.35099999999999998</v>
          </cell>
          <cell r="KM643">
            <v>0</v>
          </cell>
          <cell r="KN643">
            <v>3.601</v>
          </cell>
          <cell r="KO643">
            <v>3.601</v>
          </cell>
          <cell r="KP643">
            <v>1.591</v>
          </cell>
          <cell r="KQ643">
            <v>5.1920000000000002</v>
          </cell>
          <cell r="KR643">
            <v>2171592</v>
          </cell>
          <cell r="KS643">
            <v>1542500</v>
          </cell>
          <cell r="KT643">
            <v>1542500</v>
          </cell>
          <cell r="KU643"/>
          <cell r="KV643"/>
          <cell r="KW643"/>
          <cell r="KX643">
            <v>481680</v>
          </cell>
          <cell r="KY643">
            <v>350000</v>
          </cell>
          <cell r="KZ643">
            <v>350000</v>
          </cell>
          <cell r="LA643"/>
          <cell r="LB643"/>
          <cell r="LC643"/>
          <cell r="LD643">
            <v>316550</v>
          </cell>
          <cell r="LE643">
            <v>215550</v>
          </cell>
          <cell r="LF643">
            <v>215550</v>
          </cell>
          <cell r="LG643"/>
          <cell r="LH643"/>
          <cell r="LI643"/>
          <cell r="LJ643">
            <v>15000</v>
          </cell>
          <cell r="LK643">
            <v>9000</v>
          </cell>
          <cell r="LL643">
            <v>9000</v>
          </cell>
          <cell r="LM643"/>
          <cell r="LN643"/>
          <cell r="LO643"/>
          <cell r="LP643">
            <v>12000</v>
          </cell>
          <cell r="LQ643">
            <v>7000</v>
          </cell>
          <cell r="LR643">
            <v>7000</v>
          </cell>
          <cell r="LS643"/>
          <cell r="LT643"/>
          <cell r="LU643"/>
          <cell r="LV643">
            <v>100000</v>
          </cell>
          <cell r="LW643">
            <v>80000</v>
          </cell>
          <cell r="LX643">
            <v>80000</v>
          </cell>
          <cell r="LY643"/>
          <cell r="LZ643"/>
          <cell r="MA643"/>
          <cell r="MB643">
            <v>1500</v>
          </cell>
          <cell r="MC643">
            <v>0</v>
          </cell>
          <cell r="MD643">
            <v>0</v>
          </cell>
          <cell r="ME643"/>
          <cell r="MF643"/>
          <cell r="MG643"/>
          <cell r="MH643">
            <v>26000</v>
          </cell>
          <cell r="MI643">
            <v>16000</v>
          </cell>
          <cell r="MJ643">
            <v>16000</v>
          </cell>
          <cell r="MK643"/>
          <cell r="ML643"/>
          <cell r="MM643"/>
          <cell r="MN643">
            <v>0</v>
          </cell>
          <cell r="MO643">
            <v>0</v>
          </cell>
          <cell r="MP643">
            <v>0</v>
          </cell>
          <cell r="MQ643"/>
          <cell r="MR643"/>
          <cell r="MS643"/>
          <cell r="MT643">
            <v>49500</v>
          </cell>
          <cell r="MU643">
            <v>28500</v>
          </cell>
          <cell r="MV643">
            <v>28500</v>
          </cell>
          <cell r="MW643"/>
          <cell r="MX643"/>
          <cell r="MY643"/>
          <cell r="MZ643">
            <v>136200</v>
          </cell>
          <cell r="NA643">
            <v>136200</v>
          </cell>
          <cell r="NB643">
            <v>136200</v>
          </cell>
          <cell r="NC643"/>
          <cell r="ND643"/>
          <cell r="NE643"/>
          <cell r="NF643">
            <v>105650</v>
          </cell>
          <cell r="NG643">
            <v>-30550</v>
          </cell>
          <cell r="NH643">
            <v>77.56975036710719</v>
          </cell>
          <cell r="NI643">
            <v>21518</v>
          </cell>
          <cell r="NJ643">
            <v>10950</v>
          </cell>
          <cell r="NK643">
            <v>10950</v>
          </cell>
          <cell r="NL643"/>
          <cell r="NM643"/>
          <cell r="NN643"/>
          <cell r="NO643">
            <v>187200</v>
          </cell>
          <cell r="NP643">
            <v>126800</v>
          </cell>
          <cell r="NQ643">
            <v>126800</v>
          </cell>
          <cell r="NR643"/>
          <cell r="NS643"/>
          <cell r="NT643"/>
          <cell r="NU643">
            <v>102760</v>
          </cell>
          <cell r="NV643">
            <v>66000</v>
          </cell>
          <cell r="NW643">
            <v>66000</v>
          </cell>
          <cell r="NX643"/>
          <cell r="NY643"/>
          <cell r="NZ643"/>
          <cell r="OA643">
            <v>60000</v>
          </cell>
          <cell r="OB643">
            <v>40000</v>
          </cell>
          <cell r="OC643">
            <v>40000</v>
          </cell>
          <cell r="OD643"/>
          <cell r="OE643"/>
          <cell r="OF643"/>
          <cell r="OG643">
            <v>35000</v>
          </cell>
          <cell r="OH643">
            <v>25000</v>
          </cell>
          <cell r="OI643">
            <v>25000</v>
          </cell>
          <cell r="OJ643"/>
          <cell r="OK643"/>
          <cell r="OL643"/>
          <cell r="OM643">
            <v>10000</v>
          </cell>
          <cell r="ON643">
            <v>6000</v>
          </cell>
          <cell r="OO643">
            <v>6000</v>
          </cell>
          <cell r="OP643"/>
          <cell r="OQ643"/>
          <cell r="OR643"/>
          <cell r="OS643">
            <v>0</v>
          </cell>
          <cell r="OT643">
            <v>0</v>
          </cell>
          <cell r="OU643">
            <v>0</v>
          </cell>
          <cell r="OV643"/>
          <cell r="OW643"/>
          <cell r="OX643"/>
          <cell r="OY643">
            <v>0</v>
          </cell>
          <cell r="OZ643">
            <v>0</v>
          </cell>
          <cell r="PA643">
            <v>0</v>
          </cell>
          <cell r="PB643"/>
          <cell r="PC643"/>
          <cell r="PD643"/>
          <cell r="PE643">
            <v>118000</v>
          </cell>
          <cell r="PF643">
            <v>78500</v>
          </cell>
          <cell r="PG643">
            <v>78500</v>
          </cell>
          <cell r="PH643"/>
          <cell r="PI643"/>
          <cell r="PJ643"/>
          <cell r="PK643">
            <v>0</v>
          </cell>
          <cell r="PL643">
            <v>0</v>
          </cell>
          <cell r="PM643">
            <v>0</v>
          </cell>
          <cell r="PN643"/>
          <cell r="PO643"/>
          <cell r="PP643"/>
          <cell r="PQ643">
            <v>11000</v>
          </cell>
          <cell r="PR643">
            <v>7000</v>
          </cell>
          <cell r="PS643">
            <v>7000</v>
          </cell>
          <cell r="PT643"/>
          <cell r="PU643"/>
          <cell r="PV643"/>
          <cell r="PW643">
            <v>3855500</v>
          </cell>
          <cell r="PX643">
            <v>2745000</v>
          </cell>
          <cell r="PY643">
            <v>2745000</v>
          </cell>
          <cell r="PZ643">
            <v>100</v>
          </cell>
          <cell r="QA643">
            <v>3855500</v>
          </cell>
          <cell r="QB643">
            <v>2745000</v>
          </cell>
          <cell r="QC643">
            <v>100</v>
          </cell>
          <cell r="QD643"/>
          <cell r="QE643"/>
          <cell r="QF643"/>
          <cell r="QG643">
            <v>1799591</v>
          </cell>
          <cell r="QH643">
            <v>2073000</v>
          </cell>
          <cell r="QI643">
            <v>2745000</v>
          </cell>
          <cell r="QJ643">
            <v>0</v>
          </cell>
          <cell r="QK643">
            <v>0</v>
          </cell>
          <cell r="QL643">
            <v>0</v>
          </cell>
          <cell r="QM643">
            <v>0</v>
          </cell>
          <cell r="QN643">
            <v>0</v>
          </cell>
          <cell r="QO643">
            <v>0</v>
          </cell>
          <cell r="QP643">
            <v>0</v>
          </cell>
          <cell r="QQ643">
            <v>0</v>
          </cell>
          <cell r="QR643">
            <v>0</v>
          </cell>
          <cell r="QS643">
            <v>0</v>
          </cell>
          <cell r="QT643">
            <v>0</v>
          </cell>
          <cell r="QU643">
            <v>0</v>
          </cell>
          <cell r="QV643"/>
          <cell r="QW643">
            <v>0</v>
          </cell>
          <cell r="QX643">
            <v>0</v>
          </cell>
          <cell r="QY643">
            <v>0</v>
          </cell>
          <cell r="QZ643"/>
          <cell r="RA643"/>
          <cell r="RB643"/>
          <cell r="RC643"/>
          <cell r="RD643"/>
          <cell r="RE643"/>
          <cell r="RF643"/>
          <cell r="RG643">
            <v>641464</v>
          </cell>
          <cell r="RH643">
            <v>711000</v>
          </cell>
          <cell r="RI643">
            <v>1107000</v>
          </cell>
          <cell r="RJ643"/>
          <cell r="RK643"/>
          <cell r="RL643"/>
          <cell r="RM643">
            <v>1561</v>
          </cell>
          <cell r="RN643">
            <v>1500</v>
          </cell>
          <cell r="RO643">
            <v>3500</v>
          </cell>
          <cell r="RP643">
            <v>33.143712574850298</v>
          </cell>
          <cell r="RQ643"/>
          <cell r="RR643"/>
          <cell r="RS643"/>
          <cell r="RT643">
            <v>0</v>
          </cell>
          <cell r="RU643"/>
          <cell r="RV643"/>
          <cell r="RW643"/>
          <cell r="RX643" t="str">
            <v>N</v>
          </cell>
          <cell r="RY643"/>
          <cell r="RZ643">
            <v>2745000</v>
          </cell>
          <cell r="SA643">
            <v>2745000</v>
          </cell>
          <cell r="SB643">
            <v>2233000</v>
          </cell>
          <cell r="SC643">
            <v>512000</v>
          </cell>
          <cell r="SD643">
            <v>0</v>
          </cell>
          <cell r="SE643"/>
          <cell r="SF643"/>
          <cell r="SG643"/>
          <cell r="SH643"/>
          <cell r="SI643"/>
          <cell r="SJ643">
            <v>3.6</v>
          </cell>
          <cell r="SK643"/>
          <cell r="SL643"/>
          <cell r="SM643">
            <v>3.6</v>
          </cell>
          <cell r="SN643"/>
          <cell r="SO643"/>
          <cell r="SP643"/>
          <cell r="SQ643"/>
          <cell r="SR643"/>
          <cell r="SS643">
            <v>100.02777777777779</v>
          </cell>
          <cell r="ST643">
            <v>9.9999999999988987E-4</v>
          </cell>
          <cell r="SU643"/>
          <cell r="SV643">
            <v>3855500</v>
          </cell>
          <cell r="SW643"/>
          <cell r="SX643">
            <v>1</v>
          </cell>
          <cell r="SY643">
            <v>5189000</v>
          </cell>
          <cell r="SZ643">
            <v>5189000</v>
          </cell>
          <cell r="TA643"/>
          <cell r="TB643">
            <v>0</v>
          </cell>
          <cell r="TC643" t="str">
            <v>OK</v>
          </cell>
          <cell r="TD643" t="str">
            <v>OK</v>
          </cell>
          <cell r="TE643"/>
          <cell r="TF643">
            <v>0</v>
          </cell>
          <cell r="TG643"/>
          <cell r="TH643"/>
          <cell r="TI643"/>
          <cell r="TJ643">
            <v>0</v>
          </cell>
          <cell r="TK643"/>
          <cell r="TL643">
            <v>0</v>
          </cell>
          <cell r="TM643">
            <v>100000</v>
          </cell>
          <cell r="TN643">
            <v>80000</v>
          </cell>
          <cell r="TO643" t="str">
            <v>Obnova tech.vyb.(multifunkční tiskárna, PC sestava, mobilní tel.),Tablety pro přímou práci s klientem, Obnova kancel.nábytku</v>
          </cell>
          <cell r="TP643">
            <v>35000</v>
          </cell>
          <cell r="TQ643">
            <v>25000</v>
          </cell>
          <cell r="TR643" t="str">
            <v>Běžné opravy kancelářských prostor, opravy a servis PC a tiskáren.</v>
          </cell>
          <cell r="TS643">
            <v>2303000</v>
          </cell>
          <cell r="TT643">
            <v>0</v>
          </cell>
          <cell r="TU643">
            <v>0</v>
          </cell>
          <cell r="TV643">
            <v>2303000</v>
          </cell>
          <cell r="TW643"/>
          <cell r="TX643"/>
          <cell r="TY643">
            <v>2303000</v>
          </cell>
          <cell r="TZ643"/>
          <cell r="UA643"/>
          <cell r="UB643">
            <v>0</v>
          </cell>
          <cell r="UC643"/>
          <cell r="UD643"/>
          <cell r="UE643">
            <v>2303000</v>
          </cell>
          <cell r="UF643">
            <v>2303000</v>
          </cell>
          <cell r="UG643">
            <v>4</v>
          </cell>
          <cell r="UH643">
            <v>2233910</v>
          </cell>
          <cell r="UI643">
            <v>2233910</v>
          </cell>
          <cell r="UJ643"/>
          <cell r="UK643"/>
          <cell r="UL643"/>
          <cell r="UM643"/>
          <cell r="UN643"/>
          <cell r="UO643"/>
          <cell r="UP643">
            <v>2233910</v>
          </cell>
          <cell r="UQ643">
            <v>2233910</v>
          </cell>
          <cell r="UR643">
            <v>2233910</v>
          </cell>
          <cell r="US643">
            <v>2233000</v>
          </cell>
          <cell r="UT643">
            <v>2233000</v>
          </cell>
          <cell r="UU643">
            <v>512000</v>
          </cell>
          <cell r="UV643">
            <v>2745000</v>
          </cell>
          <cell r="UW643">
            <v>2745000</v>
          </cell>
          <cell r="UX643">
            <v>453564.71496602183</v>
          </cell>
          <cell r="UY643">
            <v>453564.71496602183</v>
          </cell>
          <cell r="UZ643">
            <v>453565</v>
          </cell>
          <cell r="VA643">
            <v>453565</v>
          </cell>
          <cell r="VB643">
            <v>226782.35748301091</v>
          </cell>
          <cell r="VC643">
            <v>226782.35748301091</v>
          </cell>
          <cell r="VD643">
            <v>226782</v>
          </cell>
          <cell r="VE643">
            <v>226782</v>
          </cell>
          <cell r="VF643">
            <v>1552653</v>
          </cell>
          <cell r="VG643">
            <v>2117050</v>
          </cell>
          <cell r="VH643">
            <v>627950</v>
          </cell>
          <cell r="VI643">
            <v>2745000</v>
          </cell>
          <cell r="VJ643">
            <v>0</v>
          </cell>
          <cell r="VK643">
            <v>512000</v>
          </cell>
          <cell r="VL643">
            <v>0</v>
          </cell>
          <cell r="VM643" t="str">
            <v>číslo smlouvy 06956/2020/SOC ze dne 26. 10. 2020</v>
          </cell>
          <cell r="VN643">
            <v>512000</v>
          </cell>
          <cell r="VO643">
            <v>70000</v>
          </cell>
          <cell r="VP643">
            <v>96.960486322188459</v>
          </cell>
          <cell r="VQ643">
            <v>680347</v>
          </cell>
          <cell r="VR643">
            <v>44663</v>
          </cell>
          <cell r="VS643"/>
          <cell r="VT643">
            <v>659453</v>
          </cell>
          <cell r="VU643">
            <v>44692</v>
          </cell>
          <cell r="VV643">
            <v>893200</v>
          </cell>
          <cell r="VW643">
            <v>44701</v>
          </cell>
          <cell r="VX643">
            <v>85000</v>
          </cell>
          <cell r="VY643">
            <v>85000</v>
          </cell>
          <cell r="VZ643">
            <v>0</v>
          </cell>
          <cell r="WA643"/>
          <cell r="WB643">
            <v>85000</v>
          </cell>
          <cell r="WC643">
            <v>0</v>
          </cell>
          <cell r="WD643">
            <v>4</v>
          </cell>
          <cell r="WE643">
            <v>379610</v>
          </cell>
          <cell r="WF643">
            <v>379610</v>
          </cell>
          <cell r="WG643"/>
          <cell r="WH643">
            <v>0</v>
          </cell>
          <cell r="WI643"/>
          <cell r="WJ643"/>
          <cell r="WK643"/>
          <cell r="WL643"/>
          <cell r="WM643"/>
          <cell r="WN643">
            <v>379610</v>
          </cell>
          <cell r="WO643">
            <v>85000</v>
          </cell>
          <cell r="WP643">
            <v>85000</v>
          </cell>
          <cell r="WQ643">
            <v>85000</v>
          </cell>
          <cell r="WR643">
            <v>15077.792866060028</v>
          </cell>
          <cell r="WS643">
            <v>69922.20713393997</v>
          </cell>
          <cell r="WT643">
            <v>15077.792866060028</v>
          </cell>
          <cell r="WU643">
            <v>69922.20713393997</v>
          </cell>
          <cell r="WV643">
            <v>15078</v>
          </cell>
          <cell r="WW643">
            <v>69922</v>
          </cell>
          <cell r="WX643">
            <v>15078</v>
          </cell>
          <cell r="WY643">
            <v>69922</v>
          </cell>
          <cell r="WZ643">
            <v>0.20713393997175444</v>
          </cell>
          <cell r="XA643">
            <v>-0.20713393996993545</v>
          </cell>
          <cell r="XB643"/>
          <cell r="XC643">
            <v>15078</v>
          </cell>
          <cell r="XD643">
            <v>85000</v>
          </cell>
          <cell r="XE643">
            <v>0</v>
          </cell>
          <cell r="XF643">
            <v>3.8065382892969102</v>
          </cell>
          <cell r="XG643"/>
          <cell r="XH643">
            <v>85000</v>
          </cell>
          <cell r="XI643">
            <v>0</v>
          </cell>
          <cell r="XJ643">
            <v>0</v>
          </cell>
          <cell r="XK643">
            <v>0</v>
          </cell>
          <cell r="XL643">
            <v>0</v>
          </cell>
          <cell r="XM643">
            <v>0</v>
          </cell>
          <cell r="XN643">
            <v>0</v>
          </cell>
          <cell r="XO643">
            <v>0</v>
          </cell>
          <cell r="XP643">
            <v>0</v>
          </cell>
          <cell r="XQ643"/>
          <cell r="XR643" t="e">
            <v>#DIV/0!</v>
          </cell>
          <cell r="XS643"/>
          <cell r="XT643"/>
          <cell r="XU643"/>
          <cell r="XV643"/>
          <cell r="XW643"/>
          <cell r="XX643"/>
          <cell r="XY643">
            <v>379610</v>
          </cell>
        </row>
        <row r="644">
          <cell r="A644">
            <v>5716379</v>
          </cell>
          <cell r="B644" t="str">
            <v>NNO</v>
          </cell>
          <cell r="C644">
            <v>1</v>
          </cell>
          <cell r="D644" t="str">
            <v>Spolu pro rodinu, z.s.</v>
          </cell>
          <cell r="E644">
            <v>26642638</v>
          </cell>
          <cell r="F644" t="str">
            <v xml:space="preserve">Žerotínova 1230/1
Moravská Ostrava
702 00 Ostrava 2
</v>
          </cell>
          <cell r="G644" t="str">
            <v>Spolek</v>
          </cell>
          <cell r="H644" t="str">
            <v>sociálně aktivizační služby pro rodiny s dětmi</v>
          </cell>
          <cell r="I644" t="str">
            <v>sociální prevence</v>
          </cell>
          <cell r="J644" t="str">
            <v>Sociální asistence pro znevýhodněné rodiny s dětmi</v>
          </cell>
          <cell r="K644">
            <v>37987</v>
          </cell>
          <cell r="L644"/>
          <cell r="M644" t="str">
            <v>N</v>
          </cell>
          <cell r="N644"/>
          <cell r="O644"/>
          <cell r="P644"/>
          <cell r="Q644"/>
          <cell r="R644"/>
          <cell r="S644"/>
          <cell r="T644"/>
          <cell r="U644"/>
          <cell r="V644"/>
          <cell r="W644"/>
          <cell r="X644"/>
          <cell r="Y644"/>
          <cell r="Z644"/>
          <cell r="AA644"/>
          <cell r="AB644"/>
          <cell r="AC644"/>
          <cell r="AD644"/>
          <cell r="AE644"/>
          <cell r="AF644"/>
          <cell r="AG644"/>
          <cell r="AH644"/>
          <cell r="AI644"/>
          <cell r="AJ644"/>
          <cell r="AK644"/>
          <cell r="AL644"/>
          <cell r="AM644"/>
          <cell r="AN644"/>
          <cell r="AO644"/>
          <cell r="AP644"/>
          <cell r="AQ644" t="str">
            <v>• počet klientů: 6</v>
          </cell>
          <cell r="AR644">
            <v>6</v>
          </cell>
          <cell r="AS644">
            <v>18</v>
          </cell>
          <cell r="AT644">
            <v>95</v>
          </cell>
          <cell r="AU644">
            <v>105</v>
          </cell>
          <cell r="AV644">
            <v>120</v>
          </cell>
          <cell r="AW644"/>
          <cell r="AX644"/>
          <cell r="AY644"/>
          <cell r="AZ644"/>
          <cell r="BA644"/>
          <cell r="BB644"/>
          <cell r="BC644"/>
          <cell r="BD644"/>
          <cell r="BE644"/>
          <cell r="BF644"/>
          <cell r="BG644"/>
          <cell r="BH644"/>
          <cell r="BI644"/>
          <cell r="BJ644"/>
          <cell r="BK644"/>
          <cell r="BL644" t="str">
            <v>Uživatelem je rodina s dítětem/dětmi. Počet uživatelů služby tedy vyjadřuje počet rodin. Počet fyzických osob (rodičů i dětí) např. v r. 2020 činil 314 osob.</v>
          </cell>
          <cell r="BM644" t="str">
            <v>• 23. rodiny s dítětem/dětmi</v>
          </cell>
          <cell r="BN644" t="str">
            <v>rodiny s dítětem/dětmi</v>
          </cell>
          <cell r="BO644" t="str">
            <v>• bez omezení věku</v>
          </cell>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v>8</v>
          </cell>
          <cell r="EM644">
            <v>5.5</v>
          </cell>
          <cell r="EN644">
            <v>5.5</v>
          </cell>
          <cell r="EO644">
            <v>2609100</v>
          </cell>
          <cell r="EP644">
            <v>2030100</v>
          </cell>
          <cell r="EQ644"/>
          <cell r="ER644"/>
          <cell r="ES644"/>
          <cell r="ET644"/>
          <cell r="EU644"/>
          <cell r="EV644"/>
          <cell r="EW644"/>
          <cell r="EX644"/>
          <cell r="EY644"/>
          <cell r="EZ644"/>
          <cell r="FA644"/>
          <cell r="FB644"/>
          <cell r="FC644"/>
          <cell r="FD644"/>
          <cell r="FE644"/>
          <cell r="FF644"/>
          <cell r="FG644"/>
          <cell r="FH644"/>
          <cell r="FI644"/>
          <cell r="FJ644"/>
          <cell r="FK644"/>
          <cell r="FL644"/>
          <cell r="FM644"/>
          <cell r="FN644"/>
          <cell r="FO644"/>
          <cell r="FP644">
            <v>5</v>
          </cell>
          <cell r="FQ644">
            <v>1.875</v>
          </cell>
          <cell r="FR644">
            <v>1.875</v>
          </cell>
          <cell r="FS644">
            <v>1084752</v>
          </cell>
          <cell r="FT644">
            <v>780345</v>
          </cell>
          <cell r="FU644"/>
          <cell r="FV644"/>
          <cell r="FW644"/>
          <cell r="FX644"/>
          <cell r="FY644"/>
          <cell r="FZ644"/>
          <cell r="GA644"/>
          <cell r="GB644"/>
          <cell r="GC644"/>
          <cell r="GD644"/>
          <cell r="GE644"/>
          <cell r="GF644"/>
          <cell r="GG644"/>
          <cell r="GH644"/>
          <cell r="GI644"/>
          <cell r="GJ644"/>
          <cell r="GK644"/>
          <cell r="GL644"/>
          <cell r="GM644"/>
          <cell r="GN644"/>
          <cell r="GO644"/>
          <cell r="GP644"/>
          <cell r="GQ644"/>
          <cell r="GR644"/>
          <cell r="GS644"/>
          <cell r="GT644"/>
          <cell r="GU644"/>
          <cell r="GV644"/>
          <cell r="GW644"/>
          <cell r="GX644"/>
          <cell r="GY644"/>
          <cell r="GZ644"/>
          <cell r="HA644"/>
          <cell r="HB644"/>
          <cell r="HC644"/>
          <cell r="HD644"/>
          <cell r="HE644"/>
          <cell r="HF644"/>
          <cell r="HG644"/>
          <cell r="HH644"/>
          <cell r="HI644"/>
          <cell r="HJ644"/>
          <cell r="HK644"/>
          <cell r="HL644"/>
          <cell r="HM644"/>
          <cell r="HN644"/>
          <cell r="HO644"/>
          <cell r="HP644"/>
          <cell r="HQ644"/>
          <cell r="HR644"/>
          <cell r="HS644"/>
          <cell r="HT644"/>
          <cell r="HU644"/>
          <cell r="HV644"/>
          <cell r="HW644"/>
          <cell r="HX644"/>
          <cell r="HY644"/>
          <cell r="HZ644"/>
          <cell r="IA644"/>
          <cell r="IB644"/>
          <cell r="IC644"/>
          <cell r="ID644"/>
          <cell r="IE644"/>
          <cell r="IF644"/>
          <cell r="IG644"/>
          <cell r="IH644"/>
          <cell r="II644"/>
          <cell r="IJ644"/>
          <cell r="IK644"/>
          <cell r="IL644"/>
          <cell r="IM644"/>
          <cell r="IN644"/>
          <cell r="IO644"/>
          <cell r="IP644"/>
          <cell r="IQ644"/>
          <cell r="IR644"/>
          <cell r="IS644"/>
          <cell r="IT644">
            <v>2</v>
          </cell>
          <cell r="IU644">
            <v>190</v>
          </cell>
          <cell r="IV644">
            <v>9.0999999999999998E-2</v>
          </cell>
          <cell r="IW644">
            <v>24550</v>
          </cell>
          <cell r="IX644">
            <v>14550</v>
          </cell>
          <cell r="IY644"/>
          <cell r="IZ644"/>
          <cell r="JA644"/>
          <cell r="JB644"/>
          <cell r="JC644"/>
          <cell r="JD644"/>
          <cell r="JE644"/>
          <cell r="JF644"/>
          <cell r="JG644"/>
          <cell r="JH644"/>
          <cell r="JI644"/>
          <cell r="JJ644"/>
          <cell r="JK644"/>
          <cell r="JL644"/>
          <cell r="JM644"/>
          <cell r="JN644"/>
          <cell r="JO644"/>
          <cell r="JP644"/>
          <cell r="JQ644"/>
          <cell r="JR644"/>
          <cell r="JS644"/>
          <cell r="JT644"/>
          <cell r="JU644"/>
          <cell r="JV644"/>
          <cell r="JW644"/>
          <cell r="JX644"/>
          <cell r="JY644"/>
          <cell r="JZ644"/>
          <cell r="KA644"/>
          <cell r="KB644"/>
          <cell r="KC644"/>
          <cell r="KD644"/>
          <cell r="KE644"/>
          <cell r="KF644"/>
          <cell r="KG644"/>
          <cell r="KH644">
            <v>0</v>
          </cell>
          <cell r="KI644"/>
          <cell r="KJ644">
            <v>5.5</v>
          </cell>
          <cell r="KK644">
            <v>0</v>
          </cell>
          <cell r="KL644">
            <v>0</v>
          </cell>
          <cell r="KM644">
            <v>0</v>
          </cell>
          <cell r="KN644">
            <v>5.5</v>
          </cell>
          <cell r="KO644">
            <v>5.5</v>
          </cell>
          <cell r="KP644">
            <v>1.966</v>
          </cell>
          <cell r="KQ644">
            <v>7.4660000000000002</v>
          </cell>
          <cell r="KR644">
            <v>3693852</v>
          </cell>
          <cell r="KS644">
            <v>2810445</v>
          </cell>
          <cell r="KT644">
            <v>2810445</v>
          </cell>
          <cell r="KU644"/>
          <cell r="KV644"/>
          <cell r="KW644"/>
          <cell r="KX644">
            <v>0</v>
          </cell>
          <cell r="KY644">
            <v>0</v>
          </cell>
          <cell r="KZ644">
            <v>0</v>
          </cell>
          <cell r="LA644"/>
          <cell r="LB644"/>
          <cell r="LC644"/>
          <cell r="LD644">
            <v>24550</v>
          </cell>
          <cell r="LE644">
            <v>14550</v>
          </cell>
          <cell r="LF644">
            <v>14550</v>
          </cell>
          <cell r="LG644"/>
          <cell r="LH644"/>
          <cell r="LI644"/>
          <cell r="LJ644">
            <v>23000</v>
          </cell>
          <cell r="LK644">
            <v>14000</v>
          </cell>
          <cell r="LL644">
            <v>14000</v>
          </cell>
          <cell r="LM644"/>
          <cell r="LN644"/>
          <cell r="LO644"/>
          <cell r="LP644">
            <v>5000</v>
          </cell>
          <cell r="LQ644">
            <v>3000</v>
          </cell>
          <cell r="LR644">
            <v>3000</v>
          </cell>
          <cell r="LS644"/>
          <cell r="LT644"/>
          <cell r="LU644"/>
          <cell r="LV644">
            <v>40000</v>
          </cell>
          <cell r="LW644">
            <v>30000</v>
          </cell>
          <cell r="LX644">
            <v>30000</v>
          </cell>
          <cell r="LY644"/>
          <cell r="LZ644"/>
          <cell r="MA644"/>
          <cell r="MB644">
            <v>1500</v>
          </cell>
          <cell r="MC644">
            <v>0</v>
          </cell>
          <cell r="MD644">
            <v>0</v>
          </cell>
          <cell r="ME644"/>
          <cell r="MF644"/>
          <cell r="MG644"/>
          <cell r="MH644">
            <v>28000</v>
          </cell>
          <cell r="MI644">
            <v>18000</v>
          </cell>
          <cell r="MJ644">
            <v>18000</v>
          </cell>
          <cell r="MK644"/>
          <cell r="ML644"/>
          <cell r="MM644"/>
          <cell r="MN644">
            <v>0</v>
          </cell>
          <cell r="MO644">
            <v>0</v>
          </cell>
          <cell r="MP644">
            <v>0</v>
          </cell>
          <cell r="MQ644"/>
          <cell r="MR644"/>
          <cell r="MS644"/>
          <cell r="MT644">
            <v>66000</v>
          </cell>
          <cell r="MU644">
            <v>37000</v>
          </cell>
          <cell r="MV644">
            <v>37000</v>
          </cell>
          <cell r="MW644"/>
          <cell r="MX644"/>
          <cell r="MY644"/>
          <cell r="MZ644">
            <v>86400</v>
          </cell>
          <cell r="NA644">
            <v>86400</v>
          </cell>
          <cell r="NB644">
            <v>86400</v>
          </cell>
          <cell r="NC644"/>
          <cell r="ND644"/>
          <cell r="NE644"/>
          <cell r="NF644">
            <v>54610</v>
          </cell>
          <cell r="NG644">
            <v>-31790</v>
          </cell>
          <cell r="NH644">
            <v>63.206018518518512</v>
          </cell>
          <cell r="NI644">
            <v>44238</v>
          </cell>
          <cell r="NJ644">
            <v>25605</v>
          </cell>
          <cell r="NK644">
            <v>25605</v>
          </cell>
          <cell r="NL644"/>
          <cell r="NM644"/>
          <cell r="NN644"/>
          <cell r="NO644">
            <v>133200</v>
          </cell>
          <cell r="NP644">
            <v>78200</v>
          </cell>
          <cell r="NQ644">
            <v>78200</v>
          </cell>
          <cell r="NR644"/>
          <cell r="NS644"/>
          <cell r="NT644"/>
          <cell r="NU644">
            <v>62760</v>
          </cell>
          <cell r="NV644">
            <v>37800</v>
          </cell>
          <cell r="NW644">
            <v>37800</v>
          </cell>
          <cell r="NX644"/>
          <cell r="NY644"/>
          <cell r="NZ644"/>
          <cell r="OA644">
            <v>60000</v>
          </cell>
          <cell r="OB644">
            <v>40000</v>
          </cell>
          <cell r="OC644">
            <v>40000</v>
          </cell>
          <cell r="OD644"/>
          <cell r="OE644"/>
          <cell r="OF644"/>
          <cell r="OG644">
            <v>15000</v>
          </cell>
          <cell r="OH644">
            <v>10000</v>
          </cell>
          <cell r="OI644">
            <v>10000</v>
          </cell>
          <cell r="OJ644"/>
          <cell r="OK644"/>
          <cell r="OL644"/>
          <cell r="OM644">
            <v>63000</v>
          </cell>
          <cell r="ON644">
            <v>40000</v>
          </cell>
          <cell r="OO644">
            <v>40000</v>
          </cell>
          <cell r="OP644"/>
          <cell r="OQ644"/>
          <cell r="OR644"/>
          <cell r="OS644">
            <v>0</v>
          </cell>
          <cell r="OT644">
            <v>0</v>
          </cell>
          <cell r="OU644">
            <v>0</v>
          </cell>
          <cell r="OV644"/>
          <cell r="OW644"/>
          <cell r="OX644"/>
          <cell r="OY644">
            <v>0</v>
          </cell>
          <cell r="OZ644">
            <v>0</v>
          </cell>
          <cell r="PA644">
            <v>0</v>
          </cell>
          <cell r="PB644"/>
          <cell r="PC644"/>
          <cell r="PD644"/>
          <cell r="PE644">
            <v>114000</v>
          </cell>
          <cell r="PF644">
            <v>69000</v>
          </cell>
          <cell r="PG644">
            <v>69000</v>
          </cell>
          <cell r="PH644"/>
          <cell r="PI644"/>
          <cell r="PJ644"/>
          <cell r="PK644">
            <v>0</v>
          </cell>
          <cell r="PL644">
            <v>0</v>
          </cell>
          <cell r="PM644">
            <v>0</v>
          </cell>
          <cell r="PN644"/>
          <cell r="PO644"/>
          <cell r="PP644"/>
          <cell r="PQ644">
            <v>11000</v>
          </cell>
          <cell r="PR644">
            <v>7000</v>
          </cell>
          <cell r="PS644">
            <v>7000</v>
          </cell>
          <cell r="PT644"/>
          <cell r="PU644"/>
          <cell r="PV644"/>
          <cell r="PW644">
            <v>4471500</v>
          </cell>
          <cell r="PX644">
            <v>3321000</v>
          </cell>
          <cell r="PY644">
            <v>3321000</v>
          </cell>
          <cell r="PZ644">
            <v>100</v>
          </cell>
          <cell r="QA644">
            <v>4471500</v>
          </cell>
          <cell r="QB644">
            <v>3321000</v>
          </cell>
          <cell r="QC644">
            <v>100</v>
          </cell>
          <cell r="QD644"/>
          <cell r="QE644"/>
          <cell r="QF644"/>
          <cell r="QG644">
            <v>2158612</v>
          </cell>
          <cell r="QH644">
            <v>2970000</v>
          </cell>
          <cell r="QI644">
            <v>3321000</v>
          </cell>
          <cell r="QJ644">
            <v>0</v>
          </cell>
          <cell r="QK644">
            <v>0</v>
          </cell>
          <cell r="QL644">
            <v>0</v>
          </cell>
          <cell r="QM644">
            <v>0</v>
          </cell>
          <cell r="QN644">
            <v>0</v>
          </cell>
          <cell r="QO644">
            <v>0</v>
          </cell>
          <cell r="QP644">
            <v>0</v>
          </cell>
          <cell r="QQ644">
            <v>0</v>
          </cell>
          <cell r="QR644">
            <v>0</v>
          </cell>
          <cell r="QS644">
            <v>0</v>
          </cell>
          <cell r="QT644">
            <v>0</v>
          </cell>
          <cell r="QU644">
            <v>0</v>
          </cell>
          <cell r="QV644"/>
          <cell r="QW644">
            <v>0</v>
          </cell>
          <cell r="QX644">
            <v>0</v>
          </cell>
          <cell r="QY644">
            <v>0</v>
          </cell>
          <cell r="QZ644"/>
          <cell r="RA644">
            <v>0</v>
          </cell>
          <cell r="RB644">
            <v>81417</v>
          </cell>
          <cell r="RC644">
            <v>0</v>
          </cell>
          <cell r="RD644">
            <v>160000</v>
          </cell>
          <cell r="RE644">
            <v>130000</v>
          </cell>
          <cell r="RF644">
            <v>192000</v>
          </cell>
          <cell r="RG644">
            <v>503991</v>
          </cell>
          <cell r="RH644">
            <v>600000</v>
          </cell>
          <cell r="RI644">
            <v>955000</v>
          </cell>
          <cell r="RJ644"/>
          <cell r="RK644"/>
          <cell r="RL644"/>
          <cell r="RM644">
            <v>910</v>
          </cell>
          <cell r="RN644">
            <v>1500</v>
          </cell>
          <cell r="RO644">
            <v>3500</v>
          </cell>
          <cell r="RP644">
            <v>24.331210191082803</v>
          </cell>
          <cell r="RQ644"/>
          <cell r="RR644"/>
          <cell r="RS644"/>
          <cell r="RT644">
            <v>0</v>
          </cell>
          <cell r="RU644"/>
          <cell r="RV644"/>
          <cell r="RW644"/>
          <cell r="RX644" t="str">
            <v>N</v>
          </cell>
          <cell r="RY644"/>
          <cell r="RZ644">
            <v>3321000</v>
          </cell>
          <cell r="SA644">
            <v>3321000</v>
          </cell>
          <cell r="SB644">
            <v>2970000</v>
          </cell>
          <cell r="SC644">
            <v>351000</v>
          </cell>
          <cell r="SD644">
            <v>0</v>
          </cell>
          <cell r="SE644"/>
          <cell r="SF644"/>
          <cell r="SG644"/>
          <cell r="SH644"/>
          <cell r="SI644"/>
          <cell r="SJ644">
            <v>5.5</v>
          </cell>
          <cell r="SK644"/>
          <cell r="SL644"/>
          <cell r="SM644">
            <v>5.5</v>
          </cell>
          <cell r="SN644"/>
          <cell r="SO644"/>
          <cell r="SP644"/>
          <cell r="SQ644"/>
          <cell r="SR644"/>
          <cell r="SS644">
            <v>100</v>
          </cell>
          <cell r="ST644">
            <v>0</v>
          </cell>
          <cell r="SU644"/>
          <cell r="SV644">
            <v>4454500</v>
          </cell>
          <cell r="SW644"/>
          <cell r="SX644">
            <v>1.0038163654731171</v>
          </cell>
          <cell r="SY644">
            <v>6699000</v>
          </cell>
          <cell r="SZ644">
            <v>6699000</v>
          </cell>
          <cell r="TA644"/>
          <cell r="TB644">
            <v>0</v>
          </cell>
          <cell r="TC644" t="str">
            <v>OK</v>
          </cell>
          <cell r="TD644"/>
          <cell r="TE644"/>
          <cell r="TF644">
            <v>0</v>
          </cell>
          <cell r="TG644"/>
          <cell r="TH644"/>
          <cell r="TI644"/>
          <cell r="TJ644"/>
          <cell r="TK644"/>
          <cell r="TL644"/>
          <cell r="TM644">
            <v>40000</v>
          </cell>
          <cell r="TN644">
            <v>30000</v>
          </cell>
          <cell r="TO644" t="str">
            <v>Obnova tech. vybavení (PC sestava,mobilní telefony), Obnova kancelářského nábytku</v>
          </cell>
          <cell r="TP644">
            <v>15000</v>
          </cell>
          <cell r="TQ644">
            <v>10000</v>
          </cell>
          <cell r="TR644" t="str">
            <v>Běžné opravy kancelářských prostor, opravy a servis PC a tiskáren</v>
          </cell>
          <cell r="TS644">
            <v>2970000</v>
          </cell>
          <cell r="TT644">
            <v>0</v>
          </cell>
          <cell r="TU644">
            <v>0</v>
          </cell>
          <cell r="TV644">
            <v>2970000</v>
          </cell>
          <cell r="TW644"/>
          <cell r="TX644"/>
          <cell r="TY644">
            <v>2970000</v>
          </cell>
          <cell r="TZ644"/>
          <cell r="UA644"/>
          <cell r="UB644">
            <v>0</v>
          </cell>
          <cell r="UC644"/>
          <cell r="UD644"/>
          <cell r="UE644">
            <v>2970000</v>
          </cell>
          <cell r="UF644">
            <v>2970000</v>
          </cell>
          <cell r="UG644">
            <v>2</v>
          </cell>
          <cell r="UH644">
            <v>2970000</v>
          </cell>
          <cell r="UI644">
            <v>2970000</v>
          </cell>
          <cell r="UJ644"/>
          <cell r="UK644"/>
          <cell r="UL644"/>
          <cell r="UM644"/>
          <cell r="UN644"/>
          <cell r="UO644"/>
          <cell r="UP644">
            <v>2970000</v>
          </cell>
          <cell r="UQ644">
            <v>2970000</v>
          </cell>
          <cell r="UR644">
            <v>2970000</v>
          </cell>
          <cell r="US644">
            <v>2970000</v>
          </cell>
          <cell r="UT644">
            <v>2970000</v>
          </cell>
          <cell r="UU644">
            <v>351000</v>
          </cell>
          <cell r="UV644">
            <v>3321000</v>
          </cell>
          <cell r="UW644">
            <v>3321000</v>
          </cell>
          <cell r="UX644">
            <v>603263.41399421624</v>
          </cell>
          <cell r="UY644">
            <v>603263.41399421624</v>
          </cell>
          <cell r="UZ644">
            <v>603263</v>
          </cell>
          <cell r="VA644">
            <v>603263</v>
          </cell>
          <cell r="VB644">
            <v>301631.70699710812</v>
          </cell>
          <cell r="VC644">
            <v>301631.70699710812</v>
          </cell>
          <cell r="VD644">
            <v>301632</v>
          </cell>
          <cell r="VE644">
            <v>301632</v>
          </cell>
          <cell r="VF644">
            <v>2065105</v>
          </cell>
          <cell r="VG644">
            <v>2838995</v>
          </cell>
          <cell r="VH644">
            <v>482005</v>
          </cell>
          <cell r="VI644">
            <v>3321000</v>
          </cell>
          <cell r="VJ644">
            <v>0</v>
          </cell>
          <cell r="VK644">
            <v>351000</v>
          </cell>
          <cell r="VL644">
            <v>0</v>
          </cell>
          <cell r="VM644" t="str">
            <v>číslo smlouvy 06956/2020/SOC ze dne 26. 10. 2020</v>
          </cell>
          <cell r="VN644">
            <v>351000</v>
          </cell>
          <cell r="VO644">
            <v>0</v>
          </cell>
          <cell r="VP644">
            <v>100</v>
          </cell>
          <cell r="VQ644">
            <v>904895</v>
          </cell>
          <cell r="VR644">
            <v>44663</v>
          </cell>
          <cell r="VS644"/>
          <cell r="VT644">
            <v>877105</v>
          </cell>
          <cell r="VU644">
            <v>44692</v>
          </cell>
          <cell r="VV644">
            <v>1188000</v>
          </cell>
          <cell r="VW644">
            <v>44701</v>
          </cell>
          <cell r="VX644">
            <v>75000</v>
          </cell>
          <cell r="VY644">
            <v>75000</v>
          </cell>
          <cell r="VZ644">
            <v>0</v>
          </cell>
          <cell r="WA644"/>
          <cell r="WB644">
            <v>75000</v>
          </cell>
          <cell r="WC644">
            <v>0</v>
          </cell>
          <cell r="WD644">
            <v>2</v>
          </cell>
          <cell r="WE644">
            <v>623700</v>
          </cell>
          <cell r="WF644">
            <v>623700</v>
          </cell>
          <cell r="WG644"/>
          <cell r="WH644">
            <v>0</v>
          </cell>
          <cell r="WI644"/>
          <cell r="WJ644"/>
          <cell r="WK644"/>
          <cell r="WL644"/>
          <cell r="WM644"/>
          <cell r="WN644">
            <v>623700</v>
          </cell>
          <cell r="WO644">
            <v>75000</v>
          </cell>
          <cell r="WP644">
            <v>75000</v>
          </cell>
          <cell r="WQ644">
            <v>75000</v>
          </cell>
          <cell r="WR644">
            <v>13303.934881817673</v>
          </cell>
          <cell r="WS644">
            <v>61696.065118182327</v>
          </cell>
          <cell r="WT644">
            <v>13303.934881817673</v>
          </cell>
          <cell r="WU644">
            <v>61696.065118182327</v>
          </cell>
          <cell r="WV644">
            <v>13304</v>
          </cell>
          <cell r="WW644">
            <v>61696</v>
          </cell>
          <cell r="WX644">
            <v>13304</v>
          </cell>
          <cell r="WY644">
            <v>61696</v>
          </cell>
          <cell r="WZ644">
            <v>6.5118182326841634E-2</v>
          </cell>
          <cell r="XA644">
            <v>-6.5118182326841634E-2</v>
          </cell>
          <cell r="XB644"/>
          <cell r="XC644">
            <v>13304</v>
          </cell>
          <cell r="XD644">
            <v>75000</v>
          </cell>
          <cell r="XE644">
            <v>0</v>
          </cell>
          <cell r="XF644">
            <v>2.5252525252525251</v>
          </cell>
          <cell r="XG644"/>
          <cell r="XH644">
            <v>75000</v>
          </cell>
          <cell r="XI644">
            <v>0</v>
          </cell>
          <cell r="XJ644">
            <v>0</v>
          </cell>
          <cell r="XK644">
            <v>0</v>
          </cell>
          <cell r="XL644">
            <v>0</v>
          </cell>
          <cell r="XM644">
            <v>0</v>
          </cell>
          <cell r="XN644">
            <v>0</v>
          </cell>
          <cell r="XO644">
            <v>0</v>
          </cell>
          <cell r="XP644">
            <v>0</v>
          </cell>
          <cell r="XQ644"/>
          <cell r="XR644" t="e">
            <v>#DIV/0!</v>
          </cell>
          <cell r="XS644"/>
          <cell r="XT644"/>
          <cell r="XU644"/>
          <cell r="XV644"/>
          <cell r="XW644"/>
          <cell r="XX644"/>
          <cell r="XY644">
            <v>623700</v>
          </cell>
        </row>
        <row r="645">
          <cell r="A645">
            <v>8553948</v>
          </cell>
          <cell r="B645" t="str">
            <v>NNO</v>
          </cell>
          <cell r="C645">
            <v>1</v>
          </cell>
          <cell r="D645" t="str">
            <v>Spolu pro rodinu, z.s.</v>
          </cell>
          <cell r="E645">
            <v>26642638</v>
          </cell>
          <cell r="F645" t="str">
            <v xml:space="preserve">Žerotínova 1230/1
Moravská Ostrava
702 00 Ostrava 2
</v>
          </cell>
          <cell r="G645" t="str">
            <v>Spolek</v>
          </cell>
          <cell r="H645" t="str">
            <v>sociálně aktivizační služby pro rodiny s dětmi</v>
          </cell>
          <cell r="I645" t="str">
            <v>sociální prevence</v>
          </cell>
          <cell r="J645" t="str">
            <v>Sociální asistence pro znevýhodněné rodiny s dětmi</v>
          </cell>
          <cell r="K645">
            <v>43831</v>
          </cell>
          <cell r="L645"/>
          <cell r="M645" t="str">
            <v>N</v>
          </cell>
          <cell r="N645"/>
          <cell r="O645"/>
          <cell r="P645"/>
          <cell r="Q645"/>
          <cell r="R645"/>
          <cell r="S645"/>
          <cell r="T645"/>
          <cell r="U645"/>
          <cell r="V645"/>
          <cell r="W645"/>
          <cell r="X645"/>
          <cell r="Y645"/>
          <cell r="Z645"/>
          <cell r="AA645"/>
          <cell r="AB645"/>
          <cell r="AC645"/>
          <cell r="AD645"/>
          <cell r="AE645"/>
          <cell r="AF645"/>
          <cell r="AG645"/>
          <cell r="AH645"/>
          <cell r="AI645"/>
          <cell r="AJ645"/>
          <cell r="AK645"/>
          <cell r="AL645"/>
          <cell r="AM645"/>
          <cell r="AN645"/>
          <cell r="AO645"/>
          <cell r="AP645"/>
          <cell r="AQ645" t="str">
            <v>• počet klientů: 2</v>
          </cell>
          <cell r="AR645">
            <v>2</v>
          </cell>
          <cell r="AS645">
            <v>6</v>
          </cell>
          <cell r="AT645">
            <v>15</v>
          </cell>
          <cell r="AU645">
            <v>25</v>
          </cell>
          <cell r="AV645">
            <v>30</v>
          </cell>
          <cell r="AW645"/>
          <cell r="AX645"/>
          <cell r="AY645"/>
          <cell r="AZ645"/>
          <cell r="BA645"/>
          <cell r="BB645"/>
          <cell r="BC645"/>
          <cell r="BD645"/>
          <cell r="BE645"/>
          <cell r="BF645"/>
          <cell r="BG645"/>
          <cell r="BH645"/>
          <cell r="BI645"/>
          <cell r="BJ645"/>
          <cell r="BK645"/>
          <cell r="BL645" t="str">
            <v>Uživatelem je rodina s dítětem/dětmi. Počet uživatelů služby tedy vyjadřuje počet rodin.</v>
          </cell>
          <cell r="BM645" t="str">
            <v>• 23. rodiny s dítětem/dětmi</v>
          </cell>
          <cell r="BN645" t="str">
            <v>rodiny s dítětem/dětmi</v>
          </cell>
          <cell r="BO645" t="str">
            <v>• bez omezení věku</v>
          </cell>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cell r="DR645"/>
          <cell r="DS645"/>
          <cell r="DT645"/>
          <cell r="DU645"/>
          <cell r="DV645"/>
          <cell r="DW645"/>
          <cell r="DX645"/>
          <cell r="DY645"/>
          <cell r="DZ645"/>
          <cell r="EA645"/>
          <cell r="EB645"/>
          <cell r="EC645"/>
          <cell r="ED645"/>
          <cell r="EE645"/>
          <cell r="EF645"/>
          <cell r="EG645"/>
          <cell r="EH645"/>
          <cell r="EI645"/>
          <cell r="EJ645"/>
          <cell r="EK645"/>
          <cell r="EL645">
            <v>2</v>
          </cell>
          <cell r="EM645">
            <v>2</v>
          </cell>
          <cell r="EN645">
            <v>0</v>
          </cell>
          <cell r="EO645">
            <v>834912</v>
          </cell>
          <cell r="EP645">
            <v>681312</v>
          </cell>
          <cell r="EQ645"/>
          <cell r="ER645"/>
          <cell r="ES645"/>
          <cell r="ET645"/>
          <cell r="EU645"/>
          <cell r="EV645"/>
          <cell r="EW645"/>
          <cell r="EX645"/>
          <cell r="EY645"/>
          <cell r="EZ645"/>
          <cell r="FA645"/>
          <cell r="FB645"/>
          <cell r="FC645"/>
          <cell r="FD645"/>
          <cell r="FE645"/>
          <cell r="FF645"/>
          <cell r="FG645"/>
          <cell r="FH645"/>
          <cell r="FI645"/>
          <cell r="FJ645"/>
          <cell r="FK645"/>
          <cell r="FL645"/>
          <cell r="FM645"/>
          <cell r="FN645"/>
          <cell r="FO645"/>
          <cell r="FP645">
            <v>4</v>
          </cell>
          <cell r="FQ645">
            <v>0.5</v>
          </cell>
          <cell r="FR645">
            <v>0</v>
          </cell>
          <cell r="FS645">
            <v>256896</v>
          </cell>
          <cell r="FT645">
            <v>206896</v>
          </cell>
          <cell r="FU645"/>
          <cell r="FV645"/>
          <cell r="FW645"/>
          <cell r="FX645"/>
          <cell r="FY645"/>
          <cell r="FZ645"/>
          <cell r="GA645"/>
          <cell r="GB645"/>
          <cell r="GC645"/>
          <cell r="GD645"/>
          <cell r="GE645"/>
          <cell r="GF645"/>
          <cell r="GG645"/>
          <cell r="GH645"/>
          <cell r="GI645"/>
          <cell r="GJ645"/>
          <cell r="GK645"/>
          <cell r="GL645"/>
          <cell r="GM645"/>
          <cell r="GN645"/>
          <cell r="GO645"/>
          <cell r="GP645"/>
          <cell r="GQ645"/>
          <cell r="GR645"/>
          <cell r="GS645"/>
          <cell r="GT645"/>
          <cell r="GU645"/>
          <cell r="GV645"/>
          <cell r="GW645"/>
          <cell r="GX645"/>
          <cell r="GY645"/>
          <cell r="GZ645"/>
          <cell r="HA645"/>
          <cell r="HB645"/>
          <cell r="HC645"/>
          <cell r="HD645"/>
          <cell r="HE645"/>
          <cell r="HF645"/>
          <cell r="HG645"/>
          <cell r="HH645"/>
          <cell r="HI645"/>
          <cell r="HJ645"/>
          <cell r="HK645"/>
          <cell r="HL645"/>
          <cell r="HM645"/>
          <cell r="HN645"/>
          <cell r="HO645"/>
          <cell r="HP645"/>
          <cell r="HQ645"/>
          <cell r="HR645"/>
          <cell r="HS645"/>
          <cell r="HT645"/>
          <cell r="HU645"/>
          <cell r="HV645"/>
          <cell r="HW645"/>
          <cell r="HX645"/>
          <cell r="HY645"/>
          <cell r="HZ645"/>
          <cell r="IA645"/>
          <cell r="IB645"/>
          <cell r="IC645"/>
          <cell r="ID645"/>
          <cell r="IE645"/>
          <cell r="IF645"/>
          <cell r="IG645"/>
          <cell r="IH645"/>
          <cell r="II645"/>
          <cell r="IJ645"/>
          <cell r="IK645"/>
          <cell r="IL645"/>
          <cell r="IM645"/>
          <cell r="IN645"/>
          <cell r="IO645"/>
          <cell r="IP645"/>
          <cell r="IQ645"/>
          <cell r="IR645"/>
          <cell r="IS645"/>
          <cell r="IT645">
            <v>1</v>
          </cell>
          <cell r="IU645">
            <v>20</v>
          </cell>
          <cell r="IV645">
            <v>0.01</v>
          </cell>
          <cell r="IW645">
            <v>4400</v>
          </cell>
          <cell r="IX645">
            <v>4400</v>
          </cell>
          <cell r="IY645"/>
          <cell r="IZ645"/>
          <cell r="JA645"/>
          <cell r="JB645"/>
          <cell r="JC645"/>
          <cell r="JD645"/>
          <cell r="JE645"/>
          <cell r="JF645"/>
          <cell r="JG645"/>
          <cell r="JH645"/>
          <cell r="JI645"/>
          <cell r="JJ645"/>
          <cell r="JK645"/>
          <cell r="JL645"/>
          <cell r="JM645"/>
          <cell r="JN645"/>
          <cell r="JO645"/>
          <cell r="JP645"/>
          <cell r="JQ645"/>
          <cell r="JR645"/>
          <cell r="JS645"/>
          <cell r="JT645"/>
          <cell r="JU645"/>
          <cell r="JV645"/>
          <cell r="JW645"/>
          <cell r="JX645"/>
          <cell r="JY645"/>
          <cell r="JZ645"/>
          <cell r="KA645"/>
          <cell r="KB645"/>
          <cell r="KC645"/>
          <cell r="KD645"/>
          <cell r="KE645"/>
          <cell r="KF645"/>
          <cell r="KG645"/>
          <cell r="KH645">
            <v>0</v>
          </cell>
          <cell r="KI645"/>
          <cell r="KJ645">
            <v>2</v>
          </cell>
          <cell r="KK645">
            <v>0</v>
          </cell>
          <cell r="KL645">
            <v>0</v>
          </cell>
          <cell r="KM645">
            <v>0</v>
          </cell>
          <cell r="KN645">
            <v>2</v>
          </cell>
          <cell r="KO645">
            <v>2</v>
          </cell>
          <cell r="KP645">
            <v>0.51</v>
          </cell>
          <cell r="KQ645">
            <v>2.5099999999999998</v>
          </cell>
          <cell r="KR645">
            <v>1091808</v>
          </cell>
          <cell r="KS645">
            <v>888208</v>
          </cell>
          <cell r="KT645">
            <v>888208</v>
          </cell>
          <cell r="KU645"/>
          <cell r="KV645"/>
          <cell r="KW645"/>
          <cell r="KX645">
            <v>0</v>
          </cell>
          <cell r="KY645">
            <v>0</v>
          </cell>
          <cell r="KZ645">
            <v>0</v>
          </cell>
          <cell r="LA645"/>
          <cell r="LB645"/>
          <cell r="LC645"/>
          <cell r="LD645">
            <v>4400</v>
          </cell>
          <cell r="LE645">
            <v>4400</v>
          </cell>
          <cell r="LF645">
            <v>4400</v>
          </cell>
          <cell r="LG645"/>
          <cell r="LH645"/>
          <cell r="LI645"/>
          <cell r="LJ645">
            <v>4500</v>
          </cell>
          <cell r="LK645">
            <v>3900</v>
          </cell>
          <cell r="LL645">
            <v>3900</v>
          </cell>
          <cell r="LM645"/>
          <cell r="LN645"/>
          <cell r="LO645"/>
          <cell r="LP645">
            <v>0</v>
          </cell>
          <cell r="LQ645">
            <v>0</v>
          </cell>
          <cell r="LR645">
            <v>0</v>
          </cell>
          <cell r="LS645"/>
          <cell r="LT645"/>
          <cell r="LU645"/>
          <cell r="LV645">
            <v>0</v>
          </cell>
          <cell r="LW645">
            <v>0</v>
          </cell>
          <cell r="LX645">
            <v>0</v>
          </cell>
          <cell r="LY645"/>
          <cell r="LZ645"/>
          <cell r="MA645"/>
          <cell r="MB645">
            <v>0</v>
          </cell>
          <cell r="MC645">
            <v>0</v>
          </cell>
          <cell r="MD645">
            <v>0</v>
          </cell>
          <cell r="ME645"/>
          <cell r="MF645"/>
          <cell r="MG645"/>
          <cell r="MH645">
            <v>2500</v>
          </cell>
          <cell r="MI645">
            <v>1500</v>
          </cell>
          <cell r="MJ645">
            <v>1500</v>
          </cell>
          <cell r="MK645"/>
          <cell r="ML645"/>
          <cell r="MM645"/>
          <cell r="MN645">
            <v>0</v>
          </cell>
          <cell r="MO645">
            <v>0</v>
          </cell>
          <cell r="MP645">
            <v>0</v>
          </cell>
          <cell r="MQ645"/>
          <cell r="MR645"/>
          <cell r="MS645"/>
          <cell r="MT645">
            <v>6500</v>
          </cell>
          <cell r="MU645">
            <v>4500</v>
          </cell>
          <cell r="MV645">
            <v>4500</v>
          </cell>
          <cell r="MW645"/>
          <cell r="MX645"/>
          <cell r="MY645"/>
          <cell r="MZ645">
            <v>0</v>
          </cell>
          <cell r="NA645">
            <v>0</v>
          </cell>
          <cell r="NB645">
            <v>0</v>
          </cell>
          <cell r="NC645"/>
          <cell r="ND645"/>
          <cell r="NE645"/>
          <cell r="NF645" t="e">
            <v>#N/A</v>
          </cell>
          <cell r="NG645" t="e">
            <v>#N/A</v>
          </cell>
          <cell r="NH645" t="e">
            <v>#N/A</v>
          </cell>
          <cell r="NI645">
            <v>4868</v>
          </cell>
          <cell r="NJ645">
            <v>3288</v>
          </cell>
          <cell r="NK645">
            <v>3288</v>
          </cell>
          <cell r="NL645"/>
          <cell r="NM645"/>
          <cell r="NN645"/>
          <cell r="NO645">
            <v>34080</v>
          </cell>
          <cell r="NP645">
            <v>15360</v>
          </cell>
          <cell r="NQ645">
            <v>15360</v>
          </cell>
          <cell r="NR645"/>
          <cell r="NS645"/>
          <cell r="NT645"/>
          <cell r="NU645">
            <v>18544</v>
          </cell>
          <cell r="NV645">
            <v>14044</v>
          </cell>
          <cell r="NW645">
            <v>14044</v>
          </cell>
          <cell r="NX645"/>
          <cell r="NY645"/>
          <cell r="NZ645"/>
          <cell r="OA645">
            <v>10000</v>
          </cell>
          <cell r="OB645">
            <v>7000</v>
          </cell>
          <cell r="OC645">
            <v>7000</v>
          </cell>
          <cell r="OD645"/>
          <cell r="OE645"/>
          <cell r="OF645"/>
          <cell r="OG645">
            <v>0</v>
          </cell>
          <cell r="OH645">
            <v>0</v>
          </cell>
          <cell r="OI645">
            <v>0</v>
          </cell>
          <cell r="OJ645"/>
          <cell r="OK645"/>
          <cell r="OL645"/>
          <cell r="OM645">
            <v>8000</v>
          </cell>
          <cell r="ON645">
            <v>6000</v>
          </cell>
          <cell r="OO645">
            <v>6000</v>
          </cell>
          <cell r="OP645"/>
          <cell r="OQ645"/>
          <cell r="OR645"/>
          <cell r="OS645">
            <v>0</v>
          </cell>
          <cell r="OT645">
            <v>0</v>
          </cell>
          <cell r="OU645">
            <v>0</v>
          </cell>
          <cell r="OV645"/>
          <cell r="OW645"/>
          <cell r="OX645"/>
          <cell r="OY645">
            <v>0</v>
          </cell>
          <cell r="OZ645">
            <v>0</v>
          </cell>
          <cell r="PA645">
            <v>0</v>
          </cell>
          <cell r="PB645"/>
          <cell r="PC645"/>
          <cell r="PD645"/>
          <cell r="PE645">
            <v>13300</v>
          </cell>
          <cell r="PF645">
            <v>10800</v>
          </cell>
          <cell r="PG645">
            <v>10800</v>
          </cell>
          <cell r="PH645"/>
          <cell r="PI645"/>
          <cell r="PJ645"/>
          <cell r="PK645">
            <v>0</v>
          </cell>
          <cell r="PL645">
            <v>0</v>
          </cell>
          <cell r="PM645">
            <v>0</v>
          </cell>
          <cell r="PN645"/>
          <cell r="PO645"/>
          <cell r="PP645"/>
          <cell r="PQ645">
            <v>1500</v>
          </cell>
          <cell r="PR645">
            <v>1000</v>
          </cell>
          <cell r="PS645">
            <v>1000</v>
          </cell>
          <cell r="PT645"/>
          <cell r="PU645"/>
          <cell r="PV645"/>
          <cell r="PW645">
            <v>1200000</v>
          </cell>
          <cell r="PX645">
            <v>960000</v>
          </cell>
          <cell r="PY645">
            <v>960000</v>
          </cell>
          <cell r="PZ645">
            <v>100</v>
          </cell>
          <cell r="QA645">
            <v>1200000</v>
          </cell>
          <cell r="QB645">
            <v>960000</v>
          </cell>
          <cell r="QC645">
            <v>100</v>
          </cell>
          <cell r="QD645"/>
          <cell r="QE645"/>
          <cell r="QF645"/>
          <cell r="QG645">
            <v>0</v>
          </cell>
          <cell r="QH645">
            <v>0</v>
          </cell>
          <cell r="QI645">
            <v>960000</v>
          </cell>
          <cell r="QJ645">
            <v>0</v>
          </cell>
          <cell r="QK645">
            <v>0</v>
          </cell>
          <cell r="QL645">
            <v>0</v>
          </cell>
          <cell r="QM645">
            <v>0</v>
          </cell>
          <cell r="QN645">
            <v>0</v>
          </cell>
          <cell r="QO645">
            <v>0</v>
          </cell>
          <cell r="QP645">
            <v>0</v>
          </cell>
          <cell r="QQ645">
            <v>0</v>
          </cell>
          <cell r="QR645">
            <v>0</v>
          </cell>
          <cell r="QS645">
            <v>0</v>
          </cell>
          <cell r="QT645">
            <v>0</v>
          </cell>
          <cell r="QU645">
            <v>0</v>
          </cell>
          <cell r="QV645"/>
          <cell r="QW645">
            <v>0</v>
          </cell>
          <cell r="QX645">
            <v>0</v>
          </cell>
          <cell r="QY645">
            <v>0</v>
          </cell>
          <cell r="QZ645"/>
          <cell r="RA645"/>
          <cell r="RB645"/>
          <cell r="RC645"/>
          <cell r="RD645"/>
          <cell r="RE645"/>
          <cell r="RF645"/>
          <cell r="RG645">
            <v>0</v>
          </cell>
          <cell r="RH645">
            <v>0</v>
          </cell>
          <cell r="RI645">
            <v>240000</v>
          </cell>
          <cell r="RJ645"/>
          <cell r="RK645"/>
          <cell r="RL645"/>
          <cell r="RM645"/>
          <cell r="RN645"/>
          <cell r="RO645"/>
          <cell r="RP645">
            <v>20</v>
          </cell>
          <cell r="RQ645"/>
          <cell r="RR645"/>
          <cell r="RS645"/>
          <cell r="RT645">
            <v>0</v>
          </cell>
          <cell r="RU645"/>
          <cell r="RV645"/>
          <cell r="RW645"/>
          <cell r="RX645" t="str">
            <v>N</v>
          </cell>
          <cell r="RY645"/>
          <cell r="RZ645">
            <v>960000</v>
          </cell>
          <cell r="SA645">
            <v>960000</v>
          </cell>
          <cell r="SB645">
            <v>960000</v>
          </cell>
          <cell r="SC645">
            <v>0</v>
          </cell>
          <cell r="SD645">
            <v>0</v>
          </cell>
          <cell r="SE645"/>
          <cell r="SF645"/>
          <cell r="SG645"/>
          <cell r="SH645"/>
          <cell r="SI645"/>
          <cell r="SJ645">
            <v>2</v>
          </cell>
          <cell r="SK645"/>
          <cell r="SL645" t="str">
            <v xml:space="preserve">Úprava působnosti služby z hledsika území, kdy bude nově ponechána jen na obec Bílovec a Bílov. Bílovec s ohledem na potřeby rodin vykomunikoval s obcemi v rámci sociálně-právní ochrany dětí zúžení působnosti služby. </v>
          </cell>
          <cell r="SM645">
            <v>2</v>
          </cell>
          <cell r="SN645"/>
          <cell r="SO645"/>
          <cell r="SP645"/>
          <cell r="SQ645"/>
          <cell r="SR645"/>
          <cell r="SS645">
            <v>100</v>
          </cell>
          <cell r="ST645">
            <v>0</v>
          </cell>
          <cell r="SU645"/>
          <cell r="SV645" t="str">
            <v>služba z IP (PSSP3)</v>
          </cell>
          <cell r="SW645" t="str">
            <v>služba z IP (PSSP3)</v>
          </cell>
          <cell r="SX645"/>
          <cell r="SY645">
            <v>2436000</v>
          </cell>
          <cell r="SZ645">
            <v>2436000</v>
          </cell>
          <cell r="TA645"/>
          <cell r="TB645">
            <v>0</v>
          </cell>
          <cell r="TC645" t="str">
            <v>OK</v>
          </cell>
          <cell r="TD645"/>
          <cell r="TE645"/>
          <cell r="TF645" t="e">
            <v>#N/A</v>
          </cell>
          <cell r="TG645"/>
          <cell r="TH645"/>
          <cell r="TI645"/>
          <cell r="TJ645"/>
          <cell r="TK645"/>
          <cell r="TL645"/>
          <cell r="TM645"/>
          <cell r="TN645"/>
          <cell r="TO645"/>
          <cell r="TP645"/>
          <cell r="TQ645"/>
          <cell r="TR645"/>
          <cell r="TS645" t="str">
            <v>služba z IP (PSSP3)</v>
          </cell>
          <cell r="TT645" t="str">
            <v>služba z IP (PSSP3)</v>
          </cell>
          <cell r="TU645" t="str">
            <v>služba z IP (PSSP3)</v>
          </cell>
          <cell r="TV645" t="str">
            <v>služba z IP (PSSP3)</v>
          </cell>
          <cell r="TW645"/>
          <cell r="TX645"/>
          <cell r="TY645"/>
          <cell r="TZ645"/>
          <cell r="UA645"/>
          <cell r="UB645" t="e">
            <v>#N/A</v>
          </cell>
          <cell r="UC645"/>
          <cell r="UD645">
            <v>966000</v>
          </cell>
          <cell r="UE645">
            <v>1217594</v>
          </cell>
          <cell r="UF645">
            <v>1217594</v>
          </cell>
          <cell r="UG645">
            <v>3</v>
          </cell>
          <cell r="UH645">
            <v>1205418.06</v>
          </cell>
          <cell r="UI645">
            <v>1205418.06</v>
          </cell>
          <cell r="UJ645">
            <v>0</v>
          </cell>
          <cell r="UK645"/>
          <cell r="UL645"/>
          <cell r="UM645"/>
          <cell r="UN645"/>
          <cell r="UO645"/>
          <cell r="UP645">
            <v>1205418.06</v>
          </cell>
          <cell r="UQ645">
            <v>1205418.06</v>
          </cell>
          <cell r="UR645">
            <v>960000</v>
          </cell>
          <cell r="US645">
            <v>960000</v>
          </cell>
          <cell r="UT645">
            <v>960000</v>
          </cell>
          <cell r="UU645">
            <v>0</v>
          </cell>
          <cell r="UV645">
            <v>960000</v>
          </cell>
          <cell r="UW645">
            <v>960000</v>
          </cell>
          <cell r="UX645">
            <v>194994.2348264133</v>
          </cell>
          <cell r="UY645">
            <v>194994.2348264133</v>
          </cell>
          <cell r="UZ645">
            <v>194994</v>
          </cell>
          <cell r="VA645">
            <v>194994</v>
          </cell>
          <cell r="VB645">
            <v>97497.117413206652</v>
          </cell>
          <cell r="VC645">
            <v>97497.117413206652</v>
          </cell>
          <cell r="VD645">
            <v>97497</v>
          </cell>
          <cell r="VE645">
            <v>97497</v>
          </cell>
          <cell r="VF645">
            <v>667509</v>
          </cell>
          <cell r="VG645">
            <v>896508</v>
          </cell>
          <cell r="VH645">
            <v>63492</v>
          </cell>
          <cell r="VI645">
            <v>960000</v>
          </cell>
          <cell r="VJ645">
            <v>0</v>
          </cell>
          <cell r="VK645">
            <v>0</v>
          </cell>
          <cell r="VL645">
            <v>0</v>
          </cell>
          <cell r="VM645" t="str">
            <v>číslo smlouvy 06956/2020/SOC ze dne 26. 10. 2020</v>
          </cell>
          <cell r="VN645">
            <v>0</v>
          </cell>
          <cell r="VO645" t="e">
            <v>#VALUE!</v>
          </cell>
          <cell r="VP645" t="e">
            <v>#DIV/0!</v>
          </cell>
          <cell r="VQ645">
            <v>292491</v>
          </cell>
          <cell r="VR645">
            <v>44663</v>
          </cell>
          <cell r="VS645"/>
          <cell r="VT645">
            <v>283509</v>
          </cell>
          <cell r="VU645">
            <v>44692</v>
          </cell>
          <cell r="VV645">
            <v>384000</v>
          </cell>
          <cell r="VW645">
            <v>44701</v>
          </cell>
          <cell r="VX645"/>
          <cell r="VY645"/>
          <cell r="VZ645"/>
          <cell r="WA645"/>
          <cell r="WB645"/>
          <cell r="WC645">
            <v>0</v>
          </cell>
          <cell r="WD645">
            <v>3</v>
          </cell>
          <cell r="WE645">
            <v>182400</v>
          </cell>
          <cell r="WF645">
            <v>182400</v>
          </cell>
          <cell r="WG645"/>
          <cell r="WH645"/>
          <cell r="WI645"/>
          <cell r="WJ645"/>
          <cell r="WK645"/>
          <cell r="WL645"/>
          <cell r="WM645"/>
          <cell r="WN645">
            <v>182400</v>
          </cell>
          <cell r="WO645">
            <v>0</v>
          </cell>
          <cell r="WP645">
            <v>0</v>
          </cell>
          <cell r="WQ645">
            <v>0</v>
          </cell>
          <cell r="WR645">
            <v>0</v>
          </cell>
          <cell r="WS645">
            <v>0</v>
          </cell>
          <cell r="WT645">
            <v>0</v>
          </cell>
          <cell r="WU645">
            <v>0</v>
          </cell>
          <cell r="WV645">
            <v>0</v>
          </cell>
          <cell r="WW645">
            <v>0</v>
          </cell>
          <cell r="WX645">
            <v>0</v>
          </cell>
          <cell r="WY645">
            <v>0</v>
          </cell>
          <cell r="WZ645">
            <v>0</v>
          </cell>
          <cell r="XA645">
            <v>0</v>
          </cell>
          <cell r="XB645"/>
          <cell r="XC645">
            <v>0</v>
          </cell>
          <cell r="XD645">
            <v>0</v>
          </cell>
          <cell r="XE645">
            <v>0</v>
          </cell>
          <cell r="XF645">
            <v>0</v>
          </cell>
          <cell r="XG645"/>
          <cell r="XH645">
            <v>0</v>
          </cell>
          <cell r="XI645">
            <v>0</v>
          </cell>
          <cell r="XJ645">
            <v>0</v>
          </cell>
          <cell r="XK645"/>
          <cell r="XL645">
            <v>0</v>
          </cell>
          <cell r="XM645">
            <v>0</v>
          </cell>
          <cell r="XN645">
            <v>0</v>
          </cell>
          <cell r="XO645"/>
          <cell r="XP645"/>
          <cell r="XQ645"/>
          <cell r="XR645" t="e">
            <v>#DIV/0!</v>
          </cell>
          <cell r="XS645"/>
          <cell r="XT645"/>
          <cell r="XU645"/>
          <cell r="XV645"/>
          <cell r="XW645"/>
          <cell r="XX645"/>
          <cell r="XY645">
            <v>182400</v>
          </cell>
          <cell r="XZ645"/>
        </row>
        <row r="646">
          <cell r="A646">
            <v>8730020</v>
          </cell>
          <cell r="B646" t="str">
            <v>NNO</v>
          </cell>
          <cell r="C646">
            <v>1</v>
          </cell>
          <cell r="D646" t="str">
            <v>Spolu pro rodinu, z.s.</v>
          </cell>
          <cell r="E646">
            <v>26642638</v>
          </cell>
          <cell r="F646" t="str">
            <v xml:space="preserve">Žerotínova 1230/1
Moravská Ostrava
702 00 Ostrava 2
</v>
          </cell>
          <cell r="G646" t="str">
            <v>Spolek</v>
          </cell>
          <cell r="H646" t="str">
            <v>sociálně aktivizační služby pro rodiny s dětmi</v>
          </cell>
          <cell r="I646" t="str">
            <v>sociální prevence</v>
          </cell>
          <cell r="J646" t="str">
            <v>Sociální asistence pro znevýhodněné rodiny s dětmi</v>
          </cell>
          <cell r="K646">
            <v>42736</v>
          </cell>
          <cell r="L646"/>
          <cell r="M646" t="str">
            <v>N</v>
          </cell>
          <cell r="N646"/>
          <cell r="O646"/>
          <cell r="P646"/>
          <cell r="Q646"/>
          <cell r="R646"/>
          <cell r="S646"/>
          <cell r="T646"/>
          <cell r="U646"/>
          <cell r="V646"/>
          <cell r="W646"/>
          <cell r="X646"/>
          <cell r="Y646" t="str">
            <v>• počet klientů: 1</v>
          </cell>
          <cell r="Z646"/>
          <cell r="AA646">
            <v>1</v>
          </cell>
          <cell r="AB646">
            <v>1</v>
          </cell>
          <cell r="AC646">
            <v>20</v>
          </cell>
          <cell r="AD646">
            <v>10</v>
          </cell>
          <cell r="AE646">
            <v>10</v>
          </cell>
          <cell r="AF646"/>
          <cell r="AG646"/>
          <cell r="AH646"/>
          <cell r="AI646"/>
          <cell r="AJ646"/>
          <cell r="AK646"/>
          <cell r="AL646"/>
          <cell r="AM646"/>
          <cell r="AN646"/>
          <cell r="AO646"/>
          <cell r="AP646" t="str">
            <v>Klienti využívají ambulantní a teréní formy kombinovaně (nejsou pouze ambulantní/terénní). Celkový počet klientů v r. 2020 byl 31 (rodin), předpokládaný v r. 2022: 30 rodin.</v>
          </cell>
          <cell r="AQ646" t="str">
            <v>• počet klientů: 2</v>
          </cell>
          <cell r="AR646">
            <v>2</v>
          </cell>
          <cell r="AS646">
            <v>4</v>
          </cell>
          <cell r="AT646">
            <v>28</v>
          </cell>
          <cell r="AU646">
            <v>25</v>
          </cell>
          <cell r="AV646">
            <v>27</v>
          </cell>
          <cell r="AW646"/>
          <cell r="AX646"/>
          <cell r="AY646"/>
          <cell r="AZ646"/>
          <cell r="BA646"/>
          <cell r="BB646"/>
          <cell r="BC646"/>
          <cell r="BD646"/>
          <cell r="BE646"/>
          <cell r="BF646"/>
          <cell r="BG646"/>
          <cell r="BH646"/>
          <cell r="BI646"/>
          <cell r="BJ646"/>
          <cell r="BK646"/>
          <cell r="BL646"/>
          <cell r="BM646" t="str">
            <v>• 23. rodiny s dítětem/dětmi</v>
          </cell>
          <cell r="BN646" t="str">
            <v>rodiny s dítětem/dětmi</v>
          </cell>
          <cell r="BO646" t="str">
            <v>• bez omezení věku</v>
          </cell>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cell r="DR646"/>
          <cell r="DS646"/>
          <cell r="DT646"/>
          <cell r="DU646"/>
          <cell r="DV646"/>
          <cell r="DW646"/>
          <cell r="DX646"/>
          <cell r="DY646"/>
          <cell r="DZ646"/>
          <cell r="EA646"/>
          <cell r="EB646"/>
          <cell r="EC646"/>
          <cell r="ED646"/>
          <cell r="EE646"/>
          <cell r="EF646"/>
          <cell r="EG646"/>
          <cell r="EH646"/>
          <cell r="EI646"/>
          <cell r="EJ646"/>
          <cell r="EK646"/>
          <cell r="EL646">
            <v>3</v>
          </cell>
          <cell r="EM646">
            <v>2.25</v>
          </cell>
          <cell r="EN646">
            <v>2.25</v>
          </cell>
          <cell r="EO646">
            <v>1119906</v>
          </cell>
          <cell r="EP646">
            <v>809906</v>
          </cell>
          <cell r="EQ646"/>
          <cell r="ER646"/>
          <cell r="ES646"/>
          <cell r="ET646"/>
          <cell r="EU646"/>
          <cell r="EV646"/>
          <cell r="EW646"/>
          <cell r="EX646"/>
          <cell r="EY646"/>
          <cell r="EZ646"/>
          <cell r="FA646"/>
          <cell r="FB646"/>
          <cell r="FC646"/>
          <cell r="FD646"/>
          <cell r="FE646"/>
          <cell r="FF646"/>
          <cell r="FG646"/>
          <cell r="FH646"/>
          <cell r="FI646"/>
          <cell r="FJ646"/>
          <cell r="FK646"/>
          <cell r="FL646"/>
          <cell r="FM646"/>
          <cell r="FN646"/>
          <cell r="FO646"/>
          <cell r="FP646">
            <v>4</v>
          </cell>
          <cell r="FQ646">
            <v>0.875</v>
          </cell>
          <cell r="FR646">
            <v>1</v>
          </cell>
          <cell r="FS646">
            <v>503757</v>
          </cell>
          <cell r="FT646">
            <v>503757</v>
          </cell>
          <cell r="FU646"/>
          <cell r="FV646"/>
          <cell r="FW646"/>
          <cell r="FX646"/>
          <cell r="FY646"/>
          <cell r="FZ646"/>
          <cell r="GA646"/>
          <cell r="GB646"/>
          <cell r="GC646"/>
          <cell r="GD646"/>
          <cell r="GE646"/>
          <cell r="GF646"/>
          <cell r="GG646"/>
          <cell r="GH646"/>
          <cell r="GI646"/>
          <cell r="GJ646"/>
          <cell r="GK646"/>
          <cell r="GL646"/>
          <cell r="GM646"/>
          <cell r="GN646"/>
          <cell r="GO646"/>
          <cell r="GP646"/>
          <cell r="GQ646"/>
          <cell r="GR646"/>
          <cell r="GS646"/>
          <cell r="GT646"/>
          <cell r="GU646"/>
          <cell r="GV646"/>
          <cell r="GW646"/>
          <cell r="GX646"/>
          <cell r="GY646"/>
          <cell r="GZ646"/>
          <cell r="HA646"/>
          <cell r="HB646"/>
          <cell r="HC646"/>
          <cell r="HD646"/>
          <cell r="HE646"/>
          <cell r="HF646"/>
          <cell r="HG646"/>
          <cell r="HH646"/>
          <cell r="HI646"/>
          <cell r="HJ646"/>
          <cell r="HK646"/>
          <cell r="HL646"/>
          <cell r="HM646"/>
          <cell r="HN646"/>
          <cell r="HO646"/>
          <cell r="HP646"/>
          <cell r="HQ646"/>
          <cell r="HR646"/>
          <cell r="HS646"/>
          <cell r="HT646"/>
          <cell r="HU646"/>
          <cell r="HV646"/>
          <cell r="HW646"/>
          <cell r="HX646"/>
          <cell r="HY646"/>
          <cell r="HZ646"/>
          <cell r="IA646"/>
          <cell r="IB646"/>
          <cell r="IC646"/>
          <cell r="ID646"/>
          <cell r="IE646"/>
          <cell r="IF646"/>
          <cell r="IG646"/>
          <cell r="IH646"/>
          <cell r="II646"/>
          <cell r="IJ646"/>
          <cell r="IK646"/>
          <cell r="IL646"/>
          <cell r="IM646"/>
          <cell r="IN646"/>
          <cell r="IO646"/>
          <cell r="IP646"/>
          <cell r="IQ646"/>
          <cell r="IR646"/>
          <cell r="IS646"/>
          <cell r="IT646">
            <v>2</v>
          </cell>
          <cell r="IU646">
            <v>160</v>
          </cell>
          <cell r="IV646">
            <v>7.6999999999999999E-2</v>
          </cell>
          <cell r="IW646">
            <v>21400</v>
          </cell>
          <cell r="IX646">
            <v>21400</v>
          </cell>
          <cell r="IY646"/>
          <cell r="IZ646"/>
          <cell r="JA646"/>
          <cell r="JB646"/>
          <cell r="JC646"/>
          <cell r="JD646"/>
          <cell r="JE646"/>
          <cell r="JF646"/>
          <cell r="JG646"/>
          <cell r="JH646"/>
          <cell r="JI646"/>
          <cell r="JJ646"/>
          <cell r="JK646"/>
          <cell r="JL646"/>
          <cell r="JM646"/>
          <cell r="JN646"/>
          <cell r="JO646"/>
          <cell r="JP646"/>
          <cell r="JQ646"/>
          <cell r="JR646"/>
          <cell r="JS646"/>
          <cell r="JT646"/>
          <cell r="JU646"/>
          <cell r="JV646"/>
          <cell r="JW646"/>
          <cell r="JX646"/>
          <cell r="JY646"/>
          <cell r="JZ646"/>
          <cell r="KA646"/>
          <cell r="KB646"/>
          <cell r="KC646"/>
          <cell r="KD646"/>
          <cell r="KE646"/>
          <cell r="KF646"/>
          <cell r="KG646"/>
          <cell r="KH646">
            <v>0</v>
          </cell>
          <cell r="KI646"/>
          <cell r="KJ646">
            <v>2.25</v>
          </cell>
          <cell r="KK646">
            <v>0</v>
          </cell>
          <cell r="KL646">
            <v>0</v>
          </cell>
          <cell r="KM646">
            <v>0</v>
          </cell>
          <cell r="KN646">
            <v>2.25</v>
          </cell>
          <cell r="KO646">
            <v>2.25</v>
          </cell>
          <cell r="KP646">
            <v>0.95199999999999996</v>
          </cell>
          <cell r="KQ646">
            <v>3.202</v>
          </cell>
          <cell r="KR646">
            <v>1623663</v>
          </cell>
          <cell r="KS646">
            <v>1313663</v>
          </cell>
          <cell r="KT646">
            <v>1313663</v>
          </cell>
          <cell r="KU646"/>
          <cell r="KV646"/>
          <cell r="KW646"/>
          <cell r="KX646">
            <v>0</v>
          </cell>
          <cell r="KY646">
            <v>0</v>
          </cell>
          <cell r="KZ646">
            <v>0</v>
          </cell>
          <cell r="LA646"/>
          <cell r="LB646"/>
          <cell r="LC646"/>
          <cell r="LD646">
            <v>21400</v>
          </cell>
          <cell r="LE646">
            <v>21400</v>
          </cell>
          <cell r="LF646">
            <v>21400</v>
          </cell>
          <cell r="LG646"/>
          <cell r="LH646"/>
          <cell r="LI646"/>
          <cell r="LJ646">
            <v>8500</v>
          </cell>
          <cell r="LK646">
            <v>8500</v>
          </cell>
          <cell r="LL646">
            <v>8500</v>
          </cell>
          <cell r="LM646"/>
          <cell r="LN646"/>
          <cell r="LO646"/>
          <cell r="LP646">
            <v>5000</v>
          </cell>
          <cell r="LQ646">
            <v>5000</v>
          </cell>
          <cell r="LR646">
            <v>5000</v>
          </cell>
          <cell r="LS646"/>
          <cell r="LT646"/>
          <cell r="LU646"/>
          <cell r="LV646">
            <v>45000</v>
          </cell>
          <cell r="LW646">
            <v>45000</v>
          </cell>
          <cell r="LX646">
            <v>45000</v>
          </cell>
          <cell r="LY646"/>
          <cell r="LZ646"/>
          <cell r="MA646"/>
          <cell r="MB646">
            <v>1500</v>
          </cell>
          <cell r="MC646">
            <v>0</v>
          </cell>
          <cell r="MD646">
            <v>0</v>
          </cell>
          <cell r="ME646"/>
          <cell r="MF646"/>
          <cell r="MG646"/>
          <cell r="MH646">
            <v>10000</v>
          </cell>
          <cell r="MI646">
            <v>7000</v>
          </cell>
          <cell r="MJ646">
            <v>7000</v>
          </cell>
          <cell r="MK646"/>
          <cell r="ML646"/>
          <cell r="MM646"/>
          <cell r="MN646">
            <v>20000</v>
          </cell>
          <cell r="MO646">
            <v>20000</v>
          </cell>
          <cell r="MP646">
            <v>20000</v>
          </cell>
          <cell r="MQ646"/>
          <cell r="MR646"/>
          <cell r="MS646"/>
          <cell r="MT646">
            <v>24000</v>
          </cell>
          <cell r="MU646">
            <v>21000</v>
          </cell>
          <cell r="MV646">
            <v>21000</v>
          </cell>
          <cell r="MW646"/>
          <cell r="MX646"/>
          <cell r="MY646"/>
          <cell r="MZ646">
            <v>55800</v>
          </cell>
          <cell r="NA646">
            <v>55800</v>
          </cell>
          <cell r="NB646">
            <v>55800</v>
          </cell>
          <cell r="NC646"/>
          <cell r="ND646"/>
          <cell r="NE646"/>
          <cell r="NF646">
            <v>54280</v>
          </cell>
          <cell r="NG646">
            <v>-1520</v>
          </cell>
          <cell r="NH646">
            <v>97.275985663082437</v>
          </cell>
          <cell r="NI646">
            <v>18217</v>
          </cell>
          <cell r="NJ646">
            <v>12717</v>
          </cell>
          <cell r="NK646">
            <v>12717</v>
          </cell>
          <cell r="NL646"/>
          <cell r="NM646"/>
          <cell r="NN646"/>
          <cell r="NO646">
            <v>59400</v>
          </cell>
          <cell r="NP646">
            <v>59400</v>
          </cell>
          <cell r="NQ646">
            <v>59400</v>
          </cell>
          <cell r="NR646"/>
          <cell r="NS646"/>
          <cell r="NT646"/>
          <cell r="NU646">
            <v>35520</v>
          </cell>
          <cell r="NV646">
            <v>35520</v>
          </cell>
          <cell r="NW646">
            <v>35520</v>
          </cell>
          <cell r="NX646"/>
          <cell r="NY646"/>
          <cell r="NZ646"/>
          <cell r="OA646">
            <v>30000</v>
          </cell>
          <cell r="OB646">
            <v>25000</v>
          </cell>
          <cell r="OC646">
            <v>25000</v>
          </cell>
          <cell r="OD646"/>
          <cell r="OE646"/>
          <cell r="OF646"/>
          <cell r="OG646">
            <v>12500</v>
          </cell>
          <cell r="OH646">
            <v>7500</v>
          </cell>
          <cell r="OI646">
            <v>7500</v>
          </cell>
          <cell r="OJ646"/>
          <cell r="OK646"/>
          <cell r="OL646"/>
          <cell r="OM646">
            <v>7000</v>
          </cell>
          <cell r="ON646">
            <v>4500</v>
          </cell>
          <cell r="OO646">
            <v>4500</v>
          </cell>
          <cell r="OP646"/>
          <cell r="OQ646"/>
          <cell r="OR646"/>
          <cell r="OS646">
            <v>0</v>
          </cell>
          <cell r="OT646">
            <v>0</v>
          </cell>
          <cell r="OU646">
            <v>0</v>
          </cell>
          <cell r="OV646"/>
          <cell r="OW646"/>
          <cell r="OX646"/>
          <cell r="OY646">
            <v>0</v>
          </cell>
          <cell r="OZ646">
            <v>0</v>
          </cell>
          <cell r="PA646">
            <v>0</v>
          </cell>
          <cell r="PB646"/>
          <cell r="PC646"/>
          <cell r="PD646"/>
          <cell r="PE646">
            <v>59550</v>
          </cell>
          <cell r="PF646">
            <v>45000</v>
          </cell>
          <cell r="PG646">
            <v>45000</v>
          </cell>
          <cell r="PH646"/>
          <cell r="PI646"/>
          <cell r="PJ646"/>
          <cell r="PK646">
            <v>53800</v>
          </cell>
          <cell r="PL646">
            <v>0</v>
          </cell>
          <cell r="PM646">
            <v>0</v>
          </cell>
          <cell r="PN646"/>
          <cell r="PO646"/>
          <cell r="PP646"/>
          <cell r="PQ646">
            <v>16000</v>
          </cell>
          <cell r="PR646">
            <v>14000</v>
          </cell>
          <cell r="PS646">
            <v>14000</v>
          </cell>
          <cell r="PT646"/>
          <cell r="PU646"/>
          <cell r="PV646"/>
          <cell r="PW646">
            <v>2106850</v>
          </cell>
          <cell r="PX646">
            <v>1701000</v>
          </cell>
          <cell r="PY646">
            <v>1701000</v>
          </cell>
          <cell r="PZ646">
            <v>100</v>
          </cell>
          <cell r="QA646">
            <v>2106850</v>
          </cell>
          <cell r="QB646">
            <v>1701000</v>
          </cell>
          <cell r="QC646">
            <v>100</v>
          </cell>
          <cell r="QD646"/>
          <cell r="QE646"/>
          <cell r="QF646"/>
          <cell r="QG646">
            <v>1125591</v>
          </cell>
          <cell r="QH646">
            <v>1421000</v>
          </cell>
          <cell r="QI646">
            <v>1701000</v>
          </cell>
          <cell r="QJ646">
            <v>0</v>
          </cell>
          <cell r="QK646">
            <v>0</v>
          </cell>
          <cell r="QL646">
            <v>0</v>
          </cell>
          <cell r="QM646">
            <v>0</v>
          </cell>
          <cell r="QN646">
            <v>0</v>
          </cell>
          <cell r="QO646">
            <v>0</v>
          </cell>
          <cell r="QP646">
            <v>0</v>
          </cell>
          <cell r="QQ646">
            <v>0</v>
          </cell>
          <cell r="QR646">
            <v>0</v>
          </cell>
          <cell r="QS646">
            <v>0</v>
          </cell>
          <cell r="QT646">
            <v>0</v>
          </cell>
          <cell r="QU646">
            <v>0</v>
          </cell>
          <cell r="QV646"/>
          <cell r="QW646">
            <v>0</v>
          </cell>
          <cell r="QX646">
            <v>0</v>
          </cell>
          <cell r="QY646">
            <v>0</v>
          </cell>
          <cell r="QZ646"/>
          <cell r="RA646"/>
          <cell r="RB646"/>
          <cell r="RC646"/>
          <cell r="RD646">
            <v>67000</v>
          </cell>
          <cell r="RE646">
            <v>0</v>
          </cell>
          <cell r="RF646">
            <v>80000</v>
          </cell>
          <cell r="RG646">
            <v>200000</v>
          </cell>
          <cell r="RH646">
            <v>200000</v>
          </cell>
          <cell r="RI646">
            <v>265000</v>
          </cell>
          <cell r="RJ646"/>
          <cell r="RK646"/>
          <cell r="RL646"/>
          <cell r="RM646">
            <v>54846</v>
          </cell>
          <cell r="RN646">
            <v>60850</v>
          </cell>
          <cell r="RO646">
            <v>60850</v>
          </cell>
          <cell r="RP646">
            <v>15.858767205266307</v>
          </cell>
          <cell r="RQ646"/>
          <cell r="RR646"/>
          <cell r="RS646"/>
          <cell r="RT646">
            <v>0</v>
          </cell>
          <cell r="RU646"/>
          <cell r="RV646"/>
          <cell r="RW646"/>
          <cell r="RX646" t="str">
            <v>N</v>
          </cell>
          <cell r="RY646"/>
          <cell r="RZ646">
            <v>1701000</v>
          </cell>
          <cell r="SA646">
            <v>1701000</v>
          </cell>
          <cell r="SB646">
            <v>1406000</v>
          </cell>
          <cell r="SC646">
            <v>295000</v>
          </cell>
          <cell r="SD646">
            <v>0</v>
          </cell>
          <cell r="SE646"/>
          <cell r="SF646"/>
          <cell r="SG646"/>
          <cell r="SH646"/>
          <cell r="SI646"/>
          <cell r="SJ646">
            <v>2.2999999999999998</v>
          </cell>
          <cell r="SK646"/>
          <cell r="SL646"/>
          <cell r="SM646">
            <v>2.2999999999999998</v>
          </cell>
          <cell r="SN646"/>
          <cell r="SO646"/>
          <cell r="SP646"/>
          <cell r="SQ646"/>
          <cell r="SR646"/>
          <cell r="SS646">
            <v>97.826086956521749</v>
          </cell>
          <cell r="ST646">
            <v>-4.9999999999999822E-2</v>
          </cell>
          <cell r="SU646"/>
          <cell r="SV646">
            <v>2104850</v>
          </cell>
          <cell r="SW646"/>
          <cell r="SX646">
            <v>1.0009501864740955</v>
          </cell>
          <cell r="SY646">
            <v>2802000</v>
          </cell>
          <cell r="SZ646">
            <v>2802000</v>
          </cell>
          <cell r="TA646"/>
          <cell r="TB646">
            <v>0</v>
          </cell>
          <cell r="TC646" t="str">
            <v>OK</v>
          </cell>
          <cell r="TD646"/>
          <cell r="TE646"/>
          <cell r="TF646">
            <v>0</v>
          </cell>
          <cell r="TG646"/>
          <cell r="TH646"/>
          <cell r="TI646"/>
          <cell r="TJ646"/>
          <cell r="TK646"/>
          <cell r="TL646"/>
          <cell r="TM646">
            <v>45000</v>
          </cell>
          <cell r="TN646">
            <v>45000</v>
          </cell>
          <cell r="TO646" t="str">
            <v>Obnova tech. vybavení (např. PC sestava,mobilní telefony), Obnova kancelářského nábytku</v>
          </cell>
          <cell r="TP646">
            <v>12500</v>
          </cell>
          <cell r="TQ646">
            <v>7500</v>
          </cell>
          <cell r="TR646" t="str">
            <v>Běžné opravy kancelářských prostor, opravy a servis PC a tiskáren. Servis automobilu vč. garanční kontroly</v>
          </cell>
          <cell r="TS646">
            <v>1421000</v>
          </cell>
          <cell r="TT646">
            <v>0</v>
          </cell>
          <cell r="TU646">
            <v>0</v>
          </cell>
          <cell r="TV646">
            <v>1421000</v>
          </cell>
          <cell r="TW646"/>
          <cell r="TX646"/>
          <cell r="TY646">
            <v>1421000</v>
          </cell>
          <cell r="TZ646"/>
          <cell r="UA646"/>
          <cell r="UB646">
            <v>0</v>
          </cell>
          <cell r="UC646"/>
          <cell r="UD646"/>
          <cell r="UE646">
            <v>1421000</v>
          </cell>
          <cell r="UF646">
            <v>1421000</v>
          </cell>
          <cell r="UG646">
            <v>3</v>
          </cell>
          <cell r="UH646">
            <v>1406790</v>
          </cell>
          <cell r="UI646">
            <v>1406790</v>
          </cell>
          <cell r="UJ646"/>
          <cell r="UK646"/>
          <cell r="UL646"/>
          <cell r="UM646"/>
          <cell r="UN646"/>
          <cell r="UO646"/>
          <cell r="UP646">
            <v>1406790</v>
          </cell>
          <cell r="UQ646">
            <v>1406790</v>
          </cell>
          <cell r="UR646">
            <v>1406790</v>
          </cell>
          <cell r="US646">
            <v>1406000</v>
          </cell>
          <cell r="UT646">
            <v>1406000</v>
          </cell>
          <cell r="UU646">
            <v>295000</v>
          </cell>
          <cell r="UV646">
            <v>1701000</v>
          </cell>
          <cell r="UW646">
            <v>1701000</v>
          </cell>
          <cell r="UX646">
            <v>285585.30642285116</v>
          </cell>
          <cell r="UY646">
            <v>285585.30642285116</v>
          </cell>
          <cell r="UZ646">
            <v>285585</v>
          </cell>
          <cell r="VA646">
            <v>285585</v>
          </cell>
          <cell r="VB646">
            <v>142792.65321142558</v>
          </cell>
          <cell r="VC646">
            <v>142792.65321142558</v>
          </cell>
          <cell r="VD646">
            <v>142793</v>
          </cell>
          <cell r="VE646">
            <v>142793</v>
          </cell>
          <cell r="VF646">
            <v>977622</v>
          </cell>
          <cell r="VG646">
            <v>1343563</v>
          </cell>
          <cell r="VH646">
            <v>357437</v>
          </cell>
          <cell r="VI646">
            <v>1701000</v>
          </cell>
          <cell r="VJ646">
            <v>0</v>
          </cell>
          <cell r="VK646">
            <v>295000</v>
          </cell>
          <cell r="VL646">
            <v>0</v>
          </cell>
          <cell r="VM646" t="str">
            <v>číslo smlouvy 06956/2020/SOC ze dne 26. 10. 2020</v>
          </cell>
          <cell r="VN646">
            <v>295000</v>
          </cell>
          <cell r="VO646">
            <v>15000</v>
          </cell>
          <cell r="VP646">
            <v>98.944405348346237</v>
          </cell>
          <cell r="VQ646">
            <v>428378</v>
          </cell>
          <cell r="VR646">
            <v>44663</v>
          </cell>
          <cell r="VS646"/>
          <cell r="VT646">
            <v>415222</v>
          </cell>
          <cell r="VU646">
            <v>44692</v>
          </cell>
          <cell r="VV646">
            <v>562400</v>
          </cell>
          <cell r="VW646">
            <v>44701</v>
          </cell>
          <cell r="VX646">
            <v>85000</v>
          </cell>
          <cell r="VY646">
            <v>85000</v>
          </cell>
          <cell r="VZ646">
            <v>0</v>
          </cell>
          <cell r="WA646"/>
          <cell r="WB646">
            <v>85000</v>
          </cell>
          <cell r="WC646">
            <v>0</v>
          </cell>
          <cell r="WD646">
            <v>3</v>
          </cell>
          <cell r="WE646">
            <v>267140</v>
          </cell>
          <cell r="WF646">
            <v>267140</v>
          </cell>
          <cell r="WG646"/>
          <cell r="WH646">
            <v>0</v>
          </cell>
          <cell r="WI646"/>
          <cell r="WJ646"/>
          <cell r="WK646"/>
          <cell r="WL646"/>
          <cell r="WM646"/>
          <cell r="WN646">
            <v>267140</v>
          </cell>
          <cell r="WO646">
            <v>85000</v>
          </cell>
          <cell r="WP646">
            <v>85000</v>
          </cell>
          <cell r="WQ646">
            <v>85000</v>
          </cell>
          <cell r="WR646">
            <v>15077.792866060028</v>
          </cell>
          <cell r="WS646">
            <v>69922.20713393997</v>
          </cell>
          <cell r="WT646">
            <v>15077.792866060028</v>
          </cell>
          <cell r="WU646">
            <v>69922.20713393997</v>
          </cell>
          <cell r="WV646">
            <v>15078</v>
          </cell>
          <cell r="WW646">
            <v>69922</v>
          </cell>
          <cell r="WX646">
            <v>15078</v>
          </cell>
          <cell r="WY646">
            <v>69922</v>
          </cell>
          <cell r="WZ646">
            <v>0.20713393997175444</v>
          </cell>
          <cell r="XA646">
            <v>-0.20713393996993545</v>
          </cell>
          <cell r="XB646"/>
          <cell r="XC646">
            <v>15078</v>
          </cell>
          <cell r="XD646">
            <v>85000</v>
          </cell>
          <cell r="XE646">
            <v>0</v>
          </cell>
          <cell r="XF646">
            <v>6.0455192034139404</v>
          </cell>
          <cell r="XG646"/>
          <cell r="XH646">
            <v>85000</v>
          </cell>
          <cell r="XI646">
            <v>0</v>
          </cell>
          <cell r="XJ646">
            <v>0</v>
          </cell>
          <cell r="XK646">
            <v>0</v>
          </cell>
          <cell r="XL646">
            <v>0</v>
          </cell>
          <cell r="XM646">
            <v>0</v>
          </cell>
          <cell r="XN646">
            <v>0</v>
          </cell>
          <cell r="XO646">
            <v>0</v>
          </cell>
          <cell r="XP646">
            <v>0</v>
          </cell>
          <cell r="XQ646"/>
          <cell r="XR646" t="e">
            <v>#DIV/0!</v>
          </cell>
          <cell r="XS646"/>
          <cell r="XT646"/>
          <cell r="XU646"/>
          <cell r="XV646"/>
          <cell r="XW646"/>
          <cell r="XX646"/>
          <cell r="XY646">
            <v>267140</v>
          </cell>
        </row>
        <row r="647">
          <cell r="A647">
            <v>7676437</v>
          </cell>
          <cell r="B647" t="str">
            <v>O</v>
          </cell>
          <cell r="C647">
            <v>1</v>
          </cell>
          <cell r="D647" t="str">
            <v>Statutární město Frýdek-Místek</v>
          </cell>
          <cell r="E647">
            <v>296643</v>
          </cell>
          <cell r="F647" t="str">
            <v xml:space="preserve">Radniční 1148
Frýdek
738 01 Frýdek-Místek 1
</v>
          </cell>
          <cell r="G647" t="str">
            <v>Obec</v>
          </cell>
          <cell r="H647" t="str">
            <v>nízkoprahová zařízení pro děti a mládež</v>
          </cell>
          <cell r="I647" t="str">
            <v>sociální prevence</v>
          </cell>
          <cell r="J647" t="str">
            <v>nízkoprahové zařízení pro děti a mládež Klub Semafor</v>
          </cell>
          <cell r="K647">
            <v>38991</v>
          </cell>
          <cell r="L647"/>
          <cell r="M647" t="str">
            <v>N</v>
          </cell>
          <cell r="N647"/>
          <cell r="O647"/>
          <cell r="P647"/>
          <cell r="Q647"/>
          <cell r="R647"/>
          <cell r="S647"/>
          <cell r="T647"/>
          <cell r="U647"/>
          <cell r="V647"/>
          <cell r="W647"/>
          <cell r="X647"/>
          <cell r="Y647" t="str">
            <v>• počet klientů: 20</v>
          </cell>
          <cell r="Z647"/>
          <cell r="AA647">
            <v>20</v>
          </cell>
          <cell r="AB647">
            <v>0</v>
          </cell>
          <cell r="AC647">
            <v>49</v>
          </cell>
          <cell r="AD647">
            <v>70</v>
          </cell>
          <cell r="AE647">
            <v>80</v>
          </cell>
          <cell r="AF647"/>
          <cell r="AG647"/>
          <cell r="AH647"/>
          <cell r="AI647"/>
          <cell r="AJ647"/>
          <cell r="AK647"/>
          <cell r="AL647"/>
          <cell r="AM647"/>
          <cell r="AN647"/>
          <cell r="AO647"/>
          <cell r="AP647" t="str">
            <v>Maximální denní kapacita počtu uživatelů služby není určena.</v>
          </cell>
          <cell r="AQ647" t="str">
            <v>• počet klientů: 2</v>
          </cell>
          <cell r="AR647">
            <v>10</v>
          </cell>
          <cell r="AS647">
            <v>0</v>
          </cell>
          <cell r="AT647">
            <v>12</v>
          </cell>
          <cell r="AU647">
            <v>35</v>
          </cell>
          <cell r="AV647">
            <v>35</v>
          </cell>
          <cell r="AW647"/>
          <cell r="AX647"/>
          <cell r="AY647"/>
          <cell r="AZ647"/>
          <cell r="BA647"/>
          <cell r="BB647"/>
          <cell r="BC647"/>
          <cell r="BD647"/>
          <cell r="BE647"/>
          <cell r="BF647"/>
          <cell r="BG647"/>
          <cell r="BH647"/>
          <cell r="BI647"/>
          <cell r="BJ647"/>
          <cell r="BK647"/>
          <cell r="BL647" t="str">
            <v>Maximální denní kapacita počtu uživatelů služby není určena.</v>
          </cell>
          <cell r="BM647" t="str">
            <v>•  1. děti a mládež ve věku od 6 do 26 let ohrožené společensky nežádoucími jevy</v>
          </cell>
          <cell r="BN647" t="str">
            <v>děti a mládež ve věku od 6 do 26 let ohrožené společensky nežádoucími jevy</v>
          </cell>
          <cell r="BO647" t="str">
            <v>• starší děti (11 – 15 let)
• dorost (16 – 18 let)
• mladí dospělí (19 – 26 let)</v>
          </cell>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cell r="DR647"/>
          <cell r="DS647"/>
          <cell r="DT647"/>
          <cell r="DU647"/>
          <cell r="DV647"/>
          <cell r="DW647"/>
          <cell r="DX647"/>
          <cell r="DY647"/>
          <cell r="DZ647"/>
          <cell r="EA647"/>
          <cell r="EB647"/>
          <cell r="EC647"/>
          <cell r="ED647"/>
          <cell r="EE647"/>
          <cell r="EF647"/>
          <cell r="EG647"/>
          <cell r="EH647"/>
          <cell r="EI647"/>
          <cell r="EJ647"/>
          <cell r="EK647"/>
          <cell r="EL647">
            <v>1</v>
          </cell>
          <cell r="EM647">
            <v>1</v>
          </cell>
          <cell r="EN647">
            <v>1</v>
          </cell>
          <cell r="EO647">
            <v>545101</v>
          </cell>
          <cell r="EP647">
            <v>336000</v>
          </cell>
          <cell r="EQ647">
            <v>3</v>
          </cell>
          <cell r="ER647">
            <v>3</v>
          </cell>
          <cell r="ES647">
            <v>3</v>
          </cell>
          <cell r="ET647">
            <v>1529174</v>
          </cell>
          <cell r="EU647">
            <v>987000</v>
          </cell>
          <cell r="EV647"/>
          <cell r="EW647"/>
          <cell r="EX647"/>
          <cell r="EY647"/>
          <cell r="EZ647"/>
          <cell r="FA647"/>
          <cell r="FB647"/>
          <cell r="FC647"/>
          <cell r="FD647"/>
          <cell r="FE647"/>
          <cell r="FF647"/>
          <cell r="FG647"/>
          <cell r="FH647"/>
          <cell r="FI647"/>
          <cell r="FJ647"/>
          <cell r="FK647"/>
          <cell r="FL647"/>
          <cell r="FM647"/>
          <cell r="FN647"/>
          <cell r="FO647"/>
          <cell r="FP647"/>
          <cell r="FQ647"/>
          <cell r="FR647"/>
          <cell r="FS647"/>
          <cell r="FT647"/>
          <cell r="FU647"/>
          <cell r="FV647"/>
          <cell r="FW647"/>
          <cell r="FX647"/>
          <cell r="FY647"/>
          <cell r="FZ647"/>
          <cell r="GA647"/>
          <cell r="GB647"/>
          <cell r="GC647"/>
          <cell r="GD647"/>
          <cell r="GE647"/>
          <cell r="GF647"/>
          <cell r="GG647"/>
          <cell r="GH647"/>
          <cell r="GI647"/>
          <cell r="GJ647"/>
          <cell r="GK647"/>
          <cell r="GL647"/>
          <cell r="GM647"/>
          <cell r="GN647"/>
          <cell r="GO647"/>
          <cell r="GP647"/>
          <cell r="GQ647"/>
          <cell r="GR647"/>
          <cell r="GS647"/>
          <cell r="GT647"/>
          <cell r="GU647"/>
          <cell r="GV647"/>
          <cell r="GW647"/>
          <cell r="GX647"/>
          <cell r="GY647"/>
          <cell r="GZ647"/>
          <cell r="HA647"/>
          <cell r="HB647"/>
          <cell r="HC647"/>
          <cell r="HD647"/>
          <cell r="HE647"/>
          <cell r="HF647"/>
          <cell r="HG647"/>
          <cell r="HH647"/>
          <cell r="HI647"/>
          <cell r="HJ647"/>
          <cell r="HK647"/>
          <cell r="HL647"/>
          <cell r="HM647"/>
          <cell r="HN647"/>
          <cell r="HO647"/>
          <cell r="HP647"/>
          <cell r="HQ647"/>
          <cell r="HR647"/>
          <cell r="HS647"/>
          <cell r="HT647"/>
          <cell r="HU647"/>
          <cell r="HV647"/>
          <cell r="HW647"/>
          <cell r="HX647"/>
          <cell r="HY647"/>
          <cell r="HZ647"/>
          <cell r="IA647"/>
          <cell r="IB647"/>
          <cell r="IC647"/>
          <cell r="ID647"/>
          <cell r="IE647"/>
          <cell r="IF647"/>
          <cell r="IG647"/>
          <cell r="IH647"/>
          <cell r="II647"/>
          <cell r="IJ647"/>
          <cell r="IK647"/>
          <cell r="IL647"/>
          <cell r="IM647"/>
          <cell r="IN647"/>
          <cell r="IO647"/>
          <cell r="IP647"/>
          <cell r="IQ647"/>
          <cell r="IR647"/>
          <cell r="IS647"/>
          <cell r="IT647"/>
          <cell r="IU647"/>
          <cell r="IV647"/>
          <cell r="IW647"/>
          <cell r="IX647"/>
          <cell r="IY647"/>
          <cell r="IZ647"/>
          <cell r="JA647"/>
          <cell r="JB647"/>
          <cell r="JC647"/>
          <cell r="JD647"/>
          <cell r="JE647"/>
          <cell r="JF647"/>
          <cell r="JG647"/>
          <cell r="JH647"/>
          <cell r="JI647"/>
          <cell r="JJ647"/>
          <cell r="JK647"/>
          <cell r="JL647"/>
          <cell r="JM647"/>
          <cell r="JN647"/>
          <cell r="JO647"/>
          <cell r="JP647"/>
          <cell r="JQ647"/>
          <cell r="JR647"/>
          <cell r="JS647"/>
          <cell r="JT647"/>
          <cell r="JU647"/>
          <cell r="JV647"/>
          <cell r="JW647"/>
          <cell r="JX647"/>
          <cell r="JY647"/>
          <cell r="JZ647"/>
          <cell r="KA647"/>
          <cell r="KB647"/>
          <cell r="KC647"/>
          <cell r="KD647"/>
          <cell r="KE647"/>
          <cell r="KF647"/>
          <cell r="KG647"/>
          <cell r="KH647">
            <v>0</v>
          </cell>
          <cell r="KI647"/>
          <cell r="KJ647">
            <v>4</v>
          </cell>
          <cell r="KK647">
            <v>0</v>
          </cell>
          <cell r="KL647">
            <v>0</v>
          </cell>
          <cell r="KM647">
            <v>0</v>
          </cell>
          <cell r="KN647">
            <v>4</v>
          </cell>
          <cell r="KO647">
            <v>4</v>
          </cell>
          <cell r="KP647">
            <v>0</v>
          </cell>
          <cell r="KQ647">
            <v>4</v>
          </cell>
          <cell r="KR647">
            <v>2074275</v>
          </cell>
          <cell r="KS647">
            <v>1323000</v>
          </cell>
          <cell r="KT647">
            <v>1323000</v>
          </cell>
          <cell r="KU647"/>
          <cell r="KV647"/>
          <cell r="KW647"/>
          <cell r="KX647">
            <v>0</v>
          </cell>
          <cell r="KY647">
            <v>0</v>
          </cell>
          <cell r="KZ647">
            <v>0</v>
          </cell>
          <cell r="LA647"/>
          <cell r="LB647"/>
          <cell r="LC647"/>
          <cell r="LD647">
            <v>0</v>
          </cell>
          <cell r="LE647">
            <v>0</v>
          </cell>
          <cell r="LF647">
            <v>0</v>
          </cell>
          <cell r="LG647"/>
          <cell r="LH647"/>
          <cell r="LI647"/>
          <cell r="LJ647">
            <v>0</v>
          </cell>
          <cell r="LK647">
            <v>0</v>
          </cell>
          <cell r="LL647">
            <v>0</v>
          </cell>
          <cell r="LM647"/>
          <cell r="LN647"/>
          <cell r="LO647"/>
          <cell r="LP647">
            <v>0</v>
          </cell>
          <cell r="LQ647">
            <v>0</v>
          </cell>
          <cell r="LR647">
            <v>0</v>
          </cell>
          <cell r="LS647"/>
          <cell r="LT647"/>
          <cell r="LU647"/>
          <cell r="LV647">
            <v>0</v>
          </cell>
          <cell r="LW647">
            <v>0</v>
          </cell>
          <cell r="LX647">
            <v>0</v>
          </cell>
          <cell r="LY647"/>
          <cell r="LZ647"/>
          <cell r="MA647"/>
          <cell r="MB647">
            <v>0</v>
          </cell>
          <cell r="MC647">
            <v>0</v>
          </cell>
          <cell r="MD647">
            <v>0</v>
          </cell>
          <cell r="ME647"/>
          <cell r="MF647"/>
          <cell r="MG647"/>
          <cell r="MH647">
            <v>2000</v>
          </cell>
          <cell r="MI647">
            <v>0</v>
          </cell>
          <cell r="MJ647">
            <v>0</v>
          </cell>
          <cell r="MK647"/>
          <cell r="ML647"/>
          <cell r="MM647"/>
          <cell r="MN647">
            <v>0</v>
          </cell>
          <cell r="MO647">
            <v>0</v>
          </cell>
          <cell r="MP647">
            <v>0</v>
          </cell>
          <cell r="MQ647"/>
          <cell r="MR647"/>
          <cell r="MS647"/>
          <cell r="MT647">
            <v>15200</v>
          </cell>
          <cell r="MU647">
            <v>9000</v>
          </cell>
          <cell r="MV647">
            <v>9000</v>
          </cell>
          <cell r="MW647"/>
          <cell r="MX647"/>
          <cell r="MY647"/>
          <cell r="MZ647">
            <v>67000</v>
          </cell>
          <cell r="NA647">
            <v>0</v>
          </cell>
          <cell r="NB647">
            <v>0</v>
          </cell>
          <cell r="NC647"/>
          <cell r="ND647"/>
          <cell r="NE647"/>
          <cell r="NF647">
            <v>67000</v>
          </cell>
          <cell r="NG647">
            <v>0</v>
          </cell>
          <cell r="NH647">
            <v>100</v>
          </cell>
          <cell r="NI647">
            <v>11000</v>
          </cell>
          <cell r="NJ647">
            <v>0</v>
          </cell>
          <cell r="NK647">
            <v>0</v>
          </cell>
          <cell r="NL647"/>
          <cell r="NM647"/>
          <cell r="NN647"/>
          <cell r="NO647">
            <v>0</v>
          </cell>
          <cell r="NP647">
            <v>0</v>
          </cell>
          <cell r="NQ647">
            <v>0</v>
          </cell>
          <cell r="NR647"/>
          <cell r="NS647"/>
          <cell r="NT647"/>
          <cell r="NU647">
            <v>0</v>
          </cell>
          <cell r="NV647">
            <v>0</v>
          </cell>
          <cell r="NW647">
            <v>0</v>
          </cell>
          <cell r="NX647"/>
          <cell r="NY647"/>
          <cell r="NZ647"/>
          <cell r="OA647">
            <v>14000</v>
          </cell>
          <cell r="OB647">
            <v>8000</v>
          </cell>
          <cell r="OC647">
            <v>8000</v>
          </cell>
          <cell r="OD647"/>
          <cell r="OE647"/>
          <cell r="OF647"/>
          <cell r="OG647">
            <v>3000</v>
          </cell>
          <cell r="OH647">
            <v>0</v>
          </cell>
          <cell r="OI647">
            <v>0</v>
          </cell>
          <cell r="OJ647"/>
          <cell r="OK647"/>
          <cell r="OL647"/>
          <cell r="OM647">
            <v>0</v>
          </cell>
          <cell r="ON647">
            <v>0</v>
          </cell>
          <cell r="OO647">
            <v>0</v>
          </cell>
          <cell r="OP647"/>
          <cell r="OQ647"/>
          <cell r="OR647"/>
          <cell r="OS647">
            <v>0</v>
          </cell>
          <cell r="OT647">
            <v>0</v>
          </cell>
          <cell r="OU647">
            <v>0</v>
          </cell>
          <cell r="OV647"/>
          <cell r="OW647"/>
          <cell r="OX647"/>
          <cell r="OY647">
            <v>0</v>
          </cell>
          <cell r="OZ647">
            <v>0</v>
          </cell>
          <cell r="PA647">
            <v>0</v>
          </cell>
          <cell r="PB647"/>
          <cell r="PC647"/>
          <cell r="PD647"/>
          <cell r="PE647">
            <v>0</v>
          </cell>
          <cell r="PF647">
            <v>0</v>
          </cell>
          <cell r="PG647">
            <v>0</v>
          </cell>
          <cell r="PH647"/>
          <cell r="PI647"/>
          <cell r="PJ647"/>
          <cell r="PK647">
            <v>0</v>
          </cell>
          <cell r="PL647">
            <v>0</v>
          </cell>
          <cell r="PM647">
            <v>0</v>
          </cell>
          <cell r="PN647"/>
          <cell r="PO647"/>
          <cell r="PP647"/>
          <cell r="PQ647">
            <v>120800</v>
          </cell>
          <cell r="PR647">
            <v>0</v>
          </cell>
          <cell r="PS647">
            <v>0</v>
          </cell>
          <cell r="PT647"/>
          <cell r="PU647"/>
          <cell r="PV647"/>
          <cell r="PW647">
            <v>2307275</v>
          </cell>
          <cell r="PX647">
            <v>1340000</v>
          </cell>
          <cell r="PY647">
            <v>1340000</v>
          </cell>
          <cell r="PZ647">
            <v>100</v>
          </cell>
          <cell r="QA647">
            <v>2307275</v>
          </cell>
          <cell r="QB647">
            <v>1340000</v>
          </cell>
          <cell r="QC647">
            <v>100</v>
          </cell>
          <cell r="QD647"/>
          <cell r="QE647"/>
          <cell r="QF647"/>
          <cell r="QG647">
            <v>1183000</v>
          </cell>
          <cell r="QH647">
            <v>1320000</v>
          </cell>
          <cell r="QI647">
            <v>1340000</v>
          </cell>
          <cell r="QJ647">
            <v>0</v>
          </cell>
          <cell r="QK647">
            <v>0</v>
          </cell>
          <cell r="QL647">
            <v>0</v>
          </cell>
          <cell r="QM647">
            <v>654640</v>
          </cell>
          <cell r="QN647">
            <v>929975</v>
          </cell>
          <cell r="QO647">
            <v>967275</v>
          </cell>
          <cell r="QP647">
            <v>0</v>
          </cell>
          <cell r="QQ647">
            <v>0</v>
          </cell>
          <cell r="QR647">
            <v>0</v>
          </cell>
          <cell r="QS647">
            <v>0</v>
          </cell>
          <cell r="QT647">
            <v>0</v>
          </cell>
          <cell r="QU647">
            <v>0</v>
          </cell>
          <cell r="QV647"/>
          <cell r="QW647">
            <v>0</v>
          </cell>
          <cell r="QX647">
            <v>0</v>
          </cell>
          <cell r="QY647">
            <v>0</v>
          </cell>
          <cell r="QZ647"/>
          <cell r="RA647"/>
          <cell r="RB647"/>
          <cell r="RC647"/>
          <cell r="RD647"/>
          <cell r="RE647"/>
          <cell r="RF647"/>
          <cell r="RG647"/>
          <cell r="RH647"/>
          <cell r="RI647"/>
          <cell r="RJ647"/>
          <cell r="RK647"/>
          <cell r="RL647"/>
          <cell r="RM647"/>
          <cell r="RN647"/>
          <cell r="RO647"/>
          <cell r="RP647">
            <v>42.289405515296586</v>
          </cell>
          <cell r="RQ647"/>
          <cell r="RR647"/>
          <cell r="RS647"/>
          <cell r="RT647">
            <v>0</v>
          </cell>
          <cell r="RU647"/>
          <cell r="RV647"/>
          <cell r="RW647"/>
          <cell r="RX647" t="str">
            <v>N</v>
          </cell>
          <cell r="RY647"/>
          <cell r="RZ647">
            <v>1340000</v>
          </cell>
          <cell r="SA647">
            <v>1340000</v>
          </cell>
          <cell r="SB647">
            <v>1320000</v>
          </cell>
          <cell r="SC647">
            <v>20000</v>
          </cell>
          <cell r="SD647">
            <v>0</v>
          </cell>
          <cell r="SE647"/>
          <cell r="SF647"/>
          <cell r="SG647"/>
          <cell r="SH647"/>
          <cell r="SI647"/>
          <cell r="SJ647">
            <v>4</v>
          </cell>
          <cell r="SK647"/>
          <cell r="SL647"/>
          <cell r="SM647">
            <v>4</v>
          </cell>
          <cell r="SN647"/>
          <cell r="SO647"/>
          <cell r="SP647"/>
          <cell r="SQ647"/>
          <cell r="SR647"/>
          <cell r="SS647">
            <v>100</v>
          </cell>
          <cell r="ST647">
            <v>0</v>
          </cell>
          <cell r="SU647"/>
          <cell r="SV647">
            <v>2249975</v>
          </cell>
          <cell r="SW647"/>
          <cell r="SX647">
            <v>1.0254669496327737</v>
          </cell>
          <cell r="SY647">
            <v>4872000</v>
          </cell>
          <cell r="SZ647">
            <v>4872000</v>
          </cell>
          <cell r="TA647"/>
          <cell r="TB647">
            <v>0</v>
          </cell>
          <cell r="TC647" t="str">
            <v>OK</v>
          </cell>
          <cell r="TD647" t="str">
            <v>síť ok</v>
          </cell>
          <cell r="TE647"/>
          <cell r="TF647">
            <v>0</v>
          </cell>
          <cell r="TG647"/>
          <cell r="TH647"/>
          <cell r="TI647"/>
          <cell r="TJ647"/>
          <cell r="TK647"/>
          <cell r="TL647"/>
          <cell r="TM647"/>
          <cell r="TN647"/>
          <cell r="TO647"/>
          <cell r="TP647"/>
          <cell r="TQ647"/>
          <cell r="TR647"/>
          <cell r="TS647">
            <v>1320000</v>
          </cell>
          <cell r="TT647">
            <v>0</v>
          </cell>
          <cell r="TU647">
            <v>0</v>
          </cell>
          <cell r="TV647">
            <v>1320000</v>
          </cell>
          <cell r="TW647"/>
          <cell r="TX647"/>
          <cell r="TY647">
            <v>1320000</v>
          </cell>
          <cell r="TZ647"/>
          <cell r="UA647"/>
          <cell r="UB647">
            <v>0</v>
          </cell>
          <cell r="UC647"/>
          <cell r="UD647"/>
          <cell r="UE647">
            <v>1320000</v>
          </cell>
          <cell r="UF647">
            <v>1320000</v>
          </cell>
          <cell r="UG647">
            <v>1</v>
          </cell>
          <cell r="UH647">
            <v>1320000</v>
          </cell>
          <cell r="UI647">
            <v>1320000</v>
          </cell>
          <cell r="UJ647"/>
          <cell r="UK647"/>
          <cell r="UL647"/>
          <cell r="UM647"/>
          <cell r="UN647"/>
          <cell r="UO647"/>
          <cell r="UP647">
            <v>1320000</v>
          </cell>
          <cell r="UQ647">
            <v>1320000</v>
          </cell>
          <cell r="UR647">
            <v>1320000</v>
          </cell>
          <cell r="US647">
            <v>1320000</v>
          </cell>
          <cell r="UT647">
            <v>1320000</v>
          </cell>
          <cell r="UU647">
            <v>20000</v>
          </cell>
          <cell r="UV647">
            <v>1340000</v>
          </cell>
          <cell r="UW647">
            <v>1340000</v>
          </cell>
          <cell r="UX647">
            <v>268117.07288631832</v>
          </cell>
          <cell r="UY647">
            <v>268117.07288631832</v>
          </cell>
          <cell r="UZ647">
            <v>268117</v>
          </cell>
          <cell r="VA647">
            <v>268117</v>
          </cell>
          <cell r="VB647">
            <v>134058.53644315916</v>
          </cell>
          <cell r="VC647">
            <v>134058.53644315916</v>
          </cell>
          <cell r="VD647">
            <v>134059</v>
          </cell>
          <cell r="VE647">
            <v>134059</v>
          </cell>
          <cell r="VF647">
            <v>917824</v>
          </cell>
          <cell r="VG647">
            <v>1323000</v>
          </cell>
          <cell r="VH647">
            <v>17000</v>
          </cell>
          <cell r="VI647">
            <v>1340000</v>
          </cell>
          <cell r="VJ647">
            <v>0</v>
          </cell>
          <cell r="VK647">
            <v>20000</v>
          </cell>
          <cell r="VL647">
            <v>0</v>
          </cell>
          <cell r="VM647" t="str">
            <v>číslo smlouvy 07840/2020/SOC ze dne 19. 11. 2020</v>
          </cell>
          <cell r="VN647">
            <v>20000</v>
          </cell>
          <cell r="VO647">
            <v>0</v>
          </cell>
          <cell r="VP647">
            <v>100</v>
          </cell>
          <cell r="VQ647">
            <v>402176</v>
          </cell>
          <cell r="VR647">
            <v>44707</v>
          </cell>
          <cell r="VS647">
            <v>917824</v>
          </cell>
          <cell r="VT647"/>
          <cell r="VU647">
            <v>44707</v>
          </cell>
          <cell r="VV647"/>
          <cell r="VW647"/>
          <cell r="VX647">
            <v>20000</v>
          </cell>
          <cell r="VY647">
            <v>20000</v>
          </cell>
          <cell r="VZ647">
            <v>0</v>
          </cell>
          <cell r="WA647"/>
          <cell r="WB647">
            <v>20000</v>
          </cell>
          <cell r="WC647">
            <v>0</v>
          </cell>
          <cell r="WD647">
            <v>1</v>
          </cell>
          <cell r="WE647">
            <v>290400</v>
          </cell>
          <cell r="WF647">
            <v>290400</v>
          </cell>
          <cell r="WG647"/>
          <cell r="WH647">
            <v>0</v>
          </cell>
          <cell r="WI647"/>
          <cell r="WJ647"/>
          <cell r="WK647"/>
          <cell r="WL647"/>
          <cell r="WM647"/>
          <cell r="WN647">
            <v>290400</v>
          </cell>
          <cell r="WO647">
            <v>20000</v>
          </cell>
          <cell r="WP647">
            <v>20000</v>
          </cell>
          <cell r="WQ647">
            <v>20000</v>
          </cell>
          <cell r="WR647">
            <v>3547.7159684847124</v>
          </cell>
          <cell r="WS647">
            <v>16452.284031515286</v>
          </cell>
          <cell r="WT647">
            <v>3547.7159684847124</v>
          </cell>
          <cell r="WU647">
            <v>16452.284031515286</v>
          </cell>
          <cell r="WV647">
            <v>3548</v>
          </cell>
          <cell r="WW647">
            <v>16452</v>
          </cell>
          <cell r="WX647">
            <v>3548</v>
          </cell>
          <cell r="WY647">
            <v>16452</v>
          </cell>
          <cell r="WZ647">
            <v>0.28403151528755188</v>
          </cell>
          <cell r="XA647">
            <v>-0.28403151528618764</v>
          </cell>
          <cell r="XB647"/>
          <cell r="XC647">
            <v>3548</v>
          </cell>
          <cell r="XD647">
            <v>20000</v>
          </cell>
          <cell r="XE647">
            <v>0</v>
          </cell>
          <cell r="XF647">
            <v>1.5151515151515151</v>
          </cell>
          <cell r="XG647"/>
          <cell r="XH647">
            <v>20000</v>
          </cell>
          <cell r="XI647">
            <v>0</v>
          </cell>
          <cell r="XJ647">
            <v>0</v>
          </cell>
          <cell r="XK647">
            <v>0</v>
          </cell>
          <cell r="XL647">
            <v>0</v>
          </cell>
          <cell r="XM647">
            <v>0</v>
          </cell>
          <cell r="XN647">
            <v>0</v>
          </cell>
          <cell r="XO647">
            <v>0</v>
          </cell>
          <cell r="XP647">
            <v>0</v>
          </cell>
          <cell r="XQ647"/>
          <cell r="XR647" t="e">
            <v>#DIV/0!</v>
          </cell>
          <cell r="XS647"/>
          <cell r="XT647"/>
          <cell r="XU647"/>
          <cell r="XV647"/>
          <cell r="XW647"/>
          <cell r="XX647"/>
          <cell r="XY647">
            <v>290400</v>
          </cell>
        </row>
        <row r="648">
          <cell r="A648">
            <v>2398015</v>
          </cell>
          <cell r="B648" t="str">
            <v>O</v>
          </cell>
          <cell r="C648">
            <v>1</v>
          </cell>
          <cell r="D648" t="str">
            <v>Statutární město Ostrava</v>
          </cell>
          <cell r="E648">
            <v>845451</v>
          </cell>
          <cell r="F648" t="str">
            <v xml:space="preserve">Prokešovo náměstí 1803/8
Moravská Ostrava
702 00 Ostrava 2
</v>
          </cell>
          <cell r="G648" t="str">
            <v>Obec</v>
          </cell>
          <cell r="H648" t="str">
            <v>odlehčovací služby</v>
          </cell>
          <cell r="I648" t="str">
            <v>sociální péče</v>
          </cell>
          <cell r="J648" t="str">
            <v>Odlehčovací služba</v>
          </cell>
          <cell r="K648">
            <v>38718</v>
          </cell>
          <cell r="L648"/>
          <cell r="M648" t="str">
            <v>N</v>
          </cell>
          <cell r="N648" t="str">
            <v>• počet klientů: 10
• počet lůžek: 10</v>
          </cell>
          <cell r="O648">
            <v>10</v>
          </cell>
          <cell r="P648">
            <v>10</v>
          </cell>
          <cell r="Q648">
            <v>59</v>
          </cell>
          <cell r="R648">
            <v>65</v>
          </cell>
          <cell r="S648">
            <v>70</v>
          </cell>
          <cell r="T648"/>
          <cell r="U648"/>
          <cell r="V648"/>
          <cell r="W648"/>
          <cell r="X648"/>
          <cell r="Y648"/>
          <cell r="Z648"/>
          <cell r="AA648"/>
          <cell r="AB648"/>
          <cell r="AC648"/>
          <cell r="AD648"/>
          <cell r="AE648"/>
          <cell r="AF648"/>
          <cell r="AG648"/>
          <cell r="AH648"/>
          <cell r="AI648"/>
          <cell r="AJ648"/>
          <cell r="AK648"/>
          <cell r="AL648"/>
          <cell r="AM648"/>
          <cell r="AN648"/>
          <cell r="AO648"/>
          <cell r="AP648"/>
          <cell r="AQ648"/>
          <cell r="AR648"/>
          <cell r="AS648"/>
          <cell r="AT648"/>
          <cell r="AU648"/>
          <cell r="AV648"/>
          <cell r="AW648"/>
          <cell r="AX648"/>
          <cell r="AY648"/>
          <cell r="AZ648"/>
          <cell r="BA648"/>
          <cell r="BB648"/>
          <cell r="BC648"/>
          <cell r="BD648"/>
          <cell r="BE648"/>
          <cell r="BF648"/>
          <cell r="BG648"/>
          <cell r="BH648"/>
          <cell r="BI648"/>
          <cell r="BJ648"/>
          <cell r="BK648"/>
          <cell r="BL648"/>
          <cell r="BM648" t="str">
            <v>• 17. osoby se zdravotním postižením
• 24. senioři</v>
          </cell>
          <cell r="BN648" t="str">
            <v>senioři</v>
          </cell>
          <cell r="BO648" t="str">
            <v>• dospělí (27 – 64 let)
• mladší senioři (65 – 80 let)
• starší senioři (nad 80 let)</v>
          </cell>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v>0</v>
          </cell>
          <cell r="DC648">
            <v>0</v>
          </cell>
          <cell r="DD648">
            <v>0</v>
          </cell>
          <cell r="DE648">
            <v>0</v>
          </cell>
          <cell r="DF648">
            <v>0</v>
          </cell>
          <cell r="DG648">
            <v>0</v>
          </cell>
          <cell r="DH648">
            <v>2</v>
          </cell>
          <cell r="DI648">
            <v>4</v>
          </cell>
          <cell r="DJ648">
            <v>4</v>
          </cell>
          <cell r="DK648">
            <v>0</v>
          </cell>
          <cell r="DL648">
            <v>0</v>
          </cell>
          <cell r="DM648">
            <v>2</v>
          </cell>
          <cell r="DN648">
            <v>4</v>
          </cell>
          <cell r="DO648">
            <v>4</v>
          </cell>
          <cell r="DP648">
            <v>0</v>
          </cell>
          <cell r="DQ648">
            <v>0</v>
          </cell>
          <cell r="DR648">
            <v>10</v>
          </cell>
          <cell r="DS648">
            <v>10</v>
          </cell>
          <cell r="DT648">
            <v>0</v>
          </cell>
          <cell r="DU648">
            <v>0</v>
          </cell>
          <cell r="DV648">
            <v>0</v>
          </cell>
          <cell r="DW648">
            <v>0</v>
          </cell>
          <cell r="DX648">
            <v>0</v>
          </cell>
          <cell r="DY648">
            <v>2</v>
          </cell>
          <cell r="DZ648">
            <v>2</v>
          </cell>
          <cell r="EA648">
            <v>3</v>
          </cell>
          <cell r="EB648">
            <v>3</v>
          </cell>
          <cell r="EC648">
            <v>0</v>
          </cell>
          <cell r="ED648">
            <v>2</v>
          </cell>
          <cell r="EE648">
            <v>2</v>
          </cell>
          <cell r="EF648">
            <v>3</v>
          </cell>
          <cell r="EG648">
            <v>3</v>
          </cell>
          <cell r="EH648">
            <v>0</v>
          </cell>
          <cell r="EI648">
            <v>0</v>
          </cell>
          <cell r="EJ648">
            <v>10</v>
          </cell>
          <cell r="EK648">
            <v>10</v>
          </cell>
          <cell r="EL648">
            <v>2</v>
          </cell>
          <cell r="EM648">
            <v>0.5</v>
          </cell>
          <cell r="EN648">
            <v>0.5</v>
          </cell>
          <cell r="EO648">
            <v>406460</v>
          </cell>
          <cell r="EP648">
            <v>0</v>
          </cell>
          <cell r="EQ648">
            <v>7</v>
          </cell>
          <cell r="ER648">
            <v>7</v>
          </cell>
          <cell r="ES648">
            <v>7</v>
          </cell>
          <cell r="ET648">
            <v>3756927</v>
          </cell>
          <cell r="EU648">
            <v>2200000</v>
          </cell>
          <cell r="EV648"/>
          <cell r="EW648"/>
          <cell r="EX648"/>
          <cell r="EY648"/>
          <cell r="EZ648"/>
          <cell r="FA648"/>
          <cell r="FB648"/>
          <cell r="FC648"/>
          <cell r="FD648"/>
          <cell r="FE648"/>
          <cell r="FF648"/>
          <cell r="FG648"/>
          <cell r="FH648"/>
          <cell r="FI648"/>
          <cell r="FJ648"/>
          <cell r="FK648"/>
          <cell r="FL648"/>
          <cell r="FM648"/>
          <cell r="FN648"/>
          <cell r="FO648"/>
          <cell r="FP648">
            <v>3</v>
          </cell>
          <cell r="FQ648">
            <v>0.6</v>
          </cell>
          <cell r="FR648">
            <v>0.6</v>
          </cell>
          <cell r="FS648">
            <v>471399</v>
          </cell>
          <cell r="FT648">
            <v>0</v>
          </cell>
          <cell r="FU648"/>
          <cell r="FV648"/>
          <cell r="FW648"/>
          <cell r="FX648"/>
          <cell r="FY648"/>
          <cell r="FZ648"/>
          <cell r="GA648"/>
          <cell r="GB648"/>
          <cell r="GC648"/>
          <cell r="GD648"/>
          <cell r="GE648"/>
          <cell r="GF648"/>
          <cell r="GG648"/>
          <cell r="GH648"/>
          <cell r="GI648"/>
          <cell r="GJ648"/>
          <cell r="GK648"/>
          <cell r="GL648"/>
          <cell r="GM648"/>
          <cell r="GN648"/>
          <cell r="GO648"/>
          <cell r="GP648"/>
          <cell r="GQ648"/>
          <cell r="GR648"/>
          <cell r="GS648"/>
          <cell r="GT648"/>
          <cell r="GU648"/>
          <cell r="GV648"/>
          <cell r="GW648"/>
          <cell r="GX648"/>
          <cell r="GY648"/>
          <cell r="GZ648"/>
          <cell r="HA648"/>
          <cell r="HB648"/>
          <cell r="HC648"/>
          <cell r="HD648"/>
          <cell r="HE648"/>
          <cell r="HF648"/>
          <cell r="HG648"/>
          <cell r="HH648"/>
          <cell r="HI648"/>
          <cell r="HJ648"/>
          <cell r="HK648"/>
          <cell r="HL648"/>
          <cell r="HM648"/>
          <cell r="HN648"/>
          <cell r="HO648"/>
          <cell r="HP648"/>
          <cell r="HQ648"/>
          <cell r="HR648"/>
          <cell r="HS648"/>
          <cell r="HT648"/>
          <cell r="HU648"/>
          <cell r="HV648"/>
          <cell r="HW648"/>
          <cell r="HX648"/>
          <cell r="HY648"/>
          <cell r="HZ648"/>
          <cell r="IA648"/>
          <cell r="IB648"/>
          <cell r="IC648"/>
          <cell r="ID648"/>
          <cell r="IE648"/>
          <cell r="IF648"/>
          <cell r="IG648"/>
          <cell r="IH648"/>
          <cell r="II648"/>
          <cell r="IJ648"/>
          <cell r="IK648"/>
          <cell r="IL648"/>
          <cell r="IM648"/>
          <cell r="IN648"/>
          <cell r="IO648"/>
          <cell r="IP648"/>
          <cell r="IQ648"/>
          <cell r="IR648"/>
          <cell r="IS648"/>
          <cell r="IT648"/>
          <cell r="IU648"/>
          <cell r="IV648"/>
          <cell r="IW648"/>
          <cell r="IX648"/>
          <cell r="IY648"/>
          <cell r="IZ648"/>
          <cell r="JA648"/>
          <cell r="JB648"/>
          <cell r="JC648"/>
          <cell r="JD648"/>
          <cell r="JE648"/>
          <cell r="JF648"/>
          <cell r="JG648"/>
          <cell r="JH648"/>
          <cell r="JI648"/>
          <cell r="JJ648"/>
          <cell r="JK648"/>
          <cell r="JL648"/>
          <cell r="JM648"/>
          <cell r="JN648"/>
          <cell r="JO648"/>
          <cell r="JP648"/>
          <cell r="JQ648"/>
          <cell r="JR648"/>
          <cell r="JS648"/>
          <cell r="JT648"/>
          <cell r="JU648"/>
          <cell r="JV648"/>
          <cell r="JW648"/>
          <cell r="JX648"/>
          <cell r="JY648"/>
          <cell r="JZ648"/>
          <cell r="KA648"/>
          <cell r="KB648"/>
          <cell r="KC648"/>
          <cell r="KD648"/>
          <cell r="KE648"/>
          <cell r="KF648"/>
          <cell r="KG648"/>
          <cell r="KH648">
            <v>0</v>
          </cell>
          <cell r="KI648"/>
          <cell r="KJ648">
            <v>7.5</v>
          </cell>
          <cell r="KK648">
            <v>0</v>
          </cell>
          <cell r="KL648">
            <v>0</v>
          </cell>
          <cell r="KM648">
            <v>0</v>
          </cell>
          <cell r="KN648">
            <v>7.5</v>
          </cell>
          <cell r="KO648">
            <v>7.5</v>
          </cell>
          <cell r="KP648">
            <v>0.6</v>
          </cell>
          <cell r="KQ648">
            <v>8.1</v>
          </cell>
          <cell r="KR648">
            <v>4634786</v>
          </cell>
          <cell r="KS648">
            <v>2200000</v>
          </cell>
          <cell r="KT648">
            <v>2200000</v>
          </cell>
          <cell r="KU648"/>
          <cell r="KV648"/>
          <cell r="KW648"/>
          <cell r="KX648">
            <v>0</v>
          </cell>
          <cell r="KY648">
            <v>0</v>
          </cell>
          <cell r="KZ648">
            <v>0</v>
          </cell>
          <cell r="LA648"/>
          <cell r="LB648"/>
          <cell r="LC648"/>
          <cell r="LD648">
            <v>0</v>
          </cell>
          <cell r="LE648">
            <v>0</v>
          </cell>
          <cell r="LF648">
            <v>0</v>
          </cell>
          <cell r="LG648"/>
          <cell r="LH648"/>
          <cell r="LI648"/>
          <cell r="LJ648">
            <v>0</v>
          </cell>
          <cell r="LK648">
            <v>0</v>
          </cell>
          <cell r="LL648">
            <v>0</v>
          </cell>
          <cell r="LM648"/>
          <cell r="LN648"/>
          <cell r="LO648"/>
          <cell r="LP648">
            <v>0</v>
          </cell>
          <cell r="LQ648">
            <v>0</v>
          </cell>
          <cell r="LR648">
            <v>0</v>
          </cell>
          <cell r="LS648"/>
          <cell r="LT648"/>
          <cell r="LU648"/>
          <cell r="LV648">
            <v>268000</v>
          </cell>
          <cell r="LW648">
            <v>0</v>
          </cell>
          <cell r="LX648">
            <v>0</v>
          </cell>
          <cell r="LY648"/>
          <cell r="LZ648"/>
          <cell r="MA648"/>
          <cell r="MB648">
            <v>0</v>
          </cell>
          <cell r="MC648">
            <v>0</v>
          </cell>
          <cell r="MD648">
            <v>0</v>
          </cell>
          <cell r="ME648"/>
          <cell r="MF648"/>
          <cell r="MG648"/>
          <cell r="MH648">
            <v>68000</v>
          </cell>
          <cell r="MI648">
            <v>0</v>
          </cell>
          <cell r="MJ648">
            <v>0</v>
          </cell>
          <cell r="MK648"/>
          <cell r="ML648"/>
          <cell r="MM648"/>
          <cell r="MN648">
            <v>0</v>
          </cell>
          <cell r="MO648">
            <v>0</v>
          </cell>
          <cell r="MP648">
            <v>0</v>
          </cell>
          <cell r="MQ648"/>
          <cell r="MR648"/>
          <cell r="MS648"/>
          <cell r="MT648">
            <v>70000</v>
          </cell>
          <cell r="MU648">
            <v>0</v>
          </cell>
          <cell r="MV648">
            <v>0</v>
          </cell>
          <cell r="MW648"/>
          <cell r="MX648"/>
          <cell r="MY648"/>
          <cell r="MZ648">
            <v>80000</v>
          </cell>
          <cell r="NA648">
            <v>0</v>
          </cell>
          <cell r="NB648">
            <v>0</v>
          </cell>
          <cell r="NC648"/>
          <cell r="ND648"/>
          <cell r="NE648"/>
          <cell r="NF648">
            <v>80000</v>
          </cell>
          <cell r="NG648">
            <v>0</v>
          </cell>
          <cell r="NH648">
            <v>100</v>
          </cell>
          <cell r="NI648">
            <v>9000</v>
          </cell>
          <cell r="NJ648">
            <v>0</v>
          </cell>
          <cell r="NK648">
            <v>0</v>
          </cell>
          <cell r="NL648"/>
          <cell r="NM648"/>
          <cell r="NN648"/>
          <cell r="NO648">
            <v>0</v>
          </cell>
          <cell r="NP648">
            <v>0</v>
          </cell>
          <cell r="NQ648">
            <v>0</v>
          </cell>
          <cell r="NR648"/>
          <cell r="NS648"/>
          <cell r="NT648"/>
          <cell r="NU648">
            <v>0</v>
          </cell>
          <cell r="NV648">
            <v>0</v>
          </cell>
          <cell r="NW648">
            <v>0</v>
          </cell>
          <cell r="NX648"/>
          <cell r="NY648"/>
          <cell r="NZ648"/>
          <cell r="OA648">
            <v>51000</v>
          </cell>
          <cell r="OB648">
            <v>0</v>
          </cell>
          <cell r="OC648">
            <v>0</v>
          </cell>
          <cell r="OD648"/>
          <cell r="OE648"/>
          <cell r="OF648"/>
          <cell r="OG648">
            <v>40000</v>
          </cell>
          <cell r="OH648">
            <v>0</v>
          </cell>
          <cell r="OI648">
            <v>0</v>
          </cell>
          <cell r="OJ648"/>
          <cell r="OK648"/>
          <cell r="OL648"/>
          <cell r="OM648">
            <v>0</v>
          </cell>
          <cell r="ON648">
            <v>0</v>
          </cell>
          <cell r="OO648">
            <v>0</v>
          </cell>
          <cell r="OP648"/>
          <cell r="OQ648"/>
          <cell r="OR648"/>
          <cell r="OS648">
            <v>0</v>
          </cell>
          <cell r="OT648">
            <v>0</v>
          </cell>
          <cell r="OU648">
            <v>0</v>
          </cell>
          <cell r="OV648"/>
          <cell r="OW648"/>
          <cell r="OX648"/>
          <cell r="OY648">
            <v>0</v>
          </cell>
          <cell r="OZ648">
            <v>0</v>
          </cell>
          <cell r="PA648">
            <v>0</v>
          </cell>
          <cell r="PB648"/>
          <cell r="PC648"/>
          <cell r="PD648"/>
          <cell r="PE648">
            <v>486000</v>
          </cell>
          <cell r="PF648">
            <v>0</v>
          </cell>
          <cell r="PG648">
            <v>0</v>
          </cell>
          <cell r="PH648"/>
          <cell r="PI648"/>
          <cell r="PJ648"/>
          <cell r="PK648">
            <v>0</v>
          </cell>
          <cell r="PL648">
            <v>0</v>
          </cell>
          <cell r="PM648">
            <v>0</v>
          </cell>
          <cell r="PN648"/>
          <cell r="PO648"/>
          <cell r="PP648"/>
          <cell r="PQ648">
            <v>0</v>
          </cell>
          <cell r="PR648">
            <v>0</v>
          </cell>
          <cell r="PS648">
            <v>0</v>
          </cell>
          <cell r="PT648"/>
          <cell r="PU648"/>
          <cell r="PV648"/>
          <cell r="PW648">
            <v>5706786</v>
          </cell>
          <cell r="PX648">
            <v>2200000</v>
          </cell>
          <cell r="PY648">
            <v>2200000</v>
          </cell>
          <cell r="PZ648">
            <v>100</v>
          </cell>
          <cell r="QA648">
            <v>5706786</v>
          </cell>
          <cell r="QB648">
            <v>2200000</v>
          </cell>
          <cell r="QC648">
            <v>100</v>
          </cell>
          <cell r="QD648"/>
          <cell r="QE648">
            <v>3819024</v>
          </cell>
          <cell r="QF648">
            <v>1200000</v>
          </cell>
          <cell r="QG648">
            <v>1310000</v>
          </cell>
          <cell r="QH648">
            <v>1900000</v>
          </cell>
          <cell r="QI648">
            <v>2200000</v>
          </cell>
          <cell r="QJ648">
            <v>0</v>
          </cell>
          <cell r="QK648">
            <v>0</v>
          </cell>
          <cell r="QL648">
            <v>0</v>
          </cell>
          <cell r="QM648">
            <v>2803113</v>
          </cell>
          <cell r="QN648">
            <v>2336470</v>
          </cell>
          <cell r="QO648">
            <v>2256786</v>
          </cell>
          <cell r="QP648">
            <v>0</v>
          </cell>
          <cell r="QQ648">
            <v>0</v>
          </cell>
          <cell r="QR648">
            <v>0</v>
          </cell>
          <cell r="QS648">
            <v>1143041</v>
          </cell>
          <cell r="QT648">
            <v>1310000</v>
          </cell>
          <cell r="QU648">
            <v>1250000</v>
          </cell>
          <cell r="QV648"/>
          <cell r="QW648">
            <v>0</v>
          </cell>
          <cell r="QX648">
            <v>0</v>
          </cell>
          <cell r="QY648">
            <v>0</v>
          </cell>
          <cell r="QZ648"/>
          <cell r="RA648">
            <v>410624</v>
          </cell>
          <cell r="RB648">
            <v>523158</v>
          </cell>
          <cell r="RC648">
            <v>0</v>
          </cell>
          <cell r="RD648"/>
          <cell r="RE648"/>
          <cell r="RF648"/>
          <cell r="RG648"/>
          <cell r="RH648"/>
          <cell r="RI648"/>
          <cell r="RJ648"/>
          <cell r="RK648"/>
          <cell r="RL648"/>
          <cell r="RM648"/>
          <cell r="RN648"/>
          <cell r="RO648"/>
          <cell r="RP648">
            <v>59.01967317208652</v>
          </cell>
          <cell r="RQ648"/>
          <cell r="RR648"/>
          <cell r="RS648"/>
          <cell r="RT648">
            <v>0</v>
          </cell>
          <cell r="RU648"/>
          <cell r="RV648"/>
          <cell r="RW648"/>
          <cell r="RX648" t="str">
            <v>N</v>
          </cell>
          <cell r="RY648"/>
          <cell r="RZ648">
            <v>2200000</v>
          </cell>
          <cell r="SA648">
            <v>2200000</v>
          </cell>
          <cell r="SB648">
            <v>1567000</v>
          </cell>
          <cell r="SC648">
            <v>633000</v>
          </cell>
          <cell r="SD648">
            <v>0</v>
          </cell>
          <cell r="SE648"/>
          <cell r="SF648"/>
          <cell r="SG648"/>
          <cell r="SH648"/>
          <cell r="SI648"/>
          <cell r="SJ648"/>
          <cell r="SK648">
            <v>10</v>
          </cell>
          <cell r="SL648"/>
          <cell r="SM648"/>
          <cell r="SN648">
            <v>10</v>
          </cell>
          <cell r="SO648"/>
          <cell r="SP648"/>
          <cell r="SQ648"/>
          <cell r="SR648"/>
          <cell r="SS648"/>
          <cell r="ST648">
            <v>0</v>
          </cell>
          <cell r="SU648"/>
          <cell r="SV648">
            <v>5546470</v>
          </cell>
          <cell r="SW648"/>
          <cell r="SX648">
            <v>1.0289041498466591</v>
          </cell>
          <cell r="SY648">
            <v>7150000</v>
          </cell>
          <cell r="SZ648">
            <v>7150000</v>
          </cell>
          <cell r="TA648" t="str">
            <v>ok</v>
          </cell>
          <cell r="TB648">
            <v>0</v>
          </cell>
          <cell r="TC648" t="str">
            <v>OK</v>
          </cell>
          <cell r="TD648" t="str">
            <v xml:space="preserve"> -</v>
          </cell>
          <cell r="TE648" t="str">
            <v xml:space="preserve"> -</v>
          </cell>
          <cell r="TF648">
            <v>0</v>
          </cell>
          <cell r="TG648"/>
          <cell r="TH648" t="str">
            <v>ano</v>
          </cell>
          <cell r="TI648" t="str">
            <v xml:space="preserve"> -</v>
          </cell>
          <cell r="TJ648">
            <v>0</v>
          </cell>
          <cell r="TK648" t="str">
            <v xml:space="preserve"> -</v>
          </cell>
          <cell r="TL648">
            <v>0</v>
          </cell>
          <cell r="TM648">
            <v>268000</v>
          </cell>
          <cell r="TN648">
            <v>0</v>
          </cell>
          <cell r="TO648" t="str">
            <v>lednice, sušička prádla, žehlička, mixéry, polohovací postel, noční stolky, matrace, pojízdná polohovací křesla,</v>
          </cell>
          <cell r="TP648">
            <v>40000</v>
          </cell>
          <cell r="TQ648">
            <v>0</v>
          </cell>
          <cell r="TR648" t="str">
            <v xml:space="preserve"> -</v>
          </cell>
          <cell r="TS648">
            <v>1441000</v>
          </cell>
          <cell r="TT648">
            <v>142000</v>
          </cell>
          <cell r="TU648">
            <v>0</v>
          </cell>
          <cell r="TV648">
            <v>1583000</v>
          </cell>
          <cell r="TW648"/>
          <cell r="TX648"/>
          <cell r="TY648">
            <v>1583000</v>
          </cell>
          <cell r="TZ648"/>
          <cell r="UA648"/>
          <cell r="UB648">
            <v>0</v>
          </cell>
          <cell r="UC648"/>
          <cell r="UD648"/>
          <cell r="UE648">
            <v>1583000</v>
          </cell>
          <cell r="UF648">
            <v>1583000</v>
          </cell>
          <cell r="UG648">
            <v>3</v>
          </cell>
          <cell r="UH648">
            <v>1567170</v>
          </cell>
          <cell r="UI648">
            <v>1567170</v>
          </cell>
          <cell r="UJ648"/>
          <cell r="UK648"/>
          <cell r="UL648"/>
          <cell r="UM648"/>
          <cell r="UN648"/>
          <cell r="UO648"/>
          <cell r="UP648">
            <v>1567170</v>
          </cell>
          <cell r="UQ648">
            <v>1567170</v>
          </cell>
          <cell r="UR648">
            <v>1567170</v>
          </cell>
          <cell r="US648">
            <v>1567000</v>
          </cell>
          <cell r="UT648">
            <v>1567000</v>
          </cell>
          <cell r="UU648">
            <v>633000</v>
          </cell>
          <cell r="UV648">
            <v>2200000</v>
          </cell>
          <cell r="UW648">
            <v>2200000</v>
          </cell>
          <cell r="UX648">
            <v>318287.46455519757</v>
          </cell>
          <cell r="UY648">
            <v>318287.46455519757</v>
          </cell>
          <cell r="UZ648">
            <v>318287</v>
          </cell>
          <cell r="VA648">
            <v>318287</v>
          </cell>
          <cell r="VB648">
            <v>159143.73227759879</v>
          </cell>
          <cell r="VC648">
            <v>159143.73227759879</v>
          </cell>
          <cell r="VD648">
            <v>159144</v>
          </cell>
          <cell r="VE648">
            <v>159144</v>
          </cell>
          <cell r="VF648">
            <v>1089569</v>
          </cell>
          <cell r="VG648">
            <v>2200000</v>
          </cell>
          <cell r="VH648">
            <v>0</v>
          </cell>
          <cell r="VI648">
            <v>2200000</v>
          </cell>
          <cell r="VJ648">
            <v>0</v>
          </cell>
          <cell r="VK648">
            <v>633000</v>
          </cell>
          <cell r="VL648">
            <v>0</v>
          </cell>
          <cell r="VM648" t="str">
            <v>číslo smlouvy 08000/2020/SOC ze dne 19. 11. 2020</v>
          </cell>
          <cell r="VN648">
            <v>633000</v>
          </cell>
          <cell r="VO648">
            <v>16000</v>
          </cell>
          <cell r="VP648">
            <v>98.989260897030945</v>
          </cell>
          <cell r="VQ648">
            <v>477431</v>
          </cell>
          <cell r="VR648">
            <v>44707</v>
          </cell>
          <cell r="VS648">
            <v>1089569</v>
          </cell>
          <cell r="VT648"/>
          <cell r="VU648">
            <v>44707</v>
          </cell>
          <cell r="VV648"/>
          <cell r="VW648"/>
          <cell r="VX648">
            <v>633000</v>
          </cell>
          <cell r="VY648">
            <v>633000</v>
          </cell>
          <cell r="VZ648">
            <v>0</v>
          </cell>
          <cell r="WA648"/>
          <cell r="WB648">
            <v>633000</v>
          </cell>
          <cell r="WC648">
            <v>0</v>
          </cell>
          <cell r="WD648">
            <v>3</v>
          </cell>
          <cell r="WE648">
            <v>297730</v>
          </cell>
          <cell r="WF648">
            <v>297730</v>
          </cell>
          <cell r="WG648"/>
          <cell r="WH648">
            <v>0</v>
          </cell>
          <cell r="WI648"/>
          <cell r="WJ648"/>
          <cell r="WK648"/>
          <cell r="WL648"/>
          <cell r="WM648"/>
          <cell r="WN648">
            <v>297730</v>
          </cell>
          <cell r="WO648">
            <v>297730</v>
          </cell>
          <cell r="WP648">
            <v>297000</v>
          </cell>
          <cell r="WQ648">
            <v>297000</v>
          </cell>
          <cell r="WR648">
            <v>52683.58213199798</v>
          </cell>
          <cell r="WS648">
            <v>244316.41786800203</v>
          </cell>
          <cell r="WT648">
            <v>52683.58213199798</v>
          </cell>
          <cell r="WU648">
            <v>244316.41786800203</v>
          </cell>
          <cell r="WV648">
            <v>52684</v>
          </cell>
          <cell r="WW648">
            <v>244316</v>
          </cell>
          <cell r="WX648">
            <v>52684</v>
          </cell>
          <cell r="WY648">
            <v>244316</v>
          </cell>
          <cell r="WZ648">
            <v>0.41786800201953156</v>
          </cell>
          <cell r="XA648">
            <v>-0.41786800202680752</v>
          </cell>
          <cell r="XB648"/>
          <cell r="XC648">
            <v>52684</v>
          </cell>
          <cell r="XD648">
            <v>297000</v>
          </cell>
          <cell r="XE648">
            <v>336000</v>
          </cell>
          <cell r="XF648">
            <v>18.953414167198467</v>
          </cell>
          <cell r="XG648"/>
          <cell r="XH648">
            <v>297000</v>
          </cell>
          <cell r="XI648">
            <v>1310000</v>
          </cell>
          <cell r="XJ648">
            <v>1250000</v>
          </cell>
          <cell r="XK648">
            <v>1250000</v>
          </cell>
          <cell r="XL648">
            <v>-60000</v>
          </cell>
          <cell r="XM648">
            <v>0</v>
          </cell>
          <cell r="XN648">
            <v>-60000</v>
          </cell>
          <cell r="XO648">
            <v>0</v>
          </cell>
          <cell r="XP648">
            <v>0</v>
          </cell>
          <cell r="XQ648"/>
          <cell r="XR648">
            <v>156700</v>
          </cell>
          <cell r="XS648"/>
          <cell r="XT648"/>
          <cell r="XU648"/>
          <cell r="XV648"/>
          <cell r="XW648"/>
          <cell r="XX648"/>
          <cell r="XY648">
            <v>297730</v>
          </cell>
        </row>
        <row r="649">
          <cell r="A649">
            <v>4203117</v>
          </cell>
          <cell r="B649" t="str">
            <v>O</v>
          </cell>
          <cell r="C649">
            <v>1</v>
          </cell>
          <cell r="D649" t="str">
            <v>Statutární město Ostrava</v>
          </cell>
          <cell r="E649">
            <v>845451</v>
          </cell>
          <cell r="F649" t="str">
            <v xml:space="preserve">Prokešovo náměstí 1803/8
Moravská Ostrava
702 00 Ostrava 2
</v>
          </cell>
          <cell r="G649" t="str">
            <v>Obec</v>
          </cell>
          <cell r="H649" t="str">
            <v>pečovatelská služba</v>
          </cell>
          <cell r="I649" t="str">
            <v>sociální péče</v>
          </cell>
          <cell r="J649" t="str">
            <v>Pečovatelská služba</v>
          </cell>
          <cell r="K649">
            <v>33329</v>
          </cell>
          <cell r="L649"/>
          <cell r="M649" t="str">
            <v>N</v>
          </cell>
          <cell r="N649"/>
          <cell r="O649"/>
          <cell r="P649"/>
          <cell r="Q649"/>
          <cell r="R649"/>
          <cell r="S649"/>
          <cell r="T649"/>
          <cell r="U649"/>
          <cell r="V649"/>
          <cell r="W649"/>
          <cell r="X649"/>
          <cell r="Y649"/>
          <cell r="Z649"/>
          <cell r="AA649"/>
          <cell r="AB649"/>
          <cell r="AC649"/>
          <cell r="AD649"/>
          <cell r="AE649"/>
          <cell r="AF649"/>
          <cell r="AG649"/>
          <cell r="AH649"/>
          <cell r="AI649"/>
          <cell r="AJ649"/>
          <cell r="AK649"/>
          <cell r="AL649"/>
          <cell r="AM649"/>
          <cell r="AN649"/>
          <cell r="AO649"/>
          <cell r="AP649"/>
          <cell r="AQ649" t="str">
            <v>• počet klientů: 10</v>
          </cell>
          <cell r="AR649">
            <v>10</v>
          </cell>
          <cell r="AS649">
            <v>40</v>
          </cell>
          <cell r="AT649">
            <v>118</v>
          </cell>
          <cell r="AU649">
            <v>130</v>
          </cell>
          <cell r="AV649">
            <v>135</v>
          </cell>
          <cell r="AW649"/>
          <cell r="AX649"/>
          <cell r="AY649"/>
          <cell r="AZ649"/>
          <cell r="BA649"/>
          <cell r="BB649"/>
          <cell r="BC649"/>
          <cell r="BD649"/>
          <cell r="BE649"/>
          <cell r="BF649"/>
          <cell r="BG649"/>
          <cell r="BH649"/>
          <cell r="BI649"/>
          <cell r="BJ649"/>
          <cell r="BK649">
            <v>5500</v>
          </cell>
          <cell r="BL649"/>
          <cell r="BM649" t="str">
            <v>• 11. osoby s chronickým onemocněním
• 17. osoby se zdravotním postižením
• 24. senioři</v>
          </cell>
          <cell r="BN649" t="str">
            <v>senioři</v>
          </cell>
          <cell r="BO649" t="str">
            <v>• dospělí (27 – 64 let)
• mladší senioři (65 – 80 let)
• starší senioři (nad 80 let)</v>
          </cell>
          <cell r="BP649">
            <v>0</v>
          </cell>
          <cell r="BQ649">
            <v>0</v>
          </cell>
          <cell r="BR649">
            <v>0</v>
          </cell>
          <cell r="BS649">
            <v>0</v>
          </cell>
          <cell r="BT649">
            <v>0</v>
          </cell>
          <cell r="BU649">
            <v>0</v>
          </cell>
          <cell r="BV649">
            <v>0</v>
          </cell>
          <cell r="BW649">
            <v>0</v>
          </cell>
          <cell r="BX649">
            <v>0</v>
          </cell>
          <cell r="BY649">
            <v>87</v>
          </cell>
          <cell r="BZ649">
            <v>0</v>
          </cell>
          <cell r="CA649">
            <v>0</v>
          </cell>
          <cell r="CB649">
            <v>0</v>
          </cell>
          <cell r="CC649">
            <v>0</v>
          </cell>
          <cell r="CD649">
            <v>87</v>
          </cell>
          <cell r="CE649">
            <v>0</v>
          </cell>
          <cell r="CF649">
            <v>87</v>
          </cell>
          <cell r="CG649">
            <v>87</v>
          </cell>
          <cell r="CH649">
            <v>0</v>
          </cell>
          <cell r="CI649">
            <v>0</v>
          </cell>
          <cell r="CJ649">
            <v>0</v>
          </cell>
          <cell r="CK649">
            <v>0</v>
          </cell>
          <cell r="CL649">
            <v>0</v>
          </cell>
          <cell r="CM649">
            <v>0</v>
          </cell>
          <cell r="CN649">
            <v>0</v>
          </cell>
          <cell r="CO649">
            <v>0</v>
          </cell>
          <cell r="CP649">
            <v>0</v>
          </cell>
          <cell r="CQ649">
            <v>0</v>
          </cell>
          <cell r="CR649">
            <v>135</v>
          </cell>
          <cell r="CS649">
            <v>0</v>
          </cell>
          <cell r="CT649">
            <v>0</v>
          </cell>
          <cell r="CU649">
            <v>0</v>
          </cell>
          <cell r="CV649">
            <v>0</v>
          </cell>
          <cell r="CW649">
            <v>135</v>
          </cell>
          <cell r="CX649">
            <v>0</v>
          </cell>
          <cell r="CY649">
            <v>135</v>
          </cell>
          <cell r="CZ649">
            <v>135</v>
          </cell>
          <cell r="DA649">
            <v>0</v>
          </cell>
          <cell r="DB649"/>
          <cell r="DC649"/>
          <cell r="DD649"/>
          <cell r="DE649"/>
          <cell r="DF649"/>
          <cell r="DG649"/>
          <cell r="DH649"/>
          <cell r="DI649"/>
          <cell r="DJ649"/>
          <cell r="DK649"/>
          <cell r="DL649"/>
          <cell r="DM649"/>
          <cell r="DN649"/>
          <cell r="DO649"/>
          <cell r="DP649"/>
          <cell r="DQ649"/>
          <cell r="DR649"/>
          <cell r="DS649"/>
          <cell r="DT649"/>
          <cell r="DU649"/>
          <cell r="DV649"/>
          <cell r="DW649"/>
          <cell r="DX649"/>
          <cell r="DY649"/>
          <cell r="DZ649"/>
          <cell r="EA649"/>
          <cell r="EB649"/>
          <cell r="EC649"/>
          <cell r="ED649"/>
          <cell r="EE649"/>
          <cell r="EF649"/>
          <cell r="EG649"/>
          <cell r="EH649"/>
          <cell r="EI649"/>
          <cell r="EJ649"/>
          <cell r="EK649"/>
          <cell r="EL649">
            <v>1</v>
          </cell>
          <cell r="EM649">
            <v>1</v>
          </cell>
          <cell r="EN649">
            <v>1</v>
          </cell>
          <cell r="EO649">
            <v>597176</v>
          </cell>
          <cell r="EP649">
            <v>0</v>
          </cell>
          <cell r="EQ649">
            <v>8</v>
          </cell>
          <cell r="ER649">
            <v>8</v>
          </cell>
          <cell r="ES649">
            <v>8</v>
          </cell>
          <cell r="ET649">
            <v>3404300</v>
          </cell>
          <cell r="EU649">
            <v>1300000</v>
          </cell>
          <cell r="EV649"/>
          <cell r="EW649"/>
          <cell r="EX649"/>
          <cell r="EY649"/>
          <cell r="EZ649"/>
          <cell r="FA649"/>
          <cell r="FB649"/>
          <cell r="FC649"/>
          <cell r="FD649"/>
          <cell r="FE649"/>
          <cell r="FF649"/>
          <cell r="FG649"/>
          <cell r="FH649"/>
          <cell r="FI649"/>
          <cell r="FJ649"/>
          <cell r="FK649"/>
          <cell r="FL649"/>
          <cell r="FM649"/>
          <cell r="FN649"/>
          <cell r="FO649"/>
          <cell r="FP649">
            <v>1</v>
          </cell>
          <cell r="FQ649">
            <v>1</v>
          </cell>
          <cell r="FR649">
            <v>1</v>
          </cell>
          <cell r="FS649">
            <v>931392</v>
          </cell>
          <cell r="FT649">
            <v>0</v>
          </cell>
          <cell r="FU649"/>
          <cell r="FV649"/>
          <cell r="FW649"/>
          <cell r="FX649"/>
          <cell r="FY649"/>
          <cell r="FZ649"/>
          <cell r="GA649"/>
          <cell r="GB649"/>
          <cell r="GC649"/>
          <cell r="GD649"/>
          <cell r="GE649"/>
          <cell r="GF649"/>
          <cell r="GG649"/>
          <cell r="GH649"/>
          <cell r="GI649"/>
          <cell r="GJ649"/>
          <cell r="GK649"/>
          <cell r="GL649"/>
          <cell r="GM649"/>
          <cell r="GN649"/>
          <cell r="GO649"/>
          <cell r="GP649"/>
          <cell r="GQ649"/>
          <cell r="GR649"/>
          <cell r="GS649"/>
          <cell r="GT649"/>
          <cell r="GU649"/>
          <cell r="GV649"/>
          <cell r="GW649"/>
          <cell r="GX649"/>
          <cell r="GY649"/>
          <cell r="GZ649"/>
          <cell r="HA649"/>
          <cell r="HB649"/>
          <cell r="HC649"/>
          <cell r="HD649"/>
          <cell r="HE649"/>
          <cell r="HF649"/>
          <cell r="HG649"/>
          <cell r="HH649"/>
          <cell r="HI649"/>
          <cell r="HJ649"/>
          <cell r="HK649"/>
          <cell r="HL649"/>
          <cell r="HM649"/>
          <cell r="HN649"/>
          <cell r="HO649"/>
          <cell r="HP649"/>
          <cell r="HQ649"/>
          <cell r="HR649"/>
          <cell r="HS649"/>
          <cell r="HT649"/>
          <cell r="HU649"/>
          <cell r="HV649"/>
          <cell r="HW649"/>
          <cell r="HX649"/>
          <cell r="HY649"/>
          <cell r="HZ649"/>
          <cell r="IA649"/>
          <cell r="IB649"/>
          <cell r="IC649"/>
          <cell r="ID649"/>
          <cell r="IE649"/>
          <cell r="IF649"/>
          <cell r="IG649"/>
          <cell r="IH649"/>
          <cell r="II649"/>
          <cell r="IJ649"/>
          <cell r="IK649"/>
          <cell r="IL649"/>
          <cell r="IM649"/>
          <cell r="IN649"/>
          <cell r="IO649"/>
          <cell r="IP649"/>
          <cell r="IQ649"/>
          <cell r="IR649"/>
          <cell r="IS649"/>
          <cell r="IT649"/>
          <cell r="IU649"/>
          <cell r="IV649"/>
          <cell r="IW649"/>
          <cell r="IX649"/>
          <cell r="IY649"/>
          <cell r="IZ649"/>
          <cell r="JA649"/>
          <cell r="JB649"/>
          <cell r="JC649"/>
          <cell r="JD649"/>
          <cell r="JE649"/>
          <cell r="JF649"/>
          <cell r="JG649"/>
          <cell r="JH649"/>
          <cell r="JI649"/>
          <cell r="JJ649"/>
          <cell r="JK649"/>
          <cell r="JL649"/>
          <cell r="JM649"/>
          <cell r="JN649"/>
          <cell r="JO649"/>
          <cell r="JP649"/>
          <cell r="JQ649"/>
          <cell r="JR649"/>
          <cell r="JS649"/>
          <cell r="JT649"/>
          <cell r="JU649"/>
          <cell r="JV649"/>
          <cell r="JW649"/>
          <cell r="JX649"/>
          <cell r="JY649"/>
          <cell r="JZ649"/>
          <cell r="KA649"/>
          <cell r="KB649"/>
          <cell r="KC649"/>
          <cell r="KD649"/>
          <cell r="KE649"/>
          <cell r="KF649"/>
          <cell r="KG649"/>
          <cell r="KH649">
            <v>0</v>
          </cell>
          <cell r="KI649"/>
          <cell r="KJ649">
            <v>9</v>
          </cell>
          <cell r="KK649">
            <v>0</v>
          </cell>
          <cell r="KL649">
            <v>0</v>
          </cell>
          <cell r="KM649">
            <v>0</v>
          </cell>
          <cell r="KN649">
            <v>9</v>
          </cell>
          <cell r="KO649">
            <v>9</v>
          </cell>
          <cell r="KP649">
            <v>1</v>
          </cell>
          <cell r="KQ649">
            <v>10</v>
          </cell>
          <cell r="KR649">
            <v>4932868</v>
          </cell>
          <cell r="KS649">
            <v>1300000</v>
          </cell>
          <cell r="KT649">
            <v>1300000</v>
          </cell>
          <cell r="KU649"/>
          <cell r="KV649"/>
          <cell r="KW649"/>
          <cell r="KX649">
            <v>0</v>
          </cell>
          <cell r="KY649">
            <v>0</v>
          </cell>
          <cell r="KZ649">
            <v>0</v>
          </cell>
          <cell r="LA649"/>
          <cell r="LB649"/>
          <cell r="LC649"/>
          <cell r="LD649">
            <v>0</v>
          </cell>
          <cell r="LE649">
            <v>0</v>
          </cell>
          <cell r="LF649">
            <v>0</v>
          </cell>
          <cell r="LG649"/>
          <cell r="LH649"/>
          <cell r="LI649"/>
          <cell r="LJ649">
            <v>20000</v>
          </cell>
          <cell r="LK649">
            <v>0</v>
          </cell>
          <cell r="LL649">
            <v>0</v>
          </cell>
          <cell r="LM649"/>
          <cell r="LN649"/>
          <cell r="LO649"/>
          <cell r="LP649">
            <v>0</v>
          </cell>
          <cell r="LQ649">
            <v>0</v>
          </cell>
          <cell r="LR649">
            <v>0</v>
          </cell>
          <cell r="LS649"/>
          <cell r="LT649"/>
          <cell r="LU649"/>
          <cell r="LV649">
            <v>30000</v>
          </cell>
          <cell r="LW649">
            <v>0</v>
          </cell>
          <cell r="LX649">
            <v>0</v>
          </cell>
          <cell r="LY649"/>
          <cell r="LZ649"/>
          <cell r="MA649"/>
          <cell r="MB649">
            <v>0</v>
          </cell>
          <cell r="MC649">
            <v>0</v>
          </cell>
          <cell r="MD649">
            <v>0</v>
          </cell>
          <cell r="ME649"/>
          <cell r="MF649"/>
          <cell r="MG649"/>
          <cell r="MH649">
            <v>25000</v>
          </cell>
          <cell r="MI649">
            <v>0</v>
          </cell>
          <cell r="MJ649">
            <v>0</v>
          </cell>
          <cell r="MK649"/>
          <cell r="ML649"/>
          <cell r="MM649"/>
          <cell r="MN649">
            <v>0</v>
          </cell>
          <cell r="MO649">
            <v>0</v>
          </cell>
          <cell r="MP649">
            <v>0</v>
          </cell>
          <cell r="MQ649"/>
          <cell r="MR649"/>
          <cell r="MS649"/>
          <cell r="MT649">
            <v>59000</v>
          </cell>
          <cell r="MU649">
            <v>0</v>
          </cell>
          <cell r="MV649">
            <v>0</v>
          </cell>
          <cell r="MW649"/>
          <cell r="MX649"/>
          <cell r="MY649"/>
          <cell r="MZ649">
            <v>135000</v>
          </cell>
          <cell r="NA649">
            <v>0</v>
          </cell>
          <cell r="NB649">
            <v>0</v>
          </cell>
          <cell r="NC649"/>
          <cell r="ND649"/>
          <cell r="NE649"/>
          <cell r="NF649">
            <v>135000</v>
          </cell>
          <cell r="NG649">
            <v>0</v>
          </cell>
          <cell r="NH649">
            <v>100</v>
          </cell>
          <cell r="NI649">
            <v>41000</v>
          </cell>
          <cell r="NJ649">
            <v>0</v>
          </cell>
          <cell r="NK649">
            <v>0</v>
          </cell>
          <cell r="NL649"/>
          <cell r="NM649"/>
          <cell r="NN649"/>
          <cell r="NO649">
            <v>0</v>
          </cell>
          <cell r="NP649">
            <v>0</v>
          </cell>
          <cell r="NQ649">
            <v>0</v>
          </cell>
          <cell r="NR649"/>
          <cell r="NS649"/>
          <cell r="NT649"/>
          <cell r="NU649">
            <v>0</v>
          </cell>
          <cell r="NV649">
            <v>0</v>
          </cell>
          <cell r="NW649">
            <v>0</v>
          </cell>
          <cell r="NX649"/>
          <cell r="NY649"/>
          <cell r="NZ649"/>
          <cell r="OA649">
            <v>50000</v>
          </cell>
          <cell r="OB649">
            <v>0</v>
          </cell>
          <cell r="OC649">
            <v>0</v>
          </cell>
          <cell r="OD649"/>
          <cell r="OE649"/>
          <cell r="OF649"/>
          <cell r="OG649">
            <v>5000</v>
          </cell>
          <cell r="OH649">
            <v>0</v>
          </cell>
          <cell r="OI649">
            <v>0</v>
          </cell>
          <cell r="OJ649"/>
          <cell r="OK649"/>
          <cell r="OL649"/>
          <cell r="OM649">
            <v>2000</v>
          </cell>
          <cell r="ON649">
            <v>0</v>
          </cell>
          <cell r="OO649">
            <v>0</v>
          </cell>
          <cell r="OP649"/>
          <cell r="OQ649"/>
          <cell r="OR649"/>
          <cell r="OS649">
            <v>0</v>
          </cell>
          <cell r="OT649">
            <v>0</v>
          </cell>
          <cell r="OU649">
            <v>0</v>
          </cell>
          <cell r="OV649"/>
          <cell r="OW649"/>
          <cell r="OX649"/>
          <cell r="OY649">
            <v>0</v>
          </cell>
          <cell r="OZ649">
            <v>0</v>
          </cell>
          <cell r="PA649">
            <v>0</v>
          </cell>
          <cell r="PB649"/>
          <cell r="PC649"/>
          <cell r="PD649"/>
          <cell r="PE649">
            <v>188000</v>
          </cell>
          <cell r="PF649">
            <v>0</v>
          </cell>
          <cell r="PG649">
            <v>0</v>
          </cell>
          <cell r="PH649"/>
          <cell r="PI649"/>
          <cell r="PJ649"/>
          <cell r="PK649">
            <v>0</v>
          </cell>
          <cell r="PL649">
            <v>0</v>
          </cell>
          <cell r="PM649">
            <v>0</v>
          </cell>
          <cell r="PN649"/>
          <cell r="PO649"/>
          <cell r="PP649"/>
          <cell r="PQ649">
            <v>8000</v>
          </cell>
          <cell r="PR649">
            <v>0</v>
          </cell>
          <cell r="PS649">
            <v>0</v>
          </cell>
          <cell r="PT649"/>
          <cell r="PU649"/>
          <cell r="PV649"/>
          <cell r="PW649">
            <v>5495868</v>
          </cell>
          <cell r="PX649">
            <v>1300000</v>
          </cell>
          <cell r="PY649">
            <v>1300000</v>
          </cell>
          <cell r="PZ649">
            <v>100</v>
          </cell>
          <cell r="QA649">
            <v>5495868</v>
          </cell>
          <cell r="QB649">
            <v>1300000</v>
          </cell>
          <cell r="QC649">
            <v>100</v>
          </cell>
          <cell r="QD649"/>
          <cell r="QE649">
            <v>3611321</v>
          </cell>
          <cell r="QF649">
            <v>495000</v>
          </cell>
          <cell r="QG649">
            <v>980000</v>
          </cell>
          <cell r="QH649">
            <v>1300000</v>
          </cell>
          <cell r="QI649">
            <v>1300000</v>
          </cell>
          <cell r="QJ649">
            <v>0</v>
          </cell>
          <cell r="QK649">
            <v>0</v>
          </cell>
          <cell r="QL649">
            <v>0</v>
          </cell>
          <cell r="QM649">
            <v>3334530</v>
          </cell>
          <cell r="QN649">
            <v>3440124</v>
          </cell>
          <cell r="QO649">
            <v>3580992</v>
          </cell>
          <cell r="QP649">
            <v>0</v>
          </cell>
          <cell r="QQ649">
            <v>0</v>
          </cell>
          <cell r="QR649">
            <v>0</v>
          </cell>
          <cell r="QS649">
            <v>535239</v>
          </cell>
          <cell r="QT649">
            <v>600000</v>
          </cell>
          <cell r="QU649">
            <v>600000</v>
          </cell>
          <cell r="QV649"/>
          <cell r="QW649">
            <v>0</v>
          </cell>
          <cell r="QX649">
            <v>0</v>
          </cell>
          <cell r="QY649">
            <v>0</v>
          </cell>
          <cell r="QZ649"/>
          <cell r="RA649"/>
          <cell r="RB649"/>
          <cell r="RC649"/>
          <cell r="RD649"/>
          <cell r="RE649"/>
          <cell r="RF649"/>
          <cell r="RG649"/>
          <cell r="RH649"/>
          <cell r="RI649"/>
          <cell r="RJ649"/>
          <cell r="RK649"/>
          <cell r="RL649"/>
          <cell r="RM649">
            <v>14876</v>
          </cell>
          <cell r="RN649">
            <v>14876</v>
          </cell>
          <cell r="RO649">
            <v>14876</v>
          </cell>
          <cell r="RP649">
            <v>75.437076784624878</v>
          </cell>
          <cell r="RQ649"/>
          <cell r="RR649"/>
          <cell r="RS649"/>
          <cell r="RT649">
            <v>0</v>
          </cell>
          <cell r="RU649"/>
          <cell r="RV649"/>
          <cell r="RW649"/>
          <cell r="RX649" t="str">
            <v>N</v>
          </cell>
          <cell r="RY649"/>
          <cell r="RZ649">
            <v>1300000</v>
          </cell>
          <cell r="SA649">
            <v>1300000</v>
          </cell>
          <cell r="SB649">
            <v>1166000</v>
          </cell>
          <cell r="SC649">
            <v>134000</v>
          </cell>
          <cell r="SD649">
            <v>0</v>
          </cell>
          <cell r="SE649"/>
          <cell r="SF649"/>
          <cell r="SG649"/>
          <cell r="SH649"/>
          <cell r="SI649"/>
          <cell r="SJ649">
            <v>9</v>
          </cell>
          <cell r="SK649"/>
          <cell r="SL649"/>
          <cell r="SM649">
            <v>9</v>
          </cell>
          <cell r="SN649"/>
          <cell r="SO649"/>
          <cell r="SP649"/>
          <cell r="SQ649"/>
          <cell r="SR649"/>
          <cell r="SS649">
            <v>100</v>
          </cell>
          <cell r="ST649">
            <v>0</v>
          </cell>
          <cell r="SU649"/>
          <cell r="SV649">
            <v>5355000</v>
          </cell>
          <cell r="SW649"/>
          <cell r="SX649">
            <v>1.0263058823529412</v>
          </cell>
          <cell r="SY649">
            <v>10962000</v>
          </cell>
          <cell r="SZ649">
            <v>10962000</v>
          </cell>
          <cell r="TA649" t="str">
            <v>ok</v>
          </cell>
          <cell r="TB649">
            <v>0</v>
          </cell>
          <cell r="TC649" t="str">
            <v>OK</v>
          </cell>
          <cell r="TD649" t="str">
            <v xml:space="preserve"> -</v>
          </cell>
          <cell r="TE649">
            <v>0</v>
          </cell>
          <cell r="TF649">
            <v>0</v>
          </cell>
          <cell r="TG649">
            <v>0</v>
          </cell>
          <cell r="TH649" t="str">
            <v>ano</v>
          </cell>
          <cell r="TI649" t="str">
            <v xml:space="preserve"> -</v>
          </cell>
          <cell r="TJ649">
            <v>0</v>
          </cell>
          <cell r="TK649" t="str">
            <v xml:space="preserve"> -</v>
          </cell>
          <cell r="TL649">
            <v>0</v>
          </cell>
          <cell r="TM649">
            <v>30000</v>
          </cell>
          <cell r="TN649">
            <v>0</v>
          </cell>
          <cell r="TO649" t="str">
            <v>obnova vybavení</v>
          </cell>
          <cell r="TP649">
            <v>5000</v>
          </cell>
          <cell r="TQ649">
            <v>0</v>
          </cell>
          <cell r="TR649" t="str">
            <v xml:space="preserve"> -</v>
          </cell>
          <cell r="TS649">
            <v>1097000</v>
          </cell>
          <cell r="TT649">
            <v>69000</v>
          </cell>
          <cell r="TU649">
            <v>0</v>
          </cell>
          <cell r="TV649">
            <v>1166000</v>
          </cell>
          <cell r="TW649"/>
          <cell r="TX649"/>
          <cell r="TY649">
            <v>1166000</v>
          </cell>
          <cell r="TZ649"/>
          <cell r="UA649"/>
          <cell r="UB649">
            <v>0</v>
          </cell>
          <cell r="UC649"/>
          <cell r="UD649"/>
          <cell r="UE649">
            <v>1166000</v>
          </cell>
          <cell r="UF649">
            <v>1166000</v>
          </cell>
          <cell r="UG649">
            <v>2</v>
          </cell>
          <cell r="UH649">
            <v>1166000</v>
          </cell>
          <cell r="UI649">
            <v>1166000</v>
          </cell>
          <cell r="UJ649"/>
          <cell r="UK649"/>
          <cell r="UL649"/>
          <cell r="UM649"/>
          <cell r="UN649"/>
          <cell r="UO649"/>
          <cell r="UP649">
            <v>1166000</v>
          </cell>
          <cell r="UQ649">
            <v>1166000</v>
          </cell>
          <cell r="UR649">
            <v>1166000</v>
          </cell>
          <cell r="US649">
            <v>1166000</v>
          </cell>
          <cell r="UT649">
            <v>1166000</v>
          </cell>
          <cell r="UU649">
            <v>134000</v>
          </cell>
          <cell r="UV649">
            <v>1300000</v>
          </cell>
          <cell r="UW649">
            <v>1300000</v>
          </cell>
          <cell r="UX649">
            <v>236836.74771624783</v>
          </cell>
          <cell r="UY649">
            <v>236836.74771624783</v>
          </cell>
          <cell r="UZ649">
            <v>236837</v>
          </cell>
          <cell r="VA649">
            <v>236837</v>
          </cell>
          <cell r="VB649">
            <v>118418.37385812392</v>
          </cell>
          <cell r="VC649">
            <v>118418.37385812392</v>
          </cell>
          <cell r="VD649">
            <v>118418</v>
          </cell>
          <cell r="VE649">
            <v>118418</v>
          </cell>
          <cell r="VF649">
            <v>810745</v>
          </cell>
          <cell r="VG649">
            <v>1300000</v>
          </cell>
          <cell r="VH649">
            <v>0</v>
          </cell>
          <cell r="VI649">
            <v>1300000</v>
          </cell>
          <cell r="VJ649">
            <v>0</v>
          </cell>
          <cell r="VK649">
            <v>134000</v>
          </cell>
          <cell r="VL649">
            <v>0</v>
          </cell>
          <cell r="VM649" t="str">
            <v>číslo smlouvy 08000/2020/SOC ze dne 19. 11. 2020</v>
          </cell>
          <cell r="VN649">
            <v>134000</v>
          </cell>
          <cell r="VO649">
            <v>0</v>
          </cell>
          <cell r="VP649">
            <v>100</v>
          </cell>
          <cell r="VQ649">
            <v>355255</v>
          </cell>
          <cell r="VR649">
            <v>44707</v>
          </cell>
          <cell r="VS649">
            <v>810745</v>
          </cell>
          <cell r="VT649"/>
          <cell r="VU649">
            <v>44707</v>
          </cell>
          <cell r="VV649"/>
          <cell r="VW649"/>
          <cell r="VX649">
            <v>134000</v>
          </cell>
          <cell r="VY649">
            <v>134000</v>
          </cell>
          <cell r="VZ649">
            <v>0</v>
          </cell>
          <cell r="WA649"/>
          <cell r="WB649">
            <v>134000</v>
          </cell>
          <cell r="WC649">
            <v>0</v>
          </cell>
          <cell r="WD649">
            <v>2</v>
          </cell>
          <cell r="WE649">
            <v>244860</v>
          </cell>
          <cell r="WF649">
            <v>244860</v>
          </cell>
          <cell r="WG649"/>
          <cell r="WH649">
            <v>0</v>
          </cell>
          <cell r="WI649"/>
          <cell r="WJ649"/>
          <cell r="WK649"/>
          <cell r="WL649"/>
          <cell r="WM649"/>
          <cell r="WN649">
            <v>244860</v>
          </cell>
          <cell r="WO649">
            <v>134000</v>
          </cell>
          <cell r="WP649">
            <v>134000</v>
          </cell>
          <cell r="WQ649">
            <v>134000</v>
          </cell>
          <cell r="WR649">
            <v>23769.696988847576</v>
          </cell>
          <cell r="WS649">
            <v>110230.30301115243</v>
          </cell>
          <cell r="WT649">
            <v>23769.696988847576</v>
          </cell>
          <cell r="WU649">
            <v>110230.30301115243</v>
          </cell>
          <cell r="WV649">
            <v>23770</v>
          </cell>
          <cell r="WW649">
            <v>110230</v>
          </cell>
          <cell r="WX649">
            <v>23770</v>
          </cell>
          <cell r="WY649">
            <v>110230</v>
          </cell>
          <cell r="WZ649">
            <v>0.30301115242400556</v>
          </cell>
          <cell r="XA649">
            <v>-0.30301115242764354</v>
          </cell>
          <cell r="XB649"/>
          <cell r="XC649">
            <v>23770</v>
          </cell>
          <cell r="XD649">
            <v>134000</v>
          </cell>
          <cell r="XE649">
            <v>0</v>
          </cell>
          <cell r="XF649">
            <v>11.492281303602059</v>
          </cell>
          <cell r="XG649"/>
          <cell r="XH649">
            <v>134000</v>
          </cell>
          <cell r="XI649">
            <v>600000</v>
          </cell>
          <cell r="XJ649">
            <v>600000</v>
          </cell>
          <cell r="XK649">
            <v>600000</v>
          </cell>
          <cell r="XL649">
            <v>0</v>
          </cell>
          <cell r="XM649">
            <v>0</v>
          </cell>
          <cell r="XN649">
            <v>0</v>
          </cell>
          <cell r="XO649">
            <v>0</v>
          </cell>
          <cell r="XP649">
            <v>0</v>
          </cell>
          <cell r="XQ649"/>
          <cell r="XR649" t="e">
            <v>#DIV/0!</v>
          </cell>
          <cell r="XS649"/>
          <cell r="XT649"/>
          <cell r="XU649"/>
          <cell r="XV649"/>
          <cell r="XW649"/>
          <cell r="XX649"/>
          <cell r="XY649">
            <v>244860</v>
          </cell>
        </row>
        <row r="650">
          <cell r="A650">
            <v>6146782</v>
          </cell>
          <cell r="B650" t="str">
            <v>O</v>
          </cell>
          <cell r="C650">
            <v>1</v>
          </cell>
          <cell r="D650" t="str">
            <v>Statutární město Ostrava</v>
          </cell>
          <cell r="E650">
            <v>845451</v>
          </cell>
          <cell r="F650" t="str">
            <v xml:space="preserve">Prokešovo náměstí 1803/8
Moravská Ostrava
702 00 Ostrava 2
</v>
          </cell>
          <cell r="G650" t="str">
            <v>Obec</v>
          </cell>
          <cell r="H650" t="str">
            <v>pečovatelská služba</v>
          </cell>
          <cell r="I650" t="str">
            <v>sociální péče</v>
          </cell>
          <cell r="J650" t="str">
            <v>Pečovatelská služba</v>
          </cell>
          <cell r="K650">
            <v>33878</v>
          </cell>
          <cell r="L650"/>
          <cell r="M650" t="str">
            <v>N</v>
          </cell>
          <cell r="N650"/>
          <cell r="O650"/>
          <cell r="P650"/>
          <cell r="Q650"/>
          <cell r="R650"/>
          <cell r="S650"/>
          <cell r="T650"/>
          <cell r="U650"/>
          <cell r="V650"/>
          <cell r="W650"/>
          <cell r="X650"/>
          <cell r="Y650"/>
          <cell r="Z650"/>
          <cell r="AA650"/>
          <cell r="AB650"/>
          <cell r="AC650"/>
          <cell r="AD650"/>
          <cell r="AE650"/>
          <cell r="AF650"/>
          <cell r="AG650"/>
          <cell r="AH650"/>
          <cell r="AI650"/>
          <cell r="AJ650"/>
          <cell r="AK650"/>
          <cell r="AL650"/>
          <cell r="AM650"/>
          <cell r="AN650"/>
          <cell r="AO650"/>
          <cell r="AP650"/>
          <cell r="AQ650" t="str">
            <v>• počet klientů: 4</v>
          </cell>
          <cell r="AR650">
            <v>4</v>
          </cell>
          <cell r="AS650">
            <v>47</v>
          </cell>
          <cell r="AT650">
            <v>59</v>
          </cell>
          <cell r="AU650">
            <v>70</v>
          </cell>
          <cell r="AV650">
            <v>70</v>
          </cell>
          <cell r="AW650"/>
          <cell r="AX650"/>
          <cell r="AY650"/>
          <cell r="AZ650"/>
          <cell r="BA650"/>
          <cell r="BB650"/>
          <cell r="BC650"/>
          <cell r="BD650"/>
          <cell r="BE650"/>
          <cell r="BF650"/>
          <cell r="BG650"/>
          <cell r="BH650"/>
          <cell r="BI650"/>
          <cell r="BJ650"/>
          <cell r="BK650">
            <v>3500</v>
          </cell>
          <cell r="BL650"/>
          <cell r="BM650" t="str">
            <v>• 11. osoby s chronickým onemocněním
• 17. osoby se zdravotním postižením
• 24. senioři</v>
          </cell>
          <cell r="BN650" t="str">
            <v>senioři</v>
          </cell>
          <cell r="BO650" t="str">
            <v>• mladí dospělí (19 – 26 let)
• dospělí (27 – 64 let)
• mladší senioři (65 – 80 let)
• starší senioři (nad 80 let)</v>
          </cell>
          <cell r="BP650">
            <v>0</v>
          </cell>
          <cell r="BQ650">
            <v>0</v>
          </cell>
          <cell r="BR650">
            <v>0</v>
          </cell>
          <cell r="BS650">
            <v>0</v>
          </cell>
          <cell r="BT650">
            <v>0</v>
          </cell>
          <cell r="BU650">
            <v>0</v>
          </cell>
          <cell r="BV650">
            <v>0</v>
          </cell>
          <cell r="BW650">
            <v>0</v>
          </cell>
          <cell r="BX650">
            <v>0</v>
          </cell>
          <cell r="BY650">
            <v>64</v>
          </cell>
          <cell r="BZ650">
            <v>0</v>
          </cell>
          <cell r="CA650">
            <v>0</v>
          </cell>
          <cell r="CB650">
            <v>0</v>
          </cell>
          <cell r="CC650">
            <v>0</v>
          </cell>
          <cell r="CD650">
            <v>64</v>
          </cell>
          <cell r="CE650">
            <v>0</v>
          </cell>
          <cell r="CF650">
            <v>64</v>
          </cell>
          <cell r="CG650">
            <v>64</v>
          </cell>
          <cell r="CH650">
            <v>0</v>
          </cell>
          <cell r="CI650">
            <v>0</v>
          </cell>
          <cell r="CJ650">
            <v>0</v>
          </cell>
          <cell r="CK650">
            <v>0</v>
          </cell>
          <cell r="CL650">
            <v>0</v>
          </cell>
          <cell r="CM650">
            <v>0</v>
          </cell>
          <cell r="CN650">
            <v>0</v>
          </cell>
          <cell r="CO650">
            <v>0</v>
          </cell>
          <cell r="CP650">
            <v>0</v>
          </cell>
          <cell r="CQ650">
            <v>0</v>
          </cell>
          <cell r="CR650">
            <v>70</v>
          </cell>
          <cell r="CS650">
            <v>0</v>
          </cell>
          <cell r="CT650">
            <v>0</v>
          </cell>
          <cell r="CU650">
            <v>0</v>
          </cell>
          <cell r="CV650">
            <v>0</v>
          </cell>
          <cell r="CW650">
            <v>70</v>
          </cell>
          <cell r="CX650">
            <v>0</v>
          </cell>
          <cell r="CY650">
            <v>70</v>
          </cell>
          <cell r="CZ650">
            <v>70</v>
          </cell>
          <cell r="DA650">
            <v>0</v>
          </cell>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v>1</v>
          </cell>
          <cell r="EM650">
            <v>0.1</v>
          </cell>
          <cell r="EN650">
            <v>0</v>
          </cell>
          <cell r="EO650">
            <v>66000</v>
          </cell>
          <cell r="EP650">
            <v>0</v>
          </cell>
          <cell r="EQ650">
            <v>4</v>
          </cell>
          <cell r="ER650">
            <v>3.5</v>
          </cell>
          <cell r="ES650">
            <v>0</v>
          </cell>
          <cell r="ET650">
            <v>1618000</v>
          </cell>
          <cell r="EU650">
            <v>650000</v>
          </cell>
          <cell r="EV650"/>
          <cell r="EW650"/>
          <cell r="EX650"/>
          <cell r="EY650"/>
          <cell r="EZ650"/>
          <cell r="FA650"/>
          <cell r="FB650"/>
          <cell r="FC650"/>
          <cell r="FD650"/>
          <cell r="FE650"/>
          <cell r="FF650"/>
          <cell r="FG650"/>
          <cell r="FH650"/>
          <cell r="FI650"/>
          <cell r="FJ650"/>
          <cell r="FK650"/>
          <cell r="FL650"/>
          <cell r="FM650"/>
          <cell r="FN650"/>
          <cell r="FO650"/>
          <cell r="FP650">
            <v>1</v>
          </cell>
          <cell r="FQ650">
            <v>0.5</v>
          </cell>
          <cell r="FR650">
            <v>0</v>
          </cell>
          <cell r="FS650">
            <v>320000</v>
          </cell>
          <cell r="FT650">
            <v>0</v>
          </cell>
          <cell r="FU650"/>
          <cell r="FV650"/>
          <cell r="FW650"/>
          <cell r="FX650"/>
          <cell r="FY650"/>
          <cell r="FZ650"/>
          <cell r="GA650"/>
          <cell r="GB650"/>
          <cell r="GC650"/>
          <cell r="GD650"/>
          <cell r="GE650"/>
          <cell r="GF650"/>
          <cell r="GG650"/>
          <cell r="GH650"/>
          <cell r="GI650"/>
          <cell r="GJ650"/>
          <cell r="GK650"/>
          <cell r="GL650"/>
          <cell r="GM650"/>
          <cell r="GN650"/>
          <cell r="GO650"/>
          <cell r="GP650"/>
          <cell r="GQ650"/>
          <cell r="GR650"/>
          <cell r="GS650"/>
          <cell r="GT650"/>
          <cell r="GU650"/>
          <cell r="GV650"/>
          <cell r="GW650"/>
          <cell r="GX650"/>
          <cell r="GY650"/>
          <cell r="GZ650"/>
          <cell r="HA650"/>
          <cell r="HB650"/>
          <cell r="HC650"/>
          <cell r="HD650"/>
          <cell r="HE650"/>
          <cell r="HF650"/>
          <cell r="HG650"/>
          <cell r="HH650"/>
          <cell r="HI650"/>
          <cell r="HJ650"/>
          <cell r="HK650"/>
          <cell r="HL650"/>
          <cell r="HM650"/>
          <cell r="HN650"/>
          <cell r="HO650"/>
          <cell r="HP650"/>
          <cell r="HQ650"/>
          <cell r="HR650"/>
          <cell r="HS650"/>
          <cell r="HT650"/>
          <cell r="HU650"/>
          <cell r="HV650"/>
          <cell r="HW650"/>
          <cell r="HX650"/>
          <cell r="HY650"/>
          <cell r="HZ650"/>
          <cell r="IA650"/>
          <cell r="IB650"/>
          <cell r="IC650"/>
          <cell r="ID650"/>
          <cell r="IE650"/>
          <cell r="IF650"/>
          <cell r="IG650"/>
          <cell r="IH650"/>
          <cell r="II650"/>
          <cell r="IJ650"/>
          <cell r="IK650"/>
          <cell r="IL650"/>
          <cell r="IM650"/>
          <cell r="IN650"/>
          <cell r="IO650"/>
          <cell r="IP650"/>
          <cell r="IQ650"/>
          <cell r="IR650"/>
          <cell r="IS650"/>
          <cell r="IT650"/>
          <cell r="IU650"/>
          <cell r="IV650"/>
          <cell r="IW650"/>
          <cell r="IX650"/>
          <cell r="IY650"/>
          <cell r="IZ650"/>
          <cell r="JA650"/>
          <cell r="JB650"/>
          <cell r="JC650"/>
          <cell r="JD650"/>
          <cell r="JE650"/>
          <cell r="JF650"/>
          <cell r="JG650"/>
          <cell r="JH650"/>
          <cell r="JI650"/>
          <cell r="JJ650"/>
          <cell r="JK650"/>
          <cell r="JL650"/>
          <cell r="JM650"/>
          <cell r="JN650"/>
          <cell r="JO650"/>
          <cell r="JP650"/>
          <cell r="JQ650"/>
          <cell r="JR650"/>
          <cell r="JS650"/>
          <cell r="JT650"/>
          <cell r="JU650"/>
          <cell r="JV650"/>
          <cell r="JW650"/>
          <cell r="JX650"/>
          <cell r="JY650"/>
          <cell r="JZ650"/>
          <cell r="KA650"/>
          <cell r="KB650"/>
          <cell r="KC650"/>
          <cell r="KD650"/>
          <cell r="KE650"/>
          <cell r="KF650"/>
          <cell r="KG650"/>
          <cell r="KH650">
            <v>0</v>
          </cell>
          <cell r="KI650"/>
          <cell r="KJ650">
            <v>3.6</v>
          </cell>
          <cell r="KK650">
            <v>0</v>
          </cell>
          <cell r="KL650">
            <v>0</v>
          </cell>
          <cell r="KM650">
            <v>0</v>
          </cell>
          <cell r="KN650">
            <v>3.6</v>
          </cell>
          <cell r="KO650">
            <v>3.6</v>
          </cell>
          <cell r="KP650">
            <v>0.5</v>
          </cell>
          <cell r="KQ650">
            <v>4.0999999999999996</v>
          </cell>
          <cell r="KR650">
            <v>2004000</v>
          </cell>
          <cell r="KS650">
            <v>650000</v>
          </cell>
          <cell r="KT650">
            <v>650000</v>
          </cell>
          <cell r="KU650"/>
          <cell r="KV650"/>
          <cell r="KW650"/>
          <cell r="KX650">
            <v>0</v>
          </cell>
          <cell r="KY650">
            <v>0</v>
          </cell>
          <cell r="KZ650">
            <v>0</v>
          </cell>
          <cell r="LA650"/>
          <cell r="LB650"/>
          <cell r="LC650"/>
          <cell r="LD650">
            <v>0</v>
          </cell>
          <cell r="LE650">
            <v>0</v>
          </cell>
          <cell r="LF650">
            <v>0</v>
          </cell>
          <cell r="LG650"/>
          <cell r="LH650"/>
          <cell r="LI650"/>
          <cell r="LJ650">
            <v>164000</v>
          </cell>
          <cell r="LK650">
            <v>0</v>
          </cell>
          <cell r="LL650">
            <v>0</v>
          </cell>
          <cell r="LM650"/>
          <cell r="LN650"/>
          <cell r="LO650"/>
          <cell r="LP650">
            <v>0</v>
          </cell>
          <cell r="LQ650">
            <v>0</v>
          </cell>
          <cell r="LR650">
            <v>0</v>
          </cell>
          <cell r="LS650"/>
          <cell r="LT650"/>
          <cell r="LU650"/>
          <cell r="LV650">
            <v>30000</v>
          </cell>
          <cell r="LW650">
            <v>0</v>
          </cell>
          <cell r="LX650">
            <v>0</v>
          </cell>
          <cell r="LY650"/>
          <cell r="LZ650"/>
          <cell r="MA650"/>
          <cell r="MB650">
            <v>0</v>
          </cell>
          <cell r="MC650">
            <v>0</v>
          </cell>
          <cell r="MD650">
            <v>0</v>
          </cell>
          <cell r="ME650"/>
          <cell r="MF650"/>
          <cell r="MG650"/>
          <cell r="MH650">
            <v>6000</v>
          </cell>
          <cell r="MI650">
            <v>0</v>
          </cell>
          <cell r="MJ650">
            <v>0</v>
          </cell>
          <cell r="MK650"/>
          <cell r="ML650"/>
          <cell r="MM650"/>
          <cell r="MN650">
            <v>0</v>
          </cell>
          <cell r="MO650">
            <v>0</v>
          </cell>
          <cell r="MP650">
            <v>0</v>
          </cell>
          <cell r="MQ650"/>
          <cell r="MR650"/>
          <cell r="MS650"/>
          <cell r="MT650">
            <v>30000</v>
          </cell>
          <cell r="MU650">
            <v>0</v>
          </cell>
          <cell r="MV650">
            <v>0</v>
          </cell>
          <cell r="MW650"/>
          <cell r="MX650"/>
          <cell r="MY650"/>
          <cell r="MZ650">
            <v>91000</v>
          </cell>
          <cell r="NA650">
            <v>0</v>
          </cell>
          <cell r="NB650">
            <v>0</v>
          </cell>
          <cell r="NC650"/>
          <cell r="ND650"/>
          <cell r="NE650"/>
          <cell r="NF650">
            <v>91000</v>
          </cell>
          <cell r="NG650">
            <v>0</v>
          </cell>
          <cell r="NH650">
            <v>100</v>
          </cell>
          <cell r="NI650">
            <v>16000</v>
          </cell>
          <cell r="NJ650">
            <v>0</v>
          </cell>
          <cell r="NK650">
            <v>0</v>
          </cell>
          <cell r="NL650"/>
          <cell r="NM650"/>
          <cell r="NN650"/>
          <cell r="NO650">
            <v>0</v>
          </cell>
          <cell r="NP650">
            <v>0</v>
          </cell>
          <cell r="NQ650">
            <v>0</v>
          </cell>
          <cell r="NR650"/>
          <cell r="NS650"/>
          <cell r="NT650"/>
          <cell r="NU650">
            <v>0</v>
          </cell>
          <cell r="NV650">
            <v>0</v>
          </cell>
          <cell r="NW650">
            <v>0</v>
          </cell>
          <cell r="NX650"/>
          <cell r="NY650"/>
          <cell r="NZ650"/>
          <cell r="OA650">
            <v>28000</v>
          </cell>
          <cell r="OB650">
            <v>0</v>
          </cell>
          <cell r="OC650">
            <v>0</v>
          </cell>
          <cell r="OD650"/>
          <cell r="OE650"/>
          <cell r="OF650"/>
          <cell r="OG650">
            <v>10000</v>
          </cell>
          <cell r="OH650">
            <v>0</v>
          </cell>
          <cell r="OI650">
            <v>0</v>
          </cell>
          <cell r="OJ650"/>
          <cell r="OK650"/>
          <cell r="OL650"/>
          <cell r="OM650">
            <v>1000</v>
          </cell>
          <cell r="ON650">
            <v>0</v>
          </cell>
          <cell r="OO650">
            <v>0</v>
          </cell>
          <cell r="OP650"/>
          <cell r="OQ650"/>
          <cell r="OR650"/>
          <cell r="OS650">
            <v>0</v>
          </cell>
          <cell r="OT650">
            <v>0</v>
          </cell>
          <cell r="OU650">
            <v>0</v>
          </cell>
          <cell r="OV650"/>
          <cell r="OW650"/>
          <cell r="OX650"/>
          <cell r="OY650">
            <v>0</v>
          </cell>
          <cell r="OZ650">
            <v>0</v>
          </cell>
          <cell r="PA650">
            <v>0</v>
          </cell>
          <cell r="PB650"/>
          <cell r="PC650"/>
          <cell r="PD650"/>
          <cell r="PE650">
            <v>241000</v>
          </cell>
          <cell r="PF650">
            <v>0</v>
          </cell>
          <cell r="PG650">
            <v>0</v>
          </cell>
          <cell r="PH650"/>
          <cell r="PI650"/>
          <cell r="PJ650"/>
          <cell r="PK650">
            <v>0</v>
          </cell>
          <cell r="PL650">
            <v>0</v>
          </cell>
          <cell r="PM650">
            <v>0</v>
          </cell>
          <cell r="PN650"/>
          <cell r="PO650"/>
          <cell r="PP650"/>
          <cell r="PQ650">
            <v>0</v>
          </cell>
          <cell r="PR650">
            <v>0</v>
          </cell>
          <cell r="PS650">
            <v>0</v>
          </cell>
          <cell r="PT650"/>
          <cell r="PU650"/>
          <cell r="PV650"/>
          <cell r="PW650">
            <v>2621000</v>
          </cell>
          <cell r="PX650">
            <v>650000</v>
          </cell>
          <cell r="PY650">
            <v>650000</v>
          </cell>
          <cell r="PZ650">
            <v>100</v>
          </cell>
          <cell r="QA650">
            <v>2621000</v>
          </cell>
          <cell r="QB650">
            <v>650000</v>
          </cell>
          <cell r="QC650">
            <v>100</v>
          </cell>
          <cell r="QD650"/>
          <cell r="QE650">
            <v>1380414</v>
          </cell>
          <cell r="QF650">
            <v>315000</v>
          </cell>
          <cell r="QG650">
            <v>500000</v>
          </cell>
          <cell r="QH650">
            <v>650000</v>
          </cell>
          <cell r="QI650">
            <v>650000</v>
          </cell>
          <cell r="QJ650">
            <v>0</v>
          </cell>
          <cell r="QK650">
            <v>0</v>
          </cell>
          <cell r="QL650">
            <v>0</v>
          </cell>
          <cell r="QM650">
            <v>1366736</v>
          </cell>
          <cell r="QN650">
            <v>1536000</v>
          </cell>
          <cell r="QO650">
            <v>1656000</v>
          </cell>
          <cell r="QP650">
            <v>0</v>
          </cell>
          <cell r="QQ650">
            <v>0</v>
          </cell>
          <cell r="QR650">
            <v>0</v>
          </cell>
          <cell r="QS650">
            <v>325511</v>
          </cell>
          <cell r="QT650">
            <v>315000</v>
          </cell>
          <cell r="QU650">
            <v>315000</v>
          </cell>
          <cell r="QV650"/>
          <cell r="QW650">
            <v>0</v>
          </cell>
          <cell r="QX650">
            <v>0</v>
          </cell>
          <cell r="QY650">
            <v>0</v>
          </cell>
          <cell r="QZ650"/>
          <cell r="RA650"/>
          <cell r="RB650"/>
          <cell r="RC650"/>
          <cell r="RD650"/>
          <cell r="RE650"/>
          <cell r="RF650"/>
          <cell r="RG650"/>
          <cell r="RH650"/>
          <cell r="RI650"/>
          <cell r="RJ650"/>
          <cell r="RK650"/>
          <cell r="RL650"/>
          <cell r="RM650"/>
          <cell r="RN650"/>
          <cell r="RO650"/>
          <cell r="RP650">
            <v>73.731077471059663</v>
          </cell>
          <cell r="RQ650"/>
          <cell r="RR650"/>
          <cell r="RS650"/>
          <cell r="RT650">
            <v>0</v>
          </cell>
          <cell r="RU650"/>
          <cell r="RV650"/>
          <cell r="RW650"/>
          <cell r="RX650" t="str">
            <v>N</v>
          </cell>
          <cell r="RY650"/>
          <cell r="RZ650">
            <v>650000</v>
          </cell>
          <cell r="SA650">
            <v>650000</v>
          </cell>
          <cell r="SB650">
            <v>590000</v>
          </cell>
          <cell r="SC650">
            <v>60000</v>
          </cell>
          <cell r="SD650">
            <v>0</v>
          </cell>
          <cell r="SE650"/>
          <cell r="SF650"/>
          <cell r="SG650"/>
          <cell r="SH650"/>
          <cell r="SI650"/>
          <cell r="SJ650">
            <v>3.6</v>
          </cell>
          <cell r="SK650"/>
          <cell r="SL650"/>
          <cell r="SM650">
            <v>3.6</v>
          </cell>
          <cell r="SN650"/>
          <cell r="SO650"/>
          <cell r="SP650"/>
          <cell r="SQ650"/>
          <cell r="SR650"/>
          <cell r="SS650">
            <v>100</v>
          </cell>
          <cell r="ST650">
            <v>0</v>
          </cell>
          <cell r="SU650"/>
          <cell r="SV650">
            <v>2443000</v>
          </cell>
          <cell r="SW650"/>
          <cell r="SX650">
            <v>1.0728612361850185</v>
          </cell>
          <cell r="SY650">
            <v>4385000</v>
          </cell>
          <cell r="SZ650">
            <v>4385000</v>
          </cell>
          <cell r="TA650" t="str">
            <v>ok</v>
          </cell>
          <cell r="TB650">
            <v>0</v>
          </cell>
          <cell r="TC650" t="str">
            <v>OK</v>
          </cell>
          <cell r="TD650" t="str">
            <v xml:space="preserve"> -</v>
          </cell>
          <cell r="TE650">
            <v>0</v>
          </cell>
          <cell r="TF650">
            <v>0</v>
          </cell>
          <cell r="TG650">
            <v>0</v>
          </cell>
          <cell r="TH650" t="str">
            <v>ano</v>
          </cell>
          <cell r="TI650" t="str">
            <v xml:space="preserve"> -</v>
          </cell>
          <cell r="TJ650">
            <v>0</v>
          </cell>
          <cell r="TK650" t="str">
            <v xml:space="preserve"> -</v>
          </cell>
          <cell r="TL650">
            <v>0</v>
          </cell>
          <cell r="TM650">
            <v>30000</v>
          </cell>
          <cell r="TN650">
            <v>0</v>
          </cell>
          <cell r="TO650" t="str">
            <v>nákup jídlonosičů</v>
          </cell>
          <cell r="TP650">
            <v>10000</v>
          </cell>
          <cell r="TQ650">
            <v>0</v>
          </cell>
          <cell r="TR650" t="str">
            <v xml:space="preserve"> -</v>
          </cell>
          <cell r="TS650">
            <v>560000</v>
          </cell>
          <cell r="TT650">
            <v>30000</v>
          </cell>
          <cell r="TU650">
            <v>0</v>
          </cell>
          <cell r="TV650">
            <v>590000</v>
          </cell>
          <cell r="TW650"/>
          <cell r="TX650"/>
          <cell r="TY650">
            <v>590000</v>
          </cell>
          <cell r="TZ650"/>
          <cell r="UA650"/>
          <cell r="UB650">
            <v>0</v>
          </cell>
          <cell r="UC650"/>
          <cell r="UD650"/>
          <cell r="UE650">
            <v>590000</v>
          </cell>
          <cell r="UF650">
            <v>590000</v>
          </cell>
          <cell r="UG650">
            <v>2</v>
          </cell>
          <cell r="UH650">
            <v>590000</v>
          </cell>
          <cell r="UI650">
            <v>590000</v>
          </cell>
          <cell r="UJ650"/>
          <cell r="UK650"/>
          <cell r="UL650"/>
          <cell r="UM650"/>
          <cell r="UN650"/>
          <cell r="UO650"/>
          <cell r="UP650">
            <v>590000</v>
          </cell>
          <cell r="UQ650">
            <v>590000</v>
          </cell>
          <cell r="UR650">
            <v>590000</v>
          </cell>
          <cell r="US650">
            <v>590000</v>
          </cell>
          <cell r="UT650">
            <v>590000</v>
          </cell>
          <cell r="UU650">
            <v>60000</v>
          </cell>
          <cell r="UV650">
            <v>650000</v>
          </cell>
          <cell r="UW650">
            <v>650000</v>
          </cell>
          <cell r="UX650">
            <v>119840.20682039985</v>
          </cell>
          <cell r="UY650">
            <v>119840.20682039985</v>
          </cell>
          <cell r="UZ650">
            <v>119840</v>
          </cell>
          <cell r="VA650">
            <v>119840</v>
          </cell>
          <cell r="VB650">
            <v>59920.103410199925</v>
          </cell>
          <cell r="VC650">
            <v>59920.103410199925</v>
          </cell>
          <cell r="VD650">
            <v>59920</v>
          </cell>
          <cell r="VE650">
            <v>59920</v>
          </cell>
          <cell r="VF650">
            <v>410240</v>
          </cell>
          <cell r="VG650">
            <v>650000</v>
          </cell>
          <cell r="VH650">
            <v>0</v>
          </cell>
          <cell r="VI650">
            <v>650000</v>
          </cell>
          <cell r="VJ650">
            <v>0</v>
          </cell>
          <cell r="VK650">
            <v>60000</v>
          </cell>
          <cell r="VL650">
            <v>0</v>
          </cell>
          <cell r="VM650" t="str">
            <v>číslo smlouvy 08000/2020/SOC ze dne 19. 11. 2020</v>
          </cell>
          <cell r="VN650">
            <v>60000</v>
          </cell>
          <cell r="VO650">
            <v>0</v>
          </cell>
          <cell r="VP650">
            <v>100</v>
          </cell>
          <cell r="VQ650">
            <v>179760</v>
          </cell>
          <cell r="VR650">
            <v>44707</v>
          </cell>
          <cell r="VS650">
            <v>410240</v>
          </cell>
          <cell r="VT650"/>
          <cell r="VU650">
            <v>44707</v>
          </cell>
          <cell r="VV650"/>
          <cell r="VW650"/>
          <cell r="VX650">
            <v>60000</v>
          </cell>
          <cell r="VY650">
            <v>60000</v>
          </cell>
          <cell r="VZ650">
            <v>0</v>
          </cell>
          <cell r="WA650"/>
          <cell r="WB650">
            <v>60000</v>
          </cell>
          <cell r="WC650">
            <v>0</v>
          </cell>
          <cell r="WD650">
            <v>2</v>
          </cell>
          <cell r="WE650">
            <v>123900</v>
          </cell>
          <cell r="WF650">
            <v>123900</v>
          </cell>
          <cell r="WG650"/>
          <cell r="WH650">
            <v>0</v>
          </cell>
          <cell r="WI650"/>
          <cell r="WJ650"/>
          <cell r="WK650"/>
          <cell r="WL650"/>
          <cell r="WM650"/>
          <cell r="WN650">
            <v>123900</v>
          </cell>
          <cell r="WO650">
            <v>60000</v>
          </cell>
          <cell r="WP650">
            <v>60000</v>
          </cell>
          <cell r="WQ650">
            <v>60000</v>
          </cell>
          <cell r="WR650">
            <v>10643.147905454138</v>
          </cell>
          <cell r="WS650">
            <v>49356.852094545859</v>
          </cell>
          <cell r="WT650">
            <v>10643.147905454138</v>
          </cell>
          <cell r="WU650">
            <v>49356.852094545859</v>
          </cell>
          <cell r="WV650">
            <v>10643</v>
          </cell>
          <cell r="WW650">
            <v>49357</v>
          </cell>
          <cell r="WX650">
            <v>10643</v>
          </cell>
          <cell r="WY650">
            <v>49357</v>
          </cell>
          <cell r="WZ650">
            <v>-0.1479054541377991</v>
          </cell>
          <cell r="XA650">
            <v>0.14790545414143708</v>
          </cell>
          <cell r="XB650"/>
          <cell r="XC650">
            <v>10643</v>
          </cell>
          <cell r="XD650">
            <v>60000</v>
          </cell>
          <cell r="XE650">
            <v>0</v>
          </cell>
          <cell r="XF650">
            <v>10.16949152542373</v>
          </cell>
          <cell r="XG650"/>
          <cell r="XH650">
            <v>60000</v>
          </cell>
          <cell r="XI650">
            <v>315000</v>
          </cell>
          <cell r="XJ650">
            <v>315000</v>
          </cell>
          <cell r="XK650">
            <v>390000</v>
          </cell>
          <cell r="XL650">
            <v>0</v>
          </cell>
          <cell r="XM650">
            <v>75000</v>
          </cell>
          <cell r="XN650">
            <v>75000</v>
          </cell>
          <cell r="XO650">
            <v>0</v>
          </cell>
          <cell r="XP650">
            <v>0</v>
          </cell>
          <cell r="XQ650"/>
          <cell r="XR650" t="e">
            <v>#DIV/0!</v>
          </cell>
          <cell r="XS650"/>
          <cell r="XT650"/>
          <cell r="XU650"/>
          <cell r="XV650"/>
          <cell r="XW650"/>
          <cell r="XX650"/>
          <cell r="XY650">
            <v>123900</v>
          </cell>
        </row>
        <row r="651">
          <cell r="A651">
            <v>7462625</v>
          </cell>
          <cell r="B651" t="str">
            <v>O</v>
          </cell>
          <cell r="C651">
            <v>1</v>
          </cell>
          <cell r="D651" t="str">
            <v>Statutární město Ostrava</v>
          </cell>
          <cell r="E651">
            <v>845451</v>
          </cell>
          <cell r="F651" t="str">
            <v xml:space="preserve">Prokešovo náměstí 1803/8
Moravská Ostrava
702 00 Ostrava 2
</v>
          </cell>
          <cell r="G651" t="str">
            <v>Obec</v>
          </cell>
          <cell r="H651" t="str">
            <v>pečovatelská služba</v>
          </cell>
          <cell r="I651" t="str">
            <v>sociální péče</v>
          </cell>
          <cell r="J651" t="str">
            <v>Pečovatelská služba</v>
          </cell>
          <cell r="K651">
            <v>33055</v>
          </cell>
          <cell r="L651"/>
          <cell r="M651" t="str">
            <v>N</v>
          </cell>
          <cell r="N651"/>
          <cell r="O651"/>
          <cell r="P651"/>
          <cell r="Q651"/>
          <cell r="R651"/>
          <cell r="S651"/>
          <cell r="T651"/>
          <cell r="U651"/>
          <cell r="V651"/>
          <cell r="W651"/>
          <cell r="X651"/>
          <cell r="Y651" t="str">
            <v>• počet klientů: 1</v>
          </cell>
          <cell r="Z651"/>
          <cell r="AA651">
            <v>1</v>
          </cell>
          <cell r="AB651">
            <v>2</v>
          </cell>
          <cell r="AC651">
            <v>54</v>
          </cell>
          <cell r="AD651">
            <v>55</v>
          </cell>
          <cell r="AE651">
            <v>55</v>
          </cell>
          <cell r="AF651"/>
          <cell r="AG651"/>
          <cell r="AH651"/>
          <cell r="AI651"/>
          <cell r="AJ651"/>
          <cell r="AK651"/>
          <cell r="AL651"/>
          <cell r="AM651"/>
          <cell r="AN651"/>
          <cell r="AO651">
            <v>1450</v>
          </cell>
          <cell r="AP651"/>
          <cell r="AQ651" t="str">
            <v>• počet klientů: 16</v>
          </cell>
          <cell r="AR651">
            <v>16</v>
          </cell>
          <cell r="AS651">
            <v>16</v>
          </cell>
          <cell r="AT651">
            <v>234</v>
          </cell>
          <cell r="AU651">
            <v>235</v>
          </cell>
          <cell r="AV651">
            <v>240</v>
          </cell>
          <cell r="AW651"/>
          <cell r="AX651"/>
          <cell r="AY651"/>
          <cell r="AZ651"/>
          <cell r="BA651"/>
          <cell r="BB651"/>
          <cell r="BC651"/>
          <cell r="BD651"/>
          <cell r="BE651"/>
          <cell r="BF651"/>
          <cell r="BG651"/>
          <cell r="BH651"/>
          <cell r="BI651"/>
          <cell r="BJ651"/>
          <cell r="BK651">
            <v>15000</v>
          </cell>
          <cell r="BL651"/>
          <cell r="BM651" t="str">
            <v>• 17. osoby se zdravotním postižením
• 24. senioři</v>
          </cell>
          <cell r="BN651" t="str">
            <v>senioři</v>
          </cell>
          <cell r="BO651" t="str">
            <v>• dospělí (27 – 64 let)
• mladší senioři (65 – 80 let)
• starší senioři (nad 80 let)</v>
          </cell>
          <cell r="BP651">
            <v>0</v>
          </cell>
          <cell r="BQ651">
            <v>0</v>
          </cell>
          <cell r="BR651">
            <v>0</v>
          </cell>
          <cell r="BS651">
            <v>0</v>
          </cell>
          <cell r="BT651">
            <v>0</v>
          </cell>
          <cell r="BU651">
            <v>0</v>
          </cell>
          <cell r="BV651">
            <v>0</v>
          </cell>
          <cell r="BW651">
            <v>0</v>
          </cell>
          <cell r="BX651">
            <v>0</v>
          </cell>
          <cell r="BY651">
            <v>290</v>
          </cell>
          <cell r="BZ651">
            <v>0</v>
          </cell>
          <cell r="CA651">
            <v>0</v>
          </cell>
          <cell r="CB651">
            <v>0</v>
          </cell>
          <cell r="CC651">
            <v>0</v>
          </cell>
          <cell r="CD651">
            <v>290</v>
          </cell>
          <cell r="CE651">
            <v>0</v>
          </cell>
          <cell r="CF651">
            <v>290</v>
          </cell>
          <cell r="CG651">
            <v>290</v>
          </cell>
          <cell r="CH651">
            <v>0</v>
          </cell>
          <cell r="CI651">
            <v>0</v>
          </cell>
          <cell r="CJ651">
            <v>0</v>
          </cell>
          <cell r="CK651">
            <v>0</v>
          </cell>
          <cell r="CL651">
            <v>0</v>
          </cell>
          <cell r="CM651">
            <v>0</v>
          </cell>
          <cell r="CN651">
            <v>0</v>
          </cell>
          <cell r="CO651">
            <v>0</v>
          </cell>
          <cell r="CP651">
            <v>0</v>
          </cell>
          <cell r="CQ651">
            <v>0</v>
          </cell>
          <cell r="CR651">
            <v>295</v>
          </cell>
          <cell r="CS651">
            <v>0</v>
          </cell>
          <cell r="CT651">
            <v>0</v>
          </cell>
          <cell r="CU651">
            <v>0</v>
          </cell>
          <cell r="CV651">
            <v>0</v>
          </cell>
          <cell r="CW651">
            <v>295</v>
          </cell>
          <cell r="CX651">
            <v>0</v>
          </cell>
          <cell r="CY651">
            <v>295</v>
          </cell>
          <cell r="CZ651">
            <v>295</v>
          </cell>
          <cell r="DA651">
            <v>1</v>
          </cell>
          <cell r="DB651"/>
          <cell r="DC651"/>
          <cell r="DD651"/>
          <cell r="DE651"/>
          <cell r="DF651"/>
          <cell r="DG651"/>
          <cell r="DH651"/>
          <cell r="DI651"/>
          <cell r="DJ651"/>
          <cell r="DK651"/>
          <cell r="DL651"/>
          <cell r="DM651"/>
          <cell r="DN651"/>
          <cell r="DO651"/>
          <cell r="DP651"/>
          <cell r="DQ651"/>
          <cell r="DR651"/>
          <cell r="DS651"/>
          <cell r="DT651"/>
          <cell r="DU651"/>
          <cell r="DV651"/>
          <cell r="DW651"/>
          <cell r="DX651"/>
          <cell r="DY651"/>
          <cell r="DZ651"/>
          <cell r="EA651"/>
          <cell r="EB651"/>
          <cell r="EC651"/>
          <cell r="ED651"/>
          <cell r="EE651"/>
          <cell r="EF651"/>
          <cell r="EG651"/>
          <cell r="EH651"/>
          <cell r="EI651"/>
          <cell r="EJ651"/>
          <cell r="EK651"/>
          <cell r="EL651">
            <v>2</v>
          </cell>
          <cell r="EM651">
            <v>1</v>
          </cell>
          <cell r="EN651">
            <v>1</v>
          </cell>
          <cell r="EO651">
            <v>726097</v>
          </cell>
          <cell r="EP651">
            <v>0</v>
          </cell>
          <cell r="EQ651">
            <v>17</v>
          </cell>
          <cell r="ER651">
            <v>16.809999999999999</v>
          </cell>
          <cell r="ES651">
            <v>16.87</v>
          </cell>
          <cell r="ET651">
            <v>7443299</v>
          </cell>
          <cell r="EU651">
            <v>3300000</v>
          </cell>
          <cell r="EV651"/>
          <cell r="EW651"/>
          <cell r="EX651"/>
          <cell r="EY651"/>
          <cell r="EZ651"/>
          <cell r="FA651"/>
          <cell r="FB651"/>
          <cell r="FC651"/>
          <cell r="FD651"/>
          <cell r="FE651"/>
          <cell r="FF651"/>
          <cell r="FG651"/>
          <cell r="FH651"/>
          <cell r="FI651"/>
          <cell r="FJ651"/>
          <cell r="FK651"/>
          <cell r="FL651"/>
          <cell r="FM651"/>
          <cell r="FN651"/>
          <cell r="FO651"/>
          <cell r="FP651">
            <v>3</v>
          </cell>
          <cell r="FQ651">
            <v>1.2</v>
          </cell>
          <cell r="FR651">
            <v>1.2</v>
          </cell>
          <cell r="FS651">
            <v>907711</v>
          </cell>
          <cell r="FT651">
            <v>0</v>
          </cell>
          <cell r="FU651"/>
          <cell r="FV651"/>
          <cell r="FW651"/>
          <cell r="FX651"/>
          <cell r="FY651"/>
          <cell r="FZ651"/>
          <cell r="GA651"/>
          <cell r="GB651"/>
          <cell r="GC651"/>
          <cell r="GD651"/>
          <cell r="GE651"/>
          <cell r="GF651"/>
          <cell r="GG651"/>
          <cell r="GH651"/>
          <cell r="GI651"/>
          <cell r="GJ651"/>
          <cell r="GK651"/>
          <cell r="GL651"/>
          <cell r="GM651"/>
          <cell r="GN651"/>
          <cell r="GO651"/>
          <cell r="GP651"/>
          <cell r="GQ651"/>
          <cell r="GR651"/>
          <cell r="GS651"/>
          <cell r="GT651"/>
          <cell r="GU651"/>
          <cell r="GV651"/>
          <cell r="GW651"/>
          <cell r="GX651"/>
          <cell r="GY651"/>
          <cell r="GZ651"/>
          <cell r="HA651"/>
          <cell r="HB651"/>
          <cell r="HC651"/>
          <cell r="HD651"/>
          <cell r="HE651"/>
          <cell r="HF651"/>
          <cell r="HG651"/>
          <cell r="HH651"/>
          <cell r="HI651"/>
          <cell r="HJ651"/>
          <cell r="HK651"/>
          <cell r="HL651"/>
          <cell r="HM651"/>
          <cell r="HN651"/>
          <cell r="HO651"/>
          <cell r="HP651"/>
          <cell r="HQ651"/>
          <cell r="HR651"/>
          <cell r="HS651"/>
          <cell r="HT651"/>
          <cell r="HU651"/>
          <cell r="HV651"/>
          <cell r="HW651"/>
          <cell r="HX651"/>
          <cell r="HY651"/>
          <cell r="HZ651"/>
          <cell r="IA651"/>
          <cell r="IB651"/>
          <cell r="IC651"/>
          <cell r="ID651"/>
          <cell r="IE651"/>
          <cell r="IF651"/>
          <cell r="IG651"/>
          <cell r="IH651"/>
          <cell r="II651"/>
          <cell r="IJ651"/>
          <cell r="IK651"/>
          <cell r="IL651"/>
          <cell r="IM651"/>
          <cell r="IN651"/>
          <cell r="IO651"/>
          <cell r="IP651"/>
          <cell r="IQ651"/>
          <cell r="IR651"/>
          <cell r="IS651"/>
          <cell r="IT651"/>
          <cell r="IU651"/>
          <cell r="IV651"/>
          <cell r="IW651"/>
          <cell r="IX651"/>
          <cell r="IY651"/>
          <cell r="IZ651"/>
          <cell r="JA651"/>
          <cell r="JB651"/>
          <cell r="JC651"/>
          <cell r="JD651"/>
          <cell r="JE651"/>
          <cell r="JF651"/>
          <cell r="JG651"/>
          <cell r="JH651"/>
          <cell r="JI651"/>
          <cell r="JJ651"/>
          <cell r="JK651"/>
          <cell r="JL651"/>
          <cell r="JM651"/>
          <cell r="JN651"/>
          <cell r="JO651"/>
          <cell r="JP651"/>
          <cell r="JQ651"/>
          <cell r="JR651"/>
          <cell r="JS651"/>
          <cell r="JT651"/>
          <cell r="JU651"/>
          <cell r="JV651"/>
          <cell r="JW651"/>
          <cell r="JX651"/>
          <cell r="JY651"/>
          <cell r="JZ651"/>
          <cell r="KA651"/>
          <cell r="KB651"/>
          <cell r="KC651"/>
          <cell r="KD651"/>
          <cell r="KE651"/>
          <cell r="KF651"/>
          <cell r="KG651"/>
          <cell r="KH651">
            <v>0</v>
          </cell>
          <cell r="KI651"/>
          <cell r="KJ651">
            <v>17.809999999999999</v>
          </cell>
          <cell r="KK651">
            <v>0</v>
          </cell>
          <cell r="KL651">
            <v>0</v>
          </cell>
          <cell r="KM651">
            <v>0</v>
          </cell>
          <cell r="KN651">
            <v>17.809999999999999</v>
          </cell>
          <cell r="KO651">
            <v>17.809999999999999</v>
          </cell>
          <cell r="KP651">
            <v>1.2</v>
          </cell>
          <cell r="KQ651">
            <v>19.009999999999998</v>
          </cell>
          <cell r="KR651">
            <v>9077107</v>
          </cell>
          <cell r="KS651">
            <v>3300000</v>
          </cell>
          <cell r="KT651">
            <v>3300000</v>
          </cell>
          <cell r="KU651"/>
          <cell r="KV651"/>
          <cell r="KW651"/>
          <cell r="KX651">
            <v>0</v>
          </cell>
          <cell r="KY651">
            <v>0</v>
          </cell>
          <cell r="KZ651">
            <v>0</v>
          </cell>
          <cell r="LA651"/>
          <cell r="LB651"/>
          <cell r="LC651"/>
          <cell r="LD651">
            <v>0</v>
          </cell>
          <cell r="LE651">
            <v>0</v>
          </cell>
          <cell r="LF651">
            <v>0</v>
          </cell>
          <cell r="LG651"/>
          <cell r="LH651"/>
          <cell r="LI651"/>
          <cell r="LJ651">
            <v>0</v>
          </cell>
          <cell r="LK651">
            <v>0</v>
          </cell>
          <cell r="LL651">
            <v>0</v>
          </cell>
          <cell r="LM651"/>
          <cell r="LN651"/>
          <cell r="LO651"/>
          <cell r="LP651">
            <v>0</v>
          </cell>
          <cell r="LQ651">
            <v>0</v>
          </cell>
          <cell r="LR651">
            <v>0</v>
          </cell>
          <cell r="LS651"/>
          <cell r="LT651"/>
          <cell r="LU651"/>
          <cell r="LV651">
            <v>81000</v>
          </cell>
          <cell r="LW651">
            <v>0</v>
          </cell>
          <cell r="LX651">
            <v>0</v>
          </cell>
          <cell r="LY651"/>
          <cell r="LZ651"/>
          <cell r="MA651"/>
          <cell r="MB651">
            <v>0</v>
          </cell>
          <cell r="MC651">
            <v>0</v>
          </cell>
          <cell r="MD651">
            <v>0</v>
          </cell>
          <cell r="ME651"/>
          <cell r="MF651"/>
          <cell r="MG651"/>
          <cell r="MH651">
            <v>35000</v>
          </cell>
          <cell r="MI651">
            <v>0</v>
          </cell>
          <cell r="MJ651">
            <v>0</v>
          </cell>
          <cell r="MK651"/>
          <cell r="ML651"/>
          <cell r="MM651"/>
          <cell r="MN651">
            <v>0</v>
          </cell>
          <cell r="MO651">
            <v>0</v>
          </cell>
          <cell r="MP651">
            <v>0</v>
          </cell>
          <cell r="MQ651"/>
          <cell r="MR651"/>
          <cell r="MS651"/>
          <cell r="MT651">
            <v>90000</v>
          </cell>
          <cell r="MU651">
            <v>0</v>
          </cell>
          <cell r="MV651">
            <v>0</v>
          </cell>
          <cell r="MW651"/>
          <cell r="MX651"/>
          <cell r="MY651"/>
          <cell r="MZ651">
            <v>240000</v>
          </cell>
          <cell r="NA651">
            <v>0</v>
          </cell>
          <cell r="NB651">
            <v>0</v>
          </cell>
          <cell r="NC651"/>
          <cell r="ND651"/>
          <cell r="NE651"/>
          <cell r="NF651">
            <v>240000</v>
          </cell>
          <cell r="NG651">
            <v>0</v>
          </cell>
          <cell r="NH651">
            <v>100</v>
          </cell>
          <cell r="NI651">
            <v>30000</v>
          </cell>
          <cell r="NJ651">
            <v>0</v>
          </cell>
          <cell r="NK651">
            <v>0</v>
          </cell>
          <cell r="NL651"/>
          <cell r="NM651"/>
          <cell r="NN651"/>
          <cell r="NO651">
            <v>0</v>
          </cell>
          <cell r="NP651">
            <v>0</v>
          </cell>
          <cell r="NQ651">
            <v>0</v>
          </cell>
          <cell r="NR651"/>
          <cell r="NS651"/>
          <cell r="NT651"/>
          <cell r="NU651">
            <v>0</v>
          </cell>
          <cell r="NV651">
            <v>0</v>
          </cell>
          <cell r="NW651">
            <v>0</v>
          </cell>
          <cell r="NX651"/>
          <cell r="NY651"/>
          <cell r="NZ651"/>
          <cell r="OA651">
            <v>78000</v>
          </cell>
          <cell r="OB651">
            <v>0</v>
          </cell>
          <cell r="OC651">
            <v>0</v>
          </cell>
          <cell r="OD651"/>
          <cell r="OE651"/>
          <cell r="OF651"/>
          <cell r="OG651">
            <v>10000</v>
          </cell>
          <cell r="OH651">
            <v>0</v>
          </cell>
          <cell r="OI651">
            <v>0</v>
          </cell>
          <cell r="OJ651"/>
          <cell r="OK651"/>
          <cell r="OL651"/>
          <cell r="OM651">
            <v>0</v>
          </cell>
          <cell r="ON651">
            <v>0</v>
          </cell>
          <cell r="OO651">
            <v>0</v>
          </cell>
          <cell r="OP651"/>
          <cell r="OQ651"/>
          <cell r="OR651"/>
          <cell r="OS651">
            <v>0</v>
          </cell>
          <cell r="OT651">
            <v>0</v>
          </cell>
          <cell r="OU651">
            <v>0</v>
          </cell>
          <cell r="OV651"/>
          <cell r="OW651"/>
          <cell r="OX651"/>
          <cell r="OY651">
            <v>0</v>
          </cell>
          <cell r="OZ651">
            <v>0</v>
          </cell>
          <cell r="PA651">
            <v>0</v>
          </cell>
          <cell r="PB651"/>
          <cell r="PC651"/>
          <cell r="PD651"/>
          <cell r="PE651">
            <v>30000</v>
          </cell>
          <cell r="PF651">
            <v>0</v>
          </cell>
          <cell r="PG651">
            <v>0</v>
          </cell>
          <cell r="PH651"/>
          <cell r="PI651"/>
          <cell r="PJ651"/>
          <cell r="PK651">
            <v>0</v>
          </cell>
          <cell r="PL651">
            <v>0</v>
          </cell>
          <cell r="PM651">
            <v>0</v>
          </cell>
          <cell r="PN651"/>
          <cell r="PO651"/>
          <cell r="PP651"/>
          <cell r="PQ651">
            <v>0</v>
          </cell>
          <cell r="PR651">
            <v>0</v>
          </cell>
          <cell r="PS651">
            <v>0</v>
          </cell>
          <cell r="PT651"/>
          <cell r="PU651"/>
          <cell r="PV651"/>
          <cell r="PW651">
            <v>9671107</v>
          </cell>
          <cell r="PX651">
            <v>3300000</v>
          </cell>
          <cell r="PY651">
            <v>3300000</v>
          </cell>
          <cell r="PZ651">
            <v>100</v>
          </cell>
          <cell r="QA651">
            <v>9671107</v>
          </cell>
          <cell r="QB651">
            <v>3300000</v>
          </cell>
          <cell r="QC651">
            <v>100</v>
          </cell>
          <cell r="QD651"/>
          <cell r="QE651">
            <v>7018182</v>
          </cell>
          <cell r="QF651">
            <v>1480500</v>
          </cell>
          <cell r="QG651">
            <v>2618000</v>
          </cell>
          <cell r="QH651">
            <v>3000000</v>
          </cell>
          <cell r="QI651">
            <v>3300000</v>
          </cell>
          <cell r="QJ651">
            <v>0</v>
          </cell>
          <cell r="QK651">
            <v>0</v>
          </cell>
          <cell r="QL651">
            <v>0</v>
          </cell>
          <cell r="QM651">
            <v>3828903</v>
          </cell>
          <cell r="QN651">
            <v>4512059</v>
          </cell>
          <cell r="QO651">
            <v>4651107</v>
          </cell>
          <cell r="QP651">
            <v>0</v>
          </cell>
          <cell r="QQ651">
            <v>0</v>
          </cell>
          <cell r="QR651">
            <v>0</v>
          </cell>
          <cell r="QS651">
            <v>1748894</v>
          </cell>
          <cell r="QT651">
            <v>1720000</v>
          </cell>
          <cell r="QU651">
            <v>1720000</v>
          </cell>
          <cell r="QV651"/>
          <cell r="QW651">
            <v>0</v>
          </cell>
          <cell r="QX651">
            <v>0</v>
          </cell>
          <cell r="QY651">
            <v>0</v>
          </cell>
          <cell r="QZ651"/>
          <cell r="RA651">
            <v>681152</v>
          </cell>
          <cell r="RB651">
            <v>1126730</v>
          </cell>
          <cell r="RC651">
            <v>0</v>
          </cell>
          <cell r="RD651"/>
          <cell r="RE651"/>
          <cell r="RF651"/>
          <cell r="RG651"/>
          <cell r="RH651"/>
          <cell r="RI651"/>
          <cell r="RJ651"/>
          <cell r="RK651"/>
          <cell r="RL651"/>
          <cell r="RM651"/>
          <cell r="RN651"/>
          <cell r="RO651"/>
          <cell r="RP651">
            <v>60.789987644925105</v>
          </cell>
          <cell r="RQ651"/>
          <cell r="RR651"/>
          <cell r="RS651"/>
          <cell r="RT651">
            <v>0</v>
          </cell>
          <cell r="RU651"/>
          <cell r="RV651"/>
          <cell r="RW651"/>
          <cell r="RX651" t="str">
            <v>N</v>
          </cell>
          <cell r="RY651"/>
          <cell r="RZ651">
            <v>3300000</v>
          </cell>
          <cell r="SA651">
            <v>3300000</v>
          </cell>
          <cell r="SB651">
            <v>3000000</v>
          </cell>
          <cell r="SC651">
            <v>300000</v>
          </cell>
          <cell r="SD651">
            <v>0</v>
          </cell>
          <cell r="SE651"/>
          <cell r="SF651"/>
          <cell r="SG651"/>
          <cell r="SH651"/>
          <cell r="SI651"/>
          <cell r="SJ651">
            <v>18.399999999999999</v>
          </cell>
          <cell r="SK651"/>
          <cell r="SL651"/>
          <cell r="SM651">
            <v>18.399999999999999</v>
          </cell>
          <cell r="SN651"/>
          <cell r="SO651"/>
          <cell r="SP651"/>
          <cell r="SQ651"/>
          <cell r="SR651"/>
          <cell r="SS651">
            <v>96.793478260869563</v>
          </cell>
          <cell r="ST651">
            <v>-0.58999999999999986</v>
          </cell>
          <cell r="SU651"/>
          <cell r="SV651">
            <v>9232059</v>
          </cell>
          <cell r="SW651"/>
          <cell r="SX651">
            <v>1.0475568884470952</v>
          </cell>
          <cell r="SY651">
            <v>22412000</v>
          </cell>
          <cell r="SZ651">
            <v>22412000</v>
          </cell>
          <cell r="TA651" t="str">
            <v>ok</v>
          </cell>
          <cell r="TB651">
            <v>0</v>
          </cell>
          <cell r="TC651" t="str">
            <v>OK</v>
          </cell>
          <cell r="TD651" t="str">
            <v xml:space="preserve"> -</v>
          </cell>
          <cell r="TE651">
            <v>1</v>
          </cell>
          <cell r="TF651">
            <v>3</v>
          </cell>
          <cell r="TG651">
            <v>-2</v>
          </cell>
          <cell r="TH651" t="str">
            <v>ano</v>
          </cell>
          <cell r="TI651" t="str">
            <v xml:space="preserve"> -</v>
          </cell>
          <cell r="TJ651">
            <v>0</v>
          </cell>
          <cell r="TK651" t="str">
            <v xml:space="preserve"> -</v>
          </cell>
          <cell r="TL651">
            <v>0</v>
          </cell>
          <cell r="TM651">
            <v>81000</v>
          </cell>
          <cell r="TN651">
            <v>0</v>
          </cell>
          <cell r="TO651" t="str">
            <v>pračka, žehlička, rychlovarné konvice, sušáky na prádlo, regálové skříně, mobilní telefony 14x</v>
          </cell>
          <cell r="TP651">
            <v>10000</v>
          </cell>
          <cell r="TQ651">
            <v>0</v>
          </cell>
          <cell r="TR651" t="str">
            <v xml:space="preserve"> -</v>
          </cell>
          <cell r="TS651">
            <v>3000000</v>
          </cell>
          <cell r="TT651">
            <v>0</v>
          </cell>
          <cell r="TU651">
            <v>0</v>
          </cell>
          <cell r="TV651">
            <v>3000000</v>
          </cell>
          <cell r="TW651"/>
          <cell r="TX651"/>
          <cell r="TY651">
            <v>3000000</v>
          </cell>
          <cell r="TZ651"/>
          <cell r="UA651"/>
          <cell r="UB651">
            <v>0</v>
          </cell>
          <cell r="UC651"/>
          <cell r="UD651"/>
          <cell r="UE651">
            <v>3000000</v>
          </cell>
          <cell r="UF651">
            <v>3000000</v>
          </cell>
          <cell r="UG651">
            <v>2</v>
          </cell>
          <cell r="UH651">
            <v>3000000</v>
          </cell>
          <cell r="UI651">
            <v>3000000</v>
          </cell>
          <cell r="UJ651"/>
          <cell r="UK651"/>
          <cell r="UL651"/>
          <cell r="UM651"/>
          <cell r="UN651"/>
          <cell r="UO651"/>
          <cell r="UP651">
            <v>3000000</v>
          </cell>
          <cell r="UQ651">
            <v>3000000</v>
          </cell>
          <cell r="UR651">
            <v>3000000</v>
          </cell>
          <cell r="US651">
            <v>3000000</v>
          </cell>
          <cell r="UT651">
            <v>3000000</v>
          </cell>
          <cell r="UU651">
            <v>300000</v>
          </cell>
          <cell r="UV651">
            <v>3300000</v>
          </cell>
          <cell r="UW651">
            <v>3300000</v>
          </cell>
          <cell r="UX651">
            <v>609356.98383254162</v>
          </cell>
          <cell r="UY651">
            <v>609356.98383254162</v>
          </cell>
          <cell r="UZ651">
            <v>609357</v>
          </cell>
          <cell r="VA651">
            <v>609357</v>
          </cell>
          <cell r="VB651">
            <v>304678.49191627081</v>
          </cell>
          <cell r="VC651">
            <v>304678.49191627081</v>
          </cell>
          <cell r="VD651">
            <v>304678</v>
          </cell>
          <cell r="VE651">
            <v>304678</v>
          </cell>
          <cell r="VF651">
            <v>2085965</v>
          </cell>
          <cell r="VG651">
            <v>3300000</v>
          </cell>
          <cell r="VH651">
            <v>0</v>
          </cell>
          <cell r="VI651">
            <v>3300000</v>
          </cell>
          <cell r="VJ651">
            <v>0</v>
          </cell>
          <cell r="VK651">
            <v>300000</v>
          </cell>
          <cell r="VL651">
            <v>0</v>
          </cell>
          <cell r="VM651" t="str">
            <v>číslo smlouvy 08000/2020/SOC ze dne 19. 11. 2020</v>
          </cell>
          <cell r="VN651">
            <v>300000</v>
          </cell>
          <cell r="VO651">
            <v>0</v>
          </cell>
          <cell r="VP651">
            <v>100</v>
          </cell>
          <cell r="VQ651">
            <v>914035</v>
          </cell>
          <cell r="VR651">
            <v>44707</v>
          </cell>
          <cell r="VS651">
            <v>2085965</v>
          </cell>
          <cell r="VT651"/>
          <cell r="VU651">
            <v>44707</v>
          </cell>
          <cell r="VV651"/>
          <cell r="VW651"/>
          <cell r="VX651">
            <v>300000</v>
          </cell>
          <cell r="VY651">
            <v>300000</v>
          </cell>
          <cell r="VZ651">
            <v>0</v>
          </cell>
          <cell r="WA651"/>
          <cell r="WB651">
            <v>300000</v>
          </cell>
          <cell r="WC651">
            <v>0</v>
          </cell>
          <cell r="WD651">
            <v>2</v>
          </cell>
          <cell r="WE651">
            <v>630000</v>
          </cell>
          <cell r="WF651">
            <v>630000</v>
          </cell>
          <cell r="WG651"/>
          <cell r="WH651">
            <v>0</v>
          </cell>
          <cell r="WI651"/>
          <cell r="WJ651"/>
          <cell r="WK651"/>
          <cell r="WL651"/>
          <cell r="WM651"/>
          <cell r="WN651">
            <v>630000</v>
          </cell>
          <cell r="WO651">
            <v>300000</v>
          </cell>
          <cell r="WP651">
            <v>300000</v>
          </cell>
          <cell r="WQ651">
            <v>300000</v>
          </cell>
          <cell r="WR651">
            <v>53215.739527270693</v>
          </cell>
          <cell r="WS651">
            <v>246784.26047272931</v>
          </cell>
          <cell r="WT651">
            <v>53215.739527270693</v>
          </cell>
          <cell r="WU651">
            <v>246784.26047272931</v>
          </cell>
          <cell r="WV651">
            <v>53216</v>
          </cell>
          <cell r="WW651">
            <v>246784</v>
          </cell>
          <cell r="WX651">
            <v>53216</v>
          </cell>
          <cell r="WY651">
            <v>246784</v>
          </cell>
          <cell r="WZ651">
            <v>0.26047272930736654</v>
          </cell>
          <cell r="XA651">
            <v>-0.26047272930736654</v>
          </cell>
          <cell r="XB651"/>
          <cell r="XC651">
            <v>53216</v>
          </cell>
          <cell r="XD651">
            <v>300000</v>
          </cell>
          <cell r="XE651">
            <v>0</v>
          </cell>
          <cell r="XF651">
            <v>10</v>
          </cell>
          <cell r="XG651"/>
          <cell r="XH651">
            <v>300000</v>
          </cell>
          <cell r="XI651">
            <v>1720000</v>
          </cell>
          <cell r="XJ651">
            <v>1720000</v>
          </cell>
          <cell r="XK651">
            <v>1720000</v>
          </cell>
          <cell r="XL651">
            <v>0</v>
          </cell>
          <cell r="XM651">
            <v>0</v>
          </cell>
          <cell r="XN651">
            <v>0</v>
          </cell>
          <cell r="XO651">
            <v>0</v>
          </cell>
          <cell r="XP651">
            <v>0</v>
          </cell>
          <cell r="XQ651"/>
          <cell r="XR651" t="e">
            <v>#DIV/0!</v>
          </cell>
          <cell r="XS651"/>
          <cell r="XT651"/>
          <cell r="XU651"/>
          <cell r="XV651"/>
          <cell r="XW651"/>
          <cell r="XX651"/>
          <cell r="XY651">
            <v>630000</v>
          </cell>
        </row>
        <row r="652">
          <cell r="A652">
            <v>4369453</v>
          </cell>
          <cell r="B652" t="str">
            <v>NNO</v>
          </cell>
          <cell r="C652">
            <v>1</v>
          </cell>
          <cell r="D652" t="str">
            <v>Středisko pracovní rehabilitace - denní stacionář, o.p.s</v>
          </cell>
          <cell r="E652">
            <v>1816675</v>
          </cell>
          <cell r="F652" t="str">
            <v xml:space="preserve">Ludvíka Podéště 1874/4
Poruba
708 00 Ostrava 8
</v>
          </cell>
          <cell r="G652" t="str">
            <v>Obecně prospěšná společnost</v>
          </cell>
          <cell r="H652" t="str">
            <v>denní stacionáře</v>
          </cell>
          <cell r="I652" t="str">
            <v>sociální péče</v>
          </cell>
          <cell r="J652" t="str">
            <v>Středisko pracovní rehabilitace-denní stacionář, o.p.s.</v>
          </cell>
          <cell r="K652">
            <v>41640</v>
          </cell>
          <cell r="L652"/>
          <cell r="M652" t="str">
            <v>N</v>
          </cell>
          <cell r="N652"/>
          <cell r="O652"/>
          <cell r="P652"/>
          <cell r="Q652"/>
          <cell r="R652"/>
          <cell r="S652"/>
          <cell r="T652"/>
          <cell r="U652"/>
          <cell r="V652"/>
          <cell r="W652"/>
          <cell r="X652"/>
          <cell r="Y652" t="str">
            <v>• počet klientů: 40</v>
          </cell>
          <cell r="Z652"/>
          <cell r="AA652">
            <v>40</v>
          </cell>
          <cell r="AB652">
            <v>40</v>
          </cell>
          <cell r="AC652">
            <v>39</v>
          </cell>
          <cell r="AD652">
            <v>40</v>
          </cell>
          <cell r="AE652">
            <v>40</v>
          </cell>
          <cell r="AF652"/>
          <cell r="AG652"/>
          <cell r="AH652"/>
          <cell r="AI652"/>
          <cell r="AJ652"/>
          <cell r="AK652"/>
          <cell r="AL652"/>
          <cell r="AM652"/>
          <cell r="AN652"/>
          <cell r="AO652">
            <v>26520</v>
          </cell>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t="str">
            <v>• 13. osoby s kombinovaným postižením
• 14. osoby s mentálním postižením</v>
          </cell>
          <cell r="BN652" t="str">
            <v>osoby s mentálním postižením</v>
          </cell>
          <cell r="BO652" t="str">
            <v>• dorost (16 – 18 let)
• mladí dospělí (19 – 26 let)
• dospělí (27 – 64 let)</v>
          </cell>
          <cell r="BP652">
            <v>0</v>
          </cell>
          <cell r="BQ652">
            <v>0</v>
          </cell>
          <cell r="BR652">
            <v>0</v>
          </cell>
          <cell r="BS652">
            <v>0</v>
          </cell>
          <cell r="BT652">
            <v>0</v>
          </cell>
          <cell r="BU652">
            <v>19</v>
          </cell>
          <cell r="BV652">
            <v>7</v>
          </cell>
          <cell r="BW652">
            <v>4</v>
          </cell>
          <cell r="BX652">
            <v>4</v>
          </cell>
          <cell r="BY652">
            <v>5</v>
          </cell>
          <cell r="BZ652">
            <v>19</v>
          </cell>
          <cell r="CA652">
            <v>7</v>
          </cell>
          <cell r="CB652">
            <v>4</v>
          </cell>
          <cell r="CC652">
            <v>4</v>
          </cell>
          <cell r="CD652">
            <v>5</v>
          </cell>
          <cell r="CE652">
            <v>0</v>
          </cell>
          <cell r="CF652">
            <v>39</v>
          </cell>
          <cell r="CG652">
            <v>39</v>
          </cell>
          <cell r="CH652"/>
          <cell r="CI652">
            <v>0</v>
          </cell>
          <cell r="CJ652">
            <v>0</v>
          </cell>
          <cell r="CK652">
            <v>0</v>
          </cell>
          <cell r="CL652">
            <v>0</v>
          </cell>
          <cell r="CM652">
            <v>0</v>
          </cell>
          <cell r="CN652">
            <v>20</v>
          </cell>
          <cell r="CO652">
            <v>7</v>
          </cell>
          <cell r="CP652">
            <v>4</v>
          </cell>
          <cell r="CQ652">
            <v>4</v>
          </cell>
          <cell r="CR652">
            <v>5</v>
          </cell>
          <cell r="CS652">
            <v>20</v>
          </cell>
          <cell r="CT652">
            <v>7</v>
          </cell>
          <cell r="CU652">
            <v>4</v>
          </cell>
          <cell r="CV652">
            <v>4</v>
          </cell>
          <cell r="CW652">
            <v>5</v>
          </cell>
          <cell r="CX652">
            <v>0</v>
          </cell>
          <cell r="CY652">
            <v>40</v>
          </cell>
          <cell r="CZ652">
            <v>40</v>
          </cell>
          <cell r="DA652"/>
          <cell r="DB652"/>
          <cell r="DC652"/>
          <cell r="DD652"/>
          <cell r="DE652"/>
          <cell r="DF652"/>
          <cell r="DG652"/>
          <cell r="DH652"/>
          <cell r="DI652"/>
          <cell r="DJ652"/>
          <cell r="DK652"/>
          <cell r="DL652"/>
          <cell r="DM652"/>
          <cell r="DN652"/>
          <cell r="DO652"/>
          <cell r="DP652"/>
          <cell r="DQ652"/>
          <cell r="DR652"/>
          <cell r="DS652"/>
          <cell r="DT652"/>
          <cell r="DU652"/>
          <cell r="DV652"/>
          <cell r="DW652"/>
          <cell r="DX652"/>
          <cell r="DY652"/>
          <cell r="DZ652"/>
          <cell r="EA652"/>
          <cell r="EB652"/>
          <cell r="EC652"/>
          <cell r="ED652"/>
          <cell r="EE652"/>
          <cell r="EF652"/>
          <cell r="EG652"/>
          <cell r="EH652"/>
          <cell r="EI652"/>
          <cell r="EJ652"/>
          <cell r="EK652"/>
          <cell r="EL652">
            <v>1</v>
          </cell>
          <cell r="EM652">
            <v>0.5</v>
          </cell>
          <cell r="EN652">
            <v>0.5</v>
          </cell>
          <cell r="EO652">
            <v>350000</v>
          </cell>
          <cell r="EP652">
            <v>270000</v>
          </cell>
          <cell r="EQ652">
            <v>9</v>
          </cell>
          <cell r="ER652">
            <v>7.5</v>
          </cell>
          <cell r="ES652">
            <v>7.5</v>
          </cell>
          <cell r="ET652">
            <v>3191130</v>
          </cell>
          <cell r="EU652">
            <v>2850000</v>
          </cell>
          <cell r="EV652"/>
          <cell r="EW652"/>
          <cell r="EX652"/>
          <cell r="EY652"/>
          <cell r="EZ652"/>
          <cell r="FA652"/>
          <cell r="FB652"/>
          <cell r="FC652"/>
          <cell r="FD652"/>
          <cell r="FE652"/>
          <cell r="FF652"/>
          <cell r="FG652"/>
          <cell r="FH652"/>
          <cell r="FI652"/>
          <cell r="FJ652"/>
          <cell r="FK652"/>
          <cell r="FL652"/>
          <cell r="FM652"/>
          <cell r="FN652"/>
          <cell r="FO652"/>
          <cell r="FP652">
            <v>2</v>
          </cell>
          <cell r="FQ652">
            <v>0.87</v>
          </cell>
          <cell r="FR652">
            <v>0</v>
          </cell>
          <cell r="FS652">
            <v>527000</v>
          </cell>
          <cell r="FT652">
            <v>425000</v>
          </cell>
          <cell r="FU652"/>
          <cell r="FV652"/>
          <cell r="FW652"/>
          <cell r="FX652"/>
          <cell r="FY652"/>
          <cell r="FZ652"/>
          <cell r="GA652"/>
          <cell r="GB652"/>
          <cell r="GC652"/>
          <cell r="GD652"/>
          <cell r="GE652"/>
          <cell r="GF652"/>
          <cell r="GG652"/>
          <cell r="GH652"/>
          <cell r="GI652"/>
          <cell r="GJ652"/>
          <cell r="GK652"/>
          <cell r="GL652"/>
          <cell r="GM652"/>
          <cell r="GN652"/>
          <cell r="GO652"/>
          <cell r="GP652"/>
          <cell r="GQ652"/>
          <cell r="GR652"/>
          <cell r="GS652"/>
          <cell r="GT652"/>
          <cell r="GU652"/>
          <cell r="GV652"/>
          <cell r="GW652"/>
          <cell r="GX652"/>
          <cell r="GY652"/>
          <cell r="GZ652"/>
          <cell r="HA652"/>
          <cell r="HB652"/>
          <cell r="HC652"/>
          <cell r="HD652"/>
          <cell r="HE652"/>
          <cell r="HF652"/>
          <cell r="HG652"/>
          <cell r="HH652"/>
          <cell r="HI652"/>
          <cell r="HJ652"/>
          <cell r="HK652"/>
          <cell r="HL652"/>
          <cell r="HM652"/>
          <cell r="HN652"/>
          <cell r="HO652"/>
          <cell r="HP652"/>
          <cell r="HQ652"/>
          <cell r="HR652"/>
          <cell r="HS652"/>
          <cell r="HT652"/>
          <cell r="HU652"/>
          <cell r="HV652"/>
          <cell r="HW652"/>
          <cell r="HX652"/>
          <cell r="HY652"/>
          <cell r="HZ652"/>
          <cell r="IA652"/>
          <cell r="IB652"/>
          <cell r="IC652"/>
          <cell r="ID652"/>
          <cell r="IE652"/>
          <cell r="IF652"/>
          <cell r="IG652"/>
          <cell r="IH652"/>
          <cell r="II652"/>
          <cell r="IJ652"/>
          <cell r="IK652"/>
          <cell r="IL652"/>
          <cell r="IM652"/>
          <cell r="IN652"/>
          <cell r="IO652">
            <v>2</v>
          </cell>
          <cell r="IP652">
            <v>600</v>
          </cell>
          <cell r="IQ652">
            <v>0.28799999999999998</v>
          </cell>
          <cell r="IR652">
            <v>186000</v>
          </cell>
          <cell r="IS652">
            <v>130000</v>
          </cell>
          <cell r="IT652">
            <v>3</v>
          </cell>
          <cell r="IU652">
            <v>800</v>
          </cell>
          <cell r="IV652">
            <v>0.38500000000000001</v>
          </cell>
          <cell r="IW652">
            <v>205000</v>
          </cell>
          <cell r="IX652">
            <v>100000</v>
          </cell>
          <cell r="IY652"/>
          <cell r="IZ652"/>
          <cell r="JA652"/>
          <cell r="JB652"/>
          <cell r="JC652"/>
          <cell r="JD652"/>
          <cell r="JE652"/>
          <cell r="JF652"/>
          <cell r="JG652"/>
          <cell r="JH652"/>
          <cell r="JI652"/>
          <cell r="JJ652"/>
          <cell r="JK652"/>
          <cell r="JL652"/>
          <cell r="JM652"/>
          <cell r="JN652"/>
          <cell r="JO652"/>
          <cell r="JP652"/>
          <cell r="JQ652"/>
          <cell r="JR652"/>
          <cell r="JS652"/>
          <cell r="JT652"/>
          <cell r="JU652"/>
          <cell r="JV652"/>
          <cell r="JW652"/>
          <cell r="JX652"/>
          <cell r="JY652"/>
          <cell r="JZ652"/>
          <cell r="KA652"/>
          <cell r="KB652"/>
          <cell r="KC652"/>
          <cell r="KD652"/>
          <cell r="KE652"/>
          <cell r="KF652"/>
          <cell r="KG652"/>
          <cell r="KH652">
            <v>5</v>
          </cell>
          <cell r="KI652">
            <v>400</v>
          </cell>
          <cell r="KJ652">
            <v>8</v>
          </cell>
          <cell r="KK652">
            <v>0</v>
          </cell>
          <cell r="KL652">
            <v>0.28799999999999998</v>
          </cell>
          <cell r="KM652">
            <v>0</v>
          </cell>
          <cell r="KN652">
            <v>8.2880000000000003</v>
          </cell>
          <cell r="KO652">
            <v>8.2880000000000003</v>
          </cell>
          <cell r="KP652">
            <v>1.2549999999999999</v>
          </cell>
          <cell r="KQ652">
            <v>9.5429999999999993</v>
          </cell>
          <cell r="KR652">
            <v>4068130</v>
          </cell>
          <cell r="KS652">
            <v>3545000</v>
          </cell>
          <cell r="KT652">
            <v>3545000</v>
          </cell>
          <cell r="KU652"/>
          <cell r="KV652"/>
          <cell r="KW652"/>
          <cell r="KX652">
            <v>0</v>
          </cell>
          <cell r="KY652">
            <v>0</v>
          </cell>
          <cell r="KZ652">
            <v>0</v>
          </cell>
          <cell r="LA652"/>
          <cell r="LB652"/>
          <cell r="LC652"/>
          <cell r="LD652">
            <v>391000</v>
          </cell>
          <cell r="LE652">
            <v>230000</v>
          </cell>
          <cell r="LF652">
            <v>230000</v>
          </cell>
          <cell r="LG652"/>
          <cell r="LH652"/>
          <cell r="LI652"/>
          <cell r="LJ652">
            <v>17000</v>
          </cell>
          <cell r="LK652">
            <v>0</v>
          </cell>
          <cell r="LL652">
            <v>0</v>
          </cell>
          <cell r="LM652"/>
          <cell r="LN652"/>
          <cell r="LO652"/>
          <cell r="LP652">
            <v>0</v>
          </cell>
          <cell r="LQ652">
            <v>0</v>
          </cell>
          <cell r="LR652">
            <v>0</v>
          </cell>
          <cell r="LS652"/>
          <cell r="LT652"/>
          <cell r="LU652"/>
          <cell r="LV652">
            <v>100000</v>
          </cell>
          <cell r="LW652">
            <v>0</v>
          </cell>
          <cell r="LX652">
            <v>0</v>
          </cell>
          <cell r="LY652"/>
          <cell r="LZ652"/>
          <cell r="MA652"/>
          <cell r="MB652">
            <v>18000</v>
          </cell>
          <cell r="MC652">
            <v>0</v>
          </cell>
          <cell r="MD652">
            <v>0</v>
          </cell>
          <cell r="ME652"/>
          <cell r="MF652"/>
          <cell r="MG652"/>
          <cell r="MH652">
            <v>35000</v>
          </cell>
          <cell r="MI652">
            <v>0</v>
          </cell>
          <cell r="MJ652">
            <v>0</v>
          </cell>
          <cell r="MK652"/>
          <cell r="ML652"/>
          <cell r="MM652"/>
          <cell r="MN652">
            <v>25000</v>
          </cell>
          <cell r="MO652">
            <v>0</v>
          </cell>
          <cell r="MP652">
            <v>0</v>
          </cell>
          <cell r="MQ652"/>
          <cell r="MR652"/>
          <cell r="MS652"/>
          <cell r="MT652">
            <v>90000</v>
          </cell>
          <cell r="MU652">
            <v>0</v>
          </cell>
          <cell r="MV652">
            <v>0</v>
          </cell>
          <cell r="MW652"/>
          <cell r="MX652"/>
          <cell r="MY652"/>
          <cell r="MZ652">
            <v>470000</v>
          </cell>
          <cell r="NA652">
            <v>0</v>
          </cell>
          <cell r="NB652">
            <v>0</v>
          </cell>
          <cell r="NC652"/>
          <cell r="ND652"/>
          <cell r="NE652"/>
          <cell r="NF652">
            <v>470000</v>
          </cell>
          <cell r="NG652">
            <v>0</v>
          </cell>
          <cell r="NH652">
            <v>100</v>
          </cell>
          <cell r="NI652">
            <v>20000</v>
          </cell>
          <cell r="NJ652">
            <v>0</v>
          </cell>
          <cell r="NK652">
            <v>0</v>
          </cell>
          <cell r="NL652"/>
          <cell r="NM652"/>
          <cell r="NN652"/>
          <cell r="NO652">
            <v>75000</v>
          </cell>
          <cell r="NP652">
            <v>0</v>
          </cell>
          <cell r="NQ652">
            <v>0</v>
          </cell>
          <cell r="NR652"/>
          <cell r="NS652"/>
          <cell r="NT652"/>
          <cell r="NU652">
            <v>7000</v>
          </cell>
          <cell r="NV652">
            <v>0</v>
          </cell>
          <cell r="NW652">
            <v>0</v>
          </cell>
          <cell r="NX652"/>
          <cell r="NY652"/>
          <cell r="NZ652"/>
          <cell r="OA652">
            <v>7000</v>
          </cell>
          <cell r="OB652">
            <v>0</v>
          </cell>
          <cell r="OC652">
            <v>0</v>
          </cell>
          <cell r="OD652"/>
          <cell r="OE652"/>
          <cell r="OF652"/>
          <cell r="OG652">
            <v>50000</v>
          </cell>
          <cell r="OH652">
            <v>0</v>
          </cell>
          <cell r="OI652">
            <v>0</v>
          </cell>
          <cell r="OJ652"/>
          <cell r="OK652"/>
          <cell r="OL652"/>
          <cell r="OM652">
            <v>2000</v>
          </cell>
          <cell r="ON652">
            <v>0</v>
          </cell>
          <cell r="OO652">
            <v>0</v>
          </cell>
          <cell r="OP652"/>
          <cell r="OQ652"/>
          <cell r="OR652"/>
          <cell r="OS652">
            <v>0</v>
          </cell>
          <cell r="OT652">
            <v>0</v>
          </cell>
          <cell r="OU652">
            <v>0</v>
          </cell>
          <cell r="OV652"/>
          <cell r="OW652"/>
          <cell r="OX652"/>
          <cell r="OY652">
            <v>0</v>
          </cell>
          <cell r="OZ652">
            <v>0</v>
          </cell>
          <cell r="PA652">
            <v>0</v>
          </cell>
          <cell r="PB652"/>
          <cell r="PC652"/>
          <cell r="PD652"/>
          <cell r="PE652">
            <v>414870</v>
          </cell>
          <cell r="PF652">
            <v>0</v>
          </cell>
          <cell r="PG652">
            <v>0</v>
          </cell>
          <cell r="PH652"/>
          <cell r="PI652"/>
          <cell r="PJ652"/>
          <cell r="PK652">
            <v>0</v>
          </cell>
          <cell r="PL652">
            <v>0</v>
          </cell>
          <cell r="PM652">
            <v>0</v>
          </cell>
          <cell r="PN652"/>
          <cell r="PO652"/>
          <cell r="PP652"/>
          <cell r="PQ652">
            <v>0</v>
          </cell>
          <cell r="PR652">
            <v>0</v>
          </cell>
          <cell r="PS652">
            <v>0</v>
          </cell>
          <cell r="PT652"/>
          <cell r="PU652"/>
          <cell r="PV652"/>
          <cell r="PW652">
            <v>5790000</v>
          </cell>
          <cell r="PX652">
            <v>3775000</v>
          </cell>
          <cell r="PY652">
            <v>3775000</v>
          </cell>
          <cell r="PZ652">
            <v>100</v>
          </cell>
          <cell r="QA652">
            <v>5790000</v>
          </cell>
          <cell r="QB652">
            <v>3775000</v>
          </cell>
          <cell r="QC652">
            <v>100</v>
          </cell>
          <cell r="QD652"/>
          <cell r="QE652">
            <v>3607964</v>
          </cell>
          <cell r="QF652">
            <v>1326000</v>
          </cell>
          <cell r="QG652">
            <v>2686595</v>
          </cell>
          <cell r="QH652">
            <v>3341952</v>
          </cell>
          <cell r="QI652">
            <v>3775000</v>
          </cell>
          <cell r="QJ652">
            <v>0</v>
          </cell>
          <cell r="QK652">
            <v>0</v>
          </cell>
          <cell r="QL652">
            <v>0</v>
          </cell>
          <cell r="QM652">
            <v>0</v>
          </cell>
          <cell r="QN652">
            <v>0</v>
          </cell>
          <cell r="QO652">
            <v>0</v>
          </cell>
          <cell r="QP652">
            <v>0</v>
          </cell>
          <cell r="QQ652">
            <v>0</v>
          </cell>
          <cell r="QR652">
            <v>0</v>
          </cell>
          <cell r="QS652">
            <v>636108</v>
          </cell>
          <cell r="QT652">
            <v>650000</v>
          </cell>
          <cell r="QU652">
            <v>700000</v>
          </cell>
          <cell r="QV652"/>
          <cell r="QW652">
            <v>0</v>
          </cell>
          <cell r="QX652">
            <v>0</v>
          </cell>
          <cell r="QY652">
            <v>0</v>
          </cell>
          <cell r="QZ652"/>
          <cell r="RA652"/>
          <cell r="RB652"/>
          <cell r="RC652"/>
          <cell r="RD652">
            <v>207000</v>
          </cell>
          <cell r="RE652">
            <v>0</v>
          </cell>
          <cell r="RF652">
            <v>0</v>
          </cell>
          <cell r="RG652">
            <v>850000</v>
          </cell>
          <cell r="RH652">
            <v>750000</v>
          </cell>
          <cell r="RI652">
            <v>1220000</v>
          </cell>
          <cell r="RJ652"/>
          <cell r="RK652"/>
          <cell r="RL652"/>
          <cell r="RM652">
            <v>91301</v>
          </cell>
          <cell r="RN652">
            <v>75000</v>
          </cell>
          <cell r="RO652">
            <v>95000</v>
          </cell>
          <cell r="RP652">
            <v>30.012300123001229</v>
          </cell>
          <cell r="RQ652"/>
          <cell r="RR652"/>
          <cell r="RS652"/>
          <cell r="RT652">
            <v>0</v>
          </cell>
          <cell r="RU652"/>
          <cell r="RV652"/>
          <cell r="RW652"/>
          <cell r="RX652" t="str">
            <v>N</v>
          </cell>
          <cell r="RY652"/>
          <cell r="RZ652">
            <v>3775000</v>
          </cell>
          <cell r="SA652">
            <v>3775000</v>
          </cell>
          <cell r="SB652">
            <v>2845000</v>
          </cell>
          <cell r="SC652">
            <v>930000</v>
          </cell>
          <cell r="SD652">
            <v>0</v>
          </cell>
          <cell r="SE652"/>
          <cell r="SF652"/>
          <cell r="SG652"/>
          <cell r="SH652"/>
          <cell r="SI652"/>
          <cell r="SJ652">
            <v>7.1</v>
          </cell>
          <cell r="SK652"/>
          <cell r="SL652"/>
          <cell r="SM652">
            <v>7.1</v>
          </cell>
          <cell r="SN652"/>
          <cell r="SO652"/>
          <cell r="SP652"/>
          <cell r="SQ652"/>
          <cell r="SR652"/>
          <cell r="SS652">
            <v>116.7323943661972</v>
          </cell>
          <cell r="ST652">
            <v>1.1880000000000006</v>
          </cell>
          <cell r="SU652"/>
          <cell r="SV652">
            <v>5440000</v>
          </cell>
          <cell r="SW652"/>
          <cell r="SX652">
            <v>1.0643382352941178</v>
          </cell>
          <cell r="SY652">
            <v>9969000</v>
          </cell>
          <cell r="SZ652">
            <v>9969000</v>
          </cell>
          <cell r="TA652"/>
          <cell r="TB652">
            <v>0</v>
          </cell>
          <cell r="TC652" t="str">
            <v>OK</v>
          </cell>
          <cell r="TD652" t="str">
            <v>síť v koridoru, nenaplněné úhrady od uživatelů, částečně nadhodnocený počet hodin, nezdůvodněno,přepočteno, nenaplněno o 56.048 Kč, krácen reálný návrh</v>
          </cell>
          <cell r="TE652"/>
          <cell r="TF652">
            <v>0</v>
          </cell>
          <cell r="TG652"/>
          <cell r="TH652"/>
          <cell r="TI652"/>
          <cell r="TJ652"/>
          <cell r="TK652" t="str">
            <v>nenaplněné úhrady, částečně nadhodnocený počet hodin, přepočteno, Hanka krátila 56 048. nakonec  nekráceno - naplněny</v>
          </cell>
          <cell r="TL652">
            <v>56048</v>
          </cell>
          <cell r="TM652"/>
          <cell r="TN652"/>
          <cell r="TO652"/>
          <cell r="TP652"/>
          <cell r="TQ652"/>
          <cell r="TR652"/>
          <cell r="TS652">
            <v>2761000</v>
          </cell>
          <cell r="TT652">
            <v>170000</v>
          </cell>
          <cell r="TU652">
            <v>0</v>
          </cell>
          <cell r="TV652">
            <v>2931000</v>
          </cell>
          <cell r="TW652"/>
          <cell r="TX652"/>
          <cell r="TY652">
            <v>2931000</v>
          </cell>
          <cell r="TZ652"/>
          <cell r="UA652"/>
          <cell r="UB652">
            <v>0</v>
          </cell>
          <cell r="UC652"/>
          <cell r="UD652"/>
          <cell r="UE652">
            <v>2931000</v>
          </cell>
          <cell r="UF652">
            <v>2931000</v>
          </cell>
          <cell r="UG652">
            <v>3</v>
          </cell>
          <cell r="UH652">
            <v>2901690</v>
          </cell>
          <cell r="UI652">
            <v>2901690</v>
          </cell>
          <cell r="UJ652"/>
          <cell r="UK652"/>
          <cell r="UL652"/>
          <cell r="UM652"/>
          <cell r="UN652"/>
          <cell r="UO652"/>
          <cell r="UP652">
            <v>2901690</v>
          </cell>
          <cell r="UQ652">
            <v>2845642</v>
          </cell>
          <cell r="UR652">
            <v>2845642</v>
          </cell>
          <cell r="US652">
            <v>2845000</v>
          </cell>
          <cell r="UT652">
            <v>2845000</v>
          </cell>
          <cell r="UU652">
            <v>930000</v>
          </cell>
          <cell r="UV652">
            <v>3775000</v>
          </cell>
          <cell r="UW652">
            <v>3775000</v>
          </cell>
          <cell r="UX652">
            <v>577873.53966786026</v>
          </cell>
          <cell r="UY652">
            <v>577873.53966786026</v>
          </cell>
          <cell r="UZ652">
            <v>577874</v>
          </cell>
          <cell r="VA652">
            <v>577874</v>
          </cell>
          <cell r="VB652">
            <v>288936.76983393013</v>
          </cell>
          <cell r="VC652">
            <v>288936.76983393013</v>
          </cell>
          <cell r="VD652">
            <v>288937</v>
          </cell>
          <cell r="VE652">
            <v>288937</v>
          </cell>
          <cell r="VF652">
            <v>1978189</v>
          </cell>
          <cell r="VG652">
            <v>3775000</v>
          </cell>
          <cell r="VH652">
            <v>0</v>
          </cell>
          <cell r="VI652">
            <v>3775000</v>
          </cell>
          <cell r="VJ652">
            <v>0</v>
          </cell>
          <cell r="VK652">
            <v>930000</v>
          </cell>
          <cell r="VL652">
            <v>0</v>
          </cell>
          <cell r="VM652" t="str">
            <v>číslo smlouvy 06345/2020/SOC ze dne 13. 10. 2020</v>
          </cell>
          <cell r="VN652">
            <v>930000</v>
          </cell>
          <cell r="VO652">
            <v>86000</v>
          </cell>
          <cell r="VP652">
            <v>97.065847833503923</v>
          </cell>
          <cell r="VQ652">
            <v>866811</v>
          </cell>
          <cell r="VR652">
            <v>44664</v>
          </cell>
          <cell r="VS652"/>
          <cell r="VT652">
            <v>840189</v>
          </cell>
          <cell r="VU652">
            <v>44691</v>
          </cell>
          <cell r="VV652">
            <v>1138000</v>
          </cell>
          <cell r="VW652">
            <v>44701</v>
          </cell>
          <cell r="VX652">
            <v>930000</v>
          </cell>
          <cell r="VY652">
            <v>930000</v>
          </cell>
          <cell r="VZ652">
            <v>0</v>
          </cell>
          <cell r="WA652"/>
          <cell r="WB652">
            <v>930000</v>
          </cell>
          <cell r="WC652">
            <v>0</v>
          </cell>
          <cell r="WD652">
            <v>3</v>
          </cell>
          <cell r="WE652">
            <v>540550</v>
          </cell>
          <cell r="WF652">
            <v>540550</v>
          </cell>
          <cell r="WG652"/>
          <cell r="WH652">
            <v>0</v>
          </cell>
          <cell r="WI652"/>
          <cell r="WJ652"/>
          <cell r="WK652"/>
          <cell r="WL652"/>
          <cell r="WM652"/>
          <cell r="WN652">
            <v>540550</v>
          </cell>
          <cell r="WO652">
            <v>540550</v>
          </cell>
          <cell r="WP652">
            <v>540000</v>
          </cell>
          <cell r="WQ652">
            <v>540000</v>
          </cell>
          <cell r="WR652">
            <v>95788.331149087244</v>
          </cell>
          <cell r="WS652">
            <v>444211.66885091277</v>
          </cell>
          <cell r="WT652">
            <v>95788.331149087244</v>
          </cell>
          <cell r="WU652">
            <v>444211.66885091277</v>
          </cell>
          <cell r="WV652">
            <v>95788</v>
          </cell>
          <cell r="WW652">
            <v>444212</v>
          </cell>
          <cell r="WX652">
            <v>95788</v>
          </cell>
          <cell r="WY652">
            <v>444212</v>
          </cell>
          <cell r="WZ652">
            <v>-0.33114908724382985</v>
          </cell>
          <cell r="XA652">
            <v>0.33114908722927794</v>
          </cell>
          <cell r="XB652"/>
          <cell r="XC652">
            <v>95788</v>
          </cell>
          <cell r="XD652">
            <v>540000</v>
          </cell>
          <cell r="XE652">
            <v>390000</v>
          </cell>
          <cell r="XF652">
            <v>18.980667838312829</v>
          </cell>
          <cell r="XG652"/>
          <cell r="XH652">
            <v>540000</v>
          </cell>
          <cell r="XI652">
            <v>650000</v>
          </cell>
          <cell r="XJ652">
            <v>700000</v>
          </cell>
          <cell r="XK652">
            <v>820000</v>
          </cell>
          <cell r="XL652">
            <v>50000</v>
          </cell>
          <cell r="XM652">
            <v>120000</v>
          </cell>
          <cell r="XN652">
            <v>170000</v>
          </cell>
          <cell r="XO652">
            <v>0</v>
          </cell>
          <cell r="XP652">
            <v>0</v>
          </cell>
          <cell r="XQ652"/>
          <cell r="XR652" t="e">
            <v>#DIV/0!</v>
          </cell>
          <cell r="XS652"/>
          <cell r="XT652"/>
          <cell r="XU652"/>
          <cell r="XV652"/>
          <cell r="XW652"/>
          <cell r="XX652"/>
          <cell r="XY652">
            <v>540550</v>
          </cell>
        </row>
        <row r="653">
          <cell r="A653">
            <v>6969901</v>
          </cell>
          <cell r="B653" t="str">
            <v>O</v>
          </cell>
          <cell r="C653">
            <v>1</v>
          </cell>
          <cell r="D653" t="str">
            <v>Středisko sociálních služeb města Frýdlant nad Ostravicí</v>
          </cell>
          <cell r="E653">
            <v>847020</v>
          </cell>
          <cell r="F653" t="str">
            <v xml:space="preserve">Padlých hrdinů 312
Frýdlant
739 11 Frýdlant nad Ostravicí
</v>
          </cell>
          <cell r="G653" t="str">
            <v>Příspěvková organizace zřízená územním samosprávným celkem</v>
          </cell>
          <cell r="H653" t="str">
            <v>domovy se zvláštním režimem</v>
          </cell>
          <cell r="I653" t="str">
            <v>sociální péče</v>
          </cell>
          <cell r="J653" t="str">
            <v>Domov se zvláštním režimem</v>
          </cell>
          <cell r="K653">
            <v>39873</v>
          </cell>
          <cell r="L653"/>
          <cell r="M653" t="str">
            <v>N</v>
          </cell>
          <cell r="N653" t="str">
            <v>• počet lůžek: 24</v>
          </cell>
          <cell r="O653">
            <v>24</v>
          </cell>
          <cell r="P653"/>
          <cell r="Q653">
            <v>25</v>
          </cell>
          <cell r="R653">
            <v>31</v>
          </cell>
          <cell r="S653">
            <v>25</v>
          </cell>
          <cell r="T653"/>
          <cell r="U653"/>
          <cell r="V653"/>
          <cell r="W653"/>
          <cell r="X653"/>
          <cell r="Y653"/>
          <cell r="Z653"/>
          <cell r="AA653"/>
          <cell r="AB653"/>
          <cell r="AC653"/>
          <cell r="AD653"/>
          <cell r="AE653"/>
          <cell r="AF653"/>
          <cell r="AG653"/>
          <cell r="AH653"/>
          <cell r="AI653"/>
          <cell r="AJ653"/>
          <cell r="AK653"/>
          <cell r="AL653"/>
          <cell r="AM653"/>
          <cell r="AN653"/>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t="str">
            <v>• 10. osoby s chronickým duševním onemocněním
• 12. osoby s jiným zdravotním postižením</v>
          </cell>
          <cell r="BN653" t="str">
            <v>osoby s chronickým duševním onemocněním</v>
          </cell>
          <cell r="BO653" t="str">
            <v>• dospělí (27 – 64 let)
• mladší senioři (65 – 80 let)
• starší senioři (nad 80 let)</v>
          </cell>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v>0</v>
          </cell>
          <cell r="DC653">
            <v>0</v>
          </cell>
          <cell r="DD653">
            <v>0</v>
          </cell>
          <cell r="DE653">
            <v>0</v>
          </cell>
          <cell r="DF653">
            <v>0</v>
          </cell>
          <cell r="DG653">
            <v>1</v>
          </cell>
          <cell r="DH653">
            <v>4</v>
          </cell>
          <cell r="DI653">
            <v>6</v>
          </cell>
          <cell r="DJ653">
            <v>9</v>
          </cell>
          <cell r="DK653">
            <v>1</v>
          </cell>
          <cell r="DL653">
            <v>1</v>
          </cell>
          <cell r="DM653">
            <v>4</v>
          </cell>
          <cell r="DN653">
            <v>6</v>
          </cell>
          <cell r="DO653">
            <v>9</v>
          </cell>
          <cell r="DP653">
            <v>1</v>
          </cell>
          <cell r="DQ653">
            <v>0</v>
          </cell>
          <cell r="DR653">
            <v>21</v>
          </cell>
          <cell r="DS653">
            <v>21</v>
          </cell>
          <cell r="DT653">
            <v>0</v>
          </cell>
          <cell r="DU653">
            <v>0</v>
          </cell>
          <cell r="DV653">
            <v>0</v>
          </cell>
          <cell r="DW653">
            <v>0</v>
          </cell>
          <cell r="DX653">
            <v>0</v>
          </cell>
          <cell r="DY653">
            <v>1</v>
          </cell>
          <cell r="DZ653">
            <v>5</v>
          </cell>
          <cell r="EA653">
            <v>7</v>
          </cell>
          <cell r="EB653">
            <v>10</v>
          </cell>
          <cell r="EC653">
            <v>1</v>
          </cell>
          <cell r="ED653">
            <v>1</v>
          </cell>
          <cell r="EE653">
            <v>5</v>
          </cell>
          <cell r="EF653">
            <v>7</v>
          </cell>
          <cell r="EG653">
            <v>10</v>
          </cell>
          <cell r="EH653">
            <v>1</v>
          </cell>
          <cell r="EI653">
            <v>0</v>
          </cell>
          <cell r="EJ653">
            <v>24</v>
          </cell>
          <cell r="EK653">
            <v>24</v>
          </cell>
          <cell r="EL653">
            <v>4</v>
          </cell>
          <cell r="EM653">
            <v>1.75</v>
          </cell>
          <cell r="EN653">
            <v>1.7</v>
          </cell>
          <cell r="EO653">
            <v>1249000</v>
          </cell>
          <cell r="EP653">
            <v>1000000</v>
          </cell>
          <cell r="EQ653">
            <v>9</v>
          </cell>
          <cell r="ER653">
            <v>9</v>
          </cell>
          <cell r="ES653">
            <v>10</v>
          </cell>
          <cell r="ET653">
            <v>4960000</v>
          </cell>
          <cell r="EU653">
            <v>4500000</v>
          </cell>
          <cell r="EV653">
            <v>3</v>
          </cell>
          <cell r="EW653">
            <v>2.2999999999999998</v>
          </cell>
          <cell r="EX653">
            <v>2.2999999999999998</v>
          </cell>
          <cell r="EY653">
            <v>1718000</v>
          </cell>
          <cell r="EZ653">
            <v>0</v>
          </cell>
          <cell r="FA653"/>
          <cell r="FB653"/>
          <cell r="FC653"/>
          <cell r="FD653"/>
          <cell r="FE653"/>
          <cell r="FF653"/>
          <cell r="FG653"/>
          <cell r="FH653"/>
          <cell r="FI653"/>
          <cell r="FJ653"/>
          <cell r="FK653"/>
          <cell r="FL653"/>
          <cell r="FM653"/>
          <cell r="FN653"/>
          <cell r="FO653"/>
          <cell r="FP653">
            <v>29</v>
          </cell>
          <cell r="FQ653">
            <v>6.89</v>
          </cell>
          <cell r="FR653">
            <v>5.4</v>
          </cell>
          <cell r="FS653">
            <v>3360000</v>
          </cell>
          <cell r="FT653">
            <v>1500000</v>
          </cell>
          <cell r="FU653"/>
          <cell r="FV653"/>
          <cell r="FW653"/>
          <cell r="FX653"/>
          <cell r="FY653"/>
          <cell r="FZ653"/>
          <cell r="GA653"/>
          <cell r="GB653"/>
          <cell r="GC653"/>
          <cell r="GD653"/>
          <cell r="GE653"/>
          <cell r="GF653"/>
          <cell r="GG653"/>
          <cell r="GH653"/>
          <cell r="GI653"/>
          <cell r="GJ653"/>
          <cell r="GK653"/>
          <cell r="GL653"/>
          <cell r="GM653"/>
          <cell r="GN653"/>
          <cell r="GO653"/>
          <cell r="GP653"/>
          <cell r="GQ653"/>
          <cell r="GR653"/>
          <cell r="GS653"/>
          <cell r="GT653"/>
          <cell r="GU653"/>
          <cell r="GV653"/>
          <cell r="GW653"/>
          <cell r="GX653"/>
          <cell r="GY653"/>
          <cell r="GZ653"/>
          <cell r="HA653"/>
          <cell r="HB653"/>
          <cell r="HC653"/>
          <cell r="HD653"/>
          <cell r="HE653"/>
          <cell r="HF653"/>
          <cell r="HG653"/>
          <cell r="HH653"/>
          <cell r="HI653"/>
          <cell r="HJ653"/>
          <cell r="HK653"/>
          <cell r="HL653"/>
          <cell r="HM653"/>
          <cell r="HN653"/>
          <cell r="HO653"/>
          <cell r="HP653"/>
          <cell r="HQ653"/>
          <cell r="HR653"/>
          <cell r="HS653"/>
          <cell r="HT653"/>
          <cell r="HU653"/>
          <cell r="HV653"/>
          <cell r="HW653"/>
          <cell r="HX653"/>
          <cell r="HY653"/>
          <cell r="HZ653"/>
          <cell r="IA653"/>
          <cell r="IB653"/>
          <cell r="IC653"/>
          <cell r="ID653"/>
          <cell r="IE653"/>
          <cell r="IF653"/>
          <cell r="IG653"/>
          <cell r="IH653"/>
          <cell r="II653"/>
          <cell r="IJ653"/>
          <cell r="IK653"/>
          <cell r="IL653"/>
          <cell r="IM653"/>
          <cell r="IN653"/>
          <cell r="IO653">
            <v>1</v>
          </cell>
          <cell r="IP653">
            <v>100</v>
          </cell>
          <cell r="IQ653">
            <v>4.8000000000000001E-2</v>
          </cell>
          <cell r="IR653">
            <v>24000</v>
          </cell>
          <cell r="IS653">
            <v>0</v>
          </cell>
          <cell r="IT653">
            <v>1</v>
          </cell>
          <cell r="IU653">
            <v>40</v>
          </cell>
          <cell r="IV653">
            <v>1.9E-2</v>
          </cell>
          <cell r="IW653">
            <v>20000</v>
          </cell>
          <cell r="IX653">
            <v>0</v>
          </cell>
          <cell r="IY653"/>
          <cell r="IZ653"/>
          <cell r="JA653"/>
          <cell r="JB653"/>
          <cell r="JC653"/>
          <cell r="JD653"/>
          <cell r="JE653"/>
          <cell r="JF653"/>
          <cell r="JG653"/>
          <cell r="JH653"/>
          <cell r="JI653"/>
          <cell r="JJ653"/>
          <cell r="JK653"/>
          <cell r="JL653"/>
          <cell r="JM653"/>
          <cell r="JN653"/>
          <cell r="JO653"/>
          <cell r="JP653"/>
          <cell r="JQ653"/>
          <cell r="JR653"/>
          <cell r="JS653"/>
          <cell r="JT653"/>
          <cell r="JU653"/>
          <cell r="JV653"/>
          <cell r="JW653"/>
          <cell r="JX653"/>
          <cell r="JY653"/>
          <cell r="JZ653"/>
          <cell r="KA653"/>
          <cell r="KB653"/>
          <cell r="KC653"/>
          <cell r="KD653"/>
          <cell r="KE653"/>
          <cell r="KF653"/>
          <cell r="KG653"/>
          <cell r="KH653">
            <v>3</v>
          </cell>
          <cell r="KI653">
            <v>75</v>
          </cell>
          <cell r="KJ653">
            <v>13.05</v>
          </cell>
          <cell r="KK653">
            <v>0</v>
          </cell>
          <cell r="KL653">
            <v>4.8000000000000001E-2</v>
          </cell>
          <cell r="KM653">
            <v>0</v>
          </cell>
          <cell r="KN653">
            <v>13.098000000000001</v>
          </cell>
          <cell r="KO653">
            <v>13.098000000000001</v>
          </cell>
          <cell r="KP653">
            <v>6.9089999999999998</v>
          </cell>
          <cell r="KQ653">
            <v>20.007000000000001</v>
          </cell>
          <cell r="KR653">
            <v>11287000</v>
          </cell>
          <cell r="KS653">
            <v>7000000</v>
          </cell>
          <cell r="KT653">
            <v>7000000</v>
          </cell>
          <cell r="KU653"/>
          <cell r="KV653"/>
          <cell r="KW653"/>
          <cell r="KX653">
            <v>0</v>
          </cell>
          <cell r="KY653">
            <v>0</v>
          </cell>
          <cell r="KZ653">
            <v>0</v>
          </cell>
          <cell r="LA653"/>
          <cell r="LB653"/>
          <cell r="LC653"/>
          <cell r="LD653">
            <v>44000</v>
          </cell>
          <cell r="LE653">
            <v>0</v>
          </cell>
          <cell r="LF653">
            <v>0</v>
          </cell>
          <cell r="LG653"/>
          <cell r="LH653"/>
          <cell r="LI653"/>
          <cell r="LJ653">
            <v>168000</v>
          </cell>
          <cell r="LK653">
            <v>0</v>
          </cell>
          <cell r="LL653">
            <v>0</v>
          </cell>
          <cell r="LM653"/>
          <cell r="LN653"/>
          <cell r="LO653"/>
          <cell r="LP653">
            <v>0</v>
          </cell>
          <cell r="LQ653">
            <v>0</v>
          </cell>
          <cell r="LR653">
            <v>0</v>
          </cell>
          <cell r="LS653"/>
          <cell r="LT653"/>
          <cell r="LU653"/>
          <cell r="LV653">
            <v>20000</v>
          </cell>
          <cell r="LW653">
            <v>0</v>
          </cell>
          <cell r="LX653">
            <v>0</v>
          </cell>
          <cell r="LY653"/>
          <cell r="LZ653"/>
          <cell r="MA653"/>
          <cell r="MB653">
            <v>1100000</v>
          </cell>
          <cell r="MC653">
            <v>0</v>
          </cell>
          <cell r="MD653">
            <v>0</v>
          </cell>
          <cell r="ME653"/>
          <cell r="MF653"/>
          <cell r="MG653"/>
          <cell r="MH653">
            <v>45000</v>
          </cell>
          <cell r="MI653">
            <v>0</v>
          </cell>
          <cell r="MJ653">
            <v>0</v>
          </cell>
          <cell r="MK653"/>
          <cell r="ML653"/>
          <cell r="MM653"/>
          <cell r="MN653">
            <v>12000</v>
          </cell>
          <cell r="MO653">
            <v>0</v>
          </cell>
          <cell r="MP653">
            <v>0</v>
          </cell>
          <cell r="MQ653"/>
          <cell r="MR653"/>
          <cell r="MS653"/>
          <cell r="MT653">
            <v>380000</v>
          </cell>
          <cell r="MU653">
            <v>0</v>
          </cell>
          <cell r="MV653">
            <v>0</v>
          </cell>
          <cell r="MW653"/>
          <cell r="MX653"/>
          <cell r="MY653"/>
          <cell r="MZ653">
            <v>1900000</v>
          </cell>
          <cell r="NA653">
            <v>0</v>
          </cell>
          <cell r="NB653">
            <v>0</v>
          </cell>
          <cell r="NC653"/>
          <cell r="ND653"/>
          <cell r="NE653"/>
          <cell r="NF653">
            <v>2100000</v>
          </cell>
          <cell r="NG653">
            <v>200000</v>
          </cell>
          <cell r="NH653">
            <v>110.5263157894737</v>
          </cell>
          <cell r="NI653">
            <v>18000</v>
          </cell>
          <cell r="NJ653">
            <v>0</v>
          </cell>
          <cell r="NK653">
            <v>0</v>
          </cell>
          <cell r="NL653"/>
          <cell r="NM653"/>
          <cell r="NN653"/>
          <cell r="NO653">
            <v>0</v>
          </cell>
          <cell r="NP653">
            <v>0</v>
          </cell>
          <cell r="NQ653">
            <v>0</v>
          </cell>
          <cell r="NR653"/>
          <cell r="NS653"/>
          <cell r="NT653"/>
          <cell r="NU653">
            <v>40000</v>
          </cell>
          <cell r="NV653">
            <v>0</v>
          </cell>
          <cell r="NW653">
            <v>0</v>
          </cell>
          <cell r="NX653"/>
          <cell r="NY653"/>
          <cell r="NZ653"/>
          <cell r="OA653">
            <v>15000</v>
          </cell>
          <cell r="OB653">
            <v>0</v>
          </cell>
          <cell r="OC653">
            <v>0</v>
          </cell>
          <cell r="OD653"/>
          <cell r="OE653"/>
          <cell r="OF653"/>
          <cell r="OG653">
            <v>98000</v>
          </cell>
          <cell r="OH653">
            <v>0</v>
          </cell>
          <cell r="OI653">
            <v>0</v>
          </cell>
          <cell r="OJ653"/>
          <cell r="OK653"/>
          <cell r="OL653"/>
          <cell r="OM653">
            <v>3000</v>
          </cell>
          <cell r="ON653">
            <v>0</v>
          </cell>
          <cell r="OO653">
            <v>0</v>
          </cell>
          <cell r="OP653"/>
          <cell r="OQ653"/>
          <cell r="OR653"/>
          <cell r="OS653">
            <v>0</v>
          </cell>
          <cell r="OT653">
            <v>0</v>
          </cell>
          <cell r="OU653">
            <v>0</v>
          </cell>
          <cell r="OV653"/>
          <cell r="OW653"/>
          <cell r="OX653"/>
          <cell r="OY653">
            <v>0</v>
          </cell>
          <cell r="OZ653">
            <v>0</v>
          </cell>
          <cell r="PA653">
            <v>0</v>
          </cell>
          <cell r="PB653"/>
          <cell r="PC653"/>
          <cell r="PD653"/>
          <cell r="PE653">
            <v>755000</v>
          </cell>
          <cell r="PF653">
            <v>0</v>
          </cell>
          <cell r="PG653">
            <v>0</v>
          </cell>
          <cell r="PH653"/>
          <cell r="PI653"/>
          <cell r="PJ653"/>
          <cell r="PK653">
            <v>678000</v>
          </cell>
          <cell r="PL653">
            <v>0</v>
          </cell>
          <cell r="PM653">
            <v>0</v>
          </cell>
          <cell r="PN653"/>
          <cell r="PO653"/>
          <cell r="PP653"/>
          <cell r="PQ653">
            <v>320000</v>
          </cell>
          <cell r="PR653">
            <v>0</v>
          </cell>
          <cell r="PS653">
            <v>0</v>
          </cell>
          <cell r="PT653"/>
          <cell r="PU653"/>
          <cell r="PV653"/>
          <cell r="PW653">
            <v>16883000</v>
          </cell>
          <cell r="PX653">
            <v>7000000</v>
          </cell>
          <cell r="PY653">
            <v>7000000</v>
          </cell>
          <cell r="PZ653">
            <v>100</v>
          </cell>
          <cell r="QA653">
            <v>16883000</v>
          </cell>
          <cell r="QB653">
            <v>7000000</v>
          </cell>
          <cell r="QC653">
            <v>100</v>
          </cell>
          <cell r="QD653"/>
          <cell r="QE653">
            <v>8144224</v>
          </cell>
          <cell r="QF653">
            <v>4320000</v>
          </cell>
          <cell r="QG653">
            <v>5136000</v>
          </cell>
          <cell r="QH653">
            <v>6269000</v>
          </cell>
          <cell r="QI653">
            <v>7000000</v>
          </cell>
          <cell r="QJ653">
            <v>0</v>
          </cell>
          <cell r="QK653">
            <v>0</v>
          </cell>
          <cell r="QL653">
            <v>0</v>
          </cell>
          <cell r="QM653">
            <v>1714524</v>
          </cell>
          <cell r="QN653">
            <v>2800000</v>
          </cell>
          <cell r="QO653">
            <v>3783000</v>
          </cell>
          <cell r="QP653">
            <v>0</v>
          </cell>
          <cell r="QQ653">
            <v>0</v>
          </cell>
          <cell r="QR653">
            <v>0</v>
          </cell>
          <cell r="QS653">
            <v>5054680</v>
          </cell>
          <cell r="QT653">
            <v>5300000</v>
          </cell>
          <cell r="QU653">
            <v>5500000</v>
          </cell>
          <cell r="QV653"/>
          <cell r="QW653">
            <v>512984</v>
          </cell>
          <cell r="QX653">
            <v>560000</v>
          </cell>
          <cell r="QY653">
            <v>600000</v>
          </cell>
          <cell r="QZ653">
            <v>326400</v>
          </cell>
          <cell r="RA653">
            <v>743142</v>
          </cell>
          <cell r="RB653">
            <v>997711</v>
          </cell>
          <cell r="RC653">
            <v>0</v>
          </cell>
          <cell r="RD653"/>
          <cell r="RE653"/>
          <cell r="RF653"/>
          <cell r="RG653"/>
          <cell r="RH653"/>
          <cell r="RI653"/>
          <cell r="RJ653"/>
          <cell r="RK653"/>
          <cell r="RL653"/>
          <cell r="RM653"/>
          <cell r="RN653"/>
          <cell r="RO653"/>
          <cell r="RP653">
            <v>43.927078495123084</v>
          </cell>
          <cell r="RQ653"/>
          <cell r="RR653"/>
          <cell r="RS653"/>
          <cell r="RT653">
            <v>0</v>
          </cell>
          <cell r="RU653"/>
          <cell r="RV653"/>
          <cell r="RW653"/>
          <cell r="RX653" t="str">
            <v>N</v>
          </cell>
          <cell r="RY653"/>
          <cell r="RZ653">
            <v>7000000</v>
          </cell>
          <cell r="SA653">
            <v>7000000</v>
          </cell>
          <cell r="SB653">
            <v>4829000</v>
          </cell>
          <cell r="SC653">
            <v>2171000</v>
          </cell>
          <cell r="SD653">
            <v>0</v>
          </cell>
          <cell r="SE653"/>
          <cell r="SF653"/>
          <cell r="SG653"/>
          <cell r="SH653"/>
          <cell r="SI653"/>
          <cell r="SJ653"/>
          <cell r="SK653">
            <v>24</v>
          </cell>
          <cell r="SL653"/>
          <cell r="SM653"/>
          <cell r="SN653">
            <v>24</v>
          </cell>
          <cell r="SO653"/>
          <cell r="SP653"/>
          <cell r="SQ653"/>
          <cell r="SR653"/>
          <cell r="SS653"/>
          <cell r="ST653">
            <v>0</v>
          </cell>
          <cell r="SU653"/>
          <cell r="SV653">
            <v>15239000</v>
          </cell>
          <cell r="SW653"/>
          <cell r="SX653">
            <v>1.1078810945600106</v>
          </cell>
          <cell r="SY653">
            <v>19512000</v>
          </cell>
          <cell r="SZ653">
            <v>19512000</v>
          </cell>
          <cell r="TA653"/>
          <cell r="TB653">
            <v>0</v>
          </cell>
          <cell r="TC653" t="str">
            <v>OK</v>
          </cell>
          <cell r="TD653" t="str">
            <v>OK, žádají na osobní náklady</v>
          </cell>
          <cell r="TE653"/>
          <cell r="TF653">
            <v>0</v>
          </cell>
          <cell r="TG653"/>
          <cell r="TH653" t="str">
            <v>ano</v>
          </cell>
          <cell r="TI653"/>
          <cell r="TJ653"/>
          <cell r="TK653"/>
          <cell r="TL653"/>
          <cell r="TM653">
            <v>20000</v>
          </cell>
          <cell r="TN653">
            <v>0</v>
          </cell>
          <cell r="TO653" t="str">
            <v>Obnova majetku</v>
          </cell>
          <cell r="TP653">
            <v>98000</v>
          </cell>
          <cell r="TQ653">
            <v>0</v>
          </cell>
          <cell r="TR653" t="str">
            <v>nespecifikováno</v>
          </cell>
          <cell r="TS653">
            <v>5649000</v>
          </cell>
          <cell r="TT653">
            <v>620000</v>
          </cell>
          <cell r="TU653">
            <v>0</v>
          </cell>
          <cell r="TV653">
            <v>6269000</v>
          </cell>
          <cell r="TW653"/>
          <cell r="TX653"/>
          <cell r="TY653">
            <v>6269000</v>
          </cell>
          <cell r="TZ653"/>
          <cell r="UA653"/>
          <cell r="UB653">
            <v>-428000</v>
          </cell>
          <cell r="UC653">
            <v>963030.96000000008</v>
          </cell>
          <cell r="UD653"/>
          <cell r="UE653">
            <v>4877969.04</v>
          </cell>
          <cell r="UF653">
            <v>4877969.04</v>
          </cell>
          <cell r="UG653">
            <v>3</v>
          </cell>
          <cell r="UH653">
            <v>4829189.3496000003</v>
          </cell>
          <cell r="UI653">
            <v>4829189.3496000003</v>
          </cell>
          <cell r="UJ653"/>
          <cell r="UK653"/>
          <cell r="UL653"/>
          <cell r="UM653"/>
          <cell r="UN653"/>
          <cell r="UO653"/>
          <cell r="UP653">
            <v>4829189.3496000003</v>
          </cell>
          <cell r="UQ653">
            <v>4829189.3496000003</v>
          </cell>
          <cell r="UR653">
            <v>4829189.3496000003</v>
          </cell>
          <cell r="US653">
            <v>4829000</v>
          </cell>
          <cell r="UT653">
            <v>4829000</v>
          </cell>
          <cell r="UU653">
            <v>2171000</v>
          </cell>
          <cell r="UV653">
            <v>7000000</v>
          </cell>
          <cell r="UW653">
            <v>7000000</v>
          </cell>
          <cell r="UX653">
            <v>980861.62497578119</v>
          </cell>
          <cell r="UY653">
            <v>980861.62497578119</v>
          </cell>
          <cell r="UZ653">
            <v>980862</v>
          </cell>
          <cell r="VA653">
            <v>980862</v>
          </cell>
          <cell r="VB653">
            <v>490430.81248789059</v>
          </cell>
          <cell r="VC653">
            <v>490430.81248789059</v>
          </cell>
          <cell r="VD653">
            <v>490431</v>
          </cell>
          <cell r="VE653">
            <v>490431</v>
          </cell>
          <cell r="VF653">
            <v>3357707</v>
          </cell>
          <cell r="VG653">
            <v>7000000</v>
          </cell>
          <cell r="VH653">
            <v>0</v>
          </cell>
          <cell r="VI653">
            <v>7000000</v>
          </cell>
          <cell r="VJ653">
            <v>0</v>
          </cell>
          <cell r="VK653">
            <v>2171000</v>
          </cell>
          <cell r="VL653">
            <v>0</v>
          </cell>
          <cell r="VM653" t="str">
            <v>číslo smlouvy 08003/2020/SOC ze dne 19. 11. 2020</v>
          </cell>
          <cell r="VN653">
            <v>2171000</v>
          </cell>
          <cell r="VO653">
            <v>1440000</v>
          </cell>
          <cell r="VP653">
            <v>77.02982931887064</v>
          </cell>
          <cell r="VQ653">
            <v>1471293</v>
          </cell>
          <cell r="VR653">
            <v>44685</v>
          </cell>
          <cell r="VS653">
            <v>3357707</v>
          </cell>
          <cell r="VT653"/>
          <cell r="VU653">
            <v>44692</v>
          </cell>
          <cell r="VV653"/>
          <cell r="VW653"/>
          <cell r="VX653">
            <v>1500000</v>
          </cell>
          <cell r="VY653">
            <v>1500000</v>
          </cell>
          <cell r="VZ653">
            <v>0</v>
          </cell>
          <cell r="WA653"/>
          <cell r="WB653">
            <v>1500000</v>
          </cell>
          <cell r="WC653">
            <v>0</v>
          </cell>
          <cell r="WD653">
            <v>3</v>
          </cell>
          <cell r="WE653">
            <v>917510</v>
          </cell>
          <cell r="WF653">
            <v>917510</v>
          </cell>
          <cell r="WG653"/>
          <cell r="WH653">
            <v>200000</v>
          </cell>
          <cell r="WI653">
            <v>131515.48000000004</v>
          </cell>
          <cell r="WJ653"/>
          <cell r="WK653">
            <v>0</v>
          </cell>
          <cell r="WL653"/>
          <cell r="WM653" t="str">
            <v>ne</v>
          </cell>
          <cell r="WN653">
            <v>1249025.48</v>
          </cell>
          <cell r="WO653">
            <v>1249025.48</v>
          </cell>
          <cell r="WP653">
            <v>1249000</v>
          </cell>
          <cell r="WQ653">
            <v>1249000</v>
          </cell>
          <cell r="WR653">
            <v>221554.8622318703</v>
          </cell>
          <cell r="WS653">
            <v>1027445.1377681297</v>
          </cell>
          <cell r="WT653">
            <v>221554.8622318703</v>
          </cell>
          <cell r="WU653">
            <v>1027445.1377681297</v>
          </cell>
          <cell r="WV653">
            <v>221555</v>
          </cell>
          <cell r="WW653">
            <v>1027445</v>
          </cell>
          <cell r="WX653">
            <v>221555</v>
          </cell>
          <cell r="WY653">
            <v>1027445</v>
          </cell>
          <cell r="WZ653">
            <v>0.13776812970172614</v>
          </cell>
          <cell r="XA653">
            <v>-0.13776812970172614</v>
          </cell>
          <cell r="XB653"/>
          <cell r="XC653">
            <v>221555</v>
          </cell>
          <cell r="XD653">
            <v>1449000</v>
          </cell>
          <cell r="XE653">
            <v>251000</v>
          </cell>
          <cell r="XF653">
            <v>25.864568233588734</v>
          </cell>
          <cell r="XG653"/>
          <cell r="XH653">
            <v>1249000</v>
          </cell>
          <cell r="XI653">
            <v>5300000</v>
          </cell>
          <cell r="XJ653">
            <v>5500000</v>
          </cell>
          <cell r="XK653">
            <v>6000000</v>
          </cell>
          <cell r="XL653">
            <v>200000</v>
          </cell>
          <cell r="XM653">
            <v>500000</v>
          </cell>
          <cell r="XN653">
            <v>700000</v>
          </cell>
          <cell r="XO653">
            <v>936000</v>
          </cell>
          <cell r="XP653">
            <v>963030.96000000008</v>
          </cell>
          <cell r="XQ653">
            <v>263030.96000000008</v>
          </cell>
          <cell r="XR653">
            <v>201208.33333333334</v>
          </cell>
          <cell r="XS653"/>
          <cell r="XT653"/>
          <cell r="XU653"/>
          <cell r="XV653"/>
          <cell r="XW653"/>
          <cell r="XX653"/>
          <cell r="XY653">
            <v>717510</v>
          </cell>
          <cell r="XZ653">
            <v>200000</v>
          </cell>
        </row>
        <row r="654">
          <cell r="A654">
            <v>7110344</v>
          </cell>
          <cell r="B654" t="str">
            <v>O</v>
          </cell>
          <cell r="C654">
            <v>1</v>
          </cell>
          <cell r="D654" t="str">
            <v>Středisko sociálních služeb města Frýdlant nad Ostravicí</v>
          </cell>
          <cell r="E654">
            <v>847020</v>
          </cell>
          <cell r="F654" t="str">
            <v xml:space="preserve">Padlých hrdinů 312
Frýdlant
739 11 Frýdlant nad Ostravicí
</v>
          </cell>
          <cell r="G654" t="str">
            <v>Příspěvková organizace zřízená územním samosprávným celkem</v>
          </cell>
          <cell r="H654" t="str">
            <v>domovy pro seniory</v>
          </cell>
          <cell r="I654" t="str">
            <v>sociální péče</v>
          </cell>
          <cell r="J654" t="str">
            <v>Domov pro seniory</v>
          </cell>
          <cell r="K654">
            <v>33786</v>
          </cell>
          <cell r="L654"/>
          <cell r="M654" t="str">
            <v>N</v>
          </cell>
          <cell r="N654" t="str">
            <v>• počet lůžek: 67</v>
          </cell>
          <cell r="O654">
            <v>67</v>
          </cell>
          <cell r="P654"/>
          <cell r="Q654">
            <v>77</v>
          </cell>
          <cell r="R654">
            <v>87</v>
          </cell>
          <cell r="S654">
            <v>80</v>
          </cell>
          <cell r="T654"/>
          <cell r="U654"/>
          <cell r="V654"/>
          <cell r="W654"/>
          <cell r="X654"/>
          <cell r="Y654"/>
          <cell r="Z654"/>
          <cell r="AA654"/>
          <cell r="AB654"/>
          <cell r="AC654"/>
          <cell r="AD654"/>
          <cell r="AE654"/>
          <cell r="AF654"/>
          <cell r="AG654"/>
          <cell r="AH654"/>
          <cell r="AI654"/>
          <cell r="AJ654"/>
          <cell r="AK654"/>
          <cell r="AL654"/>
          <cell r="AM654"/>
          <cell r="AN654"/>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t="str">
            <v>• 24. senioři</v>
          </cell>
          <cell r="BN654" t="str">
            <v>senioři</v>
          </cell>
          <cell r="BO654" t="str">
            <v>• mladší senioři (65 – 80 let)
• starší senioři (nad 80 let)</v>
          </cell>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v>0</v>
          </cell>
          <cell r="DC654">
            <v>0</v>
          </cell>
          <cell r="DD654">
            <v>0</v>
          </cell>
          <cell r="DE654">
            <v>0</v>
          </cell>
          <cell r="DF654">
            <v>0</v>
          </cell>
          <cell r="DG654">
            <v>7</v>
          </cell>
          <cell r="DH654">
            <v>17</v>
          </cell>
          <cell r="DI654">
            <v>21</v>
          </cell>
          <cell r="DJ654">
            <v>13</v>
          </cell>
          <cell r="DK654">
            <v>7</v>
          </cell>
          <cell r="DL654">
            <v>7</v>
          </cell>
          <cell r="DM654">
            <v>17</v>
          </cell>
          <cell r="DN654">
            <v>21</v>
          </cell>
          <cell r="DO654">
            <v>13</v>
          </cell>
          <cell r="DP654">
            <v>7</v>
          </cell>
          <cell r="DQ654">
            <v>0</v>
          </cell>
          <cell r="DR654">
            <v>65</v>
          </cell>
          <cell r="DS654">
            <v>65</v>
          </cell>
          <cell r="DT654">
            <v>0</v>
          </cell>
          <cell r="DU654">
            <v>0</v>
          </cell>
          <cell r="DV654">
            <v>0</v>
          </cell>
          <cell r="DW654">
            <v>0</v>
          </cell>
          <cell r="DX654">
            <v>0</v>
          </cell>
          <cell r="DY654">
            <v>6</v>
          </cell>
          <cell r="DZ654">
            <v>18</v>
          </cell>
          <cell r="EA654">
            <v>25</v>
          </cell>
          <cell r="EB654">
            <v>15</v>
          </cell>
          <cell r="EC654">
            <v>3</v>
          </cell>
          <cell r="ED654">
            <v>6</v>
          </cell>
          <cell r="EE654">
            <v>18</v>
          </cell>
          <cell r="EF654">
            <v>25</v>
          </cell>
          <cell r="EG654">
            <v>15</v>
          </cell>
          <cell r="EH654">
            <v>3</v>
          </cell>
          <cell r="EI654">
            <v>0</v>
          </cell>
          <cell r="EJ654">
            <v>67</v>
          </cell>
          <cell r="EK654">
            <v>67</v>
          </cell>
          <cell r="EL654">
            <v>4</v>
          </cell>
          <cell r="EM654">
            <v>2.2000000000000002</v>
          </cell>
          <cell r="EN654">
            <v>1.73</v>
          </cell>
          <cell r="EO654">
            <v>1249000</v>
          </cell>
          <cell r="EP654">
            <v>900000</v>
          </cell>
          <cell r="EQ654">
            <v>25</v>
          </cell>
          <cell r="ER654">
            <v>24</v>
          </cell>
          <cell r="ES654">
            <v>21.4</v>
          </cell>
          <cell r="ET654">
            <v>12250000</v>
          </cell>
          <cell r="EU654">
            <v>10000000</v>
          </cell>
          <cell r="EV654">
            <v>7</v>
          </cell>
          <cell r="EW654">
            <v>6.59</v>
          </cell>
          <cell r="EX654">
            <v>5.3</v>
          </cell>
          <cell r="EY654">
            <v>4575000</v>
          </cell>
          <cell r="EZ654">
            <v>0</v>
          </cell>
          <cell r="FA654"/>
          <cell r="FB654"/>
          <cell r="FC654"/>
          <cell r="FD654"/>
          <cell r="FE654"/>
          <cell r="FF654"/>
          <cell r="FG654"/>
          <cell r="FH654"/>
          <cell r="FI654"/>
          <cell r="FJ654"/>
          <cell r="FK654"/>
          <cell r="FL654"/>
          <cell r="FM654"/>
          <cell r="FN654"/>
          <cell r="FO654"/>
          <cell r="FP654">
            <v>29</v>
          </cell>
          <cell r="FQ654">
            <v>18.600000000000001</v>
          </cell>
          <cell r="FR654">
            <v>16.96</v>
          </cell>
          <cell r="FS654">
            <v>9716000</v>
          </cell>
          <cell r="FT654">
            <v>3900000</v>
          </cell>
          <cell r="FU654"/>
          <cell r="FV654"/>
          <cell r="FW654"/>
          <cell r="FX654"/>
          <cell r="FY654"/>
          <cell r="FZ654"/>
          <cell r="GA654"/>
          <cell r="GB654"/>
          <cell r="GC654"/>
          <cell r="GD654"/>
          <cell r="GE654"/>
          <cell r="GF654"/>
          <cell r="GG654"/>
          <cell r="GH654"/>
          <cell r="GI654"/>
          <cell r="GJ654"/>
          <cell r="GK654"/>
          <cell r="GL654"/>
          <cell r="GM654"/>
          <cell r="GN654"/>
          <cell r="GO654"/>
          <cell r="GP654"/>
          <cell r="GQ654"/>
          <cell r="GR654"/>
          <cell r="GS654"/>
          <cell r="GT654"/>
          <cell r="GU654"/>
          <cell r="GV654"/>
          <cell r="GW654"/>
          <cell r="GX654"/>
          <cell r="GY654"/>
          <cell r="GZ654"/>
          <cell r="HA654"/>
          <cell r="HB654"/>
          <cell r="HC654"/>
          <cell r="HD654"/>
          <cell r="HE654"/>
          <cell r="HF654"/>
          <cell r="HG654"/>
          <cell r="HH654"/>
          <cell r="HI654"/>
          <cell r="HJ654"/>
          <cell r="HK654"/>
          <cell r="HL654"/>
          <cell r="HM654"/>
          <cell r="HN654"/>
          <cell r="HO654"/>
          <cell r="HP654"/>
          <cell r="HQ654"/>
          <cell r="HR654"/>
          <cell r="HS654"/>
          <cell r="HT654"/>
          <cell r="HU654"/>
          <cell r="HV654"/>
          <cell r="HW654"/>
          <cell r="HX654"/>
          <cell r="HY654"/>
          <cell r="HZ654"/>
          <cell r="IA654"/>
          <cell r="IB654"/>
          <cell r="IC654"/>
          <cell r="ID654"/>
          <cell r="IE654"/>
          <cell r="IF654"/>
          <cell r="IG654"/>
          <cell r="IH654"/>
          <cell r="II654"/>
          <cell r="IJ654"/>
          <cell r="IK654"/>
          <cell r="IL654"/>
          <cell r="IM654"/>
          <cell r="IN654"/>
          <cell r="IO654">
            <v>1</v>
          </cell>
          <cell r="IP654">
            <v>200</v>
          </cell>
          <cell r="IQ654">
            <v>9.6000000000000002E-2</v>
          </cell>
          <cell r="IR654">
            <v>50000</v>
          </cell>
          <cell r="IS654">
            <v>0</v>
          </cell>
          <cell r="IT654">
            <v>1</v>
          </cell>
          <cell r="IU654">
            <v>90</v>
          </cell>
          <cell r="IV654">
            <v>4.2999999999999997E-2</v>
          </cell>
          <cell r="IW654">
            <v>45000</v>
          </cell>
          <cell r="IX654">
            <v>0</v>
          </cell>
          <cell r="IY654"/>
          <cell r="IZ654"/>
          <cell r="JA654"/>
          <cell r="JB654"/>
          <cell r="JC654"/>
          <cell r="JD654"/>
          <cell r="JE654"/>
          <cell r="JF654"/>
          <cell r="JG654"/>
          <cell r="JH654"/>
          <cell r="JI654"/>
          <cell r="JJ654"/>
          <cell r="JK654"/>
          <cell r="JL654"/>
          <cell r="JM654"/>
          <cell r="JN654"/>
          <cell r="JO654"/>
          <cell r="JP654"/>
          <cell r="JQ654"/>
          <cell r="JR654"/>
          <cell r="JS654"/>
          <cell r="JT654"/>
          <cell r="JU654"/>
          <cell r="JV654"/>
          <cell r="JW654"/>
          <cell r="JX654"/>
          <cell r="JY654"/>
          <cell r="JZ654"/>
          <cell r="KA654"/>
          <cell r="KB654"/>
          <cell r="KC654"/>
          <cell r="KD654"/>
          <cell r="KE654"/>
          <cell r="KF654"/>
          <cell r="KG654"/>
          <cell r="KH654">
            <v>11</v>
          </cell>
          <cell r="KI654">
            <v>253</v>
          </cell>
          <cell r="KJ654">
            <v>32.79</v>
          </cell>
          <cell r="KK654">
            <v>0</v>
          </cell>
          <cell r="KL654">
            <v>9.6000000000000002E-2</v>
          </cell>
          <cell r="KM654">
            <v>0</v>
          </cell>
          <cell r="KN654">
            <v>32.886000000000003</v>
          </cell>
          <cell r="KO654">
            <v>32.885999999999996</v>
          </cell>
          <cell r="KP654">
            <v>18.643000000000001</v>
          </cell>
          <cell r="KQ654">
            <v>51.528999999999996</v>
          </cell>
          <cell r="KR654">
            <v>27790000</v>
          </cell>
          <cell r="KS654">
            <v>14800000</v>
          </cell>
          <cell r="KT654">
            <v>14800000</v>
          </cell>
          <cell r="KU654"/>
          <cell r="KV654"/>
          <cell r="KW654"/>
          <cell r="KX654">
            <v>0</v>
          </cell>
          <cell r="KY654">
            <v>0</v>
          </cell>
          <cell r="KZ654">
            <v>0</v>
          </cell>
          <cell r="LA654"/>
          <cell r="LB654"/>
          <cell r="LC654"/>
          <cell r="LD654">
            <v>95000</v>
          </cell>
          <cell r="LE654">
            <v>0</v>
          </cell>
          <cell r="LF654">
            <v>0</v>
          </cell>
          <cell r="LG654"/>
          <cell r="LH654"/>
          <cell r="LI654"/>
          <cell r="LJ654">
            <v>415000</v>
          </cell>
          <cell r="LK654">
            <v>0</v>
          </cell>
          <cell r="LL654">
            <v>0</v>
          </cell>
          <cell r="LM654"/>
          <cell r="LN654"/>
          <cell r="LO654"/>
          <cell r="LP654">
            <v>0</v>
          </cell>
          <cell r="LQ654">
            <v>0</v>
          </cell>
          <cell r="LR654">
            <v>0</v>
          </cell>
          <cell r="LS654"/>
          <cell r="LT654"/>
          <cell r="LU654"/>
          <cell r="LV654">
            <v>100000</v>
          </cell>
          <cell r="LW654">
            <v>0</v>
          </cell>
          <cell r="LX654">
            <v>0</v>
          </cell>
          <cell r="LY654"/>
          <cell r="LZ654"/>
          <cell r="MA654"/>
          <cell r="MB654">
            <v>2710000</v>
          </cell>
          <cell r="MC654">
            <v>0</v>
          </cell>
          <cell r="MD654">
            <v>0</v>
          </cell>
          <cell r="ME654"/>
          <cell r="MF654"/>
          <cell r="MG654"/>
          <cell r="MH654">
            <v>100000</v>
          </cell>
          <cell r="MI654">
            <v>0</v>
          </cell>
          <cell r="MJ654">
            <v>0</v>
          </cell>
          <cell r="MK654"/>
          <cell r="ML654"/>
          <cell r="MM654"/>
          <cell r="MN654">
            <v>20000</v>
          </cell>
          <cell r="MO654">
            <v>0</v>
          </cell>
          <cell r="MP654">
            <v>0</v>
          </cell>
          <cell r="MQ654"/>
          <cell r="MR654"/>
          <cell r="MS654"/>
          <cell r="MT654">
            <v>900000</v>
          </cell>
          <cell r="MU654">
            <v>0</v>
          </cell>
          <cell r="MV654">
            <v>0</v>
          </cell>
          <cell r="MW654"/>
          <cell r="MX654"/>
          <cell r="MY654"/>
          <cell r="MZ654">
            <v>3500000</v>
          </cell>
          <cell r="NA654">
            <v>0</v>
          </cell>
          <cell r="NB654">
            <v>0</v>
          </cell>
          <cell r="NC654"/>
          <cell r="ND654"/>
          <cell r="NE654"/>
          <cell r="NF654">
            <v>3500000</v>
          </cell>
          <cell r="NG654">
            <v>0</v>
          </cell>
          <cell r="NH654">
            <v>100</v>
          </cell>
          <cell r="NI654">
            <v>38000</v>
          </cell>
          <cell r="NJ654">
            <v>0</v>
          </cell>
          <cell r="NK654">
            <v>0</v>
          </cell>
          <cell r="NL654"/>
          <cell r="NM654"/>
          <cell r="NN654"/>
          <cell r="NO654">
            <v>0</v>
          </cell>
          <cell r="NP654">
            <v>0</v>
          </cell>
          <cell r="NQ654">
            <v>0</v>
          </cell>
          <cell r="NR654"/>
          <cell r="NS654"/>
          <cell r="NT654"/>
          <cell r="NU654">
            <v>75000</v>
          </cell>
          <cell r="NV654">
            <v>0</v>
          </cell>
          <cell r="NW654">
            <v>0</v>
          </cell>
          <cell r="NX654"/>
          <cell r="NY654"/>
          <cell r="NZ654"/>
          <cell r="OA654">
            <v>30000</v>
          </cell>
          <cell r="OB654">
            <v>0</v>
          </cell>
          <cell r="OC654">
            <v>0</v>
          </cell>
          <cell r="OD654"/>
          <cell r="OE654"/>
          <cell r="OF654"/>
          <cell r="OG654">
            <v>150000</v>
          </cell>
          <cell r="OH654">
            <v>0</v>
          </cell>
          <cell r="OI654">
            <v>0</v>
          </cell>
          <cell r="OJ654"/>
          <cell r="OK654"/>
          <cell r="OL654"/>
          <cell r="OM654">
            <v>7000</v>
          </cell>
          <cell r="ON654">
            <v>0</v>
          </cell>
          <cell r="OO654">
            <v>0</v>
          </cell>
          <cell r="OP654"/>
          <cell r="OQ654"/>
          <cell r="OR654"/>
          <cell r="OS654">
            <v>0</v>
          </cell>
          <cell r="OT654">
            <v>0</v>
          </cell>
          <cell r="OU654">
            <v>0</v>
          </cell>
          <cell r="OV654"/>
          <cell r="OW654"/>
          <cell r="OX654"/>
          <cell r="OY654">
            <v>0</v>
          </cell>
          <cell r="OZ654">
            <v>0</v>
          </cell>
          <cell r="PA654">
            <v>0</v>
          </cell>
          <cell r="PB654"/>
          <cell r="PC654"/>
          <cell r="PD654"/>
          <cell r="PE654">
            <v>1650000</v>
          </cell>
          <cell r="PF654">
            <v>0</v>
          </cell>
          <cell r="PG654">
            <v>0</v>
          </cell>
          <cell r="PH654"/>
          <cell r="PI654"/>
          <cell r="PJ654"/>
          <cell r="PK654">
            <v>1824000</v>
          </cell>
          <cell r="PL654">
            <v>0</v>
          </cell>
          <cell r="PM654">
            <v>0</v>
          </cell>
          <cell r="PN654"/>
          <cell r="PO654"/>
          <cell r="PP654"/>
          <cell r="PQ654">
            <v>50000</v>
          </cell>
          <cell r="PR654">
            <v>0</v>
          </cell>
          <cell r="PS654">
            <v>0</v>
          </cell>
          <cell r="PT654"/>
          <cell r="PU654"/>
          <cell r="PV654"/>
          <cell r="PW654">
            <v>39454000</v>
          </cell>
          <cell r="PX654">
            <v>14800000</v>
          </cell>
          <cell r="PY654">
            <v>14800000</v>
          </cell>
          <cell r="PZ654">
            <v>100</v>
          </cell>
          <cell r="QA654">
            <v>39454000</v>
          </cell>
          <cell r="QB654">
            <v>14800000</v>
          </cell>
          <cell r="QC654">
            <v>100</v>
          </cell>
          <cell r="QD654"/>
          <cell r="QE654">
            <v>18012768</v>
          </cell>
          <cell r="QF654">
            <v>12060000</v>
          </cell>
          <cell r="QG654">
            <v>12012000</v>
          </cell>
          <cell r="QH654">
            <v>13293000</v>
          </cell>
          <cell r="QI654">
            <v>14800000</v>
          </cell>
          <cell r="QJ654">
            <v>0</v>
          </cell>
          <cell r="QK654">
            <v>0</v>
          </cell>
          <cell r="QL654">
            <v>0</v>
          </cell>
          <cell r="QM654">
            <v>8008458</v>
          </cell>
          <cell r="QN654">
            <v>8450000</v>
          </cell>
          <cell r="QO654">
            <v>10609000</v>
          </cell>
          <cell r="QP654">
            <v>0</v>
          </cell>
          <cell r="QQ654">
            <v>0</v>
          </cell>
          <cell r="QR654">
            <v>0</v>
          </cell>
          <cell r="QS654">
            <v>12144496</v>
          </cell>
          <cell r="QT654">
            <v>11659000</v>
          </cell>
          <cell r="QU654">
            <v>12980000</v>
          </cell>
          <cell r="QV654"/>
          <cell r="QW654">
            <v>199494</v>
          </cell>
          <cell r="QX654">
            <v>327000</v>
          </cell>
          <cell r="QY654">
            <v>340000</v>
          </cell>
          <cell r="QZ654">
            <v>768000</v>
          </cell>
          <cell r="RA654">
            <v>2389653</v>
          </cell>
          <cell r="RB654">
            <v>3236772</v>
          </cell>
          <cell r="RC654">
            <v>0</v>
          </cell>
          <cell r="RD654"/>
          <cell r="RE654"/>
          <cell r="RF654"/>
          <cell r="RG654">
            <v>650000</v>
          </cell>
          <cell r="RH654">
            <v>700000</v>
          </cell>
          <cell r="RI654">
            <v>725000</v>
          </cell>
          <cell r="RJ654"/>
          <cell r="RK654"/>
          <cell r="RL654"/>
          <cell r="RM654"/>
          <cell r="RN654"/>
          <cell r="RO654"/>
          <cell r="RP654">
            <v>54.889279801324506</v>
          </cell>
          <cell r="RQ654"/>
          <cell r="RR654"/>
          <cell r="RS654"/>
          <cell r="RT654">
            <v>0</v>
          </cell>
          <cell r="RU654"/>
          <cell r="RV654"/>
          <cell r="RW654"/>
          <cell r="RX654" t="str">
            <v>N</v>
          </cell>
          <cell r="RY654"/>
          <cell r="RZ654">
            <v>14800000</v>
          </cell>
          <cell r="SA654">
            <v>14800000</v>
          </cell>
          <cell r="SB654">
            <v>8719000</v>
          </cell>
          <cell r="SC654">
            <v>6081000</v>
          </cell>
          <cell r="SD654">
            <v>0</v>
          </cell>
          <cell r="SE654"/>
          <cell r="SF654"/>
          <cell r="SG654"/>
          <cell r="SH654"/>
          <cell r="SI654"/>
          <cell r="SJ654"/>
          <cell r="SK654">
            <v>67</v>
          </cell>
          <cell r="SL654"/>
          <cell r="SM654"/>
          <cell r="SN654">
            <v>67</v>
          </cell>
          <cell r="SO654"/>
          <cell r="SP654"/>
          <cell r="SQ654"/>
          <cell r="SR654"/>
          <cell r="SS654"/>
          <cell r="ST654">
            <v>0</v>
          </cell>
          <cell r="SU654"/>
          <cell r="SV654">
            <v>35576000</v>
          </cell>
          <cell r="SW654"/>
          <cell r="SX654">
            <v>1.1090060715088823</v>
          </cell>
          <cell r="SY654">
            <v>48575000</v>
          </cell>
          <cell r="SZ654">
            <v>48575000</v>
          </cell>
          <cell r="TA654"/>
          <cell r="TB654">
            <v>0</v>
          </cell>
          <cell r="TC654" t="str">
            <v>OK</v>
          </cell>
          <cell r="TD654" t="str">
            <v>OK, žádají na osobní náklady</v>
          </cell>
          <cell r="TE654"/>
          <cell r="TF654">
            <v>0</v>
          </cell>
          <cell r="TG654"/>
          <cell r="TH654" t="str">
            <v>ano</v>
          </cell>
          <cell r="TI654"/>
          <cell r="TJ654"/>
          <cell r="TK654"/>
          <cell r="TL654"/>
          <cell r="TM654">
            <v>100000</v>
          </cell>
          <cell r="TN654">
            <v>0</v>
          </cell>
          <cell r="TO654" t="str">
            <v>Postupná obnova majetku</v>
          </cell>
          <cell r="TP654">
            <v>150000</v>
          </cell>
          <cell r="TQ654">
            <v>0</v>
          </cell>
          <cell r="TR654" t="str">
            <v>nespecifikováno</v>
          </cell>
          <cell r="TS654">
            <v>9823000</v>
          </cell>
          <cell r="TT654">
            <v>3470000</v>
          </cell>
          <cell r="TU654">
            <v>0</v>
          </cell>
          <cell r="TV654">
            <v>13293000</v>
          </cell>
          <cell r="TW654"/>
          <cell r="TX654"/>
          <cell r="TY654">
            <v>13293000</v>
          </cell>
          <cell r="TZ654"/>
          <cell r="UA654"/>
          <cell r="UB654">
            <v>-2499000</v>
          </cell>
          <cell r="UC654">
            <v>1986837.4300000002</v>
          </cell>
          <cell r="UD654"/>
          <cell r="UE654">
            <v>8807162.5700000003</v>
          </cell>
          <cell r="UF654">
            <v>8807162.5700000003</v>
          </cell>
          <cell r="UG654">
            <v>3</v>
          </cell>
          <cell r="UH654">
            <v>8719090.9442999996</v>
          </cell>
          <cell r="UI654">
            <v>8719090.9442999996</v>
          </cell>
          <cell r="UJ654"/>
          <cell r="UK654"/>
          <cell r="UL654"/>
          <cell r="UM654"/>
          <cell r="UN654"/>
          <cell r="UO654"/>
          <cell r="UP654">
            <v>8719090.9442999996</v>
          </cell>
          <cell r="UQ654">
            <v>8719090.9442999996</v>
          </cell>
          <cell r="UR654">
            <v>8719090.9442999996</v>
          </cell>
          <cell r="US654">
            <v>8719000</v>
          </cell>
          <cell r="UT654">
            <v>8719000</v>
          </cell>
          <cell r="UU654">
            <v>6081000</v>
          </cell>
          <cell r="UV654">
            <v>14800000</v>
          </cell>
          <cell r="UW654">
            <v>14800000</v>
          </cell>
          <cell r="UX654">
            <v>1770994.5140119768</v>
          </cell>
          <cell r="UY654">
            <v>1770994.5140119768</v>
          </cell>
          <cell r="UZ654">
            <v>1770995</v>
          </cell>
          <cell r="VA654">
            <v>1770995</v>
          </cell>
          <cell r="VB654">
            <v>885497.25700598839</v>
          </cell>
          <cell r="VC654">
            <v>885497.25700598839</v>
          </cell>
          <cell r="VD654">
            <v>885497</v>
          </cell>
          <cell r="VE654">
            <v>885497</v>
          </cell>
          <cell r="VF654">
            <v>6062508</v>
          </cell>
          <cell r="VG654">
            <v>14800000</v>
          </cell>
          <cell r="VH654">
            <v>0</v>
          </cell>
          <cell r="VI654">
            <v>14800000</v>
          </cell>
          <cell r="VJ654">
            <v>0</v>
          </cell>
          <cell r="VK654">
            <v>6081000</v>
          </cell>
          <cell r="VL654">
            <v>0</v>
          </cell>
          <cell r="VM654" t="str">
            <v>číslo smlouvy 08003/2020/SOC ze dne 19. 11. 2020</v>
          </cell>
          <cell r="VN654">
            <v>6081000</v>
          </cell>
          <cell r="VO654">
            <v>4574000</v>
          </cell>
          <cell r="VP654">
            <v>65.590912510343784</v>
          </cell>
          <cell r="VQ654">
            <v>2656492</v>
          </cell>
          <cell r="VR654">
            <v>44685</v>
          </cell>
          <cell r="VS654">
            <v>6062508</v>
          </cell>
          <cell r="VT654"/>
          <cell r="VU654">
            <v>44692</v>
          </cell>
          <cell r="VV654"/>
          <cell r="VW654"/>
          <cell r="VX654">
            <v>5000000</v>
          </cell>
          <cell r="VY654">
            <v>5000000</v>
          </cell>
          <cell r="VZ654">
            <v>0</v>
          </cell>
          <cell r="WA654"/>
          <cell r="WB654">
            <v>5000000</v>
          </cell>
          <cell r="WC654">
            <v>0</v>
          </cell>
          <cell r="WD654">
            <v>3</v>
          </cell>
          <cell r="WE654">
            <v>1656610</v>
          </cell>
          <cell r="WF654">
            <v>1656610</v>
          </cell>
          <cell r="WG654"/>
          <cell r="WH654">
            <v>0</v>
          </cell>
          <cell r="WI654"/>
          <cell r="WJ654"/>
          <cell r="WK654">
            <v>0</v>
          </cell>
          <cell r="WL654"/>
          <cell r="WM654" t="str">
            <v>ne</v>
          </cell>
          <cell r="WN654">
            <v>1656610</v>
          </cell>
          <cell r="WO654">
            <v>1656610</v>
          </cell>
          <cell r="WP654">
            <v>1656000</v>
          </cell>
          <cell r="WQ654">
            <v>1656000</v>
          </cell>
          <cell r="WR654">
            <v>293750.8821905342</v>
          </cell>
          <cell r="WS654">
            <v>1362249.1178094659</v>
          </cell>
          <cell r="WT654">
            <v>293750.8821905342</v>
          </cell>
          <cell r="WU654">
            <v>1362249.1178094659</v>
          </cell>
          <cell r="WV654">
            <v>293751</v>
          </cell>
          <cell r="WW654">
            <v>1362249</v>
          </cell>
          <cell r="WX654">
            <v>293751</v>
          </cell>
          <cell r="WY654">
            <v>1362249</v>
          </cell>
          <cell r="WZ654">
            <v>0.11780946579528973</v>
          </cell>
          <cell r="XA654">
            <v>-0.11780946585349739</v>
          </cell>
          <cell r="XB654"/>
          <cell r="XC654">
            <v>293751</v>
          </cell>
          <cell r="XD654">
            <v>3656000</v>
          </cell>
          <cell r="XE654">
            <v>3344000</v>
          </cell>
          <cell r="XF654">
            <v>18.993003784837711</v>
          </cell>
          <cell r="XG654"/>
          <cell r="XH654">
            <v>1656000</v>
          </cell>
          <cell r="XI654">
            <v>11659000</v>
          </cell>
          <cell r="XJ654">
            <v>12980000</v>
          </cell>
          <cell r="XK654">
            <v>14000000</v>
          </cell>
          <cell r="XL654">
            <v>1321000</v>
          </cell>
          <cell r="XM654">
            <v>1020000</v>
          </cell>
          <cell r="XN654">
            <v>2341000</v>
          </cell>
          <cell r="XO654">
            <v>1944000</v>
          </cell>
          <cell r="XP654">
            <v>1986837.4300000002</v>
          </cell>
          <cell r="XQ654">
            <v>-354162.56999999983</v>
          </cell>
          <cell r="XR654">
            <v>130134.32835820895</v>
          </cell>
          <cell r="XS654"/>
          <cell r="XT654"/>
          <cell r="XU654"/>
          <cell r="XV654"/>
          <cell r="XW654"/>
          <cell r="XX654"/>
          <cell r="XY654">
            <v>1656610</v>
          </cell>
          <cell r="XZ654">
            <v>2000000</v>
          </cell>
        </row>
        <row r="655">
          <cell r="A655">
            <v>7380363</v>
          </cell>
          <cell r="B655" t="str">
            <v>O</v>
          </cell>
          <cell r="C655">
            <v>1</v>
          </cell>
          <cell r="D655" t="str">
            <v>Středisko sociálních služeb města Frýdlant nad Ostravicí</v>
          </cell>
          <cell r="E655">
            <v>847020</v>
          </cell>
          <cell r="F655" t="str">
            <v xml:space="preserve">Padlých hrdinů 312
Frýdlant
739 11 Frýdlant nad Ostravicí
</v>
          </cell>
          <cell r="G655" t="str">
            <v>Příspěvková organizace zřízená územním samosprávným celkem</v>
          </cell>
          <cell r="H655" t="str">
            <v>pečovatelská služba</v>
          </cell>
          <cell r="I655" t="str">
            <v>sociální péče</v>
          </cell>
          <cell r="J655" t="str">
            <v>Pečovatelská služba</v>
          </cell>
          <cell r="K655">
            <v>40544</v>
          </cell>
          <cell r="L655"/>
          <cell r="M655" t="str">
            <v>N</v>
          </cell>
          <cell r="N655"/>
          <cell r="O655"/>
          <cell r="P655"/>
          <cell r="Q655"/>
          <cell r="R655"/>
          <cell r="S655"/>
          <cell r="T655"/>
          <cell r="U655"/>
          <cell r="V655"/>
          <cell r="W655"/>
          <cell r="X655"/>
          <cell r="Y655"/>
          <cell r="Z655"/>
          <cell r="AA655"/>
          <cell r="AB655"/>
          <cell r="AC655"/>
          <cell r="AD655"/>
          <cell r="AE655"/>
          <cell r="AF655"/>
          <cell r="AG655"/>
          <cell r="AH655"/>
          <cell r="AI655"/>
          <cell r="AJ655"/>
          <cell r="AK655"/>
          <cell r="AL655"/>
          <cell r="AM655"/>
          <cell r="AN655"/>
          <cell r="AO655"/>
          <cell r="AP655"/>
          <cell r="AQ655" t="str">
            <v>• počet klientů: 5</v>
          </cell>
          <cell r="AR655">
            <v>5</v>
          </cell>
          <cell r="AS655">
            <v>20</v>
          </cell>
          <cell r="AT655">
            <v>89</v>
          </cell>
          <cell r="AU655">
            <v>95</v>
          </cell>
          <cell r="AV655">
            <v>95</v>
          </cell>
          <cell r="AW655"/>
          <cell r="AX655"/>
          <cell r="AY655"/>
          <cell r="AZ655"/>
          <cell r="BA655"/>
          <cell r="BB655"/>
          <cell r="BC655"/>
          <cell r="BD655"/>
          <cell r="BE655"/>
          <cell r="BF655"/>
          <cell r="BG655"/>
          <cell r="BH655"/>
          <cell r="BI655"/>
          <cell r="BJ655"/>
          <cell r="BK655">
            <v>5400</v>
          </cell>
          <cell r="BL655"/>
          <cell r="BM655" t="str">
            <v>• 11. osoby s chronickým onemocněním
• 15. osoby s tělesným postižením
• 17. osoby se zdravotním postižením
• 24. senioři</v>
          </cell>
          <cell r="BN655" t="str">
            <v>senioři</v>
          </cell>
          <cell r="BO655" t="str">
            <v>• dospělí (27 – 64 let)
• mladší senioři (65 – 80 let)
• starší senioři (nad 80 let)</v>
          </cell>
          <cell r="BP655">
            <v>0</v>
          </cell>
          <cell r="BQ655">
            <v>0</v>
          </cell>
          <cell r="BR655">
            <v>0</v>
          </cell>
          <cell r="BS655">
            <v>0</v>
          </cell>
          <cell r="BT655">
            <v>0</v>
          </cell>
          <cell r="BU655">
            <v>35</v>
          </cell>
          <cell r="BV655">
            <v>12</v>
          </cell>
          <cell r="BW655">
            <v>4</v>
          </cell>
          <cell r="BX655">
            <v>3</v>
          </cell>
          <cell r="BY655">
            <v>17</v>
          </cell>
          <cell r="BZ655">
            <v>35</v>
          </cell>
          <cell r="CA655">
            <v>12</v>
          </cell>
          <cell r="CB655">
            <v>4</v>
          </cell>
          <cell r="CC655">
            <v>3</v>
          </cell>
          <cell r="CD655">
            <v>17</v>
          </cell>
          <cell r="CE655">
            <v>0</v>
          </cell>
          <cell r="CF655">
            <v>71</v>
          </cell>
          <cell r="CG655">
            <v>71</v>
          </cell>
          <cell r="CH655">
            <v>0</v>
          </cell>
          <cell r="CI655">
            <v>0</v>
          </cell>
          <cell r="CJ655">
            <v>0</v>
          </cell>
          <cell r="CK655">
            <v>0</v>
          </cell>
          <cell r="CL655">
            <v>0</v>
          </cell>
          <cell r="CM655">
            <v>0</v>
          </cell>
          <cell r="CN655">
            <v>40</v>
          </cell>
          <cell r="CO655">
            <v>17</v>
          </cell>
          <cell r="CP655">
            <v>10</v>
          </cell>
          <cell r="CQ655">
            <v>5</v>
          </cell>
          <cell r="CR655">
            <v>23</v>
          </cell>
          <cell r="CS655">
            <v>40</v>
          </cell>
          <cell r="CT655">
            <v>17</v>
          </cell>
          <cell r="CU655">
            <v>10</v>
          </cell>
          <cell r="CV655">
            <v>5</v>
          </cell>
          <cell r="CW655">
            <v>23</v>
          </cell>
          <cell r="CX655">
            <v>0</v>
          </cell>
          <cell r="CY655">
            <v>95</v>
          </cell>
          <cell r="CZ655">
            <v>95</v>
          </cell>
          <cell r="DA655">
            <v>0</v>
          </cell>
          <cell r="DB655"/>
          <cell r="DC655"/>
          <cell r="DD655"/>
          <cell r="DE655"/>
          <cell r="DF655"/>
          <cell r="DG655"/>
          <cell r="DH655"/>
          <cell r="DI655"/>
          <cell r="DJ655"/>
          <cell r="DK655"/>
          <cell r="DL655"/>
          <cell r="DM655"/>
          <cell r="DN655"/>
          <cell r="DO655"/>
          <cell r="DP655"/>
          <cell r="DQ655"/>
          <cell r="DR655"/>
          <cell r="DS655"/>
          <cell r="DT655"/>
          <cell r="DU655"/>
          <cell r="DV655"/>
          <cell r="DW655"/>
          <cell r="DX655"/>
          <cell r="DY655"/>
          <cell r="DZ655"/>
          <cell r="EA655"/>
          <cell r="EB655"/>
          <cell r="EC655"/>
          <cell r="ED655"/>
          <cell r="EE655"/>
          <cell r="EF655"/>
          <cell r="EG655"/>
          <cell r="EH655"/>
          <cell r="EI655"/>
          <cell r="EJ655"/>
          <cell r="EK655"/>
          <cell r="EL655">
            <v>1</v>
          </cell>
          <cell r="EM655">
            <v>1</v>
          </cell>
          <cell r="EN655">
            <v>1</v>
          </cell>
          <cell r="EO655">
            <v>755000</v>
          </cell>
          <cell r="EP655">
            <v>400000</v>
          </cell>
          <cell r="EQ655">
            <v>5</v>
          </cell>
          <cell r="ER655">
            <v>4.75</v>
          </cell>
          <cell r="ES655">
            <v>4.75</v>
          </cell>
          <cell r="ET655">
            <v>2018000</v>
          </cell>
          <cell r="EU655">
            <v>900000</v>
          </cell>
          <cell r="EV655"/>
          <cell r="EW655"/>
          <cell r="EX655"/>
          <cell r="EY655"/>
          <cell r="EZ655"/>
          <cell r="FA655"/>
          <cell r="FB655"/>
          <cell r="FC655"/>
          <cell r="FD655"/>
          <cell r="FE655"/>
          <cell r="FF655"/>
          <cell r="FG655"/>
          <cell r="FH655"/>
          <cell r="FI655"/>
          <cell r="FJ655"/>
          <cell r="FK655"/>
          <cell r="FL655"/>
          <cell r="FM655"/>
          <cell r="FN655"/>
          <cell r="FO655"/>
          <cell r="FP655">
            <v>8</v>
          </cell>
          <cell r="FQ655">
            <v>0.08</v>
          </cell>
          <cell r="FR655">
            <v>0.14000000000000001</v>
          </cell>
          <cell r="FS655">
            <v>97000</v>
          </cell>
          <cell r="FT655">
            <v>0</v>
          </cell>
          <cell r="FU655"/>
          <cell r="FV655"/>
          <cell r="FW655"/>
          <cell r="FX655"/>
          <cell r="FY655"/>
          <cell r="FZ655"/>
          <cell r="GA655"/>
          <cell r="GB655"/>
          <cell r="GC655"/>
          <cell r="GD655"/>
          <cell r="GE655"/>
          <cell r="GF655"/>
          <cell r="GG655"/>
          <cell r="GH655"/>
          <cell r="GI655"/>
          <cell r="GJ655"/>
          <cell r="GK655"/>
          <cell r="GL655"/>
          <cell r="GM655"/>
          <cell r="GN655"/>
          <cell r="GO655"/>
          <cell r="GP655"/>
          <cell r="GQ655"/>
          <cell r="GR655"/>
          <cell r="GS655"/>
          <cell r="GT655"/>
          <cell r="GU655"/>
          <cell r="GV655"/>
          <cell r="GW655"/>
          <cell r="GX655"/>
          <cell r="GY655"/>
          <cell r="GZ655"/>
          <cell r="HA655"/>
          <cell r="HB655"/>
          <cell r="HC655"/>
          <cell r="HD655"/>
          <cell r="HE655"/>
          <cell r="HF655"/>
          <cell r="HG655"/>
          <cell r="HH655"/>
          <cell r="HI655"/>
          <cell r="HJ655"/>
          <cell r="HK655"/>
          <cell r="HL655"/>
          <cell r="HM655"/>
          <cell r="HN655"/>
          <cell r="HO655"/>
          <cell r="HP655"/>
          <cell r="HQ655"/>
          <cell r="HR655"/>
          <cell r="HS655"/>
          <cell r="HT655"/>
          <cell r="HU655"/>
          <cell r="HV655"/>
          <cell r="HW655"/>
          <cell r="HX655"/>
          <cell r="HY655"/>
          <cell r="HZ655"/>
          <cell r="IA655"/>
          <cell r="IB655"/>
          <cell r="IC655"/>
          <cell r="ID655"/>
          <cell r="IE655"/>
          <cell r="IF655"/>
          <cell r="IG655"/>
          <cell r="IH655"/>
          <cell r="II655"/>
          <cell r="IJ655"/>
          <cell r="IK655"/>
          <cell r="IL655"/>
          <cell r="IM655"/>
          <cell r="IN655"/>
          <cell r="IO655"/>
          <cell r="IP655"/>
          <cell r="IQ655"/>
          <cell r="IR655"/>
          <cell r="IS655"/>
          <cell r="IT655"/>
          <cell r="IU655"/>
          <cell r="IV655"/>
          <cell r="IW655"/>
          <cell r="IX655"/>
          <cell r="IY655"/>
          <cell r="IZ655"/>
          <cell r="JA655"/>
          <cell r="JB655"/>
          <cell r="JC655"/>
          <cell r="JD655"/>
          <cell r="JE655"/>
          <cell r="JF655"/>
          <cell r="JG655"/>
          <cell r="JH655"/>
          <cell r="JI655"/>
          <cell r="JJ655"/>
          <cell r="JK655"/>
          <cell r="JL655"/>
          <cell r="JM655"/>
          <cell r="JN655"/>
          <cell r="JO655"/>
          <cell r="JP655"/>
          <cell r="JQ655"/>
          <cell r="JR655"/>
          <cell r="JS655"/>
          <cell r="JT655"/>
          <cell r="JU655"/>
          <cell r="JV655"/>
          <cell r="JW655"/>
          <cell r="JX655"/>
          <cell r="JY655"/>
          <cell r="JZ655"/>
          <cell r="KA655"/>
          <cell r="KB655"/>
          <cell r="KC655"/>
          <cell r="KD655"/>
          <cell r="KE655"/>
          <cell r="KF655"/>
          <cell r="KG655"/>
          <cell r="KH655">
            <v>0</v>
          </cell>
          <cell r="KI655"/>
          <cell r="KJ655">
            <v>5.75</v>
          </cell>
          <cell r="KK655">
            <v>0</v>
          </cell>
          <cell r="KL655">
            <v>0</v>
          </cell>
          <cell r="KM655">
            <v>0</v>
          </cell>
          <cell r="KN655">
            <v>5.75</v>
          </cell>
          <cell r="KO655">
            <v>5.75</v>
          </cell>
          <cell r="KP655">
            <v>0.08</v>
          </cell>
          <cell r="KQ655">
            <v>5.83</v>
          </cell>
          <cell r="KR655">
            <v>2870000</v>
          </cell>
          <cell r="KS655">
            <v>1300000</v>
          </cell>
          <cell r="KT655">
            <v>1300000</v>
          </cell>
          <cell r="KU655"/>
          <cell r="KV655"/>
          <cell r="KW655"/>
          <cell r="KX655">
            <v>0</v>
          </cell>
          <cell r="KY655">
            <v>0</v>
          </cell>
          <cell r="KZ655">
            <v>0</v>
          </cell>
          <cell r="LA655"/>
          <cell r="LB655"/>
          <cell r="LC655"/>
          <cell r="LD655">
            <v>0</v>
          </cell>
          <cell r="LE655">
            <v>0</v>
          </cell>
          <cell r="LF655">
            <v>0</v>
          </cell>
          <cell r="LG655"/>
          <cell r="LH655"/>
          <cell r="LI655"/>
          <cell r="LJ655">
            <v>52000</v>
          </cell>
          <cell r="LK655">
            <v>0</v>
          </cell>
          <cell r="LL655">
            <v>0</v>
          </cell>
          <cell r="LM655"/>
          <cell r="LN655"/>
          <cell r="LO655"/>
          <cell r="LP655">
            <v>0</v>
          </cell>
          <cell r="LQ655">
            <v>0</v>
          </cell>
          <cell r="LR655">
            <v>0</v>
          </cell>
          <cell r="LS655"/>
          <cell r="LT655"/>
          <cell r="LU655"/>
          <cell r="LV655">
            <v>20000</v>
          </cell>
          <cell r="LW655">
            <v>0</v>
          </cell>
          <cell r="LX655">
            <v>0</v>
          </cell>
          <cell r="LY655"/>
          <cell r="LZ655"/>
          <cell r="MA655"/>
          <cell r="MB655">
            <v>0</v>
          </cell>
          <cell r="MC655">
            <v>0</v>
          </cell>
          <cell r="MD655">
            <v>0</v>
          </cell>
          <cell r="ME655"/>
          <cell r="MF655"/>
          <cell r="MG655"/>
          <cell r="MH655">
            <v>7000</v>
          </cell>
          <cell r="MI655">
            <v>0</v>
          </cell>
          <cell r="MJ655">
            <v>0</v>
          </cell>
          <cell r="MK655"/>
          <cell r="ML655"/>
          <cell r="MM655"/>
          <cell r="MN655">
            <v>100000</v>
          </cell>
          <cell r="MO655">
            <v>0</v>
          </cell>
          <cell r="MP655">
            <v>0</v>
          </cell>
          <cell r="MQ655"/>
          <cell r="MR655"/>
          <cell r="MS655"/>
          <cell r="MT655">
            <v>85000</v>
          </cell>
          <cell r="MU655">
            <v>0</v>
          </cell>
          <cell r="MV655">
            <v>0</v>
          </cell>
          <cell r="MW655"/>
          <cell r="MX655"/>
          <cell r="MY655"/>
          <cell r="MZ655">
            <v>115000</v>
          </cell>
          <cell r="NA655">
            <v>0</v>
          </cell>
          <cell r="NB655">
            <v>0</v>
          </cell>
          <cell r="NC655"/>
          <cell r="ND655"/>
          <cell r="NE655"/>
          <cell r="NF655" t="e">
            <v>#N/A</v>
          </cell>
          <cell r="NG655" t="e">
            <v>#N/A</v>
          </cell>
          <cell r="NH655" t="e">
            <v>#N/A</v>
          </cell>
          <cell r="NI655">
            <v>6000</v>
          </cell>
          <cell r="NJ655">
            <v>0</v>
          </cell>
          <cell r="NK655">
            <v>0</v>
          </cell>
          <cell r="NL655"/>
          <cell r="NM655"/>
          <cell r="NN655"/>
          <cell r="NO655">
            <v>0</v>
          </cell>
          <cell r="NP655">
            <v>0</v>
          </cell>
          <cell r="NQ655">
            <v>0</v>
          </cell>
          <cell r="NR655"/>
          <cell r="NS655"/>
          <cell r="NT655"/>
          <cell r="NU655">
            <v>6000</v>
          </cell>
          <cell r="NV655">
            <v>0</v>
          </cell>
          <cell r="NW655">
            <v>0</v>
          </cell>
          <cell r="NX655"/>
          <cell r="NY655"/>
          <cell r="NZ655"/>
          <cell r="OA655">
            <v>11000</v>
          </cell>
          <cell r="OB655">
            <v>0</v>
          </cell>
          <cell r="OC655">
            <v>0</v>
          </cell>
          <cell r="OD655"/>
          <cell r="OE655"/>
          <cell r="OF655"/>
          <cell r="OG655">
            <v>45000</v>
          </cell>
          <cell r="OH655">
            <v>0</v>
          </cell>
          <cell r="OI655">
            <v>0</v>
          </cell>
          <cell r="OJ655"/>
          <cell r="OK655"/>
          <cell r="OL655"/>
          <cell r="OM655">
            <v>1000</v>
          </cell>
          <cell r="ON655">
            <v>0</v>
          </cell>
          <cell r="OO655">
            <v>0</v>
          </cell>
          <cell r="OP655"/>
          <cell r="OQ655"/>
          <cell r="OR655"/>
          <cell r="OS655">
            <v>0</v>
          </cell>
          <cell r="OT655">
            <v>0</v>
          </cell>
          <cell r="OU655">
            <v>0</v>
          </cell>
          <cell r="OV655"/>
          <cell r="OW655"/>
          <cell r="OX655"/>
          <cell r="OY655">
            <v>0</v>
          </cell>
          <cell r="OZ655">
            <v>0</v>
          </cell>
          <cell r="PA655">
            <v>0</v>
          </cell>
          <cell r="PB655"/>
          <cell r="PC655"/>
          <cell r="PD655"/>
          <cell r="PE655">
            <v>138000</v>
          </cell>
          <cell r="PF655">
            <v>0</v>
          </cell>
          <cell r="PG655">
            <v>0</v>
          </cell>
          <cell r="PH655"/>
          <cell r="PI655"/>
          <cell r="PJ655"/>
          <cell r="PK655">
            <v>160000</v>
          </cell>
          <cell r="PL655">
            <v>0</v>
          </cell>
          <cell r="PM655">
            <v>0</v>
          </cell>
          <cell r="PN655"/>
          <cell r="PO655"/>
          <cell r="PP655"/>
          <cell r="PQ655">
            <v>0</v>
          </cell>
          <cell r="PR655">
            <v>0</v>
          </cell>
          <cell r="PS655">
            <v>0</v>
          </cell>
          <cell r="PT655"/>
          <cell r="PU655"/>
          <cell r="PV655"/>
          <cell r="PW655">
            <v>3616000</v>
          </cell>
          <cell r="PX655">
            <v>1300000</v>
          </cell>
          <cell r="PY655">
            <v>1300000</v>
          </cell>
          <cell r="PZ655">
            <v>100</v>
          </cell>
          <cell r="QA655">
            <v>3616000</v>
          </cell>
          <cell r="QB655">
            <v>1300000</v>
          </cell>
          <cell r="QC655">
            <v>100</v>
          </cell>
          <cell r="QD655"/>
          <cell r="QE655">
            <v>2034561</v>
          </cell>
          <cell r="QF655">
            <v>486000</v>
          </cell>
          <cell r="QG655">
            <v>953000</v>
          </cell>
          <cell r="QH655">
            <v>1100000</v>
          </cell>
          <cell r="QI655">
            <v>1300000</v>
          </cell>
          <cell r="QJ655">
            <v>0</v>
          </cell>
          <cell r="QK655">
            <v>0</v>
          </cell>
          <cell r="QL655">
            <v>0</v>
          </cell>
          <cell r="QM655">
            <v>1584680</v>
          </cell>
          <cell r="QN655">
            <v>1590000</v>
          </cell>
          <cell r="QO655">
            <v>1906000</v>
          </cell>
          <cell r="QP655">
            <v>0</v>
          </cell>
          <cell r="QQ655">
            <v>0</v>
          </cell>
          <cell r="QR655">
            <v>0</v>
          </cell>
          <cell r="QS655">
            <v>380759</v>
          </cell>
          <cell r="QT655">
            <v>400000</v>
          </cell>
          <cell r="QU655">
            <v>410000</v>
          </cell>
          <cell r="QV655"/>
          <cell r="QW655">
            <v>0</v>
          </cell>
          <cell r="QX655">
            <v>0</v>
          </cell>
          <cell r="QY655">
            <v>0</v>
          </cell>
          <cell r="QZ655"/>
          <cell r="RA655">
            <v>189619</v>
          </cell>
          <cell r="RB655">
            <v>365488</v>
          </cell>
          <cell r="RC655">
            <v>0</v>
          </cell>
          <cell r="RD655"/>
          <cell r="RE655"/>
          <cell r="RF655"/>
          <cell r="RG655"/>
          <cell r="RH655"/>
          <cell r="RI655"/>
          <cell r="RJ655"/>
          <cell r="RK655"/>
          <cell r="RL655"/>
          <cell r="RM655"/>
          <cell r="RN655"/>
          <cell r="RO655"/>
          <cell r="RP655">
            <v>63.406520292747835</v>
          </cell>
          <cell r="RQ655"/>
          <cell r="RR655"/>
          <cell r="RS655"/>
          <cell r="RT655">
            <v>0</v>
          </cell>
          <cell r="RU655"/>
          <cell r="RV655"/>
          <cell r="RW655"/>
          <cell r="RX655" t="str">
            <v>N</v>
          </cell>
          <cell r="RY655"/>
          <cell r="RZ655">
            <v>1300000</v>
          </cell>
          <cell r="SA655">
            <v>1300000</v>
          </cell>
          <cell r="SB655">
            <v>1100000</v>
          </cell>
          <cell r="SC655">
            <v>200000</v>
          </cell>
          <cell r="SD655">
            <v>0</v>
          </cell>
          <cell r="SE655"/>
          <cell r="SF655"/>
          <cell r="SG655"/>
          <cell r="SH655"/>
          <cell r="SI655"/>
          <cell r="SJ655">
            <v>6</v>
          </cell>
          <cell r="SK655"/>
          <cell r="SL655"/>
          <cell r="SM655">
            <v>6</v>
          </cell>
          <cell r="SN655"/>
          <cell r="SO655"/>
          <cell r="SP655"/>
          <cell r="SQ655"/>
          <cell r="SR655"/>
          <cell r="SS655">
            <v>95.833333333333343</v>
          </cell>
          <cell r="ST655">
            <v>-0.25</v>
          </cell>
          <cell r="SU655"/>
          <cell r="SV655">
            <v>3533000</v>
          </cell>
          <cell r="SW655"/>
          <cell r="SX655">
            <v>1.0234927823379565</v>
          </cell>
          <cell r="SY655">
            <v>7308000</v>
          </cell>
          <cell r="SZ655">
            <v>7308000</v>
          </cell>
          <cell r="TA655" t="str">
            <v>ok</v>
          </cell>
          <cell r="TB655">
            <v>0</v>
          </cell>
          <cell r="TC655" t="str">
            <v>OK</v>
          </cell>
          <cell r="TD655" t="str">
            <v>úhrady uživatelů nenaplněny, meziročně nárůst úhrad</v>
          </cell>
          <cell r="TE655">
            <v>0</v>
          </cell>
          <cell r="TF655">
            <v>1</v>
          </cell>
          <cell r="TG655">
            <v>-1</v>
          </cell>
          <cell r="TH655" t="str">
            <v>ne</v>
          </cell>
          <cell r="TI655" t="str">
            <v xml:space="preserve"> -</v>
          </cell>
          <cell r="TJ655">
            <v>0</v>
          </cell>
          <cell r="TK655" t="str">
            <v xml:space="preserve"> -</v>
          </cell>
          <cell r="TL655">
            <v>0</v>
          </cell>
          <cell r="TM655">
            <v>20000</v>
          </cell>
          <cell r="TN655">
            <v>0</v>
          </cell>
          <cell r="TO655" t="str">
            <v>obnova vybavení</v>
          </cell>
          <cell r="TP655">
            <v>45000</v>
          </cell>
          <cell r="TQ655">
            <v>0</v>
          </cell>
          <cell r="TR655" t="str">
            <v xml:space="preserve"> -</v>
          </cell>
          <cell r="TS655">
            <v>1100000</v>
          </cell>
          <cell r="TT655">
            <v>0</v>
          </cell>
          <cell r="TU655">
            <v>0</v>
          </cell>
          <cell r="TV655">
            <v>1100000</v>
          </cell>
          <cell r="TW655"/>
          <cell r="TX655"/>
          <cell r="TY655">
            <v>1100000</v>
          </cell>
          <cell r="TZ655"/>
          <cell r="UA655"/>
          <cell r="UB655">
            <v>0</v>
          </cell>
          <cell r="UC655"/>
          <cell r="UD655"/>
          <cell r="UE655">
            <v>1100000</v>
          </cell>
          <cell r="UF655">
            <v>1100000</v>
          </cell>
          <cell r="UG655">
            <v>2</v>
          </cell>
          <cell r="UH655">
            <v>1100000</v>
          </cell>
          <cell r="UI655">
            <v>1100000</v>
          </cell>
          <cell r="UJ655"/>
          <cell r="UK655"/>
          <cell r="UL655"/>
          <cell r="UM655"/>
          <cell r="UN655"/>
          <cell r="UO655"/>
          <cell r="UP655">
            <v>1100000</v>
          </cell>
          <cell r="UQ655">
            <v>1100000</v>
          </cell>
          <cell r="UR655">
            <v>1100000</v>
          </cell>
          <cell r="US655">
            <v>1100000</v>
          </cell>
          <cell r="UT655">
            <v>1100000</v>
          </cell>
          <cell r="UU655">
            <v>200000</v>
          </cell>
          <cell r="UV655">
            <v>1300000</v>
          </cell>
          <cell r="UW655">
            <v>1300000</v>
          </cell>
          <cell r="UX655">
            <v>223430.89407193192</v>
          </cell>
          <cell r="UY655">
            <v>223430.89407193192</v>
          </cell>
          <cell r="UZ655">
            <v>223431</v>
          </cell>
          <cell r="VA655">
            <v>223431</v>
          </cell>
          <cell r="VB655">
            <v>111715.44703596596</v>
          </cell>
          <cell r="VC655">
            <v>111715.44703596596</v>
          </cell>
          <cell r="VD655">
            <v>111715</v>
          </cell>
          <cell r="VE655">
            <v>111715</v>
          </cell>
          <cell r="VF655">
            <v>764854</v>
          </cell>
          <cell r="VG655">
            <v>1300000</v>
          </cell>
          <cell r="VH655">
            <v>0</v>
          </cell>
          <cell r="VI655">
            <v>1300000</v>
          </cell>
          <cell r="VJ655">
            <v>0</v>
          </cell>
          <cell r="VK655">
            <v>200000</v>
          </cell>
          <cell r="VL655">
            <v>0</v>
          </cell>
          <cell r="VM655" t="str">
            <v>číslo smlouvy 08003/2020/SOC ze dne 19. 11. 2020</v>
          </cell>
          <cell r="VN655">
            <v>200000</v>
          </cell>
          <cell r="VO655">
            <v>0</v>
          </cell>
          <cell r="VP655">
            <v>100</v>
          </cell>
          <cell r="VQ655">
            <v>335146</v>
          </cell>
          <cell r="VR655">
            <v>44685</v>
          </cell>
          <cell r="VS655">
            <v>764854</v>
          </cell>
          <cell r="VT655"/>
          <cell r="VU655">
            <v>44692</v>
          </cell>
          <cell r="VV655"/>
          <cell r="VW655"/>
          <cell r="VX655"/>
          <cell r="VY655"/>
          <cell r="VZ655"/>
          <cell r="WA655"/>
          <cell r="WB655"/>
          <cell r="WC655">
            <v>0</v>
          </cell>
          <cell r="WD655">
            <v>2</v>
          </cell>
          <cell r="WE655">
            <v>231000</v>
          </cell>
          <cell r="WF655">
            <v>231000</v>
          </cell>
          <cell r="WG655"/>
          <cell r="WH655"/>
          <cell r="WI655"/>
          <cell r="WJ655"/>
          <cell r="WK655"/>
          <cell r="WL655"/>
          <cell r="WM655"/>
          <cell r="WN655">
            <v>231000</v>
          </cell>
          <cell r="WO655">
            <v>0</v>
          </cell>
          <cell r="WP655">
            <v>0</v>
          </cell>
          <cell r="WQ655">
            <v>0</v>
          </cell>
          <cell r="WR655">
            <v>0</v>
          </cell>
          <cell r="WS655">
            <v>0</v>
          </cell>
          <cell r="WT655">
            <v>0</v>
          </cell>
          <cell r="WU655">
            <v>0</v>
          </cell>
          <cell r="WV655">
            <v>0</v>
          </cell>
          <cell r="WW655">
            <v>0</v>
          </cell>
          <cell r="WX655">
            <v>0</v>
          </cell>
          <cell r="WY655">
            <v>0</v>
          </cell>
          <cell r="WZ655">
            <v>0</v>
          </cell>
          <cell r="XA655">
            <v>0</v>
          </cell>
          <cell r="XB655"/>
          <cell r="XC655">
            <v>0</v>
          </cell>
          <cell r="XD655">
            <v>0</v>
          </cell>
          <cell r="XE655">
            <v>0</v>
          </cell>
          <cell r="XF655">
            <v>0</v>
          </cell>
          <cell r="XG655"/>
          <cell r="XH655">
            <v>0</v>
          </cell>
          <cell r="XI655">
            <v>400000</v>
          </cell>
          <cell r="XJ655">
            <v>410000</v>
          </cell>
          <cell r="XK655"/>
          <cell r="XL655">
            <v>10000</v>
          </cell>
          <cell r="XM655">
            <v>-410000</v>
          </cell>
          <cell r="XN655">
            <v>-400000</v>
          </cell>
          <cell r="XO655"/>
          <cell r="XP655"/>
          <cell r="XQ655"/>
          <cell r="XR655" t="e">
            <v>#DIV/0!</v>
          </cell>
          <cell r="XS655"/>
          <cell r="XT655"/>
          <cell r="XU655"/>
          <cell r="XV655"/>
          <cell r="XW655"/>
          <cell r="XX655"/>
          <cell r="XY655">
            <v>231000</v>
          </cell>
          <cell r="XZ655"/>
        </row>
        <row r="656">
          <cell r="A656">
            <v>9274408</v>
          </cell>
          <cell r="B656" t="str">
            <v>O</v>
          </cell>
          <cell r="C656">
            <v>1</v>
          </cell>
          <cell r="D656" t="str">
            <v>Středisko sociálních služeb města Frýdlant nad Ostravicí</v>
          </cell>
          <cell r="E656">
            <v>847020</v>
          </cell>
          <cell r="F656" t="str">
            <v xml:space="preserve">Padlých hrdinů 312
Frýdlant
739 11 Frýdlant nad Ostravicí
</v>
          </cell>
          <cell r="G656" t="str">
            <v>Příspěvková organizace zřízená územním samosprávným celkem</v>
          </cell>
          <cell r="H656" t="str">
            <v>sociálně aktivizační služby pro seniory a osoby se zdravotním postižením</v>
          </cell>
          <cell r="I656" t="str">
            <v>sociální prevence</v>
          </cell>
          <cell r="J656" t="str">
            <v>SaS pro seniory a osoby se ZP</v>
          </cell>
          <cell r="K656">
            <v>43466</v>
          </cell>
          <cell r="L656"/>
          <cell r="M656" t="str">
            <v>N</v>
          </cell>
          <cell r="N656"/>
          <cell r="O656"/>
          <cell r="P656"/>
          <cell r="Q656"/>
          <cell r="R656"/>
          <cell r="S656"/>
          <cell r="T656"/>
          <cell r="U656"/>
          <cell r="V656"/>
          <cell r="W656"/>
          <cell r="X656"/>
          <cell r="Y656" t="str">
            <v>• počet klientů: 20</v>
          </cell>
          <cell r="Z656"/>
          <cell r="AA656">
            <v>20</v>
          </cell>
          <cell r="AB656">
            <v>12</v>
          </cell>
          <cell r="AC656">
            <v>15</v>
          </cell>
          <cell r="AD656">
            <v>18</v>
          </cell>
          <cell r="AE656">
            <v>20</v>
          </cell>
          <cell r="AF656"/>
          <cell r="AG656"/>
          <cell r="AH656"/>
          <cell r="AI656"/>
          <cell r="AJ656"/>
          <cell r="AK656"/>
          <cell r="AL656"/>
          <cell r="AM656"/>
          <cell r="AN656"/>
          <cell r="AO656"/>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t="str">
            <v>• 10. osoby s chronickým duševním onemocněním
• 11. osoby s chronickým onemocněním
• 13. osoby s kombinovaným postižením
• 14. osoby s mentálním postižením
• 15. osoby s tělesným postižením
• 17. osoby se zdravotním postižením
• 24. senioři</v>
          </cell>
          <cell r="BN656" t="str">
            <v>osoby s chronickým duševním onemocněním</v>
          </cell>
          <cell r="BO656" t="str">
            <v>• mladí dospělí (19 – 26 let)
• dospělí (27 – 64 let)
• mladší senioři (65 – 80 let)
• starší senioři (nad 80 let)</v>
          </cell>
          <cell r="BP656"/>
          <cell r="BQ656"/>
          <cell r="BR656"/>
          <cell r="BS656"/>
          <cell r="BT656"/>
          <cell r="BU656"/>
          <cell r="BV656"/>
          <cell r="BW656"/>
          <cell r="BX656"/>
          <cell r="BY656"/>
          <cell r="BZ656"/>
          <cell r="CA656"/>
          <cell r="CB656"/>
          <cell r="CC656"/>
          <cell r="CD656"/>
          <cell r="CE656"/>
          <cell r="CF656"/>
          <cell r="CG656"/>
          <cell r="CH656"/>
          <cell r="CI656"/>
          <cell r="CJ656"/>
          <cell r="CK656"/>
          <cell r="CL656"/>
          <cell r="CM656"/>
          <cell r="CN656"/>
          <cell r="CO656"/>
          <cell r="CP656"/>
          <cell r="CQ656"/>
          <cell r="CR656"/>
          <cell r="CS656"/>
          <cell r="CT656"/>
          <cell r="CU656"/>
          <cell r="CV656"/>
          <cell r="CW656"/>
          <cell r="CX656"/>
          <cell r="CY656"/>
          <cell r="CZ656"/>
          <cell r="DA656"/>
          <cell r="DB656"/>
          <cell r="DC656"/>
          <cell r="DD656"/>
          <cell r="DE656"/>
          <cell r="DF656"/>
          <cell r="DG656"/>
          <cell r="DH656"/>
          <cell r="DI656"/>
          <cell r="DJ656"/>
          <cell r="DK656"/>
          <cell r="DL656"/>
          <cell r="DM656"/>
          <cell r="DN656"/>
          <cell r="DO656"/>
          <cell r="DP656"/>
          <cell r="DQ656"/>
          <cell r="DR656"/>
          <cell r="DS656"/>
          <cell r="DT656"/>
          <cell r="DU656"/>
          <cell r="DV656"/>
          <cell r="DW656"/>
          <cell r="DX656"/>
          <cell r="DY656"/>
          <cell r="DZ656"/>
          <cell r="EA656"/>
          <cell r="EB656"/>
          <cell r="EC656"/>
          <cell r="ED656"/>
          <cell r="EE656"/>
          <cell r="EF656"/>
          <cell r="EG656"/>
          <cell r="EH656"/>
          <cell r="EI656"/>
          <cell r="EJ656"/>
          <cell r="EK656"/>
          <cell r="EL656">
            <v>1</v>
          </cell>
          <cell r="EM656">
            <v>1</v>
          </cell>
          <cell r="EN656">
            <v>1</v>
          </cell>
          <cell r="EO656">
            <v>657000</v>
          </cell>
          <cell r="EP656">
            <v>615000</v>
          </cell>
          <cell r="EQ656">
            <v>1</v>
          </cell>
          <cell r="ER656">
            <v>1</v>
          </cell>
          <cell r="ES656">
            <v>1</v>
          </cell>
          <cell r="ET656">
            <v>455000</v>
          </cell>
          <cell r="EU656">
            <v>430000</v>
          </cell>
          <cell r="EV656"/>
          <cell r="EW656"/>
          <cell r="EX656"/>
          <cell r="EY656"/>
          <cell r="EZ656"/>
          <cell r="FA656"/>
          <cell r="FB656"/>
          <cell r="FC656"/>
          <cell r="FD656"/>
          <cell r="FE656"/>
          <cell r="FF656"/>
          <cell r="FG656"/>
          <cell r="FH656"/>
          <cell r="FI656"/>
          <cell r="FJ656"/>
          <cell r="FK656"/>
          <cell r="FL656"/>
          <cell r="FM656"/>
          <cell r="FN656"/>
          <cell r="FO656"/>
          <cell r="FP656">
            <v>13</v>
          </cell>
          <cell r="FQ656">
            <v>0.13</v>
          </cell>
          <cell r="FR656">
            <v>7.0000000000000007E-2</v>
          </cell>
          <cell r="FS656">
            <v>90000</v>
          </cell>
          <cell r="FT656">
            <v>0</v>
          </cell>
          <cell r="FU656"/>
          <cell r="FV656"/>
          <cell r="FW656"/>
          <cell r="FX656"/>
          <cell r="FY656"/>
          <cell r="FZ656"/>
          <cell r="GA656"/>
          <cell r="GB656"/>
          <cell r="GC656"/>
          <cell r="GD656"/>
          <cell r="GE656"/>
          <cell r="GF656"/>
          <cell r="GG656"/>
          <cell r="GH656"/>
          <cell r="GI656"/>
          <cell r="GJ656"/>
          <cell r="GK656"/>
          <cell r="GL656"/>
          <cell r="GM656"/>
          <cell r="GN656"/>
          <cell r="GO656"/>
          <cell r="GP656"/>
          <cell r="GQ656"/>
          <cell r="GR656"/>
          <cell r="GS656"/>
          <cell r="GT656"/>
          <cell r="GU656"/>
          <cell r="GV656"/>
          <cell r="GW656"/>
          <cell r="GX656"/>
          <cell r="GY656"/>
          <cell r="GZ656"/>
          <cell r="HA656"/>
          <cell r="HB656"/>
          <cell r="HC656"/>
          <cell r="HD656"/>
          <cell r="HE656"/>
          <cell r="HF656"/>
          <cell r="HG656"/>
          <cell r="HH656"/>
          <cell r="HI656"/>
          <cell r="HJ656"/>
          <cell r="HK656"/>
          <cell r="HL656"/>
          <cell r="HM656"/>
          <cell r="HN656"/>
          <cell r="HO656"/>
          <cell r="HP656"/>
          <cell r="HQ656"/>
          <cell r="HR656"/>
          <cell r="HS656"/>
          <cell r="HT656"/>
          <cell r="HU656"/>
          <cell r="HV656"/>
          <cell r="HW656"/>
          <cell r="HX656"/>
          <cell r="HY656"/>
          <cell r="HZ656"/>
          <cell r="IA656"/>
          <cell r="IB656"/>
          <cell r="IC656"/>
          <cell r="ID656"/>
          <cell r="IE656"/>
          <cell r="IF656"/>
          <cell r="IG656"/>
          <cell r="IH656"/>
          <cell r="II656"/>
          <cell r="IJ656"/>
          <cell r="IK656"/>
          <cell r="IL656"/>
          <cell r="IM656"/>
          <cell r="IN656"/>
          <cell r="IO656"/>
          <cell r="IP656"/>
          <cell r="IQ656"/>
          <cell r="IR656"/>
          <cell r="IS656"/>
          <cell r="IT656"/>
          <cell r="IU656"/>
          <cell r="IV656"/>
          <cell r="IW656"/>
          <cell r="IX656"/>
          <cell r="IY656"/>
          <cell r="IZ656"/>
          <cell r="JA656"/>
          <cell r="JB656"/>
          <cell r="JC656"/>
          <cell r="JD656"/>
          <cell r="JE656"/>
          <cell r="JF656"/>
          <cell r="JG656"/>
          <cell r="JH656"/>
          <cell r="JI656"/>
          <cell r="JJ656"/>
          <cell r="JK656"/>
          <cell r="JL656"/>
          <cell r="JM656"/>
          <cell r="JN656"/>
          <cell r="JO656"/>
          <cell r="JP656"/>
          <cell r="JQ656"/>
          <cell r="JR656"/>
          <cell r="JS656"/>
          <cell r="JT656"/>
          <cell r="JU656"/>
          <cell r="JV656"/>
          <cell r="JW656"/>
          <cell r="JX656"/>
          <cell r="JY656"/>
          <cell r="JZ656"/>
          <cell r="KA656"/>
          <cell r="KB656"/>
          <cell r="KC656"/>
          <cell r="KD656"/>
          <cell r="KE656"/>
          <cell r="KF656"/>
          <cell r="KG656"/>
          <cell r="KH656">
            <v>0</v>
          </cell>
          <cell r="KI656"/>
          <cell r="KJ656">
            <v>2</v>
          </cell>
          <cell r="KK656">
            <v>0</v>
          </cell>
          <cell r="KL656">
            <v>0</v>
          </cell>
          <cell r="KM656">
            <v>0</v>
          </cell>
          <cell r="KN656">
            <v>2</v>
          </cell>
          <cell r="KO656">
            <v>2</v>
          </cell>
          <cell r="KP656">
            <v>0.13</v>
          </cell>
          <cell r="KQ656">
            <v>2.13</v>
          </cell>
          <cell r="KR656">
            <v>1202000</v>
          </cell>
          <cell r="KS656">
            <v>1045000</v>
          </cell>
          <cell r="KT656">
            <v>1045000</v>
          </cell>
          <cell r="KU656"/>
          <cell r="KV656"/>
          <cell r="KW656"/>
          <cell r="KX656">
            <v>0</v>
          </cell>
          <cell r="KY656">
            <v>0</v>
          </cell>
          <cell r="KZ656">
            <v>0</v>
          </cell>
          <cell r="LA656"/>
          <cell r="LB656"/>
          <cell r="LC656"/>
          <cell r="LD656">
            <v>0</v>
          </cell>
          <cell r="LE656">
            <v>0</v>
          </cell>
          <cell r="LF656">
            <v>0</v>
          </cell>
          <cell r="LG656"/>
          <cell r="LH656"/>
          <cell r="LI656"/>
          <cell r="LJ656">
            <v>18000</v>
          </cell>
          <cell r="LK656">
            <v>0</v>
          </cell>
          <cell r="LL656">
            <v>0</v>
          </cell>
          <cell r="LM656"/>
          <cell r="LN656"/>
          <cell r="LO656"/>
          <cell r="LP656">
            <v>0</v>
          </cell>
          <cell r="LQ656">
            <v>0</v>
          </cell>
          <cell r="LR656">
            <v>0</v>
          </cell>
          <cell r="LS656"/>
          <cell r="LT656"/>
          <cell r="LU656"/>
          <cell r="LV656">
            <v>0</v>
          </cell>
          <cell r="LW656">
            <v>0</v>
          </cell>
          <cell r="LX656">
            <v>0</v>
          </cell>
          <cell r="LY656"/>
          <cell r="LZ656"/>
          <cell r="MA656"/>
          <cell r="MB656">
            <v>0</v>
          </cell>
          <cell r="MC656">
            <v>0</v>
          </cell>
          <cell r="MD656">
            <v>0</v>
          </cell>
          <cell r="ME656"/>
          <cell r="MF656"/>
          <cell r="MG656"/>
          <cell r="MH656">
            <v>15000</v>
          </cell>
          <cell r="MI656">
            <v>0</v>
          </cell>
          <cell r="MJ656">
            <v>0</v>
          </cell>
          <cell r="MK656"/>
          <cell r="ML656"/>
          <cell r="MM656"/>
          <cell r="MN656">
            <v>0</v>
          </cell>
          <cell r="MO656">
            <v>0</v>
          </cell>
          <cell r="MP656">
            <v>0</v>
          </cell>
          <cell r="MQ656"/>
          <cell r="MR656"/>
          <cell r="MS656"/>
          <cell r="MT656">
            <v>32000</v>
          </cell>
          <cell r="MU656">
            <v>0</v>
          </cell>
          <cell r="MV656">
            <v>0</v>
          </cell>
          <cell r="MW656"/>
          <cell r="MX656"/>
          <cell r="MY656"/>
          <cell r="MZ656">
            <v>105000</v>
          </cell>
          <cell r="NA656">
            <v>0</v>
          </cell>
          <cell r="NB656">
            <v>0</v>
          </cell>
          <cell r="NC656"/>
          <cell r="ND656"/>
          <cell r="NE656"/>
          <cell r="NF656" t="e">
            <v>#N/A</v>
          </cell>
          <cell r="NG656" t="e">
            <v>#N/A</v>
          </cell>
          <cell r="NH656" t="e">
            <v>#N/A</v>
          </cell>
          <cell r="NI656">
            <v>2000</v>
          </cell>
          <cell r="NJ656">
            <v>0</v>
          </cell>
          <cell r="NK656">
            <v>0</v>
          </cell>
          <cell r="NL656"/>
          <cell r="NM656"/>
          <cell r="NN656"/>
          <cell r="NO656">
            <v>0</v>
          </cell>
          <cell r="NP656">
            <v>0</v>
          </cell>
          <cell r="NQ656">
            <v>0</v>
          </cell>
          <cell r="NR656"/>
          <cell r="NS656"/>
          <cell r="NT656"/>
          <cell r="NU656">
            <v>1000</v>
          </cell>
          <cell r="NV656">
            <v>0</v>
          </cell>
          <cell r="NW656">
            <v>0</v>
          </cell>
          <cell r="NX656"/>
          <cell r="NY656"/>
          <cell r="NZ656"/>
          <cell r="OA656">
            <v>2000</v>
          </cell>
          <cell r="OB656">
            <v>0</v>
          </cell>
          <cell r="OC656">
            <v>0</v>
          </cell>
          <cell r="OD656"/>
          <cell r="OE656"/>
          <cell r="OF656"/>
          <cell r="OG656">
            <v>2000</v>
          </cell>
          <cell r="OH656">
            <v>0</v>
          </cell>
          <cell r="OI656">
            <v>0</v>
          </cell>
          <cell r="OJ656"/>
          <cell r="OK656"/>
          <cell r="OL656"/>
          <cell r="OM656">
            <v>0</v>
          </cell>
          <cell r="ON656">
            <v>0</v>
          </cell>
          <cell r="OO656">
            <v>0</v>
          </cell>
          <cell r="OP656"/>
          <cell r="OQ656"/>
          <cell r="OR656"/>
          <cell r="OS656">
            <v>0</v>
          </cell>
          <cell r="OT656">
            <v>0</v>
          </cell>
          <cell r="OU656">
            <v>0</v>
          </cell>
          <cell r="OV656"/>
          <cell r="OW656"/>
          <cell r="OX656"/>
          <cell r="OY656">
            <v>0</v>
          </cell>
          <cell r="OZ656">
            <v>0</v>
          </cell>
          <cell r="PA656">
            <v>0</v>
          </cell>
          <cell r="PB656"/>
          <cell r="PC656"/>
          <cell r="PD656"/>
          <cell r="PE656">
            <v>80000</v>
          </cell>
          <cell r="PF656">
            <v>0</v>
          </cell>
          <cell r="PG656">
            <v>0</v>
          </cell>
          <cell r="PH656"/>
          <cell r="PI656"/>
          <cell r="PJ656"/>
          <cell r="PK656">
            <v>25000</v>
          </cell>
          <cell r="PL656">
            <v>0</v>
          </cell>
          <cell r="PM656">
            <v>0</v>
          </cell>
          <cell r="PN656"/>
          <cell r="PO656"/>
          <cell r="PP656"/>
          <cell r="PQ656">
            <v>0</v>
          </cell>
          <cell r="PR656">
            <v>0</v>
          </cell>
          <cell r="PS656">
            <v>0</v>
          </cell>
          <cell r="PT656"/>
          <cell r="PU656"/>
          <cell r="PV656"/>
          <cell r="PW656">
            <v>1484000</v>
          </cell>
          <cell r="PX656">
            <v>1045000</v>
          </cell>
          <cell r="PY656">
            <v>1045000</v>
          </cell>
          <cell r="PZ656">
            <v>100</v>
          </cell>
          <cell r="QA656">
            <v>1484000</v>
          </cell>
          <cell r="QB656">
            <v>1045000</v>
          </cell>
          <cell r="QC656">
            <v>100</v>
          </cell>
          <cell r="QD656"/>
          <cell r="QE656"/>
          <cell r="QF656"/>
          <cell r="QG656">
            <v>800000</v>
          </cell>
          <cell r="QH656">
            <v>960000</v>
          </cell>
          <cell r="QI656">
            <v>1045000</v>
          </cell>
          <cell r="QJ656">
            <v>0</v>
          </cell>
          <cell r="QK656">
            <v>0</v>
          </cell>
          <cell r="QL656">
            <v>0</v>
          </cell>
          <cell r="QM656">
            <v>16560</v>
          </cell>
          <cell r="QN656">
            <v>245000</v>
          </cell>
          <cell r="QO656">
            <v>439000</v>
          </cell>
          <cell r="QP656">
            <v>0</v>
          </cell>
          <cell r="QQ656">
            <v>0</v>
          </cell>
          <cell r="QR656">
            <v>0</v>
          </cell>
          <cell r="QS656">
            <v>0</v>
          </cell>
          <cell r="QT656">
            <v>0</v>
          </cell>
          <cell r="QU656">
            <v>0</v>
          </cell>
          <cell r="QV656"/>
          <cell r="QW656">
            <v>0</v>
          </cell>
          <cell r="QX656">
            <v>0</v>
          </cell>
          <cell r="QY656">
            <v>0</v>
          </cell>
          <cell r="QZ656"/>
          <cell r="RA656"/>
          <cell r="RB656"/>
          <cell r="RC656"/>
          <cell r="RD656"/>
          <cell r="RE656"/>
          <cell r="RF656"/>
          <cell r="RG656"/>
          <cell r="RH656"/>
          <cell r="RI656"/>
          <cell r="RJ656"/>
          <cell r="RK656"/>
          <cell r="RL656"/>
          <cell r="RM656">
            <v>251921</v>
          </cell>
          <cell r="RN656">
            <v>0</v>
          </cell>
          <cell r="RO656">
            <v>0</v>
          </cell>
          <cell r="RP656">
            <v>31.379556826304505</v>
          </cell>
          <cell r="RQ656"/>
          <cell r="RR656"/>
          <cell r="RS656"/>
          <cell r="RT656">
            <v>0</v>
          </cell>
          <cell r="RU656"/>
          <cell r="RV656"/>
          <cell r="RW656"/>
          <cell r="RX656" t="str">
            <v>N</v>
          </cell>
          <cell r="RY656"/>
          <cell r="RZ656">
            <v>1045000</v>
          </cell>
          <cell r="SA656">
            <v>1045000</v>
          </cell>
          <cell r="SB656">
            <v>960000</v>
          </cell>
          <cell r="SC656">
            <v>85000</v>
          </cell>
          <cell r="SD656">
            <v>0</v>
          </cell>
          <cell r="SE656"/>
          <cell r="SF656"/>
          <cell r="SG656"/>
          <cell r="SH656"/>
          <cell r="SI656"/>
          <cell r="SJ656">
            <v>2</v>
          </cell>
          <cell r="SK656"/>
          <cell r="SL656"/>
          <cell r="SM656">
            <v>2</v>
          </cell>
          <cell r="SN656"/>
          <cell r="SO656"/>
          <cell r="SP656"/>
          <cell r="SQ656"/>
          <cell r="SR656"/>
          <cell r="SS656">
            <v>100</v>
          </cell>
          <cell r="ST656">
            <v>0</v>
          </cell>
          <cell r="SU656"/>
          <cell r="SV656">
            <v>1397000</v>
          </cell>
          <cell r="SW656"/>
          <cell r="SX656">
            <v>1.0622763063707945</v>
          </cell>
          <cell r="SY656">
            <v>2794000</v>
          </cell>
          <cell r="SZ656">
            <v>2794000</v>
          </cell>
          <cell r="TA656"/>
          <cell r="TB656">
            <v>0</v>
          </cell>
          <cell r="TC656" t="str">
            <v>OK</v>
          </cell>
          <cell r="TD656"/>
          <cell r="TE656"/>
          <cell r="TF656">
            <v>0</v>
          </cell>
          <cell r="TG656"/>
          <cell r="TH656"/>
          <cell r="TI656"/>
          <cell r="TJ656"/>
          <cell r="TK656"/>
          <cell r="TL656"/>
          <cell r="TM656">
            <v>0</v>
          </cell>
          <cell r="TN656">
            <v>0</v>
          </cell>
          <cell r="TO656">
            <v>0</v>
          </cell>
          <cell r="TP656">
            <v>2000</v>
          </cell>
          <cell r="TQ656">
            <v>0</v>
          </cell>
          <cell r="TR656">
            <v>0</v>
          </cell>
          <cell r="TS656">
            <v>960000</v>
          </cell>
          <cell r="TT656">
            <v>0</v>
          </cell>
          <cell r="TU656">
            <v>0</v>
          </cell>
          <cell r="TV656">
            <v>960000</v>
          </cell>
          <cell r="TW656"/>
          <cell r="TX656"/>
          <cell r="TY656">
            <v>960000</v>
          </cell>
          <cell r="TZ656"/>
          <cell r="UA656"/>
          <cell r="UB656">
            <v>0</v>
          </cell>
          <cell r="UC656"/>
          <cell r="UD656"/>
          <cell r="UE656">
            <v>960000</v>
          </cell>
          <cell r="UF656">
            <v>960000</v>
          </cell>
          <cell r="UG656">
            <v>1</v>
          </cell>
          <cell r="UH656">
            <v>960000</v>
          </cell>
          <cell r="UI656">
            <v>960000</v>
          </cell>
          <cell r="UJ656"/>
          <cell r="UK656"/>
          <cell r="UL656"/>
          <cell r="UM656"/>
          <cell r="UN656"/>
          <cell r="UO656"/>
          <cell r="UP656">
            <v>960000</v>
          </cell>
          <cell r="UQ656">
            <v>960000</v>
          </cell>
          <cell r="UR656">
            <v>960000</v>
          </cell>
          <cell r="US656">
            <v>960000</v>
          </cell>
          <cell r="UT656">
            <v>960000</v>
          </cell>
          <cell r="UU656">
            <v>85000</v>
          </cell>
          <cell r="UV656">
            <v>1045000</v>
          </cell>
          <cell r="UW656">
            <v>1045000</v>
          </cell>
          <cell r="UX656">
            <v>194994.2348264133</v>
          </cell>
          <cell r="UY656">
            <v>194994.2348264133</v>
          </cell>
          <cell r="UZ656">
            <v>194994</v>
          </cell>
          <cell r="VA656">
            <v>194994</v>
          </cell>
          <cell r="VB656">
            <v>97497.117413206652</v>
          </cell>
          <cell r="VC656">
            <v>97497.117413206652</v>
          </cell>
          <cell r="VD656">
            <v>97497</v>
          </cell>
          <cell r="VE656">
            <v>97497</v>
          </cell>
          <cell r="VF656">
            <v>667509</v>
          </cell>
          <cell r="VG656">
            <v>1045000</v>
          </cell>
          <cell r="VH656">
            <v>0</v>
          </cell>
          <cell r="VI656">
            <v>1045000</v>
          </cell>
          <cell r="VJ656">
            <v>0</v>
          </cell>
          <cell r="VK656">
            <v>85000</v>
          </cell>
          <cell r="VL656">
            <v>0</v>
          </cell>
          <cell r="VM656" t="str">
            <v>číslo smlouvy 08003/2020/SOC ze dne 19. 11. 2020</v>
          </cell>
          <cell r="VN656">
            <v>85000</v>
          </cell>
          <cell r="VO656">
            <v>0</v>
          </cell>
          <cell r="VP656">
            <v>100</v>
          </cell>
          <cell r="VQ656">
            <v>292491</v>
          </cell>
          <cell r="VR656">
            <v>44685</v>
          </cell>
          <cell r="VS656">
            <v>667509</v>
          </cell>
          <cell r="VT656"/>
          <cell r="VU656">
            <v>44692</v>
          </cell>
          <cell r="VV656"/>
          <cell r="VW656"/>
          <cell r="VX656"/>
          <cell r="VY656"/>
          <cell r="VZ656"/>
          <cell r="WA656"/>
          <cell r="WB656"/>
          <cell r="WC656">
            <v>0</v>
          </cell>
          <cell r="WD656">
            <v>1</v>
          </cell>
          <cell r="WE656">
            <v>211200</v>
          </cell>
          <cell r="WF656">
            <v>211200</v>
          </cell>
          <cell r="WG656"/>
          <cell r="WH656"/>
          <cell r="WI656"/>
          <cell r="WJ656"/>
          <cell r="WK656"/>
          <cell r="WL656"/>
          <cell r="WM656"/>
          <cell r="WN656">
            <v>211200</v>
          </cell>
          <cell r="WO656">
            <v>0</v>
          </cell>
          <cell r="WP656">
            <v>0</v>
          </cell>
          <cell r="WQ656">
            <v>0</v>
          </cell>
          <cell r="WR656">
            <v>0</v>
          </cell>
          <cell r="WS656">
            <v>0</v>
          </cell>
          <cell r="WT656">
            <v>0</v>
          </cell>
          <cell r="WU656">
            <v>0</v>
          </cell>
          <cell r="WV656">
            <v>0</v>
          </cell>
          <cell r="WW656">
            <v>0</v>
          </cell>
          <cell r="WX656">
            <v>0</v>
          </cell>
          <cell r="WY656">
            <v>0</v>
          </cell>
          <cell r="WZ656">
            <v>0</v>
          </cell>
          <cell r="XA656">
            <v>0</v>
          </cell>
          <cell r="XB656"/>
          <cell r="XC656">
            <v>0</v>
          </cell>
          <cell r="XD656">
            <v>0</v>
          </cell>
          <cell r="XE656">
            <v>0</v>
          </cell>
          <cell r="XF656">
            <v>0</v>
          </cell>
          <cell r="XG656"/>
          <cell r="XH656">
            <v>0</v>
          </cell>
          <cell r="XI656">
            <v>0</v>
          </cell>
          <cell r="XJ656">
            <v>0</v>
          </cell>
          <cell r="XK656"/>
          <cell r="XL656">
            <v>0</v>
          </cell>
          <cell r="XM656">
            <v>0</v>
          </cell>
          <cell r="XN656">
            <v>0</v>
          </cell>
          <cell r="XO656"/>
          <cell r="XP656"/>
          <cell r="XQ656"/>
          <cell r="XR656" t="e">
            <v>#DIV/0!</v>
          </cell>
          <cell r="XS656"/>
          <cell r="XT656"/>
          <cell r="XU656"/>
          <cell r="XV656"/>
          <cell r="XW656"/>
          <cell r="XX656"/>
          <cell r="XY656">
            <v>211200</v>
          </cell>
          <cell r="XZ656"/>
        </row>
        <row r="657">
          <cell r="A657">
            <v>9826791</v>
          </cell>
          <cell r="B657" t="str">
            <v>O</v>
          </cell>
          <cell r="C657">
            <v>1</v>
          </cell>
          <cell r="D657" t="str">
            <v>Středisko sociálních služeb města Frýdlant nad Ostravicí</v>
          </cell>
          <cell r="E657">
            <v>847020</v>
          </cell>
          <cell r="F657" t="str">
            <v xml:space="preserve">Padlých hrdinů 312
Frýdlant
739 11 Frýdlant nad Ostravicí
</v>
          </cell>
          <cell r="G657" t="str">
            <v>Příspěvková organizace zřízená územním samosprávným celkem</v>
          </cell>
          <cell r="H657" t="str">
            <v>odlehčovací služby</v>
          </cell>
          <cell r="I657" t="str">
            <v>sociální péče</v>
          </cell>
          <cell r="J657" t="str">
            <v>Odlehčovací služby</v>
          </cell>
          <cell r="K657">
            <v>41791</v>
          </cell>
          <cell r="L657"/>
          <cell r="M657" t="str">
            <v>N</v>
          </cell>
          <cell r="N657" t="str">
            <v>• počet klientů: 2
• počet lůžek: 2</v>
          </cell>
          <cell r="O657">
            <v>2</v>
          </cell>
          <cell r="P657">
            <v>2</v>
          </cell>
          <cell r="Q657">
            <v>6</v>
          </cell>
          <cell r="R657">
            <v>10</v>
          </cell>
          <cell r="S657">
            <v>8</v>
          </cell>
          <cell r="T657"/>
          <cell r="U657"/>
          <cell r="V657"/>
          <cell r="W657"/>
          <cell r="X657"/>
          <cell r="Y657"/>
          <cell r="Z657"/>
          <cell r="AA657"/>
          <cell r="AB657"/>
          <cell r="AC657"/>
          <cell r="AD657"/>
          <cell r="AE657"/>
          <cell r="AF657"/>
          <cell r="AG657"/>
          <cell r="AH657"/>
          <cell r="AI657"/>
          <cell r="AJ657"/>
          <cell r="AK657"/>
          <cell r="AL657"/>
          <cell r="AM657"/>
          <cell r="AN657"/>
          <cell r="AO657"/>
          <cell r="AP657"/>
          <cell r="AQ657"/>
          <cell r="AR657"/>
          <cell r="AS657"/>
          <cell r="AT657"/>
          <cell r="AU657"/>
          <cell r="AV657"/>
          <cell r="AW657"/>
          <cell r="AX657"/>
          <cell r="AY657"/>
          <cell r="AZ657"/>
          <cell r="BA657"/>
          <cell r="BB657"/>
          <cell r="BC657"/>
          <cell r="BD657"/>
          <cell r="BE657"/>
          <cell r="BF657"/>
          <cell r="BG657"/>
          <cell r="BH657"/>
          <cell r="BI657"/>
          <cell r="BJ657"/>
          <cell r="BK657"/>
          <cell r="BL657"/>
          <cell r="BM657" t="str">
            <v>• 10. osoby s chronickým duševním onemocněním
• 17. osoby se zdravotním postižením
• 24. senioři</v>
          </cell>
          <cell r="BN657" t="str">
            <v>senioři</v>
          </cell>
          <cell r="BO657" t="str">
            <v>• dospělí (27 – 64 let)
• mladší senioři (65 – 80 let)
• starší senioři (nad 80 let)</v>
          </cell>
          <cell r="BP657"/>
          <cell r="BQ657"/>
          <cell r="BR657"/>
          <cell r="BS657"/>
          <cell r="BT657"/>
          <cell r="BU657"/>
          <cell r="BV657"/>
          <cell r="BW657"/>
          <cell r="BX657"/>
          <cell r="BY657"/>
          <cell r="BZ657"/>
          <cell r="CA657"/>
          <cell r="CB657"/>
          <cell r="CC657"/>
          <cell r="CD657"/>
          <cell r="CE657"/>
          <cell r="CF657"/>
          <cell r="CG657"/>
          <cell r="CH657"/>
          <cell r="CI657"/>
          <cell r="CJ657"/>
          <cell r="CK657"/>
          <cell r="CL657"/>
          <cell r="CM657"/>
          <cell r="CN657"/>
          <cell r="CO657"/>
          <cell r="CP657"/>
          <cell r="CQ657"/>
          <cell r="CR657"/>
          <cell r="CS657"/>
          <cell r="CT657"/>
          <cell r="CU657"/>
          <cell r="CV657"/>
          <cell r="CW657"/>
          <cell r="CX657"/>
          <cell r="CY657"/>
          <cell r="CZ657"/>
          <cell r="DA657"/>
          <cell r="DB657">
            <v>0</v>
          </cell>
          <cell r="DC657">
            <v>0</v>
          </cell>
          <cell r="DD657">
            <v>0</v>
          </cell>
          <cell r="DE657">
            <v>0</v>
          </cell>
          <cell r="DF657">
            <v>0</v>
          </cell>
          <cell r="DG657">
            <v>0</v>
          </cell>
          <cell r="DH657">
            <v>0</v>
          </cell>
          <cell r="DI657">
            <v>1</v>
          </cell>
          <cell r="DJ657">
            <v>1</v>
          </cell>
          <cell r="DK657">
            <v>0</v>
          </cell>
          <cell r="DL657">
            <v>0</v>
          </cell>
          <cell r="DM657">
            <v>0</v>
          </cell>
          <cell r="DN657">
            <v>1</v>
          </cell>
          <cell r="DO657">
            <v>1</v>
          </cell>
          <cell r="DP657">
            <v>0</v>
          </cell>
          <cell r="DQ657">
            <v>0</v>
          </cell>
          <cell r="DR657">
            <v>2</v>
          </cell>
          <cell r="DS657">
            <v>2</v>
          </cell>
          <cell r="DT657">
            <v>0</v>
          </cell>
          <cell r="DU657">
            <v>0</v>
          </cell>
          <cell r="DV657">
            <v>0</v>
          </cell>
          <cell r="DW657">
            <v>0</v>
          </cell>
          <cell r="DX657">
            <v>0</v>
          </cell>
          <cell r="DY657">
            <v>0</v>
          </cell>
          <cell r="DZ657">
            <v>0</v>
          </cell>
          <cell r="EA657">
            <v>1</v>
          </cell>
          <cell r="EB657">
            <v>1</v>
          </cell>
          <cell r="EC657">
            <v>0</v>
          </cell>
          <cell r="ED657">
            <v>0</v>
          </cell>
          <cell r="EE657">
            <v>0</v>
          </cell>
          <cell r="EF657">
            <v>1</v>
          </cell>
          <cell r="EG657">
            <v>1</v>
          </cell>
          <cell r="EH657">
            <v>0</v>
          </cell>
          <cell r="EI657">
            <v>0</v>
          </cell>
          <cell r="EJ657">
            <v>2</v>
          </cell>
          <cell r="EK657">
            <v>2</v>
          </cell>
          <cell r="EL657">
            <v>1</v>
          </cell>
          <cell r="EM657">
            <v>0.04</v>
          </cell>
          <cell r="EN657">
            <v>0.05</v>
          </cell>
          <cell r="EO657">
            <v>36000</v>
          </cell>
          <cell r="EP657">
            <v>0</v>
          </cell>
          <cell r="EQ657">
            <v>14</v>
          </cell>
          <cell r="ER657">
            <v>0.7</v>
          </cell>
          <cell r="ES657">
            <v>0.6</v>
          </cell>
          <cell r="ET657">
            <v>365000</v>
          </cell>
          <cell r="EU657">
            <v>130000</v>
          </cell>
          <cell r="EV657">
            <v>3</v>
          </cell>
          <cell r="EW657">
            <v>0.15</v>
          </cell>
          <cell r="EX657">
            <v>0.15</v>
          </cell>
          <cell r="EY657">
            <v>113000</v>
          </cell>
          <cell r="EZ657">
            <v>0</v>
          </cell>
          <cell r="FA657"/>
          <cell r="FB657"/>
          <cell r="FC657"/>
          <cell r="FD657"/>
          <cell r="FE657"/>
          <cell r="FF657"/>
          <cell r="FG657"/>
          <cell r="FH657"/>
          <cell r="FI657"/>
          <cell r="FJ657"/>
          <cell r="FK657"/>
          <cell r="FL657"/>
          <cell r="FM657"/>
          <cell r="FN657"/>
          <cell r="FO657"/>
          <cell r="FP657">
            <v>27</v>
          </cell>
          <cell r="FQ657">
            <v>0.31</v>
          </cell>
          <cell r="FR657">
            <v>7.0000000000000007E-2</v>
          </cell>
          <cell r="FS657">
            <v>146000</v>
          </cell>
          <cell r="FT657">
            <v>0</v>
          </cell>
          <cell r="FU657"/>
          <cell r="FV657"/>
          <cell r="FW657"/>
          <cell r="FX657"/>
          <cell r="FY657"/>
          <cell r="FZ657"/>
          <cell r="GA657"/>
          <cell r="GB657"/>
          <cell r="GC657"/>
          <cell r="GD657"/>
          <cell r="GE657"/>
          <cell r="GF657"/>
          <cell r="GG657"/>
          <cell r="GH657"/>
          <cell r="GI657"/>
          <cell r="GJ657"/>
          <cell r="GK657"/>
          <cell r="GL657"/>
          <cell r="GM657"/>
          <cell r="GN657"/>
          <cell r="GO657"/>
          <cell r="GP657"/>
          <cell r="GQ657"/>
          <cell r="GR657"/>
          <cell r="GS657"/>
          <cell r="GT657"/>
          <cell r="GU657"/>
          <cell r="GV657"/>
          <cell r="GW657"/>
          <cell r="GX657"/>
          <cell r="GY657"/>
          <cell r="GZ657"/>
          <cell r="HA657"/>
          <cell r="HB657"/>
          <cell r="HC657"/>
          <cell r="HD657"/>
          <cell r="HE657"/>
          <cell r="HF657"/>
          <cell r="HG657"/>
          <cell r="HH657"/>
          <cell r="HI657"/>
          <cell r="HJ657"/>
          <cell r="HK657"/>
          <cell r="HL657"/>
          <cell r="HM657"/>
          <cell r="HN657"/>
          <cell r="HO657"/>
          <cell r="HP657"/>
          <cell r="HQ657"/>
          <cell r="HR657"/>
          <cell r="HS657"/>
          <cell r="HT657"/>
          <cell r="HU657"/>
          <cell r="HV657"/>
          <cell r="HW657"/>
          <cell r="HX657"/>
          <cell r="HY657"/>
          <cell r="HZ657"/>
          <cell r="IA657"/>
          <cell r="IB657"/>
          <cell r="IC657"/>
          <cell r="ID657"/>
          <cell r="IE657"/>
          <cell r="IF657"/>
          <cell r="IG657"/>
          <cell r="IH657"/>
          <cell r="II657"/>
          <cell r="IJ657"/>
          <cell r="IK657"/>
          <cell r="IL657"/>
          <cell r="IM657"/>
          <cell r="IN657"/>
          <cell r="IO657"/>
          <cell r="IP657"/>
          <cell r="IQ657"/>
          <cell r="IR657"/>
          <cell r="IS657"/>
          <cell r="IT657"/>
          <cell r="IU657"/>
          <cell r="IV657"/>
          <cell r="IW657"/>
          <cell r="IX657"/>
          <cell r="IY657"/>
          <cell r="IZ657"/>
          <cell r="JA657"/>
          <cell r="JB657"/>
          <cell r="JC657"/>
          <cell r="JD657"/>
          <cell r="JE657"/>
          <cell r="JF657"/>
          <cell r="JG657"/>
          <cell r="JH657"/>
          <cell r="JI657"/>
          <cell r="JJ657"/>
          <cell r="JK657"/>
          <cell r="JL657"/>
          <cell r="JM657"/>
          <cell r="JN657"/>
          <cell r="JO657"/>
          <cell r="JP657"/>
          <cell r="JQ657"/>
          <cell r="JR657"/>
          <cell r="JS657"/>
          <cell r="JT657"/>
          <cell r="JU657"/>
          <cell r="JV657"/>
          <cell r="JW657"/>
          <cell r="JX657"/>
          <cell r="JY657"/>
          <cell r="JZ657"/>
          <cell r="KA657"/>
          <cell r="KB657"/>
          <cell r="KC657"/>
          <cell r="KD657"/>
          <cell r="KE657"/>
          <cell r="KF657"/>
          <cell r="KG657"/>
          <cell r="KH657">
            <v>0</v>
          </cell>
          <cell r="KI657"/>
          <cell r="KJ657">
            <v>0.89</v>
          </cell>
          <cell r="KK657">
            <v>0</v>
          </cell>
          <cell r="KL657">
            <v>0</v>
          </cell>
          <cell r="KM657">
            <v>0</v>
          </cell>
          <cell r="KN657">
            <v>0.89</v>
          </cell>
          <cell r="KO657">
            <v>0.89</v>
          </cell>
          <cell r="KP657">
            <v>0.31</v>
          </cell>
          <cell r="KQ657">
            <v>1.2</v>
          </cell>
          <cell r="KR657">
            <v>660000</v>
          </cell>
          <cell r="KS657">
            <v>130000</v>
          </cell>
          <cell r="KT657">
            <v>130000</v>
          </cell>
          <cell r="KU657"/>
          <cell r="KV657"/>
          <cell r="KW657"/>
          <cell r="KX657">
            <v>0</v>
          </cell>
          <cell r="KY657">
            <v>0</v>
          </cell>
          <cell r="KZ657">
            <v>0</v>
          </cell>
          <cell r="LA657"/>
          <cell r="LB657"/>
          <cell r="LC657"/>
          <cell r="LD657">
            <v>0</v>
          </cell>
          <cell r="LE657">
            <v>0</v>
          </cell>
          <cell r="LF657">
            <v>0</v>
          </cell>
          <cell r="LG657"/>
          <cell r="LH657"/>
          <cell r="LI657"/>
          <cell r="LJ657">
            <v>10000</v>
          </cell>
          <cell r="LK657">
            <v>0</v>
          </cell>
          <cell r="LL657">
            <v>0</v>
          </cell>
          <cell r="LM657"/>
          <cell r="LN657"/>
          <cell r="LO657"/>
          <cell r="LP657">
            <v>0</v>
          </cell>
          <cell r="LQ657">
            <v>0</v>
          </cell>
          <cell r="LR657">
            <v>0</v>
          </cell>
          <cell r="LS657"/>
          <cell r="LT657"/>
          <cell r="LU657"/>
          <cell r="LV657">
            <v>0</v>
          </cell>
          <cell r="LW657">
            <v>0</v>
          </cell>
          <cell r="LX657">
            <v>0</v>
          </cell>
          <cell r="LY657"/>
          <cell r="LZ657"/>
          <cell r="MA657"/>
          <cell r="MB657">
            <v>80000</v>
          </cell>
          <cell r="MC657">
            <v>0</v>
          </cell>
          <cell r="MD657">
            <v>0</v>
          </cell>
          <cell r="ME657"/>
          <cell r="MF657"/>
          <cell r="MG657"/>
          <cell r="MH657">
            <v>2000</v>
          </cell>
          <cell r="MI657">
            <v>0</v>
          </cell>
          <cell r="MJ657">
            <v>0</v>
          </cell>
          <cell r="MK657"/>
          <cell r="ML657"/>
          <cell r="MM657"/>
          <cell r="MN657">
            <v>0</v>
          </cell>
          <cell r="MO657">
            <v>0</v>
          </cell>
          <cell r="MP657">
            <v>0</v>
          </cell>
          <cell r="MQ657"/>
          <cell r="MR657"/>
          <cell r="MS657"/>
          <cell r="MT657">
            <v>25000</v>
          </cell>
          <cell r="MU657">
            <v>0</v>
          </cell>
          <cell r="MV657">
            <v>0</v>
          </cell>
          <cell r="MW657"/>
          <cell r="MX657"/>
          <cell r="MY657"/>
          <cell r="MZ657">
            <v>48000</v>
          </cell>
          <cell r="NA657">
            <v>0</v>
          </cell>
          <cell r="NB657">
            <v>0</v>
          </cell>
          <cell r="NC657"/>
          <cell r="ND657"/>
          <cell r="NE657"/>
          <cell r="NF657" t="e">
            <v>#N/A</v>
          </cell>
          <cell r="NG657" t="e">
            <v>#N/A</v>
          </cell>
          <cell r="NH657" t="e">
            <v>#N/A</v>
          </cell>
          <cell r="NI657">
            <v>1000</v>
          </cell>
          <cell r="NJ657">
            <v>0</v>
          </cell>
          <cell r="NK657">
            <v>0</v>
          </cell>
          <cell r="NL657"/>
          <cell r="NM657"/>
          <cell r="NN657"/>
          <cell r="NO657">
            <v>0</v>
          </cell>
          <cell r="NP657">
            <v>0</v>
          </cell>
          <cell r="NQ657">
            <v>0</v>
          </cell>
          <cell r="NR657"/>
          <cell r="NS657"/>
          <cell r="NT657"/>
          <cell r="NU657">
            <v>1000</v>
          </cell>
          <cell r="NV657">
            <v>0</v>
          </cell>
          <cell r="NW657">
            <v>0</v>
          </cell>
          <cell r="NX657"/>
          <cell r="NY657"/>
          <cell r="NZ657"/>
          <cell r="OA657">
            <v>0</v>
          </cell>
          <cell r="OB657">
            <v>0</v>
          </cell>
          <cell r="OC657">
            <v>0</v>
          </cell>
          <cell r="OD657"/>
          <cell r="OE657"/>
          <cell r="OF657"/>
          <cell r="OG657">
            <v>5000</v>
          </cell>
          <cell r="OH657">
            <v>0</v>
          </cell>
          <cell r="OI657">
            <v>0</v>
          </cell>
          <cell r="OJ657"/>
          <cell r="OK657"/>
          <cell r="OL657"/>
          <cell r="OM657">
            <v>0</v>
          </cell>
          <cell r="ON657">
            <v>0</v>
          </cell>
          <cell r="OO657">
            <v>0</v>
          </cell>
          <cell r="OP657"/>
          <cell r="OQ657"/>
          <cell r="OR657"/>
          <cell r="OS657">
            <v>0</v>
          </cell>
          <cell r="OT657">
            <v>0</v>
          </cell>
          <cell r="OU657">
            <v>0</v>
          </cell>
          <cell r="OV657"/>
          <cell r="OW657"/>
          <cell r="OX657"/>
          <cell r="OY657">
            <v>0</v>
          </cell>
          <cell r="OZ657">
            <v>0</v>
          </cell>
          <cell r="PA657">
            <v>0</v>
          </cell>
          <cell r="PB657"/>
          <cell r="PC657"/>
          <cell r="PD657"/>
          <cell r="PE657">
            <v>70000</v>
          </cell>
          <cell r="PF657">
            <v>0</v>
          </cell>
          <cell r="PG657">
            <v>0</v>
          </cell>
          <cell r="PH657"/>
          <cell r="PI657"/>
          <cell r="PJ657"/>
          <cell r="PK657">
            <v>25000</v>
          </cell>
          <cell r="PL657">
            <v>0</v>
          </cell>
          <cell r="PM657">
            <v>0</v>
          </cell>
          <cell r="PN657"/>
          <cell r="PO657"/>
          <cell r="PP657"/>
          <cell r="PQ657">
            <v>0</v>
          </cell>
          <cell r="PR657">
            <v>0</v>
          </cell>
          <cell r="PS657">
            <v>0</v>
          </cell>
          <cell r="PT657"/>
          <cell r="PU657"/>
          <cell r="PV657"/>
          <cell r="PW657">
            <v>927000</v>
          </cell>
          <cell r="PX657">
            <v>130000</v>
          </cell>
          <cell r="PY657">
            <v>130000</v>
          </cell>
          <cell r="PZ657">
            <v>100</v>
          </cell>
          <cell r="QA657">
            <v>927000</v>
          </cell>
          <cell r="QB657">
            <v>130000</v>
          </cell>
          <cell r="QC657">
            <v>100</v>
          </cell>
          <cell r="QD657"/>
          <cell r="QE657">
            <v>341198</v>
          </cell>
          <cell r="QF657">
            <v>240000</v>
          </cell>
          <cell r="QG657">
            <v>120000</v>
          </cell>
          <cell r="QH657">
            <v>120000</v>
          </cell>
          <cell r="QI657">
            <v>130000</v>
          </cell>
          <cell r="QJ657">
            <v>0</v>
          </cell>
          <cell r="QK657">
            <v>0</v>
          </cell>
          <cell r="QL657">
            <v>0</v>
          </cell>
          <cell r="QM657">
            <v>156465</v>
          </cell>
          <cell r="QN657">
            <v>549000</v>
          </cell>
          <cell r="QO657">
            <v>572000</v>
          </cell>
          <cell r="QP657">
            <v>0</v>
          </cell>
          <cell r="QQ657">
            <v>0</v>
          </cell>
          <cell r="QR657">
            <v>0</v>
          </cell>
          <cell r="QS657">
            <v>45175</v>
          </cell>
          <cell r="QT657">
            <v>185000</v>
          </cell>
          <cell r="QU657">
            <v>225000</v>
          </cell>
          <cell r="QV657"/>
          <cell r="QW657">
            <v>0</v>
          </cell>
          <cell r="QX657">
            <v>0</v>
          </cell>
          <cell r="QY657">
            <v>0</v>
          </cell>
          <cell r="QZ657"/>
          <cell r="RA657">
            <v>329214</v>
          </cell>
          <cell r="RB657">
            <v>61105</v>
          </cell>
          <cell r="RC657">
            <v>0</v>
          </cell>
          <cell r="RD657"/>
          <cell r="RE657"/>
          <cell r="RF657"/>
          <cell r="RG657"/>
          <cell r="RH657"/>
          <cell r="RI657"/>
          <cell r="RJ657"/>
          <cell r="RK657"/>
          <cell r="RL657"/>
          <cell r="RM657"/>
          <cell r="RN657"/>
          <cell r="RO657"/>
          <cell r="RP657">
            <v>82.658959537572258</v>
          </cell>
          <cell r="RQ657"/>
          <cell r="RR657"/>
          <cell r="RS657"/>
          <cell r="RT657">
            <v>0</v>
          </cell>
          <cell r="RU657"/>
          <cell r="RV657"/>
          <cell r="RW657"/>
          <cell r="RX657" t="str">
            <v>N</v>
          </cell>
          <cell r="RY657"/>
          <cell r="RZ657">
            <v>130000</v>
          </cell>
          <cell r="SA657">
            <v>130000</v>
          </cell>
          <cell r="SB657">
            <v>120000</v>
          </cell>
          <cell r="SC657">
            <v>10000</v>
          </cell>
          <cell r="SD657">
            <v>0</v>
          </cell>
          <cell r="SE657"/>
          <cell r="SF657"/>
          <cell r="SG657"/>
          <cell r="SH657"/>
          <cell r="SI657"/>
          <cell r="SJ657"/>
          <cell r="SK657">
            <v>2</v>
          </cell>
          <cell r="SL657"/>
          <cell r="SM657"/>
          <cell r="SN657">
            <v>2</v>
          </cell>
          <cell r="SO657"/>
          <cell r="SP657"/>
          <cell r="SQ657"/>
          <cell r="SR657"/>
          <cell r="SS657"/>
          <cell r="ST657">
            <v>0</v>
          </cell>
          <cell r="SU657"/>
          <cell r="SV657">
            <v>899000</v>
          </cell>
          <cell r="SW657"/>
          <cell r="SX657">
            <v>1.0311457174638488</v>
          </cell>
          <cell r="SY657">
            <v>1430000</v>
          </cell>
          <cell r="SZ657">
            <v>1430000</v>
          </cell>
          <cell r="TA657" t="str">
            <v>ok</v>
          </cell>
          <cell r="TB657">
            <v>0</v>
          </cell>
          <cell r="TC657" t="str">
            <v>OK</v>
          </cell>
          <cell r="TD657" t="str">
            <v>úhrady od ouživatelů nenaplněny, meziročně nárůst</v>
          </cell>
          <cell r="TE657" t="str">
            <v xml:space="preserve"> -</v>
          </cell>
          <cell r="TF657">
            <v>0</v>
          </cell>
          <cell r="TG657"/>
          <cell r="TH657" t="str">
            <v>ne</v>
          </cell>
          <cell r="TI657" t="str">
            <v xml:space="preserve"> -</v>
          </cell>
          <cell r="TJ657">
            <v>0</v>
          </cell>
          <cell r="TK657" t="str">
            <v xml:space="preserve"> -</v>
          </cell>
          <cell r="TL657">
            <v>0</v>
          </cell>
          <cell r="TM657">
            <v>0</v>
          </cell>
          <cell r="TN657">
            <v>0</v>
          </cell>
          <cell r="TO657" t="str">
            <v xml:space="preserve"> -</v>
          </cell>
          <cell r="TP657">
            <v>5000</v>
          </cell>
          <cell r="TQ657">
            <v>0</v>
          </cell>
          <cell r="TR657" t="str">
            <v xml:space="preserve"> -</v>
          </cell>
          <cell r="TS657">
            <v>120000</v>
          </cell>
          <cell r="TT657">
            <v>0</v>
          </cell>
          <cell r="TU657">
            <v>0</v>
          </cell>
          <cell r="TV657">
            <v>120000</v>
          </cell>
          <cell r="TW657"/>
          <cell r="TX657"/>
          <cell r="TY657">
            <v>120000</v>
          </cell>
          <cell r="TZ657"/>
          <cell r="UA657"/>
          <cell r="UB657">
            <v>0</v>
          </cell>
          <cell r="UC657"/>
          <cell r="UD657"/>
          <cell r="UE657">
            <v>120000</v>
          </cell>
          <cell r="UF657">
            <v>120000</v>
          </cell>
          <cell r="UG657">
            <v>1</v>
          </cell>
          <cell r="UH657">
            <v>120000</v>
          </cell>
          <cell r="UI657">
            <v>120000</v>
          </cell>
          <cell r="UJ657"/>
          <cell r="UK657"/>
          <cell r="UL657"/>
          <cell r="UM657"/>
          <cell r="UN657"/>
          <cell r="UO657"/>
          <cell r="UP657">
            <v>120000</v>
          </cell>
          <cell r="UQ657">
            <v>120000</v>
          </cell>
          <cell r="UR657">
            <v>120000</v>
          </cell>
          <cell r="US657">
            <v>120000</v>
          </cell>
          <cell r="UT657">
            <v>120000</v>
          </cell>
          <cell r="UU657">
            <v>10000</v>
          </cell>
          <cell r="UV657">
            <v>130000</v>
          </cell>
          <cell r="UW657">
            <v>130000</v>
          </cell>
          <cell r="UX657">
            <v>24374.279353301663</v>
          </cell>
          <cell r="UY657">
            <v>24374.279353301663</v>
          </cell>
          <cell r="UZ657">
            <v>24374</v>
          </cell>
          <cell r="VA657">
            <v>24374</v>
          </cell>
          <cell r="VB657">
            <v>12187.139676650831</v>
          </cell>
          <cell r="VC657">
            <v>12187.139676650831</v>
          </cell>
          <cell r="VD657">
            <v>12187</v>
          </cell>
          <cell r="VE657">
            <v>12187</v>
          </cell>
          <cell r="VF657">
            <v>83439</v>
          </cell>
          <cell r="VG657">
            <v>130000</v>
          </cell>
          <cell r="VH657">
            <v>0</v>
          </cell>
          <cell r="VI657">
            <v>130000</v>
          </cell>
          <cell r="VJ657">
            <v>0</v>
          </cell>
          <cell r="VK657">
            <v>10000</v>
          </cell>
          <cell r="VL657">
            <v>0</v>
          </cell>
          <cell r="VM657" t="str">
            <v>číslo smlouvy 08003/2020/SOC ze dne 19. 11. 2020</v>
          </cell>
          <cell r="VN657">
            <v>10000</v>
          </cell>
          <cell r="VO657">
            <v>0</v>
          </cell>
          <cell r="VP657">
            <v>100</v>
          </cell>
          <cell r="VQ657">
            <v>36561</v>
          </cell>
          <cell r="VR657">
            <v>44685</v>
          </cell>
          <cell r="VS657">
            <v>83439</v>
          </cell>
          <cell r="VT657"/>
          <cell r="VU657">
            <v>44692</v>
          </cell>
          <cell r="VV657"/>
          <cell r="VW657"/>
          <cell r="VX657"/>
          <cell r="VY657"/>
          <cell r="VZ657"/>
          <cell r="WA657"/>
          <cell r="WB657"/>
          <cell r="WC657">
            <v>0</v>
          </cell>
          <cell r="WD657">
            <v>1</v>
          </cell>
          <cell r="WE657">
            <v>26400</v>
          </cell>
          <cell r="WF657">
            <v>26400</v>
          </cell>
          <cell r="WG657"/>
          <cell r="WH657"/>
          <cell r="WI657"/>
          <cell r="WJ657"/>
          <cell r="WK657"/>
          <cell r="WL657"/>
          <cell r="WM657"/>
          <cell r="WN657">
            <v>26400</v>
          </cell>
          <cell r="WO657">
            <v>0</v>
          </cell>
          <cell r="WP657">
            <v>0</v>
          </cell>
          <cell r="WQ657">
            <v>0</v>
          </cell>
          <cell r="WR657">
            <v>0</v>
          </cell>
          <cell r="WS657">
            <v>0</v>
          </cell>
          <cell r="WT657">
            <v>0</v>
          </cell>
          <cell r="WU657">
            <v>0</v>
          </cell>
          <cell r="WV657">
            <v>0</v>
          </cell>
          <cell r="WW657">
            <v>0</v>
          </cell>
          <cell r="WX657">
            <v>0</v>
          </cell>
          <cell r="WY657">
            <v>0</v>
          </cell>
          <cell r="WZ657">
            <v>0</v>
          </cell>
          <cell r="XA657">
            <v>0</v>
          </cell>
          <cell r="XB657"/>
          <cell r="XC657">
            <v>0</v>
          </cell>
          <cell r="XD657">
            <v>0</v>
          </cell>
          <cell r="XE657">
            <v>0</v>
          </cell>
          <cell r="XF657">
            <v>0</v>
          </cell>
          <cell r="XG657"/>
          <cell r="XH657">
            <v>0</v>
          </cell>
          <cell r="XI657">
            <v>185000</v>
          </cell>
          <cell r="XJ657">
            <v>225000</v>
          </cell>
          <cell r="XK657"/>
          <cell r="XL657">
            <v>40000</v>
          </cell>
          <cell r="XM657">
            <v>-225000</v>
          </cell>
          <cell r="XN657">
            <v>-185000</v>
          </cell>
          <cell r="XO657"/>
          <cell r="XP657"/>
          <cell r="XQ657"/>
          <cell r="XR657">
            <v>60000</v>
          </cell>
          <cell r="XS657"/>
          <cell r="XT657"/>
          <cell r="XU657"/>
          <cell r="XV657"/>
          <cell r="XW657"/>
          <cell r="XX657"/>
          <cell r="XY657">
            <v>26400</v>
          </cell>
          <cell r="XZ657"/>
        </row>
        <row r="658">
          <cell r="A658">
            <v>1614994</v>
          </cell>
          <cell r="B658" t="str">
            <v>O</v>
          </cell>
          <cell r="C658">
            <v>1</v>
          </cell>
          <cell r="D658" t="str">
            <v>Středisko sociálních služeb města Kopřivnice, příspěvková organizace</v>
          </cell>
          <cell r="E658">
            <v>60798891</v>
          </cell>
          <cell r="F658" t="str">
            <v xml:space="preserve">Česká 320/29c
742 21 Kopřivnice
</v>
          </cell>
          <cell r="G658" t="str">
            <v>Příspěvková organizace zřízená územním samosprávným celkem</v>
          </cell>
          <cell r="H658" t="str">
            <v>noclehárny</v>
          </cell>
          <cell r="I658" t="str">
            <v>sociální prevence</v>
          </cell>
          <cell r="J658" t="str">
            <v>Noclehárna</v>
          </cell>
          <cell r="K658">
            <v>39083</v>
          </cell>
          <cell r="L658"/>
          <cell r="M658" t="str">
            <v>N</v>
          </cell>
          <cell r="N658"/>
          <cell r="O658"/>
          <cell r="P658"/>
          <cell r="Q658"/>
          <cell r="R658"/>
          <cell r="S658"/>
          <cell r="T658"/>
          <cell r="U658"/>
          <cell r="V658"/>
          <cell r="W658"/>
          <cell r="X658"/>
          <cell r="Y658" t="str">
            <v>• počet lůžek: 15</v>
          </cell>
          <cell r="Z658">
            <v>15</v>
          </cell>
          <cell r="AA658"/>
          <cell r="AB658"/>
          <cell r="AC658">
            <v>51</v>
          </cell>
          <cell r="AD658">
            <v>60</v>
          </cell>
          <cell r="AE658">
            <v>62</v>
          </cell>
          <cell r="AF658"/>
          <cell r="AG658"/>
          <cell r="AH658"/>
          <cell r="AI658"/>
          <cell r="AJ658"/>
          <cell r="AK658"/>
          <cell r="AL658"/>
          <cell r="AM658"/>
          <cell r="AN658"/>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t="str">
            <v>•  6. osoby bez přístřeší</v>
          </cell>
          <cell r="BN658" t="str">
            <v>osoby bez přístřeší</v>
          </cell>
          <cell r="BO658" t="str">
            <v>• mladí dospělí (19 – 26 let)
• dospělí (27 – 64 let)
• mladší senioři (65 – 80 let)</v>
          </cell>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cell r="DC658"/>
          <cell r="DD658"/>
          <cell r="DE658"/>
          <cell r="DF658"/>
          <cell r="DG658"/>
          <cell r="DH658"/>
          <cell r="DI658"/>
          <cell r="DJ658"/>
          <cell r="DK658"/>
          <cell r="DL658"/>
          <cell r="DM658"/>
          <cell r="DN658"/>
          <cell r="DO658"/>
          <cell r="DP658"/>
          <cell r="DQ658"/>
          <cell r="DR658"/>
          <cell r="DS658"/>
          <cell r="DT658"/>
          <cell r="DU658"/>
          <cell r="DV658"/>
          <cell r="DW658"/>
          <cell r="DX658"/>
          <cell r="DY658"/>
          <cell r="DZ658"/>
          <cell r="EA658"/>
          <cell r="EB658"/>
          <cell r="EC658"/>
          <cell r="ED658"/>
          <cell r="EE658"/>
          <cell r="EF658"/>
          <cell r="EG658"/>
          <cell r="EH658"/>
          <cell r="EI658"/>
          <cell r="EJ658"/>
          <cell r="EK658"/>
          <cell r="EL658">
            <v>1</v>
          </cell>
          <cell r="EM658">
            <v>0.2</v>
          </cell>
          <cell r="EN658">
            <v>0.2</v>
          </cell>
          <cell r="EO658">
            <v>114651</v>
          </cell>
          <cell r="EP658">
            <v>114000</v>
          </cell>
          <cell r="EQ658">
            <v>5</v>
          </cell>
          <cell r="ER658">
            <v>1.125</v>
          </cell>
          <cell r="ES658">
            <v>1.125</v>
          </cell>
          <cell r="ET658">
            <v>509588</v>
          </cell>
          <cell r="EU658">
            <v>509000</v>
          </cell>
          <cell r="EV658"/>
          <cell r="EW658"/>
          <cell r="EX658"/>
          <cell r="EY658"/>
          <cell r="EZ658"/>
          <cell r="FA658"/>
          <cell r="FB658"/>
          <cell r="FC658"/>
          <cell r="FD658"/>
          <cell r="FE658"/>
          <cell r="FF658"/>
          <cell r="FG658"/>
          <cell r="FH658"/>
          <cell r="FI658"/>
          <cell r="FJ658"/>
          <cell r="FK658"/>
          <cell r="FL658"/>
          <cell r="FM658"/>
          <cell r="FN658"/>
          <cell r="FO658"/>
          <cell r="FP658">
            <v>6</v>
          </cell>
          <cell r="FQ658">
            <v>0.26</v>
          </cell>
          <cell r="FR658">
            <v>0.26</v>
          </cell>
          <cell r="FS658">
            <v>151734</v>
          </cell>
          <cell r="FT658">
            <v>140000</v>
          </cell>
          <cell r="FU658"/>
          <cell r="FV658"/>
          <cell r="FW658"/>
          <cell r="FX658"/>
          <cell r="FY658"/>
          <cell r="FZ658"/>
          <cell r="GA658">
            <v>1</v>
          </cell>
          <cell r="GB658">
            <v>0.1</v>
          </cell>
          <cell r="GC658">
            <v>12</v>
          </cell>
          <cell r="GD658">
            <v>0.1</v>
          </cell>
          <cell r="GE658">
            <v>23625</v>
          </cell>
          <cell r="GF658">
            <v>0</v>
          </cell>
          <cell r="GG658"/>
          <cell r="GH658"/>
          <cell r="GI658"/>
          <cell r="GJ658"/>
          <cell r="GK658"/>
          <cell r="GL658"/>
          <cell r="GM658"/>
          <cell r="GN658"/>
          <cell r="GO658"/>
          <cell r="GP658"/>
          <cell r="GQ658"/>
          <cell r="GR658"/>
          <cell r="GS658"/>
          <cell r="GT658"/>
          <cell r="GU658"/>
          <cell r="GV658"/>
          <cell r="GW658"/>
          <cell r="GX658"/>
          <cell r="GY658"/>
          <cell r="GZ658"/>
          <cell r="HA658"/>
          <cell r="HB658"/>
          <cell r="HC658"/>
          <cell r="HD658"/>
          <cell r="HE658"/>
          <cell r="HF658"/>
          <cell r="HG658"/>
          <cell r="HH658"/>
          <cell r="HI658"/>
          <cell r="HJ658"/>
          <cell r="HK658"/>
          <cell r="HL658"/>
          <cell r="HM658"/>
          <cell r="HN658"/>
          <cell r="HO658"/>
          <cell r="HP658"/>
          <cell r="HQ658"/>
          <cell r="HR658"/>
          <cell r="HS658"/>
          <cell r="HT658"/>
          <cell r="HU658"/>
          <cell r="HV658"/>
          <cell r="HW658"/>
          <cell r="HX658"/>
          <cell r="HY658"/>
          <cell r="HZ658"/>
          <cell r="IA658"/>
          <cell r="IB658"/>
          <cell r="IC658"/>
          <cell r="ID658"/>
          <cell r="IE658"/>
          <cell r="IF658"/>
          <cell r="IG658"/>
          <cell r="IH658"/>
          <cell r="II658"/>
          <cell r="IJ658"/>
          <cell r="IK658"/>
          <cell r="IL658"/>
          <cell r="IM658"/>
          <cell r="IN658"/>
          <cell r="IO658">
            <v>1</v>
          </cell>
          <cell r="IP658">
            <v>300</v>
          </cell>
          <cell r="IQ658">
            <v>0.14399999999999999</v>
          </cell>
          <cell r="IR658">
            <v>37500</v>
          </cell>
          <cell r="IS658">
            <v>9000</v>
          </cell>
          <cell r="IT658"/>
          <cell r="IU658"/>
          <cell r="IV658"/>
          <cell r="IW658"/>
          <cell r="IX658"/>
          <cell r="IY658"/>
          <cell r="IZ658"/>
          <cell r="JA658"/>
          <cell r="JB658"/>
          <cell r="JC658"/>
          <cell r="JD658"/>
          <cell r="JE658"/>
          <cell r="JF658"/>
          <cell r="JG658"/>
          <cell r="JH658"/>
          <cell r="JI658"/>
          <cell r="JJ658"/>
          <cell r="JK658"/>
          <cell r="JL658"/>
          <cell r="JM658"/>
          <cell r="JN658"/>
          <cell r="JO658"/>
          <cell r="JP658"/>
          <cell r="JQ658"/>
          <cell r="JR658"/>
          <cell r="JS658"/>
          <cell r="JT658"/>
          <cell r="JU658"/>
          <cell r="JV658"/>
          <cell r="JW658"/>
          <cell r="JX658"/>
          <cell r="JY658"/>
          <cell r="JZ658"/>
          <cell r="KA658"/>
          <cell r="KB658"/>
          <cell r="KC658"/>
          <cell r="KD658"/>
          <cell r="KE658"/>
          <cell r="KF658"/>
          <cell r="KG658"/>
          <cell r="KH658">
            <v>0</v>
          </cell>
          <cell r="KI658"/>
          <cell r="KJ658">
            <v>1.325</v>
          </cell>
          <cell r="KK658">
            <v>0.1</v>
          </cell>
          <cell r="KL658">
            <v>0.14399999999999999</v>
          </cell>
          <cell r="KM658">
            <v>0</v>
          </cell>
          <cell r="KN658">
            <v>1.569</v>
          </cell>
          <cell r="KO658">
            <v>1.569</v>
          </cell>
          <cell r="KP658">
            <v>0.26</v>
          </cell>
          <cell r="KQ658">
            <v>1.829</v>
          </cell>
          <cell r="KR658">
            <v>775973</v>
          </cell>
          <cell r="KS658">
            <v>763000</v>
          </cell>
          <cell r="KT658">
            <v>763000</v>
          </cell>
          <cell r="KU658"/>
          <cell r="KV658"/>
          <cell r="KW658"/>
          <cell r="KX658">
            <v>23625</v>
          </cell>
          <cell r="KY658">
            <v>0</v>
          </cell>
          <cell r="KZ658">
            <v>0</v>
          </cell>
          <cell r="LA658"/>
          <cell r="LB658"/>
          <cell r="LC658"/>
          <cell r="LD658">
            <v>37500</v>
          </cell>
          <cell r="LE658">
            <v>9000</v>
          </cell>
          <cell r="LF658">
            <v>9000</v>
          </cell>
          <cell r="LG658"/>
          <cell r="LH658"/>
          <cell r="LI658"/>
          <cell r="LJ658">
            <v>0</v>
          </cell>
          <cell r="LK658">
            <v>0</v>
          </cell>
          <cell r="LL658">
            <v>0</v>
          </cell>
          <cell r="LM658"/>
          <cell r="LN658"/>
          <cell r="LO658"/>
          <cell r="LP658">
            <v>1310</v>
          </cell>
          <cell r="LQ658">
            <v>0</v>
          </cell>
          <cell r="LR658">
            <v>0</v>
          </cell>
          <cell r="LS658"/>
          <cell r="LT658"/>
          <cell r="LU658"/>
          <cell r="LV658">
            <v>1450</v>
          </cell>
          <cell r="LW658">
            <v>0</v>
          </cell>
          <cell r="LX658">
            <v>0</v>
          </cell>
          <cell r="LY658"/>
          <cell r="LZ658"/>
          <cell r="MA658"/>
          <cell r="MB658">
            <v>0</v>
          </cell>
          <cell r="MC658">
            <v>0</v>
          </cell>
          <cell r="MD658">
            <v>0</v>
          </cell>
          <cell r="ME658"/>
          <cell r="MF658"/>
          <cell r="MG658"/>
          <cell r="MH658">
            <v>1720</v>
          </cell>
          <cell r="MI658">
            <v>0</v>
          </cell>
          <cell r="MJ658">
            <v>0</v>
          </cell>
          <cell r="MK658"/>
          <cell r="ML658"/>
          <cell r="MM658"/>
          <cell r="MN658">
            <v>1400</v>
          </cell>
          <cell r="MO658">
            <v>0</v>
          </cell>
          <cell r="MP658">
            <v>0</v>
          </cell>
          <cell r="MQ658"/>
          <cell r="MR658"/>
          <cell r="MS658"/>
          <cell r="MT658">
            <v>17580</v>
          </cell>
          <cell r="MU658">
            <v>0</v>
          </cell>
          <cell r="MV658">
            <v>0</v>
          </cell>
          <cell r="MW658"/>
          <cell r="MX658"/>
          <cell r="MY658"/>
          <cell r="MZ658">
            <v>96000</v>
          </cell>
          <cell r="NA658">
            <v>0</v>
          </cell>
          <cell r="NB658">
            <v>0</v>
          </cell>
          <cell r="NC658"/>
          <cell r="ND658"/>
          <cell r="NE658"/>
          <cell r="NF658" t="e">
            <v>#N/A</v>
          </cell>
          <cell r="NG658" t="e">
            <v>#N/A</v>
          </cell>
          <cell r="NH658" t="e">
            <v>#N/A</v>
          </cell>
          <cell r="NI658">
            <v>5000</v>
          </cell>
          <cell r="NJ658">
            <v>0</v>
          </cell>
          <cell r="NK658">
            <v>0</v>
          </cell>
          <cell r="NL658"/>
          <cell r="NM658"/>
          <cell r="NN658"/>
          <cell r="NO658">
            <v>570</v>
          </cell>
          <cell r="NP658">
            <v>0</v>
          </cell>
          <cell r="NQ658">
            <v>0</v>
          </cell>
          <cell r="NR658"/>
          <cell r="NS658"/>
          <cell r="NT658"/>
          <cell r="NU658">
            <v>0</v>
          </cell>
          <cell r="NV658">
            <v>0</v>
          </cell>
          <cell r="NW658">
            <v>0</v>
          </cell>
          <cell r="NX658"/>
          <cell r="NY658"/>
          <cell r="NZ658"/>
          <cell r="OA658">
            <v>9500</v>
          </cell>
          <cell r="OB658">
            <v>0</v>
          </cell>
          <cell r="OC658">
            <v>0</v>
          </cell>
          <cell r="OD658"/>
          <cell r="OE658"/>
          <cell r="OF658"/>
          <cell r="OG658">
            <v>30675</v>
          </cell>
          <cell r="OH658">
            <v>0</v>
          </cell>
          <cell r="OI658">
            <v>0</v>
          </cell>
          <cell r="OJ658"/>
          <cell r="OK658"/>
          <cell r="OL658"/>
          <cell r="OM658">
            <v>950</v>
          </cell>
          <cell r="ON658">
            <v>0</v>
          </cell>
          <cell r="OO658">
            <v>0</v>
          </cell>
          <cell r="OP658"/>
          <cell r="OQ658"/>
          <cell r="OR658"/>
          <cell r="OS658">
            <v>0</v>
          </cell>
          <cell r="OT658">
            <v>0</v>
          </cell>
          <cell r="OU658">
            <v>0</v>
          </cell>
          <cell r="OV658"/>
          <cell r="OW658"/>
          <cell r="OX658"/>
          <cell r="OY658">
            <v>0</v>
          </cell>
          <cell r="OZ658">
            <v>0</v>
          </cell>
          <cell r="PA658">
            <v>0</v>
          </cell>
          <cell r="PB658"/>
          <cell r="PC658"/>
          <cell r="PD658"/>
          <cell r="PE658">
            <v>14580</v>
          </cell>
          <cell r="PF658">
            <v>0</v>
          </cell>
          <cell r="PG658">
            <v>0</v>
          </cell>
          <cell r="PH658"/>
          <cell r="PI658"/>
          <cell r="PJ658"/>
          <cell r="PK658">
            <v>0</v>
          </cell>
          <cell r="PL658">
            <v>0</v>
          </cell>
          <cell r="PM658">
            <v>0</v>
          </cell>
          <cell r="PN658"/>
          <cell r="PO658"/>
          <cell r="PP658"/>
          <cell r="PQ658">
            <v>1850</v>
          </cell>
          <cell r="PR658">
            <v>0</v>
          </cell>
          <cell r="PS658">
            <v>0</v>
          </cell>
          <cell r="PT658"/>
          <cell r="PU658"/>
          <cell r="PV658"/>
          <cell r="PW658">
            <v>1019683</v>
          </cell>
          <cell r="PX658">
            <v>772000</v>
          </cell>
          <cell r="PY658">
            <v>772000</v>
          </cell>
          <cell r="PZ658">
            <v>100</v>
          </cell>
          <cell r="QA658">
            <v>1019683</v>
          </cell>
          <cell r="QB658">
            <v>772000</v>
          </cell>
          <cell r="QC658">
            <v>100</v>
          </cell>
          <cell r="QD658"/>
          <cell r="QE658"/>
          <cell r="QF658"/>
          <cell r="QG658">
            <v>690129</v>
          </cell>
          <cell r="QH658">
            <v>840232</v>
          </cell>
          <cell r="QI658">
            <v>772000</v>
          </cell>
          <cell r="QJ658">
            <v>0</v>
          </cell>
          <cell r="QK658">
            <v>0</v>
          </cell>
          <cell r="QL658">
            <v>0</v>
          </cell>
          <cell r="QM658">
            <v>288930</v>
          </cell>
          <cell r="QN658">
            <v>298000</v>
          </cell>
          <cell r="QO658">
            <v>127433</v>
          </cell>
          <cell r="QP658">
            <v>0</v>
          </cell>
          <cell r="QQ658">
            <v>0</v>
          </cell>
          <cell r="QR658">
            <v>0</v>
          </cell>
          <cell r="QS658">
            <v>157730</v>
          </cell>
          <cell r="QT658">
            <v>120000</v>
          </cell>
          <cell r="QU658">
            <v>120000</v>
          </cell>
          <cell r="QV658"/>
          <cell r="QW658">
            <v>0</v>
          </cell>
          <cell r="QX658">
            <v>0</v>
          </cell>
          <cell r="QY658">
            <v>0</v>
          </cell>
          <cell r="QZ658"/>
          <cell r="RA658"/>
          <cell r="RB658"/>
          <cell r="RC658"/>
          <cell r="RD658"/>
          <cell r="RE658"/>
          <cell r="RF658"/>
          <cell r="RG658"/>
          <cell r="RH658"/>
          <cell r="RI658"/>
          <cell r="RJ658"/>
          <cell r="RK658"/>
          <cell r="RL658"/>
          <cell r="RM658">
            <v>23879</v>
          </cell>
          <cell r="RN658">
            <v>18000</v>
          </cell>
          <cell r="RO658">
            <v>250</v>
          </cell>
          <cell r="RP658">
            <v>14.168148155560226</v>
          </cell>
          <cell r="RQ658"/>
          <cell r="RR658"/>
          <cell r="RS658"/>
          <cell r="RT658">
            <v>0</v>
          </cell>
          <cell r="RU658"/>
          <cell r="RV658"/>
          <cell r="RW658"/>
          <cell r="RX658" t="str">
            <v>N</v>
          </cell>
          <cell r="RY658"/>
          <cell r="RZ658">
            <v>772000</v>
          </cell>
          <cell r="SA658">
            <v>772000</v>
          </cell>
          <cell r="SB658">
            <v>772000</v>
          </cell>
          <cell r="SC658">
            <v>0</v>
          </cell>
          <cell r="SD658">
            <v>0</v>
          </cell>
          <cell r="SE658"/>
          <cell r="SF658"/>
          <cell r="SG658"/>
          <cell r="SH658"/>
          <cell r="SI658"/>
          <cell r="SJ658">
            <v>1.7</v>
          </cell>
          <cell r="SK658"/>
          <cell r="SL658"/>
          <cell r="SM658">
            <v>1.7</v>
          </cell>
          <cell r="SN658"/>
          <cell r="SO658"/>
          <cell r="SP658"/>
          <cell r="SQ658"/>
          <cell r="SR658"/>
          <cell r="SS658">
            <v>92.294117647058826</v>
          </cell>
          <cell r="ST658">
            <v>-0.13100000000000001</v>
          </cell>
          <cell r="SU658"/>
          <cell r="SV658">
            <v>1284643</v>
          </cell>
          <cell r="SW658">
            <v>60175</v>
          </cell>
          <cell r="SX658">
            <v>0.75823122534052934</v>
          </cell>
          <cell r="SY658">
            <v>2481000</v>
          </cell>
          <cell r="SZ658">
            <v>2481000</v>
          </cell>
          <cell r="TA658"/>
          <cell r="TB658">
            <v>0</v>
          </cell>
          <cell r="TC658" t="str">
            <v>OK</v>
          </cell>
          <cell r="TD658" t="str">
            <v>pokles zřizovatele obce, ale zároveň pokles rozpočtu</v>
          </cell>
          <cell r="TE658"/>
          <cell r="TF658">
            <v>0</v>
          </cell>
          <cell r="TG658"/>
          <cell r="TH658"/>
          <cell r="TI658"/>
          <cell r="TJ658">
            <v>0</v>
          </cell>
          <cell r="TK658" t="str">
            <v>pokles zřizovatele obce, ale zároveň pokles rozpočtu</v>
          </cell>
          <cell r="TL658">
            <v>0</v>
          </cell>
          <cell r="TM658">
            <v>1450</v>
          </cell>
          <cell r="TN658">
            <v>0</v>
          </cell>
          <cell r="TO658" t="str">
            <v>nábytek, IT technika</v>
          </cell>
          <cell r="TP658">
            <v>30675</v>
          </cell>
          <cell r="TQ658">
            <v>0</v>
          </cell>
          <cell r="TR658" t="str">
            <v>nespecifikováno</v>
          </cell>
          <cell r="TS658">
            <v>758000</v>
          </cell>
          <cell r="TT658">
            <v>22000</v>
          </cell>
          <cell r="TU658">
            <v>0</v>
          </cell>
          <cell r="TV658">
            <v>780000</v>
          </cell>
          <cell r="TW658"/>
          <cell r="TX658"/>
          <cell r="TY658">
            <v>780000</v>
          </cell>
          <cell r="TZ658"/>
          <cell r="UA658"/>
          <cell r="UB658">
            <v>0</v>
          </cell>
          <cell r="UC658"/>
          <cell r="UD658"/>
          <cell r="UE658">
            <v>780000</v>
          </cell>
          <cell r="UF658">
            <v>780000</v>
          </cell>
          <cell r="UG658">
            <v>2</v>
          </cell>
          <cell r="UH658">
            <v>780000</v>
          </cell>
          <cell r="UI658">
            <v>780000</v>
          </cell>
          <cell r="UJ658"/>
          <cell r="UK658"/>
          <cell r="UL658"/>
          <cell r="UM658"/>
          <cell r="UN658"/>
          <cell r="UO658"/>
          <cell r="UP658">
            <v>780000</v>
          </cell>
          <cell r="UQ658">
            <v>780000</v>
          </cell>
          <cell r="UR658">
            <v>772000</v>
          </cell>
          <cell r="US658">
            <v>772000</v>
          </cell>
          <cell r="UT658">
            <v>772000</v>
          </cell>
          <cell r="UU658">
            <v>0</v>
          </cell>
          <cell r="UV658">
            <v>772000</v>
          </cell>
          <cell r="UW658">
            <v>772000</v>
          </cell>
          <cell r="UX658">
            <v>156807.86383957404</v>
          </cell>
          <cell r="UY658">
            <v>156807.86383957404</v>
          </cell>
          <cell r="UZ658">
            <v>156808</v>
          </cell>
          <cell r="VA658">
            <v>156808</v>
          </cell>
          <cell r="VB658">
            <v>78403.931919787021</v>
          </cell>
          <cell r="VC658">
            <v>78403.931919787021</v>
          </cell>
          <cell r="VD658">
            <v>78404</v>
          </cell>
          <cell r="VE658">
            <v>78404</v>
          </cell>
          <cell r="VF658">
            <v>536788</v>
          </cell>
          <cell r="VG658">
            <v>772000</v>
          </cell>
          <cell r="VH658">
            <v>0</v>
          </cell>
          <cell r="VI658">
            <v>772000</v>
          </cell>
          <cell r="VJ658">
            <v>0</v>
          </cell>
          <cell r="VK658">
            <v>0</v>
          </cell>
          <cell r="VL658">
            <v>0</v>
          </cell>
          <cell r="VM658" t="str">
            <v>číslo smlouvy 07673/2020/SOC ze dne 16. 11. 2020</v>
          </cell>
          <cell r="VN658">
            <v>0</v>
          </cell>
          <cell r="VO658">
            <v>8000</v>
          </cell>
          <cell r="VP658">
            <v>98.974358974358978</v>
          </cell>
          <cell r="VQ658">
            <v>235212</v>
          </cell>
          <cell r="VR658">
            <v>44685</v>
          </cell>
          <cell r="VS658">
            <v>536788</v>
          </cell>
          <cell r="VT658"/>
          <cell r="VU658">
            <v>44692</v>
          </cell>
          <cell r="VV658"/>
          <cell r="VW658"/>
          <cell r="VX658"/>
          <cell r="VY658"/>
          <cell r="VZ658"/>
          <cell r="WA658"/>
          <cell r="WB658"/>
          <cell r="WC658">
            <v>0</v>
          </cell>
          <cell r="WD658">
            <v>2</v>
          </cell>
          <cell r="WE658">
            <v>162120</v>
          </cell>
          <cell r="WF658">
            <v>162120</v>
          </cell>
          <cell r="WG658"/>
          <cell r="WH658"/>
          <cell r="WI658"/>
          <cell r="WJ658"/>
          <cell r="WK658"/>
          <cell r="WL658"/>
          <cell r="WM658"/>
          <cell r="WN658">
            <v>162120</v>
          </cell>
          <cell r="WO658">
            <v>0</v>
          </cell>
          <cell r="WP658">
            <v>0</v>
          </cell>
          <cell r="WQ658">
            <v>0</v>
          </cell>
          <cell r="WR658">
            <v>0</v>
          </cell>
          <cell r="WS658">
            <v>0</v>
          </cell>
          <cell r="WT658">
            <v>0</v>
          </cell>
          <cell r="WU658">
            <v>0</v>
          </cell>
          <cell r="WV658">
            <v>0</v>
          </cell>
          <cell r="WW658">
            <v>0</v>
          </cell>
          <cell r="WX658">
            <v>0</v>
          </cell>
          <cell r="WY658">
            <v>0</v>
          </cell>
          <cell r="WZ658">
            <v>0</v>
          </cell>
          <cell r="XA658">
            <v>0</v>
          </cell>
          <cell r="XB658"/>
          <cell r="XC658">
            <v>0</v>
          </cell>
          <cell r="XD658">
            <v>0</v>
          </cell>
          <cell r="XE658">
            <v>0</v>
          </cell>
          <cell r="XF658">
            <v>0</v>
          </cell>
          <cell r="XG658"/>
          <cell r="XH658">
            <v>0</v>
          </cell>
          <cell r="XI658">
            <v>120000</v>
          </cell>
          <cell r="XJ658">
            <v>120000</v>
          </cell>
          <cell r="XK658"/>
          <cell r="XL658">
            <v>0</v>
          </cell>
          <cell r="XM658">
            <v>-120000</v>
          </cell>
          <cell r="XN658">
            <v>-120000</v>
          </cell>
          <cell r="XO658"/>
          <cell r="XP658"/>
          <cell r="XQ658"/>
          <cell r="XR658" t="e">
            <v>#DIV/0!</v>
          </cell>
          <cell r="XS658"/>
          <cell r="XT658"/>
          <cell r="XU658"/>
          <cell r="XV658"/>
          <cell r="XW658"/>
          <cell r="XX658"/>
          <cell r="XY658">
            <v>162120</v>
          </cell>
          <cell r="XZ658"/>
        </row>
        <row r="659">
          <cell r="A659">
            <v>1671610</v>
          </cell>
          <cell r="B659" t="str">
            <v>O</v>
          </cell>
          <cell r="C659">
            <v>1</v>
          </cell>
          <cell r="D659" t="str">
            <v>Středisko sociálních služeb města Kopřivnice, příspěvková organizace</v>
          </cell>
          <cell r="E659">
            <v>60798891</v>
          </cell>
          <cell r="F659" t="str">
            <v xml:space="preserve">Česká 320/29c
742 21 Kopřivnice
</v>
          </cell>
          <cell r="G659" t="str">
            <v>Příspěvková organizace zřízená územním samosprávným celkem</v>
          </cell>
          <cell r="H659" t="str">
            <v>azylové domy</v>
          </cell>
          <cell r="I659" t="str">
            <v>sociální prevence</v>
          </cell>
          <cell r="J659" t="str">
            <v>Azylový dům</v>
          </cell>
          <cell r="K659">
            <v>34516</v>
          </cell>
          <cell r="L659"/>
          <cell r="M659" t="str">
            <v>N</v>
          </cell>
          <cell r="N659" t="str">
            <v>• počet lůžek: 23</v>
          </cell>
          <cell r="O659">
            <v>23</v>
          </cell>
          <cell r="P659"/>
          <cell r="Q659">
            <v>31</v>
          </cell>
          <cell r="R659">
            <v>43</v>
          </cell>
          <cell r="S659">
            <v>40</v>
          </cell>
          <cell r="T659"/>
          <cell r="U659"/>
          <cell r="V659"/>
          <cell r="W659"/>
          <cell r="X659"/>
          <cell r="Y659"/>
          <cell r="Z659"/>
          <cell r="AA659"/>
          <cell r="AB659"/>
          <cell r="AC659"/>
          <cell r="AD659"/>
          <cell r="AE659"/>
          <cell r="AF659"/>
          <cell r="AG659"/>
          <cell r="AH659"/>
          <cell r="AI659"/>
          <cell r="AJ659"/>
          <cell r="AK659"/>
          <cell r="AL659"/>
          <cell r="AM659"/>
          <cell r="AN659"/>
          <cell r="AO659"/>
          <cell r="AP659"/>
          <cell r="AQ659"/>
          <cell r="AR659"/>
          <cell r="AS659"/>
          <cell r="AT659"/>
          <cell r="AU659"/>
          <cell r="AV659"/>
          <cell r="AW659"/>
          <cell r="AX659"/>
          <cell r="AY659"/>
          <cell r="AZ659"/>
          <cell r="BA659"/>
          <cell r="BB659"/>
          <cell r="BC659"/>
          <cell r="BD659"/>
          <cell r="BE659"/>
          <cell r="BF659"/>
          <cell r="BG659"/>
          <cell r="BH659"/>
          <cell r="BI659"/>
          <cell r="BJ659"/>
          <cell r="BK659"/>
          <cell r="BL659"/>
          <cell r="BM659" t="str">
            <v>•  6. osoby bez přístřeší</v>
          </cell>
          <cell r="BN659" t="str">
            <v>osoby bez přístřeší</v>
          </cell>
          <cell r="BO659" t="str">
            <v>• mladí dospělí (19 – 26 let)
• dospělí (27 – 64 let)
• mladší senioři (65 – 80 let)</v>
          </cell>
          <cell r="BP659"/>
          <cell r="BQ659"/>
          <cell r="BR659"/>
          <cell r="BS659"/>
          <cell r="BT659"/>
          <cell r="BU659"/>
          <cell r="BV659"/>
          <cell r="BW659"/>
          <cell r="BX659"/>
          <cell r="BY659"/>
          <cell r="BZ659"/>
          <cell r="CA659"/>
          <cell r="CB659"/>
          <cell r="CC659"/>
          <cell r="CD659"/>
          <cell r="CE659"/>
          <cell r="CF659"/>
          <cell r="CG659"/>
          <cell r="CH659"/>
          <cell r="CI659"/>
          <cell r="CJ659"/>
          <cell r="CK659"/>
          <cell r="CL659"/>
          <cell r="CM659"/>
          <cell r="CN659"/>
          <cell r="CO659"/>
          <cell r="CP659"/>
          <cell r="CQ659"/>
          <cell r="CR659"/>
          <cell r="CS659"/>
          <cell r="CT659"/>
          <cell r="CU659"/>
          <cell r="CV659"/>
          <cell r="CW659"/>
          <cell r="CX659"/>
          <cell r="CY659"/>
          <cell r="CZ659"/>
          <cell r="DA659"/>
          <cell r="DB659"/>
          <cell r="DC659"/>
          <cell r="DD659"/>
          <cell r="DE659"/>
          <cell r="DF659"/>
          <cell r="DG659"/>
          <cell r="DH659"/>
          <cell r="DI659"/>
          <cell r="DJ659"/>
          <cell r="DK659"/>
          <cell r="DL659"/>
          <cell r="DM659"/>
          <cell r="DN659"/>
          <cell r="DO659"/>
          <cell r="DP659"/>
          <cell r="DQ659"/>
          <cell r="DR659"/>
          <cell r="DS659"/>
          <cell r="DT659"/>
          <cell r="DU659"/>
          <cell r="DV659"/>
          <cell r="DW659"/>
          <cell r="DX659"/>
          <cell r="DY659"/>
          <cell r="DZ659"/>
          <cell r="EA659"/>
          <cell r="EB659"/>
          <cell r="EC659"/>
          <cell r="ED659"/>
          <cell r="EE659"/>
          <cell r="EF659"/>
          <cell r="EG659"/>
          <cell r="EH659"/>
          <cell r="EI659"/>
          <cell r="EJ659"/>
          <cell r="EK659"/>
          <cell r="EL659">
            <v>1</v>
          </cell>
          <cell r="EM659">
            <v>0.7</v>
          </cell>
          <cell r="EN659">
            <v>0</v>
          </cell>
          <cell r="EO659">
            <v>457404</v>
          </cell>
          <cell r="EP659">
            <v>400000</v>
          </cell>
          <cell r="EQ659">
            <v>5</v>
          </cell>
          <cell r="ER659">
            <v>3.375</v>
          </cell>
          <cell r="ES659">
            <v>0</v>
          </cell>
          <cell r="ET659">
            <v>1429616</v>
          </cell>
          <cell r="EU659">
            <v>1115000</v>
          </cell>
          <cell r="EV659"/>
          <cell r="EW659"/>
          <cell r="EX659"/>
          <cell r="EY659"/>
          <cell r="EZ659"/>
          <cell r="FA659"/>
          <cell r="FB659"/>
          <cell r="FC659"/>
          <cell r="FD659"/>
          <cell r="FE659"/>
          <cell r="FF659"/>
          <cell r="FG659"/>
          <cell r="FH659"/>
          <cell r="FI659"/>
          <cell r="FJ659"/>
          <cell r="FK659"/>
          <cell r="FL659"/>
          <cell r="FM659"/>
          <cell r="FN659"/>
          <cell r="FO659"/>
          <cell r="FP659">
            <v>6</v>
          </cell>
          <cell r="FQ659">
            <v>0.69</v>
          </cell>
          <cell r="FR659">
            <v>0</v>
          </cell>
          <cell r="FS659">
            <v>378447</v>
          </cell>
          <cell r="FT659">
            <v>210000</v>
          </cell>
          <cell r="FU659"/>
          <cell r="FV659"/>
          <cell r="FW659"/>
          <cell r="FX659"/>
          <cell r="FY659"/>
          <cell r="FZ659"/>
          <cell r="GA659">
            <v>1</v>
          </cell>
          <cell r="GB659">
            <v>0.27</v>
          </cell>
          <cell r="GC659">
            <v>12</v>
          </cell>
          <cell r="GD659">
            <v>0.27</v>
          </cell>
          <cell r="GE659">
            <v>63788</v>
          </cell>
          <cell r="GF659">
            <v>0</v>
          </cell>
          <cell r="GG659"/>
          <cell r="GH659"/>
          <cell r="GI659"/>
          <cell r="GJ659"/>
          <cell r="GK659"/>
          <cell r="GL659"/>
          <cell r="GM659"/>
          <cell r="GN659"/>
          <cell r="GO659"/>
          <cell r="GP659"/>
          <cell r="GQ659"/>
          <cell r="GR659"/>
          <cell r="GS659"/>
          <cell r="GT659"/>
          <cell r="GU659"/>
          <cell r="GV659"/>
          <cell r="GW659"/>
          <cell r="GX659"/>
          <cell r="GY659"/>
          <cell r="GZ659"/>
          <cell r="HA659"/>
          <cell r="HB659"/>
          <cell r="HC659"/>
          <cell r="HD659"/>
          <cell r="HE659"/>
          <cell r="HF659"/>
          <cell r="HG659"/>
          <cell r="HH659"/>
          <cell r="HI659"/>
          <cell r="HJ659"/>
          <cell r="HK659"/>
          <cell r="HL659"/>
          <cell r="HM659"/>
          <cell r="HN659"/>
          <cell r="HO659"/>
          <cell r="HP659"/>
          <cell r="HQ659"/>
          <cell r="HR659"/>
          <cell r="HS659"/>
          <cell r="HT659"/>
          <cell r="HU659"/>
          <cell r="HV659"/>
          <cell r="HW659"/>
          <cell r="HX659"/>
          <cell r="HY659"/>
          <cell r="HZ659"/>
          <cell r="IA659"/>
          <cell r="IB659"/>
          <cell r="IC659"/>
          <cell r="ID659"/>
          <cell r="IE659"/>
          <cell r="IF659"/>
          <cell r="IG659"/>
          <cell r="IH659"/>
          <cell r="II659"/>
          <cell r="IJ659"/>
          <cell r="IK659"/>
          <cell r="IL659"/>
          <cell r="IM659"/>
          <cell r="IN659"/>
          <cell r="IO659">
            <v>3</v>
          </cell>
          <cell r="IP659">
            <v>900</v>
          </cell>
          <cell r="IQ659">
            <v>0.433</v>
          </cell>
          <cell r="IR659">
            <v>112500</v>
          </cell>
          <cell r="IS659">
            <v>0</v>
          </cell>
          <cell r="IT659"/>
          <cell r="IU659"/>
          <cell r="IV659"/>
          <cell r="IW659"/>
          <cell r="IX659"/>
          <cell r="IY659"/>
          <cell r="IZ659"/>
          <cell r="JA659"/>
          <cell r="JB659"/>
          <cell r="JC659"/>
          <cell r="JD659"/>
          <cell r="JE659"/>
          <cell r="JF659"/>
          <cell r="JG659"/>
          <cell r="JH659"/>
          <cell r="JI659"/>
          <cell r="JJ659"/>
          <cell r="JK659"/>
          <cell r="JL659"/>
          <cell r="JM659"/>
          <cell r="JN659"/>
          <cell r="JO659"/>
          <cell r="JP659"/>
          <cell r="JQ659"/>
          <cell r="JR659"/>
          <cell r="JS659"/>
          <cell r="JT659"/>
          <cell r="JU659"/>
          <cell r="JV659"/>
          <cell r="JW659"/>
          <cell r="JX659"/>
          <cell r="JY659"/>
          <cell r="JZ659"/>
          <cell r="KA659"/>
          <cell r="KB659"/>
          <cell r="KC659"/>
          <cell r="KD659"/>
          <cell r="KE659"/>
          <cell r="KF659"/>
          <cell r="KG659"/>
          <cell r="KH659">
            <v>0</v>
          </cell>
          <cell r="KI659"/>
          <cell r="KJ659">
            <v>4.0750000000000002</v>
          </cell>
          <cell r="KK659">
            <v>0.27</v>
          </cell>
          <cell r="KL659">
            <v>0.433</v>
          </cell>
          <cell r="KM659">
            <v>0</v>
          </cell>
          <cell r="KN659">
            <v>4.7779999999999996</v>
          </cell>
          <cell r="KO659">
            <v>4.7780000000000005</v>
          </cell>
          <cell r="KP659">
            <v>0.69</v>
          </cell>
          <cell r="KQ659">
            <v>5.468</v>
          </cell>
          <cell r="KR659">
            <v>2265467</v>
          </cell>
          <cell r="KS659">
            <v>1725000</v>
          </cell>
          <cell r="KT659">
            <v>1725000</v>
          </cell>
          <cell r="KU659"/>
          <cell r="KV659"/>
          <cell r="KW659"/>
          <cell r="KX659">
            <v>63788</v>
          </cell>
          <cell r="KY659">
            <v>0</v>
          </cell>
          <cell r="KZ659">
            <v>0</v>
          </cell>
          <cell r="LA659"/>
          <cell r="LB659"/>
          <cell r="LC659"/>
          <cell r="LD659">
            <v>112500</v>
          </cell>
          <cell r="LE659">
            <v>0</v>
          </cell>
          <cell r="LF659">
            <v>0</v>
          </cell>
          <cell r="LG659"/>
          <cell r="LH659"/>
          <cell r="LI659"/>
          <cell r="LJ659">
            <v>0</v>
          </cell>
          <cell r="LK659">
            <v>0</v>
          </cell>
          <cell r="LL659">
            <v>0</v>
          </cell>
          <cell r="LM659"/>
          <cell r="LN659"/>
          <cell r="LO659"/>
          <cell r="LP659">
            <v>4200</v>
          </cell>
          <cell r="LQ659">
            <v>0</v>
          </cell>
          <cell r="LR659">
            <v>0</v>
          </cell>
          <cell r="LS659"/>
          <cell r="LT659"/>
          <cell r="LU659"/>
          <cell r="LV659">
            <v>40850</v>
          </cell>
          <cell r="LW659">
            <v>0</v>
          </cell>
          <cell r="LX659">
            <v>0</v>
          </cell>
          <cell r="LY659"/>
          <cell r="LZ659"/>
          <cell r="MA659"/>
          <cell r="MB659">
            <v>0</v>
          </cell>
          <cell r="MC659">
            <v>0</v>
          </cell>
          <cell r="MD659">
            <v>0</v>
          </cell>
          <cell r="ME659"/>
          <cell r="MF659"/>
          <cell r="MG659"/>
          <cell r="MH659">
            <v>5130</v>
          </cell>
          <cell r="MI659">
            <v>0</v>
          </cell>
          <cell r="MJ659">
            <v>0</v>
          </cell>
          <cell r="MK659"/>
          <cell r="ML659"/>
          <cell r="MM659"/>
          <cell r="MN659">
            <v>4300</v>
          </cell>
          <cell r="MO659">
            <v>0</v>
          </cell>
          <cell r="MP659">
            <v>0</v>
          </cell>
          <cell r="MQ659"/>
          <cell r="MR659"/>
          <cell r="MS659"/>
          <cell r="MT659">
            <v>46820</v>
          </cell>
          <cell r="MU659">
            <v>0</v>
          </cell>
          <cell r="MV659">
            <v>0</v>
          </cell>
          <cell r="MW659"/>
          <cell r="MX659"/>
          <cell r="MY659"/>
          <cell r="MZ659">
            <v>297200</v>
          </cell>
          <cell r="NA659">
            <v>0</v>
          </cell>
          <cell r="NB659">
            <v>0</v>
          </cell>
          <cell r="NC659"/>
          <cell r="ND659"/>
          <cell r="NE659"/>
          <cell r="NF659">
            <v>297200</v>
          </cell>
          <cell r="NG659">
            <v>0</v>
          </cell>
          <cell r="NH659">
            <v>100</v>
          </cell>
          <cell r="NI659">
            <v>15200</v>
          </cell>
          <cell r="NJ659">
            <v>0</v>
          </cell>
          <cell r="NK659">
            <v>0</v>
          </cell>
          <cell r="NL659"/>
          <cell r="NM659"/>
          <cell r="NN659"/>
          <cell r="NO659">
            <v>1710</v>
          </cell>
          <cell r="NP659">
            <v>0</v>
          </cell>
          <cell r="NQ659">
            <v>0</v>
          </cell>
          <cell r="NR659"/>
          <cell r="NS659"/>
          <cell r="NT659"/>
          <cell r="NU659">
            <v>0</v>
          </cell>
          <cell r="NV659">
            <v>0</v>
          </cell>
          <cell r="NW659">
            <v>0</v>
          </cell>
          <cell r="NX659"/>
          <cell r="NY659"/>
          <cell r="NZ659"/>
          <cell r="OA659">
            <v>28500</v>
          </cell>
          <cell r="OB659">
            <v>0</v>
          </cell>
          <cell r="OC659">
            <v>0</v>
          </cell>
          <cell r="OD659"/>
          <cell r="OE659"/>
          <cell r="OF659"/>
          <cell r="OG659">
            <v>83325</v>
          </cell>
          <cell r="OH659">
            <v>0</v>
          </cell>
          <cell r="OI659">
            <v>0</v>
          </cell>
          <cell r="OJ659"/>
          <cell r="OK659"/>
          <cell r="OL659"/>
          <cell r="OM659">
            <v>2850</v>
          </cell>
          <cell r="ON659">
            <v>0</v>
          </cell>
          <cell r="OO659">
            <v>0</v>
          </cell>
          <cell r="OP659"/>
          <cell r="OQ659"/>
          <cell r="OR659"/>
          <cell r="OS659">
            <v>0</v>
          </cell>
          <cell r="OT659">
            <v>0</v>
          </cell>
          <cell r="OU659">
            <v>0</v>
          </cell>
          <cell r="OV659"/>
          <cell r="OW659"/>
          <cell r="OX659"/>
          <cell r="OY659">
            <v>0</v>
          </cell>
          <cell r="OZ659">
            <v>0</v>
          </cell>
          <cell r="PA659">
            <v>0</v>
          </cell>
          <cell r="PB659"/>
          <cell r="PC659"/>
          <cell r="PD659"/>
          <cell r="PE659">
            <v>44020</v>
          </cell>
          <cell r="PF659">
            <v>0</v>
          </cell>
          <cell r="PG659">
            <v>0</v>
          </cell>
          <cell r="PH659"/>
          <cell r="PI659"/>
          <cell r="PJ659"/>
          <cell r="PK659">
            <v>0</v>
          </cell>
          <cell r="PL659">
            <v>0</v>
          </cell>
          <cell r="PM659">
            <v>0</v>
          </cell>
          <cell r="PN659"/>
          <cell r="PO659"/>
          <cell r="PP659"/>
          <cell r="PQ659">
            <v>5580</v>
          </cell>
          <cell r="PR659">
            <v>0</v>
          </cell>
          <cell r="PS659">
            <v>0</v>
          </cell>
          <cell r="PT659"/>
          <cell r="PU659"/>
          <cell r="PV659"/>
          <cell r="PW659">
            <v>3021440</v>
          </cell>
          <cell r="PX659">
            <v>1725000</v>
          </cell>
          <cell r="PY659">
            <v>1725000</v>
          </cell>
          <cell r="PZ659">
            <v>100</v>
          </cell>
          <cell r="QA659">
            <v>3021440</v>
          </cell>
          <cell r="QB659">
            <v>1725000</v>
          </cell>
          <cell r="QC659">
            <v>100</v>
          </cell>
          <cell r="QD659"/>
          <cell r="QE659"/>
          <cell r="QF659"/>
          <cell r="QG659">
            <v>205635</v>
          </cell>
          <cell r="QH659">
            <v>199778</v>
          </cell>
          <cell r="QI659">
            <v>1725000</v>
          </cell>
          <cell r="QJ659">
            <v>0</v>
          </cell>
          <cell r="QK659">
            <v>0</v>
          </cell>
          <cell r="QL659">
            <v>0</v>
          </cell>
          <cell r="QM659">
            <v>363080</v>
          </cell>
          <cell r="QN659">
            <v>467539</v>
          </cell>
          <cell r="QO659">
            <v>438990</v>
          </cell>
          <cell r="QP659">
            <v>0</v>
          </cell>
          <cell r="QQ659">
            <v>0</v>
          </cell>
          <cell r="QR659">
            <v>0</v>
          </cell>
          <cell r="QS659">
            <v>683589</v>
          </cell>
          <cell r="QT659">
            <v>780000</v>
          </cell>
          <cell r="QU659">
            <v>780000</v>
          </cell>
          <cell r="QV659"/>
          <cell r="QW659">
            <v>0</v>
          </cell>
          <cell r="QX659">
            <v>0</v>
          </cell>
          <cell r="QY659">
            <v>0</v>
          </cell>
          <cell r="QZ659"/>
          <cell r="RA659"/>
          <cell r="RB659"/>
          <cell r="RC659"/>
          <cell r="RD659">
            <v>2293000</v>
          </cell>
          <cell r="RE659">
            <v>2293000</v>
          </cell>
          <cell r="RF659">
            <v>0</v>
          </cell>
          <cell r="RG659">
            <v>6442</v>
          </cell>
          <cell r="RH659">
            <v>34322</v>
          </cell>
          <cell r="RI659">
            <v>0</v>
          </cell>
          <cell r="RJ659"/>
          <cell r="RK659"/>
          <cell r="RL659"/>
          <cell r="RM659">
            <v>151110</v>
          </cell>
          <cell r="RN659">
            <v>136195</v>
          </cell>
          <cell r="RO659">
            <v>77450</v>
          </cell>
          <cell r="RP659">
            <v>76.347414737647611</v>
          </cell>
          <cell r="RQ659"/>
          <cell r="RR659"/>
          <cell r="RS659"/>
          <cell r="RT659">
            <v>0</v>
          </cell>
          <cell r="RU659"/>
          <cell r="RV659"/>
          <cell r="RW659"/>
          <cell r="RX659" t="str">
            <v>N</v>
          </cell>
          <cell r="RY659"/>
          <cell r="RZ659">
            <v>1725000</v>
          </cell>
          <cell r="SA659">
            <v>1725000</v>
          </cell>
          <cell r="SB659">
            <v>136000</v>
          </cell>
          <cell r="SC659">
            <v>1589000</v>
          </cell>
          <cell r="SD659">
            <v>0</v>
          </cell>
          <cell r="SE659"/>
          <cell r="SF659"/>
          <cell r="SG659"/>
          <cell r="SH659"/>
          <cell r="SI659"/>
          <cell r="SJ659"/>
          <cell r="SK659">
            <v>23</v>
          </cell>
          <cell r="SL659"/>
          <cell r="SM659"/>
          <cell r="SN659">
            <v>23</v>
          </cell>
          <cell r="SO659"/>
          <cell r="SP659"/>
          <cell r="SQ659"/>
          <cell r="SR659"/>
          <cell r="SS659"/>
          <cell r="ST659">
            <v>0</v>
          </cell>
          <cell r="SU659"/>
          <cell r="SV659" t="str">
            <v>služba z IP (PSSP3)</v>
          </cell>
          <cell r="SW659" t="str">
            <v>služba z IP (PSSP3)</v>
          </cell>
          <cell r="SX659"/>
          <cell r="SY659">
            <v>5957000</v>
          </cell>
          <cell r="SZ659">
            <v>5957000</v>
          </cell>
          <cell r="TA659"/>
          <cell r="TB659">
            <v>0</v>
          </cell>
          <cell r="TC659" t="str">
            <v>OK</v>
          </cell>
          <cell r="TD659" t="str">
            <v>obec potvrdila vyšší částku než uvedli v žádosti. V žádosti uvedli 951.000 Kč, obec potvrdila 438.990 Kč.</v>
          </cell>
          <cell r="TE659"/>
          <cell r="TF659" t="e">
            <v>#N/A</v>
          </cell>
          <cell r="TG659"/>
          <cell r="TH659"/>
          <cell r="TI659"/>
          <cell r="TJ659">
            <v>0</v>
          </cell>
          <cell r="TK659"/>
          <cell r="TL659">
            <v>0</v>
          </cell>
          <cell r="TM659">
            <v>40850</v>
          </cell>
          <cell r="TN659">
            <v>0</v>
          </cell>
          <cell r="TO659" t="str">
            <v>nábytek, matrace, IT technika</v>
          </cell>
          <cell r="TP659">
            <v>0</v>
          </cell>
          <cell r="TQ659">
            <v>0</v>
          </cell>
          <cell r="TR659">
            <v>0</v>
          </cell>
          <cell r="TS659" t="str">
            <v>služba z IP (PSSP3)</v>
          </cell>
          <cell r="TT659" t="str">
            <v>služba z IP (PSSP3)</v>
          </cell>
          <cell r="TU659" t="str">
            <v>služba z IP (PSSP3)</v>
          </cell>
          <cell r="TV659" t="str">
            <v>služba z IP (PSSP3)</v>
          </cell>
          <cell r="TW659"/>
          <cell r="TX659"/>
          <cell r="TY659"/>
          <cell r="TZ659"/>
          <cell r="UA659"/>
          <cell r="UB659" t="e">
            <v>#N/A</v>
          </cell>
          <cell r="UC659"/>
          <cell r="UD659"/>
          <cell r="UE659"/>
          <cell r="UF659">
            <v>2720877</v>
          </cell>
          <cell r="UG659">
            <v>3</v>
          </cell>
          <cell r="UH659">
            <v>0</v>
          </cell>
          <cell r="UI659">
            <v>0</v>
          </cell>
          <cell r="UJ659">
            <v>136043.85</v>
          </cell>
          <cell r="UK659"/>
          <cell r="UL659"/>
          <cell r="UM659"/>
          <cell r="UN659"/>
          <cell r="UO659"/>
          <cell r="UP659">
            <v>136043.85</v>
          </cell>
          <cell r="UQ659">
            <v>136043.85</v>
          </cell>
          <cell r="UR659">
            <v>136043.85</v>
          </cell>
          <cell r="US659">
            <v>136000</v>
          </cell>
          <cell r="UT659">
            <v>136000</v>
          </cell>
          <cell r="UU659">
            <v>1589000</v>
          </cell>
          <cell r="UV659">
            <v>1725000</v>
          </cell>
          <cell r="UW659">
            <v>1725000</v>
          </cell>
          <cell r="UX659">
            <v>27624.183267075219</v>
          </cell>
          <cell r="UY659">
            <v>27624.183267075219</v>
          </cell>
          <cell r="UZ659">
            <v>27624</v>
          </cell>
          <cell r="VA659">
            <v>27624</v>
          </cell>
          <cell r="VB659">
            <v>13812.09163353761</v>
          </cell>
          <cell r="VC659">
            <v>13812.09163353761</v>
          </cell>
          <cell r="VD659">
            <v>13812</v>
          </cell>
          <cell r="VE659">
            <v>13812</v>
          </cell>
          <cell r="VF659">
            <v>94564</v>
          </cell>
          <cell r="VG659">
            <v>1725000</v>
          </cell>
          <cell r="VH659">
            <v>0</v>
          </cell>
          <cell r="VI659">
            <v>1725000</v>
          </cell>
          <cell r="VJ659">
            <v>0</v>
          </cell>
          <cell r="VK659">
            <v>1589000</v>
          </cell>
          <cell r="VL659">
            <v>0</v>
          </cell>
          <cell r="VM659" t="str">
            <v>číslo smlouvy 07673/2020/SOC ze dne 16. 11. 2021</v>
          </cell>
          <cell r="VN659">
            <v>1589000</v>
          </cell>
          <cell r="VO659" t="e">
            <v>#VALUE!</v>
          </cell>
          <cell r="VP659" t="e">
            <v>#DIV/0!</v>
          </cell>
          <cell r="VQ659">
            <v>41436</v>
          </cell>
          <cell r="VR659">
            <v>44685</v>
          </cell>
          <cell r="VS659">
            <v>94564</v>
          </cell>
          <cell r="VT659"/>
          <cell r="VU659">
            <v>44692</v>
          </cell>
          <cell r="VV659"/>
          <cell r="VW659"/>
          <cell r="VX659">
            <v>1589000</v>
          </cell>
          <cell r="VY659">
            <v>1589000</v>
          </cell>
          <cell r="VZ659">
            <v>0</v>
          </cell>
          <cell r="WA659"/>
          <cell r="WB659">
            <v>1589000</v>
          </cell>
          <cell r="WC659">
            <v>0</v>
          </cell>
          <cell r="WD659">
            <v>3</v>
          </cell>
          <cell r="WE659">
            <v>25840</v>
          </cell>
          <cell r="WF659">
            <v>25840</v>
          </cell>
          <cell r="WG659"/>
          <cell r="WH659">
            <v>0</v>
          </cell>
          <cell r="WI659"/>
          <cell r="WJ659"/>
          <cell r="WK659"/>
          <cell r="WL659"/>
          <cell r="WM659"/>
          <cell r="WN659">
            <v>25840</v>
          </cell>
          <cell r="WO659">
            <v>0</v>
          </cell>
          <cell r="WP659">
            <v>0</v>
          </cell>
          <cell r="WQ659">
            <v>0</v>
          </cell>
          <cell r="WR659">
            <v>0</v>
          </cell>
          <cell r="WS659">
            <v>0</v>
          </cell>
          <cell r="WT659">
            <v>0</v>
          </cell>
          <cell r="WU659">
            <v>0</v>
          </cell>
          <cell r="WV659">
            <v>0</v>
          </cell>
          <cell r="WW659">
            <v>0</v>
          </cell>
          <cell r="WX659">
            <v>0</v>
          </cell>
          <cell r="WY659">
            <v>0</v>
          </cell>
          <cell r="WZ659">
            <v>0</v>
          </cell>
          <cell r="XA659">
            <v>0</v>
          </cell>
          <cell r="XB659"/>
          <cell r="XC659">
            <v>0</v>
          </cell>
          <cell r="XD659">
            <v>0</v>
          </cell>
          <cell r="XE659">
            <v>1589000</v>
          </cell>
          <cell r="XF659">
            <v>0</v>
          </cell>
          <cell r="XG659"/>
          <cell r="XH659">
            <v>0</v>
          </cell>
          <cell r="XI659">
            <v>780000</v>
          </cell>
          <cell r="XJ659">
            <v>780000</v>
          </cell>
          <cell r="XK659">
            <v>780000</v>
          </cell>
          <cell r="XL659">
            <v>0</v>
          </cell>
          <cell r="XM659">
            <v>0</v>
          </cell>
          <cell r="XN659">
            <v>0</v>
          </cell>
          <cell r="XO659">
            <v>0</v>
          </cell>
          <cell r="XP659">
            <v>0</v>
          </cell>
          <cell r="XQ659"/>
          <cell r="XR659">
            <v>5913.04347826087</v>
          </cell>
          <cell r="XS659">
            <v>2720877</v>
          </cell>
          <cell r="XT659">
            <v>2856877</v>
          </cell>
          <cell r="XU659">
            <v>2720877</v>
          </cell>
          <cell r="XV659">
            <v>2747877</v>
          </cell>
          <cell r="XW659">
            <v>109000</v>
          </cell>
          <cell r="XX659"/>
          <cell r="XY659">
            <v>25840</v>
          </cell>
          <cell r="XZ659"/>
        </row>
        <row r="660">
          <cell r="A660">
            <v>2012478</v>
          </cell>
          <cell r="B660" t="str">
            <v>O</v>
          </cell>
          <cell r="C660">
            <v>1</v>
          </cell>
          <cell r="D660" t="str">
            <v>Středisko sociálních služeb města Kopřivnice, příspěvková organizace</v>
          </cell>
          <cell r="E660">
            <v>60798891</v>
          </cell>
          <cell r="F660" t="str">
            <v xml:space="preserve">Česká 320/29c
742 21 Kopřivnice
</v>
          </cell>
          <cell r="G660" t="str">
            <v>Příspěvková organizace zřízená územním samosprávným celkem</v>
          </cell>
          <cell r="H660" t="str">
            <v>odlehčovací služby</v>
          </cell>
          <cell r="I660" t="str">
            <v>sociální péče</v>
          </cell>
          <cell r="J660" t="str">
            <v>Odlehčovací služba</v>
          </cell>
          <cell r="K660">
            <v>35034</v>
          </cell>
          <cell r="L660"/>
          <cell r="M660" t="str">
            <v>N</v>
          </cell>
          <cell r="N660" t="str">
            <v>• počet lůžek: 14</v>
          </cell>
          <cell r="O660">
            <v>14</v>
          </cell>
          <cell r="P660">
            <v>2</v>
          </cell>
          <cell r="Q660">
            <v>82</v>
          </cell>
          <cell r="R660">
            <v>88</v>
          </cell>
          <cell r="S660">
            <v>92</v>
          </cell>
          <cell r="T660"/>
          <cell r="U660"/>
          <cell r="V660"/>
          <cell r="W660"/>
          <cell r="X660"/>
          <cell r="Y660"/>
          <cell r="Z660"/>
          <cell r="AA660"/>
          <cell r="AB660"/>
          <cell r="AC660"/>
          <cell r="AD660"/>
          <cell r="AE660"/>
          <cell r="AF660"/>
          <cell r="AG660"/>
          <cell r="AH660"/>
          <cell r="AI660"/>
          <cell r="AJ660"/>
          <cell r="AK660"/>
          <cell r="AL660"/>
          <cell r="AM660"/>
          <cell r="AN660"/>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t="str">
            <v>• 17. osoby se zdravotním postižením
• 24. senioři</v>
          </cell>
          <cell r="BN660" t="str">
            <v>senioři</v>
          </cell>
          <cell r="BO660" t="str">
            <v>• mladší senioři (65 – 80 let)
• starší senioři (nad 80 let)</v>
          </cell>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v>0</v>
          </cell>
          <cell r="DC660">
            <v>0</v>
          </cell>
          <cell r="DD660">
            <v>0</v>
          </cell>
          <cell r="DE660">
            <v>0</v>
          </cell>
          <cell r="DF660">
            <v>0</v>
          </cell>
          <cell r="DG660">
            <v>0</v>
          </cell>
          <cell r="DH660">
            <v>0</v>
          </cell>
          <cell r="DI660">
            <v>4</v>
          </cell>
          <cell r="DJ660">
            <v>9</v>
          </cell>
          <cell r="DK660">
            <v>1</v>
          </cell>
          <cell r="DL660">
            <v>0</v>
          </cell>
          <cell r="DM660">
            <v>0</v>
          </cell>
          <cell r="DN660">
            <v>4</v>
          </cell>
          <cell r="DO660">
            <v>9</v>
          </cell>
          <cell r="DP660">
            <v>1</v>
          </cell>
          <cell r="DQ660">
            <v>0</v>
          </cell>
          <cell r="DR660">
            <v>14</v>
          </cell>
          <cell r="DS660">
            <v>14</v>
          </cell>
          <cell r="DT660">
            <v>0</v>
          </cell>
          <cell r="DU660">
            <v>0</v>
          </cell>
          <cell r="DV660">
            <v>0</v>
          </cell>
          <cell r="DW660">
            <v>0</v>
          </cell>
          <cell r="DX660">
            <v>0</v>
          </cell>
          <cell r="DY660">
            <v>0</v>
          </cell>
          <cell r="DZ660">
            <v>0</v>
          </cell>
          <cell r="EA660">
            <v>4</v>
          </cell>
          <cell r="EB660">
            <v>9</v>
          </cell>
          <cell r="EC660">
            <v>1</v>
          </cell>
          <cell r="ED660">
            <v>0</v>
          </cell>
          <cell r="EE660">
            <v>0</v>
          </cell>
          <cell r="EF660">
            <v>4</v>
          </cell>
          <cell r="EG660">
            <v>9</v>
          </cell>
          <cell r="EH660">
            <v>1</v>
          </cell>
          <cell r="EI660">
            <v>0</v>
          </cell>
          <cell r="EJ660">
            <v>14</v>
          </cell>
          <cell r="EK660">
            <v>14</v>
          </cell>
          <cell r="EL660">
            <v>1</v>
          </cell>
          <cell r="EM660">
            <v>0.45</v>
          </cell>
          <cell r="EN660">
            <v>0.45</v>
          </cell>
          <cell r="EO660">
            <v>283407</v>
          </cell>
          <cell r="EP660">
            <v>155000</v>
          </cell>
          <cell r="EQ660">
            <v>8</v>
          </cell>
          <cell r="ER660">
            <v>7.5</v>
          </cell>
          <cell r="ES660">
            <v>7.5</v>
          </cell>
          <cell r="ET660">
            <v>3089869</v>
          </cell>
          <cell r="EU660">
            <v>2300000</v>
          </cell>
          <cell r="EV660"/>
          <cell r="EW660"/>
          <cell r="EX660"/>
          <cell r="EY660"/>
          <cell r="EZ660"/>
          <cell r="FA660"/>
          <cell r="FB660"/>
          <cell r="FC660"/>
          <cell r="FD660"/>
          <cell r="FE660"/>
          <cell r="FF660"/>
          <cell r="FG660"/>
          <cell r="FH660"/>
          <cell r="FI660"/>
          <cell r="FJ660"/>
          <cell r="FK660"/>
          <cell r="FL660"/>
          <cell r="FM660"/>
          <cell r="FN660"/>
          <cell r="FO660"/>
          <cell r="FP660">
            <v>11</v>
          </cell>
          <cell r="FQ660">
            <v>2.4300000000000002</v>
          </cell>
          <cell r="FR660">
            <v>0</v>
          </cell>
          <cell r="FS660">
            <v>878176</v>
          </cell>
          <cell r="FT660">
            <v>420000</v>
          </cell>
          <cell r="FU660"/>
          <cell r="FV660"/>
          <cell r="FW660"/>
          <cell r="FX660"/>
          <cell r="FY660"/>
          <cell r="FZ660"/>
          <cell r="GA660">
            <v>1</v>
          </cell>
          <cell r="GB660">
            <v>0.44</v>
          </cell>
          <cell r="GC660">
            <v>12</v>
          </cell>
          <cell r="GD660">
            <v>0.44</v>
          </cell>
          <cell r="GE660">
            <v>98990</v>
          </cell>
          <cell r="GF660">
            <v>10000</v>
          </cell>
          <cell r="GG660"/>
          <cell r="GH660"/>
          <cell r="GI660"/>
          <cell r="GJ660"/>
          <cell r="GK660"/>
          <cell r="GL660"/>
          <cell r="GM660"/>
          <cell r="GN660"/>
          <cell r="GO660"/>
          <cell r="GP660"/>
          <cell r="GQ660"/>
          <cell r="GR660"/>
          <cell r="GS660"/>
          <cell r="GT660"/>
          <cell r="GU660"/>
          <cell r="GV660"/>
          <cell r="GW660"/>
          <cell r="GX660"/>
          <cell r="GY660"/>
          <cell r="GZ660"/>
          <cell r="HA660"/>
          <cell r="HB660"/>
          <cell r="HC660"/>
          <cell r="HD660"/>
          <cell r="HE660"/>
          <cell r="HF660"/>
          <cell r="HG660"/>
          <cell r="HH660"/>
          <cell r="HI660"/>
          <cell r="HJ660"/>
          <cell r="HK660"/>
          <cell r="HL660"/>
          <cell r="HM660"/>
          <cell r="HN660"/>
          <cell r="HO660"/>
          <cell r="HP660"/>
          <cell r="HQ660"/>
          <cell r="HR660"/>
          <cell r="HS660"/>
          <cell r="HT660"/>
          <cell r="HU660"/>
          <cell r="HV660"/>
          <cell r="HW660"/>
          <cell r="HX660"/>
          <cell r="HY660"/>
          <cell r="HZ660"/>
          <cell r="IA660"/>
          <cell r="IB660"/>
          <cell r="IC660"/>
          <cell r="ID660"/>
          <cell r="IE660"/>
          <cell r="IF660"/>
          <cell r="IG660"/>
          <cell r="IH660"/>
          <cell r="II660"/>
          <cell r="IJ660"/>
          <cell r="IK660"/>
          <cell r="IL660"/>
          <cell r="IM660"/>
          <cell r="IN660"/>
          <cell r="IO660">
            <v>3</v>
          </cell>
          <cell r="IP660">
            <v>900</v>
          </cell>
          <cell r="IQ660">
            <v>0.433</v>
          </cell>
          <cell r="IR660">
            <v>112500</v>
          </cell>
          <cell r="IS660">
            <v>15000</v>
          </cell>
          <cell r="IT660"/>
          <cell r="IU660"/>
          <cell r="IV660"/>
          <cell r="IW660"/>
          <cell r="IX660"/>
          <cell r="IY660"/>
          <cell r="IZ660"/>
          <cell r="JA660"/>
          <cell r="JB660"/>
          <cell r="JC660"/>
          <cell r="JD660"/>
          <cell r="JE660"/>
          <cell r="JF660"/>
          <cell r="JG660"/>
          <cell r="JH660"/>
          <cell r="JI660"/>
          <cell r="JJ660"/>
          <cell r="JK660"/>
          <cell r="JL660"/>
          <cell r="JM660"/>
          <cell r="JN660"/>
          <cell r="JO660"/>
          <cell r="JP660"/>
          <cell r="JQ660"/>
          <cell r="JR660"/>
          <cell r="JS660"/>
          <cell r="JT660"/>
          <cell r="JU660"/>
          <cell r="JV660"/>
          <cell r="JW660"/>
          <cell r="JX660"/>
          <cell r="JY660"/>
          <cell r="JZ660"/>
          <cell r="KA660"/>
          <cell r="KB660"/>
          <cell r="KC660"/>
          <cell r="KD660"/>
          <cell r="KE660"/>
          <cell r="KF660"/>
          <cell r="KG660"/>
          <cell r="KH660">
            <v>0</v>
          </cell>
          <cell r="KI660"/>
          <cell r="KJ660">
            <v>7.95</v>
          </cell>
          <cell r="KK660">
            <v>0.44</v>
          </cell>
          <cell r="KL660">
            <v>0.433</v>
          </cell>
          <cell r="KM660">
            <v>0</v>
          </cell>
          <cell r="KN660">
            <v>8.8230000000000004</v>
          </cell>
          <cell r="KO660">
            <v>8.8230000000000004</v>
          </cell>
          <cell r="KP660">
            <v>2.4300000000000002</v>
          </cell>
          <cell r="KQ660">
            <v>11.253</v>
          </cell>
          <cell r="KR660">
            <v>4251452</v>
          </cell>
          <cell r="KS660">
            <v>2875000</v>
          </cell>
          <cell r="KT660">
            <v>2875000</v>
          </cell>
          <cell r="KU660"/>
          <cell r="KV660"/>
          <cell r="KW660"/>
          <cell r="KX660">
            <v>98990</v>
          </cell>
          <cell r="KY660">
            <v>10000</v>
          </cell>
          <cell r="KZ660">
            <v>10000</v>
          </cell>
          <cell r="LA660"/>
          <cell r="LB660"/>
          <cell r="LC660"/>
          <cell r="LD660">
            <v>112500</v>
          </cell>
          <cell r="LE660">
            <v>15000</v>
          </cell>
          <cell r="LF660">
            <v>15000</v>
          </cell>
          <cell r="LG660"/>
          <cell r="LH660"/>
          <cell r="LI660"/>
          <cell r="LJ660">
            <v>0</v>
          </cell>
          <cell r="LK660">
            <v>0</v>
          </cell>
          <cell r="LL660">
            <v>0</v>
          </cell>
          <cell r="LM660"/>
          <cell r="LN660"/>
          <cell r="LO660"/>
          <cell r="LP660">
            <v>5510</v>
          </cell>
          <cell r="LQ660">
            <v>0</v>
          </cell>
          <cell r="LR660">
            <v>0</v>
          </cell>
          <cell r="LS660"/>
          <cell r="LT660"/>
          <cell r="LU660"/>
          <cell r="LV660">
            <v>144800</v>
          </cell>
          <cell r="LW660">
            <v>0</v>
          </cell>
          <cell r="LX660">
            <v>0</v>
          </cell>
          <cell r="LY660"/>
          <cell r="LZ660"/>
          <cell r="MA660"/>
          <cell r="MB660">
            <v>0</v>
          </cell>
          <cell r="MC660">
            <v>0</v>
          </cell>
          <cell r="MD660">
            <v>0</v>
          </cell>
          <cell r="ME660"/>
          <cell r="MF660"/>
          <cell r="MG660"/>
          <cell r="MH660">
            <v>6850</v>
          </cell>
          <cell r="MI660">
            <v>0</v>
          </cell>
          <cell r="MJ660">
            <v>0</v>
          </cell>
          <cell r="MK660"/>
          <cell r="ML660"/>
          <cell r="MM660"/>
          <cell r="MN660">
            <v>7900</v>
          </cell>
          <cell r="MO660">
            <v>0</v>
          </cell>
          <cell r="MP660">
            <v>0</v>
          </cell>
          <cell r="MQ660"/>
          <cell r="MR660"/>
          <cell r="MS660"/>
          <cell r="MT660">
            <v>195300</v>
          </cell>
          <cell r="MU660">
            <v>0</v>
          </cell>
          <cell r="MV660">
            <v>0</v>
          </cell>
          <cell r="MW660"/>
          <cell r="MX660"/>
          <cell r="MY660"/>
          <cell r="MZ660">
            <v>228300</v>
          </cell>
          <cell r="NA660">
            <v>0</v>
          </cell>
          <cell r="NB660">
            <v>0</v>
          </cell>
          <cell r="NC660"/>
          <cell r="ND660"/>
          <cell r="NE660"/>
          <cell r="NF660">
            <v>228300</v>
          </cell>
          <cell r="NG660">
            <v>0</v>
          </cell>
          <cell r="NH660">
            <v>100</v>
          </cell>
          <cell r="NI660">
            <v>20200</v>
          </cell>
          <cell r="NJ660">
            <v>0</v>
          </cell>
          <cell r="NK660">
            <v>0</v>
          </cell>
          <cell r="NL660"/>
          <cell r="NM660"/>
          <cell r="NN660"/>
          <cell r="NO660">
            <v>2280</v>
          </cell>
          <cell r="NP660">
            <v>0</v>
          </cell>
          <cell r="NQ660">
            <v>0</v>
          </cell>
          <cell r="NR660"/>
          <cell r="NS660"/>
          <cell r="NT660"/>
          <cell r="NU660">
            <v>0</v>
          </cell>
          <cell r="NV660">
            <v>0</v>
          </cell>
          <cell r="NW660">
            <v>0</v>
          </cell>
          <cell r="NX660"/>
          <cell r="NY660"/>
          <cell r="NZ660"/>
          <cell r="OA660">
            <v>44000</v>
          </cell>
          <cell r="OB660">
            <v>0</v>
          </cell>
          <cell r="OC660">
            <v>0</v>
          </cell>
          <cell r="OD660"/>
          <cell r="OE660"/>
          <cell r="OF660"/>
          <cell r="OG660">
            <v>52800</v>
          </cell>
          <cell r="OH660">
            <v>0</v>
          </cell>
          <cell r="OI660">
            <v>0</v>
          </cell>
          <cell r="OJ660"/>
          <cell r="OK660"/>
          <cell r="OL660"/>
          <cell r="OM660">
            <v>3800</v>
          </cell>
          <cell r="ON660">
            <v>0</v>
          </cell>
          <cell r="OO660">
            <v>0</v>
          </cell>
          <cell r="OP660"/>
          <cell r="OQ660"/>
          <cell r="OR660"/>
          <cell r="OS660">
            <v>0</v>
          </cell>
          <cell r="OT660">
            <v>0</v>
          </cell>
          <cell r="OU660">
            <v>0</v>
          </cell>
          <cell r="OV660"/>
          <cell r="OW660"/>
          <cell r="OX660"/>
          <cell r="OY660">
            <v>0</v>
          </cell>
          <cell r="OZ660">
            <v>0</v>
          </cell>
          <cell r="PA660">
            <v>0</v>
          </cell>
          <cell r="PB660"/>
          <cell r="PC660"/>
          <cell r="PD660"/>
          <cell r="PE660">
            <v>186600</v>
          </cell>
          <cell r="PF660">
            <v>0</v>
          </cell>
          <cell r="PG660">
            <v>0</v>
          </cell>
          <cell r="PH660"/>
          <cell r="PI660"/>
          <cell r="PJ660"/>
          <cell r="PK660">
            <v>0</v>
          </cell>
          <cell r="PL660">
            <v>0</v>
          </cell>
          <cell r="PM660">
            <v>0</v>
          </cell>
          <cell r="PN660"/>
          <cell r="PO660"/>
          <cell r="PP660"/>
          <cell r="PQ660">
            <v>8230</v>
          </cell>
          <cell r="PR660">
            <v>0</v>
          </cell>
          <cell r="PS660">
            <v>0</v>
          </cell>
          <cell r="PT660"/>
          <cell r="PU660"/>
          <cell r="PV660"/>
          <cell r="PW660">
            <v>5369512</v>
          </cell>
          <cell r="PX660">
            <v>2900000</v>
          </cell>
          <cell r="PY660">
            <v>2900000</v>
          </cell>
          <cell r="PZ660">
            <v>100</v>
          </cell>
          <cell r="QA660">
            <v>5369512</v>
          </cell>
          <cell r="QB660">
            <v>2900000</v>
          </cell>
          <cell r="QC660">
            <v>100</v>
          </cell>
          <cell r="QD660"/>
          <cell r="QE660">
            <v>5557937</v>
          </cell>
          <cell r="QF660">
            <v>1680000</v>
          </cell>
          <cell r="QG660">
            <v>2697539</v>
          </cell>
          <cell r="QH660">
            <v>2875620</v>
          </cell>
          <cell r="QI660">
            <v>2900000</v>
          </cell>
          <cell r="QJ660">
            <v>0</v>
          </cell>
          <cell r="QK660">
            <v>0</v>
          </cell>
          <cell r="QL660">
            <v>0</v>
          </cell>
          <cell r="QM660">
            <v>2536469</v>
          </cell>
          <cell r="QN660">
            <v>3379167</v>
          </cell>
          <cell r="QO660">
            <v>1416612</v>
          </cell>
          <cell r="QP660">
            <v>0</v>
          </cell>
          <cell r="QQ660">
            <v>0</v>
          </cell>
          <cell r="QR660">
            <v>0</v>
          </cell>
          <cell r="QS660">
            <v>1219454</v>
          </cell>
          <cell r="QT660">
            <v>1100000</v>
          </cell>
          <cell r="QU660">
            <v>1000000</v>
          </cell>
          <cell r="QV660"/>
          <cell r="QW660">
            <v>0</v>
          </cell>
          <cell r="QX660">
            <v>0</v>
          </cell>
          <cell r="QY660">
            <v>0</v>
          </cell>
          <cell r="QZ660"/>
          <cell r="RA660"/>
          <cell r="RB660"/>
          <cell r="RC660"/>
          <cell r="RD660"/>
          <cell r="RE660"/>
          <cell r="RF660"/>
          <cell r="RG660">
            <v>328686</v>
          </cell>
          <cell r="RH660">
            <v>191400</v>
          </cell>
          <cell r="RI660">
            <v>0</v>
          </cell>
          <cell r="RJ660"/>
          <cell r="RK660"/>
          <cell r="RL660"/>
          <cell r="RM660">
            <v>107693</v>
          </cell>
          <cell r="RN660">
            <v>83441</v>
          </cell>
          <cell r="RO660">
            <v>52900</v>
          </cell>
          <cell r="RP660">
            <v>38.064473136909491</v>
          </cell>
          <cell r="RQ660"/>
          <cell r="RR660"/>
          <cell r="RS660"/>
          <cell r="RT660">
            <v>0</v>
          </cell>
          <cell r="RU660"/>
          <cell r="RV660"/>
          <cell r="RW660"/>
          <cell r="RX660" t="str">
            <v>N</v>
          </cell>
          <cell r="RY660"/>
          <cell r="RZ660">
            <v>2900000</v>
          </cell>
          <cell r="SA660">
            <v>2900000</v>
          </cell>
          <cell r="SB660">
            <v>2305000</v>
          </cell>
          <cell r="SC660">
            <v>595000</v>
          </cell>
          <cell r="SD660">
            <v>0</v>
          </cell>
          <cell r="SE660"/>
          <cell r="SF660"/>
          <cell r="SG660"/>
          <cell r="SH660"/>
          <cell r="SI660"/>
          <cell r="SJ660"/>
          <cell r="SK660">
            <v>14</v>
          </cell>
          <cell r="SL660"/>
          <cell r="SM660"/>
          <cell r="SN660">
            <v>14</v>
          </cell>
          <cell r="SO660"/>
          <cell r="SP660"/>
          <cell r="SQ660"/>
          <cell r="SR660"/>
          <cell r="SS660"/>
          <cell r="ST660">
            <v>0</v>
          </cell>
          <cell r="SU660"/>
          <cell r="SV660">
            <v>6806448</v>
          </cell>
          <cell r="SW660">
            <v>377568</v>
          </cell>
          <cell r="SX660">
            <v>0.7474248386974639</v>
          </cell>
          <cell r="SY660">
            <v>10010000</v>
          </cell>
          <cell r="SZ660">
            <v>10010000</v>
          </cell>
          <cell r="TA660" t="str">
            <v>ok</v>
          </cell>
          <cell r="TB660">
            <v>0</v>
          </cell>
          <cell r="TC660" t="str">
            <v>OK</v>
          </cell>
          <cell r="TD660" t="str">
            <v>pokles příspěvku od obce, OPZ naplněna, úhrady od uživatelů nenaplněny, meziročně pokles</v>
          </cell>
          <cell r="TE660" t="str">
            <v xml:space="preserve"> -</v>
          </cell>
          <cell r="TF660">
            <v>0</v>
          </cell>
          <cell r="TG660"/>
          <cell r="TH660" t="str">
            <v>ne</v>
          </cell>
          <cell r="TI660" t="str">
            <v xml:space="preserve"> -</v>
          </cell>
          <cell r="TJ660">
            <v>0</v>
          </cell>
          <cell r="TK660" t="str">
            <v xml:space="preserve"> -</v>
          </cell>
          <cell r="TL660">
            <v>0</v>
          </cell>
          <cell r="TM660">
            <v>144800</v>
          </cell>
          <cell r="TN660">
            <v>0</v>
          </cell>
          <cell r="TO660" t="str">
            <v>nábytek, IT technika, matrace, ložní sety, pomůcky pro klienty (rehabilitační, cvičící a masážní), koupací vozík</v>
          </cell>
          <cell r="TP660">
            <v>52800</v>
          </cell>
          <cell r="TQ660">
            <v>0</v>
          </cell>
          <cell r="TR660" t="str">
            <v xml:space="preserve"> -</v>
          </cell>
          <cell r="TS660">
            <v>2072000</v>
          </cell>
          <cell r="TT660">
            <v>257000</v>
          </cell>
          <cell r="TU660">
            <v>0</v>
          </cell>
          <cell r="TV660">
            <v>2329000</v>
          </cell>
          <cell r="TW660"/>
          <cell r="TX660"/>
          <cell r="TY660">
            <v>2329000</v>
          </cell>
          <cell r="TZ660"/>
          <cell r="UA660"/>
          <cell r="UB660">
            <v>0</v>
          </cell>
          <cell r="UC660"/>
          <cell r="UD660"/>
          <cell r="UE660">
            <v>2329000</v>
          </cell>
          <cell r="UF660">
            <v>2329000</v>
          </cell>
          <cell r="UG660">
            <v>3</v>
          </cell>
          <cell r="UH660">
            <v>2305710</v>
          </cell>
          <cell r="UI660">
            <v>2305710</v>
          </cell>
          <cell r="UJ660"/>
          <cell r="UK660"/>
          <cell r="UL660"/>
          <cell r="UM660"/>
          <cell r="UN660"/>
          <cell r="UO660"/>
          <cell r="UP660">
            <v>2305710</v>
          </cell>
          <cell r="UQ660">
            <v>2305710</v>
          </cell>
          <cell r="UR660">
            <v>2305710</v>
          </cell>
          <cell r="US660">
            <v>2305000</v>
          </cell>
          <cell r="UT660">
            <v>2305000</v>
          </cell>
          <cell r="UU660">
            <v>595000</v>
          </cell>
          <cell r="UV660">
            <v>2900000</v>
          </cell>
          <cell r="UW660">
            <v>2900000</v>
          </cell>
          <cell r="UX660">
            <v>468189.28257800278</v>
          </cell>
          <cell r="UY660">
            <v>468189.28257800278</v>
          </cell>
          <cell r="UZ660">
            <v>468189</v>
          </cell>
          <cell r="VA660">
            <v>468189</v>
          </cell>
          <cell r="VB660">
            <v>234094.64128900139</v>
          </cell>
          <cell r="VC660">
            <v>234094.64128900139</v>
          </cell>
          <cell r="VD660">
            <v>234095</v>
          </cell>
          <cell r="VE660">
            <v>234095</v>
          </cell>
          <cell r="VF660">
            <v>1602716</v>
          </cell>
          <cell r="VG660">
            <v>2900000</v>
          </cell>
          <cell r="VH660">
            <v>0</v>
          </cell>
          <cell r="VI660">
            <v>2900000</v>
          </cell>
          <cell r="VJ660">
            <v>0</v>
          </cell>
          <cell r="VK660">
            <v>595000</v>
          </cell>
          <cell r="VL660">
            <v>0</v>
          </cell>
          <cell r="VM660" t="str">
            <v>číslo smlouvy 07673/2020/SOC ze dne 16. 11. 2020</v>
          </cell>
          <cell r="VN660">
            <v>595000</v>
          </cell>
          <cell r="VO660">
            <v>24000</v>
          </cell>
          <cell r="VP660">
            <v>98.969514813224563</v>
          </cell>
          <cell r="VQ660">
            <v>702284</v>
          </cell>
          <cell r="VR660">
            <v>44685</v>
          </cell>
          <cell r="VS660">
            <v>1602716</v>
          </cell>
          <cell r="VT660"/>
          <cell r="VU660">
            <v>44692</v>
          </cell>
          <cell r="VV660"/>
          <cell r="VW660"/>
          <cell r="VX660">
            <v>595000</v>
          </cell>
          <cell r="VY660">
            <v>595000</v>
          </cell>
          <cell r="VZ660">
            <v>0</v>
          </cell>
          <cell r="WA660"/>
          <cell r="WB660">
            <v>595000</v>
          </cell>
          <cell r="WC660">
            <v>0</v>
          </cell>
          <cell r="WD660">
            <v>3</v>
          </cell>
          <cell r="WE660">
            <v>437950</v>
          </cell>
          <cell r="WF660">
            <v>437950</v>
          </cell>
          <cell r="WG660"/>
          <cell r="WH660">
            <v>0</v>
          </cell>
          <cell r="WI660"/>
          <cell r="WJ660"/>
          <cell r="WK660"/>
          <cell r="WL660"/>
          <cell r="WM660"/>
          <cell r="WN660">
            <v>437950</v>
          </cell>
          <cell r="WO660">
            <v>437950</v>
          </cell>
          <cell r="WP660">
            <v>437000</v>
          </cell>
          <cell r="WQ660">
            <v>437000</v>
          </cell>
          <cell r="WR660">
            <v>77517.59391139097</v>
          </cell>
          <cell r="WS660">
            <v>359482.40608860902</v>
          </cell>
          <cell r="WT660">
            <v>77517.59391139097</v>
          </cell>
          <cell r="WU660">
            <v>359482.40608860902</v>
          </cell>
          <cell r="WV660">
            <v>77518</v>
          </cell>
          <cell r="WW660">
            <v>359482</v>
          </cell>
          <cell r="WX660">
            <v>77518</v>
          </cell>
          <cell r="WY660">
            <v>359482</v>
          </cell>
          <cell r="WZ660">
            <v>0.40608860903012101</v>
          </cell>
          <cell r="XA660">
            <v>-0.40608860901556909</v>
          </cell>
          <cell r="XB660"/>
          <cell r="XC660">
            <v>77518</v>
          </cell>
          <cell r="XD660">
            <v>437000</v>
          </cell>
          <cell r="XE660">
            <v>158000</v>
          </cell>
          <cell r="XF660">
            <v>18.958785249457701</v>
          </cell>
          <cell r="XG660"/>
          <cell r="XH660">
            <v>437000</v>
          </cell>
          <cell r="XI660">
            <v>1100000</v>
          </cell>
          <cell r="XJ660">
            <v>1000000</v>
          </cell>
          <cell r="XK660">
            <v>900000</v>
          </cell>
          <cell r="XL660">
            <v>-100000</v>
          </cell>
          <cell r="XM660">
            <v>-100000</v>
          </cell>
          <cell r="XN660">
            <v>-200000</v>
          </cell>
          <cell r="XO660">
            <v>0</v>
          </cell>
          <cell r="XP660">
            <v>0</v>
          </cell>
          <cell r="XQ660"/>
          <cell r="XR660">
            <v>164642.85714285713</v>
          </cell>
          <cell r="XS660"/>
          <cell r="XT660"/>
          <cell r="XU660"/>
          <cell r="XV660"/>
          <cell r="XW660"/>
          <cell r="XX660"/>
          <cell r="XY660">
            <v>437950</v>
          </cell>
        </row>
        <row r="661">
          <cell r="A661">
            <v>3502677</v>
          </cell>
          <cell r="B661" t="str">
            <v>O</v>
          </cell>
          <cell r="C661">
            <v>1</v>
          </cell>
          <cell r="D661" t="str">
            <v>Středisko sociálních služeb města Kopřivnice, příspěvková organizace</v>
          </cell>
          <cell r="E661">
            <v>60798891</v>
          </cell>
          <cell r="F661" t="str">
            <v xml:space="preserve">Česká 320/29c
742 21 Kopřivnice
</v>
          </cell>
          <cell r="G661" t="str">
            <v>Příspěvková organizace zřízená územním samosprávným celkem</v>
          </cell>
          <cell r="H661" t="str">
            <v>denní stacionáře</v>
          </cell>
          <cell r="I661" t="str">
            <v>sociální péče</v>
          </cell>
          <cell r="J661" t="str">
            <v>Denní stacionář</v>
          </cell>
          <cell r="K661">
            <v>36892</v>
          </cell>
          <cell r="L661"/>
          <cell r="M661" t="str">
            <v>N</v>
          </cell>
          <cell r="N661"/>
          <cell r="O661"/>
          <cell r="P661"/>
          <cell r="Q661"/>
          <cell r="R661"/>
          <cell r="S661"/>
          <cell r="T661"/>
          <cell r="U661"/>
          <cell r="V661"/>
          <cell r="W661"/>
          <cell r="X661"/>
          <cell r="Y661" t="str">
            <v>• počet klientů: 5</v>
          </cell>
          <cell r="Z661"/>
          <cell r="AA661">
            <v>5</v>
          </cell>
          <cell r="AB661">
            <v>12</v>
          </cell>
          <cell r="AC661">
            <v>16</v>
          </cell>
          <cell r="AD661">
            <v>18</v>
          </cell>
          <cell r="AE661">
            <v>20</v>
          </cell>
          <cell r="AF661"/>
          <cell r="AG661"/>
          <cell r="AH661"/>
          <cell r="AI661"/>
          <cell r="AJ661"/>
          <cell r="AK661"/>
          <cell r="AL661"/>
          <cell r="AM661"/>
          <cell r="AN661"/>
          <cell r="AO661">
            <v>13500</v>
          </cell>
          <cell r="AP661"/>
          <cell r="AQ661"/>
          <cell r="AR661"/>
          <cell r="AS661"/>
          <cell r="AT661"/>
          <cell r="AU661"/>
          <cell r="AV661"/>
          <cell r="AW661"/>
          <cell r="AX661"/>
          <cell r="AY661"/>
          <cell r="AZ661"/>
          <cell r="BA661"/>
          <cell r="BB661"/>
          <cell r="BC661"/>
          <cell r="BD661"/>
          <cell r="BE661"/>
          <cell r="BF661"/>
          <cell r="BG661"/>
          <cell r="BH661"/>
          <cell r="BI661"/>
          <cell r="BJ661"/>
          <cell r="BK661"/>
          <cell r="BL661"/>
          <cell r="BM661" t="str">
            <v>• 13. osoby s kombinovaným postižením
• 14. osoby s mentálním postižením</v>
          </cell>
          <cell r="BN661" t="str">
            <v>osoby s kombinovaným postižením</v>
          </cell>
          <cell r="BO661" t="str">
            <v>• dorost (16 – 18 let)
• mladí dospělí (19 – 26 let)
• dospělí (27 – 64 let)
• mladší senioři (65 – 80 let)</v>
          </cell>
          <cell r="BP661">
            <v>0</v>
          </cell>
          <cell r="BQ661">
            <v>0</v>
          </cell>
          <cell r="BR661">
            <v>0</v>
          </cell>
          <cell r="BS661">
            <v>0</v>
          </cell>
          <cell r="BT661">
            <v>0</v>
          </cell>
          <cell r="BU661">
            <v>0</v>
          </cell>
          <cell r="BV661">
            <v>0</v>
          </cell>
          <cell r="BW661">
            <v>0</v>
          </cell>
          <cell r="BX661">
            <v>20</v>
          </cell>
          <cell r="BY661">
            <v>0</v>
          </cell>
          <cell r="BZ661">
            <v>0</v>
          </cell>
          <cell r="CA661">
            <v>0</v>
          </cell>
          <cell r="CB661">
            <v>0</v>
          </cell>
          <cell r="CC661">
            <v>20</v>
          </cell>
          <cell r="CD661">
            <v>0</v>
          </cell>
          <cell r="CE661">
            <v>0</v>
          </cell>
          <cell r="CF661">
            <v>20</v>
          </cell>
          <cell r="CG661">
            <v>20</v>
          </cell>
          <cell r="CH661"/>
          <cell r="CI661">
            <v>0</v>
          </cell>
          <cell r="CJ661">
            <v>0</v>
          </cell>
          <cell r="CK661">
            <v>0</v>
          </cell>
          <cell r="CL661">
            <v>0</v>
          </cell>
          <cell r="CM661">
            <v>0</v>
          </cell>
          <cell r="CN661">
            <v>0</v>
          </cell>
          <cell r="CO661">
            <v>0</v>
          </cell>
          <cell r="CP661">
            <v>0</v>
          </cell>
          <cell r="CQ661">
            <v>20</v>
          </cell>
          <cell r="CR661">
            <v>0</v>
          </cell>
          <cell r="CS661">
            <v>0</v>
          </cell>
          <cell r="CT661">
            <v>0</v>
          </cell>
          <cell r="CU661">
            <v>0</v>
          </cell>
          <cell r="CV661">
            <v>20</v>
          </cell>
          <cell r="CW661">
            <v>0</v>
          </cell>
          <cell r="CX661">
            <v>0</v>
          </cell>
          <cell r="CY661">
            <v>20</v>
          </cell>
          <cell r="CZ661">
            <v>20</v>
          </cell>
          <cell r="DA661"/>
          <cell r="DB661"/>
          <cell r="DC661"/>
          <cell r="DD661"/>
          <cell r="DE661"/>
          <cell r="DF661"/>
          <cell r="DG661"/>
          <cell r="DH661"/>
          <cell r="DI661"/>
          <cell r="DJ661"/>
          <cell r="DK661"/>
          <cell r="DL661"/>
          <cell r="DM661"/>
          <cell r="DN661"/>
          <cell r="DO661"/>
          <cell r="DP661"/>
          <cell r="DQ661"/>
          <cell r="DR661"/>
          <cell r="DS661"/>
          <cell r="DT661"/>
          <cell r="DU661"/>
          <cell r="DV661"/>
          <cell r="DW661"/>
          <cell r="DX661"/>
          <cell r="DY661"/>
          <cell r="DZ661"/>
          <cell r="EA661"/>
          <cell r="EB661"/>
          <cell r="EC661"/>
          <cell r="ED661"/>
          <cell r="EE661"/>
          <cell r="EF661"/>
          <cell r="EG661"/>
          <cell r="EH661"/>
          <cell r="EI661"/>
          <cell r="EJ661"/>
          <cell r="EK661"/>
          <cell r="EL661">
            <v>1</v>
          </cell>
          <cell r="EM661">
            <v>0.9</v>
          </cell>
          <cell r="EN661">
            <v>0.9</v>
          </cell>
          <cell r="EO661">
            <v>522007</v>
          </cell>
          <cell r="EP661">
            <v>260000</v>
          </cell>
          <cell r="EQ661">
            <v>5</v>
          </cell>
          <cell r="ER661">
            <v>5</v>
          </cell>
          <cell r="ES661">
            <v>5</v>
          </cell>
          <cell r="ET661">
            <v>2058342</v>
          </cell>
          <cell r="EU661">
            <v>2000000</v>
          </cell>
          <cell r="EV661"/>
          <cell r="EW661"/>
          <cell r="EX661"/>
          <cell r="EY661"/>
          <cell r="EZ661"/>
          <cell r="FA661"/>
          <cell r="FB661"/>
          <cell r="FC661"/>
          <cell r="FD661"/>
          <cell r="FE661"/>
          <cell r="FF661"/>
          <cell r="FG661"/>
          <cell r="FH661"/>
          <cell r="FI661"/>
          <cell r="FJ661"/>
          <cell r="FK661"/>
          <cell r="FL661"/>
          <cell r="FM661"/>
          <cell r="FN661"/>
          <cell r="FO661"/>
          <cell r="FP661">
            <v>8</v>
          </cell>
          <cell r="FQ661">
            <v>1.45</v>
          </cell>
          <cell r="FR661">
            <v>1.42</v>
          </cell>
          <cell r="FS661">
            <v>641278</v>
          </cell>
          <cell r="FT661">
            <v>300000</v>
          </cell>
          <cell r="FU661"/>
          <cell r="FV661"/>
          <cell r="FW661"/>
          <cell r="FX661"/>
          <cell r="FY661"/>
          <cell r="FZ661"/>
          <cell r="GA661">
            <v>1</v>
          </cell>
          <cell r="GB661">
            <v>0.1</v>
          </cell>
          <cell r="GC661">
            <v>12</v>
          </cell>
          <cell r="GD661">
            <v>0.1</v>
          </cell>
          <cell r="GE661">
            <v>24570</v>
          </cell>
          <cell r="GF661">
            <v>0</v>
          </cell>
          <cell r="GG661"/>
          <cell r="GH661"/>
          <cell r="GI661"/>
          <cell r="GJ661"/>
          <cell r="GK661"/>
          <cell r="GL661"/>
          <cell r="GM661"/>
          <cell r="GN661"/>
          <cell r="GO661"/>
          <cell r="GP661"/>
          <cell r="GQ661"/>
          <cell r="GR661"/>
          <cell r="GS661"/>
          <cell r="GT661"/>
          <cell r="GU661"/>
          <cell r="GV661"/>
          <cell r="GW661"/>
          <cell r="GX661"/>
          <cell r="GY661"/>
          <cell r="GZ661"/>
          <cell r="HA661"/>
          <cell r="HB661"/>
          <cell r="HC661"/>
          <cell r="HD661"/>
          <cell r="HE661"/>
          <cell r="HF661"/>
          <cell r="HG661"/>
          <cell r="HH661"/>
          <cell r="HI661"/>
          <cell r="HJ661"/>
          <cell r="HK661"/>
          <cell r="HL661"/>
          <cell r="HM661"/>
          <cell r="HN661"/>
          <cell r="HO661"/>
          <cell r="HP661"/>
          <cell r="HQ661"/>
          <cell r="HR661"/>
          <cell r="HS661"/>
          <cell r="HT661"/>
          <cell r="HU661"/>
          <cell r="HV661"/>
          <cell r="HW661"/>
          <cell r="HX661"/>
          <cell r="HY661"/>
          <cell r="HZ661"/>
          <cell r="IA661"/>
          <cell r="IB661"/>
          <cell r="IC661"/>
          <cell r="ID661"/>
          <cell r="IE661"/>
          <cell r="IF661"/>
          <cell r="IG661"/>
          <cell r="IH661"/>
          <cell r="II661"/>
          <cell r="IJ661"/>
          <cell r="IK661"/>
          <cell r="IL661"/>
          <cell r="IM661"/>
          <cell r="IN661"/>
          <cell r="IO661">
            <v>1</v>
          </cell>
          <cell r="IP661">
            <v>300</v>
          </cell>
          <cell r="IQ661">
            <v>0.14399999999999999</v>
          </cell>
          <cell r="IR661">
            <v>39000</v>
          </cell>
          <cell r="IS661">
            <v>0</v>
          </cell>
          <cell r="IT661"/>
          <cell r="IU661"/>
          <cell r="IV661"/>
          <cell r="IW661"/>
          <cell r="IX661"/>
          <cell r="IY661"/>
          <cell r="IZ661"/>
          <cell r="JA661"/>
          <cell r="JB661"/>
          <cell r="JC661"/>
          <cell r="JD661"/>
          <cell r="JE661"/>
          <cell r="JF661"/>
          <cell r="JG661"/>
          <cell r="JH661"/>
          <cell r="JI661"/>
          <cell r="JJ661"/>
          <cell r="JK661"/>
          <cell r="JL661"/>
          <cell r="JM661"/>
          <cell r="JN661"/>
          <cell r="JO661"/>
          <cell r="JP661"/>
          <cell r="JQ661"/>
          <cell r="JR661"/>
          <cell r="JS661"/>
          <cell r="JT661"/>
          <cell r="JU661"/>
          <cell r="JV661"/>
          <cell r="JW661"/>
          <cell r="JX661"/>
          <cell r="JY661"/>
          <cell r="JZ661"/>
          <cell r="KA661"/>
          <cell r="KB661"/>
          <cell r="KC661"/>
          <cell r="KD661"/>
          <cell r="KE661"/>
          <cell r="KF661"/>
          <cell r="KG661"/>
          <cell r="KH661">
            <v>0</v>
          </cell>
          <cell r="KI661"/>
          <cell r="KJ661">
            <v>5.9</v>
          </cell>
          <cell r="KK661">
            <v>0.1</v>
          </cell>
          <cell r="KL661">
            <v>0.14399999999999999</v>
          </cell>
          <cell r="KM661">
            <v>0</v>
          </cell>
          <cell r="KN661">
            <v>6.1440000000000001</v>
          </cell>
          <cell r="KO661">
            <v>6.1440000000000001</v>
          </cell>
          <cell r="KP661">
            <v>1.45</v>
          </cell>
          <cell r="KQ661">
            <v>7.5940000000000003</v>
          </cell>
          <cell r="KR661">
            <v>3221627</v>
          </cell>
          <cell r="KS661">
            <v>2560000</v>
          </cell>
          <cell r="KT661">
            <v>2560000</v>
          </cell>
          <cell r="KU661"/>
          <cell r="KV661"/>
          <cell r="KW661"/>
          <cell r="KX661">
            <v>24570</v>
          </cell>
          <cell r="KY661">
            <v>0</v>
          </cell>
          <cell r="KZ661">
            <v>0</v>
          </cell>
          <cell r="LA661"/>
          <cell r="LB661"/>
          <cell r="LC661"/>
          <cell r="LD661">
            <v>39000</v>
          </cell>
          <cell r="LE661">
            <v>0</v>
          </cell>
          <cell r="LF661">
            <v>0</v>
          </cell>
          <cell r="LG661"/>
          <cell r="LH661"/>
          <cell r="LI661"/>
          <cell r="LJ661">
            <v>0</v>
          </cell>
          <cell r="LK661">
            <v>0</v>
          </cell>
          <cell r="LL661">
            <v>0</v>
          </cell>
          <cell r="LM661"/>
          <cell r="LN661"/>
          <cell r="LO661"/>
          <cell r="LP661">
            <v>5510</v>
          </cell>
          <cell r="LQ661">
            <v>0</v>
          </cell>
          <cell r="LR661">
            <v>0</v>
          </cell>
          <cell r="LS661"/>
          <cell r="LT661"/>
          <cell r="LU661"/>
          <cell r="LV661">
            <v>30800</v>
          </cell>
          <cell r="LW661">
            <v>0</v>
          </cell>
          <cell r="LX661">
            <v>0</v>
          </cell>
          <cell r="LY661"/>
          <cell r="LZ661"/>
          <cell r="MA661"/>
          <cell r="MB661">
            <v>0</v>
          </cell>
          <cell r="MC661">
            <v>0</v>
          </cell>
          <cell r="MD661">
            <v>0</v>
          </cell>
          <cell r="ME661"/>
          <cell r="MF661"/>
          <cell r="MG661"/>
          <cell r="MH661">
            <v>6850</v>
          </cell>
          <cell r="MI661">
            <v>0</v>
          </cell>
          <cell r="MJ661">
            <v>0</v>
          </cell>
          <cell r="MK661"/>
          <cell r="ML661"/>
          <cell r="MM661"/>
          <cell r="MN661">
            <v>5700</v>
          </cell>
          <cell r="MO661">
            <v>0</v>
          </cell>
          <cell r="MP661">
            <v>0</v>
          </cell>
          <cell r="MQ661"/>
          <cell r="MR661"/>
          <cell r="MS661"/>
          <cell r="MT661">
            <v>72200</v>
          </cell>
          <cell r="MU661">
            <v>0</v>
          </cell>
          <cell r="MV661">
            <v>0</v>
          </cell>
          <cell r="MW661"/>
          <cell r="MX661"/>
          <cell r="MY661"/>
          <cell r="MZ661">
            <v>117300</v>
          </cell>
          <cell r="NA661">
            <v>0</v>
          </cell>
          <cell r="NB661">
            <v>0</v>
          </cell>
          <cell r="NC661"/>
          <cell r="ND661"/>
          <cell r="NE661"/>
          <cell r="NF661">
            <v>117300</v>
          </cell>
          <cell r="NG661">
            <v>0</v>
          </cell>
          <cell r="NH661">
            <v>100</v>
          </cell>
          <cell r="NI661">
            <v>20200</v>
          </cell>
          <cell r="NJ661">
            <v>0</v>
          </cell>
          <cell r="NK661">
            <v>0</v>
          </cell>
          <cell r="NL661"/>
          <cell r="NM661"/>
          <cell r="NN661"/>
          <cell r="NO661">
            <v>2280</v>
          </cell>
          <cell r="NP661">
            <v>0</v>
          </cell>
          <cell r="NQ661">
            <v>0</v>
          </cell>
          <cell r="NR661"/>
          <cell r="NS661"/>
          <cell r="NT661"/>
          <cell r="NU661">
            <v>0</v>
          </cell>
          <cell r="NV661">
            <v>0</v>
          </cell>
          <cell r="NW661">
            <v>0</v>
          </cell>
          <cell r="NX661"/>
          <cell r="NY661"/>
          <cell r="NZ661"/>
          <cell r="OA661">
            <v>28000</v>
          </cell>
          <cell r="OB661">
            <v>0</v>
          </cell>
          <cell r="OC661">
            <v>0</v>
          </cell>
          <cell r="OD661"/>
          <cell r="OE661"/>
          <cell r="OF661"/>
          <cell r="OG661">
            <v>65000</v>
          </cell>
          <cell r="OH661">
            <v>0</v>
          </cell>
          <cell r="OI661">
            <v>0</v>
          </cell>
          <cell r="OJ661"/>
          <cell r="OK661"/>
          <cell r="OL661"/>
          <cell r="OM661">
            <v>3800</v>
          </cell>
          <cell r="ON661">
            <v>0</v>
          </cell>
          <cell r="OO661">
            <v>0</v>
          </cell>
          <cell r="OP661"/>
          <cell r="OQ661"/>
          <cell r="OR661"/>
          <cell r="OS661">
            <v>0</v>
          </cell>
          <cell r="OT661">
            <v>0</v>
          </cell>
          <cell r="OU661">
            <v>0</v>
          </cell>
          <cell r="OV661"/>
          <cell r="OW661"/>
          <cell r="OX661"/>
          <cell r="OY661">
            <v>0</v>
          </cell>
          <cell r="OZ661">
            <v>0</v>
          </cell>
          <cell r="PA661">
            <v>0</v>
          </cell>
          <cell r="PB661"/>
          <cell r="PC661"/>
          <cell r="PD661"/>
          <cell r="PE661">
            <v>58600</v>
          </cell>
          <cell r="PF661">
            <v>0</v>
          </cell>
          <cell r="PG661">
            <v>0</v>
          </cell>
          <cell r="PH661"/>
          <cell r="PI661"/>
          <cell r="PJ661"/>
          <cell r="PK661">
            <v>0</v>
          </cell>
          <cell r="PL661">
            <v>0</v>
          </cell>
          <cell r="PM661">
            <v>0</v>
          </cell>
          <cell r="PN661"/>
          <cell r="PO661"/>
          <cell r="PP661"/>
          <cell r="PQ661">
            <v>7430</v>
          </cell>
          <cell r="PR661">
            <v>0</v>
          </cell>
          <cell r="PS661">
            <v>0</v>
          </cell>
          <cell r="PT661"/>
          <cell r="PU661"/>
          <cell r="PV661"/>
          <cell r="PW661">
            <v>3708867</v>
          </cell>
          <cell r="PX661">
            <v>2560000</v>
          </cell>
          <cell r="PY661">
            <v>2560000</v>
          </cell>
          <cell r="PZ661">
            <v>100</v>
          </cell>
          <cell r="QA661">
            <v>3708867</v>
          </cell>
          <cell r="QB661">
            <v>2560000</v>
          </cell>
          <cell r="QC661">
            <v>100</v>
          </cell>
          <cell r="QD661"/>
          <cell r="QE661">
            <v>3022744</v>
          </cell>
          <cell r="QF661">
            <v>675000</v>
          </cell>
          <cell r="QG661">
            <v>2163700</v>
          </cell>
          <cell r="QH661">
            <v>2933909</v>
          </cell>
          <cell r="QI661">
            <v>2560000</v>
          </cell>
          <cell r="QJ661">
            <v>0</v>
          </cell>
          <cell r="QK661">
            <v>0</v>
          </cell>
          <cell r="QL661">
            <v>0</v>
          </cell>
          <cell r="QM661">
            <v>1009065</v>
          </cell>
          <cell r="QN661">
            <v>1985932</v>
          </cell>
          <cell r="QO661">
            <v>742867</v>
          </cell>
          <cell r="QP661">
            <v>0</v>
          </cell>
          <cell r="QQ661">
            <v>0</v>
          </cell>
          <cell r="QR661">
            <v>0</v>
          </cell>
          <cell r="QS661">
            <v>297493</v>
          </cell>
          <cell r="QT661">
            <v>400000</v>
          </cell>
          <cell r="QU661">
            <v>400000</v>
          </cell>
          <cell r="QV661"/>
          <cell r="QW661">
            <v>0</v>
          </cell>
          <cell r="QX661">
            <v>0</v>
          </cell>
          <cell r="QY661">
            <v>0</v>
          </cell>
          <cell r="QZ661"/>
          <cell r="RA661"/>
          <cell r="RB661"/>
          <cell r="RC661"/>
          <cell r="RD661"/>
          <cell r="RE661"/>
          <cell r="RF661"/>
          <cell r="RG661">
            <v>8210</v>
          </cell>
          <cell r="RH661">
            <v>18000</v>
          </cell>
          <cell r="RI661">
            <v>0</v>
          </cell>
          <cell r="RJ661"/>
          <cell r="RK661"/>
          <cell r="RL661"/>
          <cell r="RM661">
            <v>34438</v>
          </cell>
          <cell r="RN661">
            <v>24100</v>
          </cell>
          <cell r="RO661">
            <v>6000</v>
          </cell>
          <cell r="RP661">
            <v>24.599328381018104</v>
          </cell>
          <cell r="RQ661"/>
          <cell r="RR661"/>
          <cell r="RS661"/>
          <cell r="RT661">
            <v>0</v>
          </cell>
          <cell r="RU661"/>
          <cell r="RV661"/>
          <cell r="RW661"/>
          <cell r="RX661" t="str">
            <v>N</v>
          </cell>
          <cell r="RY661"/>
          <cell r="RZ661">
            <v>2560000</v>
          </cell>
          <cell r="SA661">
            <v>2560000</v>
          </cell>
          <cell r="SB661">
            <v>2277000</v>
          </cell>
          <cell r="SC661">
            <v>283000</v>
          </cell>
          <cell r="SD661">
            <v>0</v>
          </cell>
          <cell r="SE661"/>
          <cell r="SF661"/>
          <cell r="SG661"/>
          <cell r="SH661"/>
          <cell r="SI661"/>
          <cell r="SJ661">
            <v>5.9</v>
          </cell>
          <cell r="SK661"/>
          <cell r="SL661"/>
          <cell r="SM661">
            <v>5.9</v>
          </cell>
          <cell r="SN661"/>
          <cell r="SO661"/>
          <cell r="SP661"/>
          <cell r="SQ661"/>
          <cell r="SR661"/>
          <cell r="SS661">
            <v>104.13559322033899</v>
          </cell>
          <cell r="ST661">
            <v>0.24399999999999977</v>
          </cell>
          <cell r="SU661"/>
          <cell r="SV661">
            <v>4475375</v>
          </cell>
          <cell r="SW661">
            <v>258598</v>
          </cell>
          <cell r="SX661">
            <v>0.78345757358565415</v>
          </cell>
          <cell r="SY661">
            <v>8284000</v>
          </cell>
          <cell r="SZ661">
            <v>8284000</v>
          </cell>
          <cell r="TA661"/>
          <cell r="TB661">
            <v>0</v>
          </cell>
          <cell r="TC661" t="str">
            <v>OK</v>
          </cell>
          <cell r="TD661" t="str">
            <v>síť v koridoru, Úhrady od uživatelů nenaplněny, nadhodnocený počet hodin, nekráceno. Meziroční pokles příspěvku zřizovatele obce o 1.243.065 Kč při současném pokles rozpočtu o 1.653.074 Kč (předpokládané zdroje r. 2021), nekráceno.</v>
          </cell>
          <cell r="TE661"/>
          <cell r="TF661">
            <v>0</v>
          </cell>
          <cell r="TG661"/>
          <cell r="TH661"/>
          <cell r="TI661"/>
          <cell r="TJ661"/>
          <cell r="TK661"/>
          <cell r="TL661"/>
          <cell r="TM661"/>
          <cell r="TN661"/>
          <cell r="TO661"/>
          <cell r="TP661"/>
          <cell r="TQ661"/>
          <cell r="TR661"/>
          <cell r="TS661">
            <v>2221000</v>
          </cell>
          <cell r="TT661">
            <v>79000</v>
          </cell>
          <cell r="TU661">
            <v>0</v>
          </cell>
          <cell r="TV661">
            <v>2300000</v>
          </cell>
          <cell r="TW661"/>
          <cell r="TX661"/>
          <cell r="TY661">
            <v>2300000</v>
          </cell>
          <cell r="TZ661"/>
          <cell r="UA661"/>
          <cell r="UB661">
            <v>0</v>
          </cell>
          <cell r="UC661"/>
          <cell r="UD661"/>
          <cell r="UE661">
            <v>2300000</v>
          </cell>
          <cell r="UF661">
            <v>2300000</v>
          </cell>
          <cell r="UG661">
            <v>3</v>
          </cell>
          <cell r="UH661">
            <v>2277000</v>
          </cell>
          <cell r="UI661">
            <v>2277000</v>
          </cell>
          <cell r="UJ661"/>
          <cell r="UK661"/>
          <cell r="UL661"/>
          <cell r="UM661"/>
          <cell r="UN661"/>
          <cell r="UO661"/>
          <cell r="UP661">
            <v>2277000</v>
          </cell>
          <cell r="UQ661">
            <v>2277000</v>
          </cell>
          <cell r="UR661">
            <v>2277000</v>
          </cell>
          <cell r="US661">
            <v>2277000</v>
          </cell>
          <cell r="UT661">
            <v>2277000</v>
          </cell>
          <cell r="UU661">
            <v>283000</v>
          </cell>
          <cell r="UV661">
            <v>2560000</v>
          </cell>
          <cell r="UW661">
            <v>2560000</v>
          </cell>
          <cell r="UX661">
            <v>462501.9507288991</v>
          </cell>
          <cell r="UY661">
            <v>462501.9507288991</v>
          </cell>
          <cell r="UZ661">
            <v>462502</v>
          </cell>
          <cell r="VA661">
            <v>462502</v>
          </cell>
          <cell r="VB661">
            <v>231250.97536444955</v>
          </cell>
          <cell r="VC661">
            <v>231250.97536444955</v>
          </cell>
          <cell r="VD661">
            <v>231251</v>
          </cell>
          <cell r="VE661">
            <v>231251</v>
          </cell>
          <cell r="VF661">
            <v>1583247</v>
          </cell>
          <cell r="VG661">
            <v>2560000</v>
          </cell>
          <cell r="VH661">
            <v>0</v>
          </cell>
          <cell r="VI661">
            <v>2560000</v>
          </cell>
          <cell r="VJ661">
            <v>0</v>
          </cell>
          <cell r="VK661">
            <v>283000</v>
          </cell>
          <cell r="VL661">
            <v>0</v>
          </cell>
          <cell r="VM661" t="str">
            <v>číslo smlouvy 07673/2020/SOC ze dne 16. 11. 2020</v>
          </cell>
          <cell r="VN661">
            <v>283000</v>
          </cell>
          <cell r="VO661">
            <v>23000</v>
          </cell>
          <cell r="VP661">
            <v>99</v>
          </cell>
          <cell r="VQ661">
            <v>693753</v>
          </cell>
          <cell r="VR661">
            <v>44685</v>
          </cell>
          <cell r="VS661">
            <v>1583247</v>
          </cell>
          <cell r="VT661"/>
          <cell r="VU661">
            <v>44692</v>
          </cell>
          <cell r="VV661"/>
          <cell r="VW661"/>
          <cell r="VX661">
            <v>283000</v>
          </cell>
          <cell r="VY661">
            <v>283000</v>
          </cell>
          <cell r="VZ661">
            <v>0</v>
          </cell>
          <cell r="WA661"/>
          <cell r="WB661">
            <v>283000</v>
          </cell>
          <cell r="WC661">
            <v>0</v>
          </cell>
          <cell r="WD661">
            <v>3</v>
          </cell>
          <cell r="WE661">
            <v>432630</v>
          </cell>
          <cell r="WF661">
            <v>432630</v>
          </cell>
          <cell r="WG661"/>
          <cell r="WH661">
            <v>0</v>
          </cell>
          <cell r="WI661"/>
          <cell r="WJ661"/>
          <cell r="WK661"/>
          <cell r="WL661"/>
          <cell r="WM661"/>
          <cell r="WN661">
            <v>432630</v>
          </cell>
          <cell r="WO661">
            <v>283000</v>
          </cell>
          <cell r="WP661">
            <v>283000</v>
          </cell>
          <cell r="WQ661">
            <v>283000</v>
          </cell>
          <cell r="WR661">
            <v>50200.180954058684</v>
          </cell>
          <cell r="WS661">
            <v>232799.81904594132</v>
          </cell>
          <cell r="WT661">
            <v>50200.180954058684</v>
          </cell>
          <cell r="WU661">
            <v>232799.81904594132</v>
          </cell>
          <cell r="WV661">
            <v>50200</v>
          </cell>
          <cell r="WW661">
            <v>232800</v>
          </cell>
          <cell r="WX661">
            <v>50200</v>
          </cell>
          <cell r="WY661">
            <v>232800</v>
          </cell>
          <cell r="WZ661">
            <v>-0.18095405868371017</v>
          </cell>
          <cell r="XA661">
            <v>0.18095405868371017</v>
          </cell>
          <cell r="XB661"/>
          <cell r="XC661">
            <v>50200</v>
          </cell>
          <cell r="XD661">
            <v>283000</v>
          </cell>
          <cell r="XE661">
            <v>0</v>
          </cell>
          <cell r="XF661">
            <v>12.428634167764603</v>
          </cell>
          <cell r="XG661"/>
          <cell r="XH661">
            <v>283000</v>
          </cell>
          <cell r="XI661">
            <v>400000</v>
          </cell>
          <cell r="XJ661">
            <v>400000</v>
          </cell>
          <cell r="XK661">
            <v>400000</v>
          </cell>
          <cell r="XL661">
            <v>0</v>
          </cell>
          <cell r="XM661">
            <v>0</v>
          </cell>
          <cell r="XN661">
            <v>0</v>
          </cell>
          <cell r="XO661">
            <v>0</v>
          </cell>
          <cell r="XP661">
            <v>0</v>
          </cell>
          <cell r="XQ661"/>
          <cell r="XR661" t="e">
            <v>#DIV/0!</v>
          </cell>
          <cell r="XS661"/>
          <cell r="XT661"/>
          <cell r="XU661"/>
          <cell r="XV661"/>
          <cell r="XW661"/>
          <cell r="XX661"/>
          <cell r="XY661">
            <v>432630</v>
          </cell>
        </row>
        <row r="662">
          <cell r="A662">
            <v>8930336</v>
          </cell>
          <cell r="B662" t="str">
            <v>O</v>
          </cell>
          <cell r="C662">
            <v>1</v>
          </cell>
          <cell r="D662" t="str">
            <v>Středisko sociálních služeb města Kopřivnice, příspěvková organizace</v>
          </cell>
          <cell r="E662">
            <v>60798891</v>
          </cell>
          <cell r="F662" t="str">
            <v xml:space="preserve">Česká 320/29c
742 21 Kopřivnice
</v>
          </cell>
          <cell r="G662" t="str">
            <v>Příspěvková organizace zřízená územním samosprávným celkem</v>
          </cell>
          <cell r="H662" t="str">
            <v>pečovatelská služba</v>
          </cell>
          <cell r="I662" t="str">
            <v>sociální péče</v>
          </cell>
          <cell r="J662" t="str">
            <v>Pečovatelská služba</v>
          </cell>
          <cell r="K662">
            <v>34516</v>
          </cell>
          <cell r="L662"/>
          <cell r="M662" t="str">
            <v>N</v>
          </cell>
          <cell r="N662"/>
          <cell r="O662"/>
          <cell r="P662"/>
          <cell r="Q662"/>
          <cell r="R662"/>
          <cell r="S662"/>
          <cell r="T662"/>
          <cell r="U662"/>
          <cell r="V662"/>
          <cell r="W662"/>
          <cell r="X662"/>
          <cell r="Y662" t="str">
            <v>• počet klientů: 1</v>
          </cell>
          <cell r="Z662"/>
          <cell r="AA662">
            <v>0</v>
          </cell>
          <cell r="AB662">
            <v>0</v>
          </cell>
          <cell r="AC662">
            <v>0</v>
          </cell>
          <cell r="AD662">
            <v>0</v>
          </cell>
          <cell r="AE662">
            <v>0</v>
          </cell>
          <cell r="AF662"/>
          <cell r="AG662"/>
          <cell r="AH662"/>
          <cell r="AI662"/>
          <cell r="AJ662"/>
          <cell r="AK662"/>
          <cell r="AL662"/>
          <cell r="AM662"/>
          <cell r="AN662"/>
          <cell r="AO662">
            <v>0</v>
          </cell>
          <cell r="AP662" t="str">
            <v>Od 1.1. 2022 bude zrušena ambulantní forma poskytování pečovatelské služby na základě
Rozhodnutí  čj.:  MSK 81889/2021, sp. zn.: SOC/14532/2021/Her</v>
          </cell>
          <cell r="AQ662" t="str">
            <v>• počet klientů: 4</v>
          </cell>
          <cell r="AR662">
            <v>6</v>
          </cell>
          <cell r="AS662">
            <v>72</v>
          </cell>
          <cell r="AT662">
            <v>80</v>
          </cell>
          <cell r="AU662">
            <v>80</v>
          </cell>
          <cell r="AV662">
            <v>80</v>
          </cell>
          <cell r="AW662"/>
          <cell r="AX662"/>
          <cell r="AY662"/>
          <cell r="AZ662"/>
          <cell r="BA662"/>
          <cell r="BB662"/>
          <cell r="BC662"/>
          <cell r="BD662"/>
          <cell r="BE662"/>
          <cell r="BF662"/>
          <cell r="BG662"/>
          <cell r="BH662"/>
          <cell r="BI662"/>
          <cell r="BJ662"/>
          <cell r="BK662">
            <v>14000</v>
          </cell>
          <cell r="BL662"/>
          <cell r="BM662" t="str">
            <v>• 17. osoby se zdravotním postižením
• 24. senioři</v>
          </cell>
          <cell r="BN662" t="str">
            <v>senioři</v>
          </cell>
          <cell r="BO662" t="str">
            <v>• dospělí (27 – 64 let)
• mladší senioři (65 – 80 let)
• starší senioři (nad 80 let)</v>
          </cell>
          <cell r="BP662">
            <v>0</v>
          </cell>
          <cell r="BQ662">
            <v>0</v>
          </cell>
          <cell r="BR662">
            <v>0</v>
          </cell>
          <cell r="BS662">
            <v>0</v>
          </cell>
          <cell r="BT662">
            <v>0</v>
          </cell>
          <cell r="BU662">
            <v>5</v>
          </cell>
          <cell r="BV662">
            <v>40</v>
          </cell>
          <cell r="BW662">
            <v>25</v>
          </cell>
          <cell r="BX662">
            <v>10</v>
          </cell>
          <cell r="BY662">
            <v>0</v>
          </cell>
          <cell r="BZ662">
            <v>5</v>
          </cell>
          <cell r="CA662">
            <v>40</v>
          </cell>
          <cell r="CB662">
            <v>25</v>
          </cell>
          <cell r="CC662">
            <v>10</v>
          </cell>
          <cell r="CD662">
            <v>0</v>
          </cell>
          <cell r="CE662">
            <v>0</v>
          </cell>
          <cell r="CF662">
            <v>80</v>
          </cell>
          <cell r="CG662">
            <v>80</v>
          </cell>
          <cell r="CH662">
            <v>0</v>
          </cell>
          <cell r="CI662">
            <v>0</v>
          </cell>
          <cell r="CJ662">
            <v>0</v>
          </cell>
          <cell r="CK662">
            <v>0</v>
          </cell>
          <cell r="CL662">
            <v>0</v>
          </cell>
          <cell r="CM662">
            <v>0</v>
          </cell>
          <cell r="CN662">
            <v>5</v>
          </cell>
          <cell r="CO662">
            <v>40</v>
          </cell>
          <cell r="CP662">
            <v>25</v>
          </cell>
          <cell r="CQ662">
            <v>10</v>
          </cell>
          <cell r="CR662">
            <v>0</v>
          </cell>
          <cell r="CS662">
            <v>5</v>
          </cell>
          <cell r="CT662">
            <v>40</v>
          </cell>
          <cell r="CU662">
            <v>25</v>
          </cell>
          <cell r="CV662">
            <v>10</v>
          </cell>
          <cell r="CW662">
            <v>0</v>
          </cell>
          <cell r="CX662">
            <v>0</v>
          </cell>
          <cell r="CY662">
            <v>80</v>
          </cell>
          <cell r="CZ662">
            <v>80</v>
          </cell>
          <cell r="DA662">
            <v>0</v>
          </cell>
          <cell r="DB662"/>
          <cell r="DC662"/>
          <cell r="DD662"/>
          <cell r="DE662"/>
          <cell r="DF662"/>
          <cell r="DG662"/>
          <cell r="DH662"/>
          <cell r="DI662"/>
          <cell r="DJ662"/>
          <cell r="DK662"/>
          <cell r="DL662"/>
          <cell r="DM662"/>
          <cell r="DN662"/>
          <cell r="DO662"/>
          <cell r="DP662"/>
          <cell r="DQ662"/>
          <cell r="DR662"/>
          <cell r="DS662"/>
          <cell r="DT662"/>
          <cell r="DU662"/>
          <cell r="DV662"/>
          <cell r="DW662"/>
          <cell r="DX662"/>
          <cell r="DY662"/>
          <cell r="DZ662"/>
          <cell r="EA662"/>
          <cell r="EB662"/>
          <cell r="EC662"/>
          <cell r="ED662"/>
          <cell r="EE662"/>
          <cell r="EF662"/>
          <cell r="EG662"/>
          <cell r="EH662"/>
          <cell r="EI662"/>
          <cell r="EJ662"/>
          <cell r="EK662"/>
          <cell r="EL662">
            <v>1</v>
          </cell>
          <cell r="EM662">
            <v>0.45</v>
          </cell>
          <cell r="EN662">
            <v>0.45</v>
          </cell>
          <cell r="EO662">
            <v>283407</v>
          </cell>
          <cell r="EP662">
            <v>150000</v>
          </cell>
          <cell r="EQ662">
            <v>12</v>
          </cell>
          <cell r="ER662">
            <v>11.5</v>
          </cell>
          <cell r="ES662">
            <v>11.5</v>
          </cell>
          <cell r="ET662">
            <v>4585534</v>
          </cell>
          <cell r="EU662">
            <v>2698000</v>
          </cell>
          <cell r="EV662"/>
          <cell r="EW662"/>
          <cell r="EX662"/>
          <cell r="EY662"/>
          <cell r="EZ662"/>
          <cell r="FA662"/>
          <cell r="FB662"/>
          <cell r="FC662"/>
          <cell r="FD662"/>
          <cell r="FE662"/>
          <cell r="FF662"/>
          <cell r="FG662"/>
          <cell r="FH662"/>
          <cell r="FI662"/>
          <cell r="FJ662"/>
          <cell r="FK662"/>
          <cell r="FL662"/>
          <cell r="FM662"/>
          <cell r="FN662"/>
          <cell r="FO662"/>
          <cell r="FP662">
            <v>11</v>
          </cell>
          <cell r="FQ662">
            <v>1.79</v>
          </cell>
          <cell r="FR662">
            <v>1.4</v>
          </cell>
          <cell r="FS662">
            <v>721405</v>
          </cell>
          <cell r="FT662">
            <v>300000</v>
          </cell>
          <cell r="FU662"/>
          <cell r="FV662"/>
          <cell r="FW662"/>
          <cell r="FX662"/>
          <cell r="FY662"/>
          <cell r="FZ662"/>
          <cell r="GA662">
            <v>1</v>
          </cell>
          <cell r="GB662">
            <v>0.3</v>
          </cell>
          <cell r="GC662">
            <v>12</v>
          </cell>
          <cell r="GD662">
            <v>0.3</v>
          </cell>
          <cell r="GE662">
            <v>75000</v>
          </cell>
          <cell r="GF662">
            <v>10000</v>
          </cell>
          <cell r="GG662"/>
          <cell r="GH662"/>
          <cell r="GI662"/>
          <cell r="GJ662"/>
          <cell r="GK662"/>
          <cell r="GL662"/>
          <cell r="GM662"/>
          <cell r="GN662"/>
          <cell r="GO662"/>
          <cell r="GP662"/>
          <cell r="GQ662"/>
          <cell r="GR662"/>
          <cell r="GS662"/>
          <cell r="GT662"/>
          <cell r="GU662"/>
          <cell r="GV662"/>
          <cell r="GW662"/>
          <cell r="GX662"/>
          <cell r="GY662"/>
          <cell r="GZ662"/>
          <cell r="HA662"/>
          <cell r="HB662"/>
          <cell r="HC662"/>
          <cell r="HD662"/>
          <cell r="HE662"/>
          <cell r="HF662"/>
          <cell r="HG662"/>
          <cell r="HH662"/>
          <cell r="HI662"/>
          <cell r="HJ662"/>
          <cell r="HK662"/>
          <cell r="HL662"/>
          <cell r="HM662"/>
          <cell r="HN662"/>
          <cell r="HO662"/>
          <cell r="HP662"/>
          <cell r="HQ662"/>
          <cell r="HR662"/>
          <cell r="HS662"/>
          <cell r="HT662"/>
          <cell r="HU662"/>
          <cell r="HV662"/>
          <cell r="HW662"/>
          <cell r="HX662"/>
          <cell r="HY662"/>
          <cell r="HZ662"/>
          <cell r="IA662"/>
          <cell r="IB662"/>
          <cell r="IC662"/>
          <cell r="ID662"/>
          <cell r="IE662"/>
          <cell r="IF662"/>
          <cell r="IG662"/>
          <cell r="IH662"/>
          <cell r="II662">
            <v>2</v>
          </cell>
          <cell r="IJ662">
            <v>0.2</v>
          </cell>
          <cell r="IK662">
            <v>24</v>
          </cell>
          <cell r="IL662">
            <v>0.2</v>
          </cell>
          <cell r="IM662">
            <v>40000</v>
          </cell>
          <cell r="IN662">
            <v>6000</v>
          </cell>
          <cell r="IO662">
            <v>9</v>
          </cell>
          <cell r="IP662">
            <v>2100</v>
          </cell>
          <cell r="IQ662">
            <v>1.01</v>
          </cell>
          <cell r="IR662">
            <v>249000</v>
          </cell>
          <cell r="IS662">
            <v>30000</v>
          </cell>
          <cell r="IT662"/>
          <cell r="IU662"/>
          <cell r="IV662"/>
          <cell r="IW662"/>
          <cell r="IX662"/>
          <cell r="IY662"/>
          <cell r="IZ662"/>
          <cell r="JA662"/>
          <cell r="JB662"/>
          <cell r="JC662"/>
          <cell r="JD662"/>
          <cell r="JE662"/>
          <cell r="JF662"/>
          <cell r="JG662"/>
          <cell r="JH662"/>
          <cell r="JI662"/>
          <cell r="JJ662"/>
          <cell r="JK662"/>
          <cell r="JL662"/>
          <cell r="JM662"/>
          <cell r="JN662"/>
          <cell r="JO662"/>
          <cell r="JP662"/>
          <cell r="JQ662"/>
          <cell r="JR662"/>
          <cell r="JS662"/>
          <cell r="JT662"/>
          <cell r="JU662"/>
          <cell r="JV662"/>
          <cell r="JW662"/>
          <cell r="JX662"/>
          <cell r="JY662"/>
          <cell r="JZ662"/>
          <cell r="KA662"/>
          <cell r="KB662"/>
          <cell r="KC662"/>
          <cell r="KD662"/>
          <cell r="KE662"/>
          <cell r="KF662"/>
          <cell r="KG662"/>
          <cell r="KH662">
            <v>0</v>
          </cell>
          <cell r="KI662"/>
          <cell r="KJ662">
            <v>11.95</v>
          </cell>
          <cell r="KK662">
            <v>0.3</v>
          </cell>
          <cell r="KL662">
            <v>1.01</v>
          </cell>
          <cell r="KM662">
            <v>0</v>
          </cell>
          <cell r="KN662">
            <v>13.26</v>
          </cell>
          <cell r="KO662">
            <v>13.26</v>
          </cell>
          <cell r="KP662">
            <v>1.99</v>
          </cell>
          <cell r="KQ662">
            <v>15.25</v>
          </cell>
          <cell r="KR662">
            <v>5590346</v>
          </cell>
          <cell r="KS662">
            <v>3148000</v>
          </cell>
          <cell r="KT662">
            <v>3148000</v>
          </cell>
          <cell r="KU662"/>
          <cell r="KV662"/>
          <cell r="KW662"/>
          <cell r="KX662">
            <v>115000</v>
          </cell>
          <cell r="KY662">
            <v>16000</v>
          </cell>
          <cell r="KZ662">
            <v>16000</v>
          </cell>
          <cell r="LA662"/>
          <cell r="LB662"/>
          <cell r="LC662"/>
          <cell r="LD662">
            <v>249000</v>
          </cell>
          <cell r="LE662">
            <v>30000</v>
          </cell>
          <cell r="LF662">
            <v>30000</v>
          </cell>
          <cell r="LG662"/>
          <cell r="LH662"/>
          <cell r="LI662"/>
          <cell r="LJ662">
            <v>0</v>
          </cell>
          <cell r="LK662">
            <v>0</v>
          </cell>
          <cell r="LL662">
            <v>0</v>
          </cell>
          <cell r="LM662"/>
          <cell r="LN662"/>
          <cell r="LO662"/>
          <cell r="LP662">
            <v>5510</v>
          </cell>
          <cell r="LQ662">
            <v>0</v>
          </cell>
          <cell r="LR662">
            <v>0</v>
          </cell>
          <cell r="LS662"/>
          <cell r="LT662"/>
          <cell r="LU662"/>
          <cell r="LV662">
            <v>5800</v>
          </cell>
          <cell r="LW662">
            <v>0</v>
          </cell>
          <cell r="LX662">
            <v>0</v>
          </cell>
          <cell r="LY662"/>
          <cell r="LZ662"/>
          <cell r="MA662"/>
          <cell r="MB662">
            <v>0</v>
          </cell>
          <cell r="MC662">
            <v>0</v>
          </cell>
          <cell r="MD662">
            <v>0</v>
          </cell>
          <cell r="ME662"/>
          <cell r="MF662"/>
          <cell r="MG662"/>
          <cell r="MH662">
            <v>6850</v>
          </cell>
          <cell r="MI662">
            <v>0</v>
          </cell>
          <cell r="MJ662">
            <v>0</v>
          </cell>
          <cell r="MK662"/>
          <cell r="ML662"/>
          <cell r="MM662"/>
          <cell r="MN662">
            <v>62000</v>
          </cell>
          <cell r="MO662">
            <v>0</v>
          </cell>
          <cell r="MP662">
            <v>0</v>
          </cell>
          <cell r="MQ662"/>
          <cell r="MR662"/>
          <cell r="MS662"/>
          <cell r="MT662">
            <v>373600</v>
          </cell>
          <cell r="MU662">
            <v>0</v>
          </cell>
          <cell r="MV662">
            <v>0</v>
          </cell>
          <cell r="MW662"/>
          <cell r="MX662"/>
          <cell r="MY662"/>
          <cell r="MZ662">
            <v>150700</v>
          </cell>
          <cell r="NA662">
            <v>0</v>
          </cell>
          <cell r="NB662">
            <v>0</v>
          </cell>
          <cell r="NC662"/>
          <cell r="ND662"/>
          <cell r="NE662"/>
          <cell r="NF662">
            <v>150700</v>
          </cell>
          <cell r="NG662">
            <v>0</v>
          </cell>
          <cell r="NH662">
            <v>100</v>
          </cell>
          <cell r="NI662">
            <v>20200</v>
          </cell>
          <cell r="NJ662">
            <v>0</v>
          </cell>
          <cell r="NK662">
            <v>0</v>
          </cell>
          <cell r="NL662"/>
          <cell r="NM662"/>
          <cell r="NN662"/>
          <cell r="NO662">
            <v>2280</v>
          </cell>
          <cell r="NP662">
            <v>0</v>
          </cell>
          <cell r="NQ662">
            <v>0</v>
          </cell>
          <cell r="NR662"/>
          <cell r="NS662"/>
          <cell r="NT662"/>
          <cell r="NU662">
            <v>0</v>
          </cell>
          <cell r="NV662">
            <v>0</v>
          </cell>
          <cell r="NW662">
            <v>0</v>
          </cell>
          <cell r="NX662"/>
          <cell r="NY662"/>
          <cell r="NZ662"/>
          <cell r="OA662">
            <v>70200</v>
          </cell>
          <cell r="OB662">
            <v>0</v>
          </cell>
          <cell r="OC662">
            <v>0</v>
          </cell>
          <cell r="OD662"/>
          <cell r="OE662"/>
          <cell r="OF662"/>
          <cell r="OG662">
            <v>82400</v>
          </cell>
          <cell r="OH662">
            <v>0</v>
          </cell>
          <cell r="OI662">
            <v>0</v>
          </cell>
          <cell r="OJ662"/>
          <cell r="OK662"/>
          <cell r="OL662"/>
          <cell r="OM662">
            <v>3800</v>
          </cell>
          <cell r="ON662">
            <v>0</v>
          </cell>
          <cell r="OO662">
            <v>0</v>
          </cell>
          <cell r="OP662"/>
          <cell r="OQ662"/>
          <cell r="OR662"/>
          <cell r="OS662">
            <v>0</v>
          </cell>
          <cell r="OT662">
            <v>0</v>
          </cell>
          <cell r="OU662">
            <v>0</v>
          </cell>
          <cell r="OV662"/>
          <cell r="OW662"/>
          <cell r="OX662"/>
          <cell r="OY662">
            <v>0</v>
          </cell>
          <cell r="OZ662">
            <v>0</v>
          </cell>
          <cell r="PA662">
            <v>0</v>
          </cell>
          <cell r="PB662"/>
          <cell r="PC662"/>
          <cell r="PD662"/>
          <cell r="PE662">
            <v>58600</v>
          </cell>
          <cell r="PF662">
            <v>0</v>
          </cell>
          <cell r="PG662">
            <v>0</v>
          </cell>
          <cell r="PH662"/>
          <cell r="PI662"/>
          <cell r="PJ662"/>
          <cell r="PK662">
            <v>0</v>
          </cell>
          <cell r="PL662">
            <v>0</v>
          </cell>
          <cell r="PM662">
            <v>0</v>
          </cell>
          <cell r="PN662"/>
          <cell r="PO662"/>
          <cell r="PP662"/>
          <cell r="PQ662">
            <v>28730</v>
          </cell>
          <cell r="PR662">
            <v>0</v>
          </cell>
          <cell r="PS662">
            <v>0</v>
          </cell>
          <cell r="PT662"/>
          <cell r="PU662"/>
          <cell r="PV662"/>
          <cell r="PW662">
            <v>6825016</v>
          </cell>
          <cell r="PX662">
            <v>3194000</v>
          </cell>
          <cell r="PY662">
            <v>3194000</v>
          </cell>
          <cell r="PZ662">
            <v>100</v>
          </cell>
          <cell r="QA662">
            <v>6825016</v>
          </cell>
          <cell r="QB662">
            <v>3194000</v>
          </cell>
          <cell r="QC662">
            <v>100</v>
          </cell>
          <cell r="QD662"/>
          <cell r="QE662">
            <v>5214550</v>
          </cell>
          <cell r="QF662">
            <v>1260000</v>
          </cell>
          <cell r="QG662">
            <v>3075324</v>
          </cell>
          <cell r="QH662">
            <v>3712660</v>
          </cell>
          <cell r="QI662">
            <v>3194000</v>
          </cell>
          <cell r="QJ662">
            <v>0</v>
          </cell>
          <cell r="QK662">
            <v>0</v>
          </cell>
          <cell r="QL662">
            <v>0</v>
          </cell>
          <cell r="QM662">
            <v>4279711</v>
          </cell>
          <cell r="QN662">
            <v>4728336</v>
          </cell>
          <cell r="QO662">
            <v>2430016</v>
          </cell>
          <cell r="QP662">
            <v>0</v>
          </cell>
          <cell r="QQ662">
            <v>0</v>
          </cell>
          <cell r="QR662">
            <v>0</v>
          </cell>
          <cell r="QS662">
            <v>1270876</v>
          </cell>
          <cell r="QT662">
            <v>1330000</v>
          </cell>
          <cell r="QU662">
            <v>1200000</v>
          </cell>
          <cell r="QV662"/>
          <cell r="QW662">
            <v>0</v>
          </cell>
          <cell r="QX662">
            <v>0</v>
          </cell>
          <cell r="QY662">
            <v>0</v>
          </cell>
          <cell r="QZ662"/>
          <cell r="RA662"/>
          <cell r="RB662"/>
          <cell r="RC662"/>
          <cell r="RD662"/>
          <cell r="RE662"/>
          <cell r="RF662"/>
          <cell r="RG662"/>
          <cell r="RH662"/>
          <cell r="RI662"/>
          <cell r="RJ662"/>
          <cell r="RK662"/>
          <cell r="RL662"/>
          <cell r="RM662">
            <v>64228</v>
          </cell>
          <cell r="RN662">
            <v>26000</v>
          </cell>
          <cell r="RO662">
            <v>1000</v>
          </cell>
          <cell r="RP662">
            <v>47.029387948479354</v>
          </cell>
          <cell r="RQ662"/>
          <cell r="RR662"/>
          <cell r="RS662"/>
          <cell r="RT662">
            <v>0</v>
          </cell>
          <cell r="RU662"/>
          <cell r="RV662"/>
          <cell r="RW662"/>
          <cell r="RX662" t="str">
            <v>N</v>
          </cell>
          <cell r="RY662"/>
          <cell r="RZ662">
            <v>3194000</v>
          </cell>
          <cell r="SA662">
            <v>3194000</v>
          </cell>
          <cell r="SB662">
            <v>2737000</v>
          </cell>
          <cell r="SC662">
            <v>457000</v>
          </cell>
          <cell r="SD662">
            <v>0</v>
          </cell>
          <cell r="SE662"/>
          <cell r="SF662"/>
          <cell r="SG662"/>
          <cell r="SH662"/>
          <cell r="SI662"/>
          <cell r="SJ662">
            <v>12</v>
          </cell>
          <cell r="SK662"/>
          <cell r="SL662"/>
          <cell r="SM662">
            <v>12</v>
          </cell>
          <cell r="SN662"/>
          <cell r="SO662"/>
          <cell r="SP662"/>
          <cell r="SQ662"/>
          <cell r="SR662"/>
          <cell r="SS662">
            <v>110.5</v>
          </cell>
          <cell r="ST662">
            <v>1.2599999999999998</v>
          </cell>
          <cell r="SU662"/>
          <cell r="SV662">
            <v>7899781</v>
          </cell>
          <cell r="SW662">
            <v>493761</v>
          </cell>
          <cell r="SX662">
            <v>0.81312704457784335</v>
          </cell>
          <cell r="SY662">
            <v>14616000</v>
          </cell>
          <cell r="SZ662">
            <v>14616000</v>
          </cell>
          <cell r="TA662" t="str">
            <v>ok</v>
          </cell>
          <cell r="TB662">
            <v>0</v>
          </cell>
          <cell r="TC662" t="str">
            <v>OK</v>
          </cell>
          <cell r="TD662" t="str">
            <v>úhrady nenaplněny, o 60.000 Kč, pokles příspěvku od obce, OPZ naplněna, nezdůvodněno</v>
          </cell>
          <cell r="TE662">
            <v>0</v>
          </cell>
          <cell r="TF662">
            <v>0</v>
          </cell>
          <cell r="TG662">
            <v>0</v>
          </cell>
          <cell r="TH662" t="str">
            <v>ne</v>
          </cell>
          <cell r="TI662" t="str">
            <v xml:space="preserve"> -</v>
          </cell>
          <cell r="TJ662">
            <v>0</v>
          </cell>
          <cell r="TK662" t="str">
            <v xml:space="preserve"> -</v>
          </cell>
          <cell r="TL662">
            <v>0</v>
          </cell>
          <cell r="TM662">
            <v>5800</v>
          </cell>
          <cell r="TN662">
            <v>0</v>
          </cell>
          <cell r="TO662" t="str">
            <v>nábytek, IT technika</v>
          </cell>
          <cell r="TP662">
            <v>82400</v>
          </cell>
          <cell r="TQ662">
            <v>0</v>
          </cell>
          <cell r="TR662" t="str">
            <v xml:space="preserve"> -</v>
          </cell>
          <cell r="TS662">
            <v>2455000</v>
          </cell>
          <cell r="TT662">
            <v>310000</v>
          </cell>
          <cell r="TU662">
            <v>0</v>
          </cell>
          <cell r="TV662">
            <v>2765000</v>
          </cell>
          <cell r="TW662"/>
          <cell r="TX662"/>
          <cell r="TY662">
            <v>2765000</v>
          </cell>
          <cell r="TZ662"/>
          <cell r="UA662"/>
          <cell r="UB662">
            <v>0</v>
          </cell>
          <cell r="UC662"/>
          <cell r="UD662"/>
          <cell r="UE662">
            <v>2765000</v>
          </cell>
          <cell r="UF662">
            <v>2765000</v>
          </cell>
          <cell r="UG662">
            <v>3</v>
          </cell>
          <cell r="UH662">
            <v>2737350</v>
          </cell>
          <cell r="UI662">
            <v>2737350</v>
          </cell>
          <cell r="UJ662"/>
          <cell r="UK662"/>
          <cell r="UL662"/>
          <cell r="UM662"/>
          <cell r="UN662"/>
          <cell r="UO662"/>
          <cell r="UP662">
            <v>2737350</v>
          </cell>
          <cell r="UQ662">
            <v>2737350</v>
          </cell>
          <cell r="UR662">
            <v>2737350</v>
          </cell>
          <cell r="US662">
            <v>2737000</v>
          </cell>
          <cell r="UT662">
            <v>2737000</v>
          </cell>
          <cell r="UU662">
            <v>457000</v>
          </cell>
          <cell r="UV662">
            <v>3194000</v>
          </cell>
          <cell r="UW662">
            <v>3194000</v>
          </cell>
          <cell r="UX662">
            <v>555936.68824988883</v>
          </cell>
          <cell r="UY662">
            <v>555936.68824988883</v>
          </cell>
          <cell r="UZ662">
            <v>555937</v>
          </cell>
          <cell r="VA662">
            <v>555937</v>
          </cell>
          <cell r="VB662">
            <v>277968.34412494441</v>
          </cell>
          <cell r="VC662">
            <v>277968.34412494441</v>
          </cell>
          <cell r="VD662">
            <v>277968</v>
          </cell>
          <cell r="VE662">
            <v>277968</v>
          </cell>
          <cell r="VF662">
            <v>1903095</v>
          </cell>
          <cell r="VG662">
            <v>3194000</v>
          </cell>
          <cell r="VH662">
            <v>0</v>
          </cell>
          <cell r="VI662">
            <v>3194000</v>
          </cell>
          <cell r="VJ662">
            <v>0</v>
          </cell>
          <cell r="VK662">
            <v>457000</v>
          </cell>
          <cell r="VL662">
            <v>0</v>
          </cell>
          <cell r="VM662" t="str">
            <v>číslo smlouvy 07673/2020/SOC ze dne 16. 11. 2020</v>
          </cell>
          <cell r="VN662">
            <v>457000</v>
          </cell>
          <cell r="VO662">
            <v>28000</v>
          </cell>
          <cell r="VP662">
            <v>98.987341772151893</v>
          </cell>
          <cell r="VQ662">
            <v>833905</v>
          </cell>
          <cell r="VR662">
            <v>44685</v>
          </cell>
          <cell r="VS662">
            <v>1903095</v>
          </cell>
          <cell r="VT662"/>
          <cell r="VU662">
            <v>44692</v>
          </cell>
          <cell r="VV662"/>
          <cell r="VW662"/>
          <cell r="VX662">
            <v>457000</v>
          </cell>
          <cell r="VY662">
            <v>457000</v>
          </cell>
          <cell r="VZ662">
            <v>0</v>
          </cell>
          <cell r="WA662"/>
          <cell r="WB662">
            <v>457000</v>
          </cell>
          <cell r="WC662">
            <v>0</v>
          </cell>
          <cell r="WD662">
            <v>3</v>
          </cell>
          <cell r="WE662">
            <v>520030</v>
          </cell>
          <cell r="WF662">
            <v>520030</v>
          </cell>
          <cell r="WG662"/>
          <cell r="WH662">
            <v>0</v>
          </cell>
          <cell r="WI662"/>
          <cell r="WJ662"/>
          <cell r="WK662"/>
          <cell r="WL662"/>
          <cell r="WM662"/>
          <cell r="WN662">
            <v>520030</v>
          </cell>
          <cell r="WO662">
            <v>457000</v>
          </cell>
          <cell r="WP662">
            <v>457000</v>
          </cell>
          <cell r="WQ662">
            <v>457000</v>
          </cell>
          <cell r="WR662">
            <v>81065.309879875684</v>
          </cell>
          <cell r="WS662">
            <v>375934.69012012432</v>
          </cell>
          <cell r="WT662">
            <v>81065.309879875684</v>
          </cell>
          <cell r="WU662">
            <v>375934.69012012432</v>
          </cell>
          <cell r="WV662">
            <v>81065</v>
          </cell>
          <cell r="WW662">
            <v>375935</v>
          </cell>
          <cell r="WX662">
            <v>81065</v>
          </cell>
          <cell r="WY662">
            <v>375935</v>
          </cell>
          <cell r="WZ662">
            <v>-0.30987987568369135</v>
          </cell>
          <cell r="XA662">
            <v>0.30987987568369135</v>
          </cell>
          <cell r="XB662"/>
          <cell r="XC662">
            <v>81065</v>
          </cell>
          <cell r="XD662">
            <v>457000</v>
          </cell>
          <cell r="XE662">
            <v>0</v>
          </cell>
          <cell r="XF662">
            <v>16.69711362805992</v>
          </cell>
          <cell r="XG662"/>
          <cell r="XH662">
            <v>457000</v>
          </cell>
          <cell r="XI662">
            <v>1330000</v>
          </cell>
          <cell r="XJ662">
            <v>1200000</v>
          </cell>
          <cell r="XK662">
            <v>1200000</v>
          </cell>
          <cell r="XL662">
            <v>-130000</v>
          </cell>
          <cell r="XM662">
            <v>0</v>
          </cell>
          <cell r="XN662">
            <v>-130000</v>
          </cell>
          <cell r="XO662">
            <v>0</v>
          </cell>
          <cell r="XP662">
            <v>0</v>
          </cell>
          <cell r="XQ662"/>
          <cell r="XR662" t="e">
            <v>#DIV/0!</v>
          </cell>
          <cell r="XS662"/>
          <cell r="XT662"/>
          <cell r="XU662"/>
          <cell r="XV662"/>
          <cell r="XW662"/>
          <cell r="XX662"/>
          <cell r="XY662">
            <v>520030</v>
          </cell>
        </row>
        <row r="663">
          <cell r="A663">
            <v>2231574</v>
          </cell>
          <cell r="B663" t="str">
            <v>O</v>
          </cell>
          <cell r="C663">
            <v>1</v>
          </cell>
          <cell r="D663" t="str">
            <v>Středisko volného času Vítkov, příspěvková organizace</v>
          </cell>
          <cell r="E663">
            <v>73214892</v>
          </cell>
          <cell r="F663" t="str">
            <v xml:space="preserve">Bezručova 585
Vítkov
749 01 Vítkov 1
</v>
          </cell>
          <cell r="G663" t="str">
            <v>Příspěvková organizace zřízená územním samosprávným celkem</v>
          </cell>
          <cell r="H663" t="str">
            <v>sociálně aktivizační služby pro rodiny s dětmi</v>
          </cell>
          <cell r="I663" t="str">
            <v>sociální prevence</v>
          </cell>
          <cell r="J663" t="str">
            <v>SASRD TUNNEL VÍTKOV</v>
          </cell>
          <cell r="K663">
            <v>41699</v>
          </cell>
          <cell r="L663"/>
          <cell r="M663" t="str">
            <v>N</v>
          </cell>
          <cell r="N663"/>
          <cell r="O663"/>
          <cell r="P663"/>
          <cell r="Q663"/>
          <cell r="R663"/>
          <cell r="S663"/>
          <cell r="T663"/>
          <cell r="U663"/>
          <cell r="V663"/>
          <cell r="W663"/>
          <cell r="X663"/>
          <cell r="Y663" t="str">
            <v>• počet klientů: 1</v>
          </cell>
          <cell r="Z663"/>
          <cell r="AA663">
            <v>1</v>
          </cell>
          <cell r="AB663">
            <v>10</v>
          </cell>
          <cell r="AC663">
            <v>47</v>
          </cell>
          <cell r="AD663">
            <v>30</v>
          </cell>
          <cell r="AE663">
            <v>45</v>
          </cell>
          <cell r="AF663"/>
          <cell r="AG663"/>
          <cell r="AH663"/>
          <cell r="AI663"/>
          <cell r="AJ663"/>
          <cell r="AK663"/>
          <cell r="AL663"/>
          <cell r="AM663"/>
          <cell r="AN663"/>
          <cell r="AO663"/>
          <cell r="AP663"/>
          <cell r="AQ663" t="str">
            <v>• počet klientů: 2</v>
          </cell>
          <cell r="AR663">
            <v>2</v>
          </cell>
          <cell r="AS663">
            <v>5</v>
          </cell>
          <cell r="AT663">
            <v>47</v>
          </cell>
          <cell r="AU663">
            <v>30</v>
          </cell>
          <cell r="AV663">
            <v>45</v>
          </cell>
          <cell r="AW663"/>
          <cell r="AX663"/>
          <cell r="AY663"/>
          <cell r="AZ663"/>
          <cell r="BA663"/>
          <cell r="BB663"/>
          <cell r="BC663"/>
          <cell r="BD663"/>
          <cell r="BE663"/>
          <cell r="BF663"/>
          <cell r="BG663"/>
          <cell r="BH663"/>
          <cell r="BI663"/>
          <cell r="BJ663"/>
          <cell r="BK663"/>
          <cell r="BL663"/>
          <cell r="BM663" t="str">
            <v>• 23. rodiny s dítětem/dětmi</v>
          </cell>
          <cell r="BN663" t="str">
            <v>rodiny s dítětem/dětmi</v>
          </cell>
          <cell r="BO663" t="str">
            <v>• děti kojeneckého věku (do 1 roku)
• děti předškolního věku (1 - 6 let)
• mladší děti (7 –10 let)
• starší děti (11 – 15 let)
• dorost (16 – 18 let)</v>
          </cell>
          <cell r="BP663"/>
          <cell r="BQ663"/>
          <cell r="BR663"/>
          <cell r="BS663"/>
          <cell r="BT663"/>
          <cell r="BU663"/>
          <cell r="BV663"/>
          <cell r="BW663"/>
          <cell r="BX663"/>
          <cell r="BY663"/>
          <cell r="BZ663"/>
          <cell r="CA663"/>
          <cell r="CB663"/>
          <cell r="CC663"/>
          <cell r="CD663"/>
          <cell r="CE663"/>
          <cell r="CF663"/>
          <cell r="CG663"/>
          <cell r="CH663"/>
          <cell r="CI663"/>
          <cell r="CJ663"/>
          <cell r="CK663"/>
          <cell r="CL663"/>
          <cell r="CM663"/>
          <cell r="CN663"/>
          <cell r="CO663"/>
          <cell r="CP663"/>
          <cell r="CQ663"/>
          <cell r="CR663"/>
          <cell r="CS663"/>
          <cell r="CT663"/>
          <cell r="CU663"/>
          <cell r="CV663"/>
          <cell r="CW663"/>
          <cell r="CX663"/>
          <cell r="CY663"/>
          <cell r="CZ663"/>
          <cell r="DA663"/>
          <cell r="DB663"/>
          <cell r="DC663"/>
          <cell r="DD663"/>
          <cell r="DE663"/>
          <cell r="DF663"/>
          <cell r="DG663"/>
          <cell r="DH663"/>
          <cell r="DI663"/>
          <cell r="DJ663"/>
          <cell r="DK663"/>
          <cell r="DL663"/>
          <cell r="DM663"/>
          <cell r="DN663"/>
          <cell r="DO663"/>
          <cell r="DP663"/>
          <cell r="DQ663"/>
          <cell r="DR663"/>
          <cell r="DS663"/>
          <cell r="DT663"/>
          <cell r="DU663"/>
          <cell r="DV663"/>
          <cell r="DW663"/>
          <cell r="DX663"/>
          <cell r="DY663"/>
          <cell r="DZ663"/>
          <cell r="EA663"/>
          <cell r="EB663"/>
          <cell r="EC663"/>
          <cell r="ED663"/>
          <cell r="EE663"/>
          <cell r="EF663"/>
          <cell r="EG663"/>
          <cell r="EH663"/>
          <cell r="EI663"/>
          <cell r="EJ663"/>
          <cell r="EK663"/>
          <cell r="EL663"/>
          <cell r="EM663"/>
          <cell r="EN663"/>
          <cell r="EO663"/>
          <cell r="EP663"/>
          <cell r="EQ663">
            <v>3</v>
          </cell>
          <cell r="ER663">
            <v>2.2999999999999998</v>
          </cell>
          <cell r="ES663">
            <v>1.3</v>
          </cell>
          <cell r="ET663">
            <v>1208126</v>
          </cell>
          <cell r="EU663">
            <v>1208126</v>
          </cell>
          <cell r="EV663"/>
          <cell r="EW663"/>
          <cell r="EX663"/>
          <cell r="EY663"/>
          <cell r="EZ663"/>
          <cell r="FA663"/>
          <cell r="FB663"/>
          <cell r="FC663"/>
          <cell r="FD663"/>
          <cell r="FE663"/>
          <cell r="FF663"/>
          <cell r="FG663"/>
          <cell r="FH663"/>
          <cell r="FI663"/>
          <cell r="FJ663"/>
          <cell r="FK663"/>
          <cell r="FL663"/>
          <cell r="FM663"/>
          <cell r="FN663"/>
          <cell r="FO663"/>
          <cell r="FP663">
            <v>3</v>
          </cell>
          <cell r="FQ663">
            <v>0.3</v>
          </cell>
          <cell r="FR663">
            <v>0</v>
          </cell>
          <cell r="FS663">
            <v>166525</v>
          </cell>
          <cell r="FT663">
            <v>64474</v>
          </cell>
          <cell r="FU663"/>
          <cell r="FV663"/>
          <cell r="FW663"/>
          <cell r="FX663"/>
          <cell r="FY663"/>
          <cell r="FZ663"/>
          <cell r="GA663"/>
          <cell r="GB663"/>
          <cell r="GC663"/>
          <cell r="GD663"/>
          <cell r="GE663"/>
          <cell r="GF663"/>
          <cell r="GG663"/>
          <cell r="GH663"/>
          <cell r="GI663"/>
          <cell r="GJ663"/>
          <cell r="GK663"/>
          <cell r="GL663"/>
          <cell r="GM663"/>
          <cell r="GN663"/>
          <cell r="GO663"/>
          <cell r="GP663"/>
          <cell r="GQ663"/>
          <cell r="GR663"/>
          <cell r="GS663"/>
          <cell r="GT663"/>
          <cell r="GU663"/>
          <cell r="GV663"/>
          <cell r="GW663"/>
          <cell r="GX663"/>
          <cell r="GY663"/>
          <cell r="GZ663"/>
          <cell r="HA663"/>
          <cell r="HB663"/>
          <cell r="HC663"/>
          <cell r="HD663"/>
          <cell r="HE663"/>
          <cell r="HF663"/>
          <cell r="HG663"/>
          <cell r="HH663"/>
          <cell r="HI663"/>
          <cell r="HJ663"/>
          <cell r="HK663"/>
          <cell r="HL663"/>
          <cell r="HM663"/>
          <cell r="HN663"/>
          <cell r="HO663"/>
          <cell r="HP663"/>
          <cell r="HQ663"/>
          <cell r="HR663"/>
          <cell r="HS663"/>
          <cell r="HT663"/>
          <cell r="HU663"/>
          <cell r="HV663"/>
          <cell r="HW663"/>
          <cell r="HX663"/>
          <cell r="HY663"/>
          <cell r="HZ663"/>
          <cell r="IA663"/>
          <cell r="IB663"/>
          <cell r="IC663"/>
          <cell r="ID663"/>
          <cell r="IE663"/>
          <cell r="IF663"/>
          <cell r="IG663"/>
          <cell r="IH663"/>
          <cell r="II663"/>
          <cell r="IJ663"/>
          <cell r="IK663"/>
          <cell r="IL663"/>
          <cell r="IM663"/>
          <cell r="IN663"/>
          <cell r="IO663"/>
          <cell r="IP663"/>
          <cell r="IQ663"/>
          <cell r="IR663"/>
          <cell r="IS663"/>
          <cell r="IT663"/>
          <cell r="IU663"/>
          <cell r="IV663"/>
          <cell r="IW663"/>
          <cell r="IX663"/>
          <cell r="IY663"/>
          <cell r="IZ663"/>
          <cell r="JA663"/>
          <cell r="JB663"/>
          <cell r="JC663"/>
          <cell r="JD663"/>
          <cell r="JE663"/>
          <cell r="JF663"/>
          <cell r="JG663"/>
          <cell r="JH663"/>
          <cell r="JI663"/>
          <cell r="JJ663"/>
          <cell r="JK663"/>
          <cell r="JL663"/>
          <cell r="JM663"/>
          <cell r="JN663"/>
          <cell r="JO663"/>
          <cell r="JP663"/>
          <cell r="JQ663"/>
          <cell r="JR663"/>
          <cell r="JS663"/>
          <cell r="JT663"/>
          <cell r="JU663"/>
          <cell r="JV663"/>
          <cell r="JW663"/>
          <cell r="JX663"/>
          <cell r="JY663"/>
          <cell r="JZ663"/>
          <cell r="KA663"/>
          <cell r="KB663"/>
          <cell r="KC663"/>
          <cell r="KD663"/>
          <cell r="KE663"/>
          <cell r="KF663"/>
          <cell r="KG663"/>
          <cell r="KH663">
            <v>0</v>
          </cell>
          <cell r="KI663"/>
          <cell r="KJ663">
            <v>2.2999999999999998</v>
          </cell>
          <cell r="KK663">
            <v>0</v>
          </cell>
          <cell r="KL663">
            <v>0</v>
          </cell>
          <cell r="KM663">
            <v>0</v>
          </cell>
          <cell r="KN663">
            <v>2.2999999999999998</v>
          </cell>
          <cell r="KO663">
            <v>2.2999999999999998</v>
          </cell>
          <cell r="KP663">
            <v>0.3</v>
          </cell>
          <cell r="KQ663">
            <v>2.5999999999999996</v>
          </cell>
          <cell r="KR663">
            <v>1374651</v>
          </cell>
          <cell r="KS663">
            <v>1272600</v>
          </cell>
          <cell r="KT663">
            <v>1272600</v>
          </cell>
          <cell r="KU663"/>
          <cell r="KV663"/>
          <cell r="KW663"/>
          <cell r="KX663">
            <v>0</v>
          </cell>
          <cell r="KY663">
            <v>0</v>
          </cell>
          <cell r="KZ663">
            <v>0</v>
          </cell>
          <cell r="LA663"/>
          <cell r="LB663"/>
          <cell r="LC663"/>
          <cell r="LD663">
            <v>0</v>
          </cell>
          <cell r="LE663">
            <v>0</v>
          </cell>
          <cell r="LF663">
            <v>0</v>
          </cell>
          <cell r="LG663"/>
          <cell r="LH663"/>
          <cell r="LI663"/>
          <cell r="LJ663">
            <v>24863</v>
          </cell>
          <cell r="LK663">
            <v>0</v>
          </cell>
          <cell r="LL663">
            <v>0</v>
          </cell>
          <cell r="LM663"/>
          <cell r="LN663"/>
          <cell r="LO663"/>
          <cell r="LP663">
            <v>0</v>
          </cell>
          <cell r="LQ663">
            <v>0</v>
          </cell>
          <cell r="LR663">
            <v>0</v>
          </cell>
          <cell r="LS663"/>
          <cell r="LT663"/>
          <cell r="LU663"/>
          <cell r="LV663">
            <v>2000</v>
          </cell>
          <cell r="LW663">
            <v>0</v>
          </cell>
          <cell r="LX663">
            <v>0</v>
          </cell>
          <cell r="LY663"/>
          <cell r="LZ663"/>
          <cell r="MA663"/>
          <cell r="MB663">
            <v>0</v>
          </cell>
          <cell r="MC663">
            <v>0</v>
          </cell>
          <cell r="MD663">
            <v>0</v>
          </cell>
          <cell r="ME663"/>
          <cell r="MF663"/>
          <cell r="MG663"/>
          <cell r="MH663">
            <v>7000</v>
          </cell>
          <cell r="MI663">
            <v>0</v>
          </cell>
          <cell r="MJ663">
            <v>0</v>
          </cell>
          <cell r="MK663"/>
          <cell r="ML663"/>
          <cell r="MM663"/>
          <cell r="MN663">
            <v>7000</v>
          </cell>
          <cell r="MO663">
            <v>0</v>
          </cell>
          <cell r="MP663">
            <v>0</v>
          </cell>
          <cell r="MQ663"/>
          <cell r="MR663"/>
          <cell r="MS663"/>
          <cell r="MT663">
            <v>0</v>
          </cell>
          <cell r="MU663">
            <v>0</v>
          </cell>
          <cell r="MV663">
            <v>0</v>
          </cell>
          <cell r="MW663"/>
          <cell r="MX663"/>
          <cell r="MY663"/>
          <cell r="MZ663">
            <v>25000</v>
          </cell>
          <cell r="NA663">
            <v>0</v>
          </cell>
          <cell r="NB663">
            <v>0</v>
          </cell>
          <cell r="NC663"/>
          <cell r="ND663"/>
          <cell r="NE663"/>
          <cell r="NF663" t="e">
            <v>#N/A</v>
          </cell>
          <cell r="NG663" t="e">
            <v>#N/A</v>
          </cell>
          <cell r="NH663" t="e">
            <v>#N/A</v>
          </cell>
          <cell r="NI663">
            <v>15000</v>
          </cell>
          <cell r="NJ663">
            <v>0</v>
          </cell>
          <cell r="NK663">
            <v>0</v>
          </cell>
          <cell r="NL663"/>
          <cell r="NM663"/>
          <cell r="NN663"/>
          <cell r="NO663">
            <v>100</v>
          </cell>
          <cell r="NP663">
            <v>0</v>
          </cell>
          <cell r="NQ663">
            <v>0</v>
          </cell>
          <cell r="NR663"/>
          <cell r="NS663"/>
          <cell r="NT663"/>
          <cell r="NU663">
            <v>5000</v>
          </cell>
          <cell r="NV663">
            <v>0</v>
          </cell>
          <cell r="NW663">
            <v>0</v>
          </cell>
          <cell r="NX663"/>
          <cell r="NY663"/>
          <cell r="NZ663"/>
          <cell r="OA663">
            <v>8000</v>
          </cell>
          <cell r="OB663">
            <v>0</v>
          </cell>
          <cell r="OC663">
            <v>0</v>
          </cell>
          <cell r="OD663"/>
          <cell r="OE663"/>
          <cell r="OF663"/>
          <cell r="OG663">
            <v>2000</v>
          </cell>
          <cell r="OH663">
            <v>0</v>
          </cell>
          <cell r="OI663">
            <v>0</v>
          </cell>
          <cell r="OJ663"/>
          <cell r="OK663"/>
          <cell r="OL663"/>
          <cell r="OM663">
            <v>1000</v>
          </cell>
          <cell r="ON663">
            <v>0</v>
          </cell>
          <cell r="OO663">
            <v>0</v>
          </cell>
          <cell r="OP663"/>
          <cell r="OQ663"/>
          <cell r="OR663"/>
          <cell r="OS663">
            <v>0</v>
          </cell>
          <cell r="OT663">
            <v>0</v>
          </cell>
          <cell r="OU663">
            <v>0</v>
          </cell>
          <cell r="OV663"/>
          <cell r="OW663"/>
          <cell r="OX663"/>
          <cell r="OY663">
            <v>0</v>
          </cell>
          <cell r="OZ663">
            <v>0</v>
          </cell>
          <cell r="PA663">
            <v>0</v>
          </cell>
          <cell r="PB663"/>
          <cell r="PC663"/>
          <cell r="PD663"/>
          <cell r="PE663">
            <v>0</v>
          </cell>
          <cell r="PF663">
            <v>0</v>
          </cell>
          <cell r="PG663">
            <v>0</v>
          </cell>
          <cell r="PH663"/>
          <cell r="PI663"/>
          <cell r="PJ663"/>
          <cell r="PK663">
            <v>0</v>
          </cell>
          <cell r="PL663">
            <v>0</v>
          </cell>
          <cell r="PM663">
            <v>0</v>
          </cell>
          <cell r="PN663"/>
          <cell r="PO663"/>
          <cell r="PP663"/>
          <cell r="PQ663">
            <v>12000</v>
          </cell>
          <cell r="PR663">
            <v>0</v>
          </cell>
          <cell r="PS663">
            <v>0</v>
          </cell>
          <cell r="PT663"/>
          <cell r="PU663"/>
          <cell r="PV663"/>
          <cell r="PW663">
            <v>1483614</v>
          </cell>
          <cell r="PX663">
            <v>1272600</v>
          </cell>
          <cell r="PY663">
            <v>1272600</v>
          </cell>
          <cell r="PZ663">
            <v>100</v>
          </cell>
          <cell r="QA663">
            <v>1483614</v>
          </cell>
          <cell r="QB663">
            <v>1272600</v>
          </cell>
          <cell r="QC663">
            <v>100</v>
          </cell>
          <cell r="QD663"/>
          <cell r="QE663"/>
          <cell r="QF663"/>
          <cell r="QG663">
            <v>1588145</v>
          </cell>
          <cell r="QH663">
            <v>1378725</v>
          </cell>
          <cell r="QI663">
            <v>1272600</v>
          </cell>
          <cell r="QJ663">
            <v>0</v>
          </cell>
          <cell r="QK663">
            <v>0</v>
          </cell>
          <cell r="QL663">
            <v>0</v>
          </cell>
          <cell r="QM663">
            <v>0</v>
          </cell>
          <cell r="QN663">
            <v>0</v>
          </cell>
          <cell r="QO663">
            <v>211014</v>
          </cell>
          <cell r="QP663">
            <v>0</v>
          </cell>
          <cell r="QQ663">
            <v>0</v>
          </cell>
          <cell r="QR663">
            <v>0</v>
          </cell>
          <cell r="QS663">
            <v>0</v>
          </cell>
          <cell r="QT663">
            <v>0</v>
          </cell>
          <cell r="QU663">
            <v>0</v>
          </cell>
          <cell r="QV663"/>
          <cell r="QW663">
            <v>0</v>
          </cell>
          <cell r="QX663">
            <v>0</v>
          </cell>
          <cell r="QY663">
            <v>0</v>
          </cell>
          <cell r="QZ663"/>
          <cell r="RA663"/>
          <cell r="RB663"/>
          <cell r="RC663"/>
          <cell r="RD663"/>
          <cell r="RE663"/>
          <cell r="RF663"/>
          <cell r="RG663"/>
          <cell r="RH663"/>
          <cell r="RI663"/>
          <cell r="RJ663"/>
          <cell r="RK663"/>
          <cell r="RL663"/>
          <cell r="RM663"/>
          <cell r="RN663"/>
          <cell r="RO663"/>
          <cell r="RP663">
            <v>14.22872609429176</v>
          </cell>
          <cell r="RQ663"/>
          <cell r="RR663"/>
          <cell r="RS663"/>
          <cell r="RT663">
            <v>0</v>
          </cell>
          <cell r="RU663"/>
          <cell r="RV663"/>
          <cell r="RW663"/>
          <cell r="RX663" t="str">
            <v>N</v>
          </cell>
          <cell r="RY663"/>
          <cell r="RZ663">
            <v>1272600</v>
          </cell>
          <cell r="SA663">
            <v>1272000</v>
          </cell>
          <cell r="SB663">
            <v>1272000</v>
          </cell>
          <cell r="SC663">
            <v>0</v>
          </cell>
          <cell r="SD663">
            <v>600</v>
          </cell>
          <cell r="SE663"/>
          <cell r="SF663"/>
          <cell r="SG663"/>
          <cell r="SH663"/>
          <cell r="SI663"/>
          <cell r="SJ663">
            <v>2.2999999999999998</v>
          </cell>
          <cell r="SK663"/>
          <cell r="SL663"/>
          <cell r="SM663">
            <v>2.2999999999999998</v>
          </cell>
          <cell r="SN663"/>
          <cell r="SO663"/>
          <cell r="SP663"/>
          <cell r="SQ663"/>
          <cell r="SR663"/>
          <cell r="SS663">
            <v>100</v>
          </cell>
          <cell r="ST663">
            <v>0</v>
          </cell>
          <cell r="SU663"/>
          <cell r="SV663" t="str">
            <v>služba z IP (PSSP3)</v>
          </cell>
          <cell r="SW663" t="str">
            <v>služba z IP (PSSP3)</v>
          </cell>
          <cell r="SX663"/>
          <cell r="SY663">
            <v>2802000</v>
          </cell>
          <cell r="SZ663">
            <v>2802000</v>
          </cell>
          <cell r="TA663"/>
          <cell r="TB663">
            <v>0</v>
          </cell>
          <cell r="TC663" t="str">
            <v>OK</v>
          </cell>
          <cell r="TD663"/>
          <cell r="TE663"/>
          <cell r="TF663" t="e">
            <v>#N/A</v>
          </cell>
          <cell r="TG663"/>
          <cell r="TH663"/>
          <cell r="TI663"/>
          <cell r="TJ663"/>
          <cell r="TK663"/>
          <cell r="TL663"/>
          <cell r="TM663">
            <v>2000</v>
          </cell>
          <cell r="TN663">
            <v>0</v>
          </cell>
          <cell r="TO663"/>
          <cell r="TP663">
            <v>2000</v>
          </cell>
          <cell r="TQ663">
            <v>0</v>
          </cell>
          <cell r="TR663"/>
          <cell r="TS663" t="str">
            <v>služba z IP (PSSP3)</v>
          </cell>
          <cell r="TT663" t="str">
            <v>služba z IP (PSSP3)</v>
          </cell>
          <cell r="TU663" t="str">
            <v>služba z IP (PSSP3)</v>
          </cell>
          <cell r="TV663" t="str">
            <v>služba z IP (PSSP3)</v>
          </cell>
          <cell r="TW663"/>
          <cell r="TX663"/>
          <cell r="TY663"/>
          <cell r="TZ663"/>
          <cell r="UA663"/>
          <cell r="UB663" t="e">
            <v>#N/A</v>
          </cell>
          <cell r="UC663"/>
          <cell r="UD663">
            <v>841000</v>
          </cell>
          <cell r="UE663">
            <v>1400233</v>
          </cell>
          <cell r="UF663">
            <v>1400233.0999999999</v>
          </cell>
          <cell r="UG663">
            <v>3</v>
          </cell>
          <cell r="UH663">
            <v>1386230.67</v>
          </cell>
          <cell r="UI663">
            <v>1386230.67</v>
          </cell>
          <cell r="UJ663">
            <v>0</v>
          </cell>
          <cell r="UK663"/>
          <cell r="UL663"/>
          <cell r="UM663"/>
          <cell r="UN663"/>
          <cell r="UO663"/>
          <cell r="UP663">
            <v>1386230.67</v>
          </cell>
          <cell r="UQ663">
            <v>1386230.67</v>
          </cell>
          <cell r="UR663">
            <v>1272000</v>
          </cell>
          <cell r="US663">
            <v>1272000</v>
          </cell>
          <cell r="UT663">
            <v>1272000</v>
          </cell>
          <cell r="UU663">
            <v>0</v>
          </cell>
          <cell r="UV663">
            <v>1272600</v>
          </cell>
          <cell r="UW663">
            <v>1272000</v>
          </cell>
          <cell r="UX663">
            <v>258367.36114499765</v>
          </cell>
          <cell r="UY663">
            <v>258367.36114499765</v>
          </cell>
          <cell r="UZ663">
            <v>258367</v>
          </cell>
          <cell r="VA663">
            <v>258367</v>
          </cell>
          <cell r="VB663">
            <v>129183.68057249882</v>
          </cell>
          <cell r="VC663">
            <v>129183.68057249882</v>
          </cell>
          <cell r="VD663">
            <v>129184</v>
          </cell>
          <cell r="VE663">
            <v>129184</v>
          </cell>
          <cell r="VF663">
            <v>884449</v>
          </cell>
          <cell r="VG663">
            <v>1272000</v>
          </cell>
          <cell r="VH663">
            <v>0</v>
          </cell>
          <cell r="VI663">
            <v>1272000</v>
          </cell>
          <cell r="VJ663">
            <v>0</v>
          </cell>
          <cell r="VK663">
            <v>600</v>
          </cell>
          <cell r="VL663">
            <v>0</v>
          </cell>
          <cell r="VM663" t="str">
            <v>číslo smlouvy 07682/2020/SOC ze dne 16. 11. 2020</v>
          </cell>
          <cell r="VN663">
            <v>0</v>
          </cell>
          <cell r="VO663" t="e">
            <v>#VALUE!</v>
          </cell>
          <cell r="VP663" t="e">
            <v>#DIV/0!</v>
          </cell>
          <cell r="VQ663">
            <v>387551</v>
          </cell>
          <cell r="VR663">
            <v>44679</v>
          </cell>
          <cell r="VS663">
            <v>884449</v>
          </cell>
          <cell r="VT663"/>
          <cell r="VU663">
            <v>44692</v>
          </cell>
          <cell r="VV663"/>
          <cell r="VW663"/>
          <cell r="VX663"/>
          <cell r="VY663"/>
          <cell r="VZ663"/>
          <cell r="WA663"/>
          <cell r="WB663"/>
          <cell r="WC663">
            <v>0</v>
          </cell>
          <cell r="WD663">
            <v>3</v>
          </cell>
          <cell r="WE663">
            <v>241680</v>
          </cell>
          <cell r="WF663">
            <v>241680</v>
          </cell>
          <cell r="WG663"/>
          <cell r="WH663"/>
          <cell r="WI663"/>
          <cell r="WJ663"/>
          <cell r="WK663"/>
          <cell r="WL663"/>
          <cell r="WM663"/>
          <cell r="WN663">
            <v>241680</v>
          </cell>
          <cell r="WO663">
            <v>0</v>
          </cell>
          <cell r="WP663">
            <v>0</v>
          </cell>
          <cell r="WQ663">
            <v>0</v>
          </cell>
          <cell r="WR663">
            <v>0</v>
          </cell>
          <cell r="WS663">
            <v>0</v>
          </cell>
          <cell r="WT663">
            <v>0</v>
          </cell>
          <cell r="WU663">
            <v>0</v>
          </cell>
          <cell r="WV663">
            <v>0</v>
          </cell>
          <cell r="WW663">
            <v>0</v>
          </cell>
          <cell r="WX663">
            <v>0</v>
          </cell>
          <cell r="WY663">
            <v>0</v>
          </cell>
          <cell r="WZ663">
            <v>0</v>
          </cell>
          <cell r="XA663">
            <v>0</v>
          </cell>
          <cell r="XB663"/>
          <cell r="XC663">
            <v>0</v>
          </cell>
          <cell r="XD663">
            <v>0</v>
          </cell>
          <cell r="XE663">
            <v>0</v>
          </cell>
          <cell r="XF663">
            <v>0</v>
          </cell>
          <cell r="XG663"/>
          <cell r="XH663">
            <v>0</v>
          </cell>
          <cell r="XI663">
            <v>0</v>
          </cell>
          <cell r="XJ663">
            <v>0</v>
          </cell>
          <cell r="XK663"/>
          <cell r="XL663">
            <v>0</v>
          </cell>
          <cell r="XM663">
            <v>0</v>
          </cell>
          <cell r="XN663">
            <v>0</v>
          </cell>
          <cell r="XO663"/>
          <cell r="XP663"/>
          <cell r="XQ663"/>
          <cell r="XR663" t="e">
            <v>#DIV/0!</v>
          </cell>
          <cell r="XS663"/>
          <cell r="XT663"/>
          <cell r="XU663"/>
          <cell r="XV663"/>
          <cell r="XW663"/>
          <cell r="XX663"/>
          <cell r="XY663">
            <v>241680</v>
          </cell>
          <cell r="XZ663"/>
        </row>
        <row r="664">
          <cell r="A664">
            <v>6434177</v>
          </cell>
          <cell r="B664" t="str">
            <v>O</v>
          </cell>
          <cell r="C664">
            <v>1</v>
          </cell>
          <cell r="D664" t="str">
            <v>Středisko volného času Vítkov, příspěvková organizace</v>
          </cell>
          <cell r="E664">
            <v>73214892</v>
          </cell>
          <cell r="F664" t="str">
            <v xml:space="preserve">Bezručova 585
Vítkov
749 01 Vítkov 1
</v>
          </cell>
          <cell r="G664" t="str">
            <v>Příspěvková organizace zřízená územním samosprávným celkem</v>
          </cell>
          <cell r="H664" t="str">
            <v>nízkoprahová zařízení pro děti a mládež</v>
          </cell>
          <cell r="I664" t="str">
            <v>sociální prevence</v>
          </cell>
          <cell r="J664" t="str">
            <v>NZDM TUNNEL VÍTKOV</v>
          </cell>
          <cell r="K664">
            <v>41225</v>
          </cell>
          <cell r="L664"/>
          <cell r="M664" t="str">
            <v>N</v>
          </cell>
          <cell r="N664"/>
          <cell r="O664"/>
          <cell r="P664"/>
          <cell r="Q664"/>
          <cell r="R664"/>
          <cell r="S664"/>
          <cell r="T664"/>
          <cell r="U664"/>
          <cell r="V664"/>
          <cell r="W664"/>
          <cell r="X664"/>
          <cell r="Y664" t="str">
            <v>• počet klientů: 25</v>
          </cell>
          <cell r="Z664"/>
          <cell r="AA664">
            <v>25</v>
          </cell>
          <cell r="AB664">
            <v>40</v>
          </cell>
          <cell r="AC664">
            <v>110</v>
          </cell>
          <cell r="AD664">
            <v>107</v>
          </cell>
          <cell r="AE664">
            <v>140</v>
          </cell>
          <cell r="AF664"/>
          <cell r="AG664"/>
          <cell r="AH664"/>
          <cell r="AI664"/>
          <cell r="AJ664"/>
          <cell r="AK664"/>
          <cell r="AL664"/>
          <cell r="AM664"/>
          <cell r="AN664"/>
          <cell r="AO664"/>
          <cell r="AP664"/>
          <cell r="AQ664"/>
          <cell r="AR664"/>
          <cell r="AS664"/>
          <cell r="AT664"/>
          <cell r="AU664"/>
          <cell r="AV664"/>
          <cell r="AW664"/>
          <cell r="AX664"/>
          <cell r="AY664"/>
          <cell r="AZ664"/>
          <cell r="BA664"/>
          <cell r="BB664"/>
          <cell r="BC664"/>
          <cell r="BD664"/>
          <cell r="BE664"/>
          <cell r="BF664"/>
          <cell r="BG664"/>
          <cell r="BH664"/>
          <cell r="BI664"/>
          <cell r="BJ664"/>
          <cell r="BK664"/>
          <cell r="BL664"/>
          <cell r="BM664" t="str">
            <v>•  1. děti a mládež ve věku od 6 do 26 let ohrožené společensky nežádoucími jevy</v>
          </cell>
          <cell r="BN664" t="str">
            <v>děti a mládež ve věku od 6 do 26 let ohrožené společensky nežádoucími jevy</v>
          </cell>
          <cell r="BO664" t="str">
            <v>• děti předškolního věku (1 - 6 let)
• mladší děti (7 –10 let)
• starší děti (11 – 15 let)
• dorost (16 – 18 let)
• mladí dospělí (19 – 26 let)</v>
          </cell>
          <cell r="BP664"/>
          <cell r="BQ664"/>
          <cell r="BR664"/>
          <cell r="BS664"/>
          <cell r="BT664"/>
          <cell r="BU664"/>
          <cell r="BV664"/>
          <cell r="BW664"/>
          <cell r="BX664"/>
          <cell r="BY664"/>
          <cell r="BZ664"/>
          <cell r="CA664"/>
          <cell r="CB664"/>
          <cell r="CC664"/>
          <cell r="CD664"/>
          <cell r="CE664"/>
          <cell r="CF664"/>
          <cell r="CG664"/>
          <cell r="CH664"/>
          <cell r="CI664"/>
          <cell r="CJ664"/>
          <cell r="CK664"/>
          <cell r="CL664"/>
          <cell r="CM664"/>
          <cell r="CN664"/>
          <cell r="CO664"/>
          <cell r="CP664"/>
          <cell r="CQ664"/>
          <cell r="CR664"/>
          <cell r="CS664"/>
          <cell r="CT664"/>
          <cell r="CU664"/>
          <cell r="CV664"/>
          <cell r="CW664"/>
          <cell r="CX664"/>
          <cell r="CY664"/>
          <cell r="CZ664"/>
          <cell r="DA664"/>
          <cell r="DB664"/>
          <cell r="DC664"/>
          <cell r="DD664"/>
          <cell r="DE664"/>
          <cell r="DF664"/>
          <cell r="DG664"/>
          <cell r="DH664"/>
          <cell r="DI664"/>
          <cell r="DJ664"/>
          <cell r="DK664"/>
          <cell r="DL664"/>
          <cell r="DM664"/>
          <cell r="DN664"/>
          <cell r="DO664"/>
          <cell r="DP664"/>
          <cell r="DQ664"/>
          <cell r="DR664"/>
          <cell r="DS664"/>
          <cell r="DT664"/>
          <cell r="DU664"/>
          <cell r="DV664"/>
          <cell r="DW664"/>
          <cell r="DX664"/>
          <cell r="DY664"/>
          <cell r="DZ664"/>
          <cell r="EA664"/>
          <cell r="EB664"/>
          <cell r="EC664"/>
          <cell r="ED664"/>
          <cell r="EE664"/>
          <cell r="EF664"/>
          <cell r="EG664"/>
          <cell r="EH664"/>
          <cell r="EI664"/>
          <cell r="EJ664"/>
          <cell r="EK664"/>
          <cell r="EL664">
            <v>2</v>
          </cell>
          <cell r="EM664">
            <v>1.9</v>
          </cell>
          <cell r="EN664">
            <v>1</v>
          </cell>
          <cell r="EO664">
            <v>1039620</v>
          </cell>
          <cell r="EP664">
            <v>1039620</v>
          </cell>
          <cell r="EQ664">
            <v>1</v>
          </cell>
          <cell r="ER664">
            <v>0.7</v>
          </cell>
          <cell r="ES664">
            <v>1.7</v>
          </cell>
          <cell r="ET664">
            <v>337345</v>
          </cell>
          <cell r="EU664">
            <v>282180</v>
          </cell>
          <cell r="EV664"/>
          <cell r="EW664"/>
          <cell r="EX664"/>
          <cell r="EY664"/>
          <cell r="EZ664"/>
          <cell r="FA664"/>
          <cell r="FB664"/>
          <cell r="FC664"/>
          <cell r="FD664"/>
          <cell r="FE664"/>
          <cell r="FF664"/>
          <cell r="FG664"/>
          <cell r="FH664"/>
          <cell r="FI664"/>
          <cell r="FJ664"/>
          <cell r="FK664"/>
          <cell r="FL664"/>
          <cell r="FM664"/>
          <cell r="FN664"/>
          <cell r="FO664"/>
          <cell r="FP664">
            <v>3</v>
          </cell>
          <cell r="FQ664">
            <v>0.3</v>
          </cell>
          <cell r="FR664">
            <v>0.3</v>
          </cell>
          <cell r="FS664">
            <v>166525</v>
          </cell>
          <cell r="FT664">
            <v>0</v>
          </cell>
          <cell r="FU664"/>
          <cell r="FV664"/>
          <cell r="FW664"/>
          <cell r="FX664"/>
          <cell r="FY664"/>
          <cell r="FZ664"/>
          <cell r="GA664"/>
          <cell r="GB664"/>
          <cell r="GC664"/>
          <cell r="GD664"/>
          <cell r="GE664"/>
          <cell r="GF664"/>
          <cell r="GG664"/>
          <cell r="GH664"/>
          <cell r="GI664"/>
          <cell r="GJ664"/>
          <cell r="GK664"/>
          <cell r="GL664"/>
          <cell r="GM664"/>
          <cell r="GN664"/>
          <cell r="GO664"/>
          <cell r="GP664"/>
          <cell r="GQ664"/>
          <cell r="GR664"/>
          <cell r="GS664"/>
          <cell r="GT664"/>
          <cell r="GU664"/>
          <cell r="GV664"/>
          <cell r="GW664"/>
          <cell r="GX664"/>
          <cell r="GY664"/>
          <cell r="GZ664"/>
          <cell r="HA664"/>
          <cell r="HB664"/>
          <cell r="HC664"/>
          <cell r="HD664"/>
          <cell r="HE664"/>
          <cell r="HF664"/>
          <cell r="HG664"/>
          <cell r="HH664"/>
          <cell r="HI664"/>
          <cell r="HJ664"/>
          <cell r="HK664"/>
          <cell r="HL664"/>
          <cell r="HM664"/>
          <cell r="HN664"/>
          <cell r="HO664"/>
          <cell r="HP664"/>
          <cell r="HQ664"/>
          <cell r="HR664"/>
          <cell r="HS664"/>
          <cell r="HT664"/>
          <cell r="HU664"/>
          <cell r="HV664"/>
          <cell r="HW664"/>
          <cell r="HX664"/>
          <cell r="HY664"/>
          <cell r="HZ664"/>
          <cell r="IA664"/>
          <cell r="IB664"/>
          <cell r="IC664"/>
          <cell r="ID664"/>
          <cell r="IE664"/>
          <cell r="IF664"/>
          <cell r="IG664"/>
          <cell r="IH664"/>
          <cell r="II664">
            <v>1</v>
          </cell>
          <cell r="IJ664">
            <v>0.2</v>
          </cell>
          <cell r="IK664">
            <v>12</v>
          </cell>
          <cell r="IL664">
            <v>0.2</v>
          </cell>
          <cell r="IM664">
            <v>42000</v>
          </cell>
          <cell r="IN664">
            <v>10000</v>
          </cell>
          <cell r="IO664"/>
          <cell r="IP664"/>
          <cell r="IQ664"/>
          <cell r="IR664"/>
          <cell r="IS664"/>
          <cell r="IT664"/>
          <cell r="IU664"/>
          <cell r="IV664"/>
          <cell r="IW664"/>
          <cell r="IX664"/>
          <cell r="IY664"/>
          <cell r="IZ664"/>
          <cell r="JA664"/>
          <cell r="JB664"/>
          <cell r="JC664"/>
          <cell r="JD664"/>
          <cell r="JE664"/>
          <cell r="JF664"/>
          <cell r="JG664"/>
          <cell r="JH664"/>
          <cell r="JI664"/>
          <cell r="JJ664"/>
          <cell r="JK664"/>
          <cell r="JL664"/>
          <cell r="JM664"/>
          <cell r="JN664"/>
          <cell r="JO664"/>
          <cell r="JP664"/>
          <cell r="JQ664"/>
          <cell r="JR664"/>
          <cell r="JS664"/>
          <cell r="JT664"/>
          <cell r="JU664"/>
          <cell r="JV664"/>
          <cell r="JW664"/>
          <cell r="JX664"/>
          <cell r="JY664"/>
          <cell r="JZ664"/>
          <cell r="KA664"/>
          <cell r="KB664"/>
          <cell r="KC664"/>
          <cell r="KD664"/>
          <cell r="KE664"/>
          <cell r="KF664"/>
          <cell r="KG664"/>
          <cell r="KH664">
            <v>2</v>
          </cell>
          <cell r="KI664">
            <v>150</v>
          </cell>
          <cell r="KJ664">
            <v>2.6</v>
          </cell>
          <cell r="KK664">
            <v>0</v>
          </cell>
          <cell r="KL664">
            <v>0</v>
          </cell>
          <cell r="KM664">
            <v>0</v>
          </cell>
          <cell r="KN664">
            <v>2.6</v>
          </cell>
          <cell r="KO664">
            <v>2.6</v>
          </cell>
          <cell r="KP664">
            <v>0.5</v>
          </cell>
          <cell r="KQ664">
            <v>3.1</v>
          </cell>
          <cell r="KR664">
            <v>1543490</v>
          </cell>
          <cell r="KS664">
            <v>1321800</v>
          </cell>
          <cell r="KT664">
            <v>1321800</v>
          </cell>
          <cell r="KU664"/>
          <cell r="KV664"/>
          <cell r="KW664"/>
          <cell r="KX664">
            <v>42000</v>
          </cell>
          <cell r="KY664">
            <v>10000</v>
          </cell>
          <cell r="KZ664">
            <v>10000</v>
          </cell>
          <cell r="LA664"/>
          <cell r="LB664"/>
          <cell r="LC664"/>
          <cell r="LD664">
            <v>0</v>
          </cell>
          <cell r="LE664">
            <v>0</v>
          </cell>
          <cell r="LF664">
            <v>0</v>
          </cell>
          <cell r="LG664"/>
          <cell r="LH664"/>
          <cell r="LI664"/>
          <cell r="LJ664">
            <v>27910</v>
          </cell>
          <cell r="LK664">
            <v>0</v>
          </cell>
          <cell r="LL664">
            <v>0</v>
          </cell>
          <cell r="LM664"/>
          <cell r="LN664"/>
          <cell r="LO664"/>
          <cell r="LP664">
            <v>0</v>
          </cell>
          <cell r="LQ664">
            <v>0</v>
          </cell>
          <cell r="LR664">
            <v>0</v>
          </cell>
          <cell r="LS664"/>
          <cell r="LT664"/>
          <cell r="LU664"/>
          <cell r="LV664">
            <v>8000</v>
          </cell>
          <cell r="LW664">
            <v>0</v>
          </cell>
          <cell r="LX664">
            <v>0</v>
          </cell>
          <cell r="LY664"/>
          <cell r="LZ664"/>
          <cell r="MA664"/>
          <cell r="MB664">
            <v>0</v>
          </cell>
          <cell r="MC664">
            <v>0</v>
          </cell>
          <cell r="MD664">
            <v>0</v>
          </cell>
          <cell r="ME664"/>
          <cell r="MF664"/>
          <cell r="MG664"/>
          <cell r="MH664">
            <v>15000</v>
          </cell>
          <cell r="MI664">
            <v>0</v>
          </cell>
          <cell r="MJ664">
            <v>0</v>
          </cell>
          <cell r="MK664"/>
          <cell r="ML664"/>
          <cell r="MM664"/>
          <cell r="MN664">
            <v>2000</v>
          </cell>
          <cell r="MO664">
            <v>0</v>
          </cell>
          <cell r="MP664">
            <v>0</v>
          </cell>
          <cell r="MQ664"/>
          <cell r="MR664"/>
          <cell r="MS664"/>
          <cell r="MT664">
            <v>9000</v>
          </cell>
          <cell r="MU664">
            <v>0</v>
          </cell>
          <cell r="MV664">
            <v>0</v>
          </cell>
          <cell r="MW664"/>
          <cell r="MX664"/>
          <cell r="MY664"/>
          <cell r="MZ664">
            <v>27000</v>
          </cell>
          <cell r="NA664">
            <v>0</v>
          </cell>
          <cell r="NB664">
            <v>0</v>
          </cell>
          <cell r="NC664"/>
          <cell r="ND664"/>
          <cell r="NE664"/>
          <cell r="NF664">
            <v>36000</v>
          </cell>
          <cell r="NG664">
            <v>9000</v>
          </cell>
          <cell r="NH664">
            <v>133.33333333333331</v>
          </cell>
          <cell r="NI664">
            <v>10500</v>
          </cell>
          <cell r="NJ664">
            <v>0</v>
          </cell>
          <cell r="NK664">
            <v>0</v>
          </cell>
          <cell r="NL664"/>
          <cell r="NM664"/>
          <cell r="NN664"/>
          <cell r="NO664">
            <v>100</v>
          </cell>
          <cell r="NP664">
            <v>0</v>
          </cell>
          <cell r="NQ664">
            <v>0</v>
          </cell>
          <cell r="NR664"/>
          <cell r="NS664"/>
          <cell r="NT664"/>
          <cell r="NU664">
            <v>0</v>
          </cell>
          <cell r="NV664">
            <v>0</v>
          </cell>
          <cell r="NW664">
            <v>0</v>
          </cell>
          <cell r="NX664"/>
          <cell r="NY664"/>
          <cell r="NZ664"/>
          <cell r="OA664">
            <v>30000</v>
          </cell>
          <cell r="OB664">
            <v>0</v>
          </cell>
          <cell r="OC664">
            <v>0</v>
          </cell>
          <cell r="OD664"/>
          <cell r="OE664"/>
          <cell r="OF664"/>
          <cell r="OG664">
            <v>2000</v>
          </cell>
          <cell r="OH664">
            <v>0</v>
          </cell>
          <cell r="OI664">
            <v>0</v>
          </cell>
          <cell r="OJ664"/>
          <cell r="OK664"/>
          <cell r="OL664"/>
          <cell r="OM664">
            <v>5000</v>
          </cell>
          <cell r="ON664">
            <v>0</v>
          </cell>
          <cell r="OO664">
            <v>0</v>
          </cell>
          <cell r="OP664"/>
          <cell r="OQ664"/>
          <cell r="OR664"/>
          <cell r="OS664">
            <v>0</v>
          </cell>
          <cell r="OT664">
            <v>0</v>
          </cell>
          <cell r="OU664">
            <v>0</v>
          </cell>
          <cell r="OV664"/>
          <cell r="OW664"/>
          <cell r="OX664"/>
          <cell r="OY664">
            <v>0</v>
          </cell>
          <cell r="OZ664">
            <v>0</v>
          </cell>
          <cell r="PA664">
            <v>0</v>
          </cell>
          <cell r="PB664"/>
          <cell r="PC664"/>
          <cell r="PD664"/>
          <cell r="PE664">
            <v>19800</v>
          </cell>
          <cell r="PF664">
            <v>0</v>
          </cell>
          <cell r="PG664">
            <v>0</v>
          </cell>
          <cell r="PH664"/>
          <cell r="PI664"/>
          <cell r="PJ664"/>
          <cell r="PK664">
            <v>0</v>
          </cell>
          <cell r="PL664">
            <v>0</v>
          </cell>
          <cell r="PM664">
            <v>0</v>
          </cell>
          <cell r="PN664"/>
          <cell r="PO664"/>
          <cell r="PP664"/>
          <cell r="PQ664">
            <v>0</v>
          </cell>
          <cell r="PR664">
            <v>0</v>
          </cell>
          <cell r="PS664">
            <v>0</v>
          </cell>
          <cell r="PT664"/>
          <cell r="PU664"/>
          <cell r="PV664"/>
          <cell r="PW664">
            <v>1741800</v>
          </cell>
          <cell r="PX664">
            <v>1331800</v>
          </cell>
          <cell r="PY664">
            <v>1331800</v>
          </cell>
          <cell r="PZ664">
            <v>100</v>
          </cell>
          <cell r="QA664">
            <v>1741800</v>
          </cell>
          <cell r="QB664">
            <v>1331800</v>
          </cell>
          <cell r="QC664">
            <v>100</v>
          </cell>
          <cell r="QD664"/>
          <cell r="QE664"/>
          <cell r="QF664"/>
          <cell r="QG664">
            <v>1558168</v>
          </cell>
          <cell r="QH664">
            <v>1143000</v>
          </cell>
          <cell r="QI664">
            <v>1331800</v>
          </cell>
          <cell r="QJ664">
            <v>0</v>
          </cell>
          <cell r="QK664">
            <v>0</v>
          </cell>
          <cell r="QL664">
            <v>0</v>
          </cell>
          <cell r="QM664">
            <v>254000</v>
          </cell>
          <cell r="QN664">
            <v>400100</v>
          </cell>
          <cell r="QO664">
            <v>410000</v>
          </cell>
          <cell r="QP664">
            <v>0</v>
          </cell>
          <cell r="QQ664">
            <v>0</v>
          </cell>
          <cell r="QR664">
            <v>0</v>
          </cell>
          <cell r="QS664">
            <v>0</v>
          </cell>
          <cell r="QT664">
            <v>0</v>
          </cell>
          <cell r="QU664">
            <v>0</v>
          </cell>
          <cell r="QV664"/>
          <cell r="QW664">
            <v>0</v>
          </cell>
          <cell r="QX664">
            <v>0</v>
          </cell>
          <cell r="QY664">
            <v>0</v>
          </cell>
          <cell r="QZ664"/>
          <cell r="RA664"/>
          <cell r="RB664"/>
          <cell r="RC664"/>
          <cell r="RD664"/>
          <cell r="RE664"/>
          <cell r="RF664"/>
          <cell r="RG664"/>
          <cell r="RH664"/>
          <cell r="RI664"/>
          <cell r="RJ664"/>
          <cell r="RK664"/>
          <cell r="RL664"/>
          <cell r="RM664"/>
          <cell r="RN664"/>
          <cell r="RO664"/>
          <cell r="RP664">
            <v>26.400515132002578</v>
          </cell>
          <cell r="RQ664"/>
          <cell r="RR664"/>
          <cell r="RS664"/>
          <cell r="RT664">
            <v>0</v>
          </cell>
          <cell r="RU664"/>
          <cell r="RV664"/>
          <cell r="RW664"/>
          <cell r="RX664" t="str">
            <v>N</v>
          </cell>
          <cell r="RY664"/>
          <cell r="RZ664">
            <v>1331800</v>
          </cell>
          <cell r="SA664">
            <v>1331000</v>
          </cell>
          <cell r="SB664">
            <v>1143000</v>
          </cell>
          <cell r="SC664">
            <v>188000</v>
          </cell>
          <cell r="SD664">
            <v>800</v>
          </cell>
          <cell r="SE664"/>
          <cell r="SF664"/>
          <cell r="SG664"/>
          <cell r="SH664"/>
          <cell r="SI664"/>
          <cell r="SJ664">
            <v>2.6</v>
          </cell>
          <cell r="SK664"/>
          <cell r="SL664"/>
          <cell r="SM664">
            <v>2.6</v>
          </cell>
          <cell r="SN664"/>
          <cell r="SO664"/>
          <cell r="SP664"/>
          <cell r="SQ664"/>
          <cell r="SR664"/>
          <cell r="SS664">
            <v>100</v>
          </cell>
          <cell r="ST664">
            <v>0</v>
          </cell>
          <cell r="SU664"/>
          <cell r="SV664">
            <v>1600522</v>
          </cell>
          <cell r="SW664"/>
          <cell r="SX664">
            <v>1.0882699519281833</v>
          </cell>
          <cell r="SY664">
            <v>3167000</v>
          </cell>
          <cell r="SZ664">
            <v>3167000</v>
          </cell>
          <cell r="TA664"/>
          <cell r="TB664">
            <v>0</v>
          </cell>
          <cell r="TC664" t="str">
            <v>OK</v>
          </cell>
          <cell r="TD664" t="str">
            <v>síť ok, požadavek zaokrouhlen</v>
          </cell>
          <cell r="TE664"/>
          <cell r="TF664">
            <v>0</v>
          </cell>
          <cell r="TG664"/>
          <cell r="TH664"/>
          <cell r="TI664"/>
          <cell r="TJ664"/>
          <cell r="TK664"/>
          <cell r="TL664"/>
          <cell r="TM664"/>
          <cell r="TN664"/>
          <cell r="TO664"/>
          <cell r="TP664"/>
          <cell r="TQ664"/>
          <cell r="TR664"/>
          <cell r="TS664">
            <v>1118000</v>
          </cell>
          <cell r="TT664">
            <v>25000</v>
          </cell>
          <cell r="TU664">
            <v>0</v>
          </cell>
          <cell r="TV664">
            <v>1143000</v>
          </cell>
          <cell r="TW664"/>
          <cell r="TX664"/>
          <cell r="TY664">
            <v>1143000</v>
          </cell>
          <cell r="TZ664"/>
          <cell r="UA664"/>
          <cell r="UB664">
            <v>0</v>
          </cell>
          <cell r="UC664"/>
          <cell r="UD664"/>
          <cell r="UE664">
            <v>1143000</v>
          </cell>
          <cell r="UF664">
            <v>1143000</v>
          </cell>
          <cell r="UG664">
            <v>2</v>
          </cell>
          <cell r="UH664">
            <v>1143000</v>
          </cell>
          <cell r="UI664">
            <v>1143000</v>
          </cell>
          <cell r="UJ664"/>
          <cell r="UK664"/>
          <cell r="UL664"/>
          <cell r="UM664"/>
          <cell r="UN664"/>
          <cell r="UO664"/>
          <cell r="UP664">
            <v>1143000</v>
          </cell>
          <cell r="UQ664">
            <v>1143000</v>
          </cell>
          <cell r="UR664">
            <v>1143000</v>
          </cell>
          <cell r="US664">
            <v>1143000</v>
          </cell>
          <cell r="UT664">
            <v>1143000</v>
          </cell>
          <cell r="UU664">
            <v>188000</v>
          </cell>
          <cell r="UV664">
            <v>1331800</v>
          </cell>
          <cell r="UW664">
            <v>1331000</v>
          </cell>
          <cell r="UX664">
            <v>232165.01084019835</v>
          </cell>
          <cell r="UY664">
            <v>232165.01084019835</v>
          </cell>
          <cell r="UZ664">
            <v>232165</v>
          </cell>
          <cell r="VA664">
            <v>232165</v>
          </cell>
          <cell r="VB664">
            <v>116082.50542009917</v>
          </cell>
          <cell r="VC664">
            <v>116082.50542009917</v>
          </cell>
          <cell r="VD664">
            <v>116083</v>
          </cell>
          <cell r="VE664">
            <v>116083</v>
          </cell>
          <cell r="VF664">
            <v>794752</v>
          </cell>
          <cell r="VG664">
            <v>1331000</v>
          </cell>
          <cell r="VH664">
            <v>0</v>
          </cell>
          <cell r="VI664">
            <v>1331000</v>
          </cell>
          <cell r="VJ664">
            <v>0</v>
          </cell>
          <cell r="VK664">
            <v>188800</v>
          </cell>
          <cell r="VL664">
            <v>0</v>
          </cell>
          <cell r="VM664" t="str">
            <v>číslo smlouvy 07682/2020/SOC ze dne 16. 11. 2020</v>
          </cell>
          <cell r="VN664">
            <v>188000</v>
          </cell>
          <cell r="VO664">
            <v>0</v>
          </cell>
          <cell r="VP664">
            <v>100</v>
          </cell>
          <cell r="VQ664">
            <v>348248</v>
          </cell>
          <cell r="VR664">
            <v>44679</v>
          </cell>
          <cell r="VS664">
            <v>794752</v>
          </cell>
          <cell r="VT664"/>
          <cell r="VU664">
            <v>44692</v>
          </cell>
          <cell r="VV664"/>
          <cell r="VW664"/>
          <cell r="VX664">
            <v>188800</v>
          </cell>
          <cell r="VY664">
            <v>188000</v>
          </cell>
          <cell r="VZ664">
            <v>800</v>
          </cell>
          <cell r="WA664"/>
          <cell r="WB664">
            <v>188800</v>
          </cell>
          <cell r="WC664">
            <v>0</v>
          </cell>
          <cell r="WD664">
            <v>2</v>
          </cell>
          <cell r="WE664">
            <v>240030</v>
          </cell>
          <cell r="WF664">
            <v>240030</v>
          </cell>
          <cell r="WG664"/>
          <cell r="WH664">
            <v>0</v>
          </cell>
          <cell r="WI664"/>
          <cell r="WJ664"/>
          <cell r="WK664"/>
          <cell r="WL664"/>
          <cell r="WM664"/>
          <cell r="WN664">
            <v>240030</v>
          </cell>
          <cell r="WO664">
            <v>188000</v>
          </cell>
          <cell r="WP664">
            <v>188000</v>
          </cell>
          <cell r="WQ664">
            <v>188000</v>
          </cell>
          <cell r="WR664">
            <v>33348.530103756297</v>
          </cell>
          <cell r="WS664">
            <v>154651.46989624371</v>
          </cell>
          <cell r="WT664">
            <v>33348.530103756297</v>
          </cell>
          <cell r="WU664">
            <v>154651.46989624371</v>
          </cell>
          <cell r="WV664">
            <v>33349</v>
          </cell>
          <cell r="WW664">
            <v>154651</v>
          </cell>
          <cell r="WX664">
            <v>33349</v>
          </cell>
          <cell r="WY664">
            <v>154651</v>
          </cell>
          <cell r="WZ664">
            <v>0.46989624370326055</v>
          </cell>
          <cell r="XA664">
            <v>-0.46989624371053651</v>
          </cell>
          <cell r="XB664"/>
          <cell r="XC664">
            <v>33349</v>
          </cell>
          <cell r="XD664">
            <v>188000</v>
          </cell>
          <cell r="XE664">
            <v>0</v>
          </cell>
          <cell r="XF664">
            <v>16.447944006999123</v>
          </cell>
          <cell r="XG664"/>
          <cell r="XH664">
            <v>188000</v>
          </cell>
          <cell r="XI664">
            <v>0</v>
          </cell>
          <cell r="XJ664">
            <v>0</v>
          </cell>
          <cell r="XK664">
            <v>0</v>
          </cell>
          <cell r="XL664">
            <v>0</v>
          </cell>
          <cell r="XM664">
            <v>0</v>
          </cell>
          <cell r="XN664">
            <v>0</v>
          </cell>
          <cell r="XO664">
            <v>0</v>
          </cell>
          <cell r="XP664">
            <v>0</v>
          </cell>
          <cell r="XQ664"/>
          <cell r="XR664" t="e">
            <v>#DIV/0!</v>
          </cell>
          <cell r="XS664"/>
          <cell r="XT664"/>
          <cell r="XU664"/>
          <cell r="XV664"/>
          <cell r="XW664"/>
          <cell r="XX664"/>
          <cell r="XY664">
            <v>240030</v>
          </cell>
        </row>
        <row r="665">
          <cell r="A665">
            <v>6472829</v>
          </cell>
          <cell r="B665" t="str">
            <v>NNO</v>
          </cell>
          <cell r="C665">
            <v>1</v>
          </cell>
          <cell r="D665" t="str">
            <v>TyfloCentrum Ostrava, o. p. s.</v>
          </cell>
          <cell r="E665">
            <v>25863151</v>
          </cell>
          <cell r="F665" t="str">
            <v xml:space="preserve">náměstí Msgre Šrámka 1760/4
Moravská Ostrava
702 00 Ostrava 2
</v>
          </cell>
          <cell r="G665" t="str">
            <v>Obecně prospěšná společnost</v>
          </cell>
          <cell r="H665" t="str">
            <v>sociální rehabilitace</v>
          </cell>
          <cell r="I665" t="str">
            <v>sociální prevence</v>
          </cell>
          <cell r="J665" t="str">
            <v>Sociální rehabilitace</v>
          </cell>
          <cell r="K665">
            <v>42736</v>
          </cell>
          <cell r="L665"/>
          <cell r="M665" t="str">
            <v>N</v>
          </cell>
          <cell r="N665"/>
          <cell r="O665"/>
          <cell r="P665"/>
          <cell r="Q665"/>
          <cell r="R665"/>
          <cell r="S665"/>
          <cell r="T665"/>
          <cell r="U665"/>
          <cell r="V665"/>
          <cell r="W665"/>
          <cell r="X665"/>
          <cell r="Y665" t="str">
            <v>• počet klientů: 20</v>
          </cell>
          <cell r="Z665"/>
          <cell r="AA665">
            <v>20</v>
          </cell>
          <cell r="AB665">
            <v>24</v>
          </cell>
          <cell r="AC665">
            <v>162</v>
          </cell>
          <cell r="AD665">
            <v>150</v>
          </cell>
          <cell r="AE665">
            <v>160</v>
          </cell>
          <cell r="AF665"/>
          <cell r="AG665"/>
          <cell r="AH665"/>
          <cell r="AI665"/>
          <cell r="AJ665"/>
          <cell r="AK665"/>
          <cell r="AL665"/>
          <cell r="AM665"/>
          <cell r="AN665"/>
          <cell r="AO665"/>
          <cell r="AP665" t="str">
            <v>V roce 2021 je z důvodu epidemické situace provoz ambulantních služeb částečně omezen. Klienti častěji využívají telefonickou a internetovou komunikaci (Skype, WhatsApp apod.).</v>
          </cell>
          <cell r="AQ665" t="str">
            <v>• počet klientů: 5</v>
          </cell>
          <cell r="AR665">
            <v>4</v>
          </cell>
          <cell r="AS665">
            <v>4</v>
          </cell>
          <cell r="AT665">
            <v>85</v>
          </cell>
          <cell r="AU665">
            <v>90</v>
          </cell>
          <cell r="AV665">
            <v>90</v>
          </cell>
          <cell r="AW665"/>
          <cell r="AX665"/>
          <cell r="AY665"/>
          <cell r="AZ665"/>
          <cell r="BA665"/>
          <cell r="BB665"/>
          <cell r="BC665"/>
          <cell r="BD665"/>
          <cell r="BE665"/>
          <cell r="BF665"/>
          <cell r="BG665"/>
          <cell r="BH665"/>
          <cell r="BI665"/>
          <cell r="BJ665"/>
          <cell r="BK665"/>
          <cell r="BL665"/>
          <cell r="BM665" t="str">
            <v>• 18. osoby se zrakovým postižením</v>
          </cell>
          <cell r="BN665" t="str">
            <v>osoby se zrakovým postižením</v>
          </cell>
          <cell r="BO665" t="str">
            <v>• mladší děti (7 –10 let)
• starší děti (11 – 15 let)
• dorost (16 – 18 let)
• mladí dospělí (19 – 26 let)
• dospělí (27 – 64 let)
• mladší senioři (65 – 80 let)
• starší senioři (nad 80 let)</v>
          </cell>
          <cell r="BP665"/>
          <cell r="BQ665"/>
          <cell r="BR665"/>
          <cell r="BS665"/>
          <cell r="BT665"/>
          <cell r="BU665"/>
          <cell r="BV665"/>
          <cell r="BW665"/>
          <cell r="BX665"/>
          <cell r="BY665"/>
          <cell r="BZ665"/>
          <cell r="CA665"/>
          <cell r="CB665"/>
          <cell r="CC665"/>
          <cell r="CD665"/>
          <cell r="CE665"/>
          <cell r="CF665"/>
          <cell r="CG665"/>
          <cell r="CH665"/>
          <cell r="CI665"/>
          <cell r="CJ665"/>
          <cell r="CK665"/>
          <cell r="CL665"/>
          <cell r="CM665"/>
          <cell r="CN665"/>
          <cell r="CO665"/>
          <cell r="CP665"/>
          <cell r="CQ665"/>
          <cell r="CR665"/>
          <cell r="CS665"/>
          <cell r="CT665"/>
          <cell r="CU665"/>
          <cell r="CV665"/>
          <cell r="CW665"/>
          <cell r="CX665"/>
          <cell r="CY665"/>
          <cell r="CZ665"/>
          <cell r="DA665"/>
          <cell r="DB665"/>
          <cell r="DC665"/>
          <cell r="DD665"/>
          <cell r="DE665"/>
          <cell r="DF665"/>
          <cell r="DG665"/>
          <cell r="DH665"/>
          <cell r="DI665"/>
          <cell r="DJ665"/>
          <cell r="DK665"/>
          <cell r="DL665"/>
          <cell r="DM665"/>
          <cell r="DN665"/>
          <cell r="DO665"/>
          <cell r="DP665"/>
          <cell r="DQ665"/>
          <cell r="DR665"/>
          <cell r="DS665"/>
          <cell r="DT665"/>
          <cell r="DU665"/>
          <cell r="DV665"/>
          <cell r="DW665"/>
          <cell r="DX665"/>
          <cell r="DY665"/>
          <cell r="DZ665"/>
          <cell r="EA665"/>
          <cell r="EB665"/>
          <cell r="EC665"/>
          <cell r="ED665"/>
          <cell r="EE665"/>
          <cell r="EF665"/>
          <cell r="EG665"/>
          <cell r="EH665"/>
          <cell r="EI665"/>
          <cell r="EJ665"/>
          <cell r="EK665"/>
          <cell r="EL665">
            <v>3</v>
          </cell>
          <cell r="EM665">
            <v>2</v>
          </cell>
          <cell r="EN665">
            <v>2</v>
          </cell>
          <cell r="EO665">
            <v>1233096</v>
          </cell>
          <cell r="EP665">
            <v>800000</v>
          </cell>
          <cell r="EQ665">
            <v>2</v>
          </cell>
          <cell r="ER665">
            <v>2</v>
          </cell>
          <cell r="ES665">
            <v>2</v>
          </cell>
          <cell r="ET665">
            <v>802800</v>
          </cell>
          <cell r="EU665">
            <v>475000</v>
          </cell>
          <cell r="EV665"/>
          <cell r="EW665"/>
          <cell r="EX665"/>
          <cell r="EY665"/>
          <cell r="EZ665"/>
          <cell r="FA665"/>
          <cell r="FB665"/>
          <cell r="FC665"/>
          <cell r="FD665"/>
          <cell r="FE665"/>
          <cell r="FF665"/>
          <cell r="FG665"/>
          <cell r="FH665"/>
          <cell r="FI665"/>
          <cell r="FJ665"/>
          <cell r="FK665"/>
          <cell r="FL665"/>
          <cell r="FM665"/>
          <cell r="FN665"/>
          <cell r="FO665"/>
          <cell r="FP665">
            <v>4</v>
          </cell>
          <cell r="FQ665">
            <v>1.5</v>
          </cell>
          <cell r="FR665">
            <v>1.5</v>
          </cell>
          <cell r="FS665">
            <v>883080</v>
          </cell>
          <cell r="FT665">
            <v>470000</v>
          </cell>
          <cell r="FU665"/>
          <cell r="FV665"/>
          <cell r="FW665"/>
          <cell r="FX665"/>
          <cell r="FY665"/>
          <cell r="FZ665"/>
          <cell r="GA665"/>
          <cell r="GB665"/>
          <cell r="GC665"/>
          <cell r="GD665"/>
          <cell r="GE665"/>
          <cell r="GF665"/>
          <cell r="GG665"/>
          <cell r="GH665"/>
          <cell r="GI665"/>
          <cell r="GJ665"/>
          <cell r="GK665"/>
          <cell r="GL665"/>
          <cell r="GM665"/>
          <cell r="GN665"/>
          <cell r="GO665"/>
          <cell r="GP665"/>
          <cell r="GQ665"/>
          <cell r="GR665"/>
          <cell r="GS665"/>
          <cell r="GT665"/>
          <cell r="GU665"/>
          <cell r="GV665"/>
          <cell r="GW665"/>
          <cell r="GX665"/>
          <cell r="GY665"/>
          <cell r="GZ665"/>
          <cell r="HA665"/>
          <cell r="HB665"/>
          <cell r="HC665"/>
          <cell r="HD665"/>
          <cell r="HE665"/>
          <cell r="HF665"/>
          <cell r="HG665"/>
          <cell r="HH665"/>
          <cell r="HI665"/>
          <cell r="HJ665"/>
          <cell r="HK665"/>
          <cell r="HL665"/>
          <cell r="HM665"/>
          <cell r="HN665"/>
          <cell r="HO665"/>
          <cell r="HP665"/>
          <cell r="HQ665"/>
          <cell r="HR665"/>
          <cell r="HS665"/>
          <cell r="HT665"/>
          <cell r="HU665"/>
          <cell r="HV665"/>
          <cell r="HW665"/>
          <cell r="HX665"/>
          <cell r="HY665"/>
          <cell r="HZ665"/>
          <cell r="IA665"/>
          <cell r="IB665"/>
          <cell r="IC665"/>
          <cell r="ID665"/>
          <cell r="IE665"/>
          <cell r="IF665"/>
          <cell r="IG665"/>
          <cell r="IH665"/>
          <cell r="II665"/>
          <cell r="IJ665"/>
          <cell r="IK665"/>
          <cell r="IL665"/>
          <cell r="IM665"/>
          <cell r="IN665"/>
          <cell r="IO665">
            <v>2</v>
          </cell>
          <cell r="IP665">
            <v>350</v>
          </cell>
          <cell r="IQ665">
            <v>0.16800000000000001</v>
          </cell>
          <cell r="IR665">
            <v>75000</v>
          </cell>
          <cell r="IS665">
            <v>75000</v>
          </cell>
          <cell r="IT665"/>
          <cell r="IU665"/>
          <cell r="IV665"/>
          <cell r="IW665"/>
          <cell r="IX665"/>
          <cell r="IY665"/>
          <cell r="IZ665"/>
          <cell r="JA665"/>
          <cell r="JB665"/>
          <cell r="JC665"/>
          <cell r="JD665"/>
          <cell r="JE665"/>
          <cell r="JF665"/>
          <cell r="JG665"/>
          <cell r="JH665"/>
          <cell r="JI665"/>
          <cell r="JJ665"/>
          <cell r="JK665"/>
          <cell r="JL665"/>
          <cell r="JM665"/>
          <cell r="JN665"/>
          <cell r="JO665"/>
          <cell r="JP665"/>
          <cell r="JQ665"/>
          <cell r="JR665"/>
          <cell r="JS665"/>
          <cell r="JT665"/>
          <cell r="JU665"/>
          <cell r="JV665"/>
          <cell r="JW665"/>
          <cell r="JX665"/>
          <cell r="JY665"/>
          <cell r="JZ665"/>
          <cell r="KA665"/>
          <cell r="KB665"/>
          <cell r="KC665"/>
          <cell r="KD665"/>
          <cell r="KE665"/>
          <cell r="KF665"/>
          <cell r="KG665"/>
          <cell r="KH665">
            <v>1</v>
          </cell>
          <cell r="KI665">
            <v>100</v>
          </cell>
          <cell r="KJ665">
            <v>4</v>
          </cell>
          <cell r="KK665">
            <v>0</v>
          </cell>
          <cell r="KL665">
            <v>0.16800000000000001</v>
          </cell>
          <cell r="KM665">
            <v>0</v>
          </cell>
          <cell r="KN665">
            <v>4.1680000000000001</v>
          </cell>
          <cell r="KO665">
            <v>4.1680000000000001</v>
          </cell>
          <cell r="KP665">
            <v>1.5</v>
          </cell>
          <cell r="KQ665">
            <v>5.6680000000000001</v>
          </cell>
          <cell r="KR665">
            <v>2918976</v>
          </cell>
          <cell r="KS665">
            <v>1745000</v>
          </cell>
          <cell r="KT665">
            <v>1745000</v>
          </cell>
          <cell r="KU665"/>
          <cell r="KV665"/>
          <cell r="KW665"/>
          <cell r="KX665">
            <v>0</v>
          </cell>
          <cell r="KY665">
            <v>0</v>
          </cell>
          <cell r="KZ665">
            <v>0</v>
          </cell>
          <cell r="LA665"/>
          <cell r="LB665"/>
          <cell r="LC665"/>
          <cell r="LD665">
            <v>75000</v>
          </cell>
          <cell r="LE665">
            <v>75000</v>
          </cell>
          <cell r="LF665">
            <v>75000</v>
          </cell>
          <cell r="LG665"/>
          <cell r="LH665"/>
          <cell r="LI665"/>
          <cell r="LJ665">
            <v>0</v>
          </cell>
          <cell r="LK665">
            <v>0</v>
          </cell>
          <cell r="LL665">
            <v>0</v>
          </cell>
          <cell r="LM665"/>
          <cell r="LN665"/>
          <cell r="LO665"/>
          <cell r="LP665">
            <v>20000</v>
          </cell>
          <cell r="LQ665">
            <v>0</v>
          </cell>
          <cell r="LR665">
            <v>0</v>
          </cell>
          <cell r="LS665"/>
          <cell r="LT665"/>
          <cell r="LU665"/>
          <cell r="LV665">
            <v>200000</v>
          </cell>
          <cell r="LW665">
            <v>0</v>
          </cell>
          <cell r="LX665">
            <v>0</v>
          </cell>
          <cell r="LY665"/>
          <cell r="LZ665"/>
          <cell r="MA665"/>
          <cell r="MB665">
            <v>0</v>
          </cell>
          <cell r="MC665">
            <v>0</v>
          </cell>
          <cell r="MD665">
            <v>0</v>
          </cell>
          <cell r="ME665"/>
          <cell r="MF665"/>
          <cell r="MG665"/>
          <cell r="MH665">
            <v>15000</v>
          </cell>
          <cell r="MI665">
            <v>15000</v>
          </cell>
          <cell r="MJ665">
            <v>15000</v>
          </cell>
          <cell r="MK665"/>
          <cell r="ML665"/>
          <cell r="MM665"/>
          <cell r="MN665">
            <v>0</v>
          </cell>
          <cell r="MO665">
            <v>0</v>
          </cell>
          <cell r="MP665">
            <v>0</v>
          </cell>
          <cell r="MQ665"/>
          <cell r="MR665"/>
          <cell r="MS665"/>
          <cell r="MT665">
            <v>30000</v>
          </cell>
          <cell r="MU665">
            <v>30000</v>
          </cell>
          <cell r="MV665">
            <v>30000</v>
          </cell>
          <cell r="MW665"/>
          <cell r="MX665"/>
          <cell r="MY665"/>
          <cell r="MZ665">
            <v>191300</v>
          </cell>
          <cell r="NA665">
            <v>143465</v>
          </cell>
          <cell r="NB665">
            <v>143465</v>
          </cell>
          <cell r="NC665"/>
          <cell r="ND665"/>
          <cell r="NE665"/>
          <cell r="NF665">
            <v>198000</v>
          </cell>
          <cell r="NG665">
            <v>6700</v>
          </cell>
          <cell r="NH665">
            <v>103.50235232618923</v>
          </cell>
          <cell r="NI665">
            <v>30000</v>
          </cell>
          <cell r="NJ665">
            <v>30000</v>
          </cell>
          <cell r="NK665">
            <v>30000</v>
          </cell>
          <cell r="NL665"/>
          <cell r="NM665"/>
          <cell r="NN665"/>
          <cell r="NO665">
            <v>192000</v>
          </cell>
          <cell r="NP665">
            <v>142000</v>
          </cell>
          <cell r="NQ665">
            <v>142000</v>
          </cell>
          <cell r="NR665"/>
          <cell r="NS665"/>
          <cell r="NT665"/>
          <cell r="NU665">
            <v>0</v>
          </cell>
          <cell r="NV665">
            <v>0</v>
          </cell>
          <cell r="NW665">
            <v>0</v>
          </cell>
          <cell r="NX665"/>
          <cell r="NY665"/>
          <cell r="NZ665"/>
          <cell r="OA665">
            <v>22000</v>
          </cell>
          <cell r="OB665">
            <v>22000</v>
          </cell>
          <cell r="OC665">
            <v>22000</v>
          </cell>
          <cell r="OD665"/>
          <cell r="OE665"/>
          <cell r="OF665"/>
          <cell r="OG665">
            <v>4000</v>
          </cell>
          <cell r="OH665">
            <v>4000</v>
          </cell>
          <cell r="OI665">
            <v>4000</v>
          </cell>
          <cell r="OJ665"/>
          <cell r="OK665"/>
          <cell r="OL665"/>
          <cell r="OM665">
            <v>15000</v>
          </cell>
          <cell r="ON665">
            <v>15000</v>
          </cell>
          <cell r="OO665">
            <v>15000</v>
          </cell>
          <cell r="OP665"/>
          <cell r="OQ665"/>
          <cell r="OR665"/>
          <cell r="OS665">
            <v>0</v>
          </cell>
          <cell r="OT665">
            <v>0</v>
          </cell>
          <cell r="OU665">
            <v>0</v>
          </cell>
          <cell r="OV665"/>
          <cell r="OW665"/>
          <cell r="OX665"/>
          <cell r="OY665">
            <v>0</v>
          </cell>
          <cell r="OZ665">
            <v>0</v>
          </cell>
          <cell r="PA665">
            <v>0</v>
          </cell>
          <cell r="PB665"/>
          <cell r="PC665"/>
          <cell r="PD665"/>
          <cell r="PE665">
            <v>115535</v>
          </cell>
          <cell r="PF665">
            <v>78535</v>
          </cell>
          <cell r="PG665">
            <v>78535</v>
          </cell>
          <cell r="PH665"/>
          <cell r="PI665"/>
          <cell r="PJ665"/>
          <cell r="PK665">
            <v>0</v>
          </cell>
          <cell r="PL665">
            <v>0</v>
          </cell>
          <cell r="PM665">
            <v>0</v>
          </cell>
          <cell r="PN665"/>
          <cell r="PO665"/>
          <cell r="PP665"/>
          <cell r="PQ665">
            <v>0</v>
          </cell>
          <cell r="PR665">
            <v>0</v>
          </cell>
          <cell r="PS665">
            <v>0</v>
          </cell>
          <cell r="PT665"/>
          <cell r="PU665"/>
          <cell r="PV665"/>
          <cell r="PW665">
            <v>3828811</v>
          </cell>
          <cell r="PX665">
            <v>2300000</v>
          </cell>
          <cell r="PY665">
            <v>2300000</v>
          </cell>
          <cell r="PZ665">
            <v>100</v>
          </cell>
          <cell r="QA665">
            <v>3828811</v>
          </cell>
          <cell r="QB665">
            <v>2300000</v>
          </cell>
          <cell r="QC665">
            <v>100</v>
          </cell>
          <cell r="QD665"/>
          <cell r="QE665"/>
          <cell r="QF665"/>
          <cell r="QG665">
            <v>1717637</v>
          </cell>
          <cell r="QH665">
            <v>1950000</v>
          </cell>
          <cell r="QI665">
            <v>2300000</v>
          </cell>
          <cell r="QJ665">
            <v>638660</v>
          </cell>
          <cell r="QK665">
            <v>654890</v>
          </cell>
          <cell r="QL665">
            <v>656000</v>
          </cell>
          <cell r="QM665">
            <v>0</v>
          </cell>
          <cell r="QN665">
            <v>0</v>
          </cell>
          <cell r="QO665">
            <v>0</v>
          </cell>
          <cell r="QP665">
            <v>0</v>
          </cell>
          <cell r="QQ665">
            <v>0</v>
          </cell>
          <cell r="QR665">
            <v>0</v>
          </cell>
          <cell r="QS665">
            <v>0</v>
          </cell>
          <cell r="QT665">
            <v>0</v>
          </cell>
          <cell r="QU665">
            <v>0</v>
          </cell>
          <cell r="QV665"/>
          <cell r="QW665">
            <v>0</v>
          </cell>
          <cell r="QX665">
            <v>0</v>
          </cell>
          <cell r="QY665">
            <v>0</v>
          </cell>
          <cell r="QZ665"/>
          <cell r="RA665">
            <v>107178</v>
          </cell>
          <cell r="RB665">
            <v>199680</v>
          </cell>
          <cell r="RC665">
            <v>0</v>
          </cell>
          <cell r="RD665">
            <v>116000</v>
          </cell>
          <cell r="RE665">
            <v>220300</v>
          </cell>
          <cell r="RF665">
            <v>0</v>
          </cell>
          <cell r="RG665">
            <v>417800</v>
          </cell>
          <cell r="RH665">
            <v>385000</v>
          </cell>
          <cell r="RI665">
            <v>553000</v>
          </cell>
          <cell r="RJ665"/>
          <cell r="RK665"/>
          <cell r="RL665"/>
          <cell r="RM665">
            <v>147400</v>
          </cell>
          <cell r="RN665">
            <v>181819</v>
          </cell>
          <cell r="RO665">
            <v>319811</v>
          </cell>
          <cell r="RP665">
            <v>22.093487814622453</v>
          </cell>
          <cell r="RQ665"/>
          <cell r="RR665"/>
          <cell r="RS665"/>
          <cell r="RT665">
            <v>0</v>
          </cell>
          <cell r="RU665"/>
          <cell r="RV665"/>
          <cell r="RW665"/>
          <cell r="RX665" t="str">
            <v>N</v>
          </cell>
          <cell r="RY665"/>
          <cell r="RZ665">
            <v>2300000</v>
          </cell>
          <cell r="SA665">
            <v>2300000</v>
          </cell>
          <cell r="SB665">
            <v>1950000</v>
          </cell>
          <cell r="SC665">
            <v>350000</v>
          </cell>
          <cell r="SD665">
            <v>0</v>
          </cell>
          <cell r="SE665"/>
          <cell r="SF665"/>
          <cell r="SG665"/>
          <cell r="SH665"/>
          <cell r="SI665"/>
          <cell r="SJ665">
            <v>4</v>
          </cell>
          <cell r="SK665"/>
          <cell r="SL665"/>
          <cell r="SM665">
            <v>4</v>
          </cell>
          <cell r="SN665"/>
          <cell r="SO665"/>
          <cell r="SP665"/>
          <cell r="SQ665"/>
          <cell r="SR665"/>
          <cell r="SS665">
            <v>104.2</v>
          </cell>
          <cell r="ST665">
            <v>0.16800000000000015</v>
          </cell>
          <cell r="SU665"/>
          <cell r="SV665">
            <v>3255279</v>
          </cell>
          <cell r="SW665"/>
          <cell r="SX665">
            <v>1.1761852056306079</v>
          </cell>
          <cell r="SY665">
            <v>5146000</v>
          </cell>
          <cell r="SZ665">
            <v>5146000</v>
          </cell>
          <cell r="TA665" t="str">
            <v xml:space="preserve"> -</v>
          </cell>
          <cell r="TB665">
            <v>0</v>
          </cell>
          <cell r="TC665" t="str">
            <v>OK</v>
          </cell>
          <cell r="TD665" t="str">
            <v xml:space="preserve"> -</v>
          </cell>
          <cell r="TE665" t="str">
            <v xml:space="preserve"> -</v>
          </cell>
          <cell r="TF665">
            <v>0</v>
          </cell>
          <cell r="TG665"/>
          <cell r="TH665" t="str">
            <v xml:space="preserve"> -</v>
          </cell>
          <cell r="TI665" t="str">
            <v xml:space="preserve"> -</v>
          </cell>
          <cell r="TJ665">
            <v>0</v>
          </cell>
          <cell r="TK665" t="str">
            <v xml:space="preserve"> -</v>
          </cell>
          <cell r="TL665">
            <v>0</v>
          </cell>
          <cell r="TM665">
            <v>200000</v>
          </cell>
          <cell r="TN665">
            <v>0</v>
          </cell>
          <cell r="TO665" t="str">
            <v>nový kancelářský nábytek, odhlučnění kluboven, MacBook, router + SIM</v>
          </cell>
          <cell r="TP665">
            <v>4000</v>
          </cell>
          <cell r="TQ665">
            <v>4000</v>
          </cell>
          <cell r="TR665" t="str">
            <v xml:space="preserve"> -</v>
          </cell>
          <cell r="TS665">
            <v>1950000</v>
          </cell>
          <cell r="TT665">
            <v>0</v>
          </cell>
          <cell r="TU665">
            <v>0</v>
          </cell>
          <cell r="TV665">
            <v>1950000</v>
          </cell>
          <cell r="TW665"/>
          <cell r="TX665"/>
          <cell r="TY665">
            <v>1950000</v>
          </cell>
          <cell r="TZ665"/>
          <cell r="UA665"/>
          <cell r="UB665">
            <v>0</v>
          </cell>
          <cell r="UC665"/>
          <cell r="UD665"/>
          <cell r="UE665">
            <v>1950000</v>
          </cell>
          <cell r="UF665">
            <v>1950000</v>
          </cell>
          <cell r="UG665">
            <v>1</v>
          </cell>
          <cell r="UH665">
            <v>1950000</v>
          </cell>
          <cell r="UI665">
            <v>1950000</v>
          </cell>
          <cell r="UJ665"/>
          <cell r="UK665"/>
          <cell r="UL665"/>
          <cell r="UM665"/>
          <cell r="UN665"/>
          <cell r="UO665"/>
          <cell r="UP665">
            <v>1950000</v>
          </cell>
          <cell r="UQ665">
            <v>1950000</v>
          </cell>
          <cell r="UR665">
            <v>1950000</v>
          </cell>
          <cell r="US665">
            <v>1950000</v>
          </cell>
          <cell r="UT665">
            <v>1950000</v>
          </cell>
          <cell r="UU665">
            <v>350000</v>
          </cell>
          <cell r="UV665">
            <v>2300000</v>
          </cell>
          <cell r="UW665">
            <v>2300000</v>
          </cell>
          <cell r="UX665">
            <v>396082.03949115204</v>
          </cell>
          <cell r="UY665">
            <v>396082.03949115204</v>
          </cell>
          <cell r="UZ665">
            <v>396082</v>
          </cell>
          <cell r="VA665">
            <v>396082</v>
          </cell>
          <cell r="VB665">
            <v>198041.01974557602</v>
          </cell>
          <cell r="VC665">
            <v>198041.01974557602</v>
          </cell>
          <cell r="VD665">
            <v>198041</v>
          </cell>
          <cell r="VE665">
            <v>198041</v>
          </cell>
          <cell r="VF665">
            <v>1355877</v>
          </cell>
          <cell r="VG665">
            <v>1820000</v>
          </cell>
          <cell r="VH665">
            <v>480000</v>
          </cell>
          <cell r="VI665">
            <v>2300000</v>
          </cell>
          <cell r="VJ665">
            <v>0</v>
          </cell>
          <cell r="VK665">
            <v>350000</v>
          </cell>
          <cell r="VL665">
            <v>0</v>
          </cell>
          <cell r="VM665" t="str">
            <v>číslo smlouvy 08318/2020/SOC ze dne 17. 12. 2020</v>
          </cell>
          <cell r="VN665">
            <v>350000</v>
          </cell>
          <cell r="VO665">
            <v>0</v>
          </cell>
          <cell r="VP665">
            <v>100</v>
          </cell>
          <cell r="VQ665">
            <v>594123</v>
          </cell>
          <cell r="VR665">
            <v>44672</v>
          </cell>
          <cell r="VS665">
            <v>1355877</v>
          </cell>
          <cell r="VT665"/>
          <cell r="VU665">
            <v>44693</v>
          </cell>
          <cell r="VV665"/>
          <cell r="VW665"/>
          <cell r="VX665">
            <v>350000</v>
          </cell>
          <cell r="VY665">
            <v>350000</v>
          </cell>
          <cell r="VZ665">
            <v>0</v>
          </cell>
          <cell r="WA665"/>
          <cell r="WB665">
            <v>350000</v>
          </cell>
          <cell r="WC665">
            <v>0</v>
          </cell>
          <cell r="WD665">
            <v>1</v>
          </cell>
          <cell r="WE665">
            <v>429000</v>
          </cell>
          <cell r="WF665">
            <v>429000</v>
          </cell>
          <cell r="WG665"/>
          <cell r="WH665">
            <v>0</v>
          </cell>
          <cell r="WI665"/>
          <cell r="WJ665"/>
          <cell r="WK665"/>
          <cell r="WL665"/>
          <cell r="WM665"/>
          <cell r="WN665">
            <v>429000</v>
          </cell>
          <cell r="WO665">
            <v>350000</v>
          </cell>
          <cell r="WP665">
            <v>350000</v>
          </cell>
          <cell r="WQ665">
            <v>350000</v>
          </cell>
          <cell r="WR665">
            <v>62085.02944848247</v>
          </cell>
          <cell r="WS665">
            <v>287914.9705515175</v>
          </cell>
          <cell r="WT665">
            <v>62085.02944848247</v>
          </cell>
          <cell r="WU665">
            <v>287914.9705515175</v>
          </cell>
          <cell r="WV665">
            <v>62085</v>
          </cell>
          <cell r="WW665">
            <v>287915</v>
          </cell>
          <cell r="WX665">
            <v>62085</v>
          </cell>
          <cell r="WY665">
            <v>287915</v>
          </cell>
          <cell r="WZ665">
            <v>-2.9448482469888404E-2</v>
          </cell>
          <cell r="XA665">
            <v>2.9448482498992234E-2</v>
          </cell>
          <cell r="XB665"/>
          <cell r="XC665">
            <v>62085</v>
          </cell>
          <cell r="XD665">
            <v>350000</v>
          </cell>
          <cell r="XE665">
            <v>0</v>
          </cell>
          <cell r="XF665">
            <v>17.948717948717949</v>
          </cell>
          <cell r="XG665"/>
          <cell r="XH665">
            <v>350000</v>
          </cell>
          <cell r="XI665">
            <v>0</v>
          </cell>
          <cell r="XJ665">
            <v>0</v>
          </cell>
          <cell r="XK665">
            <v>0</v>
          </cell>
          <cell r="XL665">
            <v>0</v>
          </cell>
          <cell r="XM665">
            <v>0</v>
          </cell>
          <cell r="XN665">
            <v>0</v>
          </cell>
          <cell r="XO665">
            <v>0</v>
          </cell>
          <cell r="XP665">
            <v>0</v>
          </cell>
          <cell r="XQ665"/>
          <cell r="XR665" t="e">
            <v>#DIV/0!</v>
          </cell>
          <cell r="XS665"/>
          <cell r="XT665"/>
          <cell r="XU665"/>
          <cell r="XV665"/>
          <cell r="XW665"/>
          <cell r="XX665"/>
          <cell r="XY665">
            <v>429000</v>
          </cell>
        </row>
        <row r="666">
          <cell r="A666">
            <v>3834335</v>
          </cell>
          <cell r="B666" t="str">
            <v>NNO</v>
          </cell>
          <cell r="C666">
            <v>1</v>
          </cell>
          <cell r="D666" t="str">
            <v>Vila Vančurova o.p.s.</v>
          </cell>
          <cell r="E666">
            <v>2250152</v>
          </cell>
          <cell r="F666" t="str">
            <v xml:space="preserve">Vančurova 1217/5
Opava - Předměstí
746 01 Opava 1
</v>
          </cell>
          <cell r="G666" t="str">
            <v>Obecně prospěšná společnost</v>
          </cell>
          <cell r="H666" t="str">
            <v>domovy pro seniory</v>
          </cell>
          <cell r="I666" t="str">
            <v>sociální péče</v>
          </cell>
          <cell r="J666" t="str">
            <v>Vila Vančurova o.p.s.</v>
          </cell>
          <cell r="K666">
            <v>41640</v>
          </cell>
          <cell r="L666"/>
          <cell r="M666" t="str">
            <v>N</v>
          </cell>
          <cell r="N666" t="str">
            <v>• počet lůžek: 54</v>
          </cell>
          <cell r="O666">
            <v>54</v>
          </cell>
          <cell r="P666"/>
          <cell r="Q666">
            <v>87</v>
          </cell>
          <cell r="R666">
            <v>79</v>
          </cell>
          <cell r="S666">
            <v>60</v>
          </cell>
          <cell r="T666"/>
          <cell r="U666"/>
          <cell r="V666"/>
          <cell r="W666"/>
          <cell r="X666"/>
          <cell r="Y666"/>
          <cell r="Z666"/>
          <cell r="AA666"/>
          <cell r="AB666"/>
          <cell r="AC666"/>
          <cell r="AD666"/>
          <cell r="AE666"/>
          <cell r="AF666"/>
          <cell r="AG666"/>
          <cell r="AH666"/>
          <cell r="AI666"/>
          <cell r="AJ666"/>
          <cell r="AK666"/>
          <cell r="AL666"/>
          <cell r="AM666"/>
          <cell r="AN666"/>
          <cell r="AO666"/>
          <cell r="AP666"/>
          <cell r="AQ666"/>
          <cell r="AR666"/>
          <cell r="AS666"/>
          <cell r="AT666"/>
          <cell r="AU666"/>
          <cell r="AV666"/>
          <cell r="AW666"/>
          <cell r="AX666"/>
          <cell r="AY666"/>
          <cell r="AZ666"/>
          <cell r="BA666"/>
          <cell r="BB666"/>
          <cell r="BC666"/>
          <cell r="BD666"/>
          <cell r="BE666"/>
          <cell r="BF666"/>
          <cell r="BG666"/>
          <cell r="BH666"/>
          <cell r="BI666"/>
          <cell r="BJ666"/>
          <cell r="BK666"/>
          <cell r="BL666"/>
          <cell r="BM666" t="str">
            <v>• 11. osoby s chronickým onemocněním
• 12. osoby s jiným zdravotním postižením
• 17. osoby se zdravotním postižením
• 24. senioři</v>
          </cell>
          <cell r="BN666" t="str">
            <v>senioři</v>
          </cell>
          <cell r="BO666" t="str">
            <v>• mladší senioři (65 – 80 let)
• starší senioři (nad 80 let)</v>
          </cell>
          <cell r="BP666"/>
          <cell r="BQ666"/>
          <cell r="BR666"/>
          <cell r="BS666"/>
          <cell r="BT666"/>
          <cell r="BU666"/>
          <cell r="BV666"/>
          <cell r="BW666"/>
          <cell r="BX666"/>
          <cell r="BY666"/>
          <cell r="BZ666"/>
          <cell r="CA666"/>
          <cell r="CB666"/>
          <cell r="CC666"/>
          <cell r="CD666"/>
          <cell r="CE666"/>
          <cell r="CF666"/>
          <cell r="CG666"/>
          <cell r="CH666"/>
          <cell r="CI666"/>
          <cell r="CJ666"/>
          <cell r="CK666"/>
          <cell r="CL666"/>
          <cell r="CM666"/>
          <cell r="CN666"/>
          <cell r="CO666"/>
          <cell r="CP666"/>
          <cell r="CQ666"/>
          <cell r="CR666"/>
          <cell r="CS666"/>
          <cell r="CT666"/>
          <cell r="CU666"/>
          <cell r="CV666"/>
          <cell r="CW666"/>
          <cell r="CX666"/>
          <cell r="CY666"/>
          <cell r="CZ666"/>
          <cell r="DA666"/>
          <cell r="DB666">
            <v>0</v>
          </cell>
          <cell r="DC666">
            <v>0</v>
          </cell>
          <cell r="DD666">
            <v>0</v>
          </cell>
          <cell r="DE666">
            <v>0</v>
          </cell>
          <cell r="DF666">
            <v>0</v>
          </cell>
          <cell r="DG666">
            <v>5</v>
          </cell>
          <cell r="DH666">
            <v>6</v>
          </cell>
          <cell r="DI666">
            <v>18</v>
          </cell>
          <cell r="DJ666">
            <v>21</v>
          </cell>
          <cell r="DK666">
            <v>4</v>
          </cell>
          <cell r="DL666">
            <v>5</v>
          </cell>
          <cell r="DM666">
            <v>6</v>
          </cell>
          <cell r="DN666">
            <v>18</v>
          </cell>
          <cell r="DO666">
            <v>21</v>
          </cell>
          <cell r="DP666">
            <v>4</v>
          </cell>
          <cell r="DQ666">
            <v>0</v>
          </cell>
          <cell r="DR666">
            <v>54</v>
          </cell>
          <cell r="DS666">
            <v>54</v>
          </cell>
          <cell r="DT666">
            <v>0</v>
          </cell>
          <cell r="DU666">
            <v>0</v>
          </cell>
          <cell r="DV666">
            <v>0</v>
          </cell>
          <cell r="DW666">
            <v>0</v>
          </cell>
          <cell r="DX666">
            <v>0</v>
          </cell>
          <cell r="DY666">
            <v>0</v>
          </cell>
          <cell r="DZ666">
            <v>4</v>
          </cell>
          <cell r="EA666">
            <v>25</v>
          </cell>
          <cell r="EB666">
            <v>25</v>
          </cell>
          <cell r="EC666">
            <v>0</v>
          </cell>
          <cell r="ED666">
            <v>0</v>
          </cell>
          <cell r="EE666">
            <v>4</v>
          </cell>
          <cell r="EF666">
            <v>25</v>
          </cell>
          <cell r="EG666">
            <v>25</v>
          </cell>
          <cell r="EH666">
            <v>0</v>
          </cell>
          <cell r="EI666">
            <v>0</v>
          </cell>
          <cell r="EJ666">
            <v>54</v>
          </cell>
          <cell r="EK666">
            <v>54</v>
          </cell>
          <cell r="EL666">
            <v>1</v>
          </cell>
          <cell r="EM666">
            <v>0.73</v>
          </cell>
          <cell r="EN666">
            <v>0.8</v>
          </cell>
          <cell r="EO666">
            <v>382101</v>
          </cell>
          <cell r="EP666">
            <v>0</v>
          </cell>
          <cell r="EQ666">
            <v>30</v>
          </cell>
          <cell r="ER666">
            <v>21.9</v>
          </cell>
          <cell r="ES666">
            <v>24</v>
          </cell>
          <cell r="ET666">
            <v>9616982</v>
          </cell>
          <cell r="EU666">
            <v>6255700</v>
          </cell>
          <cell r="EV666">
            <v>7</v>
          </cell>
          <cell r="EW666">
            <v>5.1100000000000003</v>
          </cell>
          <cell r="EX666">
            <v>5.6</v>
          </cell>
          <cell r="EY666">
            <v>2711626</v>
          </cell>
          <cell r="EZ666">
            <v>0</v>
          </cell>
          <cell r="FA666"/>
          <cell r="FB666"/>
          <cell r="FC666"/>
          <cell r="FD666"/>
          <cell r="FE666"/>
          <cell r="FF666"/>
          <cell r="FG666"/>
          <cell r="FH666"/>
          <cell r="FI666"/>
          <cell r="FJ666"/>
          <cell r="FK666">
            <v>1</v>
          </cell>
          <cell r="FL666">
            <v>0.73</v>
          </cell>
          <cell r="FM666">
            <v>0.8</v>
          </cell>
          <cell r="FN666">
            <v>287162</v>
          </cell>
          <cell r="FO666">
            <v>0</v>
          </cell>
          <cell r="FP666">
            <v>9</v>
          </cell>
          <cell r="FQ666">
            <v>6.2050000000000001</v>
          </cell>
          <cell r="FR666">
            <v>6.8</v>
          </cell>
          <cell r="FS666">
            <v>2118326</v>
          </cell>
          <cell r="FT666">
            <v>0</v>
          </cell>
          <cell r="FU666"/>
          <cell r="FV666"/>
          <cell r="FW666"/>
          <cell r="FX666"/>
          <cell r="FY666"/>
          <cell r="FZ666"/>
          <cell r="GA666"/>
          <cell r="GB666"/>
          <cell r="GC666"/>
          <cell r="GD666"/>
          <cell r="GE666"/>
          <cell r="GF666"/>
          <cell r="GG666"/>
          <cell r="GH666"/>
          <cell r="GI666"/>
          <cell r="GJ666"/>
          <cell r="GK666"/>
          <cell r="GL666"/>
          <cell r="GM666"/>
          <cell r="GN666"/>
          <cell r="GO666"/>
          <cell r="GP666"/>
          <cell r="GQ666"/>
          <cell r="GR666"/>
          <cell r="GS666"/>
          <cell r="GT666"/>
          <cell r="GU666"/>
          <cell r="GV666"/>
          <cell r="GW666"/>
          <cell r="GX666"/>
          <cell r="GY666"/>
          <cell r="GZ666"/>
          <cell r="HA666"/>
          <cell r="HB666"/>
          <cell r="HC666"/>
          <cell r="HD666"/>
          <cell r="HE666">
            <v>2</v>
          </cell>
          <cell r="HF666">
            <v>0.73</v>
          </cell>
          <cell r="HG666">
            <v>24</v>
          </cell>
          <cell r="HH666">
            <v>0.73</v>
          </cell>
          <cell r="HI666">
            <v>518017</v>
          </cell>
          <cell r="HJ666">
            <v>0</v>
          </cell>
          <cell r="HK666"/>
          <cell r="HL666"/>
          <cell r="HM666"/>
          <cell r="HN666"/>
          <cell r="HO666"/>
          <cell r="HP666"/>
          <cell r="HQ666"/>
          <cell r="HR666"/>
          <cell r="HS666"/>
          <cell r="HT666"/>
          <cell r="HU666"/>
          <cell r="HV666"/>
          <cell r="HW666"/>
          <cell r="HX666"/>
          <cell r="HY666"/>
          <cell r="HZ666"/>
          <cell r="IA666"/>
          <cell r="IB666"/>
          <cell r="IC666"/>
          <cell r="ID666"/>
          <cell r="IE666"/>
          <cell r="IF666"/>
          <cell r="IG666"/>
          <cell r="IH666"/>
          <cell r="II666">
            <v>2</v>
          </cell>
          <cell r="IJ666">
            <v>0.73</v>
          </cell>
          <cell r="IK666">
            <v>24</v>
          </cell>
          <cell r="IL666">
            <v>0.73</v>
          </cell>
          <cell r="IM666">
            <v>169225</v>
          </cell>
          <cell r="IN666">
            <v>0</v>
          </cell>
          <cell r="IO666"/>
          <cell r="IP666"/>
          <cell r="IQ666"/>
          <cell r="IR666"/>
          <cell r="IS666"/>
          <cell r="IT666"/>
          <cell r="IU666"/>
          <cell r="IV666"/>
          <cell r="IW666"/>
          <cell r="IX666"/>
          <cell r="IY666"/>
          <cell r="IZ666"/>
          <cell r="JA666"/>
          <cell r="JB666"/>
          <cell r="JC666"/>
          <cell r="JD666"/>
          <cell r="JE666"/>
          <cell r="JF666"/>
          <cell r="JG666"/>
          <cell r="JH666"/>
          <cell r="JI666"/>
          <cell r="JJ666"/>
          <cell r="JK666"/>
          <cell r="JL666"/>
          <cell r="JM666"/>
          <cell r="JN666"/>
          <cell r="JO666"/>
          <cell r="JP666"/>
          <cell r="JQ666"/>
          <cell r="JR666"/>
          <cell r="JS666"/>
          <cell r="JT666"/>
          <cell r="JU666"/>
          <cell r="JV666"/>
          <cell r="JW666"/>
          <cell r="JX666"/>
          <cell r="JY666"/>
          <cell r="JZ666"/>
          <cell r="KA666"/>
          <cell r="KB666"/>
          <cell r="KC666"/>
          <cell r="KD666"/>
          <cell r="KE666"/>
          <cell r="KF666"/>
          <cell r="KG666"/>
          <cell r="KH666">
            <v>2</v>
          </cell>
          <cell r="KI666">
            <v>3</v>
          </cell>
          <cell r="KJ666">
            <v>28.47</v>
          </cell>
          <cell r="KK666">
            <v>0.73</v>
          </cell>
          <cell r="KL666">
            <v>0</v>
          </cell>
          <cell r="KM666">
            <v>0</v>
          </cell>
          <cell r="KN666">
            <v>29.2</v>
          </cell>
          <cell r="KO666">
            <v>29.2</v>
          </cell>
          <cell r="KP666">
            <v>6.9350000000000005</v>
          </cell>
          <cell r="KQ666">
            <v>36.134999999999998</v>
          </cell>
          <cell r="KR666">
            <v>15116197</v>
          </cell>
          <cell r="KS666">
            <v>6255700</v>
          </cell>
          <cell r="KT666">
            <v>6255700</v>
          </cell>
          <cell r="KU666"/>
          <cell r="KV666"/>
          <cell r="KW666"/>
          <cell r="KX666">
            <v>687242</v>
          </cell>
          <cell r="KY666">
            <v>0</v>
          </cell>
          <cell r="KZ666">
            <v>0</v>
          </cell>
          <cell r="LA666"/>
          <cell r="LB666"/>
          <cell r="LC666"/>
          <cell r="LD666">
            <v>0</v>
          </cell>
          <cell r="LE666">
            <v>0</v>
          </cell>
          <cell r="LF666">
            <v>0</v>
          </cell>
          <cell r="LG666"/>
          <cell r="LH666"/>
          <cell r="LI666"/>
          <cell r="LJ666">
            <v>0</v>
          </cell>
          <cell r="LK666">
            <v>0</v>
          </cell>
          <cell r="LL666">
            <v>0</v>
          </cell>
          <cell r="LM666"/>
          <cell r="LN666"/>
          <cell r="LO666"/>
          <cell r="LP666">
            <v>0</v>
          </cell>
          <cell r="LQ666">
            <v>0</v>
          </cell>
          <cell r="LR666">
            <v>0</v>
          </cell>
          <cell r="LS666"/>
          <cell r="LT666"/>
          <cell r="LU666"/>
          <cell r="LV666">
            <v>300000</v>
          </cell>
          <cell r="LW666">
            <v>0</v>
          </cell>
          <cell r="LX666">
            <v>0</v>
          </cell>
          <cell r="LY666"/>
          <cell r="LZ666"/>
          <cell r="MA666"/>
          <cell r="MB666">
            <v>1518594</v>
          </cell>
          <cell r="MC666">
            <v>0</v>
          </cell>
          <cell r="MD666">
            <v>0</v>
          </cell>
          <cell r="ME666"/>
          <cell r="MF666"/>
          <cell r="MG666"/>
          <cell r="MH666">
            <v>61767</v>
          </cell>
          <cell r="MI666">
            <v>0</v>
          </cell>
          <cell r="MJ666">
            <v>0</v>
          </cell>
          <cell r="MK666"/>
          <cell r="ML666"/>
          <cell r="MM666"/>
          <cell r="MN666">
            <v>0</v>
          </cell>
          <cell r="MO666">
            <v>0</v>
          </cell>
          <cell r="MP666">
            <v>0</v>
          </cell>
          <cell r="MQ666"/>
          <cell r="MR666"/>
          <cell r="MS666"/>
          <cell r="MT666">
            <v>688791</v>
          </cell>
          <cell r="MU666">
            <v>0</v>
          </cell>
          <cell r="MV666">
            <v>0</v>
          </cell>
          <cell r="MW666"/>
          <cell r="MX666"/>
          <cell r="MY666"/>
          <cell r="MZ666">
            <v>485766</v>
          </cell>
          <cell r="NA666">
            <v>0</v>
          </cell>
          <cell r="NB666">
            <v>0</v>
          </cell>
          <cell r="NC666"/>
          <cell r="ND666"/>
          <cell r="NE666"/>
          <cell r="NF666">
            <v>2920000</v>
          </cell>
          <cell r="NG666">
            <v>2434234</v>
          </cell>
          <cell r="NH666">
            <v>601.11246978998111</v>
          </cell>
          <cell r="NI666">
            <v>23353</v>
          </cell>
          <cell r="NJ666">
            <v>0</v>
          </cell>
          <cell r="NK666">
            <v>0</v>
          </cell>
          <cell r="NL666"/>
          <cell r="NM666"/>
          <cell r="NN666"/>
          <cell r="NO666">
            <v>5946758</v>
          </cell>
          <cell r="NP666">
            <v>0</v>
          </cell>
          <cell r="NQ666">
            <v>0</v>
          </cell>
          <cell r="NR666"/>
          <cell r="NS666"/>
          <cell r="NT666"/>
          <cell r="NU666">
            <v>495000</v>
          </cell>
          <cell r="NV666">
            <v>0</v>
          </cell>
          <cell r="NW666">
            <v>0</v>
          </cell>
          <cell r="NX666"/>
          <cell r="NY666"/>
          <cell r="NZ666"/>
          <cell r="OA666">
            <v>0</v>
          </cell>
          <cell r="OB666">
            <v>0</v>
          </cell>
          <cell r="OC666">
            <v>0</v>
          </cell>
          <cell r="OD666"/>
          <cell r="OE666"/>
          <cell r="OF666"/>
          <cell r="OG666">
            <v>260832</v>
          </cell>
          <cell r="OH666">
            <v>0</v>
          </cell>
          <cell r="OI666">
            <v>0</v>
          </cell>
          <cell r="OJ666"/>
          <cell r="OK666"/>
          <cell r="OL666"/>
          <cell r="OM666">
            <v>3500</v>
          </cell>
          <cell r="ON666">
            <v>0</v>
          </cell>
          <cell r="OO666">
            <v>0</v>
          </cell>
          <cell r="OP666"/>
          <cell r="OQ666"/>
          <cell r="OR666"/>
          <cell r="OS666">
            <v>0</v>
          </cell>
          <cell r="OT666">
            <v>0</v>
          </cell>
          <cell r="OU666">
            <v>0</v>
          </cell>
          <cell r="OV666"/>
          <cell r="OW666"/>
          <cell r="OX666"/>
          <cell r="OY666">
            <v>0</v>
          </cell>
          <cell r="OZ666">
            <v>0</v>
          </cell>
          <cell r="PA666">
            <v>0</v>
          </cell>
          <cell r="PB666"/>
          <cell r="PC666"/>
          <cell r="PD666"/>
          <cell r="PE666">
            <v>23909</v>
          </cell>
          <cell r="PF666">
            <v>0</v>
          </cell>
          <cell r="PG666">
            <v>0</v>
          </cell>
          <cell r="PH666"/>
          <cell r="PI666"/>
          <cell r="PJ666"/>
          <cell r="PK666">
            <v>181291</v>
          </cell>
          <cell r="PL666">
            <v>0</v>
          </cell>
          <cell r="PM666">
            <v>0</v>
          </cell>
          <cell r="PN666"/>
          <cell r="PO666"/>
          <cell r="PP666"/>
          <cell r="PQ666">
            <v>0</v>
          </cell>
          <cell r="PR666">
            <v>0</v>
          </cell>
          <cell r="PS666">
            <v>0</v>
          </cell>
          <cell r="PT666"/>
          <cell r="PU666"/>
          <cell r="PV666"/>
          <cell r="PW666">
            <v>25793000</v>
          </cell>
          <cell r="PX666">
            <v>6255700</v>
          </cell>
          <cell r="PY666">
            <v>6255700</v>
          </cell>
          <cell r="PZ666">
            <v>100</v>
          </cell>
          <cell r="QA666">
            <v>25793000</v>
          </cell>
          <cell r="QB666">
            <v>6255700</v>
          </cell>
          <cell r="QC666">
            <v>100</v>
          </cell>
          <cell r="QD666"/>
          <cell r="QE666">
            <v>14994632</v>
          </cell>
          <cell r="QF666">
            <v>9720000</v>
          </cell>
          <cell r="QG666">
            <v>4620000</v>
          </cell>
          <cell r="QH666">
            <v>5687000</v>
          </cell>
          <cell r="QI666">
            <v>6255700</v>
          </cell>
          <cell r="QJ666">
            <v>0</v>
          </cell>
          <cell r="QK666">
            <v>0</v>
          </cell>
          <cell r="QL666">
            <v>0</v>
          </cell>
          <cell r="QM666">
            <v>0</v>
          </cell>
          <cell r="QN666">
            <v>0</v>
          </cell>
          <cell r="QO666">
            <v>0</v>
          </cell>
          <cell r="QP666">
            <v>0</v>
          </cell>
          <cell r="QQ666">
            <v>0</v>
          </cell>
          <cell r="QR666">
            <v>0</v>
          </cell>
          <cell r="QS666">
            <v>13581794</v>
          </cell>
          <cell r="QT666">
            <v>14984885</v>
          </cell>
          <cell r="QU666">
            <v>15780480</v>
          </cell>
          <cell r="QV666"/>
          <cell r="QW666">
            <v>2311128</v>
          </cell>
          <cell r="QX666">
            <v>1986050</v>
          </cell>
          <cell r="QY666">
            <v>2131020</v>
          </cell>
          <cell r="QZ666">
            <v>960000</v>
          </cell>
          <cell r="RA666">
            <v>2165665</v>
          </cell>
          <cell r="RB666">
            <v>2691593</v>
          </cell>
          <cell r="RC666">
            <v>0</v>
          </cell>
          <cell r="RD666"/>
          <cell r="RE666"/>
          <cell r="RF666"/>
          <cell r="RG666">
            <v>1478037</v>
          </cell>
          <cell r="RH666">
            <v>1478000</v>
          </cell>
          <cell r="RI666">
            <v>1625800</v>
          </cell>
          <cell r="RJ666"/>
          <cell r="RK666"/>
          <cell r="RL666"/>
          <cell r="RM666"/>
          <cell r="RN666"/>
          <cell r="RO666"/>
          <cell r="RP666">
            <v>28.468866008265042</v>
          </cell>
          <cell r="RQ666"/>
          <cell r="RR666"/>
          <cell r="RS666"/>
          <cell r="RT666">
            <v>0</v>
          </cell>
          <cell r="RU666"/>
          <cell r="RV666"/>
          <cell r="RW666"/>
          <cell r="RX666" t="str">
            <v>N</v>
          </cell>
          <cell r="RY666"/>
          <cell r="RZ666">
            <v>6255700</v>
          </cell>
          <cell r="SA666">
            <v>6255000</v>
          </cell>
          <cell r="SB666">
            <v>4085000</v>
          </cell>
          <cell r="SC666">
            <v>2170000</v>
          </cell>
          <cell r="SD666">
            <v>700</v>
          </cell>
          <cell r="SE666"/>
          <cell r="SF666"/>
          <cell r="SG666"/>
          <cell r="SH666"/>
          <cell r="SI666"/>
          <cell r="SJ666"/>
          <cell r="SK666">
            <v>54</v>
          </cell>
          <cell r="SL666"/>
          <cell r="SM666"/>
          <cell r="SN666">
            <v>54</v>
          </cell>
          <cell r="SO666"/>
          <cell r="SP666"/>
          <cell r="SQ666"/>
          <cell r="SR666"/>
          <cell r="SS666"/>
          <cell r="ST666">
            <v>0</v>
          </cell>
          <cell r="SU666"/>
          <cell r="SV666">
            <v>24670823</v>
          </cell>
          <cell r="SW666"/>
          <cell r="SX666">
            <v>1.0454859977715376</v>
          </cell>
          <cell r="SY666">
            <v>39150000</v>
          </cell>
          <cell r="SZ666">
            <v>39150000</v>
          </cell>
          <cell r="TA666"/>
          <cell r="TB666">
            <v>0</v>
          </cell>
          <cell r="TC666" t="str">
            <v>OK</v>
          </cell>
          <cell r="TD666" t="str">
            <v>OK, žádají na osobní náklady</v>
          </cell>
          <cell r="TE666"/>
          <cell r="TF666">
            <v>0</v>
          </cell>
          <cell r="TG666"/>
          <cell r="TH666" t="str">
            <v>ano</v>
          </cell>
          <cell r="TI666"/>
          <cell r="TJ666"/>
          <cell r="TK666"/>
          <cell r="TL666"/>
          <cell r="TM666">
            <v>300000</v>
          </cell>
          <cell r="TN666">
            <v>0</v>
          </cell>
          <cell r="TO666" t="str">
            <v>nákup vybavení</v>
          </cell>
          <cell r="TP666">
            <v>260832</v>
          </cell>
          <cell r="TQ666">
            <v>0</v>
          </cell>
          <cell r="TR666" t="str">
            <v>nespecifikováno</v>
          </cell>
          <cell r="TS666">
            <v>5578000</v>
          </cell>
          <cell r="TT666">
            <v>109000</v>
          </cell>
          <cell r="TU666">
            <v>0</v>
          </cell>
          <cell r="TV666">
            <v>5687000</v>
          </cell>
          <cell r="TW666"/>
          <cell r="TX666"/>
          <cell r="TY666">
            <v>5687000</v>
          </cell>
          <cell r="TZ666"/>
          <cell r="UA666"/>
          <cell r="UB666">
            <v>0</v>
          </cell>
          <cell r="UC666">
            <v>1601331.6600000001</v>
          </cell>
          <cell r="UD666"/>
          <cell r="UE666">
            <v>4085668.34</v>
          </cell>
          <cell r="UF666">
            <v>4085668.34</v>
          </cell>
          <cell r="UG666">
            <v>2</v>
          </cell>
          <cell r="UH666">
            <v>4085668.34</v>
          </cell>
          <cell r="UI666">
            <v>4085668.34</v>
          </cell>
          <cell r="UJ666"/>
          <cell r="UK666"/>
          <cell r="UL666"/>
          <cell r="UM666"/>
          <cell r="UN666"/>
          <cell r="UO666"/>
          <cell r="UP666">
            <v>4085668.34</v>
          </cell>
          <cell r="UQ666">
            <v>4085668.34</v>
          </cell>
          <cell r="UR666">
            <v>4085668.34</v>
          </cell>
          <cell r="US666">
            <v>4085000</v>
          </cell>
          <cell r="UT666">
            <v>4085000</v>
          </cell>
          <cell r="UU666">
            <v>2170000</v>
          </cell>
          <cell r="UV666">
            <v>6255700</v>
          </cell>
          <cell r="UW666">
            <v>6255000</v>
          </cell>
          <cell r="UX666">
            <v>829741.09298531082</v>
          </cell>
          <cell r="UY666">
            <v>829741.09298531082</v>
          </cell>
          <cell r="UZ666">
            <v>829741</v>
          </cell>
          <cell r="VA666">
            <v>829741</v>
          </cell>
          <cell r="VB666">
            <v>414870.54649265541</v>
          </cell>
          <cell r="VC666">
            <v>414870.54649265541</v>
          </cell>
          <cell r="VD666">
            <v>414871</v>
          </cell>
          <cell r="VE666">
            <v>414871</v>
          </cell>
          <cell r="VF666">
            <v>2840388</v>
          </cell>
          <cell r="VG666">
            <v>6255000</v>
          </cell>
          <cell r="VH666">
            <v>0</v>
          </cell>
          <cell r="VI666">
            <v>6255000</v>
          </cell>
          <cell r="VJ666">
            <v>0</v>
          </cell>
          <cell r="VK666">
            <v>2170700</v>
          </cell>
          <cell r="VL666">
            <v>0</v>
          </cell>
          <cell r="VM666" t="str">
            <v>číslo smlouvy 06951/2020/SOC ze dne 26. 10. 2020</v>
          </cell>
          <cell r="VN666">
            <v>2170000</v>
          </cell>
          <cell r="VO666">
            <v>1602000</v>
          </cell>
          <cell r="VP666">
            <v>71.830490592579565</v>
          </cell>
          <cell r="VQ666">
            <v>1244612</v>
          </cell>
          <cell r="VR666">
            <v>44671</v>
          </cell>
          <cell r="VS666"/>
          <cell r="VT666">
            <v>1206388</v>
          </cell>
          <cell r="VU666">
            <v>44693</v>
          </cell>
          <cell r="VV666">
            <v>1634000</v>
          </cell>
          <cell r="VW666">
            <v>44728</v>
          </cell>
          <cell r="VX666">
            <v>2170000</v>
          </cell>
          <cell r="VY666">
            <v>2170000</v>
          </cell>
          <cell r="VZ666">
            <v>0</v>
          </cell>
          <cell r="WA666"/>
          <cell r="WB666">
            <v>2170000</v>
          </cell>
          <cell r="WC666">
            <v>0</v>
          </cell>
          <cell r="WD666">
            <v>2</v>
          </cell>
          <cell r="WE666">
            <v>857850</v>
          </cell>
          <cell r="WF666">
            <v>857850</v>
          </cell>
          <cell r="WG666"/>
          <cell r="WH666">
            <v>857850</v>
          </cell>
          <cell r="WI666"/>
          <cell r="WJ666"/>
          <cell r="WK666"/>
          <cell r="WL666"/>
          <cell r="WM666"/>
          <cell r="WN666">
            <v>1715700</v>
          </cell>
          <cell r="WO666">
            <v>1715700</v>
          </cell>
          <cell r="WP666">
            <v>1715000</v>
          </cell>
          <cell r="WQ666">
            <v>1715000</v>
          </cell>
          <cell r="WR666">
            <v>304216.64429756411</v>
          </cell>
          <cell r="WS666">
            <v>1410783.3557024358</v>
          </cell>
          <cell r="WT666">
            <v>304216.64429756411</v>
          </cell>
          <cell r="WU666">
            <v>1410783.3557024358</v>
          </cell>
          <cell r="WV666">
            <v>304217</v>
          </cell>
          <cell r="WW666">
            <v>1410783</v>
          </cell>
          <cell r="WX666">
            <v>304217</v>
          </cell>
          <cell r="WY666">
            <v>1410783</v>
          </cell>
          <cell r="WZ666">
            <v>0.35570243588881567</v>
          </cell>
          <cell r="XA666">
            <v>-0.35570243583060801</v>
          </cell>
          <cell r="XB666">
            <v>1096000</v>
          </cell>
          <cell r="XC666">
            <v>1400217</v>
          </cell>
          <cell r="XD666">
            <v>2811000</v>
          </cell>
          <cell r="XE666">
            <v>455000</v>
          </cell>
          <cell r="XF666">
            <v>41.982864137086906</v>
          </cell>
          <cell r="XG666"/>
          <cell r="XH666">
            <v>1715000</v>
          </cell>
          <cell r="XI666">
            <v>14984885</v>
          </cell>
          <cell r="XJ666">
            <v>15780480</v>
          </cell>
          <cell r="XK666">
            <v>17407857.600000001</v>
          </cell>
          <cell r="XL666">
            <v>795595</v>
          </cell>
          <cell r="XM666">
            <v>1627377.6000000015</v>
          </cell>
          <cell r="XN666">
            <v>2422972.6000000015</v>
          </cell>
          <cell r="XO666">
            <v>1601331.6600000001</v>
          </cell>
          <cell r="XP666">
            <v>1601331.6600000001</v>
          </cell>
          <cell r="XQ666">
            <v>-821640.94000000134</v>
          </cell>
          <cell r="XR666">
            <v>75648.148148148146</v>
          </cell>
          <cell r="XS666"/>
          <cell r="XT666"/>
          <cell r="XU666"/>
          <cell r="XV666"/>
          <cell r="XW666"/>
          <cell r="XX666"/>
          <cell r="XY666">
            <v>0</v>
          </cell>
        </row>
        <row r="667">
          <cell r="A667">
            <v>5569421</v>
          </cell>
          <cell r="B667" t="str">
            <v>NNO</v>
          </cell>
          <cell r="C667">
            <v>1</v>
          </cell>
          <cell r="D667" t="str">
            <v>Vila Vančurova o.p.s.</v>
          </cell>
          <cell r="E667">
            <v>2250152</v>
          </cell>
          <cell r="F667" t="str">
            <v xml:space="preserve">Vančurova 1217/5
Opava - Předměstí
746 01 Opava 1
</v>
          </cell>
          <cell r="G667" t="str">
            <v>Obecně prospěšná společnost</v>
          </cell>
          <cell r="H667" t="str">
            <v>odlehčovací služby</v>
          </cell>
          <cell r="I667" t="str">
            <v>sociální péče</v>
          </cell>
          <cell r="J667" t="str">
            <v>Odlehčovací služba</v>
          </cell>
          <cell r="K667">
            <v>41791</v>
          </cell>
          <cell r="L667"/>
          <cell r="M667" t="str">
            <v>N</v>
          </cell>
          <cell r="N667" t="str">
            <v>• počet klientů: 2</v>
          </cell>
          <cell r="O667">
            <v>2</v>
          </cell>
          <cell r="P667">
            <v>2</v>
          </cell>
          <cell r="Q667">
            <v>7</v>
          </cell>
          <cell r="R667">
            <v>4</v>
          </cell>
          <cell r="S667">
            <v>6</v>
          </cell>
          <cell r="T667"/>
          <cell r="U667"/>
          <cell r="V667"/>
          <cell r="W667"/>
          <cell r="X667"/>
          <cell r="Y667"/>
          <cell r="Z667"/>
          <cell r="AA667"/>
          <cell r="AB667"/>
          <cell r="AC667"/>
          <cell r="AD667"/>
          <cell r="AE667"/>
          <cell r="AF667"/>
          <cell r="AG667"/>
          <cell r="AH667"/>
          <cell r="AI667"/>
          <cell r="AJ667"/>
          <cell r="AK667"/>
          <cell r="AL667"/>
          <cell r="AM667"/>
          <cell r="AN667"/>
          <cell r="AO667"/>
          <cell r="AP667"/>
          <cell r="AQ667"/>
          <cell r="AR667"/>
          <cell r="AS667"/>
          <cell r="AT667"/>
          <cell r="AU667"/>
          <cell r="AV667"/>
          <cell r="AW667"/>
          <cell r="AX667"/>
          <cell r="AY667"/>
          <cell r="AZ667"/>
          <cell r="BA667"/>
          <cell r="BB667"/>
          <cell r="BC667"/>
          <cell r="BD667"/>
          <cell r="BE667"/>
          <cell r="BF667"/>
          <cell r="BG667"/>
          <cell r="BH667"/>
          <cell r="BI667"/>
          <cell r="BJ667"/>
          <cell r="BK667"/>
          <cell r="BL667"/>
          <cell r="BM667" t="str">
            <v>• 11. osoby s chronickým onemocněním
• 12. osoby s jiným zdravotním postižením
• 17. osoby se zdravotním postižením
• 24. senioři</v>
          </cell>
          <cell r="BN667" t="str">
            <v>osoby s chronickým onemocněním</v>
          </cell>
          <cell r="BO667" t="str">
            <v>• dospělí (27 – 64 let)
• mladší senioři (65 – 80 let)
• starší senioři (nad 80 let)</v>
          </cell>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v>0</v>
          </cell>
          <cell r="DC667">
            <v>0</v>
          </cell>
          <cell r="DD667">
            <v>0</v>
          </cell>
          <cell r="DE667">
            <v>0</v>
          </cell>
          <cell r="DF667">
            <v>0</v>
          </cell>
          <cell r="DG667">
            <v>0</v>
          </cell>
          <cell r="DH667">
            <v>0</v>
          </cell>
          <cell r="DI667">
            <v>1</v>
          </cell>
          <cell r="DJ667">
            <v>0</v>
          </cell>
          <cell r="DK667">
            <v>1</v>
          </cell>
          <cell r="DL667">
            <v>0</v>
          </cell>
          <cell r="DM667">
            <v>0</v>
          </cell>
          <cell r="DN667">
            <v>1</v>
          </cell>
          <cell r="DO667">
            <v>0</v>
          </cell>
          <cell r="DP667">
            <v>1</v>
          </cell>
          <cell r="DQ667">
            <v>0</v>
          </cell>
          <cell r="DR667">
            <v>2</v>
          </cell>
          <cell r="DS667">
            <v>2</v>
          </cell>
          <cell r="DT667">
            <v>0</v>
          </cell>
          <cell r="DU667">
            <v>0</v>
          </cell>
          <cell r="DV667">
            <v>0</v>
          </cell>
          <cell r="DW667">
            <v>0</v>
          </cell>
          <cell r="DX667">
            <v>0</v>
          </cell>
          <cell r="DY667">
            <v>0</v>
          </cell>
          <cell r="DZ667">
            <v>0</v>
          </cell>
          <cell r="EA667">
            <v>1</v>
          </cell>
          <cell r="EB667">
            <v>1</v>
          </cell>
          <cell r="EC667">
            <v>0</v>
          </cell>
          <cell r="ED667">
            <v>0</v>
          </cell>
          <cell r="EE667">
            <v>0</v>
          </cell>
          <cell r="EF667">
            <v>1</v>
          </cell>
          <cell r="EG667">
            <v>1</v>
          </cell>
          <cell r="EH667">
            <v>0</v>
          </cell>
          <cell r="EI667">
            <v>0</v>
          </cell>
          <cell r="EJ667">
            <v>2</v>
          </cell>
          <cell r="EK667">
            <v>2</v>
          </cell>
          <cell r="EL667">
            <v>1</v>
          </cell>
          <cell r="EM667">
            <v>0.02</v>
          </cell>
          <cell r="EN667">
            <v>0.04</v>
          </cell>
          <cell r="EO667">
            <v>10469</v>
          </cell>
          <cell r="EP667">
            <v>7900</v>
          </cell>
          <cell r="EQ667">
            <v>30</v>
          </cell>
          <cell r="ER667">
            <v>0.6</v>
          </cell>
          <cell r="ES667">
            <v>1.2</v>
          </cell>
          <cell r="ET667">
            <v>264924</v>
          </cell>
          <cell r="EU667">
            <v>0</v>
          </cell>
          <cell r="EV667">
            <v>7</v>
          </cell>
          <cell r="EW667">
            <v>0.14000000000000001</v>
          </cell>
          <cell r="EX667">
            <v>0.28000000000000003</v>
          </cell>
          <cell r="EY667">
            <v>74499</v>
          </cell>
          <cell r="EZ667">
            <v>0</v>
          </cell>
          <cell r="FA667"/>
          <cell r="FB667"/>
          <cell r="FC667"/>
          <cell r="FD667"/>
          <cell r="FE667"/>
          <cell r="FF667"/>
          <cell r="FG667"/>
          <cell r="FH667"/>
          <cell r="FI667"/>
          <cell r="FJ667"/>
          <cell r="FK667">
            <v>1</v>
          </cell>
          <cell r="FL667">
            <v>0.02</v>
          </cell>
          <cell r="FM667">
            <v>0.04</v>
          </cell>
          <cell r="FN667">
            <v>7867</v>
          </cell>
          <cell r="FO667">
            <v>6000</v>
          </cell>
          <cell r="FP667">
            <v>9</v>
          </cell>
          <cell r="FQ667">
            <v>0.17</v>
          </cell>
          <cell r="FR667">
            <v>0.28000000000000003</v>
          </cell>
          <cell r="FS667">
            <v>58364</v>
          </cell>
          <cell r="FT667">
            <v>34000</v>
          </cell>
          <cell r="FU667"/>
          <cell r="FV667"/>
          <cell r="FW667"/>
          <cell r="FX667"/>
          <cell r="FY667"/>
          <cell r="FZ667"/>
          <cell r="GA667"/>
          <cell r="GB667"/>
          <cell r="GC667"/>
          <cell r="GD667"/>
          <cell r="GE667"/>
          <cell r="GF667"/>
          <cell r="GG667"/>
          <cell r="GH667"/>
          <cell r="GI667"/>
          <cell r="GJ667"/>
          <cell r="GK667"/>
          <cell r="GL667"/>
          <cell r="GM667"/>
          <cell r="GN667"/>
          <cell r="GO667"/>
          <cell r="GP667"/>
          <cell r="GQ667"/>
          <cell r="GR667"/>
          <cell r="GS667"/>
          <cell r="GT667"/>
          <cell r="GU667"/>
          <cell r="GV667"/>
          <cell r="GW667"/>
          <cell r="GX667"/>
          <cell r="GY667"/>
          <cell r="GZ667"/>
          <cell r="HA667"/>
          <cell r="HB667"/>
          <cell r="HC667"/>
          <cell r="HD667"/>
          <cell r="HE667">
            <v>2</v>
          </cell>
          <cell r="HF667">
            <v>0.02</v>
          </cell>
          <cell r="HG667">
            <v>24</v>
          </cell>
          <cell r="HH667">
            <v>0.02</v>
          </cell>
          <cell r="HI667">
            <v>13668</v>
          </cell>
          <cell r="HJ667">
            <v>0</v>
          </cell>
          <cell r="HK667"/>
          <cell r="HL667"/>
          <cell r="HM667"/>
          <cell r="HN667"/>
          <cell r="HO667"/>
          <cell r="HP667"/>
          <cell r="HQ667"/>
          <cell r="HR667"/>
          <cell r="HS667"/>
          <cell r="HT667"/>
          <cell r="HU667"/>
          <cell r="HV667"/>
          <cell r="HW667"/>
          <cell r="HX667"/>
          <cell r="HY667"/>
          <cell r="HZ667"/>
          <cell r="IA667"/>
          <cell r="IB667"/>
          <cell r="IC667"/>
          <cell r="ID667"/>
          <cell r="IE667"/>
          <cell r="IF667"/>
          <cell r="IG667"/>
          <cell r="IH667"/>
          <cell r="II667"/>
          <cell r="IJ667"/>
          <cell r="IK667"/>
          <cell r="IL667"/>
          <cell r="IM667"/>
          <cell r="IN667"/>
          <cell r="IO667"/>
          <cell r="IP667"/>
          <cell r="IQ667"/>
          <cell r="IR667"/>
          <cell r="IS667"/>
          <cell r="IT667"/>
          <cell r="IU667"/>
          <cell r="IV667"/>
          <cell r="IW667"/>
          <cell r="IX667"/>
          <cell r="IY667"/>
          <cell r="IZ667"/>
          <cell r="JA667"/>
          <cell r="JB667"/>
          <cell r="JC667"/>
          <cell r="JD667"/>
          <cell r="JE667"/>
          <cell r="JF667"/>
          <cell r="JG667"/>
          <cell r="JH667"/>
          <cell r="JI667"/>
          <cell r="JJ667"/>
          <cell r="JK667"/>
          <cell r="JL667"/>
          <cell r="JM667"/>
          <cell r="JN667"/>
          <cell r="JO667"/>
          <cell r="JP667"/>
          <cell r="JQ667"/>
          <cell r="JR667"/>
          <cell r="JS667"/>
          <cell r="JT667"/>
          <cell r="JU667"/>
          <cell r="JV667"/>
          <cell r="JW667"/>
          <cell r="JX667"/>
          <cell r="JY667"/>
          <cell r="JZ667"/>
          <cell r="KA667"/>
          <cell r="KB667"/>
          <cell r="KC667"/>
          <cell r="KD667"/>
          <cell r="KE667"/>
          <cell r="KF667"/>
          <cell r="KG667"/>
          <cell r="KH667">
            <v>0</v>
          </cell>
          <cell r="KI667"/>
          <cell r="KJ667">
            <v>0.78</v>
          </cell>
          <cell r="KK667">
            <v>0.02</v>
          </cell>
          <cell r="KL667">
            <v>0</v>
          </cell>
          <cell r="KM667">
            <v>0</v>
          </cell>
          <cell r="KN667">
            <v>0.8</v>
          </cell>
          <cell r="KO667">
            <v>0.8</v>
          </cell>
          <cell r="KP667">
            <v>0.17</v>
          </cell>
          <cell r="KQ667">
            <v>0.97000000000000008</v>
          </cell>
          <cell r="KR667">
            <v>416123</v>
          </cell>
          <cell r="KS667">
            <v>47900</v>
          </cell>
          <cell r="KT667">
            <v>47900</v>
          </cell>
          <cell r="KU667"/>
          <cell r="KV667"/>
          <cell r="KW667"/>
          <cell r="KX667">
            <v>13668</v>
          </cell>
          <cell r="KY667">
            <v>0</v>
          </cell>
          <cell r="KZ667">
            <v>0</v>
          </cell>
          <cell r="LA667"/>
          <cell r="LB667"/>
          <cell r="LC667"/>
          <cell r="LD667">
            <v>0</v>
          </cell>
          <cell r="LE667">
            <v>0</v>
          </cell>
          <cell r="LF667">
            <v>0</v>
          </cell>
          <cell r="LG667"/>
          <cell r="LH667"/>
          <cell r="LI667"/>
          <cell r="LJ667">
            <v>0</v>
          </cell>
          <cell r="LK667">
            <v>0</v>
          </cell>
          <cell r="LL667">
            <v>0</v>
          </cell>
          <cell r="LM667"/>
          <cell r="LN667"/>
          <cell r="LO667"/>
          <cell r="LP667">
            <v>0</v>
          </cell>
          <cell r="LQ667">
            <v>0</v>
          </cell>
          <cell r="LR667">
            <v>0</v>
          </cell>
          <cell r="LS667"/>
          <cell r="LT667"/>
          <cell r="LU667"/>
          <cell r="LV667">
            <v>25000</v>
          </cell>
          <cell r="LW667">
            <v>0</v>
          </cell>
          <cell r="LX667">
            <v>0</v>
          </cell>
          <cell r="LY667"/>
          <cell r="LZ667"/>
          <cell r="MA667"/>
          <cell r="MB667">
            <v>58135</v>
          </cell>
          <cell r="MC667">
            <v>0</v>
          </cell>
          <cell r="MD667">
            <v>0</v>
          </cell>
          <cell r="ME667"/>
          <cell r="MF667"/>
          <cell r="MG667"/>
          <cell r="MH667">
            <v>2354</v>
          </cell>
          <cell r="MI667">
            <v>0</v>
          </cell>
          <cell r="MJ667">
            <v>0</v>
          </cell>
          <cell r="MK667"/>
          <cell r="ML667"/>
          <cell r="MM667"/>
          <cell r="MN667">
            <v>0</v>
          </cell>
          <cell r="MO667">
            <v>0</v>
          </cell>
          <cell r="MP667">
            <v>0</v>
          </cell>
          <cell r="MQ667"/>
          <cell r="MR667"/>
          <cell r="MS667"/>
          <cell r="MT667">
            <v>69245</v>
          </cell>
          <cell r="MU667">
            <v>0</v>
          </cell>
          <cell r="MV667">
            <v>0</v>
          </cell>
          <cell r="MW667"/>
          <cell r="MX667"/>
          <cell r="MY667"/>
          <cell r="MZ667">
            <v>91344</v>
          </cell>
          <cell r="NA667">
            <v>50000</v>
          </cell>
          <cell r="NB667">
            <v>50000</v>
          </cell>
          <cell r="NC667"/>
          <cell r="ND667"/>
          <cell r="NE667"/>
          <cell r="NF667">
            <v>160000</v>
          </cell>
          <cell r="NG667">
            <v>68656</v>
          </cell>
          <cell r="NH667">
            <v>175.16202487300754</v>
          </cell>
          <cell r="NI667">
            <v>0</v>
          </cell>
          <cell r="NJ667">
            <v>0</v>
          </cell>
          <cell r="NK667">
            <v>0</v>
          </cell>
          <cell r="NL667"/>
          <cell r="NM667"/>
          <cell r="NN667"/>
          <cell r="NO667">
            <v>209000</v>
          </cell>
          <cell r="NP667">
            <v>80000</v>
          </cell>
          <cell r="NQ667">
            <v>80000</v>
          </cell>
          <cell r="NR667"/>
          <cell r="NS667"/>
          <cell r="NT667"/>
          <cell r="NU667">
            <v>27500</v>
          </cell>
          <cell r="NV667">
            <v>0</v>
          </cell>
          <cell r="NW667">
            <v>0</v>
          </cell>
          <cell r="NX667"/>
          <cell r="NY667"/>
          <cell r="NZ667"/>
          <cell r="OA667">
            <v>0</v>
          </cell>
          <cell r="OB667">
            <v>0</v>
          </cell>
          <cell r="OC667">
            <v>0</v>
          </cell>
          <cell r="OD667"/>
          <cell r="OE667"/>
          <cell r="OF667"/>
          <cell r="OG667">
            <v>170500</v>
          </cell>
          <cell r="OH667">
            <v>50000</v>
          </cell>
          <cell r="OI667">
            <v>50000</v>
          </cell>
          <cell r="OJ667"/>
          <cell r="OK667"/>
          <cell r="OL667"/>
          <cell r="OM667">
            <v>0</v>
          </cell>
          <cell r="ON667">
            <v>0</v>
          </cell>
          <cell r="OO667">
            <v>0</v>
          </cell>
          <cell r="OP667"/>
          <cell r="OQ667"/>
          <cell r="OR667"/>
          <cell r="OS667">
            <v>0</v>
          </cell>
          <cell r="OT667">
            <v>0</v>
          </cell>
          <cell r="OU667">
            <v>0</v>
          </cell>
          <cell r="OV667"/>
          <cell r="OW667"/>
          <cell r="OX667"/>
          <cell r="OY667">
            <v>0</v>
          </cell>
          <cell r="OZ667">
            <v>0</v>
          </cell>
          <cell r="PA667">
            <v>0</v>
          </cell>
          <cell r="PB667"/>
          <cell r="PC667"/>
          <cell r="PD667"/>
          <cell r="PE667">
            <v>445711</v>
          </cell>
          <cell r="PF667">
            <v>200000</v>
          </cell>
          <cell r="PG667">
            <v>200000</v>
          </cell>
          <cell r="PH667"/>
          <cell r="PI667"/>
          <cell r="PJ667"/>
          <cell r="PK667">
            <v>0</v>
          </cell>
          <cell r="PL667">
            <v>0</v>
          </cell>
          <cell r="PM667">
            <v>0</v>
          </cell>
          <cell r="PN667"/>
          <cell r="PO667"/>
          <cell r="PP667"/>
          <cell r="PQ667">
            <v>0</v>
          </cell>
          <cell r="PR667">
            <v>0</v>
          </cell>
          <cell r="PS667">
            <v>0</v>
          </cell>
          <cell r="PT667"/>
          <cell r="PU667"/>
          <cell r="PV667"/>
          <cell r="PW667">
            <v>1528580</v>
          </cell>
          <cell r="PX667">
            <v>427900</v>
          </cell>
          <cell r="PY667">
            <v>427900</v>
          </cell>
          <cell r="PZ667">
            <v>100</v>
          </cell>
          <cell r="QA667">
            <v>1528580</v>
          </cell>
          <cell r="QB667">
            <v>427900</v>
          </cell>
          <cell r="QC667">
            <v>100</v>
          </cell>
          <cell r="QD667"/>
          <cell r="QE667">
            <v>341198</v>
          </cell>
          <cell r="QF667">
            <v>240000</v>
          </cell>
          <cell r="QG667">
            <v>383000</v>
          </cell>
          <cell r="QH667">
            <v>389000</v>
          </cell>
          <cell r="QI667">
            <v>427900</v>
          </cell>
          <cell r="QJ667">
            <v>0</v>
          </cell>
          <cell r="QK667">
            <v>0</v>
          </cell>
          <cell r="QL667">
            <v>0</v>
          </cell>
          <cell r="QM667">
            <v>0</v>
          </cell>
          <cell r="QN667">
            <v>0</v>
          </cell>
          <cell r="QO667">
            <v>0</v>
          </cell>
          <cell r="QP667">
            <v>0</v>
          </cell>
          <cell r="QQ667">
            <v>0</v>
          </cell>
          <cell r="QR667">
            <v>0</v>
          </cell>
          <cell r="QS667">
            <v>609019</v>
          </cell>
          <cell r="QT667">
            <v>669920</v>
          </cell>
          <cell r="QU667">
            <v>738240</v>
          </cell>
          <cell r="QV667"/>
          <cell r="QW667">
            <v>0</v>
          </cell>
          <cell r="QX667">
            <v>0</v>
          </cell>
          <cell r="QY667">
            <v>0</v>
          </cell>
          <cell r="QZ667"/>
          <cell r="RA667">
            <v>136945</v>
          </cell>
          <cell r="RB667">
            <v>140587</v>
          </cell>
          <cell r="RC667">
            <v>0</v>
          </cell>
          <cell r="RD667"/>
          <cell r="RE667"/>
          <cell r="RF667"/>
          <cell r="RG667">
            <v>186200</v>
          </cell>
          <cell r="RH667">
            <v>186200</v>
          </cell>
          <cell r="RI667">
            <v>204820</v>
          </cell>
          <cell r="RJ667"/>
          <cell r="RK667"/>
          <cell r="RL667"/>
          <cell r="RM667">
            <v>0</v>
          </cell>
          <cell r="RN667">
            <v>0</v>
          </cell>
          <cell r="RO667">
            <v>157620</v>
          </cell>
          <cell r="RP667">
            <v>34.725848563968668</v>
          </cell>
          <cell r="RQ667"/>
          <cell r="RR667"/>
          <cell r="RS667"/>
          <cell r="RT667">
            <v>0</v>
          </cell>
          <cell r="RU667"/>
          <cell r="RV667"/>
          <cell r="RW667"/>
          <cell r="RX667" t="str">
            <v>N</v>
          </cell>
          <cell r="RY667"/>
          <cell r="RZ667">
            <v>427900</v>
          </cell>
          <cell r="SA667">
            <v>427000</v>
          </cell>
          <cell r="SB667">
            <v>385000</v>
          </cell>
          <cell r="SC667">
            <v>42000</v>
          </cell>
          <cell r="SD667">
            <v>900</v>
          </cell>
          <cell r="SE667"/>
          <cell r="SF667"/>
          <cell r="SG667"/>
          <cell r="SH667"/>
          <cell r="SI667"/>
          <cell r="SJ667"/>
          <cell r="SK667">
            <v>2</v>
          </cell>
          <cell r="SL667"/>
          <cell r="SM667"/>
          <cell r="SN667">
            <v>2</v>
          </cell>
          <cell r="SO667"/>
          <cell r="SP667"/>
          <cell r="SQ667"/>
          <cell r="SR667"/>
          <cell r="SS667"/>
          <cell r="ST667">
            <v>0</v>
          </cell>
          <cell r="SU667"/>
          <cell r="SV667">
            <v>1358776</v>
          </cell>
          <cell r="SW667"/>
          <cell r="SX667">
            <v>1.1249683538714255</v>
          </cell>
          <cell r="SY667">
            <v>1430000</v>
          </cell>
          <cell r="SZ667">
            <v>1430000</v>
          </cell>
          <cell r="TA667" t="str">
            <v>náklady služby převyšují MOPN, nezdůvodněno</v>
          </cell>
          <cell r="TB667">
            <v>0</v>
          </cell>
          <cell r="TC667" t="str">
            <v>nad MOPN</v>
          </cell>
          <cell r="TD667" t="str">
            <v xml:space="preserve"> -</v>
          </cell>
          <cell r="TE667" t="str">
            <v xml:space="preserve"> -</v>
          </cell>
          <cell r="TF667">
            <v>0</v>
          </cell>
          <cell r="TG667"/>
          <cell r="TH667" t="str">
            <v>ano</v>
          </cell>
          <cell r="TI667" t="str">
            <v xml:space="preserve"> -</v>
          </cell>
          <cell r="TJ667">
            <v>0</v>
          </cell>
          <cell r="TK667" t="str">
            <v xml:space="preserve"> -</v>
          </cell>
          <cell r="TL667">
            <v>0</v>
          </cell>
          <cell r="TM667">
            <v>25000</v>
          </cell>
          <cell r="TN667">
            <v>0</v>
          </cell>
          <cell r="TO667" t="str">
            <v>vybavení služby</v>
          </cell>
          <cell r="TP667">
            <v>50000</v>
          </cell>
          <cell r="TQ667">
            <v>50000</v>
          </cell>
          <cell r="TR667" t="str">
            <v xml:space="preserve"> -</v>
          </cell>
          <cell r="TS667">
            <v>389000</v>
          </cell>
          <cell r="TT667">
            <v>0</v>
          </cell>
          <cell r="TU667">
            <v>0</v>
          </cell>
          <cell r="TV667">
            <v>389000</v>
          </cell>
          <cell r="TW667"/>
          <cell r="TX667"/>
          <cell r="TY667">
            <v>389000</v>
          </cell>
          <cell r="TZ667"/>
          <cell r="UA667"/>
          <cell r="UB667">
            <v>0</v>
          </cell>
          <cell r="UC667"/>
          <cell r="UD667"/>
          <cell r="UE667">
            <v>389000</v>
          </cell>
          <cell r="UF667">
            <v>389000</v>
          </cell>
          <cell r="UG667">
            <v>3</v>
          </cell>
          <cell r="UH667">
            <v>385110</v>
          </cell>
          <cell r="UI667">
            <v>385110</v>
          </cell>
          <cell r="UJ667"/>
          <cell r="UK667"/>
          <cell r="UL667"/>
          <cell r="UM667"/>
          <cell r="UN667"/>
          <cell r="UO667"/>
          <cell r="UP667">
            <v>385110</v>
          </cell>
          <cell r="UQ667">
            <v>385110</v>
          </cell>
          <cell r="UR667">
            <v>385110</v>
          </cell>
          <cell r="US667">
            <v>385000</v>
          </cell>
          <cell r="UT667">
            <v>385000</v>
          </cell>
          <cell r="UU667">
            <v>42000</v>
          </cell>
          <cell r="UV667">
            <v>427900</v>
          </cell>
          <cell r="UW667">
            <v>427000</v>
          </cell>
          <cell r="UX667">
            <v>78200.812925176171</v>
          </cell>
          <cell r="UY667">
            <v>78200.812925176171</v>
          </cell>
          <cell r="UZ667">
            <v>78201</v>
          </cell>
          <cell r="VA667">
            <v>78201</v>
          </cell>
          <cell r="VB667">
            <v>39100.406462588086</v>
          </cell>
          <cell r="VC667">
            <v>39100.406462588086</v>
          </cell>
          <cell r="VD667">
            <v>39100</v>
          </cell>
          <cell r="VE667">
            <v>39100</v>
          </cell>
          <cell r="VF667">
            <v>267699</v>
          </cell>
          <cell r="VG667">
            <v>47000</v>
          </cell>
          <cell r="VH667">
            <v>380000</v>
          </cell>
          <cell r="VI667">
            <v>427000</v>
          </cell>
          <cell r="VJ667">
            <v>0</v>
          </cell>
          <cell r="VK667">
            <v>42900</v>
          </cell>
          <cell r="VL667">
            <v>0</v>
          </cell>
          <cell r="VM667" t="str">
            <v>číslo smlouvy 06951/2020/SOC ze dne 26. 10. 2020</v>
          </cell>
          <cell r="VN667">
            <v>42000</v>
          </cell>
          <cell r="VO667">
            <v>4000</v>
          </cell>
          <cell r="VP667">
            <v>98.971722365038559</v>
          </cell>
          <cell r="VQ667">
            <v>117301</v>
          </cell>
          <cell r="VR667">
            <v>44671</v>
          </cell>
          <cell r="VS667"/>
          <cell r="VT667">
            <v>113699</v>
          </cell>
          <cell r="VU667">
            <v>44693</v>
          </cell>
          <cell r="VV667">
            <v>154000</v>
          </cell>
          <cell r="VW667">
            <v>44728</v>
          </cell>
          <cell r="VX667">
            <v>42000</v>
          </cell>
          <cell r="VY667">
            <v>42000</v>
          </cell>
          <cell r="VZ667">
            <v>0</v>
          </cell>
          <cell r="WA667"/>
          <cell r="WB667">
            <v>42000</v>
          </cell>
          <cell r="WC667">
            <v>0</v>
          </cell>
          <cell r="WD667">
            <v>3</v>
          </cell>
          <cell r="WE667">
            <v>73150</v>
          </cell>
          <cell r="WF667">
            <v>73150</v>
          </cell>
          <cell r="WG667"/>
          <cell r="WH667">
            <v>0</v>
          </cell>
          <cell r="WI667"/>
          <cell r="WJ667"/>
          <cell r="WK667"/>
          <cell r="WL667"/>
          <cell r="WM667"/>
          <cell r="WN667">
            <v>73150</v>
          </cell>
          <cell r="WO667">
            <v>42000</v>
          </cell>
          <cell r="WP667">
            <v>42000</v>
          </cell>
          <cell r="WQ667">
            <v>42000</v>
          </cell>
          <cell r="WR667">
            <v>7450.2035338178966</v>
          </cell>
          <cell r="WS667">
            <v>34549.796466182102</v>
          </cell>
          <cell r="WT667">
            <v>7450.2035338178966</v>
          </cell>
          <cell r="WU667">
            <v>34549.796466182102</v>
          </cell>
          <cell r="WV667">
            <v>7450</v>
          </cell>
          <cell r="WW667">
            <v>34550</v>
          </cell>
          <cell r="WX667">
            <v>7450</v>
          </cell>
          <cell r="WY667">
            <v>34550</v>
          </cell>
          <cell r="WZ667">
            <v>-0.20353381789664127</v>
          </cell>
          <cell r="XA667">
            <v>0.20353381789755076</v>
          </cell>
          <cell r="XB667"/>
          <cell r="XC667">
            <v>7450</v>
          </cell>
          <cell r="XD667">
            <v>42000</v>
          </cell>
          <cell r="XE667">
            <v>0</v>
          </cell>
          <cell r="XF667">
            <v>10.909090909090908</v>
          </cell>
          <cell r="XG667"/>
          <cell r="XH667">
            <v>42000</v>
          </cell>
          <cell r="XI667">
            <v>669920</v>
          </cell>
          <cell r="XJ667">
            <v>738240</v>
          </cell>
          <cell r="XK667">
            <v>840000</v>
          </cell>
          <cell r="XL667">
            <v>68320</v>
          </cell>
          <cell r="XM667">
            <v>101760</v>
          </cell>
          <cell r="XN667">
            <v>170080</v>
          </cell>
          <cell r="XO667">
            <v>0</v>
          </cell>
          <cell r="XP667">
            <v>0</v>
          </cell>
          <cell r="XQ667"/>
          <cell r="XR667">
            <v>192500</v>
          </cell>
          <cell r="XS667"/>
          <cell r="XT667"/>
          <cell r="XU667"/>
          <cell r="XV667"/>
          <cell r="XW667"/>
          <cell r="XX667"/>
          <cell r="XY667">
            <v>73150</v>
          </cell>
        </row>
        <row r="668">
          <cell r="A668">
            <v>7847664</v>
          </cell>
          <cell r="B668" t="str">
            <v>NNO</v>
          </cell>
          <cell r="C668">
            <v>1</v>
          </cell>
          <cell r="D668" t="str">
            <v>Vila Vančurova o.p.s.</v>
          </cell>
          <cell r="E668">
            <v>2250152</v>
          </cell>
          <cell r="F668" t="str">
            <v xml:space="preserve">Vančurova 1217/5
Opava - Předměstí
746 01 Opava 1
</v>
          </cell>
          <cell r="G668" t="str">
            <v>Obecně prospěšná společnost</v>
          </cell>
          <cell r="H668" t="str">
            <v>domovy se zvláštním režimem</v>
          </cell>
          <cell r="I668" t="str">
            <v>sociální péče</v>
          </cell>
          <cell r="J668" t="str">
            <v>Domov se zvláštním režimem Vila Vančurova</v>
          </cell>
          <cell r="K668">
            <v>42522</v>
          </cell>
          <cell r="L668"/>
          <cell r="M668" t="str">
            <v>N</v>
          </cell>
          <cell r="N668" t="str">
            <v>• počet lůžek: 18</v>
          </cell>
          <cell r="O668">
            <v>18</v>
          </cell>
          <cell r="P668"/>
          <cell r="Q668">
            <v>16</v>
          </cell>
          <cell r="R668">
            <v>29</v>
          </cell>
          <cell r="S668">
            <v>22</v>
          </cell>
          <cell r="T668"/>
          <cell r="U668"/>
          <cell r="V668"/>
          <cell r="W668"/>
          <cell r="X668"/>
          <cell r="Y668"/>
          <cell r="Z668"/>
          <cell r="AA668"/>
          <cell r="AB668"/>
          <cell r="AC668"/>
          <cell r="AD668"/>
          <cell r="AE668"/>
          <cell r="AF668"/>
          <cell r="AG668"/>
          <cell r="AH668"/>
          <cell r="AI668"/>
          <cell r="AJ668"/>
          <cell r="AK668"/>
          <cell r="AL668"/>
          <cell r="AM668"/>
          <cell r="AN668"/>
          <cell r="AO668"/>
          <cell r="AP668"/>
          <cell r="AQ668"/>
          <cell r="AR668"/>
          <cell r="AS668"/>
          <cell r="AT668"/>
          <cell r="AU668"/>
          <cell r="AV668"/>
          <cell r="AW668"/>
          <cell r="AX668"/>
          <cell r="AY668"/>
          <cell r="AZ668"/>
          <cell r="BA668"/>
          <cell r="BB668"/>
          <cell r="BC668"/>
          <cell r="BD668"/>
          <cell r="BE668"/>
          <cell r="BF668"/>
          <cell r="BG668"/>
          <cell r="BH668"/>
          <cell r="BI668"/>
          <cell r="BJ668"/>
          <cell r="BK668"/>
          <cell r="BL668"/>
          <cell r="BM668" t="str">
            <v>• 10. osoby s chronickým duševním onemocněním
• 11. osoby s chronickým onemocněním
• 24. senioři</v>
          </cell>
          <cell r="BN668" t="str">
            <v>osoby s chronickým duševním onemocněním</v>
          </cell>
          <cell r="BO668" t="str">
            <v>• mladší senioři (65 – 80 let)
• starší senioři (nad 80 let)</v>
          </cell>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v>0</v>
          </cell>
          <cell r="DC668">
            <v>0</v>
          </cell>
          <cell r="DD668">
            <v>0</v>
          </cell>
          <cell r="DE668">
            <v>0</v>
          </cell>
          <cell r="DF668">
            <v>0</v>
          </cell>
          <cell r="DG668">
            <v>0</v>
          </cell>
          <cell r="DH668">
            <v>0</v>
          </cell>
          <cell r="DI668">
            <v>2</v>
          </cell>
          <cell r="DJ668">
            <v>14</v>
          </cell>
          <cell r="DK668">
            <v>2</v>
          </cell>
          <cell r="DL668">
            <v>0</v>
          </cell>
          <cell r="DM668">
            <v>0</v>
          </cell>
          <cell r="DN668">
            <v>2</v>
          </cell>
          <cell r="DO668">
            <v>14</v>
          </cell>
          <cell r="DP668">
            <v>2</v>
          </cell>
          <cell r="DQ668">
            <v>0</v>
          </cell>
          <cell r="DR668">
            <v>18</v>
          </cell>
          <cell r="DS668">
            <v>18</v>
          </cell>
          <cell r="DT668">
            <v>0</v>
          </cell>
          <cell r="DU668">
            <v>0</v>
          </cell>
          <cell r="DV668">
            <v>0</v>
          </cell>
          <cell r="DW668">
            <v>0</v>
          </cell>
          <cell r="DX668">
            <v>0</v>
          </cell>
          <cell r="DY668">
            <v>0</v>
          </cell>
          <cell r="DZ668">
            <v>0</v>
          </cell>
          <cell r="EA668">
            <v>3</v>
          </cell>
          <cell r="EB668">
            <v>15</v>
          </cell>
          <cell r="EC668">
            <v>0</v>
          </cell>
          <cell r="ED668">
            <v>0</v>
          </cell>
          <cell r="EE668">
            <v>0</v>
          </cell>
          <cell r="EF668">
            <v>3</v>
          </cell>
          <cell r="EG668">
            <v>15</v>
          </cell>
          <cell r="EH668">
            <v>0</v>
          </cell>
          <cell r="EI668">
            <v>0</v>
          </cell>
          <cell r="EJ668">
            <v>18</v>
          </cell>
          <cell r="EK668">
            <v>18</v>
          </cell>
          <cell r="EL668">
            <v>1</v>
          </cell>
          <cell r="EM668">
            <v>0.25</v>
          </cell>
          <cell r="EN668">
            <v>0.16</v>
          </cell>
          <cell r="EO668">
            <v>130856</v>
          </cell>
          <cell r="EP668">
            <v>100856</v>
          </cell>
          <cell r="EQ668">
            <v>30</v>
          </cell>
          <cell r="ER668">
            <v>7.5</v>
          </cell>
          <cell r="ES668">
            <v>4.8</v>
          </cell>
          <cell r="ET668">
            <v>3311550</v>
          </cell>
          <cell r="EU668">
            <v>1500000</v>
          </cell>
          <cell r="EV668">
            <v>7</v>
          </cell>
          <cell r="EW668">
            <v>1.75</v>
          </cell>
          <cell r="EX668">
            <v>1.1200000000000001</v>
          </cell>
          <cell r="EY668">
            <v>931248</v>
          </cell>
          <cell r="EZ668">
            <v>0</v>
          </cell>
          <cell r="FA668"/>
          <cell r="FB668"/>
          <cell r="FC668"/>
          <cell r="FD668"/>
          <cell r="FE668"/>
          <cell r="FF668"/>
          <cell r="FG668"/>
          <cell r="FH668"/>
          <cell r="FI668"/>
          <cell r="FJ668"/>
          <cell r="FK668">
            <v>1</v>
          </cell>
          <cell r="FL668">
            <v>0.25</v>
          </cell>
          <cell r="FM668">
            <v>0.16</v>
          </cell>
          <cell r="FN668">
            <v>98343</v>
          </cell>
          <cell r="FO668">
            <v>78343</v>
          </cell>
          <cell r="FP668">
            <v>9</v>
          </cell>
          <cell r="FQ668">
            <v>2.125</v>
          </cell>
          <cell r="FR668">
            <v>1.36</v>
          </cell>
          <cell r="FS668">
            <v>729545</v>
          </cell>
          <cell r="FT668">
            <v>582545</v>
          </cell>
          <cell r="FU668"/>
          <cell r="FV668"/>
          <cell r="FW668"/>
          <cell r="FX668"/>
          <cell r="FY668"/>
          <cell r="FZ668"/>
          <cell r="GA668"/>
          <cell r="GB668"/>
          <cell r="GC668"/>
          <cell r="GD668"/>
          <cell r="GE668"/>
          <cell r="GF668"/>
          <cell r="GG668"/>
          <cell r="GH668"/>
          <cell r="GI668"/>
          <cell r="GJ668"/>
          <cell r="GK668"/>
          <cell r="GL668"/>
          <cell r="GM668"/>
          <cell r="GN668"/>
          <cell r="GO668"/>
          <cell r="GP668"/>
          <cell r="GQ668"/>
          <cell r="GR668"/>
          <cell r="GS668"/>
          <cell r="GT668"/>
          <cell r="GU668"/>
          <cell r="GV668"/>
          <cell r="GW668"/>
          <cell r="GX668"/>
          <cell r="GY668"/>
          <cell r="GZ668"/>
          <cell r="HA668"/>
          <cell r="HB668"/>
          <cell r="HC668"/>
          <cell r="HD668"/>
          <cell r="HE668">
            <v>2</v>
          </cell>
          <cell r="HF668">
            <v>0.25</v>
          </cell>
          <cell r="HG668">
            <v>24</v>
          </cell>
          <cell r="HH668">
            <v>0.25</v>
          </cell>
          <cell r="HI668">
            <v>65606</v>
          </cell>
          <cell r="HJ668">
            <v>0</v>
          </cell>
          <cell r="HK668"/>
          <cell r="HL668"/>
          <cell r="HM668"/>
          <cell r="HN668"/>
          <cell r="HO668"/>
          <cell r="HP668"/>
          <cell r="HQ668"/>
          <cell r="HR668"/>
          <cell r="HS668"/>
          <cell r="HT668"/>
          <cell r="HU668"/>
          <cell r="HV668"/>
          <cell r="HW668"/>
          <cell r="HX668"/>
          <cell r="HY668"/>
          <cell r="HZ668"/>
          <cell r="IA668"/>
          <cell r="IB668"/>
          <cell r="IC668"/>
          <cell r="ID668"/>
          <cell r="IE668"/>
          <cell r="IF668"/>
          <cell r="IG668"/>
          <cell r="IH668"/>
          <cell r="II668">
            <v>1</v>
          </cell>
          <cell r="IJ668">
            <v>0.125</v>
          </cell>
          <cell r="IK668">
            <v>12</v>
          </cell>
          <cell r="IL668">
            <v>0.125</v>
          </cell>
          <cell r="IM668">
            <v>43416</v>
          </cell>
          <cell r="IN668">
            <v>0</v>
          </cell>
          <cell r="IO668"/>
          <cell r="IP668"/>
          <cell r="IQ668"/>
          <cell r="IR668"/>
          <cell r="IS668"/>
          <cell r="IT668"/>
          <cell r="IU668"/>
          <cell r="IV668"/>
          <cell r="IW668"/>
          <cell r="IX668"/>
          <cell r="IY668"/>
          <cell r="IZ668"/>
          <cell r="JA668"/>
          <cell r="JB668"/>
          <cell r="JC668"/>
          <cell r="JD668"/>
          <cell r="JE668"/>
          <cell r="JF668"/>
          <cell r="JG668"/>
          <cell r="JH668"/>
          <cell r="JI668"/>
          <cell r="JJ668"/>
          <cell r="JK668"/>
          <cell r="JL668"/>
          <cell r="JM668"/>
          <cell r="JN668"/>
          <cell r="JO668"/>
          <cell r="JP668"/>
          <cell r="JQ668"/>
          <cell r="JR668"/>
          <cell r="JS668"/>
          <cell r="JT668"/>
          <cell r="JU668"/>
          <cell r="JV668"/>
          <cell r="JW668"/>
          <cell r="JX668"/>
          <cell r="JY668"/>
          <cell r="JZ668"/>
          <cell r="KA668"/>
          <cell r="KB668"/>
          <cell r="KC668"/>
          <cell r="KD668"/>
          <cell r="KE668"/>
          <cell r="KF668"/>
          <cell r="KG668"/>
          <cell r="KH668">
            <v>0</v>
          </cell>
          <cell r="KI668"/>
          <cell r="KJ668">
            <v>9.75</v>
          </cell>
          <cell r="KK668">
            <v>0.25</v>
          </cell>
          <cell r="KL668">
            <v>0</v>
          </cell>
          <cell r="KM668">
            <v>0</v>
          </cell>
          <cell r="KN668">
            <v>10</v>
          </cell>
          <cell r="KO668">
            <v>10</v>
          </cell>
          <cell r="KP668">
            <v>2.25</v>
          </cell>
          <cell r="KQ668">
            <v>12.25</v>
          </cell>
          <cell r="KR668">
            <v>5201542</v>
          </cell>
          <cell r="KS668">
            <v>2261744</v>
          </cell>
          <cell r="KT668">
            <v>2261744</v>
          </cell>
          <cell r="KU668"/>
          <cell r="KV668"/>
          <cell r="KW668"/>
          <cell r="KX668">
            <v>109022</v>
          </cell>
          <cell r="KY668">
            <v>0</v>
          </cell>
          <cell r="KZ668">
            <v>0</v>
          </cell>
          <cell r="LA668"/>
          <cell r="LB668"/>
          <cell r="LC668"/>
          <cell r="LD668">
            <v>0</v>
          </cell>
          <cell r="LE668">
            <v>0</v>
          </cell>
          <cell r="LF668">
            <v>0</v>
          </cell>
          <cell r="LG668"/>
          <cell r="LH668"/>
          <cell r="LI668"/>
          <cell r="LJ668">
            <v>0</v>
          </cell>
          <cell r="LK668">
            <v>0</v>
          </cell>
          <cell r="LL668">
            <v>0</v>
          </cell>
          <cell r="LM668"/>
          <cell r="LN668"/>
          <cell r="LO668"/>
          <cell r="LP668">
            <v>0</v>
          </cell>
          <cell r="LQ668">
            <v>0</v>
          </cell>
          <cell r="LR668">
            <v>0</v>
          </cell>
          <cell r="LS668"/>
          <cell r="LT668"/>
          <cell r="LU668"/>
          <cell r="LV668">
            <v>105000</v>
          </cell>
          <cell r="LW668">
            <v>0</v>
          </cell>
          <cell r="LX668">
            <v>0</v>
          </cell>
          <cell r="LY668"/>
          <cell r="LZ668"/>
          <cell r="MA668"/>
          <cell r="MB668">
            <v>352000</v>
          </cell>
          <cell r="MC668">
            <v>0</v>
          </cell>
          <cell r="MD668">
            <v>0</v>
          </cell>
          <cell r="ME668"/>
          <cell r="MF668"/>
          <cell r="MG668"/>
          <cell r="MH668">
            <v>18200</v>
          </cell>
          <cell r="MI668">
            <v>0</v>
          </cell>
          <cell r="MJ668">
            <v>0</v>
          </cell>
          <cell r="MK668"/>
          <cell r="ML668"/>
          <cell r="MM668"/>
          <cell r="MN668">
            <v>0</v>
          </cell>
          <cell r="MO668">
            <v>0</v>
          </cell>
          <cell r="MP668">
            <v>0</v>
          </cell>
          <cell r="MQ668"/>
          <cell r="MR668"/>
          <cell r="MS668"/>
          <cell r="MT668">
            <v>674126</v>
          </cell>
          <cell r="MU668">
            <v>0</v>
          </cell>
          <cell r="MV668">
            <v>0</v>
          </cell>
          <cell r="MW668"/>
          <cell r="MX668"/>
          <cell r="MY668"/>
          <cell r="MZ668">
            <v>388930</v>
          </cell>
          <cell r="NA668">
            <v>100000</v>
          </cell>
          <cell r="NB668">
            <v>100000</v>
          </cell>
          <cell r="NC668"/>
          <cell r="ND668"/>
          <cell r="NE668"/>
          <cell r="NF668">
            <v>920000</v>
          </cell>
          <cell r="NG668">
            <v>531070</v>
          </cell>
          <cell r="NH668">
            <v>236.54642223536371</v>
          </cell>
          <cell r="NI668">
            <v>0</v>
          </cell>
          <cell r="NJ668">
            <v>0</v>
          </cell>
          <cell r="NK668">
            <v>0</v>
          </cell>
          <cell r="NL668"/>
          <cell r="NM668"/>
          <cell r="NN668"/>
          <cell r="NO668">
            <v>825000</v>
          </cell>
          <cell r="NP668">
            <v>139656</v>
          </cell>
          <cell r="NQ668">
            <v>139656</v>
          </cell>
          <cell r="NR668"/>
          <cell r="NS668"/>
          <cell r="NT668"/>
          <cell r="NU668">
            <v>104500</v>
          </cell>
          <cell r="NV668">
            <v>0</v>
          </cell>
          <cell r="NW668">
            <v>0</v>
          </cell>
          <cell r="NX668"/>
          <cell r="NY668"/>
          <cell r="NZ668"/>
          <cell r="OA668">
            <v>0</v>
          </cell>
          <cell r="OB668">
            <v>0</v>
          </cell>
          <cell r="OC668">
            <v>0</v>
          </cell>
          <cell r="OD668"/>
          <cell r="OE668"/>
          <cell r="OF668"/>
          <cell r="OG668">
            <v>495000</v>
          </cell>
          <cell r="OH668">
            <v>0</v>
          </cell>
          <cell r="OI668">
            <v>0</v>
          </cell>
          <cell r="OJ668"/>
          <cell r="OK668"/>
          <cell r="OL668"/>
          <cell r="OM668">
            <v>2450</v>
          </cell>
          <cell r="ON668">
            <v>0</v>
          </cell>
          <cell r="OO668">
            <v>0</v>
          </cell>
          <cell r="OP668"/>
          <cell r="OQ668"/>
          <cell r="OR668"/>
          <cell r="OS668">
            <v>0</v>
          </cell>
          <cell r="OT668">
            <v>0</v>
          </cell>
          <cell r="OU668">
            <v>0</v>
          </cell>
          <cell r="OV668"/>
          <cell r="OW668"/>
          <cell r="OX668"/>
          <cell r="OY668">
            <v>0</v>
          </cell>
          <cell r="OZ668">
            <v>0</v>
          </cell>
          <cell r="PA668">
            <v>0</v>
          </cell>
          <cell r="PB668"/>
          <cell r="PC668"/>
          <cell r="PD668"/>
          <cell r="PE668">
            <v>1537233</v>
          </cell>
          <cell r="PF668">
            <v>0</v>
          </cell>
          <cell r="PG668">
            <v>0</v>
          </cell>
          <cell r="PH668"/>
          <cell r="PI668"/>
          <cell r="PJ668"/>
          <cell r="PK668">
            <v>0</v>
          </cell>
          <cell r="PL668">
            <v>0</v>
          </cell>
          <cell r="PM668">
            <v>0</v>
          </cell>
          <cell r="PN668"/>
          <cell r="PO668"/>
          <cell r="PP668"/>
          <cell r="PQ668">
            <v>0</v>
          </cell>
          <cell r="PR668">
            <v>0</v>
          </cell>
          <cell r="PS668">
            <v>0</v>
          </cell>
          <cell r="PT668"/>
          <cell r="PU668"/>
          <cell r="PV668"/>
          <cell r="PW668">
            <v>9813003</v>
          </cell>
          <cell r="PX668">
            <v>2501400</v>
          </cell>
          <cell r="PY668">
            <v>2501400</v>
          </cell>
          <cell r="PZ668">
            <v>100</v>
          </cell>
          <cell r="QA668">
            <v>9813003</v>
          </cell>
          <cell r="QB668">
            <v>2501400</v>
          </cell>
          <cell r="QC668">
            <v>100</v>
          </cell>
          <cell r="QD668"/>
          <cell r="QE668">
            <v>6369492</v>
          </cell>
          <cell r="QF668">
            <v>3240000</v>
          </cell>
          <cell r="QG668">
            <v>1349000</v>
          </cell>
          <cell r="QH668">
            <v>2274000</v>
          </cell>
          <cell r="QI668">
            <v>2501400</v>
          </cell>
          <cell r="QJ668">
            <v>0</v>
          </cell>
          <cell r="QK668">
            <v>0</v>
          </cell>
          <cell r="QL668">
            <v>0</v>
          </cell>
          <cell r="QM668">
            <v>0</v>
          </cell>
          <cell r="QN668">
            <v>0</v>
          </cell>
          <cell r="QO668">
            <v>0</v>
          </cell>
          <cell r="QP668">
            <v>0</v>
          </cell>
          <cell r="QQ668">
            <v>0</v>
          </cell>
          <cell r="QR668">
            <v>0</v>
          </cell>
          <cell r="QS668">
            <v>2422934</v>
          </cell>
          <cell r="QT668">
            <v>3156800</v>
          </cell>
          <cell r="QU668">
            <v>5348160</v>
          </cell>
          <cell r="QV668"/>
          <cell r="QW668">
            <v>577782</v>
          </cell>
          <cell r="QX668">
            <v>635560</v>
          </cell>
          <cell r="QY668">
            <v>693933</v>
          </cell>
          <cell r="QZ668">
            <v>345600</v>
          </cell>
          <cell r="RA668">
            <v>480282</v>
          </cell>
          <cell r="RB668">
            <v>568571</v>
          </cell>
          <cell r="RC668">
            <v>0</v>
          </cell>
          <cell r="RD668"/>
          <cell r="RE668"/>
          <cell r="RF668"/>
          <cell r="RG668">
            <v>578100</v>
          </cell>
          <cell r="RH668">
            <v>1154100</v>
          </cell>
          <cell r="RI668">
            <v>1269510</v>
          </cell>
          <cell r="RJ668"/>
          <cell r="RK668"/>
          <cell r="RL668"/>
          <cell r="RM668"/>
          <cell r="RN668"/>
          <cell r="RO668"/>
          <cell r="RP668">
            <v>45.009945009945014</v>
          </cell>
          <cell r="RQ668"/>
          <cell r="RR668"/>
          <cell r="RS668"/>
          <cell r="RT668">
            <v>0</v>
          </cell>
          <cell r="RU668"/>
          <cell r="RV668"/>
          <cell r="RW668"/>
          <cell r="RX668" t="str">
            <v>N</v>
          </cell>
          <cell r="RY668"/>
          <cell r="RZ668">
            <v>2501400</v>
          </cell>
          <cell r="SA668">
            <v>2035000</v>
          </cell>
          <cell r="SB668">
            <v>1551000</v>
          </cell>
          <cell r="SC668">
            <v>484000</v>
          </cell>
          <cell r="SD668">
            <v>466400</v>
          </cell>
          <cell r="SE668"/>
          <cell r="SF668"/>
          <cell r="SG668"/>
          <cell r="SH668"/>
          <cell r="SI668"/>
          <cell r="SJ668"/>
          <cell r="SK668">
            <v>18</v>
          </cell>
          <cell r="SL668"/>
          <cell r="SM668"/>
          <cell r="SN668">
            <v>18</v>
          </cell>
          <cell r="SO668"/>
          <cell r="SP668"/>
          <cell r="SQ668"/>
          <cell r="SR668"/>
          <cell r="SS668"/>
          <cell r="ST668">
            <v>0</v>
          </cell>
          <cell r="SU668"/>
          <cell r="SV668">
            <v>7247767</v>
          </cell>
          <cell r="SW668"/>
          <cell r="SX668">
            <v>1.3539346670498651</v>
          </cell>
          <cell r="SY668">
            <v>14634000</v>
          </cell>
          <cell r="SZ668">
            <v>14634000</v>
          </cell>
          <cell r="TA668"/>
          <cell r="TB668">
            <v>0</v>
          </cell>
          <cell r="TC668" t="str">
            <v>OK</v>
          </cell>
          <cell r="TD668" t="str">
            <v>rozpočet navýšen o 26 % - počítáno z výnosů</v>
          </cell>
          <cell r="TE668"/>
          <cell r="TF668">
            <v>0</v>
          </cell>
          <cell r="TG668"/>
          <cell r="TH668" t="str">
            <v>ano</v>
          </cell>
          <cell r="TI668" t="str">
            <v>nárůst rozpočtu o 26 %, počítáno z výnosů</v>
          </cell>
          <cell r="TJ668">
            <v>466166</v>
          </cell>
          <cell r="TK668"/>
          <cell r="TL668"/>
          <cell r="TM668">
            <v>105000</v>
          </cell>
          <cell r="TN668">
            <v>0</v>
          </cell>
          <cell r="TO668" t="str">
            <v>nákup vybavení</v>
          </cell>
          <cell r="TP668">
            <v>495000</v>
          </cell>
          <cell r="TQ668">
            <v>0</v>
          </cell>
          <cell r="TR668" t="str">
            <v>nespecifikováno</v>
          </cell>
          <cell r="TS668">
            <v>2274000</v>
          </cell>
          <cell r="TT668">
            <v>0</v>
          </cell>
          <cell r="TU668">
            <v>0</v>
          </cell>
          <cell r="TV668">
            <v>2274000</v>
          </cell>
          <cell r="TW668"/>
          <cell r="TX668"/>
          <cell r="TY668">
            <v>2274000</v>
          </cell>
          <cell r="TZ668"/>
          <cell r="UA668"/>
          <cell r="UB668">
            <v>0</v>
          </cell>
          <cell r="UC668">
            <v>722273.22000000009</v>
          </cell>
          <cell r="UD668"/>
          <cell r="UE668">
            <v>1551726.7799999998</v>
          </cell>
          <cell r="UF668">
            <v>1551726.7799999998</v>
          </cell>
          <cell r="UG668">
            <v>2</v>
          </cell>
          <cell r="UH668">
            <v>1551726.7799999998</v>
          </cell>
          <cell r="UI668">
            <v>1551726.7799999998</v>
          </cell>
          <cell r="UJ668"/>
          <cell r="UK668"/>
          <cell r="UL668"/>
          <cell r="UM668"/>
          <cell r="UN668"/>
          <cell r="UO668"/>
          <cell r="UP668">
            <v>1551726.7799999998</v>
          </cell>
          <cell r="UQ668">
            <v>1551726.7799999998</v>
          </cell>
          <cell r="UR668">
            <v>1551726.7799999998</v>
          </cell>
          <cell r="US668">
            <v>1551000</v>
          </cell>
          <cell r="UT668">
            <v>1551000</v>
          </cell>
          <cell r="UU668">
            <v>484000</v>
          </cell>
          <cell r="UV668">
            <v>2501400</v>
          </cell>
          <cell r="UW668">
            <v>2035000</v>
          </cell>
          <cell r="UX668">
            <v>315037.56064142403</v>
          </cell>
          <cell r="UY668">
            <v>315037.56064142403</v>
          </cell>
          <cell r="UZ668">
            <v>315038</v>
          </cell>
          <cell r="VA668">
            <v>315038</v>
          </cell>
          <cell r="VB668">
            <v>157518.78032071202</v>
          </cell>
          <cell r="VC668">
            <v>157518.78032071202</v>
          </cell>
          <cell r="VD668">
            <v>157519</v>
          </cell>
          <cell r="VE668">
            <v>157519</v>
          </cell>
          <cell r="VF668">
            <v>1078443</v>
          </cell>
          <cell r="VG668">
            <v>1840029</v>
          </cell>
          <cell r="VH668">
            <v>194971</v>
          </cell>
          <cell r="VI668">
            <v>2035000</v>
          </cell>
          <cell r="VJ668">
            <v>0</v>
          </cell>
          <cell r="VK668">
            <v>950400</v>
          </cell>
          <cell r="VL668">
            <v>0</v>
          </cell>
          <cell r="VM668" t="str">
            <v>číslo smlouvy 06951/2020/SOC ze dne 26. 10. 2020</v>
          </cell>
          <cell r="VN668">
            <v>484000</v>
          </cell>
          <cell r="VO668">
            <v>723000</v>
          </cell>
          <cell r="VP668">
            <v>68.205804749340373</v>
          </cell>
          <cell r="VQ668">
            <v>472557</v>
          </cell>
          <cell r="VR668">
            <v>44671</v>
          </cell>
          <cell r="VS668"/>
          <cell r="VT668">
            <v>458043</v>
          </cell>
          <cell r="VU668">
            <v>44693</v>
          </cell>
          <cell r="VV668">
            <v>620400</v>
          </cell>
          <cell r="VW668">
            <v>44728</v>
          </cell>
          <cell r="VX668">
            <v>484000</v>
          </cell>
          <cell r="VY668">
            <v>484000</v>
          </cell>
          <cell r="VZ668">
            <v>0</v>
          </cell>
          <cell r="WA668"/>
          <cell r="WB668">
            <v>484000</v>
          </cell>
          <cell r="WC668">
            <v>0</v>
          </cell>
          <cell r="WD668">
            <v>2</v>
          </cell>
          <cell r="WE668">
            <v>325710</v>
          </cell>
          <cell r="WF668">
            <v>325710</v>
          </cell>
          <cell r="WG668"/>
          <cell r="WH668">
            <v>325710</v>
          </cell>
          <cell r="WI668"/>
          <cell r="WJ668"/>
          <cell r="WK668"/>
          <cell r="WL668"/>
          <cell r="WM668"/>
          <cell r="WN668">
            <v>651420</v>
          </cell>
          <cell r="WO668">
            <v>484000</v>
          </cell>
          <cell r="WP668">
            <v>484000</v>
          </cell>
          <cell r="WQ668">
            <v>484000</v>
          </cell>
          <cell r="WR668">
            <v>85854.726437330042</v>
          </cell>
          <cell r="WS668">
            <v>398145.27356266993</v>
          </cell>
          <cell r="WT668">
            <v>85854.726437330042</v>
          </cell>
          <cell r="WU668">
            <v>398145.27356266993</v>
          </cell>
          <cell r="WV668">
            <v>85855</v>
          </cell>
          <cell r="WW668">
            <v>398145</v>
          </cell>
          <cell r="WX668">
            <v>85855</v>
          </cell>
          <cell r="WY668">
            <v>398145</v>
          </cell>
          <cell r="WZ668">
            <v>0.27356266995775513</v>
          </cell>
          <cell r="XA668">
            <v>-0.2735626699286513</v>
          </cell>
          <cell r="XB668">
            <v>1427000</v>
          </cell>
          <cell r="XC668">
            <v>1512855</v>
          </cell>
          <cell r="XD668">
            <v>1911000</v>
          </cell>
          <cell r="XE668">
            <v>0</v>
          </cell>
          <cell r="XF668">
            <v>31.205673758865249</v>
          </cell>
          <cell r="XG668"/>
          <cell r="XH668">
            <v>484000</v>
          </cell>
          <cell r="XI668">
            <v>3156800</v>
          </cell>
          <cell r="XJ668">
            <v>5348160</v>
          </cell>
          <cell r="XK668">
            <v>7664472</v>
          </cell>
          <cell r="XL668">
            <v>2191360</v>
          </cell>
          <cell r="XM668">
            <v>2316312</v>
          </cell>
          <cell r="XN668">
            <v>4507672</v>
          </cell>
          <cell r="XO668">
            <v>722273.22000000009</v>
          </cell>
          <cell r="XP668">
            <v>722273.22000000009</v>
          </cell>
          <cell r="XQ668">
            <v>-3785398.78</v>
          </cell>
          <cell r="XR668">
            <v>86166.666666666672</v>
          </cell>
          <cell r="XS668"/>
          <cell r="XT668"/>
          <cell r="XU668"/>
          <cell r="XV668"/>
          <cell r="XW668"/>
          <cell r="XX668"/>
          <cell r="XY668">
            <v>0</v>
          </cell>
        </row>
        <row r="669">
          <cell r="A669">
            <v>1827220</v>
          </cell>
          <cell r="B669" t="str">
            <v>NNO</v>
          </cell>
          <cell r="C669">
            <v>1</v>
          </cell>
          <cell r="D669" t="str">
            <v>Vzájemné soužití o.p.s</v>
          </cell>
          <cell r="E669">
            <v>65497996</v>
          </cell>
          <cell r="F669" t="str">
            <v xml:space="preserve">Bieblova 404/8
Moravská Ostrava
702 00 Ostrava 2
</v>
          </cell>
          <cell r="G669" t="str">
            <v>Obecně prospěšná společnost</v>
          </cell>
          <cell r="H669" t="str">
            <v>nízkoprahová zařízení pro děti a mládež</v>
          </cell>
          <cell r="I669" t="str">
            <v>sociální prevence</v>
          </cell>
          <cell r="J669" t="str">
            <v>Nízkoprahové zařízení pro děti a mládež-Komunitní centrum Hrušov</v>
          </cell>
          <cell r="K669">
            <v>36982</v>
          </cell>
          <cell r="L669"/>
          <cell r="M669" t="str">
            <v>N</v>
          </cell>
          <cell r="N669"/>
          <cell r="O669"/>
          <cell r="P669"/>
          <cell r="Q669"/>
          <cell r="R669"/>
          <cell r="S669"/>
          <cell r="T669"/>
          <cell r="U669"/>
          <cell r="V669"/>
          <cell r="W669"/>
          <cell r="X669"/>
          <cell r="Y669" t="str">
            <v>• počet klientů: 30</v>
          </cell>
          <cell r="Z669"/>
          <cell r="AA669">
            <v>30</v>
          </cell>
          <cell r="AB669">
            <v>30</v>
          </cell>
          <cell r="AC669">
            <v>65</v>
          </cell>
          <cell r="AD669">
            <v>74</v>
          </cell>
          <cell r="AE669">
            <v>75</v>
          </cell>
          <cell r="AF669"/>
          <cell r="AG669"/>
          <cell r="AH669"/>
          <cell r="AI669"/>
          <cell r="AJ669"/>
          <cell r="AK669"/>
          <cell r="AL669"/>
          <cell r="AM669"/>
          <cell r="AN669"/>
          <cell r="AO669"/>
          <cell r="AP669"/>
          <cell r="AQ669" t="str">
            <v>• počet klientů: 20</v>
          </cell>
          <cell r="AR669">
            <v>20</v>
          </cell>
          <cell r="AS669">
            <v>40</v>
          </cell>
          <cell r="AT669">
            <v>0</v>
          </cell>
          <cell r="AU669">
            <v>10</v>
          </cell>
          <cell r="AV669">
            <v>5</v>
          </cell>
          <cell r="AW669"/>
          <cell r="AX669"/>
          <cell r="AY669"/>
          <cell r="AZ669"/>
          <cell r="BA669"/>
          <cell r="BB669"/>
          <cell r="BC669"/>
          <cell r="BD669"/>
          <cell r="BE669"/>
          <cell r="BF669"/>
          <cell r="BG669"/>
          <cell r="BH669"/>
          <cell r="BI669"/>
          <cell r="BJ669"/>
          <cell r="BK669"/>
          <cell r="BL669" t="str">
            <v>počet uživatelů- jen ti, kteří využívají pouze terénní službu</v>
          </cell>
          <cell r="BM669" t="str">
            <v>•  1. děti a mládež ve věku od 6 do 26 let ohrožené společensky nežádoucími jevy
• 20. osoby žijící v sociálně vyloučených komunitách
• 21. osoby, které vedou rizikový způsob života nebo jsou tímto způsobem života ohroženy</v>
          </cell>
          <cell r="BN669" t="str">
            <v>osoby, které vedou rizikový způsob života nebo jsou tímto způsobem života ohroženy</v>
          </cell>
          <cell r="BO669" t="str">
            <v>• děti předškolního věku (1 - 6 let)
• mladší děti (7 –10 let)
• starší děti (11 – 15 let)
• dorost (16 – 18 let)
• mladí dospělí (19 – 26 let)</v>
          </cell>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v>1</v>
          </cell>
          <cell r="EM669">
            <v>0.5</v>
          </cell>
          <cell r="EN669">
            <v>0.5</v>
          </cell>
          <cell r="EO669">
            <v>285500</v>
          </cell>
          <cell r="EP669">
            <v>285000</v>
          </cell>
          <cell r="EQ669">
            <v>4</v>
          </cell>
          <cell r="ER669">
            <v>4</v>
          </cell>
          <cell r="ES669">
            <v>4</v>
          </cell>
          <cell r="ET669">
            <v>1561500</v>
          </cell>
          <cell r="EU669">
            <v>1394000</v>
          </cell>
          <cell r="EV669"/>
          <cell r="EW669"/>
          <cell r="EX669"/>
          <cell r="EY669"/>
          <cell r="EZ669"/>
          <cell r="FA669"/>
          <cell r="FB669"/>
          <cell r="FC669"/>
          <cell r="FD669"/>
          <cell r="FE669"/>
          <cell r="FF669"/>
          <cell r="FG669"/>
          <cell r="FH669"/>
          <cell r="FI669"/>
          <cell r="FJ669"/>
          <cell r="FK669"/>
          <cell r="FL669"/>
          <cell r="FM669"/>
          <cell r="FN669"/>
          <cell r="FO669"/>
          <cell r="FP669">
            <v>8</v>
          </cell>
          <cell r="FQ669">
            <v>1.1499999999999999</v>
          </cell>
          <cell r="FR669">
            <v>1.1499999999999999</v>
          </cell>
          <cell r="FS669">
            <v>797000</v>
          </cell>
          <cell r="FT669">
            <v>795000</v>
          </cell>
          <cell r="FU669"/>
          <cell r="FV669"/>
          <cell r="FW669"/>
          <cell r="FX669"/>
          <cell r="FY669"/>
          <cell r="FZ669"/>
          <cell r="GA669"/>
          <cell r="GB669"/>
          <cell r="GC669"/>
          <cell r="GD669"/>
          <cell r="GE669"/>
          <cell r="GF669"/>
          <cell r="GG669"/>
          <cell r="GH669"/>
          <cell r="GI669"/>
          <cell r="GJ669"/>
          <cell r="GK669"/>
          <cell r="GL669"/>
          <cell r="GM669"/>
          <cell r="GN669"/>
          <cell r="GO669"/>
          <cell r="GP669"/>
          <cell r="GQ669"/>
          <cell r="GR669"/>
          <cell r="GS669"/>
          <cell r="GT669"/>
          <cell r="GU669"/>
          <cell r="GV669"/>
          <cell r="GW669"/>
          <cell r="GX669"/>
          <cell r="GY669"/>
          <cell r="GZ669"/>
          <cell r="HA669"/>
          <cell r="HB669"/>
          <cell r="HC669"/>
          <cell r="HD669"/>
          <cell r="HE669"/>
          <cell r="HF669"/>
          <cell r="HG669"/>
          <cell r="HH669"/>
          <cell r="HI669"/>
          <cell r="HJ669"/>
          <cell r="HK669"/>
          <cell r="HL669"/>
          <cell r="HM669"/>
          <cell r="HN669"/>
          <cell r="HO669"/>
          <cell r="HP669"/>
          <cell r="HQ669"/>
          <cell r="HR669"/>
          <cell r="HS669"/>
          <cell r="HT669"/>
          <cell r="HU669"/>
          <cell r="HV669"/>
          <cell r="HW669"/>
          <cell r="HX669"/>
          <cell r="HY669"/>
          <cell r="HZ669"/>
          <cell r="IA669"/>
          <cell r="IB669"/>
          <cell r="IC669"/>
          <cell r="ID669"/>
          <cell r="IE669"/>
          <cell r="IF669"/>
          <cell r="IG669"/>
          <cell r="IH669"/>
          <cell r="II669"/>
          <cell r="IJ669"/>
          <cell r="IK669"/>
          <cell r="IL669"/>
          <cell r="IM669"/>
          <cell r="IN669"/>
          <cell r="IO669"/>
          <cell r="IP669"/>
          <cell r="IQ669"/>
          <cell r="IR669"/>
          <cell r="IS669"/>
          <cell r="IT669">
            <v>3</v>
          </cell>
          <cell r="IU669">
            <v>43</v>
          </cell>
          <cell r="IV669">
            <v>2.1000000000000001E-2</v>
          </cell>
          <cell r="IW669">
            <v>9700</v>
          </cell>
          <cell r="IX669">
            <v>9700</v>
          </cell>
          <cell r="IY669"/>
          <cell r="IZ669"/>
          <cell r="JA669"/>
          <cell r="JB669"/>
          <cell r="JC669"/>
          <cell r="JD669"/>
          <cell r="JE669"/>
          <cell r="JF669"/>
          <cell r="JG669"/>
          <cell r="JH669"/>
          <cell r="JI669"/>
          <cell r="JJ669"/>
          <cell r="JK669"/>
          <cell r="JL669"/>
          <cell r="JM669"/>
          <cell r="JN669"/>
          <cell r="JO669"/>
          <cell r="JP669"/>
          <cell r="JQ669"/>
          <cell r="JR669"/>
          <cell r="JS669"/>
          <cell r="JT669"/>
          <cell r="JU669"/>
          <cell r="JV669"/>
          <cell r="JW669"/>
          <cell r="JX669"/>
          <cell r="JY669"/>
          <cell r="JZ669"/>
          <cell r="KA669"/>
          <cell r="KB669"/>
          <cell r="KC669"/>
          <cell r="KD669"/>
          <cell r="KE669"/>
          <cell r="KF669"/>
          <cell r="KG669"/>
          <cell r="KH669">
            <v>0</v>
          </cell>
          <cell r="KI669"/>
          <cell r="KJ669">
            <v>4.5</v>
          </cell>
          <cell r="KK669">
            <v>0</v>
          </cell>
          <cell r="KL669">
            <v>0</v>
          </cell>
          <cell r="KM669">
            <v>0</v>
          </cell>
          <cell r="KN669">
            <v>4.5</v>
          </cell>
          <cell r="KO669">
            <v>4.5</v>
          </cell>
          <cell r="KP669">
            <v>1.1709999999999998</v>
          </cell>
          <cell r="KQ669">
            <v>5.6709999999999994</v>
          </cell>
          <cell r="KR669">
            <v>2644000</v>
          </cell>
          <cell r="KS669">
            <v>2474000</v>
          </cell>
          <cell r="KT669">
            <v>2474000</v>
          </cell>
          <cell r="KU669"/>
          <cell r="KV669"/>
          <cell r="KW669"/>
          <cell r="KX669">
            <v>0</v>
          </cell>
          <cell r="KY669">
            <v>0</v>
          </cell>
          <cell r="KZ669">
            <v>0</v>
          </cell>
          <cell r="LA669"/>
          <cell r="LB669"/>
          <cell r="LC669"/>
          <cell r="LD669">
            <v>9700</v>
          </cell>
          <cell r="LE669">
            <v>9700</v>
          </cell>
          <cell r="LF669">
            <v>9700</v>
          </cell>
          <cell r="LG669"/>
          <cell r="LH669"/>
          <cell r="LI669"/>
          <cell r="LJ669">
            <v>8300</v>
          </cell>
          <cell r="LK669">
            <v>8300</v>
          </cell>
          <cell r="LL669">
            <v>8300</v>
          </cell>
          <cell r="LM669"/>
          <cell r="LN669"/>
          <cell r="LO669"/>
          <cell r="LP669">
            <v>5000</v>
          </cell>
          <cell r="LQ669">
            <v>5000</v>
          </cell>
          <cell r="LR669">
            <v>5000</v>
          </cell>
          <cell r="LS669"/>
          <cell r="LT669"/>
          <cell r="LU669"/>
          <cell r="LV669">
            <v>20000</v>
          </cell>
          <cell r="LW669">
            <v>10000</v>
          </cell>
          <cell r="LX669">
            <v>10000</v>
          </cell>
          <cell r="LY669"/>
          <cell r="LZ669"/>
          <cell r="MA669"/>
          <cell r="MB669">
            <v>0</v>
          </cell>
          <cell r="MC669">
            <v>0</v>
          </cell>
          <cell r="MD669">
            <v>0</v>
          </cell>
          <cell r="ME669"/>
          <cell r="MF669"/>
          <cell r="MG669"/>
          <cell r="MH669">
            <v>15000</v>
          </cell>
          <cell r="MI669">
            <v>9000</v>
          </cell>
          <cell r="MJ669">
            <v>9000</v>
          </cell>
          <cell r="MK669"/>
          <cell r="ML669"/>
          <cell r="MM669"/>
          <cell r="MN669">
            <v>4000</v>
          </cell>
          <cell r="MO669">
            <v>4000</v>
          </cell>
          <cell r="MP669">
            <v>4000</v>
          </cell>
          <cell r="MQ669"/>
          <cell r="MR669"/>
          <cell r="MS669"/>
          <cell r="MT669">
            <v>16000</v>
          </cell>
          <cell r="MU669">
            <v>12000</v>
          </cell>
          <cell r="MV669">
            <v>12000</v>
          </cell>
          <cell r="MW669"/>
          <cell r="MX669"/>
          <cell r="MY669"/>
          <cell r="MZ669">
            <v>80000</v>
          </cell>
          <cell r="NA669">
            <v>80000</v>
          </cell>
          <cell r="NB669">
            <v>80000</v>
          </cell>
          <cell r="NC669"/>
          <cell r="ND669"/>
          <cell r="NE669"/>
          <cell r="NF669">
            <v>100000</v>
          </cell>
          <cell r="NG669">
            <v>20000</v>
          </cell>
          <cell r="NH669">
            <v>125</v>
          </cell>
          <cell r="NI669">
            <v>30000</v>
          </cell>
          <cell r="NJ669">
            <v>12000</v>
          </cell>
          <cell r="NK669">
            <v>12000</v>
          </cell>
          <cell r="NL669"/>
          <cell r="NM669"/>
          <cell r="NN669"/>
          <cell r="NO669">
            <v>140000</v>
          </cell>
          <cell r="NP669">
            <v>140000</v>
          </cell>
          <cell r="NQ669">
            <v>140000</v>
          </cell>
          <cell r="NR669"/>
          <cell r="NS669"/>
          <cell r="NT669"/>
          <cell r="NU669">
            <v>30000</v>
          </cell>
          <cell r="NV669">
            <v>15000</v>
          </cell>
          <cell r="NW669">
            <v>15000</v>
          </cell>
          <cell r="NX669"/>
          <cell r="NY669"/>
          <cell r="NZ669"/>
          <cell r="OA669">
            <v>24000</v>
          </cell>
          <cell r="OB669">
            <v>16000</v>
          </cell>
          <cell r="OC669">
            <v>16000</v>
          </cell>
          <cell r="OD669"/>
          <cell r="OE669"/>
          <cell r="OF669"/>
          <cell r="OG669">
            <v>5000</v>
          </cell>
          <cell r="OH669">
            <v>5000</v>
          </cell>
          <cell r="OI669">
            <v>5000</v>
          </cell>
          <cell r="OJ669"/>
          <cell r="OK669"/>
          <cell r="OL669"/>
          <cell r="OM669">
            <v>5000</v>
          </cell>
          <cell r="ON669">
            <v>5000</v>
          </cell>
          <cell r="OO669">
            <v>5000</v>
          </cell>
          <cell r="OP669"/>
          <cell r="OQ669"/>
          <cell r="OR669"/>
          <cell r="OS669">
            <v>0</v>
          </cell>
          <cell r="OT669">
            <v>0</v>
          </cell>
          <cell r="OU669">
            <v>0</v>
          </cell>
          <cell r="OV669"/>
          <cell r="OW669"/>
          <cell r="OX669"/>
          <cell r="OY669">
            <v>0</v>
          </cell>
          <cell r="OZ669">
            <v>0</v>
          </cell>
          <cell r="PA669">
            <v>0</v>
          </cell>
          <cell r="PB669"/>
          <cell r="PC669"/>
          <cell r="PD669"/>
          <cell r="PE669">
            <v>55000</v>
          </cell>
          <cell r="PF669">
            <v>46000</v>
          </cell>
          <cell r="PG669">
            <v>46000</v>
          </cell>
          <cell r="PH669"/>
          <cell r="PI669"/>
          <cell r="PJ669"/>
          <cell r="PK669">
            <v>0</v>
          </cell>
          <cell r="PL669">
            <v>0</v>
          </cell>
          <cell r="PM669">
            <v>0</v>
          </cell>
          <cell r="PN669"/>
          <cell r="PO669"/>
          <cell r="PP669"/>
          <cell r="PQ669">
            <v>0</v>
          </cell>
          <cell r="PR669">
            <v>0</v>
          </cell>
          <cell r="PS669">
            <v>0</v>
          </cell>
          <cell r="PT669"/>
          <cell r="PU669"/>
          <cell r="PV669"/>
          <cell r="PW669">
            <v>3091000</v>
          </cell>
          <cell r="PX669">
            <v>2851000</v>
          </cell>
          <cell r="PY669">
            <v>2851000</v>
          </cell>
          <cell r="PZ669">
            <v>100</v>
          </cell>
          <cell r="QA669">
            <v>3091000</v>
          </cell>
          <cell r="QB669">
            <v>2851000</v>
          </cell>
          <cell r="QC669">
            <v>100</v>
          </cell>
          <cell r="QD669"/>
          <cell r="QE669"/>
          <cell r="QF669"/>
          <cell r="QG669">
            <v>2160000</v>
          </cell>
          <cell r="QH669">
            <v>2376000</v>
          </cell>
          <cell r="QI669">
            <v>2851000</v>
          </cell>
          <cell r="QJ669">
            <v>0</v>
          </cell>
          <cell r="QK669">
            <v>0</v>
          </cell>
          <cell r="QL669">
            <v>0</v>
          </cell>
          <cell r="QM669">
            <v>0</v>
          </cell>
          <cell r="QN669">
            <v>0</v>
          </cell>
          <cell r="QO669">
            <v>0</v>
          </cell>
          <cell r="QP669">
            <v>0</v>
          </cell>
          <cell r="QQ669">
            <v>0</v>
          </cell>
          <cell r="QR669">
            <v>0</v>
          </cell>
          <cell r="QS669">
            <v>0</v>
          </cell>
          <cell r="QT669">
            <v>0</v>
          </cell>
          <cell r="QU669">
            <v>0</v>
          </cell>
          <cell r="QV669"/>
          <cell r="QW669">
            <v>0</v>
          </cell>
          <cell r="QX669">
            <v>0</v>
          </cell>
          <cell r="QY669">
            <v>0</v>
          </cell>
          <cell r="QZ669"/>
          <cell r="RA669"/>
          <cell r="RB669"/>
          <cell r="RC669"/>
          <cell r="RD669"/>
          <cell r="RE669"/>
          <cell r="RF669"/>
          <cell r="RG669">
            <v>200000</v>
          </cell>
          <cell r="RH669">
            <v>200000</v>
          </cell>
          <cell r="RI669">
            <v>240000</v>
          </cell>
          <cell r="RJ669"/>
          <cell r="RK669"/>
          <cell r="RL669"/>
          <cell r="RM669"/>
          <cell r="RN669"/>
          <cell r="RO669"/>
          <cell r="RP669">
            <v>9.2592592592592595</v>
          </cell>
          <cell r="RQ669"/>
          <cell r="RR669"/>
          <cell r="RS669"/>
          <cell r="RT669">
            <v>0</v>
          </cell>
          <cell r="RU669"/>
          <cell r="RV669"/>
          <cell r="RW669"/>
          <cell r="RX669" t="str">
            <v>N</v>
          </cell>
          <cell r="RY669"/>
          <cell r="RZ669">
            <v>2851000</v>
          </cell>
          <cell r="SA669">
            <v>2851000</v>
          </cell>
          <cell r="SB669">
            <v>2352000</v>
          </cell>
          <cell r="SC669">
            <v>499000</v>
          </cell>
          <cell r="SD669">
            <v>0</v>
          </cell>
          <cell r="SE669"/>
          <cell r="SF669"/>
          <cell r="SG669"/>
          <cell r="SH669"/>
          <cell r="SI669"/>
          <cell r="SJ669">
            <v>4.5</v>
          </cell>
          <cell r="SK669"/>
          <cell r="SL669"/>
          <cell r="SM669">
            <v>4.5</v>
          </cell>
          <cell r="SN669"/>
          <cell r="SO669"/>
          <cell r="SP669"/>
          <cell r="SQ669"/>
          <cell r="SR669"/>
          <cell r="SS669">
            <v>100</v>
          </cell>
          <cell r="ST669">
            <v>0</v>
          </cell>
          <cell r="SU669"/>
          <cell r="SV669">
            <v>2748000</v>
          </cell>
          <cell r="SW669"/>
          <cell r="SX669">
            <v>1.1248180494905387</v>
          </cell>
          <cell r="SY669">
            <v>5481000</v>
          </cell>
          <cell r="SZ669">
            <v>5481000</v>
          </cell>
          <cell r="TA669"/>
          <cell r="TB669">
            <v>0</v>
          </cell>
          <cell r="TC669" t="str">
            <v>OK</v>
          </cell>
          <cell r="TD669" t="str">
            <v>síť ok</v>
          </cell>
          <cell r="TE669"/>
          <cell r="TF669">
            <v>0</v>
          </cell>
          <cell r="TG669"/>
          <cell r="TH669"/>
          <cell r="TI669"/>
          <cell r="TJ669"/>
          <cell r="TK669"/>
          <cell r="TL669"/>
          <cell r="TM669"/>
          <cell r="TN669"/>
          <cell r="TO669"/>
          <cell r="TP669"/>
          <cell r="TQ669"/>
          <cell r="TR669"/>
          <cell r="TS669">
            <v>2376000</v>
          </cell>
          <cell r="TT669">
            <v>0</v>
          </cell>
          <cell r="TU669">
            <v>0</v>
          </cell>
          <cell r="TV669">
            <v>2376000</v>
          </cell>
          <cell r="TW669"/>
          <cell r="TX669"/>
          <cell r="TY669">
            <v>2376000</v>
          </cell>
          <cell r="TZ669"/>
          <cell r="UA669"/>
          <cell r="UB669">
            <v>0</v>
          </cell>
          <cell r="UC669"/>
          <cell r="UD669"/>
          <cell r="UE669">
            <v>2376000</v>
          </cell>
          <cell r="UF669">
            <v>2376000</v>
          </cell>
          <cell r="UG669">
            <v>3</v>
          </cell>
          <cell r="UH669">
            <v>2352240</v>
          </cell>
          <cell r="UI669">
            <v>2352240</v>
          </cell>
          <cell r="UJ669"/>
          <cell r="UK669"/>
          <cell r="UL669"/>
          <cell r="UM669"/>
          <cell r="UN669"/>
          <cell r="UO669"/>
          <cell r="UP669">
            <v>2352240</v>
          </cell>
          <cell r="UQ669">
            <v>2352240</v>
          </cell>
          <cell r="UR669">
            <v>2352240</v>
          </cell>
          <cell r="US669">
            <v>2352000</v>
          </cell>
          <cell r="UT669">
            <v>2352000</v>
          </cell>
          <cell r="UU669">
            <v>499000</v>
          </cell>
          <cell r="UV669">
            <v>2851000</v>
          </cell>
          <cell r="UW669">
            <v>2851000</v>
          </cell>
          <cell r="UX669">
            <v>477735.8753247126</v>
          </cell>
          <cell r="UY669">
            <v>477735.8753247126</v>
          </cell>
          <cell r="UZ669">
            <v>477736</v>
          </cell>
          <cell r="VA669">
            <v>477736</v>
          </cell>
          <cell r="VB669">
            <v>238867.9376623563</v>
          </cell>
          <cell r="VC669">
            <v>238867.9376623563</v>
          </cell>
          <cell r="VD669">
            <v>238868</v>
          </cell>
          <cell r="VE669">
            <v>238868</v>
          </cell>
          <cell r="VF669">
            <v>1635396</v>
          </cell>
          <cell r="VG669">
            <v>2492000</v>
          </cell>
          <cell r="VH669">
            <v>359000</v>
          </cell>
          <cell r="VI669">
            <v>2851000</v>
          </cell>
          <cell r="VJ669">
            <v>0</v>
          </cell>
          <cell r="VK669">
            <v>499000</v>
          </cell>
          <cell r="VL669">
            <v>0</v>
          </cell>
          <cell r="VM669" t="str">
            <v>číslo smlouvy 06829/2020/SOC ze dne 22. 10. 2020</v>
          </cell>
          <cell r="VN669">
            <v>499000</v>
          </cell>
          <cell r="VO669">
            <v>24000</v>
          </cell>
          <cell r="VP669">
            <v>98.98989898989899</v>
          </cell>
          <cell r="VQ669">
            <v>716604</v>
          </cell>
          <cell r="VR669">
            <v>44676</v>
          </cell>
          <cell r="VS669">
            <v>1635396</v>
          </cell>
          <cell r="VT669"/>
          <cell r="VU669">
            <v>44691</v>
          </cell>
          <cell r="VV669"/>
          <cell r="VW669"/>
          <cell r="VX669">
            <v>499000</v>
          </cell>
          <cell r="VY669">
            <v>499000</v>
          </cell>
          <cell r="VZ669">
            <v>0</v>
          </cell>
          <cell r="WA669"/>
          <cell r="WB669">
            <v>499000</v>
          </cell>
          <cell r="WC669">
            <v>0</v>
          </cell>
          <cell r="WD669">
            <v>3</v>
          </cell>
          <cell r="WE669">
            <v>446880</v>
          </cell>
          <cell r="WF669">
            <v>446880</v>
          </cell>
          <cell r="WG669"/>
          <cell r="WH669">
            <v>20000</v>
          </cell>
          <cell r="WI669"/>
          <cell r="WJ669"/>
          <cell r="WK669"/>
          <cell r="WL669"/>
          <cell r="WM669"/>
          <cell r="WN669">
            <v>466880</v>
          </cell>
          <cell r="WO669">
            <v>466880</v>
          </cell>
          <cell r="WP669">
            <v>466000</v>
          </cell>
          <cell r="WQ669">
            <v>466000</v>
          </cell>
          <cell r="WR669">
            <v>82661.782065693798</v>
          </cell>
          <cell r="WS669">
            <v>383338.21793430619</v>
          </cell>
          <cell r="WT669">
            <v>82661.782065693798</v>
          </cell>
          <cell r="WU669">
            <v>383338.21793430619</v>
          </cell>
          <cell r="WV669">
            <v>82662</v>
          </cell>
          <cell r="WW669">
            <v>383338</v>
          </cell>
          <cell r="WX669">
            <v>82662</v>
          </cell>
          <cell r="WY669">
            <v>383338</v>
          </cell>
          <cell r="WZ669">
            <v>0.21793430620164145</v>
          </cell>
          <cell r="XA669">
            <v>-0.21793430618708953</v>
          </cell>
          <cell r="XB669"/>
          <cell r="XC669">
            <v>82662</v>
          </cell>
          <cell r="XD669">
            <v>466000</v>
          </cell>
          <cell r="XE669">
            <v>33000</v>
          </cell>
          <cell r="XF669">
            <v>19.812925170068027</v>
          </cell>
          <cell r="XG669"/>
          <cell r="XH669">
            <v>466000</v>
          </cell>
          <cell r="XI669">
            <v>0</v>
          </cell>
          <cell r="XJ669">
            <v>0</v>
          </cell>
          <cell r="XK669">
            <v>0</v>
          </cell>
          <cell r="XL669">
            <v>0</v>
          </cell>
          <cell r="XM669">
            <v>0</v>
          </cell>
          <cell r="XN669">
            <v>0</v>
          </cell>
          <cell r="XO669">
            <v>0</v>
          </cell>
          <cell r="XP669">
            <v>0</v>
          </cell>
          <cell r="XQ669"/>
          <cell r="XR669" t="e">
            <v>#DIV/0!</v>
          </cell>
          <cell r="XS669"/>
          <cell r="XT669"/>
          <cell r="XU669"/>
          <cell r="XV669"/>
          <cell r="XW669"/>
          <cell r="XX669"/>
          <cell r="XY669">
            <v>426880</v>
          </cell>
        </row>
        <row r="670">
          <cell r="A670">
            <v>3687518</v>
          </cell>
          <cell r="B670" t="str">
            <v>NNO</v>
          </cell>
          <cell r="C670">
            <v>1</v>
          </cell>
          <cell r="D670" t="str">
            <v>Vzájemné soužití o.p.s</v>
          </cell>
          <cell r="E670">
            <v>65497996</v>
          </cell>
          <cell r="F670" t="str">
            <v xml:space="preserve">Bieblova 404/8
Moravská Ostrava
702 00 Ostrava 2
</v>
          </cell>
          <cell r="G670" t="str">
            <v>Obecně prospěšná společnost</v>
          </cell>
          <cell r="H670" t="str">
            <v>terénní programy</v>
          </cell>
          <cell r="I670" t="str">
            <v>sociální prevence</v>
          </cell>
          <cell r="J670" t="str">
            <v>Terénní programy organizační jednotky Helpale</v>
          </cell>
          <cell r="K670">
            <v>35796</v>
          </cell>
          <cell r="L670"/>
          <cell r="M670" t="str">
            <v>N</v>
          </cell>
          <cell r="N670"/>
          <cell r="O670"/>
          <cell r="P670"/>
          <cell r="Q670"/>
          <cell r="R670"/>
          <cell r="S670"/>
          <cell r="T670"/>
          <cell r="U670"/>
          <cell r="V670"/>
          <cell r="W670"/>
          <cell r="X670"/>
          <cell r="Y670"/>
          <cell r="Z670"/>
          <cell r="AA670"/>
          <cell r="AB670"/>
          <cell r="AC670"/>
          <cell r="AD670"/>
          <cell r="AE670"/>
          <cell r="AF670"/>
          <cell r="AG670"/>
          <cell r="AH670"/>
          <cell r="AI670"/>
          <cell r="AJ670"/>
          <cell r="AK670"/>
          <cell r="AL670"/>
          <cell r="AM670"/>
          <cell r="AN670"/>
          <cell r="AO670"/>
          <cell r="AP670"/>
          <cell r="AQ670" t="str">
            <v>• počet klientů: 8
• počet kontaktů (10 min jednání): 8</v>
          </cell>
          <cell r="AR670">
            <v>8</v>
          </cell>
          <cell r="AS670">
            <v>48</v>
          </cell>
          <cell r="AT670">
            <v>686</v>
          </cell>
          <cell r="AU670">
            <v>600</v>
          </cell>
          <cell r="AV670">
            <v>650</v>
          </cell>
          <cell r="AW670"/>
          <cell r="AX670"/>
          <cell r="AY670"/>
          <cell r="AZ670"/>
          <cell r="BA670"/>
          <cell r="BB670">
            <v>8</v>
          </cell>
          <cell r="BC670">
            <v>9026</v>
          </cell>
          <cell r="BD670">
            <v>9300</v>
          </cell>
          <cell r="BE670">
            <v>9000</v>
          </cell>
          <cell r="BF670"/>
          <cell r="BG670"/>
          <cell r="BH670"/>
          <cell r="BI670"/>
          <cell r="BJ670"/>
          <cell r="BK670"/>
          <cell r="BL670" t="str">
            <v>kapacita počtu kontaktů=okamžitá kapacita
maximální denní kapacita-cca 6 uživatelů/kontaktů/intervencí na 1 úvazek</v>
          </cell>
          <cell r="BM670" t="str">
            <v>• 20. osoby žijící v sociálně vyloučených komunitách
• 25. etnické menšiny</v>
          </cell>
          <cell r="BN670" t="str">
            <v>osoby žijící v sociálně vyloučených komunitách</v>
          </cell>
          <cell r="BO670" t="str">
            <v>• dorost (16 – 18 let)
• mladí dospělí (19 – 26 let)
• dospělí (27 – 64 let)
• mladší senioři (65 – 80 let)
• starší senioři (nad 80 let)</v>
          </cell>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v>4</v>
          </cell>
          <cell r="EM670">
            <v>3.8</v>
          </cell>
          <cell r="EN670">
            <v>3.8</v>
          </cell>
          <cell r="EO670">
            <v>2331600</v>
          </cell>
          <cell r="EP670">
            <v>1980900</v>
          </cell>
          <cell r="EQ670">
            <v>5</v>
          </cell>
          <cell r="ER670">
            <v>5</v>
          </cell>
          <cell r="ES670">
            <v>5</v>
          </cell>
          <cell r="ET670">
            <v>1987100</v>
          </cell>
          <cell r="EU670">
            <v>1700000</v>
          </cell>
          <cell r="EV670"/>
          <cell r="EW670"/>
          <cell r="EX670"/>
          <cell r="EY670"/>
          <cell r="EZ670"/>
          <cell r="FA670"/>
          <cell r="FB670"/>
          <cell r="FC670"/>
          <cell r="FD670"/>
          <cell r="FE670"/>
          <cell r="FF670"/>
          <cell r="FG670"/>
          <cell r="FH670"/>
          <cell r="FI670"/>
          <cell r="FJ670"/>
          <cell r="FK670"/>
          <cell r="FL670"/>
          <cell r="FM670"/>
          <cell r="FN670"/>
          <cell r="FO670"/>
          <cell r="FP670">
            <v>7</v>
          </cell>
          <cell r="FQ670">
            <v>1.56</v>
          </cell>
          <cell r="FR670">
            <v>1.56</v>
          </cell>
          <cell r="FS670">
            <v>1125200</v>
          </cell>
          <cell r="FT670">
            <v>1124000</v>
          </cell>
          <cell r="FU670"/>
          <cell r="FV670"/>
          <cell r="FW670"/>
          <cell r="FX670"/>
          <cell r="FY670"/>
          <cell r="FZ670"/>
          <cell r="GA670"/>
          <cell r="GB670"/>
          <cell r="GC670"/>
          <cell r="GD670"/>
          <cell r="GE670"/>
          <cell r="GF670"/>
          <cell r="GG670"/>
          <cell r="GH670"/>
          <cell r="GI670"/>
          <cell r="GJ670"/>
          <cell r="GK670"/>
          <cell r="GL670"/>
          <cell r="GM670"/>
          <cell r="GN670"/>
          <cell r="GO670"/>
          <cell r="GP670"/>
          <cell r="GQ670"/>
          <cell r="GR670"/>
          <cell r="GS670"/>
          <cell r="GT670"/>
          <cell r="GU670"/>
          <cell r="GV670"/>
          <cell r="GW670"/>
          <cell r="GX670"/>
          <cell r="GY670"/>
          <cell r="GZ670"/>
          <cell r="HA670"/>
          <cell r="HB670"/>
          <cell r="HC670"/>
          <cell r="HD670"/>
          <cell r="HE670"/>
          <cell r="HF670"/>
          <cell r="HG670"/>
          <cell r="HH670"/>
          <cell r="HI670"/>
          <cell r="HJ670"/>
          <cell r="HK670"/>
          <cell r="HL670"/>
          <cell r="HM670"/>
          <cell r="HN670"/>
          <cell r="HO670"/>
          <cell r="HP670"/>
          <cell r="HQ670"/>
          <cell r="HR670"/>
          <cell r="HS670"/>
          <cell r="HT670"/>
          <cell r="HU670"/>
          <cell r="HV670"/>
          <cell r="HW670"/>
          <cell r="HX670"/>
          <cell r="HY670"/>
          <cell r="HZ670"/>
          <cell r="IA670"/>
          <cell r="IB670"/>
          <cell r="IC670"/>
          <cell r="ID670"/>
          <cell r="IE670"/>
          <cell r="IF670"/>
          <cell r="IG670"/>
          <cell r="IH670"/>
          <cell r="II670"/>
          <cell r="IJ670"/>
          <cell r="IK670"/>
          <cell r="IL670"/>
          <cell r="IM670"/>
          <cell r="IN670"/>
          <cell r="IO670"/>
          <cell r="IP670"/>
          <cell r="IQ670"/>
          <cell r="IR670"/>
          <cell r="IS670"/>
          <cell r="IT670">
            <v>2</v>
          </cell>
          <cell r="IU670">
            <v>33</v>
          </cell>
          <cell r="IV670">
            <v>1.6E-2</v>
          </cell>
          <cell r="IW670">
            <v>8200</v>
          </cell>
          <cell r="IX670">
            <v>8200</v>
          </cell>
          <cell r="IY670"/>
          <cell r="IZ670"/>
          <cell r="JA670"/>
          <cell r="JB670"/>
          <cell r="JC670"/>
          <cell r="JD670"/>
          <cell r="JE670"/>
          <cell r="JF670"/>
          <cell r="JG670"/>
          <cell r="JH670"/>
          <cell r="JI670"/>
          <cell r="JJ670"/>
          <cell r="JK670"/>
          <cell r="JL670"/>
          <cell r="JM670"/>
          <cell r="JN670"/>
          <cell r="JO670"/>
          <cell r="JP670"/>
          <cell r="JQ670"/>
          <cell r="JR670"/>
          <cell r="JS670"/>
          <cell r="JT670"/>
          <cell r="JU670"/>
          <cell r="JV670"/>
          <cell r="JW670"/>
          <cell r="JX670"/>
          <cell r="JY670"/>
          <cell r="JZ670"/>
          <cell r="KA670"/>
          <cell r="KB670"/>
          <cell r="KC670"/>
          <cell r="KD670"/>
          <cell r="KE670"/>
          <cell r="KF670"/>
          <cell r="KG670"/>
          <cell r="KH670">
            <v>0</v>
          </cell>
          <cell r="KI670"/>
          <cell r="KJ670">
            <v>8.8000000000000007</v>
          </cell>
          <cell r="KK670">
            <v>0</v>
          </cell>
          <cell r="KL670">
            <v>0</v>
          </cell>
          <cell r="KM670">
            <v>0</v>
          </cell>
          <cell r="KN670">
            <v>8.8000000000000007</v>
          </cell>
          <cell r="KO670">
            <v>8.8000000000000007</v>
          </cell>
          <cell r="KP670">
            <v>1.5760000000000001</v>
          </cell>
          <cell r="KQ670">
            <v>10.376000000000001</v>
          </cell>
          <cell r="KR670">
            <v>5443900</v>
          </cell>
          <cell r="KS670">
            <v>4804900</v>
          </cell>
          <cell r="KT670">
            <v>4804900</v>
          </cell>
          <cell r="KU670"/>
          <cell r="KV670"/>
          <cell r="KW670"/>
          <cell r="KX670">
            <v>0</v>
          </cell>
          <cell r="KY670">
            <v>0</v>
          </cell>
          <cell r="KZ670">
            <v>0</v>
          </cell>
          <cell r="LA670"/>
          <cell r="LB670"/>
          <cell r="LC670"/>
          <cell r="LD670">
            <v>8200</v>
          </cell>
          <cell r="LE670">
            <v>8200</v>
          </cell>
          <cell r="LF670">
            <v>8200</v>
          </cell>
          <cell r="LG670"/>
          <cell r="LH670"/>
          <cell r="LI670"/>
          <cell r="LJ670">
            <v>17900</v>
          </cell>
          <cell r="LK670">
            <v>17900</v>
          </cell>
          <cell r="LL670">
            <v>17900</v>
          </cell>
          <cell r="LM670"/>
          <cell r="LN670"/>
          <cell r="LO670"/>
          <cell r="LP670">
            <v>8000</v>
          </cell>
          <cell r="LQ670">
            <v>8000</v>
          </cell>
          <cell r="LR670">
            <v>8000</v>
          </cell>
          <cell r="LS670"/>
          <cell r="LT670"/>
          <cell r="LU670"/>
          <cell r="LV670">
            <v>24000</v>
          </cell>
          <cell r="LW670">
            <v>12000</v>
          </cell>
          <cell r="LX670">
            <v>12000</v>
          </cell>
          <cell r="LY670"/>
          <cell r="LZ670"/>
          <cell r="MA670"/>
          <cell r="MB670">
            <v>0</v>
          </cell>
          <cell r="MC670">
            <v>0</v>
          </cell>
          <cell r="MD670">
            <v>0</v>
          </cell>
          <cell r="ME670"/>
          <cell r="MF670"/>
          <cell r="MG670"/>
          <cell r="MH670">
            <v>30000</v>
          </cell>
          <cell r="MI670">
            <v>15000</v>
          </cell>
          <cell r="MJ670">
            <v>15000</v>
          </cell>
          <cell r="MK670"/>
          <cell r="ML670"/>
          <cell r="MM670"/>
          <cell r="MN670">
            <v>8000</v>
          </cell>
          <cell r="MO670">
            <v>8000</v>
          </cell>
          <cell r="MP670">
            <v>8000</v>
          </cell>
          <cell r="MQ670"/>
          <cell r="MR670"/>
          <cell r="MS670"/>
          <cell r="MT670">
            <v>11000</v>
          </cell>
          <cell r="MU670">
            <v>7000</v>
          </cell>
          <cell r="MV670">
            <v>7000</v>
          </cell>
          <cell r="MW670"/>
          <cell r="MX670"/>
          <cell r="MY670"/>
          <cell r="MZ670">
            <v>84000</v>
          </cell>
          <cell r="NA670">
            <v>84000</v>
          </cell>
          <cell r="NB670">
            <v>84000</v>
          </cell>
          <cell r="NC670"/>
          <cell r="ND670"/>
          <cell r="NE670"/>
          <cell r="NF670">
            <v>96000</v>
          </cell>
          <cell r="NG670">
            <v>12000</v>
          </cell>
          <cell r="NH670">
            <v>114.28571428571428</v>
          </cell>
          <cell r="NI670">
            <v>35000</v>
          </cell>
          <cell r="NJ670">
            <v>23000</v>
          </cell>
          <cell r="NK670">
            <v>23000</v>
          </cell>
          <cell r="NL670"/>
          <cell r="NM670"/>
          <cell r="NN670"/>
          <cell r="NO670">
            <v>120000</v>
          </cell>
          <cell r="NP670">
            <v>72000</v>
          </cell>
          <cell r="NQ670">
            <v>72000</v>
          </cell>
          <cell r="NR670"/>
          <cell r="NS670"/>
          <cell r="NT670"/>
          <cell r="NU670">
            <v>60000</v>
          </cell>
          <cell r="NV670">
            <v>35000</v>
          </cell>
          <cell r="NW670">
            <v>35000</v>
          </cell>
          <cell r="NX670"/>
          <cell r="NY670"/>
          <cell r="NZ670"/>
          <cell r="OA670">
            <v>24000</v>
          </cell>
          <cell r="OB670">
            <v>12000</v>
          </cell>
          <cell r="OC670">
            <v>12000</v>
          </cell>
          <cell r="OD670"/>
          <cell r="OE670"/>
          <cell r="OF670"/>
          <cell r="OG670">
            <v>5000</v>
          </cell>
          <cell r="OH670">
            <v>5000</v>
          </cell>
          <cell r="OI670">
            <v>5000</v>
          </cell>
          <cell r="OJ670"/>
          <cell r="OK670"/>
          <cell r="OL670"/>
          <cell r="OM670">
            <v>5000</v>
          </cell>
          <cell r="ON670">
            <v>5000</v>
          </cell>
          <cell r="OO670">
            <v>5000</v>
          </cell>
          <cell r="OP670"/>
          <cell r="OQ670"/>
          <cell r="OR670"/>
          <cell r="OS670">
            <v>0</v>
          </cell>
          <cell r="OT670">
            <v>0</v>
          </cell>
          <cell r="OU670">
            <v>0</v>
          </cell>
          <cell r="OV670"/>
          <cell r="OW670"/>
          <cell r="OX670"/>
          <cell r="OY670">
            <v>0</v>
          </cell>
          <cell r="OZ670">
            <v>0</v>
          </cell>
          <cell r="PA670">
            <v>0</v>
          </cell>
          <cell r="PB670"/>
          <cell r="PC670"/>
          <cell r="PD670"/>
          <cell r="PE670">
            <v>58000</v>
          </cell>
          <cell r="PF670">
            <v>46000</v>
          </cell>
          <cell r="PG670">
            <v>46000</v>
          </cell>
          <cell r="PH670"/>
          <cell r="PI670"/>
          <cell r="PJ670"/>
          <cell r="PK670">
            <v>0</v>
          </cell>
          <cell r="PL670">
            <v>0</v>
          </cell>
          <cell r="PM670">
            <v>0</v>
          </cell>
          <cell r="PN670"/>
          <cell r="PO670"/>
          <cell r="PP670"/>
          <cell r="PQ670">
            <v>0</v>
          </cell>
          <cell r="PR670">
            <v>0</v>
          </cell>
          <cell r="PS670">
            <v>0</v>
          </cell>
          <cell r="PT670"/>
          <cell r="PU670"/>
          <cell r="PV670"/>
          <cell r="PW670">
            <v>5942000</v>
          </cell>
          <cell r="PX670">
            <v>5163000</v>
          </cell>
          <cell r="PY670">
            <v>5163000</v>
          </cell>
          <cell r="PZ670">
            <v>100</v>
          </cell>
          <cell r="QA670">
            <v>5942000</v>
          </cell>
          <cell r="QB670">
            <v>5163000</v>
          </cell>
          <cell r="QC670">
            <v>100</v>
          </cell>
          <cell r="QD670"/>
          <cell r="QE670"/>
          <cell r="QF670"/>
          <cell r="QG670">
            <v>3912000</v>
          </cell>
          <cell r="QH670">
            <v>4303000</v>
          </cell>
          <cell r="QI670">
            <v>5163000</v>
          </cell>
          <cell r="QJ670">
            <v>0</v>
          </cell>
          <cell r="QK670">
            <v>0</v>
          </cell>
          <cell r="QL670">
            <v>0</v>
          </cell>
          <cell r="QM670">
            <v>0</v>
          </cell>
          <cell r="QN670">
            <v>0</v>
          </cell>
          <cell r="QO670">
            <v>0</v>
          </cell>
          <cell r="QP670">
            <v>0</v>
          </cell>
          <cell r="QQ670">
            <v>0</v>
          </cell>
          <cell r="QR670">
            <v>0</v>
          </cell>
          <cell r="QS670">
            <v>0</v>
          </cell>
          <cell r="QT670">
            <v>0</v>
          </cell>
          <cell r="QU670">
            <v>0</v>
          </cell>
          <cell r="QV670"/>
          <cell r="QW670">
            <v>0</v>
          </cell>
          <cell r="QX670">
            <v>0</v>
          </cell>
          <cell r="QY670">
            <v>0</v>
          </cell>
          <cell r="QZ670"/>
          <cell r="RA670"/>
          <cell r="RB670"/>
          <cell r="RC670"/>
          <cell r="RD670"/>
          <cell r="RE670"/>
          <cell r="RF670"/>
          <cell r="RG670">
            <v>650000</v>
          </cell>
          <cell r="RH670">
            <v>650000</v>
          </cell>
          <cell r="RI670">
            <v>779000</v>
          </cell>
          <cell r="RJ670"/>
          <cell r="RK670"/>
          <cell r="RL670"/>
          <cell r="RM670"/>
          <cell r="RN670"/>
          <cell r="RO670"/>
          <cell r="RP670">
            <v>15.328610783156238</v>
          </cell>
          <cell r="RQ670"/>
          <cell r="RR670"/>
          <cell r="RS670"/>
          <cell r="RT670">
            <v>0</v>
          </cell>
          <cell r="RU670"/>
          <cell r="RV670"/>
          <cell r="RW670"/>
          <cell r="RX670" t="str">
            <v>N</v>
          </cell>
          <cell r="RY670"/>
          <cell r="RZ670">
            <v>5163000</v>
          </cell>
          <cell r="SA670">
            <v>5163000</v>
          </cell>
          <cell r="SB670">
            <v>4303000</v>
          </cell>
          <cell r="SC670">
            <v>860000</v>
          </cell>
          <cell r="SD670">
            <v>0</v>
          </cell>
          <cell r="SE670"/>
          <cell r="SF670"/>
          <cell r="SG670"/>
          <cell r="SH670"/>
          <cell r="SI670"/>
          <cell r="SJ670">
            <v>8.8000000000000007</v>
          </cell>
          <cell r="SK670"/>
          <cell r="SL670"/>
          <cell r="SM670">
            <v>8.8000000000000007</v>
          </cell>
          <cell r="SN670"/>
          <cell r="SO670"/>
          <cell r="SP670"/>
          <cell r="SQ670"/>
          <cell r="SR670"/>
          <cell r="SS670">
            <v>100</v>
          </cell>
          <cell r="ST670">
            <v>0</v>
          </cell>
          <cell r="SU670"/>
          <cell r="SV670">
            <v>5252000</v>
          </cell>
          <cell r="SW670"/>
          <cell r="SX670">
            <v>1.1313785224676314</v>
          </cell>
          <cell r="SY670">
            <v>10824000</v>
          </cell>
          <cell r="SZ670">
            <v>10824000</v>
          </cell>
          <cell r="TA670"/>
          <cell r="TB670">
            <v>0</v>
          </cell>
          <cell r="TC670" t="str">
            <v>OK</v>
          </cell>
          <cell r="TD670" t="str">
            <v xml:space="preserve">OK </v>
          </cell>
          <cell r="TE670"/>
          <cell r="TF670">
            <v>0</v>
          </cell>
          <cell r="TG670"/>
          <cell r="TH670"/>
          <cell r="TI670"/>
          <cell r="TJ670">
            <v>0</v>
          </cell>
          <cell r="TK670"/>
          <cell r="TL670">
            <v>0</v>
          </cell>
          <cell r="TM670">
            <v>24000</v>
          </cell>
          <cell r="TN670">
            <v>12000</v>
          </cell>
          <cell r="TO670" t="str">
            <v>Kancelářská technika, skříňky na spisy, příp. židle, stůl</v>
          </cell>
          <cell r="TP670">
            <v>5000</v>
          </cell>
          <cell r="TQ670">
            <v>5000</v>
          </cell>
          <cell r="TR670" t="str">
            <v>nespecifikováno</v>
          </cell>
          <cell r="TS670">
            <v>4303000</v>
          </cell>
          <cell r="TT670">
            <v>0</v>
          </cell>
          <cell r="TU670">
            <v>0</v>
          </cell>
          <cell r="TV670">
            <v>4303000</v>
          </cell>
          <cell r="TW670"/>
          <cell r="TX670"/>
          <cell r="TY670">
            <v>4303000</v>
          </cell>
          <cell r="TZ670"/>
          <cell r="UA670"/>
          <cell r="UB670">
            <v>0</v>
          </cell>
          <cell r="UC670"/>
          <cell r="UD670"/>
          <cell r="UE670">
            <v>4303000</v>
          </cell>
          <cell r="UF670">
            <v>4303000</v>
          </cell>
          <cell r="UG670">
            <v>2</v>
          </cell>
          <cell r="UH670">
            <v>4303000</v>
          </cell>
          <cell r="UI670">
            <v>4303000</v>
          </cell>
          <cell r="UJ670"/>
          <cell r="UK670"/>
          <cell r="UL670"/>
          <cell r="UM670"/>
          <cell r="UN670"/>
          <cell r="UO670"/>
          <cell r="UP670">
            <v>4303000</v>
          </cell>
          <cell r="UQ670">
            <v>4303000</v>
          </cell>
          <cell r="UR670">
            <v>4303000</v>
          </cell>
          <cell r="US670">
            <v>4303000</v>
          </cell>
          <cell r="UT670">
            <v>4303000</v>
          </cell>
          <cell r="UU670">
            <v>860000</v>
          </cell>
          <cell r="UV670">
            <v>5163000</v>
          </cell>
          <cell r="UW670">
            <v>5163000</v>
          </cell>
          <cell r="UX670">
            <v>874021.03381047549</v>
          </cell>
          <cell r="UY670">
            <v>874021.03381047549</v>
          </cell>
          <cell r="UZ670">
            <v>874021</v>
          </cell>
          <cell r="VA670">
            <v>874021</v>
          </cell>
          <cell r="VB670">
            <v>437010.51690523775</v>
          </cell>
          <cell r="VC670">
            <v>437010.51690523775</v>
          </cell>
          <cell r="VD670">
            <v>437011</v>
          </cell>
          <cell r="VE670">
            <v>437011</v>
          </cell>
          <cell r="VF670">
            <v>2991968</v>
          </cell>
          <cell r="VG670">
            <v>4831000</v>
          </cell>
          <cell r="VH670">
            <v>332000</v>
          </cell>
          <cell r="VI670">
            <v>5163000</v>
          </cell>
          <cell r="VJ670">
            <v>0</v>
          </cell>
          <cell r="VK670">
            <v>860000</v>
          </cell>
          <cell r="VL670">
            <v>0</v>
          </cell>
          <cell r="VM670" t="str">
            <v>číslo smlouvy 06829/2020/SOC ze dne 22. 10. 2020</v>
          </cell>
          <cell r="VN670">
            <v>860000</v>
          </cell>
          <cell r="VO670">
            <v>0</v>
          </cell>
          <cell r="VP670">
            <v>100</v>
          </cell>
          <cell r="VQ670">
            <v>1311032</v>
          </cell>
          <cell r="VR670">
            <v>44676</v>
          </cell>
          <cell r="VS670">
            <v>2991968</v>
          </cell>
          <cell r="VT670"/>
          <cell r="VU670">
            <v>44691</v>
          </cell>
          <cell r="VV670"/>
          <cell r="VW670"/>
          <cell r="VX670">
            <v>860000</v>
          </cell>
          <cell r="VY670">
            <v>860000</v>
          </cell>
          <cell r="VZ670">
            <v>0</v>
          </cell>
          <cell r="WA670"/>
          <cell r="WB670">
            <v>860000</v>
          </cell>
          <cell r="WC670">
            <v>0</v>
          </cell>
          <cell r="WD670">
            <v>2</v>
          </cell>
          <cell r="WE670">
            <v>903630</v>
          </cell>
          <cell r="WF670">
            <v>903630</v>
          </cell>
          <cell r="WG670"/>
          <cell r="WH670">
            <v>0</v>
          </cell>
          <cell r="WI670"/>
          <cell r="WJ670"/>
          <cell r="WK670"/>
          <cell r="WL670"/>
          <cell r="WM670"/>
          <cell r="WN670">
            <v>903630</v>
          </cell>
          <cell r="WO670">
            <v>860000</v>
          </cell>
          <cell r="WP670">
            <v>860000</v>
          </cell>
          <cell r="WQ670">
            <v>860000</v>
          </cell>
          <cell r="WR670">
            <v>152551.78664484265</v>
          </cell>
          <cell r="WS670">
            <v>707448.21335515741</v>
          </cell>
          <cell r="WT670">
            <v>152551.78664484265</v>
          </cell>
          <cell r="WU670">
            <v>707448.21335515741</v>
          </cell>
          <cell r="WV670">
            <v>152552</v>
          </cell>
          <cell r="WW670">
            <v>707448</v>
          </cell>
          <cell r="WX670">
            <v>152552</v>
          </cell>
          <cell r="WY670">
            <v>707448</v>
          </cell>
          <cell r="WZ670">
            <v>0.21335515734972432</v>
          </cell>
          <cell r="XA670">
            <v>-0.21335515740793198</v>
          </cell>
          <cell r="XB670"/>
          <cell r="XC670">
            <v>152552</v>
          </cell>
          <cell r="XD670">
            <v>860000</v>
          </cell>
          <cell r="XE670">
            <v>0</v>
          </cell>
          <cell r="XF670">
            <v>19.986056239832674</v>
          </cell>
          <cell r="XG670"/>
          <cell r="XH670">
            <v>860000</v>
          </cell>
          <cell r="XI670">
            <v>0</v>
          </cell>
          <cell r="XJ670">
            <v>0</v>
          </cell>
          <cell r="XK670">
            <v>0</v>
          </cell>
          <cell r="XL670">
            <v>0</v>
          </cell>
          <cell r="XM670">
            <v>0</v>
          </cell>
          <cell r="XN670">
            <v>0</v>
          </cell>
          <cell r="XO670">
            <v>0</v>
          </cell>
          <cell r="XP670">
            <v>0</v>
          </cell>
          <cell r="XQ670"/>
          <cell r="XR670" t="e">
            <v>#DIV/0!</v>
          </cell>
          <cell r="XS670"/>
          <cell r="XT670"/>
          <cell r="XU670"/>
          <cell r="XV670"/>
          <cell r="XW670"/>
          <cell r="XX670"/>
          <cell r="XY670">
            <v>903630</v>
          </cell>
        </row>
        <row r="671">
          <cell r="A671">
            <v>4221164</v>
          </cell>
          <cell r="B671" t="str">
            <v>NNO</v>
          </cell>
          <cell r="C671">
            <v>1</v>
          </cell>
          <cell r="D671" t="str">
            <v>Vzájemné soužití o.p.s</v>
          </cell>
          <cell r="E671">
            <v>65497996</v>
          </cell>
          <cell r="F671" t="str">
            <v xml:space="preserve">Bieblova 404/8
Moravská Ostrava
702 00 Ostrava 2
</v>
          </cell>
          <cell r="G671" t="str">
            <v>Obecně prospěšná společnost</v>
          </cell>
          <cell r="H671" t="str">
            <v>odborné sociální poradenství</v>
          </cell>
          <cell r="I671" t="str">
            <v>poradenství</v>
          </cell>
          <cell r="J671" t="str">
            <v>Sociálně právní poradna</v>
          </cell>
          <cell r="K671">
            <v>36495</v>
          </cell>
          <cell r="L671"/>
          <cell r="M671" t="str">
            <v>N</v>
          </cell>
          <cell r="N671"/>
          <cell r="O671"/>
          <cell r="P671"/>
          <cell r="Q671"/>
          <cell r="R671"/>
          <cell r="S671"/>
          <cell r="T671"/>
          <cell r="U671"/>
          <cell r="V671"/>
          <cell r="W671"/>
          <cell r="X671"/>
          <cell r="Y671" t="str">
            <v>• počet intervencí (30 min. jednání): 3</v>
          </cell>
          <cell r="Z671"/>
          <cell r="AA671"/>
          <cell r="AB671"/>
          <cell r="AC671"/>
          <cell r="AD671"/>
          <cell r="AE671"/>
          <cell r="AF671"/>
          <cell r="AG671"/>
          <cell r="AH671"/>
          <cell r="AI671"/>
          <cell r="AJ671">
            <v>3</v>
          </cell>
          <cell r="AK671">
            <v>30</v>
          </cell>
          <cell r="AL671">
            <v>2586</v>
          </cell>
          <cell r="AM671">
            <v>2600</v>
          </cell>
          <cell r="AN671">
            <v>2600</v>
          </cell>
          <cell r="AO671"/>
          <cell r="AP671" t="str">
            <v>cca 10 intervencí denně na 2,9 úvazku pracovníků v přímé péči</v>
          </cell>
          <cell r="AQ671"/>
          <cell r="AR671"/>
          <cell r="AS671"/>
          <cell r="AT671"/>
          <cell r="AU671"/>
          <cell r="AV671"/>
          <cell r="AW671"/>
          <cell r="AX671"/>
          <cell r="AY671"/>
          <cell r="AZ671"/>
          <cell r="BA671"/>
          <cell r="BB671"/>
          <cell r="BC671"/>
          <cell r="BD671"/>
          <cell r="BE671"/>
          <cell r="BF671"/>
          <cell r="BG671"/>
          <cell r="BH671"/>
          <cell r="BI671"/>
          <cell r="BJ671"/>
          <cell r="BK671"/>
          <cell r="BL671"/>
          <cell r="BM671" t="str">
            <v>• 19. osoby v krizi
• 20. osoby žijící v sociálně vyloučených komunitách
• 25. etnické menšiny</v>
          </cell>
          <cell r="BN671" t="str">
            <v>osoby žijící v sociálně vyloučených komunitách</v>
          </cell>
          <cell r="BO671" t="str">
            <v>• dorost (16 – 18 let)
• mladí dospělí (19 – 26 let)
• dospělí (27 – 64 let)
• mladší senioři (65 – 80 let)
• starší senioři (nad 80 let)</v>
          </cell>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v>3</v>
          </cell>
          <cell r="EM671">
            <v>1.9</v>
          </cell>
          <cell r="EN671">
            <v>1.9</v>
          </cell>
          <cell r="EO671">
            <v>1184500</v>
          </cell>
          <cell r="EP671">
            <v>985300</v>
          </cell>
          <cell r="EQ671"/>
          <cell r="ER671"/>
          <cell r="ES671"/>
          <cell r="ET671"/>
          <cell r="EU671"/>
          <cell r="EV671"/>
          <cell r="EW671"/>
          <cell r="EX671"/>
          <cell r="EY671"/>
          <cell r="EZ671"/>
          <cell r="FA671"/>
          <cell r="FB671"/>
          <cell r="FC671"/>
          <cell r="FD671"/>
          <cell r="FE671"/>
          <cell r="FF671"/>
          <cell r="FG671"/>
          <cell r="FH671"/>
          <cell r="FI671"/>
          <cell r="FJ671"/>
          <cell r="FK671">
            <v>1</v>
          </cell>
          <cell r="FL671">
            <v>1</v>
          </cell>
          <cell r="FM671">
            <v>1</v>
          </cell>
          <cell r="FN671">
            <v>549800</v>
          </cell>
          <cell r="FO671">
            <v>500000</v>
          </cell>
          <cell r="FP671">
            <v>7</v>
          </cell>
          <cell r="FQ671">
            <v>0.6</v>
          </cell>
          <cell r="FR671">
            <v>0.6</v>
          </cell>
          <cell r="FS671">
            <v>420400</v>
          </cell>
          <cell r="FT671">
            <v>420400</v>
          </cell>
          <cell r="FU671"/>
          <cell r="FV671"/>
          <cell r="FW671"/>
          <cell r="FX671"/>
          <cell r="FY671"/>
          <cell r="FZ671"/>
          <cell r="GA671"/>
          <cell r="GB671"/>
          <cell r="GC671"/>
          <cell r="GD671"/>
          <cell r="GE671"/>
          <cell r="GF671"/>
          <cell r="GG671"/>
          <cell r="GH671"/>
          <cell r="GI671"/>
          <cell r="GJ671"/>
          <cell r="GK671"/>
          <cell r="GL671"/>
          <cell r="GM671"/>
          <cell r="GN671"/>
          <cell r="GO671"/>
          <cell r="GP671"/>
          <cell r="GQ671"/>
          <cell r="GR671"/>
          <cell r="GS671"/>
          <cell r="GT671"/>
          <cell r="GU671"/>
          <cell r="GV671"/>
          <cell r="GW671"/>
          <cell r="GX671"/>
          <cell r="GY671"/>
          <cell r="GZ671"/>
          <cell r="HA671"/>
          <cell r="HB671"/>
          <cell r="HC671"/>
          <cell r="HD671"/>
          <cell r="HE671"/>
          <cell r="HF671"/>
          <cell r="HG671"/>
          <cell r="HH671"/>
          <cell r="HI671"/>
          <cell r="HJ671"/>
          <cell r="HK671"/>
          <cell r="HL671"/>
          <cell r="HM671"/>
          <cell r="HN671"/>
          <cell r="HO671"/>
          <cell r="HP671"/>
          <cell r="HQ671"/>
          <cell r="HR671"/>
          <cell r="HS671"/>
          <cell r="HT671"/>
          <cell r="HU671"/>
          <cell r="HV671"/>
          <cell r="HW671"/>
          <cell r="HX671"/>
          <cell r="HY671"/>
          <cell r="HZ671"/>
          <cell r="IA671"/>
          <cell r="IB671"/>
          <cell r="IC671"/>
          <cell r="ID671"/>
          <cell r="IE671"/>
          <cell r="IF671"/>
          <cell r="IG671"/>
          <cell r="IH671"/>
          <cell r="II671"/>
          <cell r="IJ671"/>
          <cell r="IK671"/>
          <cell r="IL671"/>
          <cell r="IM671"/>
          <cell r="IN671"/>
          <cell r="IO671"/>
          <cell r="IP671"/>
          <cell r="IQ671"/>
          <cell r="IR671"/>
          <cell r="IS671"/>
          <cell r="IT671">
            <v>2</v>
          </cell>
          <cell r="IU671">
            <v>33</v>
          </cell>
          <cell r="IV671">
            <v>1.6E-2</v>
          </cell>
          <cell r="IW671">
            <v>8200</v>
          </cell>
          <cell r="IX671">
            <v>8200</v>
          </cell>
          <cell r="IY671"/>
          <cell r="IZ671"/>
          <cell r="JA671"/>
          <cell r="JB671"/>
          <cell r="JC671"/>
          <cell r="JD671"/>
          <cell r="JE671"/>
          <cell r="JF671"/>
          <cell r="JG671"/>
          <cell r="JH671"/>
          <cell r="JI671"/>
          <cell r="JJ671"/>
          <cell r="JK671"/>
          <cell r="JL671"/>
          <cell r="JM671"/>
          <cell r="JN671"/>
          <cell r="JO671"/>
          <cell r="JP671"/>
          <cell r="JQ671"/>
          <cell r="JR671"/>
          <cell r="JS671"/>
          <cell r="JT671"/>
          <cell r="JU671"/>
          <cell r="JV671"/>
          <cell r="JW671"/>
          <cell r="JX671"/>
          <cell r="JY671"/>
          <cell r="JZ671"/>
          <cell r="KA671"/>
          <cell r="KB671"/>
          <cell r="KC671"/>
          <cell r="KD671"/>
          <cell r="KE671"/>
          <cell r="KF671"/>
          <cell r="KG671"/>
          <cell r="KH671">
            <v>0</v>
          </cell>
          <cell r="KI671"/>
          <cell r="KJ671">
            <v>2.9</v>
          </cell>
          <cell r="KK671">
            <v>0</v>
          </cell>
          <cell r="KL671">
            <v>0</v>
          </cell>
          <cell r="KM671">
            <v>0</v>
          </cell>
          <cell r="KN671">
            <v>2.9</v>
          </cell>
          <cell r="KO671">
            <v>2.9</v>
          </cell>
          <cell r="KP671">
            <v>0.61599999999999999</v>
          </cell>
          <cell r="KQ671">
            <v>3.516</v>
          </cell>
          <cell r="KR671">
            <v>2154700</v>
          </cell>
          <cell r="KS671">
            <v>1905700</v>
          </cell>
          <cell r="KT671">
            <v>1905700</v>
          </cell>
          <cell r="KU671"/>
          <cell r="KV671"/>
          <cell r="KW671"/>
          <cell r="KX671">
            <v>0</v>
          </cell>
          <cell r="KY671">
            <v>0</v>
          </cell>
          <cell r="KZ671">
            <v>0</v>
          </cell>
          <cell r="LA671"/>
          <cell r="LB671"/>
          <cell r="LC671"/>
          <cell r="LD671">
            <v>8200</v>
          </cell>
          <cell r="LE671">
            <v>8200</v>
          </cell>
          <cell r="LF671">
            <v>8200</v>
          </cell>
          <cell r="LG671"/>
          <cell r="LH671"/>
          <cell r="LI671"/>
          <cell r="LJ671">
            <v>7100</v>
          </cell>
          <cell r="LK671">
            <v>7100</v>
          </cell>
          <cell r="LL671">
            <v>7100</v>
          </cell>
          <cell r="LM671"/>
          <cell r="LN671"/>
          <cell r="LO671"/>
          <cell r="LP671">
            <v>5000</v>
          </cell>
          <cell r="LQ671">
            <v>5000</v>
          </cell>
          <cell r="LR671">
            <v>5000</v>
          </cell>
          <cell r="LS671"/>
          <cell r="LT671"/>
          <cell r="LU671"/>
          <cell r="LV671">
            <v>20000</v>
          </cell>
          <cell r="LW671">
            <v>10000</v>
          </cell>
          <cell r="LX671">
            <v>10000</v>
          </cell>
          <cell r="LY671"/>
          <cell r="LZ671"/>
          <cell r="MA671"/>
          <cell r="MB671">
            <v>0</v>
          </cell>
          <cell r="MC671">
            <v>0</v>
          </cell>
          <cell r="MD671">
            <v>0</v>
          </cell>
          <cell r="ME671"/>
          <cell r="MF671"/>
          <cell r="MG671"/>
          <cell r="MH671">
            <v>30000</v>
          </cell>
          <cell r="MI671">
            <v>15000</v>
          </cell>
          <cell r="MJ671">
            <v>15000</v>
          </cell>
          <cell r="MK671"/>
          <cell r="ML671"/>
          <cell r="MM671"/>
          <cell r="MN671">
            <v>3000</v>
          </cell>
          <cell r="MO671">
            <v>3000</v>
          </cell>
          <cell r="MP671">
            <v>3000</v>
          </cell>
          <cell r="MQ671"/>
          <cell r="MR671"/>
          <cell r="MS671"/>
          <cell r="MT671">
            <v>12000</v>
          </cell>
          <cell r="MU671">
            <v>9000</v>
          </cell>
          <cell r="MV671">
            <v>9000</v>
          </cell>
          <cell r="MW671"/>
          <cell r="MX671"/>
          <cell r="MY671"/>
          <cell r="MZ671">
            <v>60000</v>
          </cell>
          <cell r="NA671">
            <v>60000</v>
          </cell>
          <cell r="NB671">
            <v>60000</v>
          </cell>
          <cell r="NC671"/>
          <cell r="ND671"/>
          <cell r="NE671"/>
          <cell r="NF671">
            <v>72000</v>
          </cell>
          <cell r="NG671">
            <v>12000</v>
          </cell>
          <cell r="NH671">
            <v>120</v>
          </cell>
          <cell r="NI671">
            <v>36000</v>
          </cell>
          <cell r="NJ671">
            <v>18000</v>
          </cell>
          <cell r="NK671">
            <v>18000</v>
          </cell>
          <cell r="NL671"/>
          <cell r="NM671"/>
          <cell r="NN671"/>
          <cell r="NO671">
            <v>60000</v>
          </cell>
          <cell r="NP671">
            <v>30000</v>
          </cell>
          <cell r="NQ671">
            <v>30000</v>
          </cell>
          <cell r="NR671"/>
          <cell r="NS671"/>
          <cell r="NT671"/>
          <cell r="NU671">
            <v>30000</v>
          </cell>
          <cell r="NV671">
            <v>18000</v>
          </cell>
          <cell r="NW671">
            <v>18000</v>
          </cell>
          <cell r="NX671"/>
          <cell r="NY671"/>
          <cell r="NZ671"/>
          <cell r="OA671">
            <v>16000</v>
          </cell>
          <cell r="OB671">
            <v>8000</v>
          </cell>
          <cell r="OC671">
            <v>8000</v>
          </cell>
          <cell r="OD671"/>
          <cell r="OE671"/>
          <cell r="OF671"/>
          <cell r="OG671">
            <v>5000</v>
          </cell>
          <cell r="OH671">
            <v>5000</v>
          </cell>
          <cell r="OI671">
            <v>5000</v>
          </cell>
          <cell r="OJ671"/>
          <cell r="OK671"/>
          <cell r="OL671"/>
          <cell r="OM671">
            <v>5000</v>
          </cell>
          <cell r="ON671">
            <v>5000</v>
          </cell>
          <cell r="OO671">
            <v>5000</v>
          </cell>
          <cell r="OP671"/>
          <cell r="OQ671"/>
          <cell r="OR671"/>
          <cell r="OS671">
            <v>0</v>
          </cell>
          <cell r="OT671">
            <v>0</v>
          </cell>
          <cell r="OU671">
            <v>0</v>
          </cell>
          <cell r="OV671"/>
          <cell r="OW671"/>
          <cell r="OX671"/>
          <cell r="OY671">
            <v>0</v>
          </cell>
          <cell r="OZ671">
            <v>0</v>
          </cell>
          <cell r="PA671">
            <v>0</v>
          </cell>
          <cell r="PB671"/>
          <cell r="PC671"/>
          <cell r="PD671"/>
          <cell r="PE671">
            <v>51000</v>
          </cell>
          <cell r="PF671">
            <v>36000</v>
          </cell>
          <cell r="PG671">
            <v>36000</v>
          </cell>
          <cell r="PH671"/>
          <cell r="PI671"/>
          <cell r="PJ671"/>
          <cell r="PK671">
            <v>0</v>
          </cell>
          <cell r="PL671">
            <v>0</v>
          </cell>
          <cell r="PM671">
            <v>0</v>
          </cell>
          <cell r="PN671"/>
          <cell r="PO671"/>
          <cell r="PP671"/>
          <cell r="PQ671">
            <v>0</v>
          </cell>
          <cell r="PR671">
            <v>0</v>
          </cell>
          <cell r="PS671">
            <v>0</v>
          </cell>
          <cell r="PT671"/>
          <cell r="PU671"/>
          <cell r="PV671"/>
          <cell r="PW671">
            <v>2503000</v>
          </cell>
          <cell r="PX671">
            <v>2143000</v>
          </cell>
          <cell r="PY671">
            <v>2143000</v>
          </cell>
          <cell r="PZ671">
            <v>100</v>
          </cell>
          <cell r="QA671">
            <v>2503000</v>
          </cell>
          <cell r="QB671">
            <v>2143000</v>
          </cell>
          <cell r="QC671">
            <v>100</v>
          </cell>
          <cell r="QD671"/>
          <cell r="QE671"/>
          <cell r="QF671"/>
          <cell r="QG671">
            <v>1639000</v>
          </cell>
          <cell r="QH671">
            <v>1786000</v>
          </cell>
          <cell r="QI671">
            <v>2143000</v>
          </cell>
          <cell r="QJ671">
            <v>0</v>
          </cell>
          <cell r="QK671">
            <v>0</v>
          </cell>
          <cell r="QL671">
            <v>0</v>
          </cell>
          <cell r="QM671">
            <v>0</v>
          </cell>
          <cell r="QN671">
            <v>0</v>
          </cell>
          <cell r="QO671">
            <v>0</v>
          </cell>
          <cell r="QP671">
            <v>0</v>
          </cell>
          <cell r="QQ671">
            <v>0</v>
          </cell>
          <cell r="QR671">
            <v>0</v>
          </cell>
          <cell r="QS671">
            <v>0</v>
          </cell>
          <cell r="QT671">
            <v>0</v>
          </cell>
          <cell r="QU671">
            <v>0</v>
          </cell>
          <cell r="QV671"/>
          <cell r="QW671">
            <v>0</v>
          </cell>
          <cell r="QX671">
            <v>0</v>
          </cell>
          <cell r="QY671">
            <v>0</v>
          </cell>
          <cell r="QZ671"/>
          <cell r="RA671"/>
          <cell r="RB671"/>
          <cell r="RC671"/>
          <cell r="RD671"/>
          <cell r="RE671"/>
          <cell r="RF671"/>
          <cell r="RG671">
            <v>300000</v>
          </cell>
          <cell r="RH671">
            <v>300000</v>
          </cell>
          <cell r="RI671">
            <v>360000</v>
          </cell>
          <cell r="RJ671"/>
          <cell r="RK671"/>
          <cell r="RL671"/>
          <cell r="RM671"/>
          <cell r="RN671"/>
          <cell r="RO671"/>
          <cell r="RP671">
            <v>17.208413001912046</v>
          </cell>
          <cell r="RQ671"/>
          <cell r="RR671"/>
          <cell r="RS671"/>
          <cell r="RT671">
            <v>0</v>
          </cell>
          <cell r="RU671"/>
          <cell r="RV671"/>
          <cell r="RW671"/>
          <cell r="RX671" t="str">
            <v>N</v>
          </cell>
          <cell r="RY671"/>
          <cell r="RZ671">
            <v>2143000</v>
          </cell>
          <cell r="SA671">
            <v>2143000</v>
          </cell>
          <cell r="SB671">
            <v>1732000</v>
          </cell>
          <cell r="SC671">
            <v>411000</v>
          </cell>
          <cell r="SD671">
            <v>0</v>
          </cell>
          <cell r="SE671"/>
          <cell r="SF671"/>
          <cell r="SG671"/>
          <cell r="SH671"/>
          <cell r="SI671"/>
          <cell r="SJ671">
            <v>2.9</v>
          </cell>
          <cell r="SK671"/>
          <cell r="SL671"/>
          <cell r="SM671">
            <v>2.9</v>
          </cell>
          <cell r="SN671"/>
          <cell r="SO671"/>
          <cell r="SP671"/>
          <cell r="SQ671"/>
          <cell r="SR671"/>
          <cell r="SS671">
            <v>100</v>
          </cell>
          <cell r="ST671">
            <v>0</v>
          </cell>
          <cell r="SU671"/>
          <cell r="SV671">
            <v>2242000</v>
          </cell>
          <cell r="SW671"/>
          <cell r="SX671">
            <v>1.116413916146298</v>
          </cell>
          <cell r="SY671">
            <v>4180000</v>
          </cell>
          <cell r="SZ671">
            <v>4180000</v>
          </cell>
          <cell r="TA671"/>
          <cell r="TB671">
            <v>0</v>
          </cell>
          <cell r="TC671" t="str">
            <v>OK</v>
          </cell>
          <cell r="TD671" t="str">
            <v>OK</v>
          </cell>
          <cell r="TE671"/>
          <cell r="TF671">
            <v>0</v>
          </cell>
          <cell r="TG671"/>
          <cell r="TH671"/>
          <cell r="TI671"/>
          <cell r="TJ671">
            <v>0</v>
          </cell>
          <cell r="TK671"/>
          <cell r="TL671">
            <v>0</v>
          </cell>
          <cell r="TM671">
            <v>20000</v>
          </cell>
          <cell r="TN671">
            <v>10000</v>
          </cell>
          <cell r="TO671" t="str">
            <v>apod.</v>
          </cell>
          <cell r="TP671">
            <v>5000</v>
          </cell>
          <cell r="TQ671">
            <v>5000</v>
          </cell>
          <cell r="TR671" t="str">
            <v>nespecifikováno</v>
          </cell>
          <cell r="TS671">
            <v>1786000</v>
          </cell>
          <cell r="TT671">
            <v>0</v>
          </cell>
          <cell r="TU671">
            <v>0</v>
          </cell>
          <cell r="TV671">
            <v>1786000</v>
          </cell>
          <cell r="TW671"/>
          <cell r="TX671"/>
          <cell r="TY671">
            <v>1786000</v>
          </cell>
          <cell r="TZ671"/>
          <cell r="UA671"/>
          <cell r="UB671">
            <v>0</v>
          </cell>
          <cell r="UC671"/>
          <cell r="UD671"/>
          <cell r="UE671">
            <v>1786000</v>
          </cell>
          <cell r="UF671">
            <v>1786000</v>
          </cell>
          <cell r="UG671">
            <v>4</v>
          </cell>
          <cell r="UH671">
            <v>1732420</v>
          </cell>
          <cell r="UI671">
            <v>1732420</v>
          </cell>
          <cell r="UJ671"/>
          <cell r="UK671"/>
          <cell r="UL671"/>
          <cell r="UM671"/>
          <cell r="UN671"/>
          <cell r="UO671"/>
          <cell r="UP671">
            <v>1732420</v>
          </cell>
          <cell r="UQ671">
            <v>1732420</v>
          </cell>
          <cell r="UR671">
            <v>1732420</v>
          </cell>
          <cell r="US671">
            <v>1732000</v>
          </cell>
          <cell r="UT671">
            <v>1732000</v>
          </cell>
          <cell r="UU671">
            <v>411000</v>
          </cell>
          <cell r="UV671">
            <v>2143000</v>
          </cell>
          <cell r="UW671">
            <v>2143000</v>
          </cell>
          <cell r="UX671">
            <v>351802.09866598737</v>
          </cell>
          <cell r="UY671">
            <v>351802.09866598737</v>
          </cell>
          <cell r="UZ671">
            <v>351802</v>
          </cell>
          <cell r="VA671">
            <v>351802</v>
          </cell>
          <cell r="VB671">
            <v>175901.04933299369</v>
          </cell>
          <cell r="VC671">
            <v>175901.04933299369</v>
          </cell>
          <cell r="VD671">
            <v>175901</v>
          </cell>
          <cell r="VE671">
            <v>175901</v>
          </cell>
          <cell r="VF671">
            <v>1204297</v>
          </cell>
          <cell r="VG671">
            <v>1921000</v>
          </cell>
          <cell r="VH671">
            <v>222000</v>
          </cell>
          <cell r="VI671">
            <v>2143000</v>
          </cell>
          <cell r="VJ671">
            <v>0</v>
          </cell>
          <cell r="VK671">
            <v>411000</v>
          </cell>
          <cell r="VL671">
            <v>0</v>
          </cell>
          <cell r="VM671" t="str">
            <v>číslo smlouvy 06829/2020/SOC ze dne 22. 10. 2020</v>
          </cell>
          <cell r="VN671">
            <v>411000</v>
          </cell>
          <cell r="VO671">
            <v>54000</v>
          </cell>
          <cell r="VP671">
            <v>96.976483762597994</v>
          </cell>
          <cell r="VQ671">
            <v>527703</v>
          </cell>
          <cell r="VR671">
            <v>44676</v>
          </cell>
          <cell r="VS671">
            <v>1204297</v>
          </cell>
          <cell r="VT671"/>
          <cell r="VU671">
            <v>44691</v>
          </cell>
          <cell r="VV671"/>
          <cell r="VW671"/>
          <cell r="VX671">
            <v>411000</v>
          </cell>
          <cell r="VY671">
            <v>411000</v>
          </cell>
          <cell r="VZ671">
            <v>0</v>
          </cell>
          <cell r="WA671"/>
          <cell r="WB671">
            <v>411000</v>
          </cell>
          <cell r="WC671">
            <v>0</v>
          </cell>
          <cell r="WD671">
            <v>4</v>
          </cell>
          <cell r="WE671">
            <v>294440</v>
          </cell>
          <cell r="WF671">
            <v>294440</v>
          </cell>
          <cell r="WG671"/>
          <cell r="WH671">
            <v>12000</v>
          </cell>
          <cell r="WI671"/>
          <cell r="WJ671"/>
          <cell r="WK671"/>
          <cell r="WL671"/>
          <cell r="WM671"/>
          <cell r="WN671">
            <v>306440</v>
          </cell>
          <cell r="WO671">
            <v>306440</v>
          </cell>
          <cell r="WP671">
            <v>306000</v>
          </cell>
          <cell r="WQ671">
            <v>306000</v>
          </cell>
          <cell r="WR671">
            <v>54280.054317816102</v>
          </cell>
          <cell r="WS671">
            <v>251719.9456821839</v>
          </cell>
          <cell r="WT671">
            <v>54280.054317816102</v>
          </cell>
          <cell r="WU671">
            <v>251719.9456821839</v>
          </cell>
          <cell r="WV671">
            <v>54280</v>
          </cell>
          <cell r="WW671">
            <v>251720</v>
          </cell>
          <cell r="WX671">
            <v>54280</v>
          </cell>
          <cell r="WY671">
            <v>251720</v>
          </cell>
          <cell r="WZ671">
            <v>-5.4317816102411598E-2</v>
          </cell>
          <cell r="XA671">
            <v>5.4317816102411598E-2</v>
          </cell>
          <cell r="XB671"/>
          <cell r="XC671">
            <v>54280</v>
          </cell>
          <cell r="XD671">
            <v>306000</v>
          </cell>
          <cell r="XE671">
            <v>105000</v>
          </cell>
          <cell r="XF671">
            <v>17.66743648960739</v>
          </cell>
          <cell r="XG671"/>
          <cell r="XH671">
            <v>306000</v>
          </cell>
          <cell r="XI671">
            <v>0</v>
          </cell>
          <cell r="XJ671">
            <v>0</v>
          </cell>
          <cell r="XK671">
            <v>0</v>
          </cell>
          <cell r="XL671">
            <v>0</v>
          </cell>
          <cell r="XM671">
            <v>0</v>
          </cell>
          <cell r="XN671">
            <v>0</v>
          </cell>
          <cell r="XO671">
            <v>0</v>
          </cell>
          <cell r="XP671">
            <v>0</v>
          </cell>
          <cell r="XQ671"/>
          <cell r="XR671" t="e">
            <v>#DIV/0!</v>
          </cell>
          <cell r="XS671"/>
          <cell r="XT671"/>
          <cell r="XU671"/>
          <cell r="XV671"/>
          <cell r="XW671"/>
          <cell r="XX671"/>
          <cell r="XY671">
            <v>282440</v>
          </cell>
        </row>
        <row r="672">
          <cell r="A672">
            <v>8803706</v>
          </cell>
          <cell r="B672" t="str">
            <v>NNO</v>
          </cell>
          <cell r="C672">
            <v>1</v>
          </cell>
          <cell r="D672" t="str">
            <v>Vzájemné soužití o.p.s</v>
          </cell>
          <cell r="E672">
            <v>65497996</v>
          </cell>
          <cell r="F672" t="str">
            <v xml:space="preserve">Bieblova 404/8
Moravská Ostrava
702 00 Ostrava 2
</v>
          </cell>
          <cell r="G672" t="str">
            <v>Obecně prospěšná společnost</v>
          </cell>
          <cell r="H672" t="str">
            <v>nízkoprahová zařízení pro děti a mládež</v>
          </cell>
          <cell r="I672" t="str">
            <v>sociální prevence</v>
          </cell>
          <cell r="J672" t="str">
            <v>Nízkoprahové zařízení pro děti a mládež-Komunitní centrum Liščina</v>
          </cell>
          <cell r="K672">
            <v>36434</v>
          </cell>
          <cell r="L672"/>
          <cell r="M672" t="str">
            <v>N</v>
          </cell>
          <cell r="N672"/>
          <cell r="O672"/>
          <cell r="P672"/>
          <cell r="Q672"/>
          <cell r="R672"/>
          <cell r="S672"/>
          <cell r="T672"/>
          <cell r="U672"/>
          <cell r="V672"/>
          <cell r="W672"/>
          <cell r="X672"/>
          <cell r="Y672" t="str">
            <v>• počet klientů: 30</v>
          </cell>
          <cell r="Z672"/>
          <cell r="AA672">
            <v>30</v>
          </cell>
          <cell r="AB672">
            <v>30</v>
          </cell>
          <cell r="AC672">
            <v>62</v>
          </cell>
          <cell r="AD672">
            <v>71</v>
          </cell>
          <cell r="AE672">
            <v>80</v>
          </cell>
          <cell r="AF672"/>
          <cell r="AG672"/>
          <cell r="AH672"/>
          <cell r="AI672"/>
          <cell r="AJ672"/>
          <cell r="AK672"/>
          <cell r="AL672"/>
          <cell r="AM672"/>
          <cell r="AN672"/>
          <cell r="AO672"/>
          <cell r="AP672"/>
          <cell r="AQ672" t="str">
            <v>• počet klientů: 20</v>
          </cell>
          <cell r="AR672">
            <v>20</v>
          </cell>
          <cell r="AS672">
            <v>25</v>
          </cell>
          <cell r="AT672">
            <v>0</v>
          </cell>
          <cell r="AU672">
            <v>7</v>
          </cell>
          <cell r="AV672">
            <v>5</v>
          </cell>
          <cell r="AW672"/>
          <cell r="AX672"/>
          <cell r="AY672"/>
          <cell r="AZ672"/>
          <cell r="BA672"/>
          <cell r="BB672"/>
          <cell r="BC672"/>
          <cell r="BD672"/>
          <cell r="BE672"/>
          <cell r="BF672"/>
          <cell r="BG672"/>
          <cell r="BH672"/>
          <cell r="BI672"/>
          <cell r="BJ672"/>
          <cell r="BK672"/>
          <cell r="BL672" t="str">
            <v>počet uživatelů- jen ti, kteří využívají pouze terénní službu</v>
          </cell>
          <cell r="BM672" t="str">
            <v>•  1. děti a mládež ve věku od 6 do 26 let ohrožené společensky nežádoucími jevy
• 20. osoby žijící v sociálně vyloučených komunitách
• 21. osoby, které vedou rizikový způsob života nebo jsou tímto způsobem života ohroženy</v>
          </cell>
          <cell r="BN672" t="str">
            <v>děti a mládež ve věku od 6 do 26 let ohrožené společensky nežádoucími jevy</v>
          </cell>
          <cell r="BO672" t="str">
            <v>• děti předškolního věku (1 - 6 let)
• mladší děti (7 –10 let)
• starší děti (11 – 15 let)
• dorost (16 – 18 let)
• mladí dospělí (19 – 26 let)</v>
          </cell>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v>1</v>
          </cell>
          <cell r="EM672">
            <v>0.5</v>
          </cell>
          <cell r="EN672">
            <v>0.5</v>
          </cell>
          <cell r="EO672">
            <v>285500</v>
          </cell>
          <cell r="EP672">
            <v>285500</v>
          </cell>
          <cell r="EQ672">
            <v>4</v>
          </cell>
          <cell r="ER672">
            <v>4</v>
          </cell>
          <cell r="ES672">
            <v>4</v>
          </cell>
          <cell r="ET672">
            <v>1576900</v>
          </cell>
          <cell r="EU672">
            <v>1408900</v>
          </cell>
          <cell r="EV672"/>
          <cell r="EW672"/>
          <cell r="EX672"/>
          <cell r="EY672"/>
          <cell r="EZ672"/>
          <cell r="FA672"/>
          <cell r="FB672"/>
          <cell r="FC672"/>
          <cell r="FD672"/>
          <cell r="FE672"/>
          <cell r="FF672"/>
          <cell r="FG672"/>
          <cell r="FH672"/>
          <cell r="FI672"/>
          <cell r="FJ672"/>
          <cell r="FK672"/>
          <cell r="FL672"/>
          <cell r="FM672"/>
          <cell r="FN672"/>
          <cell r="FO672"/>
          <cell r="FP672">
            <v>8</v>
          </cell>
          <cell r="FQ672">
            <v>1.1499999999999999</v>
          </cell>
          <cell r="FR672">
            <v>1.1499999999999999</v>
          </cell>
          <cell r="FS672">
            <v>797000</v>
          </cell>
          <cell r="FT672">
            <v>795000</v>
          </cell>
          <cell r="FU672"/>
          <cell r="FV672"/>
          <cell r="FW672"/>
          <cell r="FX672"/>
          <cell r="FY672"/>
          <cell r="FZ672"/>
          <cell r="GA672"/>
          <cell r="GB672"/>
          <cell r="GC672"/>
          <cell r="GD672"/>
          <cell r="GE672"/>
          <cell r="GF672"/>
          <cell r="GG672"/>
          <cell r="GH672"/>
          <cell r="GI672"/>
          <cell r="GJ672"/>
          <cell r="GK672"/>
          <cell r="GL672"/>
          <cell r="GM672"/>
          <cell r="GN672"/>
          <cell r="GO672"/>
          <cell r="GP672"/>
          <cell r="GQ672"/>
          <cell r="GR672"/>
          <cell r="GS672"/>
          <cell r="GT672"/>
          <cell r="GU672"/>
          <cell r="GV672"/>
          <cell r="GW672"/>
          <cell r="GX672"/>
          <cell r="GY672"/>
          <cell r="GZ672"/>
          <cell r="HA672"/>
          <cell r="HB672"/>
          <cell r="HC672"/>
          <cell r="HD672"/>
          <cell r="HE672"/>
          <cell r="HF672"/>
          <cell r="HG672"/>
          <cell r="HH672"/>
          <cell r="HI672"/>
          <cell r="HJ672"/>
          <cell r="HK672"/>
          <cell r="HL672"/>
          <cell r="HM672"/>
          <cell r="HN672"/>
          <cell r="HO672"/>
          <cell r="HP672"/>
          <cell r="HQ672"/>
          <cell r="HR672"/>
          <cell r="HS672"/>
          <cell r="HT672"/>
          <cell r="HU672"/>
          <cell r="HV672"/>
          <cell r="HW672"/>
          <cell r="HX672"/>
          <cell r="HY672"/>
          <cell r="HZ672"/>
          <cell r="IA672"/>
          <cell r="IB672"/>
          <cell r="IC672"/>
          <cell r="ID672"/>
          <cell r="IE672"/>
          <cell r="IF672"/>
          <cell r="IG672"/>
          <cell r="IH672"/>
          <cell r="II672"/>
          <cell r="IJ672"/>
          <cell r="IK672"/>
          <cell r="IL672"/>
          <cell r="IM672"/>
          <cell r="IN672"/>
          <cell r="IO672"/>
          <cell r="IP672"/>
          <cell r="IQ672"/>
          <cell r="IR672"/>
          <cell r="IS672"/>
          <cell r="IT672">
            <v>3</v>
          </cell>
          <cell r="IU672">
            <v>43</v>
          </cell>
          <cell r="IV672">
            <v>2.1000000000000001E-2</v>
          </cell>
          <cell r="IW672">
            <v>9700</v>
          </cell>
          <cell r="IX672">
            <v>9700</v>
          </cell>
          <cell r="IY672"/>
          <cell r="IZ672"/>
          <cell r="JA672"/>
          <cell r="JB672"/>
          <cell r="JC672"/>
          <cell r="JD672"/>
          <cell r="JE672"/>
          <cell r="JF672"/>
          <cell r="JG672"/>
          <cell r="JH672"/>
          <cell r="JI672"/>
          <cell r="JJ672"/>
          <cell r="JK672"/>
          <cell r="JL672"/>
          <cell r="JM672"/>
          <cell r="JN672"/>
          <cell r="JO672"/>
          <cell r="JP672"/>
          <cell r="JQ672"/>
          <cell r="JR672"/>
          <cell r="JS672"/>
          <cell r="JT672"/>
          <cell r="JU672"/>
          <cell r="JV672"/>
          <cell r="JW672"/>
          <cell r="JX672"/>
          <cell r="JY672"/>
          <cell r="JZ672"/>
          <cell r="KA672"/>
          <cell r="KB672"/>
          <cell r="KC672"/>
          <cell r="KD672"/>
          <cell r="KE672"/>
          <cell r="KF672"/>
          <cell r="KG672"/>
          <cell r="KH672">
            <v>0</v>
          </cell>
          <cell r="KI672"/>
          <cell r="KJ672">
            <v>4.5</v>
          </cell>
          <cell r="KK672">
            <v>0</v>
          </cell>
          <cell r="KL672">
            <v>0</v>
          </cell>
          <cell r="KM672">
            <v>0</v>
          </cell>
          <cell r="KN672">
            <v>4.5</v>
          </cell>
          <cell r="KO672">
            <v>4.5</v>
          </cell>
          <cell r="KP672">
            <v>1.1709999999999998</v>
          </cell>
          <cell r="KQ672">
            <v>5.6709999999999994</v>
          </cell>
          <cell r="KR672">
            <v>2659400</v>
          </cell>
          <cell r="KS672">
            <v>2489400</v>
          </cell>
          <cell r="KT672">
            <v>2489400</v>
          </cell>
          <cell r="KU672"/>
          <cell r="KV672"/>
          <cell r="KW672"/>
          <cell r="KX672">
            <v>0</v>
          </cell>
          <cell r="KY672">
            <v>0</v>
          </cell>
          <cell r="KZ672">
            <v>0</v>
          </cell>
          <cell r="LA672"/>
          <cell r="LB672"/>
          <cell r="LC672"/>
          <cell r="LD672">
            <v>9700</v>
          </cell>
          <cell r="LE672">
            <v>9700</v>
          </cell>
          <cell r="LF672">
            <v>9700</v>
          </cell>
          <cell r="LG672"/>
          <cell r="LH672"/>
          <cell r="LI672"/>
          <cell r="LJ672">
            <v>8900</v>
          </cell>
          <cell r="LK672">
            <v>8900</v>
          </cell>
          <cell r="LL672">
            <v>8900</v>
          </cell>
          <cell r="LM672"/>
          <cell r="LN672"/>
          <cell r="LO672"/>
          <cell r="LP672">
            <v>5000</v>
          </cell>
          <cell r="LQ672">
            <v>5000</v>
          </cell>
          <cell r="LR672">
            <v>5000</v>
          </cell>
          <cell r="LS672"/>
          <cell r="LT672"/>
          <cell r="LU672"/>
          <cell r="LV672">
            <v>20000</v>
          </cell>
          <cell r="LW672">
            <v>10000</v>
          </cell>
          <cell r="LX672">
            <v>10000</v>
          </cell>
          <cell r="LY672"/>
          <cell r="LZ672"/>
          <cell r="MA672"/>
          <cell r="MB672">
            <v>0</v>
          </cell>
          <cell r="MC672">
            <v>0</v>
          </cell>
          <cell r="MD672">
            <v>0</v>
          </cell>
          <cell r="ME672"/>
          <cell r="MF672"/>
          <cell r="MG672"/>
          <cell r="MH672">
            <v>12000</v>
          </cell>
          <cell r="MI672">
            <v>6000</v>
          </cell>
          <cell r="MJ672">
            <v>6000</v>
          </cell>
          <cell r="MK672"/>
          <cell r="ML672"/>
          <cell r="MM672"/>
          <cell r="MN672">
            <v>4000</v>
          </cell>
          <cell r="MO672">
            <v>4000</v>
          </cell>
          <cell r="MP672">
            <v>4000</v>
          </cell>
          <cell r="MQ672"/>
          <cell r="MR672"/>
          <cell r="MS672"/>
          <cell r="MT672">
            <v>13000</v>
          </cell>
          <cell r="MU672">
            <v>9000</v>
          </cell>
          <cell r="MV672">
            <v>9000</v>
          </cell>
          <cell r="MW672"/>
          <cell r="MX672"/>
          <cell r="MY672"/>
          <cell r="MZ672">
            <v>101000</v>
          </cell>
          <cell r="NA672">
            <v>101000</v>
          </cell>
          <cell r="NB672">
            <v>101000</v>
          </cell>
          <cell r="NC672"/>
          <cell r="ND672"/>
          <cell r="NE672"/>
          <cell r="NF672">
            <v>131000</v>
          </cell>
          <cell r="NG672">
            <v>30000</v>
          </cell>
          <cell r="NH672">
            <v>129.70297029702971</v>
          </cell>
          <cell r="NI672">
            <v>36000</v>
          </cell>
          <cell r="NJ672">
            <v>18000</v>
          </cell>
          <cell r="NK672">
            <v>18000</v>
          </cell>
          <cell r="NL672"/>
          <cell r="NM672"/>
          <cell r="NN672"/>
          <cell r="NO672">
            <v>20000</v>
          </cell>
          <cell r="NP672">
            <v>20000</v>
          </cell>
          <cell r="NQ672">
            <v>20000</v>
          </cell>
          <cell r="NR672"/>
          <cell r="NS672"/>
          <cell r="NT672"/>
          <cell r="NU672">
            <v>30000</v>
          </cell>
          <cell r="NV672">
            <v>15000</v>
          </cell>
          <cell r="NW672">
            <v>15000</v>
          </cell>
          <cell r="NX672"/>
          <cell r="NY672"/>
          <cell r="NZ672"/>
          <cell r="OA672">
            <v>24000</v>
          </cell>
          <cell r="OB672">
            <v>16000</v>
          </cell>
          <cell r="OC672">
            <v>16000</v>
          </cell>
          <cell r="OD672"/>
          <cell r="OE672"/>
          <cell r="OF672"/>
          <cell r="OG672">
            <v>5000</v>
          </cell>
          <cell r="OH672">
            <v>5000</v>
          </cell>
          <cell r="OI672">
            <v>5000</v>
          </cell>
          <cell r="OJ672"/>
          <cell r="OK672"/>
          <cell r="OL672"/>
          <cell r="OM672">
            <v>5000</v>
          </cell>
          <cell r="ON672">
            <v>5000</v>
          </cell>
          <cell r="OO672">
            <v>5000</v>
          </cell>
          <cell r="OP672"/>
          <cell r="OQ672"/>
          <cell r="OR672"/>
          <cell r="OS672">
            <v>0</v>
          </cell>
          <cell r="OT672">
            <v>0</v>
          </cell>
          <cell r="OU672">
            <v>0</v>
          </cell>
          <cell r="OV672"/>
          <cell r="OW672"/>
          <cell r="OX672"/>
          <cell r="OY672">
            <v>0</v>
          </cell>
          <cell r="OZ672">
            <v>0</v>
          </cell>
          <cell r="PA672">
            <v>0</v>
          </cell>
          <cell r="PB672"/>
          <cell r="PC672"/>
          <cell r="PD672"/>
          <cell r="PE672">
            <v>53000</v>
          </cell>
          <cell r="PF672">
            <v>44000</v>
          </cell>
          <cell r="PG672">
            <v>44000</v>
          </cell>
          <cell r="PH672"/>
          <cell r="PI672"/>
          <cell r="PJ672"/>
          <cell r="PK672">
            <v>0</v>
          </cell>
          <cell r="PL672">
            <v>0</v>
          </cell>
          <cell r="PM672">
            <v>0</v>
          </cell>
          <cell r="PN672"/>
          <cell r="PO672"/>
          <cell r="PP672"/>
          <cell r="PQ672">
            <v>0</v>
          </cell>
          <cell r="PR672">
            <v>0</v>
          </cell>
          <cell r="PS672">
            <v>0</v>
          </cell>
          <cell r="PT672"/>
          <cell r="PU672"/>
          <cell r="PV672"/>
          <cell r="PW672">
            <v>3006000</v>
          </cell>
          <cell r="PX672">
            <v>2766000</v>
          </cell>
          <cell r="PY672">
            <v>2766000</v>
          </cell>
          <cell r="PZ672">
            <v>100</v>
          </cell>
          <cell r="QA672">
            <v>3006000</v>
          </cell>
          <cell r="QB672">
            <v>2766000</v>
          </cell>
          <cell r="QC672">
            <v>100</v>
          </cell>
          <cell r="QD672"/>
          <cell r="QE672"/>
          <cell r="QF672"/>
          <cell r="QG672">
            <v>2096000</v>
          </cell>
          <cell r="QH672">
            <v>2305000</v>
          </cell>
          <cell r="QI672">
            <v>2766000</v>
          </cell>
          <cell r="QJ672">
            <v>0</v>
          </cell>
          <cell r="QK672">
            <v>0</v>
          </cell>
          <cell r="QL672">
            <v>0</v>
          </cell>
          <cell r="QM672">
            <v>0</v>
          </cell>
          <cell r="QN672">
            <v>0</v>
          </cell>
          <cell r="QO672">
            <v>0</v>
          </cell>
          <cell r="QP672">
            <v>0</v>
          </cell>
          <cell r="QQ672">
            <v>0</v>
          </cell>
          <cell r="QR672">
            <v>0</v>
          </cell>
          <cell r="QS672">
            <v>0</v>
          </cell>
          <cell r="QT672">
            <v>0</v>
          </cell>
          <cell r="QU672">
            <v>0</v>
          </cell>
          <cell r="QV672"/>
          <cell r="QW672">
            <v>0</v>
          </cell>
          <cell r="QX672">
            <v>0</v>
          </cell>
          <cell r="QY672">
            <v>0</v>
          </cell>
          <cell r="QZ672"/>
          <cell r="RA672"/>
          <cell r="RB672"/>
          <cell r="RC672"/>
          <cell r="RD672"/>
          <cell r="RE672"/>
          <cell r="RF672"/>
          <cell r="RG672">
            <v>200000</v>
          </cell>
          <cell r="RH672">
            <v>200000</v>
          </cell>
          <cell r="RI672">
            <v>240000</v>
          </cell>
          <cell r="RJ672"/>
          <cell r="RK672"/>
          <cell r="RL672"/>
          <cell r="RM672"/>
          <cell r="RN672"/>
          <cell r="RO672"/>
          <cell r="RP672">
            <v>9.5200317334391116</v>
          </cell>
          <cell r="RQ672"/>
          <cell r="RR672"/>
          <cell r="RS672"/>
          <cell r="RT672">
            <v>0</v>
          </cell>
          <cell r="RU672"/>
          <cell r="RV672"/>
          <cell r="RW672"/>
          <cell r="RX672" t="str">
            <v>N</v>
          </cell>
          <cell r="RY672"/>
          <cell r="RZ672">
            <v>2766000</v>
          </cell>
          <cell r="SA672">
            <v>2766000</v>
          </cell>
          <cell r="SB672">
            <v>2281000</v>
          </cell>
          <cell r="SC672">
            <v>485000</v>
          </cell>
          <cell r="SD672">
            <v>0</v>
          </cell>
          <cell r="SE672"/>
          <cell r="SF672"/>
          <cell r="SG672"/>
          <cell r="SH672"/>
          <cell r="SI672"/>
          <cell r="SJ672">
            <v>4.5</v>
          </cell>
          <cell r="SK672"/>
          <cell r="SL672"/>
          <cell r="SM672">
            <v>4.5</v>
          </cell>
          <cell r="SN672"/>
          <cell r="SO672"/>
          <cell r="SP672"/>
          <cell r="SQ672"/>
          <cell r="SR672"/>
          <cell r="SS672">
            <v>100</v>
          </cell>
          <cell r="ST672">
            <v>0</v>
          </cell>
          <cell r="SU672"/>
          <cell r="SV672">
            <v>2673000</v>
          </cell>
          <cell r="SW672"/>
          <cell r="SX672">
            <v>1.1245791245791246</v>
          </cell>
          <cell r="SY672">
            <v>5481000</v>
          </cell>
          <cell r="SZ672">
            <v>5481000</v>
          </cell>
          <cell r="TA672"/>
          <cell r="TB672">
            <v>0</v>
          </cell>
          <cell r="TC672" t="str">
            <v>OK</v>
          </cell>
          <cell r="TD672" t="str">
            <v>síť ok</v>
          </cell>
          <cell r="TE672"/>
          <cell r="TF672">
            <v>0</v>
          </cell>
          <cell r="TG672"/>
          <cell r="TH672"/>
          <cell r="TI672"/>
          <cell r="TJ672"/>
          <cell r="TK672"/>
          <cell r="TL672"/>
          <cell r="TM672"/>
          <cell r="TN672"/>
          <cell r="TO672"/>
          <cell r="TP672"/>
          <cell r="TQ672"/>
          <cell r="TR672"/>
          <cell r="TS672">
            <v>2305000</v>
          </cell>
          <cell r="TT672">
            <v>0</v>
          </cell>
          <cell r="TU672">
            <v>0</v>
          </cell>
          <cell r="TV672">
            <v>2305000</v>
          </cell>
          <cell r="TW672"/>
          <cell r="TX672"/>
          <cell r="TY672">
            <v>2305000</v>
          </cell>
          <cell r="TZ672"/>
          <cell r="UA672"/>
          <cell r="UB672">
            <v>0</v>
          </cell>
          <cell r="UC672"/>
          <cell r="UD672"/>
          <cell r="UE672">
            <v>2305000</v>
          </cell>
          <cell r="UF672">
            <v>2305000</v>
          </cell>
          <cell r="UG672">
            <v>3</v>
          </cell>
          <cell r="UH672">
            <v>2281950</v>
          </cell>
          <cell r="UI672">
            <v>2281950</v>
          </cell>
          <cell r="UJ672"/>
          <cell r="UK672"/>
          <cell r="UL672"/>
          <cell r="UM672"/>
          <cell r="UN672"/>
          <cell r="UO672"/>
          <cell r="UP672">
            <v>2281950</v>
          </cell>
          <cell r="UQ672">
            <v>2281950</v>
          </cell>
          <cell r="UR672">
            <v>2281950</v>
          </cell>
          <cell r="US672">
            <v>2281000</v>
          </cell>
          <cell r="UT672">
            <v>2281000</v>
          </cell>
          <cell r="UU672">
            <v>485000</v>
          </cell>
          <cell r="UV672">
            <v>2766000</v>
          </cell>
          <cell r="UW672">
            <v>2766000</v>
          </cell>
          <cell r="UX672">
            <v>463314.42670734244</v>
          </cell>
          <cell r="UY672">
            <v>463314.42670734198</v>
          </cell>
          <cell r="UZ672">
            <v>463314</v>
          </cell>
          <cell r="VA672">
            <v>463314</v>
          </cell>
          <cell r="VB672">
            <v>231657.21335367122</v>
          </cell>
          <cell r="VC672">
            <v>231657.21335367122</v>
          </cell>
          <cell r="VD672">
            <v>231657</v>
          </cell>
          <cell r="VE672">
            <v>231657</v>
          </cell>
          <cell r="VF672">
            <v>1586029</v>
          </cell>
          <cell r="VG672">
            <v>2508000</v>
          </cell>
          <cell r="VH672">
            <v>258000</v>
          </cell>
          <cell r="VI672">
            <v>2766000</v>
          </cell>
          <cell r="VJ672">
            <v>0</v>
          </cell>
          <cell r="VK672">
            <v>485000</v>
          </cell>
          <cell r="VL672">
            <v>0</v>
          </cell>
          <cell r="VM672" t="str">
            <v>číslo smlouvy 06829/2020/SOC ze dne 22. 10. 2020</v>
          </cell>
          <cell r="VN672" t="str">
            <v>behalko</v>
          </cell>
          <cell r="VO672">
            <v>24000</v>
          </cell>
          <cell r="VP672">
            <v>98.958785249457705</v>
          </cell>
          <cell r="VQ672">
            <v>694971</v>
          </cell>
          <cell r="VR672">
            <v>44676</v>
          </cell>
          <cell r="VS672">
            <v>1586029</v>
          </cell>
          <cell r="VT672"/>
          <cell r="VU672">
            <v>44691</v>
          </cell>
          <cell r="VV672"/>
          <cell r="VW672"/>
          <cell r="VX672">
            <v>485000</v>
          </cell>
          <cell r="VY672">
            <v>485000</v>
          </cell>
          <cell r="VZ672">
            <v>0</v>
          </cell>
          <cell r="WA672"/>
          <cell r="WB672">
            <v>485000</v>
          </cell>
          <cell r="WC672">
            <v>0</v>
          </cell>
          <cell r="WD672">
            <v>3</v>
          </cell>
          <cell r="WE672">
            <v>433390</v>
          </cell>
          <cell r="WF672">
            <v>433390</v>
          </cell>
          <cell r="WG672"/>
          <cell r="WH672">
            <v>30000</v>
          </cell>
          <cell r="WI672"/>
          <cell r="WJ672"/>
          <cell r="WK672"/>
          <cell r="WL672"/>
          <cell r="WM672"/>
          <cell r="WN672">
            <v>463390</v>
          </cell>
          <cell r="WO672">
            <v>463390</v>
          </cell>
          <cell r="WP672">
            <v>463000</v>
          </cell>
          <cell r="WQ672">
            <v>463000</v>
          </cell>
          <cell r="WR672">
            <v>82129.624670421093</v>
          </cell>
          <cell r="WS672">
            <v>380870.37532957888</v>
          </cell>
          <cell r="WT672">
            <v>82129.624670421093</v>
          </cell>
          <cell r="WU672">
            <v>380870.37532957888</v>
          </cell>
          <cell r="WV672">
            <v>82130</v>
          </cell>
          <cell r="WW672">
            <v>380870</v>
          </cell>
          <cell r="WX672">
            <v>82130</v>
          </cell>
          <cell r="WY672">
            <v>380870</v>
          </cell>
          <cell r="WZ672">
            <v>0.37532957890653051</v>
          </cell>
          <cell r="XA672">
            <v>-0.37532957887742668</v>
          </cell>
          <cell r="XB672"/>
          <cell r="XC672">
            <v>82130</v>
          </cell>
          <cell r="XD672">
            <v>463000</v>
          </cell>
          <cell r="XE672">
            <v>22000</v>
          </cell>
          <cell r="XF672">
            <v>20.298114861902675</v>
          </cell>
          <cell r="XG672"/>
          <cell r="XH672">
            <v>463000</v>
          </cell>
          <cell r="XI672">
            <v>0</v>
          </cell>
          <cell r="XJ672">
            <v>0</v>
          </cell>
          <cell r="XK672">
            <v>0</v>
          </cell>
          <cell r="XL672">
            <v>0</v>
          </cell>
          <cell r="XM672">
            <v>0</v>
          </cell>
          <cell r="XN672">
            <v>0</v>
          </cell>
          <cell r="XO672">
            <v>0</v>
          </cell>
          <cell r="XP672">
            <v>0</v>
          </cell>
          <cell r="XQ672"/>
          <cell r="XR672" t="e">
            <v>#DIV/0!</v>
          </cell>
          <cell r="XS672"/>
          <cell r="XT672"/>
          <cell r="XU672"/>
          <cell r="XV672"/>
          <cell r="XW672"/>
          <cell r="XX672"/>
          <cell r="XY672">
            <v>403390</v>
          </cell>
        </row>
        <row r="673">
          <cell r="A673">
            <v>9029716</v>
          </cell>
          <cell r="B673" t="str">
            <v>NNO</v>
          </cell>
          <cell r="C673">
            <v>1</v>
          </cell>
          <cell r="D673" t="str">
            <v>Vzájemné soužití o.p.s</v>
          </cell>
          <cell r="E673">
            <v>65497996</v>
          </cell>
          <cell r="F673" t="str">
            <v xml:space="preserve">Bieblova 404/8
Moravská Ostrava
702 00 Ostrava 2
</v>
          </cell>
          <cell r="G673" t="str">
            <v>Obecně prospěšná společnost</v>
          </cell>
          <cell r="H673" t="str">
            <v>sociálně aktivizační služby pro rodiny s dětmi</v>
          </cell>
          <cell r="I673" t="str">
            <v>sociální prevence</v>
          </cell>
          <cell r="J673" t="str">
            <v>Hnízdo-Čiriklano Kher</v>
          </cell>
          <cell r="K673">
            <v>38718</v>
          </cell>
          <cell r="L673"/>
          <cell r="M673" t="str">
            <v>N</v>
          </cell>
          <cell r="N673"/>
          <cell r="O673"/>
          <cell r="P673"/>
          <cell r="Q673"/>
          <cell r="R673"/>
          <cell r="S673"/>
          <cell r="T673"/>
          <cell r="U673"/>
          <cell r="V673"/>
          <cell r="W673"/>
          <cell r="X673"/>
          <cell r="Y673" t="str">
            <v>• počet klientů: 1</v>
          </cell>
          <cell r="Z673"/>
          <cell r="AA673">
            <v>1</v>
          </cell>
          <cell r="AB673">
            <v>3</v>
          </cell>
          <cell r="AC673">
            <v>116</v>
          </cell>
          <cell r="AD673">
            <v>115</v>
          </cell>
          <cell r="AE673">
            <v>110</v>
          </cell>
          <cell r="AF673"/>
          <cell r="AG673"/>
          <cell r="AH673"/>
          <cell r="AI673"/>
          <cell r="AJ673"/>
          <cell r="AK673"/>
          <cell r="AL673"/>
          <cell r="AM673"/>
          <cell r="AN673"/>
          <cell r="AO673"/>
          <cell r="AP673" t="str">
            <v>maximální denní kapacita počtu uživatelů služby je 3 na 1 pracovníka</v>
          </cell>
          <cell r="AQ673" t="str">
            <v>• počet klientů: 5</v>
          </cell>
          <cell r="AR673">
            <v>5</v>
          </cell>
          <cell r="AS673">
            <v>15</v>
          </cell>
          <cell r="AT673">
            <v>116</v>
          </cell>
          <cell r="AU673">
            <v>115</v>
          </cell>
          <cell r="AV673">
            <v>110</v>
          </cell>
          <cell r="AW673"/>
          <cell r="AX673"/>
          <cell r="AY673"/>
          <cell r="AZ673"/>
          <cell r="BA673"/>
          <cell r="BB673"/>
          <cell r="BC673"/>
          <cell r="BD673"/>
          <cell r="BE673"/>
          <cell r="BF673"/>
          <cell r="BG673"/>
          <cell r="BH673"/>
          <cell r="BI673"/>
          <cell r="BJ673"/>
          <cell r="BK673"/>
          <cell r="BL673" t="str">
            <v>maximální denní kapacita počtu uživatelů služby je 3 na 1 pracovníka</v>
          </cell>
          <cell r="BM673" t="str">
            <v>•  1. děti a mládež ve věku od 6 do 26 let ohrožené společensky nežádoucími jevy
•  7. osoby do 26 let věku opouštějící školská zařízení pro výkon ústavní péče
• 20. osoby žijící v sociálně vyloučených komunitách
• 21. osoby, které vedou rizikový způsob života nebo jsou tímto způsobem života ohroženy
• 23. rodiny s dítětem/dětmi
• 25. etnické menšiny</v>
          </cell>
          <cell r="BN673" t="str">
            <v>rodiny s dítětem/dětmi</v>
          </cell>
          <cell r="BO673" t="str">
            <v>• děti kojeneckého věku (do 1 roku)
• děti předškolního věku (1 - 6 let)
• mladší děti (7 –10 let)
• starší děti (11 – 15 let)
• dorost (16 – 18 let)
• mladí dospělí (19 – 26 let)
• dospělí (27 – 64 let)</v>
          </cell>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v>2</v>
          </cell>
          <cell r="EM673">
            <v>1.75</v>
          </cell>
          <cell r="EN673">
            <v>1.2</v>
          </cell>
          <cell r="EO673">
            <v>1224300</v>
          </cell>
          <cell r="EP673">
            <v>1063200</v>
          </cell>
          <cell r="EQ673">
            <v>4</v>
          </cell>
          <cell r="ER673">
            <v>3.25</v>
          </cell>
          <cell r="ES673">
            <v>3.8</v>
          </cell>
          <cell r="ET673">
            <v>1489700</v>
          </cell>
          <cell r="EU673">
            <v>1400000</v>
          </cell>
          <cell r="EV673"/>
          <cell r="EW673"/>
          <cell r="EX673"/>
          <cell r="EY673"/>
          <cell r="EZ673"/>
          <cell r="FA673"/>
          <cell r="FB673"/>
          <cell r="FC673"/>
          <cell r="FD673"/>
          <cell r="FE673"/>
          <cell r="FF673"/>
          <cell r="FG673"/>
          <cell r="FH673"/>
          <cell r="FI673"/>
          <cell r="FJ673"/>
          <cell r="FK673"/>
          <cell r="FL673"/>
          <cell r="FM673"/>
          <cell r="FN673"/>
          <cell r="FO673"/>
          <cell r="FP673">
            <v>7</v>
          </cell>
          <cell r="FQ673">
            <v>1.1399999999999999</v>
          </cell>
          <cell r="FR673">
            <v>1.1399999999999999</v>
          </cell>
          <cell r="FS673">
            <v>816800</v>
          </cell>
          <cell r="FT673">
            <v>815600</v>
          </cell>
          <cell r="FU673"/>
          <cell r="FV673"/>
          <cell r="FW673"/>
          <cell r="FX673"/>
          <cell r="FY673"/>
          <cell r="FZ673"/>
          <cell r="GA673"/>
          <cell r="GB673"/>
          <cell r="GC673"/>
          <cell r="GD673"/>
          <cell r="GE673"/>
          <cell r="GF673"/>
          <cell r="GG673"/>
          <cell r="GH673"/>
          <cell r="GI673"/>
          <cell r="GJ673"/>
          <cell r="GK673"/>
          <cell r="GL673"/>
          <cell r="GM673"/>
          <cell r="GN673"/>
          <cell r="GO673"/>
          <cell r="GP673"/>
          <cell r="GQ673"/>
          <cell r="GR673"/>
          <cell r="GS673"/>
          <cell r="GT673"/>
          <cell r="GU673"/>
          <cell r="GV673"/>
          <cell r="GW673"/>
          <cell r="GX673"/>
          <cell r="GY673"/>
          <cell r="GZ673"/>
          <cell r="HA673"/>
          <cell r="HB673"/>
          <cell r="HC673"/>
          <cell r="HD673"/>
          <cell r="HE673"/>
          <cell r="HF673"/>
          <cell r="HG673"/>
          <cell r="HH673"/>
          <cell r="HI673"/>
          <cell r="HJ673"/>
          <cell r="HK673"/>
          <cell r="HL673"/>
          <cell r="HM673"/>
          <cell r="HN673"/>
          <cell r="HO673"/>
          <cell r="HP673"/>
          <cell r="HQ673"/>
          <cell r="HR673"/>
          <cell r="HS673"/>
          <cell r="HT673"/>
          <cell r="HU673"/>
          <cell r="HV673"/>
          <cell r="HW673"/>
          <cell r="HX673"/>
          <cell r="HY673"/>
          <cell r="HZ673"/>
          <cell r="IA673"/>
          <cell r="IB673"/>
          <cell r="IC673"/>
          <cell r="ID673"/>
          <cell r="IE673"/>
          <cell r="IF673"/>
          <cell r="IG673"/>
          <cell r="IH673"/>
          <cell r="II673"/>
          <cell r="IJ673"/>
          <cell r="IK673"/>
          <cell r="IL673"/>
          <cell r="IM673"/>
          <cell r="IN673"/>
          <cell r="IO673"/>
          <cell r="IP673"/>
          <cell r="IQ673"/>
          <cell r="IR673"/>
          <cell r="IS673"/>
          <cell r="IT673">
            <v>2</v>
          </cell>
          <cell r="IU673">
            <v>41</v>
          </cell>
          <cell r="IV673">
            <v>0.02</v>
          </cell>
          <cell r="IW673">
            <v>11400</v>
          </cell>
          <cell r="IX673">
            <v>11400</v>
          </cell>
          <cell r="IY673"/>
          <cell r="IZ673"/>
          <cell r="JA673"/>
          <cell r="JB673"/>
          <cell r="JC673"/>
          <cell r="JD673"/>
          <cell r="JE673"/>
          <cell r="JF673"/>
          <cell r="JG673"/>
          <cell r="JH673"/>
          <cell r="JI673"/>
          <cell r="JJ673"/>
          <cell r="JK673"/>
          <cell r="JL673"/>
          <cell r="JM673"/>
          <cell r="JN673"/>
          <cell r="JO673"/>
          <cell r="JP673"/>
          <cell r="JQ673"/>
          <cell r="JR673"/>
          <cell r="JS673"/>
          <cell r="JT673"/>
          <cell r="JU673"/>
          <cell r="JV673"/>
          <cell r="JW673"/>
          <cell r="JX673"/>
          <cell r="JY673"/>
          <cell r="JZ673"/>
          <cell r="KA673"/>
          <cell r="KB673"/>
          <cell r="KC673"/>
          <cell r="KD673"/>
          <cell r="KE673"/>
          <cell r="KF673"/>
          <cell r="KG673"/>
          <cell r="KH673">
            <v>0</v>
          </cell>
          <cell r="KI673"/>
          <cell r="KJ673">
            <v>5</v>
          </cell>
          <cell r="KK673">
            <v>0</v>
          </cell>
          <cell r="KL673">
            <v>0</v>
          </cell>
          <cell r="KM673">
            <v>0</v>
          </cell>
          <cell r="KN673">
            <v>5</v>
          </cell>
          <cell r="KO673">
            <v>5</v>
          </cell>
          <cell r="KP673">
            <v>1.1599999999999999</v>
          </cell>
          <cell r="KQ673">
            <v>6.16</v>
          </cell>
          <cell r="KR673">
            <v>3530800</v>
          </cell>
          <cell r="KS673">
            <v>3278800</v>
          </cell>
          <cell r="KT673">
            <v>3278800</v>
          </cell>
          <cell r="KU673"/>
          <cell r="KV673"/>
          <cell r="KW673"/>
          <cell r="KX673">
            <v>0</v>
          </cell>
          <cell r="KY673">
            <v>0</v>
          </cell>
          <cell r="KZ673">
            <v>0</v>
          </cell>
          <cell r="LA673"/>
          <cell r="LB673"/>
          <cell r="LC673"/>
          <cell r="LD673">
            <v>11400</v>
          </cell>
          <cell r="LE673">
            <v>11400</v>
          </cell>
          <cell r="LF673">
            <v>11400</v>
          </cell>
          <cell r="LG673"/>
          <cell r="LH673"/>
          <cell r="LI673"/>
          <cell r="LJ673">
            <v>10800</v>
          </cell>
          <cell r="LK673">
            <v>10800</v>
          </cell>
          <cell r="LL673">
            <v>10800</v>
          </cell>
          <cell r="LM673"/>
          <cell r="LN673"/>
          <cell r="LO673"/>
          <cell r="LP673">
            <v>5000</v>
          </cell>
          <cell r="LQ673">
            <v>5000</v>
          </cell>
          <cell r="LR673">
            <v>5000</v>
          </cell>
          <cell r="LS673"/>
          <cell r="LT673"/>
          <cell r="LU673"/>
          <cell r="LV673">
            <v>25000</v>
          </cell>
          <cell r="LW673">
            <v>15000</v>
          </cell>
          <cell r="LX673">
            <v>15000</v>
          </cell>
          <cell r="LY673"/>
          <cell r="LZ673"/>
          <cell r="MA673"/>
          <cell r="MB673">
            <v>0</v>
          </cell>
          <cell r="MC673">
            <v>0</v>
          </cell>
          <cell r="MD673">
            <v>0</v>
          </cell>
          <cell r="ME673"/>
          <cell r="MF673"/>
          <cell r="MG673"/>
          <cell r="MH673">
            <v>30000</v>
          </cell>
          <cell r="MI673">
            <v>15000</v>
          </cell>
          <cell r="MJ673">
            <v>15000</v>
          </cell>
          <cell r="MK673"/>
          <cell r="ML673"/>
          <cell r="MM673"/>
          <cell r="MN673">
            <v>5000</v>
          </cell>
          <cell r="MO673">
            <v>5000</v>
          </cell>
          <cell r="MP673">
            <v>5000</v>
          </cell>
          <cell r="MQ673"/>
          <cell r="MR673"/>
          <cell r="MS673"/>
          <cell r="MT673">
            <v>16000</v>
          </cell>
          <cell r="MU673">
            <v>12000</v>
          </cell>
          <cell r="MV673">
            <v>12000</v>
          </cell>
          <cell r="MW673"/>
          <cell r="MX673"/>
          <cell r="MY673"/>
          <cell r="MZ673">
            <v>102000</v>
          </cell>
          <cell r="NA673">
            <v>102000</v>
          </cell>
          <cell r="NB673">
            <v>102000</v>
          </cell>
          <cell r="NC673"/>
          <cell r="ND673"/>
          <cell r="NE673"/>
          <cell r="NF673">
            <v>123000</v>
          </cell>
          <cell r="NG673">
            <v>21000</v>
          </cell>
          <cell r="NH673">
            <v>120.58823529411764</v>
          </cell>
          <cell r="NI673">
            <v>36000</v>
          </cell>
          <cell r="NJ673">
            <v>18000</v>
          </cell>
          <cell r="NK673">
            <v>18000</v>
          </cell>
          <cell r="NL673"/>
          <cell r="NM673"/>
          <cell r="NN673"/>
          <cell r="NO673">
            <v>120000</v>
          </cell>
          <cell r="NP673">
            <v>96000</v>
          </cell>
          <cell r="NQ673">
            <v>96000</v>
          </cell>
          <cell r="NR673"/>
          <cell r="NS673"/>
          <cell r="NT673"/>
          <cell r="NU673">
            <v>36000</v>
          </cell>
          <cell r="NV673">
            <v>21000</v>
          </cell>
          <cell r="NW673">
            <v>21000</v>
          </cell>
          <cell r="NX673"/>
          <cell r="NY673"/>
          <cell r="NZ673"/>
          <cell r="OA673">
            <v>24000</v>
          </cell>
          <cell r="OB673">
            <v>12000</v>
          </cell>
          <cell r="OC673">
            <v>12000</v>
          </cell>
          <cell r="OD673"/>
          <cell r="OE673"/>
          <cell r="OF673"/>
          <cell r="OG673">
            <v>5000</v>
          </cell>
          <cell r="OH673">
            <v>5000</v>
          </cell>
          <cell r="OI673">
            <v>5000</v>
          </cell>
          <cell r="OJ673"/>
          <cell r="OK673"/>
          <cell r="OL673"/>
          <cell r="OM673">
            <v>5000</v>
          </cell>
          <cell r="ON673">
            <v>5000</v>
          </cell>
          <cell r="OO673">
            <v>5000</v>
          </cell>
          <cell r="OP673"/>
          <cell r="OQ673"/>
          <cell r="OR673"/>
          <cell r="OS673">
            <v>0</v>
          </cell>
          <cell r="OT673">
            <v>0</v>
          </cell>
          <cell r="OU673">
            <v>0</v>
          </cell>
          <cell r="OV673"/>
          <cell r="OW673"/>
          <cell r="OX673"/>
          <cell r="OY673">
            <v>0</v>
          </cell>
          <cell r="OZ673">
            <v>0</v>
          </cell>
          <cell r="PA673">
            <v>0</v>
          </cell>
          <cell r="PB673"/>
          <cell r="PC673"/>
          <cell r="PD673"/>
          <cell r="PE673">
            <v>58000</v>
          </cell>
          <cell r="PF673">
            <v>48000</v>
          </cell>
          <cell r="PG673">
            <v>48000</v>
          </cell>
          <cell r="PH673"/>
          <cell r="PI673"/>
          <cell r="PJ673"/>
          <cell r="PK673">
            <v>0</v>
          </cell>
          <cell r="PL673">
            <v>0</v>
          </cell>
          <cell r="PM673">
            <v>0</v>
          </cell>
          <cell r="PN673"/>
          <cell r="PO673"/>
          <cell r="PP673"/>
          <cell r="PQ673">
            <v>0</v>
          </cell>
          <cell r="PR673">
            <v>0</v>
          </cell>
          <cell r="PS673">
            <v>0</v>
          </cell>
          <cell r="PT673"/>
          <cell r="PU673"/>
          <cell r="PV673"/>
          <cell r="PW673">
            <v>4020000</v>
          </cell>
          <cell r="PX673">
            <v>3660000</v>
          </cell>
          <cell r="PY673">
            <v>3660000</v>
          </cell>
          <cell r="PZ673">
            <v>100</v>
          </cell>
          <cell r="QA673">
            <v>4020000</v>
          </cell>
          <cell r="QB673">
            <v>3660000</v>
          </cell>
          <cell r="QC673">
            <v>100</v>
          </cell>
          <cell r="QD673"/>
          <cell r="QE673"/>
          <cell r="QF673"/>
          <cell r="QG673">
            <v>2773000</v>
          </cell>
          <cell r="QH673">
            <v>3050000</v>
          </cell>
          <cell r="QI673">
            <v>3660000</v>
          </cell>
          <cell r="QJ673">
            <v>0</v>
          </cell>
          <cell r="QK673">
            <v>0</v>
          </cell>
          <cell r="QL673">
            <v>0</v>
          </cell>
          <cell r="QM673">
            <v>0</v>
          </cell>
          <cell r="QN673">
            <v>0</v>
          </cell>
          <cell r="QO673">
            <v>0</v>
          </cell>
          <cell r="QP673">
            <v>0</v>
          </cell>
          <cell r="QQ673">
            <v>0</v>
          </cell>
          <cell r="QR673">
            <v>0</v>
          </cell>
          <cell r="QS673">
            <v>0</v>
          </cell>
          <cell r="QT673">
            <v>0</v>
          </cell>
          <cell r="QU673">
            <v>0</v>
          </cell>
          <cell r="QV673"/>
          <cell r="QW673">
            <v>0</v>
          </cell>
          <cell r="QX673">
            <v>0</v>
          </cell>
          <cell r="QY673">
            <v>0</v>
          </cell>
          <cell r="QZ673"/>
          <cell r="RA673">
            <v>447330</v>
          </cell>
          <cell r="RB673">
            <v>0</v>
          </cell>
          <cell r="RC673">
            <v>0</v>
          </cell>
          <cell r="RD673">
            <v>139000</v>
          </cell>
          <cell r="RE673">
            <v>0</v>
          </cell>
          <cell r="RF673">
            <v>0</v>
          </cell>
          <cell r="RG673">
            <v>500000</v>
          </cell>
          <cell r="RH673">
            <v>300000</v>
          </cell>
          <cell r="RI673">
            <v>360000</v>
          </cell>
          <cell r="RJ673"/>
          <cell r="RK673"/>
          <cell r="RL673"/>
          <cell r="RM673"/>
          <cell r="RN673"/>
          <cell r="RO673"/>
          <cell r="RP673">
            <v>11.053116364752839</v>
          </cell>
          <cell r="RQ673"/>
          <cell r="RR673"/>
          <cell r="RS673"/>
          <cell r="RT673">
            <v>0</v>
          </cell>
          <cell r="RU673"/>
          <cell r="RV673"/>
          <cell r="RW673"/>
          <cell r="RX673" t="str">
            <v>N</v>
          </cell>
          <cell r="RY673"/>
          <cell r="RZ673">
            <v>3660000</v>
          </cell>
          <cell r="SA673">
            <v>3660000</v>
          </cell>
          <cell r="SB673">
            <v>2897000</v>
          </cell>
          <cell r="SC673">
            <v>763000</v>
          </cell>
          <cell r="SD673">
            <v>0</v>
          </cell>
          <cell r="SE673"/>
          <cell r="SF673"/>
          <cell r="SG673"/>
          <cell r="SH673"/>
          <cell r="SI673"/>
          <cell r="SJ673">
            <v>5</v>
          </cell>
          <cell r="SK673"/>
          <cell r="SL673"/>
          <cell r="SM673">
            <v>5</v>
          </cell>
          <cell r="SN673"/>
          <cell r="SO673"/>
          <cell r="SP673"/>
          <cell r="SQ673"/>
          <cell r="SR673"/>
          <cell r="SS673">
            <v>100</v>
          </cell>
          <cell r="ST673">
            <v>0</v>
          </cell>
          <cell r="SU673"/>
          <cell r="SV673">
            <v>3572000</v>
          </cell>
          <cell r="SW673"/>
          <cell r="SX673">
            <v>1.1254199328107504</v>
          </cell>
          <cell r="SY673">
            <v>6090000</v>
          </cell>
          <cell r="SZ673">
            <v>6090000</v>
          </cell>
          <cell r="TA673"/>
          <cell r="TB673">
            <v>0</v>
          </cell>
          <cell r="TC673" t="str">
            <v>OK</v>
          </cell>
          <cell r="TD673"/>
          <cell r="TE673"/>
          <cell r="TF673">
            <v>0</v>
          </cell>
          <cell r="TG673"/>
          <cell r="TH673"/>
          <cell r="TI673"/>
          <cell r="TJ673"/>
          <cell r="TK673"/>
          <cell r="TL673"/>
          <cell r="TM673">
            <v>25000</v>
          </cell>
          <cell r="TN673">
            <v>15000</v>
          </cell>
          <cell r="TO673" t="str">
            <v>Kancelářská technika, skříňky na spisy, příp. židle, stůl</v>
          </cell>
          <cell r="TP673">
            <v>5000</v>
          </cell>
          <cell r="TQ673">
            <v>5000</v>
          </cell>
          <cell r="TR673"/>
          <cell r="TS673">
            <v>3050000</v>
          </cell>
          <cell r="TT673">
            <v>0</v>
          </cell>
          <cell r="TU673">
            <v>0</v>
          </cell>
          <cell r="TV673">
            <v>3050000</v>
          </cell>
          <cell r="TW673"/>
          <cell r="TX673"/>
          <cell r="TY673">
            <v>3050000</v>
          </cell>
          <cell r="TZ673"/>
          <cell r="UA673"/>
          <cell r="UB673">
            <v>0</v>
          </cell>
          <cell r="UC673"/>
          <cell r="UD673"/>
          <cell r="UE673">
            <v>3050000</v>
          </cell>
          <cell r="UF673">
            <v>3050000</v>
          </cell>
          <cell r="UG673">
            <v>5</v>
          </cell>
          <cell r="UH673">
            <v>2897500</v>
          </cell>
          <cell r="UI673">
            <v>2897500</v>
          </cell>
          <cell r="UJ673"/>
          <cell r="UK673"/>
          <cell r="UL673"/>
          <cell r="UM673"/>
          <cell r="UN673"/>
          <cell r="UO673"/>
          <cell r="UP673">
            <v>2897500</v>
          </cell>
          <cell r="UQ673">
            <v>2897500</v>
          </cell>
          <cell r="UR673">
            <v>2897500</v>
          </cell>
          <cell r="US673">
            <v>2897000</v>
          </cell>
          <cell r="UT673">
            <v>2897000</v>
          </cell>
          <cell r="UU673">
            <v>763000</v>
          </cell>
          <cell r="UV673">
            <v>3660000</v>
          </cell>
          <cell r="UW673">
            <v>3660000</v>
          </cell>
          <cell r="UX673">
            <v>588435.72738762433</v>
          </cell>
          <cell r="UY673">
            <v>588435.72738762433</v>
          </cell>
          <cell r="UZ673">
            <v>588436</v>
          </cell>
          <cell r="VA673">
            <v>588436</v>
          </cell>
          <cell r="VB673">
            <v>294217.86369381216</v>
          </cell>
          <cell r="VC673">
            <v>294217.86369381216</v>
          </cell>
          <cell r="VD673">
            <v>294218</v>
          </cell>
          <cell r="VE673">
            <v>294218</v>
          </cell>
          <cell r="VF673">
            <v>2014346</v>
          </cell>
          <cell r="VG673">
            <v>3301000</v>
          </cell>
          <cell r="VH673">
            <v>359000</v>
          </cell>
          <cell r="VI673">
            <v>3660000</v>
          </cell>
          <cell r="VJ673">
            <v>0</v>
          </cell>
          <cell r="VK673">
            <v>763000</v>
          </cell>
          <cell r="VL673">
            <v>0</v>
          </cell>
          <cell r="VM673" t="str">
            <v>číslo smlouvy 06829/2020/SOC ze dne 22. 10. 2020</v>
          </cell>
          <cell r="VN673"/>
          <cell r="VO673">
            <v>153000</v>
          </cell>
          <cell r="VP673">
            <v>94.983606557377058</v>
          </cell>
          <cell r="VQ673">
            <v>882654</v>
          </cell>
          <cell r="VR673">
            <v>44676</v>
          </cell>
          <cell r="VS673">
            <v>2014346</v>
          </cell>
          <cell r="VT673"/>
          <cell r="VU673">
            <v>44691</v>
          </cell>
          <cell r="VV673"/>
          <cell r="VW673"/>
          <cell r="VX673">
            <v>763000</v>
          </cell>
          <cell r="VY673">
            <v>763000</v>
          </cell>
          <cell r="VZ673">
            <v>0</v>
          </cell>
          <cell r="WA673"/>
          <cell r="WB673">
            <v>763000</v>
          </cell>
          <cell r="WC673">
            <v>0</v>
          </cell>
          <cell r="WD673">
            <v>5</v>
          </cell>
          <cell r="WE673">
            <v>434550</v>
          </cell>
          <cell r="WF673">
            <v>434550</v>
          </cell>
          <cell r="WG673"/>
          <cell r="WH673">
            <v>21000</v>
          </cell>
          <cell r="WI673"/>
          <cell r="WJ673"/>
          <cell r="WK673"/>
          <cell r="WL673"/>
          <cell r="WM673"/>
          <cell r="WN673">
            <v>455550</v>
          </cell>
          <cell r="WO673">
            <v>455550</v>
          </cell>
          <cell r="WP673">
            <v>455000</v>
          </cell>
          <cell r="WQ673">
            <v>455000</v>
          </cell>
          <cell r="WR673">
            <v>80710.538283027214</v>
          </cell>
          <cell r="WS673">
            <v>374289.46171697282</v>
          </cell>
          <cell r="WT673">
            <v>80710.538283027214</v>
          </cell>
          <cell r="WU673">
            <v>374289.46171697282</v>
          </cell>
          <cell r="WV673">
            <v>80711</v>
          </cell>
          <cell r="WW673">
            <v>374289</v>
          </cell>
          <cell r="WX673">
            <v>80711</v>
          </cell>
          <cell r="WY673">
            <v>374289</v>
          </cell>
          <cell r="WZ673">
            <v>0.46171697278623469</v>
          </cell>
          <cell r="XA673">
            <v>-0.46171697281533852</v>
          </cell>
          <cell r="XB673"/>
          <cell r="XC673">
            <v>80711</v>
          </cell>
          <cell r="XD673">
            <v>455000</v>
          </cell>
          <cell r="XE673">
            <v>308000</v>
          </cell>
          <cell r="XF673">
            <v>15.705902657921989</v>
          </cell>
          <cell r="XG673"/>
          <cell r="XH673">
            <v>455000</v>
          </cell>
          <cell r="XI673">
            <v>0</v>
          </cell>
          <cell r="XJ673">
            <v>0</v>
          </cell>
          <cell r="XK673">
            <v>0</v>
          </cell>
          <cell r="XL673">
            <v>0</v>
          </cell>
          <cell r="XM673">
            <v>0</v>
          </cell>
          <cell r="XN673">
            <v>0</v>
          </cell>
          <cell r="XO673">
            <v>0</v>
          </cell>
          <cell r="XP673">
            <v>0</v>
          </cell>
          <cell r="XQ673"/>
          <cell r="XR673" t="e">
            <v>#DIV/0!</v>
          </cell>
          <cell r="XS673"/>
          <cell r="XT673"/>
          <cell r="XU673"/>
          <cell r="XV673"/>
          <cell r="XW673"/>
          <cell r="XX673"/>
          <cell r="XY673">
            <v>413550</v>
          </cell>
        </row>
        <row r="674">
          <cell r="A674">
            <v>5569346</v>
          </cell>
          <cell r="B674" t="str">
            <v>MSK</v>
          </cell>
          <cell r="C674">
            <v>1</v>
          </cell>
          <cell r="D674" t="str">
            <v>Zámek Dolní Životice, příspěvková organizace</v>
          </cell>
          <cell r="E674">
            <v>71197052</v>
          </cell>
          <cell r="F674" t="str">
            <v xml:space="preserve">Zámecká 1
747 56 Dolní Životice
</v>
          </cell>
          <cell r="G674" t="str">
            <v>Příspěvková organizace zřízená územním samosprávným celkem</v>
          </cell>
          <cell r="H674" t="str">
            <v>sociálně terapeutické dílny</v>
          </cell>
          <cell r="I674" t="str">
            <v>sociální prevence</v>
          </cell>
          <cell r="J674" t="str">
            <v>Sociálně terapeutické dílny EMA</v>
          </cell>
          <cell r="K674">
            <v>42370</v>
          </cell>
          <cell r="L674"/>
          <cell r="M674" t="str">
            <v>N</v>
          </cell>
          <cell r="N674"/>
          <cell r="O674"/>
          <cell r="P674"/>
          <cell r="Q674"/>
          <cell r="R674"/>
          <cell r="S674"/>
          <cell r="T674"/>
          <cell r="U674"/>
          <cell r="V674"/>
          <cell r="W674"/>
          <cell r="X674"/>
          <cell r="Y674" t="str">
            <v>• počet klientů: 30</v>
          </cell>
          <cell r="Z674"/>
          <cell r="AA674">
            <v>30</v>
          </cell>
          <cell r="AB674">
            <v>30</v>
          </cell>
          <cell r="AC674">
            <v>30</v>
          </cell>
          <cell r="AD674">
            <v>30</v>
          </cell>
          <cell r="AE674">
            <v>30</v>
          </cell>
          <cell r="AF674"/>
          <cell r="AG674"/>
          <cell r="AH674"/>
          <cell r="AI674"/>
          <cell r="AJ674"/>
          <cell r="AK674"/>
          <cell r="AL674"/>
          <cell r="AM674"/>
          <cell r="AN674"/>
          <cell r="AO674"/>
          <cell r="AP674"/>
          <cell r="AQ674"/>
          <cell r="AR674"/>
          <cell r="AS674"/>
          <cell r="AT674"/>
          <cell r="AU674"/>
          <cell r="AV674"/>
          <cell r="AW674"/>
          <cell r="AX674"/>
          <cell r="AY674"/>
          <cell r="AZ674"/>
          <cell r="BA674"/>
          <cell r="BB674"/>
          <cell r="BC674"/>
          <cell r="BD674"/>
          <cell r="BE674"/>
          <cell r="BF674"/>
          <cell r="BG674"/>
          <cell r="BH674"/>
          <cell r="BI674"/>
          <cell r="BJ674"/>
          <cell r="BK674"/>
          <cell r="BL674"/>
          <cell r="BM674" t="str">
            <v>• 13. osoby s kombinovaným postižením
• 14. osoby s mentálním postižením</v>
          </cell>
          <cell r="BN674" t="str">
            <v>osoby s mentálním postižením</v>
          </cell>
          <cell r="BO674" t="str">
            <v>• mladí dospělí (19 – 26 let)
• dospělí (27 – 64 let)</v>
          </cell>
          <cell r="BP674"/>
          <cell r="BQ674"/>
          <cell r="BR674"/>
          <cell r="BS674"/>
          <cell r="BT674"/>
          <cell r="BU674"/>
          <cell r="BV674"/>
          <cell r="BW674"/>
          <cell r="BX674"/>
          <cell r="BY674"/>
          <cell r="BZ674"/>
          <cell r="CA674"/>
          <cell r="CB674"/>
          <cell r="CC674"/>
          <cell r="CD674"/>
          <cell r="CE674"/>
          <cell r="CF674"/>
          <cell r="CG674"/>
          <cell r="CH674"/>
          <cell r="CI674"/>
          <cell r="CJ674"/>
          <cell r="CK674"/>
          <cell r="CL674"/>
          <cell r="CM674"/>
          <cell r="CN674"/>
          <cell r="CO674"/>
          <cell r="CP674"/>
          <cell r="CQ674"/>
          <cell r="CR674"/>
          <cell r="CS674"/>
          <cell r="CT674"/>
          <cell r="CU674"/>
          <cell r="CV674"/>
          <cell r="CW674"/>
          <cell r="CX674"/>
          <cell r="CY674"/>
          <cell r="CZ674"/>
          <cell r="DA674"/>
          <cell r="DB674"/>
          <cell r="DC674"/>
          <cell r="DD674"/>
          <cell r="DE674"/>
          <cell r="DF674"/>
          <cell r="DG674"/>
          <cell r="DH674"/>
          <cell r="DI674"/>
          <cell r="DJ674"/>
          <cell r="DK674"/>
          <cell r="DL674"/>
          <cell r="DM674"/>
          <cell r="DN674"/>
          <cell r="DO674"/>
          <cell r="DP674"/>
          <cell r="DQ674"/>
          <cell r="DR674"/>
          <cell r="DS674"/>
          <cell r="DT674"/>
          <cell r="DU674"/>
          <cell r="DV674"/>
          <cell r="DW674"/>
          <cell r="DX674"/>
          <cell r="DY674"/>
          <cell r="DZ674"/>
          <cell r="EA674"/>
          <cell r="EB674"/>
          <cell r="EC674"/>
          <cell r="ED674"/>
          <cell r="EE674"/>
          <cell r="EF674"/>
          <cell r="EG674"/>
          <cell r="EH674"/>
          <cell r="EI674"/>
          <cell r="EJ674"/>
          <cell r="EK674"/>
          <cell r="EL674">
            <v>1</v>
          </cell>
          <cell r="EM674">
            <v>1</v>
          </cell>
          <cell r="EN674">
            <v>1</v>
          </cell>
          <cell r="EO674">
            <v>790790</v>
          </cell>
          <cell r="EP674">
            <v>790000</v>
          </cell>
          <cell r="EQ674">
            <v>5</v>
          </cell>
          <cell r="ER674">
            <v>5</v>
          </cell>
          <cell r="ES674">
            <v>5</v>
          </cell>
          <cell r="ET674">
            <v>2434973</v>
          </cell>
          <cell r="EU674">
            <v>2434000</v>
          </cell>
          <cell r="EV674"/>
          <cell r="EW674"/>
          <cell r="EX674"/>
          <cell r="EY674"/>
          <cell r="EZ674"/>
          <cell r="FA674"/>
          <cell r="FB674"/>
          <cell r="FC674"/>
          <cell r="FD674"/>
          <cell r="FE674"/>
          <cell r="FF674"/>
          <cell r="FG674"/>
          <cell r="FH674"/>
          <cell r="FI674"/>
          <cell r="FJ674"/>
          <cell r="FK674"/>
          <cell r="FL674"/>
          <cell r="FM674"/>
          <cell r="FN674"/>
          <cell r="FO674"/>
          <cell r="FP674">
            <v>8</v>
          </cell>
          <cell r="FQ674">
            <v>0.57999999999999996</v>
          </cell>
          <cell r="FR674">
            <v>0.56599999999999995</v>
          </cell>
          <cell r="FS674">
            <v>333990</v>
          </cell>
          <cell r="FT674">
            <v>333500</v>
          </cell>
          <cell r="FU674"/>
          <cell r="FV674"/>
          <cell r="FW674"/>
          <cell r="FX674"/>
          <cell r="FY674"/>
          <cell r="FZ674"/>
          <cell r="GA674"/>
          <cell r="GB674"/>
          <cell r="GC674"/>
          <cell r="GD674"/>
          <cell r="GE674"/>
          <cell r="GF674"/>
          <cell r="GG674"/>
          <cell r="GH674"/>
          <cell r="GI674"/>
          <cell r="GJ674"/>
          <cell r="GK674"/>
          <cell r="GL674"/>
          <cell r="GM674"/>
          <cell r="GN674"/>
          <cell r="GO674"/>
          <cell r="GP674"/>
          <cell r="GQ674"/>
          <cell r="GR674"/>
          <cell r="GS674"/>
          <cell r="GT674"/>
          <cell r="GU674"/>
          <cell r="GV674"/>
          <cell r="GW674"/>
          <cell r="GX674"/>
          <cell r="GY674"/>
          <cell r="GZ674"/>
          <cell r="HA674"/>
          <cell r="HB674"/>
          <cell r="HC674"/>
          <cell r="HD674"/>
          <cell r="HE674"/>
          <cell r="HF674"/>
          <cell r="HG674"/>
          <cell r="HH674"/>
          <cell r="HI674"/>
          <cell r="HJ674"/>
          <cell r="HK674"/>
          <cell r="HL674"/>
          <cell r="HM674"/>
          <cell r="HN674"/>
          <cell r="HO674"/>
          <cell r="HP674"/>
          <cell r="HQ674"/>
          <cell r="HR674"/>
          <cell r="HS674"/>
          <cell r="HT674"/>
          <cell r="HU674"/>
          <cell r="HV674"/>
          <cell r="HW674"/>
          <cell r="HX674"/>
          <cell r="HY674"/>
          <cell r="HZ674"/>
          <cell r="IA674"/>
          <cell r="IB674"/>
          <cell r="IC674"/>
          <cell r="ID674"/>
          <cell r="IE674"/>
          <cell r="IF674"/>
          <cell r="IG674"/>
          <cell r="IH674"/>
          <cell r="II674"/>
          <cell r="IJ674"/>
          <cell r="IK674"/>
          <cell r="IL674"/>
          <cell r="IM674"/>
          <cell r="IN674"/>
          <cell r="IO674"/>
          <cell r="IP674"/>
          <cell r="IQ674"/>
          <cell r="IR674"/>
          <cell r="IS674"/>
          <cell r="IT674">
            <v>1</v>
          </cell>
          <cell r="IU674">
            <v>300</v>
          </cell>
          <cell r="IV674">
            <v>0.14399999999999999</v>
          </cell>
          <cell r="IW674">
            <v>30000</v>
          </cell>
          <cell r="IX674">
            <v>30000</v>
          </cell>
          <cell r="IY674"/>
          <cell r="IZ674"/>
          <cell r="JA674"/>
          <cell r="JB674"/>
          <cell r="JC674"/>
          <cell r="JD674"/>
          <cell r="JE674"/>
          <cell r="JF674"/>
          <cell r="JG674"/>
          <cell r="JH674"/>
          <cell r="JI674"/>
          <cell r="JJ674"/>
          <cell r="JK674"/>
          <cell r="JL674"/>
          <cell r="JM674"/>
          <cell r="JN674"/>
          <cell r="JO674"/>
          <cell r="JP674"/>
          <cell r="JQ674"/>
          <cell r="JR674"/>
          <cell r="JS674"/>
          <cell r="JT674"/>
          <cell r="JU674"/>
          <cell r="JV674"/>
          <cell r="JW674"/>
          <cell r="JX674"/>
          <cell r="JY674"/>
          <cell r="JZ674"/>
          <cell r="KA674"/>
          <cell r="KB674"/>
          <cell r="KC674"/>
          <cell r="KD674"/>
          <cell r="KE674"/>
          <cell r="KF674"/>
          <cell r="KG674"/>
          <cell r="KH674">
            <v>0</v>
          </cell>
          <cell r="KI674"/>
          <cell r="KJ674">
            <v>6</v>
          </cell>
          <cell r="KK674">
            <v>0</v>
          </cell>
          <cell r="KL674">
            <v>0</v>
          </cell>
          <cell r="KM674">
            <v>0</v>
          </cell>
          <cell r="KN674">
            <v>6</v>
          </cell>
          <cell r="KO674">
            <v>6</v>
          </cell>
          <cell r="KP674">
            <v>0.72399999999999998</v>
          </cell>
          <cell r="KQ674">
            <v>6.7240000000000002</v>
          </cell>
          <cell r="KR674">
            <v>3559753</v>
          </cell>
          <cell r="KS674">
            <v>3557500</v>
          </cell>
          <cell r="KT674">
            <v>3557500</v>
          </cell>
          <cell r="KU674"/>
          <cell r="KV674"/>
          <cell r="KW674"/>
          <cell r="KX674">
            <v>0</v>
          </cell>
          <cell r="KY674">
            <v>0</v>
          </cell>
          <cell r="KZ674">
            <v>0</v>
          </cell>
          <cell r="LA674"/>
          <cell r="LB674"/>
          <cell r="LC674"/>
          <cell r="LD674">
            <v>30000</v>
          </cell>
          <cell r="LE674">
            <v>30000</v>
          </cell>
          <cell r="LF674">
            <v>30000</v>
          </cell>
          <cell r="LG674"/>
          <cell r="LH674"/>
          <cell r="LI674"/>
          <cell r="LJ674">
            <v>76750</v>
          </cell>
          <cell r="LK674">
            <v>75000</v>
          </cell>
          <cell r="LL674">
            <v>75000</v>
          </cell>
          <cell r="LM674"/>
          <cell r="LN674"/>
          <cell r="LO674"/>
          <cell r="LP674">
            <v>0</v>
          </cell>
          <cell r="LQ674">
            <v>0</v>
          </cell>
          <cell r="LR674">
            <v>0</v>
          </cell>
          <cell r="LS674"/>
          <cell r="LT674"/>
          <cell r="LU674"/>
          <cell r="LV674">
            <v>0</v>
          </cell>
          <cell r="LW674">
            <v>0</v>
          </cell>
          <cell r="LX674">
            <v>0</v>
          </cell>
          <cell r="LY674"/>
          <cell r="LZ674"/>
          <cell r="MA674"/>
          <cell r="MB674">
            <v>38000</v>
          </cell>
          <cell r="MC674">
            <v>0</v>
          </cell>
          <cell r="MD674">
            <v>0</v>
          </cell>
          <cell r="ME674"/>
          <cell r="MF674"/>
          <cell r="MG674"/>
          <cell r="MH674">
            <v>2500</v>
          </cell>
          <cell r="MI674">
            <v>1028</v>
          </cell>
          <cell r="MJ674">
            <v>1028</v>
          </cell>
          <cell r="MK674"/>
          <cell r="ML674"/>
          <cell r="MM674"/>
          <cell r="MN674">
            <v>0</v>
          </cell>
          <cell r="MO674">
            <v>0</v>
          </cell>
          <cell r="MP674">
            <v>0</v>
          </cell>
          <cell r="MQ674"/>
          <cell r="MR674"/>
          <cell r="MS674"/>
          <cell r="MT674">
            <v>37000</v>
          </cell>
          <cell r="MU674">
            <v>37000</v>
          </cell>
          <cell r="MV674">
            <v>37000</v>
          </cell>
          <cell r="MW674"/>
          <cell r="MX674"/>
          <cell r="MY674"/>
          <cell r="MZ674">
            <v>195000</v>
          </cell>
          <cell r="NA674">
            <v>195000</v>
          </cell>
          <cell r="NB674">
            <v>195000</v>
          </cell>
          <cell r="NC674"/>
          <cell r="ND674"/>
          <cell r="NE674"/>
          <cell r="NF674" t="e">
            <v>#N/A</v>
          </cell>
          <cell r="NG674" t="e">
            <v>#N/A</v>
          </cell>
          <cell r="NH674" t="e">
            <v>#N/A</v>
          </cell>
          <cell r="NI674">
            <v>5800</v>
          </cell>
          <cell r="NJ674">
            <v>5000</v>
          </cell>
          <cell r="NK674">
            <v>5000</v>
          </cell>
          <cell r="NL674"/>
          <cell r="NM674"/>
          <cell r="NN674"/>
          <cell r="NO674">
            <v>0</v>
          </cell>
          <cell r="NP674">
            <v>0</v>
          </cell>
          <cell r="NQ674">
            <v>0</v>
          </cell>
          <cell r="NR674"/>
          <cell r="NS674"/>
          <cell r="NT674"/>
          <cell r="NU674">
            <v>0</v>
          </cell>
          <cell r="NV674">
            <v>0</v>
          </cell>
          <cell r="NW674">
            <v>0</v>
          </cell>
          <cell r="NX674"/>
          <cell r="NY674"/>
          <cell r="NZ674"/>
          <cell r="OA674">
            <v>40000</v>
          </cell>
          <cell r="OB674">
            <v>40000</v>
          </cell>
          <cell r="OC674">
            <v>40000</v>
          </cell>
          <cell r="OD674"/>
          <cell r="OE674"/>
          <cell r="OF674"/>
          <cell r="OG674">
            <v>42000</v>
          </cell>
          <cell r="OH674">
            <v>42000</v>
          </cell>
          <cell r="OI674">
            <v>42000</v>
          </cell>
          <cell r="OJ674"/>
          <cell r="OK674"/>
          <cell r="OL674"/>
          <cell r="OM674">
            <v>10000</v>
          </cell>
          <cell r="ON674">
            <v>10000</v>
          </cell>
          <cell r="OO674">
            <v>10000</v>
          </cell>
          <cell r="OP674"/>
          <cell r="OQ674"/>
          <cell r="OR674"/>
          <cell r="OS674">
            <v>0</v>
          </cell>
          <cell r="OT674">
            <v>0</v>
          </cell>
          <cell r="OU674">
            <v>0</v>
          </cell>
          <cell r="OV674"/>
          <cell r="OW674"/>
          <cell r="OX674"/>
          <cell r="OY674">
            <v>0</v>
          </cell>
          <cell r="OZ674">
            <v>0</v>
          </cell>
          <cell r="PA674">
            <v>0</v>
          </cell>
          <cell r="PB674"/>
          <cell r="PC674"/>
          <cell r="PD674"/>
          <cell r="PE674">
            <v>76725</v>
          </cell>
          <cell r="PF674">
            <v>75000</v>
          </cell>
          <cell r="PG674">
            <v>75000</v>
          </cell>
          <cell r="PH674"/>
          <cell r="PI674"/>
          <cell r="PJ674"/>
          <cell r="PK674">
            <v>262680</v>
          </cell>
          <cell r="PL674">
            <v>0</v>
          </cell>
          <cell r="PM674">
            <v>0</v>
          </cell>
          <cell r="PN674"/>
          <cell r="PO674"/>
          <cell r="PP674"/>
          <cell r="PQ674">
            <v>0</v>
          </cell>
          <cell r="PR674">
            <v>0</v>
          </cell>
          <cell r="PS674">
            <v>0</v>
          </cell>
          <cell r="PT674"/>
          <cell r="PU674"/>
          <cell r="PV674"/>
          <cell r="PW674">
            <v>4376208</v>
          </cell>
          <cell r="PX674">
            <v>4067528</v>
          </cell>
          <cell r="PY674">
            <v>4067528</v>
          </cell>
          <cell r="PZ674">
            <v>100</v>
          </cell>
          <cell r="QA674">
            <v>4376208</v>
          </cell>
          <cell r="QB674">
            <v>4067528</v>
          </cell>
          <cell r="QC674">
            <v>100</v>
          </cell>
          <cell r="QD674"/>
          <cell r="QE674"/>
          <cell r="QF674"/>
          <cell r="QG674">
            <v>0</v>
          </cell>
          <cell r="QH674">
            <v>0</v>
          </cell>
          <cell r="QI674">
            <v>4067528</v>
          </cell>
          <cell r="QJ674">
            <v>0</v>
          </cell>
          <cell r="QK674">
            <v>0</v>
          </cell>
          <cell r="QL674">
            <v>0</v>
          </cell>
          <cell r="QM674">
            <v>0</v>
          </cell>
          <cell r="QN674">
            <v>0</v>
          </cell>
          <cell r="QO674">
            <v>0</v>
          </cell>
          <cell r="QP674">
            <v>262680</v>
          </cell>
          <cell r="QQ674">
            <v>262680</v>
          </cell>
          <cell r="QR674">
            <v>262680</v>
          </cell>
          <cell r="QS674">
            <v>0</v>
          </cell>
          <cell r="QT674">
            <v>0</v>
          </cell>
          <cell r="QU674">
            <v>0</v>
          </cell>
          <cell r="QV674"/>
          <cell r="QW674">
            <v>0</v>
          </cell>
          <cell r="QX674">
            <v>0</v>
          </cell>
          <cell r="QY674">
            <v>0</v>
          </cell>
          <cell r="QZ674"/>
          <cell r="RA674">
            <v>0</v>
          </cell>
          <cell r="RB674">
            <v>203836</v>
          </cell>
          <cell r="RC674">
            <v>0</v>
          </cell>
          <cell r="RD674">
            <v>3800077</v>
          </cell>
          <cell r="RE674">
            <v>4457243</v>
          </cell>
          <cell r="RF674">
            <v>0</v>
          </cell>
          <cell r="RG674"/>
          <cell r="RH674"/>
          <cell r="RI674"/>
          <cell r="RJ674"/>
          <cell r="RK674"/>
          <cell r="RL674"/>
          <cell r="RM674">
            <v>49257</v>
          </cell>
          <cell r="RN674">
            <v>43000</v>
          </cell>
          <cell r="RO674">
            <v>46000</v>
          </cell>
          <cell r="RP674">
            <v>0</v>
          </cell>
          <cell r="RQ674"/>
          <cell r="RR674"/>
          <cell r="RS674"/>
          <cell r="RT674">
            <v>0</v>
          </cell>
          <cell r="RU674"/>
          <cell r="RV674"/>
          <cell r="RW674"/>
          <cell r="RX674" t="str">
            <v>N</v>
          </cell>
          <cell r="RY674"/>
          <cell r="RZ674">
            <v>4067528</v>
          </cell>
          <cell r="SA674">
            <v>4067000</v>
          </cell>
          <cell r="SB674">
            <v>185000</v>
          </cell>
          <cell r="SC674">
            <v>3882000</v>
          </cell>
          <cell r="SD674">
            <v>528</v>
          </cell>
          <cell r="SE674"/>
          <cell r="SF674"/>
          <cell r="SG674"/>
          <cell r="SH674"/>
          <cell r="SI674"/>
          <cell r="SJ674">
            <v>6</v>
          </cell>
          <cell r="SK674"/>
          <cell r="SL674"/>
          <cell r="SM674">
            <v>6</v>
          </cell>
          <cell r="SN674"/>
          <cell r="SO674"/>
          <cell r="SP674"/>
          <cell r="SQ674"/>
          <cell r="SR674"/>
          <cell r="SS674">
            <v>100</v>
          </cell>
          <cell r="ST674">
            <v>0</v>
          </cell>
          <cell r="SU674"/>
          <cell r="SV674" t="str">
            <v>služba z IP (PSSP3)</v>
          </cell>
          <cell r="SW674" t="str">
            <v>služba z IP (PSSP3)</v>
          </cell>
          <cell r="SX674"/>
          <cell r="SY674">
            <v>7683000</v>
          </cell>
          <cell r="SZ674">
            <v>7683000</v>
          </cell>
          <cell r="TA674"/>
          <cell r="TB674">
            <v>0</v>
          </cell>
          <cell r="TC674" t="str">
            <v>OK</v>
          </cell>
          <cell r="TD674"/>
          <cell r="TE674"/>
          <cell r="TF674" t="e">
            <v>#N/A</v>
          </cell>
          <cell r="TG674"/>
          <cell r="TH674"/>
          <cell r="TI674"/>
          <cell r="TJ674"/>
          <cell r="TK674"/>
          <cell r="TL674"/>
          <cell r="TM674">
            <v>0</v>
          </cell>
          <cell r="TN674">
            <v>0</v>
          </cell>
          <cell r="TO674">
            <v>0</v>
          </cell>
          <cell r="TP674">
            <v>42000</v>
          </cell>
          <cell r="TQ674">
            <v>42000</v>
          </cell>
          <cell r="TR674">
            <v>0</v>
          </cell>
          <cell r="TS674" t="str">
            <v>služba z IP (PSSP3)</v>
          </cell>
          <cell r="TT674" t="str">
            <v>služba z IP (PSSP3)</v>
          </cell>
          <cell r="TU674" t="str">
            <v>služba z IP (PSSP3)</v>
          </cell>
          <cell r="TV674" t="str">
            <v>služba z IP (PSSP3)</v>
          </cell>
          <cell r="TW674"/>
          <cell r="TX674"/>
          <cell r="TY674"/>
          <cell r="TZ674"/>
          <cell r="UA674"/>
          <cell r="UB674" t="e">
            <v>#N/A</v>
          </cell>
          <cell r="UC674"/>
          <cell r="UD674"/>
          <cell r="UE674"/>
          <cell r="UF674">
            <v>3716070</v>
          </cell>
          <cell r="UG674">
            <v>3</v>
          </cell>
          <cell r="UH674">
            <v>0</v>
          </cell>
          <cell r="UI674">
            <v>0</v>
          </cell>
          <cell r="UJ674">
            <v>185803.5</v>
          </cell>
          <cell r="UK674"/>
          <cell r="UL674"/>
          <cell r="UM674"/>
          <cell r="UN674"/>
          <cell r="UO674"/>
          <cell r="UP674">
            <v>185803.5</v>
          </cell>
          <cell r="UQ674">
            <v>185803.5</v>
          </cell>
          <cell r="UR674">
            <v>185803.5</v>
          </cell>
          <cell r="US674">
            <v>185000</v>
          </cell>
          <cell r="UT674">
            <v>185000</v>
          </cell>
          <cell r="UU674">
            <v>3882000</v>
          </cell>
          <cell r="UV674">
            <v>4067528</v>
          </cell>
          <cell r="UW674">
            <v>4067000</v>
          </cell>
          <cell r="UX674">
            <v>37577.014003006734</v>
          </cell>
          <cell r="UY674">
            <v>37577.014003006734</v>
          </cell>
          <cell r="UZ674">
            <v>37577</v>
          </cell>
          <cell r="VA674">
            <v>37577</v>
          </cell>
          <cell r="VB674">
            <v>18788.507001503367</v>
          </cell>
          <cell r="VC674">
            <v>18788.507001503367</v>
          </cell>
          <cell r="VD674">
            <v>18789</v>
          </cell>
          <cell r="VE674">
            <v>18789</v>
          </cell>
          <cell r="VF674">
            <v>128634</v>
          </cell>
          <cell r="VG674">
            <v>3662000</v>
          </cell>
          <cell r="VH674">
            <v>405000</v>
          </cell>
          <cell r="VI674">
            <v>4067000</v>
          </cell>
          <cell r="VJ674">
            <v>0</v>
          </cell>
          <cell r="VK674">
            <v>3882528</v>
          </cell>
          <cell r="VL674">
            <v>0</v>
          </cell>
          <cell r="VM674" t="e">
            <v>#N/A</v>
          </cell>
          <cell r="VN674"/>
          <cell r="VO674" t="e">
            <v>#VALUE!</v>
          </cell>
          <cell r="VP674" t="e">
            <v>#DIV/0!</v>
          </cell>
          <cell r="VQ674">
            <v>56366</v>
          </cell>
          <cell r="VR674">
            <v>44656</v>
          </cell>
          <cell r="VS674">
            <v>128634</v>
          </cell>
          <cell r="VT674"/>
          <cell r="VU674">
            <v>44687</v>
          </cell>
          <cell r="VV674"/>
          <cell r="VW674"/>
          <cell r="VX674"/>
          <cell r="VY674"/>
          <cell r="VZ674"/>
          <cell r="WA674"/>
          <cell r="WB674"/>
          <cell r="WC674">
            <v>0</v>
          </cell>
          <cell r="WD674">
            <v>3</v>
          </cell>
          <cell r="WE674">
            <v>35150</v>
          </cell>
          <cell r="WF674">
            <v>35150</v>
          </cell>
          <cell r="WG674"/>
          <cell r="WH674"/>
          <cell r="WI674"/>
          <cell r="WJ674"/>
          <cell r="WK674"/>
          <cell r="WL674"/>
          <cell r="WM674"/>
          <cell r="WN674">
            <v>35150</v>
          </cell>
          <cell r="WO674">
            <v>0</v>
          </cell>
          <cell r="WP674">
            <v>0</v>
          </cell>
          <cell r="WQ674">
            <v>0</v>
          </cell>
          <cell r="WR674">
            <v>0</v>
          </cell>
          <cell r="WS674">
            <v>0</v>
          </cell>
          <cell r="WT674">
            <v>0</v>
          </cell>
          <cell r="WU674">
            <v>0</v>
          </cell>
          <cell r="WV674">
            <v>0</v>
          </cell>
          <cell r="WW674">
            <v>0</v>
          </cell>
          <cell r="WX674">
            <v>0</v>
          </cell>
          <cell r="WY674">
            <v>0</v>
          </cell>
          <cell r="WZ674">
            <v>0</v>
          </cell>
          <cell r="XA674">
            <v>0</v>
          </cell>
          <cell r="XB674"/>
          <cell r="XC674">
            <v>0</v>
          </cell>
          <cell r="XD674">
            <v>0</v>
          </cell>
          <cell r="XE674">
            <v>0</v>
          </cell>
          <cell r="XF674">
            <v>0</v>
          </cell>
          <cell r="XG674"/>
          <cell r="XH674">
            <v>0</v>
          </cell>
          <cell r="XI674">
            <v>0</v>
          </cell>
          <cell r="XJ674">
            <v>0</v>
          </cell>
          <cell r="XK674"/>
          <cell r="XL674">
            <v>0</v>
          </cell>
          <cell r="XM674">
            <v>0</v>
          </cell>
          <cell r="XN674">
            <v>0</v>
          </cell>
          <cell r="XO674"/>
          <cell r="XP674"/>
          <cell r="XQ674"/>
          <cell r="XR674" t="e">
            <v>#DIV/0!</v>
          </cell>
          <cell r="XS674">
            <v>4238000</v>
          </cell>
          <cell r="XT674">
            <v>4423000</v>
          </cell>
          <cell r="XU674">
            <v>3716070</v>
          </cell>
          <cell r="XV674">
            <v>3716070</v>
          </cell>
          <cell r="XW674">
            <v>706930</v>
          </cell>
          <cell r="XX674"/>
          <cell r="XY674">
            <v>35150</v>
          </cell>
          <cell r="XZ674"/>
        </row>
        <row r="675">
          <cell r="A675">
            <v>5852477</v>
          </cell>
          <cell r="B675" t="str">
            <v>MSK</v>
          </cell>
          <cell r="C675">
            <v>1</v>
          </cell>
          <cell r="D675" t="str">
            <v>Zámek Dolní Životice, příspěvková organizace</v>
          </cell>
          <cell r="E675">
            <v>71197052</v>
          </cell>
          <cell r="F675" t="str">
            <v xml:space="preserve">Zámecká 1
747 56 Dolní Životice
</v>
          </cell>
          <cell r="G675" t="str">
            <v>Příspěvková organizace zřízená územním samosprávným celkem</v>
          </cell>
          <cell r="H675" t="str">
            <v>domovy pro osoby se zdravotním postižením</v>
          </cell>
          <cell r="I675" t="str">
            <v>sociální péče</v>
          </cell>
          <cell r="J675" t="str">
            <v>Domov pro osoby se zdravotním postižením Dolní Životice</v>
          </cell>
          <cell r="K675">
            <v>37987</v>
          </cell>
          <cell r="L675"/>
          <cell r="M675" t="str">
            <v>N</v>
          </cell>
          <cell r="N675" t="str">
            <v>• počet lůžek: 75</v>
          </cell>
          <cell r="O675">
            <v>75</v>
          </cell>
          <cell r="P675"/>
          <cell r="Q675">
            <v>75</v>
          </cell>
          <cell r="R675">
            <v>75</v>
          </cell>
          <cell r="S675">
            <v>75</v>
          </cell>
          <cell r="T675"/>
          <cell r="U675"/>
          <cell r="V675"/>
          <cell r="W675"/>
          <cell r="X675"/>
          <cell r="Y675"/>
          <cell r="Z675"/>
          <cell r="AA675"/>
          <cell r="AB675"/>
          <cell r="AC675"/>
          <cell r="AD675"/>
          <cell r="AE675"/>
          <cell r="AF675"/>
          <cell r="AG675"/>
          <cell r="AH675"/>
          <cell r="AI675"/>
          <cell r="AJ675"/>
          <cell r="AK675"/>
          <cell r="AL675"/>
          <cell r="AM675"/>
          <cell r="AN675"/>
          <cell r="AO675"/>
          <cell r="AP675"/>
          <cell r="AQ675"/>
          <cell r="AR675"/>
          <cell r="AS675"/>
          <cell r="AT675"/>
          <cell r="AU675"/>
          <cell r="AV675"/>
          <cell r="AW675"/>
          <cell r="AX675"/>
          <cell r="AY675"/>
          <cell r="AZ675"/>
          <cell r="BA675"/>
          <cell r="BB675"/>
          <cell r="BC675"/>
          <cell r="BD675"/>
          <cell r="BE675"/>
          <cell r="BF675"/>
          <cell r="BG675"/>
          <cell r="BH675"/>
          <cell r="BI675"/>
          <cell r="BJ675"/>
          <cell r="BK675"/>
          <cell r="BL675"/>
          <cell r="BM675" t="str">
            <v>• 13. osoby s kombinovaným postižením
• 14. osoby s mentálním postižením</v>
          </cell>
          <cell r="BN675" t="str">
            <v>osoby s kombinovaným postižením</v>
          </cell>
          <cell r="BO675" t="str">
            <v>• dospělí (27 – 64 let)
• mladší senioři (65 – 80 let)
• starší senioři (nad 80 let)</v>
          </cell>
          <cell r="BP675"/>
          <cell r="BQ675"/>
          <cell r="BR675"/>
          <cell r="BS675"/>
          <cell r="BT675"/>
          <cell r="BU675"/>
          <cell r="BV675"/>
          <cell r="BW675"/>
          <cell r="BX675"/>
          <cell r="BY675"/>
          <cell r="BZ675"/>
          <cell r="CA675"/>
          <cell r="CB675"/>
          <cell r="CC675"/>
          <cell r="CD675"/>
          <cell r="CE675"/>
          <cell r="CF675"/>
          <cell r="CG675"/>
          <cell r="CH675"/>
          <cell r="CI675"/>
          <cell r="CJ675"/>
          <cell r="CK675"/>
          <cell r="CL675"/>
          <cell r="CM675"/>
          <cell r="CN675"/>
          <cell r="CO675"/>
          <cell r="CP675"/>
          <cell r="CQ675"/>
          <cell r="CR675"/>
          <cell r="CS675"/>
          <cell r="CT675"/>
          <cell r="CU675"/>
          <cell r="CV675"/>
          <cell r="CW675"/>
          <cell r="CX675"/>
          <cell r="CY675"/>
          <cell r="CZ675"/>
          <cell r="DA675"/>
          <cell r="DB675">
            <v>0</v>
          </cell>
          <cell r="DC675">
            <v>0</v>
          </cell>
          <cell r="DD675">
            <v>0</v>
          </cell>
          <cell r="DE675">
            <v>0</v>
          </cell>
          <cell r="DF675">
            <v>0</v>
          </cell>
          <cell r="DG675">
            <v>4</v>
          </cell>
          <cell r="DH675">
            <v>20</v>
          </cell>
          <cell r="DI675">
            <v>27</v>
          </cell>
          <cell r="DJ675">
            <v>24</v>
          </cell>
          <cell r="DK675">
            <v>0</v>
          </cell>
          <cell r="DL675">
            <v>4</v>
          </cell>
          <cell r="DM675">
            <v>20</v>
          </cell>
          <cell r="DN675">
            <v>27</v>
          </cell>
          <cell r="DO675">
            <v>24</v>
          </cell>
          <cell r="DP675">
            <v>0</v>
          </cell>
          <cell r="DQ675">
            <v>0</v>
          </cell>
          <cell r="DR675">
            <v>75</v>
          </cell>
          <cell r="DS675">
            <v>75</v>
          </cell>
          <cell r="DT675">
            <v>0</v>
          </cell>
          <cell r="DU675">
            <v>0</v>
          </cell>
          <cell r="DV675">
            <v>0</v>
          </cell>
          <cell r="DW675">
            <v>0</v>
          </cell>
          <cell r="DX675">
            <v>0</v>
          </cell>
          <cell r="DY675">
            <v>4</v>
          </cell>
          <cell r="DZ675">
            <v>20</v>
          </cell>
          <cell r="EA675">
            <v>27</v>
          </cell>
          <cell r="EB675">
            <v>24</v>
          </cell>
          <cell r="EC675">
            <v>0</v>
          </cell>
          <cell r="ED675">
            <v>4</v>
          </cell>
          <cell r="EE675">
            <v>20</v>
          </cell>
          <cell r="EF675">
            <v>27</v>
          </cell>
          <cell r="EG675">
            <v>24</v>
          </cell>
          <cell r="EH675">
            <v>0</v>
          </cell>
          <cell r="EI675">
            <v>0</v>
          </cell>
          <cell r="EJ675">
            <v>75</v>
          </cell>
          <cell r="EK675">
            <v>75</v>
          </cell>
          <cell r="EL675">
            <v>2</v>
          </cell>
          <cell r="EM675">
            <v>2</v>
          </cell>
          <cell r="EN675">
            <v>2</v>
          </cell>
          <cell r="EO675">
            <v>1471600</v>
          </cell>
          <cell r="EP675">
            <v>1150000</v>
          </cell>
          <cell r="EQ675">
            <v>55</v>
          </cell>
          <cell r="ER675">
            <v>53.77</v>
          </cell>
          <cell r="ES675">
            <v>61.07</v>
          </cell>
          <cell r="ET675">
            <v>37067953</v>
          </cell>
          <cell r="EU675">
            <v>29200500</v>
          </cell>
          <cell r="EV675">
            <v>3</v>
          </cell>
          <cell r="EW675">
            <v>2.63</v>
          </cell>
          <cell r="EX675">
            <v>2.77</v>
          </cell>
          <cell r="EY675">
            <v>1951600</v>
          </cell>
          <cell r="EZ675">
            <v>0</v>
          </cell>
          <cell r="FA675"/>
          <cell r="FB675"/>
          <cell r="FC675"/>
          <cell r="FD675"/>
          <cell r="FE675"/>
          <cell r="FF675"/>
          <cell r="FG675"/>
          <cell r="FH675"/>
          <cell r="FI675"/>
          <cell r="FJ675"/>
          <cell r="FK675"/>
          <cell r="FL675"/>
          <cell r="FM675"/>
          <cell r="FN675"/>
          <cell r="FO675"/>
          <cell r="FP675">
            <v>27</v>
          </cell>
          <cell r="FQ675">
            <v>22.51</v>
          </cell>
          <cell r="FR675">
            <v>14.823</v>
          </cell>
          <cell r="FS675">
            <v>7847900</v>
          </cell>
          <cell r="FT675">
            <v>4950500</v>
          </cell>
          <cell r="FU675"/>
          <cell r="FV675"/>
          <cell r="FW675"/>
          <cell r="FX675"/>
          <cell r="FY675"/>
          <cell r="FZ675"/>
          <cell r="GA675"/>
          <cell r="GB675"/>
          <cell r="GC675"/>
          <cell r="GD675"/>
          <cell r="GE675"/>
          <cell r="GF675"/>
          <cell r="GG675"/>
          <cell r="GH675"/>
          <cell r="GI675"/>
          <cell r="GJ675"/>
          <cell r="GK675"/>
          <cell r="GL675"/>
          <cell r="GM675"/>
          <cell r="GN675"/>
          <cell r="GO675"/>
          <cell r="GP675"/>
          <cell r="GQ675"/>
          <cell r="GR675"/>
          <cell r="GS675"/>
          <cell r="GT675"/>
          <cell r="GU675"/>
          <cell r="GV675"/>
          <cell r="GW675"/>
          <cell r="GX675"/>
          <cell r="GY675"/>
          <cell r="GZ675"/>
          <cell r="HA675"/>
          <cell r="HB675"/>
          <cell r="HC675"/>
          <cell r="HD675"/>
          <cell r="HE675">
            <v>1</v>
          </cell>
          <cell r="HF675">
            <v>0.1</v>
          </cell>
          <cell r="HG675">
            <v>3</v>
          </cell>
          <cell r="HH675">
            <v>2.5000000000000001E-2</v>
          </cell>
          <cell r="HI675">
            <v>35000</v>
          </cell>
          <cell r="HJ675">
            <v>0</v>
          </cell>
          <cell r="HK675"/>
          <cell r="HL675"/>
          <cell r="HM675"/>
          <cell r="HN675"/>
          <cell r="HO675"/>
          <cell r="HP675"/>
          <cell r="HQ675"/>
          <cell r="HR675"/>
          <cell r="HS675"/>
          <cell r="HT675"/>
          <cell r="HU675"/>
          <cell r="HV675"/>
          <cell r="HW675"/>
          <cell r="HX675"/>
          <cell r="HY675"/>
          <cell r="HZ675"/>
          <cell r="IA675"/>
          <cell r="IB675"/>
          <cell r="IC675"/>
          <cell r="ID675"/>
          <cell r="IE675"/>
          <cell r="IF675"/>
          <cell r="IG675"/>
          <cell r="IH675"/>
          <cell r="II675">
            <v>2</v>
          </cell>
          <cell r="IJ675">
            <v>1</v>
          </cell>
          <cell r="IK675">
            <v>7</v>
          </cell>
          <cell r="IL675">
            <v>0.29199999999999998</v>
          </cell>
          <cell r="IM675">
            <v>45985</v>
          </cell>
          <cell r="IN675">
            <v>0</v>
          </cell>
          <cell r="IO675">
            <v>3</v>
          </cell>
          <cell r="IP675">
            <v>850</v>
          </cell>
          <cell r="IQ675">
            <v>0.40899999999999997</v>
          </cell>
          <cell r="IR675">
            <v>96500</v>
          </cell>
          <cell r="IS675">
            <v>0</v>
          </cell>
          <cell r="IT675">
            <v>10</v>
          </cell>
          <cell r="IU675">
            <v>2165</v>
          </cell>
          <cell r="IV675">
            <v>1.0409999999999999</v>
          </cell>
          <cell r="IW675">
            <v>205675</v>
          </cell>
          <cell r="IX675">
            <v>0</v>
          </cell>
          <cell r="IY675"/>
          <cell r="IZ675"/>
          <cell r="JA675"/>
          <cell r="JB675"/>
          <cell r="JC675"/>
          <cell r="JD675"/>
          <cell r="JE675"/>
          <cell r="JF675"/>
          <cell r="JG675"/>
          <cell r="JH675"/>
          <cell r="JI675"/>
          <cell r="JJ675"/>
          <cell r="JK675"/>
          <cell r="JL675"/>
          <cell r="JM675"/>
          <cell r="JN675"/>
          <cell r="JO675"/>
          <cell r="JP675"/>
          <cell r="JQ675"/>
          <cell r="JR675"/>
          <cell r="JS675"/>
          <cell r="JT675"/>
          <cell r="JU675"/>
          <cell r="JV675"/>
          <cell r="JW675"/>
          <cell r="JX675"/>
          <cell r="JY675"/>
          <cell r="JZ675"/>
          <cell r="KA675"/>
          <cell r="KB675"/>
          <cell r="KC675"/>
          <cell r="KD675"/>
          <cell r="KE675"/>
          <cell r="KF675"/>
          <cell r="KG675"/>
          <cell r="KH675">
            <v>0</v>
          </cell>
          <cell r="KI675"/>
          <cell r="KJ675">
            <v>58.4</v>
          </cell>
          <cell r="KK675">
            <v>2.5000000000000001E-2</v>
          </cell>
          <cell r="KL675">
            <v>0.40899999999999997</v>
          </cell>
          <cell r="KM675">
            <v>0</v>
          </cell>
          <cell r="KN675">
            <v>58.834000000000003</v>
          </cell>
          <cell r="KO675">
            <v>58.833999999999996</v>
          </cell>
          <cell r="KP675">
            <v>23.843000000000004</v>
          </cell>
          <cell r="KQ675">
            <v>82.676999999999992</v>
          </cell>
          <cell r="KR675">
            <v>48339053</v>
          </cell>
          <cell r="KS675">
            <v>35301000</v>
          </cell>
          <cell r="KT675">
            <v>35301000</v>
          </cell>
          <cell r="KU675"/>
          <cell r="KV675"/>
          <cell r="KW675"/>
          <cell r="KX675">
            <v>80985</v>
          </cell>
          <cell r="KY675">
            <v>0</v>
          </cell>
          <cell r="KZ675">
            <v>0</v>
          </cell>
          <cell r="LA675"/>
          <cell r="LB675"/>
          <cell r="LC675"/>
          <cell r="LD675">
            <v>302175</v>
          </cell>
          <cell r="LE675">
            <v>0</v>
          </cell>
          <cell r="LF675">
            <v>0</v>
          </cell>
          <cell r="LG675"/>
          <cell r="LH675"/>
          <cell r="LI675"/>
          <cell r="LJ675">
            <v>1098063</v>
          </cell>
          <cell r="LK675">
            <v>0</v>
          </cell>
          <cell r="LL675">
            <v>0</v>
          </cell>
          <cell r="LM675"/>
          <cell r="LN675"/>
          <cell r="LO675"/>
          <cell r="LP675">
            <v>0</v>
          </cell>
          <cell r="LQ675">
            <v>0</v>
          </cell>
          <cell r="LR675">
            <v>0</v>
          </cell>
          <cell r="LS675"/>
          <cell r="LT675"/>
          <cell r="LU675"/>
          <cell r="LV675">
            <v>198000</v>
          </cell>
          <cell r="LW675">
            <v>0</v>
          </cell>
          <cell r="LX675">
            <v>0</v>
          </cell>
          <cell r="LY675"/>
          <cell r="LZ675"/>
          <cell r="MA675"/>
          <cell r="MB675">
            <v>2400000</v>
          </cell>
          <cell r="MC675">
            <v>0</v>
          </cell>
          <cell r="MD675">
            <v>0</v>
          </cell>
          <cell r="ME675"/>
          <cell r="MF675"/>
          <cell r="MG675"/>
          <cell r="MH675">
            <v>100000</v>
          </cell>
          <cell r="MI675">
            <v>0</v>
          </cell>
          <cell r="MJ675">
            <v>0</v>
          </cell>
          <cell r="MK675"/>
          <cell r="ML675"/>
          <cell r="MM675"/>
          <cell r="MN675">
            <v>95000</v>
          </cell>
          <cell r="MO675">
            <v>0</v>
          </cell>
          <cell r="MP675">
            <v>0</v>
          </cell>
          <cell r="MQ675"/>
          <cell r="MR675"/>
          <cell r="MS675"/>
          <cell r="MT675">
            <v>848500</v>
          </cell>
          <cell r="MU675">
            <v>0</v>
          </cell>
          <cell r="MV675">
            <v>0</v>
          </cell>
          <cell r="MW675"/>
          <cell r="MX675"/>
          <cell r="MY675"/>
          <cell r="MZ675">
            <v>2655000</v>
          </cell>
          <cell r="NA675">
            <v>2000000</v>
          </cell>
          <cell r="NB675">
            <v>2000000</v>
          </cell>
          <cell r="NC675"/>
          <cell r="ND675"/>
          <cell r="NE675"/>
          <cell r="NF675">
            <v>2900000</v>
          </cell>
          <cell r="NG675">
            <v>245000</v>
          </cell>
          <cell r="NH675">
            <v>109.22787193973636</v>
          </cell>
          <cell r="NI675">
            <v>128000</v>
          </cell>
          <cell r="NJ675">
            <v>0</v>
          </cell>
          <cell r="NK675">
            <v>0</v>
          </cell>
          <cell r="NL675"/>
          <cell r="NM675"/>
          <cell r="NN675"/>
          <cell r="NO675">
            <v>3100</v>
          </cell>
          <cell r="NP675">
            <v>0</v>
          </cell>
          <cell r="NQ675">
            <v>0</v>
          </cell>
          <cell r="NR675"/>
          <cell r="NS675"/>
          <cell r="NT675"/>
          <cell r="NU675">
            <v>66500</v>
          </cell>
          <cell r="NV675">
            <v>0</v>
          </cell>
          <cell r="NW675">
            <v>0</v>
          </cell>
          <cell r="NX675"/>
          <cell r="NY675"/>
          <cell r="NZ675"/>
          <cell r="OA675">
            <v>341000</v>
          </cell>
          <cell r="OB675">
            <v>150000</v>
          </cell>
          <cell r="OC675">
            <v>150000</v>
          </cell>
          <cell r="OD675"/>
          <cell r="OE675"/>
          <cell r="OF675"/>
          <cell r="OG675">
            <v>642830</v>
          </cell>
          <cell r="OH675">
            <v>0</v>
          </cell>
          <cell r="OI675">
            <v>0</v>
          </cell>
          <cell r="OJ675"/>
          <cell r="OK675"/>
          <cell r="OL675"/>
          <cell r="OM675">
            <v>20000</v>
          </cell>
          <cell r="ON675">
            <v>0</v>
          </cell>
          <cell r="OO675">
            <v>0</v>
          </cell>
          <cell r="OP675"/>
          <cell r="OQ675"/>
          <cell r="OR675"/>
          <cell r="OS675">
            <v>0</v>
          </cell>
          <cell r="OT675">
            <v>0</v>
          </cell>
          <cell r="OU675">
            <v>0</v>
          </cell>
          <cell r="OV675"/>
          <cell r="OW675"/>
          <cell r="OX675"/>
          <cell r="OY675">
            <v>0</v>
          </cell>
          <cell r="OZ675">
            <v>0</v>
          </cell>
          <cell r="PA675">
            <v>0</v>
          </cell>
          <cell r="PB675"/>
          <cell r="PC675"/>
          <cell r="PD675"/>
          <cell r="PE675">
            <v>895600</v>
          </cell>
          <cell r="PF675">
            <v>0</v>
          </cell>
          <cell r="PG675">
            <v>0</v>
          </cell>
          <cell r="PH675"/>
          <cell r="PI675"/>
          <cell r="PJ675"/>
          <cell r="PK675">
            <v>1026165</v>
          </cell>
          <cell r="PL675">
            <v>0</v>
          </cell>
          <cell r="PM675">
            <v>0</v>
          </cell>
          <cell r="PN675"/>
          <cell r="PO675"/>
          <cell r="PP675"/>
          <cell r="PQ675">
            <v>7350</v>
          </cell>
          <cell r="PR675">
            <v>0</v>
          </cell>
          <cell r="PS675">
            <v>0</v>
          </cell>
          <cell r="PT675"/>
          <cell r="PU675"/>
          <cell r="PV675"/>
          <cell r="PW675">
            <v>59247321</v>
          </cell>
          <cell r="PX675">
            <v>37451000</v>
          </cell>
          <cell r="PY675">
            <v>37451000</v>
          </cell>
          <cell r="PZ675">
            <v>100</v>
          </cell>
          <cell r="QA675">
            <v>59247321</v>
          </cell>
          <cell r="QB675">
            <v>37451000</v>
          </cell>
          <cell r="QC675">
            <v>100</v>
          </cell>
          <cell r="QD675"/>
          <cell r="QE675">
            <v>25194664</v>
          </cell>
          <cell r="QF675">
            <v>13500000</v>
          </cell>
          <cell r="QG675">
            <v>24898000</v>
          </cell>
          <cell r="QH675">
            <v>29375000</v>
          </cell>
          <cell r="QI675">
            <v>37451000</v>
          </cell>
          <cell r="QJ675">
            <v>0</v>
          </cell>
          <cell r="QK675">
            <v>0</v>
          </cell>
          <cell r="QL675">
            <v>0</v>
          </cell>
          <cell r="QM675">
            <v>0</v>
          </cell>
          <cell r="QN675">
            <v>0</v>
          </cell>
          <cell r="QO675">
            <v>0</v>
          </cell>
          <cell r="QP675">
            <v>4380000</v>
          </cell>
          <cell r="QQ675">
            <v>4613000</v>
          </cell>
          <cell r="QR675">
            <v>480000</v>
          </cell>
          <cell r="QS675">
            <v>16207602</v>
          </cell>
          <cell r="QT675">
            <v>16266633</v>
          </cell>
          <cell r="QU675">
            <v>19477570</v>
          </cell>
          <cell r="QV675"/>
          <cell r="QW675">
            <v>1157032</v>
          </cell>
          <cell r="QX675">
            <v>1910000</v>
          </cell>
          <cell r="QY675">
            <v>1250000</v>
          </cell>
          <cell r="QZ675">
            <v>979200</v>
          </cell>
          <cell r="RA675">
            <v>3373792</v>
          </cell>
          <cell r="RB675">
            <v>4898776</v>
          </cell>
          <cell r="RC675">
            <v>0</v>
          </cell>
          <cell r="RD675">
            <v>10737</v>
          </cell>
          <cell r="RE675">
            <v>0</v>
          </cell>
          <cell r="RF675">
            <v>0</v>
          </cell>
          <cell r="RG675"/>
          <cell r="RH675"/>
          <cell r="RI675"/>
          <cell r="RJ675"/>
          <cell r="RK675"/>
          <cell r="RL675"/>
          <cell r="RM675">
            <v>2272196</v>
          </cell>
          <cell r="RN675">
            <v>656464</v>
          </cell>
          <cell r="RO675">
            <v>588751</v>
          </cell>
          <cell r="RP675">
            <v>0</v>
          </cell>
          <cell r="RQ675"/>
          <cell r="RR675"/>
          <cell r="RS675"/>
          <cell r="RT675">
            <v>0</v>
          </cell>
          <cell r="RU675"/>
          <cell r="RV675"/>
          <cell r="RW675"/>
          <cell r="RX675" t="str">
            <v>N</v>
          </cell>
          <cell r="RY675"/>
          <cell r="RZ675">
            <v>37451000</v>
          </cell>
          <cell r="SA675">
            <v>37451000</v>
          </cell>
          <cell r="SB675">
            <v>24396000</v>
          </cell>
          <cell r="SC675">
            <v>13055000</v>
          </cell>
          <cell r="SD675">
            <v>0</v>
          </cell>
          <cell r="SE675"/>
          <cell r="SF675"/>
          <cell r="SG675"/>
          <cell r="SH675"/>
          <cell r="SI675"/>
          <cell r="SJ675"/>
          <cell r="SK675">
            <v>75</v>
          </cell>
          <cell r="SL675"/>
          <cell r="SM675"/>
          <cell r="SN675">
            <v>75</v>
          </cell>
          <cell r="SO675"/>
          <cell r="SP675"/>
          <cell r="SQ675"/>
          <cell r="SR675"/>
          <cell r="SS675"/>
          <cell r="ST675">
            <v>0</v>
          </cell>
          <cell r="SU675"/>
          <cell r="SV675">
            <v>55318800</v>
          </cell>
          <cell r="SW675"/>
          <cell r="SX675">
            <v>1.0710160198702792</v>
          </cell>
          <cell r="SY675">
            <v>69225000</v>
          </cell>
          <cell r="SZ675">
            <v>69225000</v>
          </cell>
          <cell r="TA675"/>
          <cell r="TB675">
            <v>0</v>
          </cell>
          <cell r="TC675" t="str">
            <v>OK</v>
          </cell>
          <cell r="TD675" t="str">
            <v>OK, žádají na os. náklady, energie, školení</v>
          </cell>
          <cell r="TE675"/>
          <cell r="TF675">
            <v>0</v>
          </cell>
          <cell r="TG675"/>
          <cell r="TH675" t="str">
            <v>ano</v>
          </cell>
          <cell r="TI675"/>
          <cell r="TJ675"/>
          <cell r="TK675"/>
          <cell r="TL675"/>
          <cell r="TM675">
            <v>198000</v>
          </cell>
          <cell r="TN675">
            <v>0</v>
          </cell>
          <cell r="TO675" t="str">
            <v>Výměna praček, sušiček, skříně, NB a PC, převazový stolek, lednice do stravovacího provozu.</v>
          </cell>
          <cell r="TP675">
            <v>642830</v>
          </cell>
          <cell r="TQ675">
            <v>0</v>
          </cell>
          <cell r="TR675" t="str">
            <v>nespecifikováno</v>
          </cell>
          <cell r="TS675">
            <v>27387000</v>
          </cell>
          <cell r="TT675">
            <v>1988000</v>
          </cell>
          <cell r="TU675">
            <v>0</v>
          </cell>
          <cell r="TV675">
            <v>29375000</v>
          </cell>
          <cell r="TW675"/>
          <cell r="TX675"/>
          <cell r="TY675">
            <v>29375000</v>
          </cell>
          <cell r="TZ675"/>
          <cell r="UA675"/>
          <cell r="UB675">
            <v>0</v>
          </cell>
          <cell r="UC675">
            <v>4732468.5</v>
          </cell>
          <cell r="UD675"/>
          <cell r="UE675">
            <v>24642531.5</v>
          </cell>
          <cell r="UF675">
            <v>24642531.5</v>
          </cell>
          <cell r="UG675">
            <v>3</v>
          </cell>
          <cell r="UH675">
            <v>24396106.184999999</v>
          </cell>
          <cell r="UI675">
            <v>24396106.184999999</v>
          </cell>
          <cell r="UJ675"/>
          <cell r="UK675"/>
          <cell r="UL675"/>
          <cell r="UM675"/>
          <cell r="UN675"/>
          <cell r="UO675"/>
          <cell r="UP675">
            <v>24396106.184999999</v>
          </cell>
          <cell r="UQ675">
            <v>24396106.184999999</v>
          </cell>
          <cell r="UR675">
            <v>24396106.184999999</v>
          </cell>
          <cell r="US675">
            <v>24396000</v>
          </cell>
          <cell r="UT675">
            <v>24396000</v>
          </cell>
          <cell r="UU675">
            <v>13055000</v>
          </cell>
          <cell r="UV675">
            <v>37451000</v>
          </cell>
          <cell r="UW675">
            <v>37451000</v>
          </cell>
          <cell r="UX675">
            <v>4955290.9925262285</v>
          </cell>
          <cell r="UY675">
            <v>4955290.9925262285</v>
          </cell>
          <cell r="UZ675">
            <v>4955291</v>
          </cell>
          <cell r="VA675">
            <v>4955291</v>
          </cell>
          <cell r="VB675">
            <v>2477645.4962631143</v>
          </cell>
          <cell r="VC675">
            <v>2477645.4962631143</v>
          </cell>
          <cell r="VD675">
            <v>2477645</v>
          </cell>
          <cell r="VE675">
            <v>2477645</v>
          </cell>
          <cell r="VF675">
            <v>16963064</v>
          </cell>
          <cell r="VG675">
            <v>35301000</v>
          </cell>
          <cell r="VH675">
            <v>2150000</v>
          </cell>
          <cell r="VI675">
            <v>37451000</v>
          </cell>
          <cell r="VJ675">
            <v>0</v>
          </cell>
          <cell r="VK675">
            <v>13055000</v>
          </cell>
          <cell r="VL675">
            <v>0</v>
          </cell>
          <cell r="VM675" t="e">
            <v>#N/A</v>
          </cell>
          <cell r="VN675"/>
          <cell r="VO675">
            <v>4979000</v>
          </cell>
          <cell r="VP675">
            <v>83.05021276595744</v>
          </cell>
          <cell r="VQ675">
            <v>7432936</v>
          </cell>
          <cell r="VR675">
            <v>44656</v>
          </cell>
          <cell r="VS675">
            <v>16963064</v>
          </cell>
          <cell r="VT675"/>
          <cell r="VU675">
            <v>44687</v>
          </cell>
          <cell r="VV675"/>
          <cell r="VW675"/>
          <cell r="VX675">
            <v>4800000</v>
          </cell>
          <cell r="VY675">
            <v>4800000</v>
          </cell>
          <cell r="VZ675">
            <v>0</v>
          </cell>
          <cell r="WA675"/>
          <cell r="WB675">
            <v>4800000</v>
          </cell>
          <cell r="WC675">
            <v>0</v>
          </cell>
          <cell r="WD675">
            <v>3</v>
          </cell>
          <cell r="WE675">
            <v>4635240</v>
          </cell>
          <cell r="WF675">
            <v>4635240</v>
          </cell>
          <cell r="WG675"/>
          <cell r="WH675">
            <v>164760</v>
          </cell>
          <cell r="WI675"/>
          <cell r="WJ675"/>
          <cell r="WK675"/>
          <cell r="WL675"/>
          <cell r="WM675"/>
          <cell r="WN675">
            <v>4800000</v>
          </cell>
          <cell r="WO675">
            <v>4800000</v>
          </cell>
          <cell r="WP675">
            <v>4800000</v>
          </cell>
          <cell r="WQ675">
            <v>4800000</v>
          </cell>
          <cell r="WR675">
            <v>851451.83243633108</v>
          </cell>
          <cell r="WS675">
            <v>3948548.1675636689</v>
          </cell>
          <cell r="WT675">
            <v>851451.83243633108</v>
          </cell>
          <cell r="WU675">
            <v>3948548.1675636689</v>
          </cell>
          <cell r="WV675">
            <v>851452</v>
          </cell>
          <cell r="WW675">
            <v>3948548</v>
          </cell>
          <cell r="WX675">
            <v>851452</v>
          </cell>
          <cell r="WY675">
            <v>3948548</v>
          </cell>
          <cell r="WZ675">
            <v>0.16756366891786456</v>
          </cell>
          <cell r="XA675">
            <v>-0.16756366891786456</v>
          </cell>
          <cell r="XB675"/>
          <cell r="XC675">
            <v>851452</v>
          </cell>
          <cell r="XD675">
            <v>4800000</v>
          </cell>
          <cell r="XE675">
            <v>0</v>
          </cell>
          <cell r="XF675">
            <v>19.675356615838663</v>
          </cell>
          <cell r="XG675"/>
          <cell r="XH675">
            <v>4800000</v>
          </cell>
          <cell r="XI675">
            <v>16266633</v>
          </cell>
          <cell r="XJ675">
            <v>19477570</v>
          </cell>
          <cell r="XK675">
            <v>21245372</v>
          </cell>
          <cell r="XL675">
            <v>3210937</v>
          </cell>
          <cell r="XM675">
            <v>1767802</v>
          </cell>
          <cell r="XN675">
            <v>4978739</v>
          </cell>
          <cell r="XO675">
            <v>3024000</v>
          </cell>
          <cell r="XP675">
            <v>4732468.5</v>
          </cell>
          <cell r="XQ675">
            <v>-246270.5</v>
          </cell>
          <cell r="XR675">
            <v>325280</v>
          </cell>
          <cell r="XS675"/>
          <cell r="XT675"/>
          <cell r="XU675"/>
          <cell r="XV675"/>
          <cell r="XW675"/>
          <cell r="XX675"/>
          <cell r="XY675">
            <v>4470480</v>
          </cell>
        </row>
        <row r="676">
          <cell r="A676">
            <v>9007540</v>
          </cell>
          <cell r="B676" t="str">
            <v>MSK</v>
          </cell>
          <cell r="C676">
            <v>1</v>
          </cell>
          <cell r="D676" t="str">
            <v>Zámek Dolní Životice, příspěvková organizace</v>
          </cell>
          <cell r="E676">
            <v>71197052</v>
          </cell>
          <cell r="F676" t="str">
            <v xml:space="preserve">Zámecká 1
747 56 Dolní Životice
</v>
          </cell>
          <cell r="G676" t="str">
            <v>Příspěvková organizace zřízená územním samosprávným celkem</v>
          </cell>
          <cell r="H676" t="str">
            <v>chráněné bydlení</v>
          </cell>
          <cell r="I676" t="str">
            <v>sociální péče</v>
          </cell>
          <cell r="J676" t="str">
            <v>Chráněné bydlení Moravice</v>
          </cell>
          <cell r="K676">
            <v>41487</v>
          </cell>
          <cell r="L676"/>
          <cell r="M676" t="str">
            <v>N</v>
          </cell>
          <cell r="N676" t="str">
            <v>• počet klientů: 12</v>
          </cell>
          <cell r="O676">
            <v>12</v>
          </cell>
          <cell r="P676"/>
          <cell r="Q676">
            <v>12</v>
          </cell>
          <cell r="R676">
            <v>12</v>
          </cell>
          <cell r="S676">
            <v>12</v>
          </cell>
          <cell r="T676"/>
          <cell r="U676"/>
          <cell r="V676"/>
          <cell r="W676"/>
          <cell r="X676"/>
          <cell r="Y676"/>
          <cell r="Z676"/>
          <cell r="AA676"/>
          <cell r="AB676"/>
          <cell r="AC676"/>
          <cell r="AD676"/>
          <cell r="AE676"/>
          <cell r="AF676"/>
          <cell r="AG676"/>
          <cell r="AH676"/>
          <cell r="AI676"/>
          <cell r="AJ676"/>
          <cell r="AK676"/>
          <cell r="AL676"/>
          <cell r="AM676"/>
          <cell r="AN676"/>
          <cell r="AO676"/>
          <cell r="AP676"/>
          <cell r="AQ676"/>
          <cell r="AR676"/>
          <cell r="AS676"/>
          <cell r="AT676"/>
          <cell r="AU676"/>
          <cell r="AV676"/>
          <cell r="AW676"/>
          <cell r="AX676"/>
          <cell r="AY676"/>
          <cell r="AZ676"/>
          <cell r="BA676"/>
          <cell r="BB676"/>
          <cell r="BC676"/>
          <cell r="BD676"/>
          <cell r="BE676"/>
          <cell r="BF676"/>
          <cell r="BG676"/>
          <cell r="BH676"/>
          <cell r="BI676"/>
          <cell r="BJ676"/>
          <cell r="BK676"/>
          <cell r="BL676"/>
          <cell r="BM676" t="str">
            <v>• 13. osoby s kombinovaným postižením
• 14. osoby s mentálním postižením
• 17. osoby se zdravotním postižením
• 24. senioři</v>
          </cell>
          <cell r="BN676" t="str">
            <v>osoby s kombinovaným postižením</v>
          </cell>
          <cell r="BO676" t="str">
            <v>• mladí dospělí (19 – 26 let)
• dospělí (27 – 64 let)
• mladší senioři (65 – 80 let)
• starší senioři (nad 80 let)</v>
          </cell>
          <cell r="BP676"/>
          <cell r="BQ676"/>
          <cell r="BR676"/>
          <cell r="BS676"/>
          <cell r="BT676"/>
          <cell r="BU676"/>
          <cell r="BV676"/>
          <cell r="BW676"/>
          <cell r="BX676"/>
          <cell r="BY676"/>
          <cell r="BZ676"/>
          <cell r="CA676"/>
          <cell r="CB676"/>
          <cell r="CC676"/>
          <cell r="CD676"/>
          <cell r="CE676"/>
          <cell r="CF676"/>
          <cell r="CG676"/>
          <cell r="CH676"/>
          <cell r="CI676"/>
          <cell r="CJ676"/>
          <cell r="CK676"/>
          <cell r="CL676"/>
          <cell r="CM676"/>
          <cell r="CN676"/>
          <cell r="CO676"/>
          <cell r="CP676"/>
          <cell r="CQ676"/>
          <cell r="CR676"/>
          <cell r="CS676"/>
          <cell r="CT676"/>
          <cell r="CU676"/>
          <cell r="CV676"/>
          <cell r="CW676"/>
          <cell r="CX676"/>
          <cell r="CY676"/>
          <cell r="CZ676"/>
          <cell r="DA676"/>
          <cell r="DB676">
            <v>0</v>
          </cell>
          <cell r="DC676">
            <v>0</v>
          </cell>
          <cell r="DD676">
            <v>0</v>
          </cell>
          <cell r="DE676">
            <v>0</v>
          </cell>
          <cell r="DF676">
            <v>0</v>
          </cell>
          <cell r="DG676">
            <v>4</v>
          </cell>
          <cell r="DH676">
            <v>3</v>
          </cell>
          <cell r="DI676">
            <v>5</v>
          </cell>
          <cell r="DJ676">
            <v>0</v>
          </cell>
          <cell r="DK676">
            <v>0</v>
          </cell>
          <cell r="DL676">
            <v>4</v>
          </cell>
          <cell r="DM676">
            <v>3</v>
          </cell>
          <cell r="DN676">
            <v>5</v>
          </cell>
          <cell r="DO676">
            <v>0</v>
          </cell>
          <cell r="DP676">
            <v>0</v>
          </cell>
          <cell r="DQ676">
            <v>0</v>
          </cell>
          <cell r="DR676">
            <v>12</v>
          </cell>
          <cell r="DS676">
            <v>12</v>
          </cell>
          <cell r="DT676">
            <v>0</v>
          </cell>
          <cell r="DU676">
            <v>0</v>
          </cell>
          <cell r="DV676">
            <v>0</v>
          </cell>
          <cell r="DW676">
            <v>0</v>
          </cell>
          <cell r="DX676">
            <v>0</v>
          </cell>
          <cell r="DY676">
            <v>4</v>
          </cell>
          <cell r="DZ676">
            <v>3</v>
          </cell>
          <cell r="EA676">
            <v>5</v>
          </cell>
          <cell r="EB676">
            <v>0</v>
          </cell>
          <cell r="EC676">
            <v>0</v>
          </cell>
          <cell r="ED676">
            <v>4</v>
          </cell>
          <cell r="EE676">
            <v>3</v>
          </cell>
          <cell r="EF676">
            <v>5</v>
          </cell>
          <cell r="EG676">
            <v>0</v>
          </cell>
          <cell r="EH676">
            <v>0</v>
          </cell>
          <cell r="EI676">
            <v>0</v>
          </cell>
          <cell r="EJ676">
            <v>12</v>
          </cell>
          <cell r="EK676">
            <v>12</v>
          </cell>
          <cell r="EL676">
            <v>2</v>
          </cell>
          <cell r="EM676">
            <v>2</v>
          </cell>
          <cell r="EN676">
            <v>2</v>
          </cell>
          <cell r="EO676">
            <v>1403600</v>
          </cell>
          <cell r="EP676">
            <v>1150000</v>
          </cell>
          <cell r="EQ676">
            <v>4</v>
          </cell>
          <cell r="ER676">
            <v>4</v>
          </cell>
          <cell r="ES676">
            <v>4</v>
          </cell>
          <cell r="ET676">
            <v>2627200</v>
          </cell>
          <cell r="EU676">
            <v>2050000</v>
          </cell>
          <cell r="EV676"/>
          <cell r="EW676"/>
          <cell r="EX676"/>
          <cell r="EY676"/>
          <cell r="EZ676"/>
          <cell r="FA676"/>
          <cell r="FB676"/>
          <cell r="FC676"/>
          <cell r="FD676"/>
          <cell r="FE676"/>
          <cell r="FF676"/>
          <cell r="FG676"/>
          <cell r="FH676"/>
          <cell r="FI676"/>
          <cell r="FJ676"/>
          <cell r="FK676"/>
          <cell r="FL676"/>
          <cell r="FM676"/>
          <cell r="FN676"/>
          <cell r="FO676"/>
          <cell r="FP676">
            <v>8</v>
          </cell>
          <cell r="FQ676">
            <v>0.64</v>
          </cell>
          <cell r="FR676">
            <v>0.629</v>
          </cell>
          <cell r="FS676">
            <v>413500</v>
          </cell>
          <cell r="FT676">
            <v>250000</v>
          </cell>
          <cell r="FU676"/>
          <cell r="FV676"/>
          <cell r="FW676"/>
          <cell r="FX676"/>
          <cell r="FY676"/>
          <cell r="FZ676"/>
          <cell r="GA676"/>
          <cell r="GB676"/>
          <cell r="GC676"/>
          <cell r="GD676"/>
          <cell r="GE676"/>
          <cell r="GF676"/>
          <cell r="GG676">
            <v>1</v>
          </cell>
          <cell r="GH676">
            <v>0.5</v>
          </cell>
          <cell r="GI676">
            <v>3</v>
          </cell>
          <cell r="GJ676">
            <v>0.125</v>
          </cell>
          <cell r="GK676">
            <v>19800</v>
          </cell>
          <cell r="GL676">
            <v>0</v>
          </cell>
          <cell r="GM676"/>
          <cell r="GN676"/>
          <cell r="GO676"/>
          <cell r="GP676"/>
          <cell r="GQ676"/>
          <cell r="GR676"/>
          <cell r="GS676"/>
          <cell r="GT676"/>
          <cell r="GU676"/>
          <cell r="GV676"/>
          <cell r="GW676"/>
          <cell r="GX676"/>
          <cell r="GY676"/>
          <cell r="GZ676"/>
          <cell r="HA676"/>
          <cell r="HB676"/>
          <cell r="HC676"/>
          <cell r="HD676"/>
          <cell r="HE676"/>
          <cell r="HF676"/>
          <cell r="HG676"/>
          <cell r="HH676"/>
          <cell r="HI676"/>
          <cell r="HJ676"/>
          <cell r="HK676"/>
          <cell r="HL676"/>
          <cell r="HM676"/>
          <cell r="HN676"/>
          <cell r="HO676"/>
          <cell r="HP676"/>
          <cell r="HQ676"/>
          <cell r="HR676"/>
          <cell r="HS676"/>
          <cell r="HT676"/>
          <cell r="HU676"/>
          <cell r="HV676"/>
          <cell r="HW676"/>
          <cell r="HX676"/>
          <cell r="HY676"/>
          <cell r="HZ676"/>
          <cell r="IA676"/>
          <cell r="IB676"/>
          <cell r="IC676"/>
          <cell r="ID676"/>
          <cell r="IE676"/>
          <cell r="IF676"/>
          <cell r="IG676"/>
          <cell r="IH676"/>
          <cell r="II676"/>
          <cell r="IJ676"/>
          <cell r="IK676"/>
          <cell r="IL676"/>
          <cell r="IM676"/>
          <cell r="IN676"/>
          <cell r="IO676">
            <v>1</v>
          </cell>
          <cell r="IP676">
            <v>300</v>
          </cell>
          <cell r="IQ676">
            <v>0.14399999999999999</v>
          </cell>
          <cell r="IR676">
            <v>33000</v>
          </cell>
          <cell r="IS676">
            <v>0</v>
          </cell>
          <cell r="IT676">
            <v>1</v>
          </cell>
          <cell r="IU676">
            <v>50</v>
          </cell>
          <cell r="IV676">
            <v>2.4E-2</v>
          </cell>
          <cell r="IW676">
            <v>4750</v>
          </cell>
          <cell r="IX676">
            <v>0</v>
          </cell>
          <cell r="IY676"/>
          <cell r="IZ676"/>
          <cell r="JA676"/>
          <cell r="JB676"/>
          <cell r="JC676"/>
          <cell r="JD676"/>
          <cell r="JE676"/>
          <cell r="JF676"/>
          <cell r="JG676"/>
          <cell r="JH676"/>
          <cell r="JI676"/>
          <cell r="JJ676"/>
          <cell r="JK676"/>
          <cell r="JL676"/>
          <cell r="JM676"/>
          <cell r="JN676"/>
          <cell r="JO676"/>
          <cell r="JP676"/>
          <cell r="JQ676"/>
          <cell r="JR676"/>
          <cell r="JS676"/>
          <cell r="JT676"/>
          <cell r="JU676"/>
          <cell r="JV676"/>
          <cell r="JW676"/>
          <cell r="JX676"/>
          <cell r="JY676"/>
          <cell r="JZ676"/>
          <cell r="KA676"/>
          <cell r="KB676"/>
          <cell r="KC676"/>
          <cell r="KD676"/>
          <cell r="KE676"/>
          <cell r="KF676"/>
          <cell r="KG676"/>
          <cell r="KH676">
            <v>0</v>
          </cell>
          <cell r="KI676"/>
          <cell r="KJ676">
            <v>6</v>
          </cell>
          <cell r="KK676">
            <v>0.125</v>
          </cell>
          <cell r="KL676">
            <v>0.14399999999999999</v>
          </cell>
          <cell r="KM676">
            <v>0</v>
          </cell>
          <cell r="KN676">
            <v>6.2690000000000001</v>
          </cell>
          <cell r="KO676">
            <v>6.2690000000000001</v>
          </cell>
          <cell r="KP676">
            <v>0.66400000000000003</v>
          </cell>
          <cell r="KQ676">
            <v>6.9329999999999998</v>
          </cell>
          <cell r="KR676">
            <v>4444300</v>
          </cell>
          <cell r="KS676">
            <v>3450000</v>
          </cell>
          <cell r="KT676">
            <v>3450000</v>
          </cell>
          <cell r="KU676"/>
          <cell r="KV676"/>
          <cell r="KW676"/>
          <cell r="KX676">
            <v>19800</v>
          </cell>
          <cell r="KY676">
            <v>0</v>
          </cell>
          <cell r="KZ676">
            <v>0</v>
          </cell>
          <cell r="LA676"/>
          <cell r="LB676"/>
          <cell r="LC676"/>
          <cell r="LD676">
            <v>37750</v>
          </cell>
          <cell r="LE676">
            <v>0</v>
          </cell>
          <cell r="LF676">
            <v>0</v>
          </cell>
          <cell r="LG676"/>
          <cell r="LH676"/>
          <cell r="LI676"/>
          <cell r="LJ676">
            <v>152200</v>
          </cell>
          <cell r="LK676">
            <v>50000</v>
          </cell>
          <cell r="LL676">
            <v>50000</v>
          </cell>
          <cell r="LM676"/>
          <cell r="LN676"/>
          <cell r="LO676"/>
          <cell r="LP676">
            <v>0</v>
          </cell>
          <cell r="LQ676">
            <v>0</v>
          </cell>
          <cell r="LR676">
            <v>0</v>
          </cell>
          <cell r="LS676"/>
          <cell r="LT676"/>
          <cell r="LU676"/>
          <cell r="LV676">
            <v>162455</v>
          </cell>
          <cell r="LW676">
            <v>0</v>
          </cell>
          <cell r="LX676">
            <v>0</v>
          </cell>
          <cell r="LY676"/>
          <cell r="LZ676"/>
          <cell r="MA676"/>
          <cell r="MB676">
            <v>15000</v>
          </cell>
          <cell r="MC676">
            <v>0</v>
          </cell>
          <cell r="MD676">
            <v>0</v>
          </cell>
          <cell r="ME676"/>
          <cell r="MF676"/>
          <cell r="MG676"/>
          <cell r="MH676">
            <v>3000</v>
          </cell>
          <cell r="MI676">
            <v>0</v>
          </cell>
          <cell r="MJ676">
            <v>0</v>
          </cell>
          <cell r="MK676"/>
          <cell r="ML676"/>
          <cell r="MM676"/>
          <cell r="MN676">
            <v>45000</v>
          </cell>
          <cell r="MO676">
            <v>0</v>
          </cell>
          <cell r="MP676">
            <v>0</v>
          </cell>
          <cell r="MQ676"/>
          <cell r="MR676"/>
          <cell r="MS676"/>
          <cell r="MT676">
            <v>38000</v>
          </cell>
          <cell r="MU676">
            <v>0</v>
          </cell>
          <cell r="MV676">
            <v>0</v>
          </cell>
          <cell r="MW676"/>
          <cell r="MX676"/>
          <cell r="MY676"/>
          <cell r="MZ676">
            <v>175000</v>
          </cell>
          <cell r="NA676">
            <v>100000</v>
          </cell>
          <cell r="NB676">
            <v>100000</v>
          </cell>
          <cell r="NC676"/>
          <cell r="ND676"/>
          <cell r="NE676"/>
          <cell r="NF676">
            <v>182100</v>
          </cell>
          <cell r="NG676">
            <v>7100</v>
          </cell>
          <cell r="NH676">
            <v>104.05714285714285</v>
          </cell>
          <cell r="NI676">
            <v>25200</v>
          </cell>
          <cell r="NJ676">
            <v>0</v>
          </cell>
          <cell r="NK676">
            <v>0</v>
          </cell>
          <cell r="NL676"/>
          <cell r="NM676"/>
          <cell r="NN676"/>
          <cell r="NO676">
            <v>0</v>
          </cell>
          <cell r="NP676">
            <v>0</v>
          </cell>
          <cell r="NQ676">
            <v>0</v>
          </cell>
          <cell r="NR676"/>
          <cell r="NS676"/>
          <cell r="NT676"/>
          <cell r="NU676">
            <v>0</v>
          </cell>
          <cell r="NV676">
            <v>0</v>
          </cell>
          <cell r="NW676">
            <v>0</v>
          </cell>
          <cell r="NX676"/>
          <cell r="NY676"/>
          <cell r="NZ676"/>
          <cell r="OA676">
            <v>38000</v>
          </cell>
          <cell r="OB676">
            <v>10000</v>
          </cell>
          <cell r="OC676">
            <v>10000</v>
          </cell>
          <cell r="OD676"/>
          <cell r="OE676"/>
          <cell r="OF676"/>
          <cell r="OG676">
            <v>197500</v>
          </cell>
          <cell r="OH676">
            <v>0</v>
          </cell>
          <cell r="OI676">
            <v>0</v>
          </cell>
          <cell r="OJ676"/>
          <cell r="OK676"/>
          <cell r="OL676"/>
          <cell r="OM676">
            <v>15000</v>
          </cell>
          <cell r="ON676">
            <v>0</v>
          </cell>
          <cell r="OO676">
            <v>0</v>
          </cell>
          <cell r="OP676"/>
          <cell r="OQ676"/>
          <cell r="OR676"/>
          <cell r="OS676">
            <v>0</v>
          </cell>
          <cell r="OT676">
            <v>0</v>
          </cell>
          <cell r="OU676">
            <v>0</v>
          </cell>
          <cell r="OV676"/>
          <cell r="OW676"/>
          <cell r="OX676"/>
          <cell r="OY676">
            <v>0</v>
          </cell>
          <cell r="OZ676">
            <v>0</v>
          </cell>
          <cell r="PA676">
            <v>0</v>
          </cell>
          <cell r="PB676"/>
          <cell r="PC676"/>
          <cell r="PD676"/>
          <cell r="PE676">
            <v>218650</v>
          </cell>
          <cell r="PF676">
            <v>0</v>
          </cell>
          <cell r="PG676">
            <v>0</v>
          </cell>
          <cell r="PH676"/>
          <cell r="PI676"/>
          <cell r="PJ676"/>
          <cell r="PK676">
            <v>234920</v>
          </cell>
          <cell r="PL676">
            <v>0</v>
          </cell>
          <cell r="PM676">
            <v>0</v>
          </cell>
          <cell r="PN676"/>
          <cell r="PO676"/>
          <cell r="PP676"/>
          <cell r="PQ676">
            <v>1560</v>
          </cell>
          <cell r="PR676">
            <v>0</v>
          </cell>
          <cell r="PS676">
            <v>0</v>
          </cell>
          <cell r="PT676"/>
          <cell r="PU676"/>
          <cell r="PV676"/>
          <cell r="PW676">
            <v>5823335</v>
          </cell>
          <cell r="PX676">
            <v>3610000</v>
          </cell>
          <cell r="PY676">
            <v>3610000</v>
          </cell>
          <cell r="PZ676">
            <v>100</v>
          </cell>
          <cell r="QA676">
            <v>5823335</v>
          </cell>
          <cell r="QB676">
            <v>3610000</v>
          </cell>
          <cell r="QC676">
            <v>100</v>
          </cell>
          <cell r="QD676"/>
          <cell r="QE676"/>
          <cell r="QF676">
            <v>576000</v>
          </cell>
          <cell r="QG676">
            <v>2623000</v>
          </cell>
          <cell r="QH676">
            <v>2965000</v>
          </cell>
          <cell r="QI676">
            <v>3610000</v>
          </cell>
          <cell r="QJ676">
            <v>0</v>
          </cell>
          <cell r="QK676">
            <v>0</v>
          </cell>
          <cell r="QL676">
            <v>0</v>
          </cell>
          <cell r="QM676">
            <v>0</v>
          </cell>
          <cell r="QN676">
            <v>0</v>
          </cell>
          <cell r="QO676">
            <v>0</v>
          </cell>
          <cell r="QP676">
            <v>222320</v>
          </cell>
          <cell r="QQ676">
            <v>675000</v>
          </cell>
          <cell r="QR676">
            <v>258000</v>
          </cell>
          <cell r="QS676">
            <v>1671502</v>
          </cell>
          <cell r="QT676">
            <v>1501980</v>
          </cell>
          <cell r="QU676">
            <v>1758940</v>
          </cell>
          <cell r="QV676"/>
          <cell r="QW676">
            <v>0</v>
          </cell>
          <cell r="QX676">
            <v>0</v>
          </cell>
          <cell r="QY676">
            <v>0</v>
          </cell>
          <cell r="QZ676"/>
          <cell r="RA676">
            <v>392474</v>
          </cell>
          <cell r="RB676">
            <v>424947</v>
          </cell>
          <cell r="RC676">
            <v>0</v>
          </cell>
          <cell r="RD676">
            <v>579</v>
          </cell>
          <cell r="RE676">
            <v>0</v>
          </cell>
          <cell r="RF676">
            <v>0</v>
          </cell>
          <cell r="RG676"/>
          <cell r="RH676"/>
          <cell r="RI676"/>
          <cell r="RJ676"/>
          <cell r="RK676"/>
          <cell r="RL676"/>
          <cell r="RM676">
            <v>197130</v>
          </cell>
          <cell r="RN676">
            <v>191810</v>
          </cell>
          <cell r="RO676">
            <v>196395</v>
          </cell>
          <cell r="RP676">
            <v>0</v>
          </cell>
          <cell r="RQ676"/>
          <cell r="RR676"/>
          <cell r="RS676"/>
          <cell r="RT676">
            <v>0</v>
          </cell>
          <cell r="RU676"/>
          <cell r="RV676"/>
          <cell r="RW676"/>
          <cell r="RX676" t="str">
            <v>N</v>
          </cell>
          <cell r="RY676"/>
          <cell r="RZ676">
            <v>3610000</v>
          </cell>
          <cell r="SA676">
            <v>3610000</v>
          </cell>
          <cell r="SB676">
            <v>2935000</v>
          </cell>
          <cell r="SC676">
            <v>675000</v>
          </cell>
          <cell r="SD676">
            <v>0</v>
          </cell>
          <cell r="SE676"/>
          <cell r="SF676"/>
          <cell r="SG676"/>
          <cell r="SH676"/>
          <cell r="SI676"/>
          <cell r="SJ676"/>
          <cell r="SK676">
            <v>12</v>
          </cell>
          <cell r="SL676"/>
          <cell r="SM676"/>
          <cell r="SN676">
            <v>12</v>
          </cell>
          <cell r="SO676"/>
          <cell r="SP676"/>
          <cell r="SQ676"/>
          <cell r="SR676"/>
          <cell r="SS676"/>
          <cell r="ST676">
            <v>0</v>
          </cell>
          <cell r="SU676"/>
          <cell r="SV676">
            <v>5481970</v>
          </cell>
          <cell r="SW676"/>
          <cell r="SX676">
            <v>1.0622704976495676</v>
          </cell>
          <cell r="SY676">
            <v>6864000</v>
          </cell>
          <cell r="SZ676">
            <v>6864000</v>
          </cell>
          <cell r="TA676"/>
          <cell r="TB676">
            <v>0</v>
          </cell>
          <cell r="TC676" t="str">
            <v>OK</v>
          </cell>
          <cell r="TD676"/>
          <cell r="TE676"/>
          <cell r="TF676">
            <v>0</v>
          </cell>
          <cell r="TG676"/>
          <cell r="TH676"/>
          <cell r="TI676"/>
          <cell r="TJ676"/>
          <cell r="TK676"/>
          <cell r="TL676"/>
          <cell r="TM676">
            <v>162455</v>
          </cell>
          <cell r="TN676">
            <v>0</v>
          </cell>
          <cell r="TO676" t="str">
            <v>výměna praček, obývacích stěn, venkovní posilovací stroje</v>
          </cell>
          <cell r="TP676">
            <v>197500</v>
          </cell>
          <cell r="TQ676">
            <v>0</v>
          </cell>
          <cell r="TR676">
            <v>0</v>
          </cell>
          <cell r="TS676">
            <v>2859000</v>
          </cell>
          <cell r="TT676">
            <v>106000</v>
          </cell>
          <cell r="TU676">
            <v>0</v>
          </cell>
          <cell r="TV676">
            <v>2965000</v>
          </cell>
          <cell r="TW676"/>
          <cell r="TX676"/>
          <cell r="TY676">
            <v>2965000</v>
          </cell>
          <cell r="TZ676"/>
          <cell r="UA676"/>
          <cell r="UB676">
            <v>0</v>
          </cell>
          <cell r="UC676"/>
          <cell r="UD676"/>
          <cell r="UE676">
            <v>2965000</v>
          </cell>
          <cell r="UF676">
            <v>2965000</v>
          </cell>
          <cell r="UG676">
            <v>3</v>
          </cell>
          <cell r="UH676">
            <v>2935350</v>
          </cell>
          <cell r="UI676">
            <v>2935350</v>
          </cell>
          <cell r="UJ676"/>
          <cell r="UK676"/>
          <cell r="UL676"/>
          <cell r="UM676"/>
          <cell r="UN676"/>
          <cell r="UO676"/>
          <cell r="UP676">
            <v>2935350</v>
          </cell>
          <cell r="UQ676">
            <v>2935350</v>
          </cell>
          <cell r="UR676">
            <v>2935350</v>
          </cell>
          <cell r="US676">
            <v>2935000</v>
          </cell>
          <cell r="UT676">
            <v>2935000</v>
          </cell>
          <cell r="UU676">
            <v>675000</v>
          </cell>
          <cell r="UV676">
            <v>3610000</v>
          </cell>
          <cell r="UW676">
            <v>3610000</v>
          </cell>
          <cell r="UX676">
            <v>596154.2491828365</v>
          </cell>
          <cell r="UY676">
            <v>596154.2491828365</v>
          </cell>
          <cell r="UZ676">
            <v>596154</v>
          </cell>
          <cell r="VA676">
            <v>596154</v>
          </cell>
          <cell r="VB676">
            <v>298077.12459141825</v>
          </cell>
          <cell r="VC676">
            <v>298077.12459141825</v>
          </cell>
          <cell r="VD676">
            <v>298077</v>
          </cell>
          <cell r="VE676">
            <v>298077</v>
          </cell>
          <cell r="VF676">
            <v>2040769</v>
          </cell>
          <cell r="VG676">
            <v>3500000</v>
          </cell>
          <cell r="VH676">
            <v>110000</v>
          </cell>
          <cell r="VI676">
            <v>3610000</v>
          </cell>
          <cell r="VJ676">
            <v>0</v>
          </cell>
          <cell r="VK676">
            <v>675000</v>
          </cell>
          <cell r="VL676">
            <v>0</v>
          </cell>
          <cell r="VM676" t="e">
            <v>#N/A</v>
          </cell>
          <cell r="VN676"/>
          <cell r="VO676">
            <v>30000</v>
          </cell>
          <cell r="VP676">
            <v>98.988195615514329</v>
          </cell>
          <cell r="VQ676">
            <v>894231</v>
          </cell>
          <cell r="VR676">
            <v>44656</v>
          </cell>
          <cell r="VS676">
            <v>2040769</v>
          </cell>
          <cell r="VT676"/>
          <cell r="VU676">
            <v>44687</v>
          </cell>
          <cell r="VV676"/>
          <cell r="VW676"/>
          <cell r="VX676">
            <v>200000</v>
          </cell>
          <cell r="VY676">
            <v>200000</v>
          </cell>
          <cell r="VZ676">
            <v>0</v>
          </cell>
          <cell r="WA676"/>
          <cell r="WB676">
            <v>200000</v>
          </cell>
          <cell r="WC676">
            <v>0</v>
          </cell>
          <cell r="WD676">
            <v>3</v>
          </cell>
          <cell r="WE676">
            <v>557650</v>
          </cell>
          <cell r="WF676">
            <v>557650</v>
          </cell>
          <cell r="WG676"/>
          <cell r="WH676">
            <v>0</v>
          </cell>
          <cell r="WI676"/>
          <cell r="WJ676"/>
          <cell r="WK676"/>
          <cell r="WL676"/>
          <cell r="WM676"/>
          <cell r="WN676">
            <v>557650</v>
          </cell>
          <cell r="WO676">
            <v>200000</v>
          </cell>
          <cell r="WP676">
            <v>200000</v>
          </cell>
          <cell r="WQ676">
            <v>200000</v>
          </cell>
          <cell r="WR676">
            <v>35477.159684847124</v>
          </cell>
          <cell r="WS676">
            <v>164522.84031515286</v>
          </cell>
          <cell r="WT676">
            <v>35477.159684847124</v>
          </cell>
          <cell r="WU676">
            <v>164522.84031515286</v>
          </cell>
          <cell r="WV676">
            <v>35477</v>
          </cell>
          <cell r="WW676">
            <v>164523</v>
          </cell>
          <cell r="WX676">
            <v>35477</v>
          </cell>
          <cell r="WY676">
            <v>164523</v>
          </cell>
          <cell r="WZ676">
            <v>-0.15968484712357167</v>
          </cell>
          <cell r="XA676">
            <v>0.15968484713812359</v>
          </cell>
          <cell r="XB676"/>
          <cell r="XC676">
            <v>35477</v>
          </cell>
          <cell r="XD676">
            <v>200000</v>
          </cell>
          <cell r="XE676">
            <v>0</v>
          </cell>
          <cell r="XF676">
            <v>6.8143100511073254</v>
          </cell>
          <cell r="XG676"/>
          <cell r="XH676">
            <v>200000</v>
          </cell>
          <cell r="XI676">
            <v>1501980</v>
          </cell>
          <cell r="XJ676">
            <v>1758940</v>
          </cell>
          <cell r="XK676">
            <v>1948000</v>
          </cell>
          <cell r="XL676">
            <v>256960</v>
          </cell>
          <cell r="XM676">
            <v>189060</v>
          </cell>
          <cell r="XN676">
            <v>446020</v>
          </cell>
          <cell r="XO676">
            <v>0</v>
          </cell>
          <cell r="XP676">
            <v>0</v>
          </cell>
          <cell r="XQ676"/>
          <cell r="XR676">
            <v>244583.33333333334</v>
          </cell>
          <cell r="XS676"/>
          <cell r="XT676"/>
          <cell r="XU676"/>
          <cell r="XV676"/>
          <cell r="XW676"/>
          <cell r="XX676"/>
          <cell r="XY676">
            <v>557650</v>
          </cell>
        </row>
        <row r="677">
          <cell r="A677">
            <v>9896330</v>
          </cell>
          <cell r="B677" t="str">
            <v>MSK</v>
          </cell>
          <cell r="C677">
            <v>1</v>
          </cell>
          <cell r="D677" t="str">
            <v>Zámek Dolní Životice, příspěvková organizace</v>
          </cell>
          <cell r="E677">
            <v>71197052</v>
          </cell>
          <cell r="F677" t="str">
            <v xml:space="preserve">Zámecká 1
747 56 Dolní Životice
</v>
          </cell>
          <cell r="G677" t="str">
            <v>Příspěvková organizace zřízená územním samosprávným celkem</v>
          </cell>
          <cell r="H677" t="str">
            <v>domovy pro osoby se zdravotním postižením</v>
          </cell>
          <cell r="I677" t="str">
            <v>sociální péče</v>
          </cell>
          <cell r="J677" t="str">
            <v>DOZP Deštné</v>
          </cell>
          <cell r="K677">
            <v>43101</v>
          </cell>
          <cell r="L677"/>
          <cell r="M677" t="str">
            <v>N</v>
          </cell>
          <cell r="N677" t="str">
            <v>• počet lůžek: 50</v>
          </cell>
          <cell r="O677">
            <v>50</v>
          </cell>
          <cell r="P677"/>
          <cell r="Q677">
            <v>50</v>
          </cell>
          <cell r="R677">
            <v>50</v>
          </cell>
          <cell r="S677">
            <v>50</v>
          </cell>
          <cell r="T677"/>
          <cell r="U677"/>
          <cell r="V677"/>
          <cell r="W677"/>
          <cell r="X677"/>
          <cell r="Y677"/>
          <cell r="Z677"/>
          <cell r="AA677"/>
          <cell r="AB677"/>
          <cell r="AC677"/>
          <cell r="AD677"/>
          <cell r="AE677"/>
          <cell r="AF677"/>
          <cell r="AG677"/>
          <cell r="AH677"/>
          <cell r="AI677"/>
          <cell r="AJ677"/>
          <cell r="AK677"/>
          <cell r="AL677"/>
          <cell r="AM677"/>
          <cell r="AN677"/>
          <cell r="AO677"/>
          <cell r="AP677"/>
          <cell r="AQ677"/>
          <cell r="AR677"/>
          <cell r="AS677"/>
          <cell r="AT677"/>
          <cell r="AU677"/>
          <cell r="AV677"/>
          <cell r="AW677"/>
          <cell r="AX677"/>
          <cell r="AY677"/>
          <cell r="AZ677"/>
          <cell r="BA677"/>
          <cell r="BB677"/>
          <cell r="BC677"/>
          <cell r="BD677"/>
          <cell r="BE677"/>
          <cell r="BF677"/>
          <cell r="BG677"/>
          <cell r="BH677"/>
          <cell r="BI677"/>
          <cell r="BJ677"/>
          <cell r="BK677"/>
          <cell r="BL677"/>
          <cell r="BM677" t="str">
            <v>• 13. osoby s kombinovaným postižením
• 14. osoby s mentálním postižením</v>
          </cell>
          <cell r="BN677" t="str">
            <v>osoby s kombinovaným postižením</v>
          </cell>
          <cell r="BO677" t="str">
            <v>• mladí dospělí (19 – 26 let)
• dospělí (27 – 64 let)
• mladší senioři (65 – 80 let)
• starší senioři (nad 80 let)</v>
          </cell>
          <cell r="BP677"/>
          <cell r="BQ677"/>
          <cell r="BR677"/>
          <cell r="BS677"/>
          <cell r="BT677"/>
          <cell r="BU677"/>
          <cell r="BV677"/>
          <cell r="BW677"/>
          <cell r="BX677"/>
          <cell r="BY677"/>
          <cell r="BZ677"/>
          <cell r="CA677"/>
          <cell r="CB677"/>
          <cell r="CC677"/>
          <cell r="CD677"/>
          <cell r="CE677"/>
          <cell r="CF677"/>
          <cell r="CG677"/>
          <cell r="CH677"/>
          <cell r="CI677"/>
          <cell r="CJ677"/>
          <cell r="CK677"/>
          <cell r="CL677"/>
          <cell r="CM677"/>
          <cell r="CN677"/>
          <cell r="CO677"/>
          <cell r="CP677"/>
          <cell r="CQ677"/>
          <cell r="CR677"/>
          <cell r="CS677"/>
          <cell r="CT677"/>
          <cell r="CU677"/>
          <cell r="CV677"/>
          <cell r="CW677"/>
          <cell r="CX677"/>
          <cell r="CY677"/>
          <cell r="CZ677"/>
          <cell r="DA677"/>
          <cell r="DB677">
            <v>0</v>
          </cell>
          <cell r="DC677">
            <v>0</v>
          </cell>
          <cell r="DD677">
            <v>0</v>
          </cell>
          <cell r="DE677">
            <v>0</v>
          </cell>
          <cell r="DF677">
            <v>0</v>
          </cell>
          <cell r="DG677">
            <v>0</v>
          </cell>
          <cell r="DH677">
            <v>12</v>
          </cell>
          <cell r="DI677">
            <v>24</v>
          </cell>
          <cell r="DJ677">
            <v>14</v>
          </cell>
          <cell r="DK677">
            <v>0</v>
          </cell>
          <cell r="DL677">
            <v>0</v>
          </cell>
          <cell r="DM677">
            <v>12</v>
          </cell>
          <cell r="DN677">
            <v>24</v>
          </cell>
          <cell r="DO677">
            <v>14</v>
          </cell>
          <cell r="DP677">
            <v>0</v>
          </cell>
          <cell r="DQ677">
            <v>0</v>
          </cell>
          <cell r="DR677">
            <v>50</v>
          </cell>
          <cell r="DS677">
            <v>50</v>
          </cell>
          <cell r="DT677">
            <v>0</v>
          </cell>
          <cell r="DU677">
            <v>0</v>
          </cell>
          <cell r="DV677">
            <v>0</v>
          </cell>
          <cell r="DW677">
            <v>0</v>
          </cell>
          <cell r="DX677">
            <v>0</v>
          </cell>
          <cell r="DY677">
            <v>0</v>
          </cell>
          <cell r="DZ677">
            <v>12</v>
          </cell>
          <cell r="EA677">
            <v>24</v>
          </cell>
          <cell r="EB677">
            <v>14</v>
          </cell>
          <cell r="EC677">
            <v>0</v>
          </cell>
          <cell r="ED677">
            <v>0</v>
          </cell>
          <cell r="EE677">
            <v>12</v>
          </cell>
          <cell r="EF677">
            <v>24</v>
          </cell>
          <cell r="EG677">
            <v>14</v>
          </cell>
          <cell r="EH677">
            <v>0</v>
          </cell>
          <cell r="EI677">
            <v>0</v>
          </cell>
          <cell r="EJ677">
            <v>50</v>
          </cell>
          <cell r="EK677">
            <v>50</v>
          </cell>
          <cell r="EL677">
            <v>2</v>
          </cell>
          <cell r="EM677">
            <v>2</v>
          </cell>
          <cell r="EN677">
            <v>2</v>
          </cell>
          <cell r="EO677">
            <v>1350700</v>
          </cell>
          <cell r="EP677">
            <v>850000</v>
          </cell>
          <cell r="EQ677">
            <v>32</v>
          </cell>
          <cell r="ER677">
            <v>31.8</v>
          </cell>
          <cell r="ES677">
            <v>32.755000000000003</v>
          </cell>
          <cell r="ET677">
            <v>18216600</v>
          </cell>
          <cell r="EU677">
            <v>13170000</v>
          </cell>
          <cell r="EV677">
            <v>3</v>
          </cell>
          <cell r="EW677">
            <v>2.37</v>
          </cell>
          <cell r="EX677">
            <v>2.25</v>
          </cell>
          <cell r="EY677">
            <v>1656200</v>
          </cell>
          <cell r="EZ677">
            <v>0</v>
          </cell>
          <cell r="FA677"/>
          <cell r="FB677"/>
          <cell r="FC677"/>
          <cell r="FD677"/>
          <cell r="FE677"/>
          <cell r="FF677"/>
          <cell r="FG677"/>
          <cell r="FH677"/>
          <cell r="FI677"/>
          <cell r="FJ677"/>
          <cell r="FK677"/>
          <cell r="FL677"/>
          <cell r="FM677"/>
          <cell r="FN677"/>
          <cell r="FO677"/>
          <cell r="FP677">
            <v>16</v>
          </cell>
          <cell r="FQ677">
            <v>9.11</v>
          </cell>
          <cell r="FR677">
            <v>8.7059999999999995</v>
          </cell>
          <cell r="FS677">
            <v>5164625</v>
          </cell>
          <cell r="FT677">
            <v>3415000</v>
          </cell>
          <cell r="FU677"/>
          <cell r="FV677"/>
          <cell r="FW677"/>
          <cell r="FX677"/>
          <cell r="FY677"/>
          <cell r="FZ677"/>
          <cell r="GA677"/>
          <cell r="GB677"/>
          <cell r="GC677"/>
          <cell r="GD677"/>
          <cell r="GE677"/>
          <cell r="GF677"/>
          <cell r="GG677"/>
          <cell r="GH677"/>
          <cell r="GI677"/>
          <cell r="GJ677"/>
          <cell r="GK677"/>
          <cell r="GL677"/>
          <cell r="GM677"/>
          <cell r="GN677"/>
          <cell r="GO677"/>
          <cell r="GP677"/>
          <cell r="GQ677"/>
          <cell r="GR677"/>
          <cell r="GS677"/>
          <cell r="GT677"/>
          <cell r="GU677"/>
          <cell r="GV677"/>
          <cell r="GW677"/>
          <cell r="GX677"/>
          <cell r="GY677"/>
          <cell r="GZ677"/>
          <cell r="HA677"/>
          <cell r="HB677"/>
          <cell r="HC677"/>
          <cell r="HD677"/>
          <cell r="HE677"/>
          <cell r="HF677"/>
          <cell r="HG677"/>
          <cell r="HH677"/>
          <cell r="HI677"/>
          <cell r="HJ677"/>
          <cell r="HK677"/>
          <cell r="HL677"/>
          <cell r="HM677"/>
          <cell r="HN677"/>
          <cell r="HO677"/>
          <cell r="HP677"/>
          <cell r="HQ677"/>
          <cell r="HR677"/>
          <cell r="HS677"/>
          <cell r="HT677"/>
          <cell r="HU677"/>
          <cell r="HV677"/>
          <cell r="HW677"/>
          <cell r="HX677"/>
          <cell r="HY677"/>
          <cell r="HZ677"/>
          <cell r="IA677"/>
          <cell r="IB677"/>
          <cell r="IC677"/>
          <cell r="ID677"/>
          <cell r="IE677"/>
          <cell r="IF677"/>
          <cell r="IG677"/>
          <cell r="IH677"/>
          <cell r="II677"/>
          <cell r="IJ677"/>
          <cell r="IK677"/>
          <cell r="IL677"/>
          <cell r="IM677"/>
          <cell r="IN677"/>
          <cell r="IO677">
            <v>2</v>
          </cell>
          <cell r="IP677">
            <v>600</v>
          </cell>
          <cell r="IQ677">
            <v>0.28799999999999998</v>
          </cell>
          <cell r="IR677">
            <v>72000</v>
          </cell>
          <cell r="IS677">
            <v>0</v>
          </cell>
          <cell r="IT677">
            <v>7</v>
          </cell>
          <cell r="IU677">
            <v>1515</v>
          </cell>
          <cell r="IV677">
            <v>0.72799999999999998</v>
          </cell>
          <cell r="IW677">
            <v>143925</v>
          </cell>
          <cell r="IX677">
            <v>0</v>
          </cell>
          <cell r="IY677"/>
          <cell r="IZ677"/>
          <cell r="JA677"/>
          <cell r="JB677"/>
          <cell r="JC677"/>
          <cell r="JD677"/>
          <cell r="JE677"/>
          <cell r="JF677"/>
          <cell r="JG677"/>
          <cell r="JH677"/>
          <cell r="JI677"/>
          <cell r="JJ677"/>
          <cell r="JK677"/>
          <cell r="JL677"/>
          <cell r="JM677"/>
          <cell r="JN677"/>
          <cell r="JO677"/>
          <cell r="JP677"/>
          <cell r="JQ677"/>
          <cell r="JR677"/>
          <cell r="JS677"/>
          <cell r="JT677"/>
          <cell r="JU677"/>
          <cell r="JV677"/>
          <cell r="JW677"/>
          <cell r="JX677"/>
          <cell r="JY677"/>
          <cell r="JZ677"/>
          <cell r="KA677"/>
          <cell r="KB677"/>
          <cell r="KC677"/>
          <cell r="KD677"/>
          <cell r="KE677"/>
          <cell r="KF677"/>
          <cell r="KG677"/>
          <cell r="KH677">
            <v>0</v>
          </cell>
          <cell r="KI677"/>
          <cell r="KJ677">
            <v>36.17</v>
          </cell>
          <cell r="KK677">
            <v>0</v>
          </cell>
          <cell r="KL677">
            <v>0.28799999999999998</v>
          </cell>
          <cell r="KM677">
            <v>0</v>
          </cell>
          <cell r="KN677">
            <v>36.457999999999998</v>
          </cell>
          <cell r="KO677">
            <v>36.457999999999998</v>
          </cell>
          <cell r="KP677">
            <v>9.8379999999999992</v>
          </cell>
          <cell r="KQ677">
            <v>46.295999999999999</v>
          </cell>
          <cell r="KR677">
            <v>26388125</v>
          </cell>
          <cell r="KS677">
            <v>17435000</v>
          </cell>
          <cell r="KT677">
            <v>17435000</v>
          </cell>
          <cell r="KU677"/>
          <cell r="KV677"/>
          <cell r="KW677"/>
          <cell r="KX677">
            <v>0</v>
          </cell>
          <cell r="KY677">
            <v>0</v>
          </cell>
          <cell r="KZ677">
            <v>0</v>
          </cell>
          <cell r="LA677"/>
          <cell r="LB677"/>
          <cell r="LC677"/>
          <cell r="LD677">
            <v>215925</v>
          </cell>
          <cell r="LE677">
            <v>0</v>
          </cell>
          <cell r="LF677">
            <v>0</v>
          </cell>
          <cell r="LG677"/>
          <cell r="LH677"/>
          <cell r="LI677"/>
          <cell r="LJ677">
            <v>593500</v>
          </cell>
          <cell r="LK677">
            <v>200000</v>
          </cell>
          <cell r="LL677">
            <v>200000</v>
          </cell>
          <cell r="LM677"/>
          <cell r="LN677"/>
          <cell r="LO677"/>
          <cell r="LP677">
            <v>0</v>
          </cell>
          <cell r="LQ677">
            <v>0</v>
          </cell>
          <cell r="LR677">
            <v>0</v>
          </cell>
          <cell r="LS677"/>
          <cell r="LT677"/>
          <cell r="LU677"/>
          <cell r="LV677">
            <v>338000</v>
          </cell>
          <cell r="LW677">
            <v>0</v>
          </cell>
          <cell r="LX677">
            <v>0</v>
          </cell>
          <cell r="LY677"/>
          <cell r="LZ677"/>
          <cell r="MA677"/>
          <cell r="MB677">
            <v>1300000</v>
          </cell>
          <cell r="MC677">
            <v>0</v>
          </cell>
          <cell r="MD677">
            <v>0</v>
          </cell>
          <cell r="ME677"/>
          <cell r="MF677"/>
          <cell r="MG677"/>
          <cell r="MH677">
            <v>16000</v>
          </cell>
          <cell r="MI677">
            <v>0</v>
          </cell>
          <cell r="MJ677">
            <v>0</v>
          </cell>
          <cell r="MK677"/>
          <cell r="ML677"/>
          <cell r="MM677"/>
          <cell r="MN677">
            <v>70000</v>
          </cell>
          <cell r="MO677">
            <v>0</v>
          </cell>
          <cell r="MP677">
            <v>0</v>
          </cell>
          <cell r="MQ677"/>
          <cell r="MR677"/>
          <cell r="MS677"/>
          <cell r="MT677">
            <v>586000</v>
          </cell>
          <cell r="MU677">
            <v>0</v>
          </cell>
          <cell r="MV677">
            <v>0</v>
          </cell>
          <cell r="MW677"/>
          <cell r="MX677"/>
          <cell r="MY677"/>
          <cell r="MZ677">
            <v>873000</v>
          </cell>
          <cell r="NA677">
            <v>600000</v>
          </cell>
          <cell r="NB677">
            <v>600000</v>
          </cell>
          <cell r="NC677"/>
          <cell r="ND677"/>
          <cell r="NE677"/>
          <cell r="NF677">
            <v>1435000</v>
          </cell>
          <cell r="NG677">
            <v>562000</v>
          </cell>
          <cell r="NH677">
            <v>164.37571592210767</v>
          </cell>
          <cell r="NI677">
            <v>38500</v>
          </cell>
          <cell r="NJ677">
            <v>0</v>
          </cell>
          <cell r="NK677">
            <v>0</v>
          </cell>
          <cell r="NL677"/>
          <cell r="NM677"/>
          <cell r="NN677"/>
          <cell r="NO677">
            <v>0</v>
          </cell>
          <cell r="NP677">
            <v>0</v>
          </cell>
          <cell r="NQ677">
            <v>0</v>
          </cell>
          <cell r="NR677"/>
          <cell r="NS677"/>
          <cell r="NT677"/>
          <cell r="NU677">
            <v>0</v>
          </cell>
          <cell r="NV677">
            <v>0</v>
          </cell>
          <cell r="NW677">
            <v>0</v>
          </cell>
          <cell r="NX677"/>
          <cell r="NY677"/>
          <cell r="NZ677"/>
          <cell r="OA677">
            <v>93000</v>
          </cell>
          <cell r="OB677">
            <v>0</v>
          </cell>
          <cell r="OC677">
            <v>0</v>
          </cell>
          <cell r="OD677"/>
          <cell r="OE677"/>
          <cell r="OF677"/>
          <cell r="OG677">
            <v>1858000</v>
          </cell>
          <cell r="OH677">
            <v>0</v>
          </cell>
          <cell r="OI677">
            <v>0</v>
          </cell>
          <cell r="OJ677"/>
          <cell r="OK677"/>
          <cell r="OL677"/>
          <cell r="OM677">
            <v>20000</v>
          </cell>
          <cell r="ON677">
            <v>0</v>
          </cell>
          <cell r="OO677">
            <v>0</v>
          </cell>
          <cell r="OP677"/>
          <cell r="OQ677"/>
          <cell r="OR677"/>
          <cell r="OS677">
            <v>0</v>
          </cell>
          <cell r="OT677">
            <v>0</v>
          </cell>
          <cell r="OU677">
            <v>0</v>
          </cell>
          <cell r="OV677"/>
          <cell r="OW677"/>
          <cell r="OX677"/>
          <cell r="OY677">
            <v>0</v>
          </cell>
          <cell r="OZ677">
            <v>0</v>
          </cell>
          <cell r="PA677">
            <v>0</v>
          </cell>
          <cell r="PB677"/>
          <cell r="PC677"/>
          <cell r="PD677"/>
          <cell r="PE677">
            <v>550900</v>
          </cell>
          <cell r="PF677">
            <v>0</v>
          </cell>
          <cell r="PG677">
            <v>0</v>
          </cell>
          <cell r="PH677"/>
          <cell r="PI677"/>
          <cell r="PJ677"/>
          <cell r="PK677">
            <v>911916</v>
          </cell>
          <cell r="PL677">
            <v>0</v>
          </cell>
          <cell r="PM677">
            <v>0</v>
          </cell>
          <cell r="PN677"/>
          <cell r="PO677"/>
          <cell r="PP677"/>
          <cell r="PQ677">
            <v>4094</v>
          </cell>
          <cell r="PR677">
            <v>0</v>
          </cell>
          <cell r="PS677">
            <v>0</v>
          </cell>
          <cell r="PT677"/>
          <cell r="PU677"/>
          <cell r="PV677"/>
          <cell r="PW677">
            <v>33856960</v>
          </cell>
          <cell r="PX677">
            <v>18235000</v>
          </cell>
          <cell r="PY677">
            <v>18235000</v>
          </cell>
          <cell r="PZ677">
            <v>100</v>
          </cell>
          <cell r="QA677">
            <v>33856960</v>
          </cell>
          <cell r="QB677">
            <v>18235000</v>
          </cell>
          <cell r="QC677">
            <v>100</v>
          </cell>
          <cell r="QD677"/>
          <cell r="QE677">
            <v>16971448</v>
          </cell>
          <cell r="QF677">
            <v>9000000</v>
          </cell>
          <cell r="QG677">
            <v>13000000</v>
          </cell>
          <cell r="QH677">
            <v>15406000</v>
          </cell>
          <cell r="QI677">
            <v>18235000</v>
          </cell>
          <cell r="QJ677">
            <v>0</v>
          </cell>
          <cell r="QK677">
            <v>0</v>
          </cell>
          <cell r="QL677">
            <v>0</v>
          </cell>
          <cell r="QM677">
            <v>0</v>
          </cell>
          <cell r="QN677">
            <v>0</v>
          </cell>
          <cell r="QO677">
            <v>0</v>
          </cell>
          <cell r="QP677">
            <v>1035000</v>
          </cell>
          <cell r="QQ677">
            <v>2390000</v>
          </cell>
          <cell r="QR677">
            <v>800000</v>
          </cell>
          <cell r="QS677">
            <v>10618416</v>
          </cell>
          <cell r="QT677">
            <v>10737878</v>
          </cell>
          <cell r="QU677">
            <v>13520500</v>
          </cell>
          <cell r="QV677"/>
          <cell r="QW677">
            <v>14742</v>
          </cell>
          <cell r="QX677">
            <v>580000</v>
          </cell>
          <cell r="QY677">
            <v>750000</v>
          </cell>
          <cell r="QZ677">
            <v>729600</v>
          </cell>
          <cell r="RA677">
            <v>1516798</v>
          </cell>
          <cell r="RB677">
            <v>2718636</v>
          </cell>
          <cell r="RC677">
            <v>0</v>
          </cell>
          <cell r="RD677">
            <v>27579</v>
          </cell>
          <cell r="RE677">
            <v>0</v>
          </cell>
          <cell r="RF677">
            <v>0</v>
          </cell>
          <cell r="RG677">
            <v>10100</v>
          </cell>
          <cell r="RH677">
            <v>0</v>
          </cell>
          <cell r="RI677">
            <v>0</v>
          </cell>
          <cell r="RJ677"/>
          <cell r="RK677"/>
          <cell r="RL677"/>
          <cell r="RM677">
            <v>662338</v>
          </cell>
          <cell r="RN677">
            <v>584590</v>
          </cell>
          <cell r="RO677">
            <v>551460</v>
          </cell>
          <cell r="RP677">
            <v>0</v>
          </cell>
          <cell r="RQ677"/>
          <cell r="RR677"/>
          <cell r="RS677"/>
          <cell r="RT677">
            <v>0</v>
          </cell>
          <cell r="RU677"/>
          <cell r="RV677"/>
          <cell r="RW677"/>
          <cell r="RX677" t="str">
            <v>N</v>
          </cell>
          <cell r="RY677"/>
          <cell r="RZ677">
            <v>18235000</v>
          </cell>
          <cell r="SA677">
            <v>18235000</v>
          </cell>
          <cell r="SB677">
            <v>12251000</v>
          </cell>
          <cell r="SC677">
            <v>5984000</v>
          </cell>
          <cell r="SD677">
            <v>0</v>
          </cell>
          <cell r="SE677"/>
          <cell r="SF677"/>
          <cell r="SG677"/>
          <cell r="SH677"/>
          <cell r="SI677"/>
          <cell r="SJ677"/>
          <cell r="SK677">
            <v>50</v>
          </cell>
          <cell r="SL677"/>
          <cell r="SM677"/>
          <cell r="SN677">
            <v>50</v>
          </cell>
          <cell r="SO677"/>
          <cell r="SP677"/>
          <cell r="SQ677"/>
          <cell r="SR677"/>
          <cell r="SS677"/>
          <cell r="ST677">
            <v>0</v>
          </cell>
          <cell r="SU677"/>
          <cell r="SV677">
            <v>29974550</v>
          </cell>
          <cell r="SW677"/>
          <cell r="SX677">
            <v>1.1295235458080271</v>
          </cell>
          <cell r="SY677">
            <v>46150000</v>
          </cell>
          <cell r="SZ677">
            <v>46150000</v>
          </cell>
          <cell r="TA677"/>
          <cell r="TB677">
            <v>0</v>
          </cell>
          <cell r="TC677" t="str">
            <v>OK</v>
          </cell>
          <cell r="TD677" t="str">
            <v>OK, žádají na os. náklady, energie</v>
          </cell>
          <cell r="TE677"/>
          <cell r="TF677">
            <v>0</v>
          </cell>
          <cell r="TG677"/>
          <cell r="TH677" t="str">
            <v>ano</v>
          </cell>
          <cell r="TI677"/>
          <cell r="TJ677"/>
          <cell r="TK677"/>
          <cell r="TL677"/>
          <cell r="TM677">
            <v>338000</v>
          </cell>
          <cell r="TN677">
            <v>0</v>
          </cell>
          <cell r="TO677" t="str">
            <v>Nové botníky pro uživatele, doplněné zahradního nábytku, obměna praček a sušiček do bytů pro uživatele.</v>
          </cell>
          <cell r="TP677">
            <v>1858000</v>
          </cell>
          <cell r="TQ677">
            <v>0</v>
          </cell>
          <cell r="TR677" t="str">
            <v>nespecifikováno</v>
          </cell>
          <cell r="TS677">
            <v>14560000</v>
          </cell>
          <cell r="TT677">
            <v>846000</v>
          </cell>
          <cell r="TU677">
            <v>0</v>
          </cell>
          <cell r="TV677">
            <v>15406000</v>
          </cell>
          <cell r="TW677"/>
          <cell r="TX677"/>
          <cell r="TY677">
            <v>15406000</v>
          </cell>
          <cell r="TZ677"/>
          <cell r="UA677"/>
          <cell r="UB677">
            <v>0</v>
          </cell>
          <cell r="UC677">
            <v>3154979</v>
          </cell>
          <cell r="UD677"/>
          <cell r="UE677">
            <v>12251021</v>
          </cell>
          <cell r="UF677">
            <v>12251021</v>
          </cell>
          <cell r="UG677">
            <v>2</v>
          </cell>
          <cell r="UH677">
            <v>12251021</v>
          </cell>
          <cell r="UI677">
            <v>12251021</v>
          </cell>
          <cell r="UJ677"/>
          <cell r="UK677"/>
          <cell r="UL677"/>
          <cell r="UM677"/>
          <cell r="UN677"/>
          <cell r="UO677"/>
          <cell r="UP677">
            <v>12251021</v>
          </cell>
          <cell r="UQ677">
            <v>12251021</v>
          </cell>
          <cell r="UR677">
            <v>12251021</v>
          </cell>
          <cell r="US677">
            <v>12251000</v>
          </cell>
          <cell r="UT677">
            <v>12251000</v>
          </cell>
          <cell r="UU677">
            <v>5984000</v>
          </cell>
          <cell r="UV677">
            <v>18235000</v>
          </cell>
          <cell r="UW677">
            <v>18235000</v>
          </cell>
          <cell r="UX677">
            <v>2488410.8029774893</v>
          </cell>
          <cell r="UY677">
            <v>2488410.8029774893</v>
          </cell>
          <cell r="UZ677">
            <v>2488411</v>
          </cell>
          <cell r="VA677">
            <v>2488411</v>
          </cell>
          <cell r="VB677">
            <v>1244205.4014887447</v>
          </cell>
          <cell r="VC677">
            <v>1244205.4014887447</v>
          </cell>
          <cell r="VD677">
            <v>1244205</v>
          </cell>
          <cell r="VE677">
            <v>1244205</v>
          </cell>
          <cell r="VF677">
            <v>8518384</v>
          </cell>
          <cell r="VG677">
            <v>17635000</v>
          </cell>
          <cell r="VH677">
            <v>600000</v>
          </cell>
          <cell r="VI677">
            <v>18235000</v>
          </cell>
          <cell r="VJ677">
            <v>0</v>
          </cell>
          <cell r="VK677">
            <v>5984000</v>
          </cell>
          <cell r="VL677">
            <v>0</v>
          </cell>
          <cell r="VM677" t="e">
            <v>#N/A</v>
          </cell>
          <cell r="VN677"/>
          <cell r="VO677">
            <v>3155000</v>
          </cell>
          <cell r="VP677">
            <v>79.520965857458137</v>
          </cell>
          <cell r="VQ677">
            <v>3732616</v>
          </cell>
          <cell r="VR677">
            <v>44656</v>
          </cell>
          <cell r="VS677">
            <v>8518384</v>
          </cell>
          <cell r="VT677"/>
          <cell r="VU677">
            <v>44687</v>
          </cell>
          <cell r="VV677"/>
          <cell r="VW677"/>
          <cell r="VX677">
            <v>3000000</v>
          </cell>
          <cell r="VY677">
            <v>3000000</v>
          </cell>
          <cell r="VZ677">
            <v>0</v>
          </cell>
          <cell r="WA677"/>
          <cell r="WB677">
            <v>3000000</v>
          </cell>
          <cell r="WC677">
            <v>0</v>
          </cell>
          <cell r="WD677">
            <v>2</v>
          </cell>
          <cell r="WE677">
            <v>2572710</v>
          </cell>
          <cell r="WF677">
            <v>2572710</v>
          </cell>
          <cell r="WG677"/>
          <cell r="WH677">
            <v>427290</v>
          </cell>
          <cell r="WI677"/>
          <cell r="WJ677"/>
          <cell r="WK677"/>
          <cell r="WL677"/>
          <cell r="WM677"/>
          <cell r="WN677">
            <v>3000000</v>
          </cell>
          <cell r="WO677">
            <v>3000000</v>
          </cell>
          <cell r="WP677">
            <v>3000000</v>
          </cell>
          <cell r="WQ677">
            <v>3000000</v>
          </cell>
          <cell r="WR677">
            <v>532157.39527270687</v>
          </cell>
          <cell r="WS677">
            <v>2467842.6047272929</v>
          </cell>
          <cell r="WT677">
            <v>532157.39527270687</v>
          </cell>
          <cell r="WU677">
            <v>2467842.6047272929</v>
          </cell>
          <cell r="WV677">
            <v>532157</v>
          </cell>
          <cell r="WW677">
            <v>2467843</v>
          </cell>
          <cell r="WX677">
            <v>532157</v>
          </cell>
          <cell r="WY677">
            <v>2467843</v>
          </cell>
          <cell r="WZ677">
            <v>-0.39527270686812699</v>
          </cell>
          <cell r="XA677">
            <v>0.39527270710095763</v>
          </cell>
          <cell r="XB677"/>
          <cell r="XC677">
            <v>532157</v>
          </cell>
          <cell r="XD677">
            <v>3000000</v>
          </cell>
          <cell r="XE677">
            <v>0</v>
          </cell>
          <cell r="XF677">
            <v>24.487796914537586</v>
          </cell>
          <cell r="XG677"/>
          <cell r="XH677">
            <v>3000000</v>
          </cell>
          <cell r="XI677">
            <v>10737878</v>
          </cell>
          <cell r="XJ677">
            <v>13520500</v>
          </cell>
          <cell r="XK677">
            <v>14078622</v>
          </cell>
          <cell r="XL677">
            <v>2782622</v>
          </cell>
          <cell r="XM677">
            <v>558122</v>
          </cell>
          <cell r="XN677">
            <v>3340744</v>
          </cell>
          <cell r="XO677">
            <v>2160000</v>
          </cell>
          <cell r="XP677">
            <v>3154979</v>
          </cell>
          <cell r="XQ677">
            <v>-185765</v>
          </cell>
          <cell r="XR677">
            <v>245020</v>
          </cell>
          <cell r="XS677"/>
          <cell r="XT677"/>
          <cell r="XU677"/>
          <cell r="XV677"/>
          <cell r="XW677"/>
          <cell r="XX677"/>
          <cell r="XY677">
            <v>2145420</v>
          </cell>
        </row>
        <row r="678">
          <cell r="A678">
            <v>7453469</v>
          </cell>
          <cell r="B678" t="str">
            <v>NNO</v>
          </cell>
          <cell r="C678">
            <v>1</v>
          </cell>
          <cell r="D678" t="str">
            <v>z.s. Filadelfie</v>
          </cell>
          <cell r="E678">
            <v>26548518</v>
          </cell>
          <cell r="F678" t="str">
            <v xml:space="preserve">Jiřího z Poděbrad 3109
Frýdek
738 01 Frýdek-Místek 1
</v>
          </cell>
          <cell r="G678" t="str">
            <v>Spolek</v>
          </cell>
          <cell r="H678" t="str">
            <v>nízkoprahová zařízení pro děti a mládež</v>
          </cell>
          <cell r="I678" t="str">
            <v>sociální prevence</v>
          </cell>
          <cell r="J678" t="str">
            <v>Nízkoprahový klub U-kryt</v>
          </cell>
          <cell r="K678">
            <v>37926</v>
          </cell>
          <cell r="L678"/>
          <cell r="M678" t="str">
            <v>N</v>
          </cell>
          <cell r="N678"/>
          <cell r="O678"/>
          <cell r="P678"/>
          <cell r="Q678"/>
          <cell r="R678"/>
          <cell r="S678"/>
          <cell r="T678"/>
          <cell r="U678"/>
          <cell r="V678"/>
          <cell r="W678"/>
          <cell r="X678"/>
          <cell r="Y678" t="str">
            <v>• počet klientů: 60</v>
          </cell>
          <cell r="Z678"/>
          <cell r="AA678">
            <v>60</v>
          </cell>
          <cell r="AB678">
            <v>124</v>
          </cell>
          <cell r="AC678">
            <v>139</v>
          </cell>
          <cell r="AD678">
            <v>150</v>
          </cell>
          <cell r="AE678">
            <v>170</v>
          </cell>
          <cell r="AF678"/>
          <cell r="AG678"/>
          <cell r="AH678"/>
          <cell r="AI678"/>
          <cell r="AJ678"/>
          <cell r="AK678"/>
          <cell r="AL678"/>
          <cell r="AM678"/>
          <cell r="AN678"/>
          <cell r="AO678"/>
          <cell r="AP678"/>
          <cell r="AQ678" t="str">
            <v>• počet klientů: 20</v>
          </cell>
          <cell r="AR678">
            <v>20</v>
          </cell>
          <cell r="AS678">
            <v>70</v>
          </cell>
          <cell r="AT678">
            <v>121</v>
          </cell>
          <cell r="AU678">
            <v>115</v>
          </cell>
          <cell r="AV678">
            <v>125</v>
          </cell>
          <cell r="AW678"/>
          <cell r="AX678"/>
          <cell r="AY678"/>
          <cell r="AZ678"/>
          <cell r="BA678"/>
          <cell r="BB678"/>
          <cell r="BC678"/>
          <cell r="BD678"/>
          <cell r="BE678"/>
          <cell r="BF678"/>
          <cell r="BG678"/>
          <cell r="BH678"/>
          <cell r="BI678"/>
          <cell r="BJ678"/>
          <cell r="BK678"/>
          <cell r="BL678"/>
          <cell r="BM678" t="str">
            <v>•  1. děti a mládež ve věku od 6 do 26 let ohrožené společensky nežádoucími jevy
• 21. osoby, které vedou rizikový způsob života nebo jsou tímto způsobem života ohroženy
• 25. etnické menšiny</v>
          </cell>
          <cell r="BN678" t="str">
            <v>děti a mládež ve věku od 6 do 26 let ohrožené společensky nežádoucími jevy</v>
          </cell>
          <cell r="BO678" t="str">
            <v>• mladší děti (7 –10 let)
• starší děti (11 – 15 let)
• dorost (16 – 18 let)</v>
          </cell>
          <cell r="BP678"/>
          <cell r="BQ678"/>
          <cell r="BR678"/>
          <cell r="BS678"/>
          <cell r="BT678"/>
          <cell r="BU678"/>
          <cell r="BV678"/>
          <cell r="BW678"/>
          <cell r="BX678"/>
          <cell r="BY678"/>
          <cell r="BZ678"/>
          <cell r="CA678"/>
          <cell r="CB678"/>
          <cell r="CC678"/>
          <cell r="CD678"/>
          <cell r="CE678"/>
          <cell r="CF678"/>
          <cell r="CG678"/>
          <cell r="CH678"/>
          <cell r="CI678"/>
          <cell r="CJ678"/>
          <cell r="CK678"/>
          <cell r="CL678"/>
          <cell r="CM678"/>
          <cell r="CN678"/>
          <cell r="CO678"/>
          <cell r="CP678"/>
          <cell r="CQ678"/>
          <cell r="CR678"/>
          <cell r="CS678"/>
          <cell r="CT678"/>
          <cell r="CU678"/>
          <cell r="CV678"/>
          <cell r="CW678"/>
          <cell r="CX678"/>
          <cell r="CY678"/>
          <cell r="CZ678"/>
          <cell r="DA678"/>
          <cell r="DB678"/>
          <cell r="DC678"/>
          <cell r="DD678"/>
          <cell r="DE678"/>
          <cell r="DF678"/>
          <cell r="DG678"/>
          <cell r="DH678"/>
          <cell r="DI678"/>
          <cell r="DJ678"/>
          <cell r="DK678"/>
          <cell r="DL678"/>
          <cell r="DM678"/>
          <cell r="DN678"/>
          <cell r="DO678"/>
          <cell r="DP678"/>
          <cell r="DQ678"/>
          <cell r="DR678"/>
          <cell r="DS678"/>
          <cell r="DT678"/>
          <cell r="DU678"/>
          <cell r="DV678"/>
          <cell r="DW678"/>
          <cell r="DX678"/>
          <cell r="DY678"/>
          <cell r="DZ678"/>
          <cell r="EA678"/>
          <cell r="EB678"/>
          <cell r="EC678"/>
          <cell r="ED678"/>
          <cell r="EE678"/>
          <cell r="EF678"/>
          <cell r="EG678"/>
          <cell r="EH678"/>
          <cell r="EI678"/>
          <cell r="EJ678"/>
          <cell r="EK678"/>
          <cell r="EL678">
            <v>5</v>
          </cell>
          <cell r="EM678">
            <v>3</v>
          </cell>
          <cell r="EN678">
            <v>2.2999999999999998</v>
          </cell>
          <cell r="EO678">
            <v>1388000</v>
          </cell>
          <cell r="EP678">
            <v>1060000</v>
          </cell>
          <cell r="EQ678">
            <v>2</v>
          </cell>
          <cell r="ER678">
            <v>1.25</v>
          </cell>
          <cell r="ES678">
            <v>2</v>
          </cell>
          <cell r="ET678">
            <v>508000</v>
          </cell>
          <cell r="EU678">
            <v>350000</v>
          </cell>
          <cell r="EV678"/>
          <cell r="EW678"/>
          <cell r="EX678"/>
          <cell r="EY678"/>
          <cell r="EZ678"/>
          <cell r="FA678"/>
          <cell r="FB678"/>
          <cell r="FC678"/>
          <cell r="FD678"/>
          <cell r="FE678"/>
          <cell r="FF678"/>
          <cell r="FG678"/>
          <cell r="FH678"/>
          <cell r="FI678"/>
          <cell r="FJ678"/>
          <cell r="FK678"/>
          <cell r="FL678"/>
          <cell r="FM678"/>
          <cell r="FN678"/>
          <cell r="FO678"/>
          <cell r="FP678">
            <v>1</v>
          </cell>
          <cell r="FQ678">
            <v>0.6</v>
          </cell>
          <cell r="FR678">
            <v>0.6</v>
          </cell>
          <cell r="FS678">
            <v>341000</v>
          </cell>
          <cell r="FT678">
            <v>241000</v>
          </cell>
          <cell r="FU678"/>
          <cell r="FV678"/>
          <cell r="FW678"/>
          <cell r="FX678"/>
          <cell r="FY678"/>
          <cell r="FZ678"/>
          <cell r="GA678"/>
          <cell r="GB678"/>
          <cell r="GC678"/>
          <cell r="GD678"/>
          <cell r="GE678"/>
          <cell r="GF678"/>
          <cell r="GG678"/>
          <cell r="GH678"/>
          <cell r="GI678"/>
          <cell r="GJ678"/>
          <cell r="GK678"/>
          <cell r="GL678"/>
          <cell r="GM678"/>
          <cell r="GN678"/>
          <cell r="GO678"/>
          <cell r="GP678"/>
          <cell r="GQ678"/>
          <cell r="GR678"/>
          <cell r="GS678"/>
          <cell r="GT678"/>
          <cell r="GU678"/>
          <cell r="GV678"/>
          <cell r="GW678"/>
          <cell r="GX678"/>
          <cell r="GY678"/>
          <cell r="GZ678"/>
          <cell r="HA678"/>
          <cell r="HB678"/>
          <cell r="HC678"/>
          <cell r="HD678"/>
          <cell r="HE678"/>
          <cell r="HF678"/>
          <cell r="HG678"/>
          <cell r="HH678"/>
          <cell r="HI678"/>
          <cell r="HJ678"/>
          <cell r="HK678"/>
          <cell r="HL678"/>
          <cell r="HM678"/>
          <cell r="HN678"/>
          <cell r="HO678"/>
          <cell r="HP678"/>
          <cell r="HQ678"/>
          <cell r="HR678"/>
          <cell r="HS678"/>
          <cell r="HT678"/>
          <cell r="HU678"/>
          <cell r="HV678"/>
          <cell r="HW678"/>
          <cell r="HX678"/>
          <cell r="HY678"/>
          <cell r="HZ678"/>
          <cell r="IA678"/>
          <cell r="IB678"/>
          <cell r="IC678"/>
          <cell r="ID678"/>
          <cell r="IE678"/>
          <cell r="IF678"/>
          <cell r="IG678"/>
          <cell r="IH678"/>
          <cell r="II678"/>
          <cell r="IJ678"/>
          <cell r="IK678"/>
          <cell r="IL678"/>
          <cell r="IM678"/>
          <cell r="IN678"/>
          <cell r="IO678">
            <v>3</v>
          </cell>
          <cell r="IP678">
            <v>900</v>
          </cell>
          <cell r="IQ678">
            <v>0.433</v>
          </cell>
          <cell r="IR678">
            <v>121500</v>
          </cell>
          <cell r="IS678">
            <v>100000</v>
          </cell>
          <cell r="IT678">
            <v>1</v>
          </cell>
          <cell r="IU678">
            <v>300</v>
          </cell>
          <cell r="IV678">
            <v>0.14399999999999999</v>
          </cell>
          <cell r="IW678">
            <v>43500</v>
          </cell>
          <cell r="IX678">
            <v>40000</v>
          </cell>
          <cell r="IY678"/>
          <cell r="IZ678"/>
          <cell r="JA678"/>
          <cell r="JB678"/>
          <cell r="JC678"/>
          <cell r="JD678"/>
          <cell r="JE678"/>
          <cell r="JF678"/>
          <cell r="JG678"/>
          <cell r="JH678"/>
          <cell r="JI678"/>
          <cell r="JJ678"/>
          <cell r="JK678"/>
          <cell r="JL678"/>
          <cell r="JM678"/>
          <cell r="JN678"/>
          <cell r="JO678"/>
          <cell r="JP678"/>
          <cell r="JQ678"/>
          <cell r="JR678"/>
          <cell r="JS678"/>
          <cell r="JT678"/>
          <cell r="JU678"/>
          <cell r="JV678"/>
          <cell r="JW678"/>
          <cell r="JX678"/>
          <cell r="JY678"/>
          <cell r="JZ678"/>
          <cell r="KA678"/>
          <cell r="KB678"/>
          <cell r="KC678"/>
          <cell r="KD678"/>
          <cell r="KE678"/>
          <cell r="KF678"/>
          <cell r="KG678"/>
          <cell r="KH678">
            <v>6</v>
          </cell>
          <cell r="KI678">
            <v>305</v>
          </cell>
          <cell r="KJ678">
            <v>4.25</v>
          </cell>
          <cell r="KK678">
            <v>0</v>
          </cell>
          <cell r="KL678">
            <v>0.433</v>
          </cell>
          <cell r="KM678">
            <v>0</v>
          </cell>
          <cell r="KN678">
            <v>4.6829999999999998</v>
          </cell>
          <cell r="KO678">
            <v>4.6829999999999998</v>
          </cell>
          <cell r="KP678">
            <v>0.74399999999999999</v>
          </cell>
          <cell r="KQ678">
            <v>5.4269999999999996</v>
          </cell>
          <cell r="KR678">
            <v>2237000</v>
          </cell>
          <cell r="KS678">
            <v>1651000</v>
          </cell>
          <cell r="KT678">
            <v>1651000</v>
          </cell>
          <cell r="KU678"/>
          <cell r="KV678"/>
          <cell r="KW678"/>
          <cell r="KX678">
            <v>0</v>
          </cell>
          <cell r="KY678">
            <v>0</v>
          </cell>
          <cell r="KZ678">
            <v>0</v>
          </cell>
          <cell r="LA678"/>
          <cell r="LB678"/>
          <cell r="LC678"/>
          <cell r="LD678">
            <v>165000</v>
          </cell>
          <cell r="LE678">
            <v>140000</v>
          </cell>
          <cell r="LF678">
            <v>140000</v>
          </cell>
          <cell r="LG678"/>
          <cell r="LH678"/>
          <cell r="LI678"/>
          <cell r="LJ678">
            <v>7000</v>
          </cell>
          <cell r="LK678">
            <v>6000</v>
          </cell>
          <cell r="LL678">
            <v>6000</v>
          </cell>
          <cell r="LM678"/>
          <cell r="LN678"/>
          <cell r="LO678"/>
          <cell r="LP678">
            <v>0</v>
          </cell>
          <cell r="LQ678">
            <v>0</v>
          </cell>
          <cell r="LR678">
            <v>0</v>
          </cell>
          <cell r="LS678"/>
          <cell r="LT678"/>
          <cell r="LU678"/>
          <cell r="LV678">
            <v>40000</v>
          </cell>
          <cell r="LW678">
            <v>25000</v>
          </cell>
          <cell r="LX678">
            <v>25000</v>
          </cell>
          <cell r="LY678"/>
          <cell r="LZ678"/>
          <cell r="MA678"/>
          <cell r="MB678">
            <v>0</v>
          </cell>
          <cell r="MC678">
            <v>0</v>
          </cell>
          <cell r="MD678">
            <v>0</v>
          </cell>
          <cell r="ME678"/>
          <cell r="MF678"/>
          <cell r="MG678"/>
          <cell r="MH678">
            <v>7000</v>
          </cell>
          <cell r="MI678">
            <v>5000</v>
          </cell>
          <cell r="MJ678">
            <v>5000</v>
          </cell>
          <cell r="MK678"/>
          <cell r="ML678"/>
          <cell r="MM678"/>
          <cell r="MN678">
            <v>0</v>
          </cell>
          <cell r="MO678">
            <v>0</v>
          </cell>
          <cell r="MP678">
            <v>0</v>
          </cell>
          <cell r="MQ678"/>
          <cell r="MR678"/>
          <cell r="MS678"/>
          <cell r="MT678">
            <v>30000</v>
          </cell>
          <cell r="MU678">
            <v>25000</v>
          </cell>
          <cell r="MV678">
            <v>25000</v>
          </cell>
          <cell r="MW678"/>
          <cell r="MX678"/>
          <cell r="MY678"/>
          <cell r="MZ678">
            <v>64000</v>
          </cell>
          <cell r="NA678">
            <v>60000</v>
          </cell>
          <cell r="NB678">
            <v>60000</v>
          </cell>
          <cell r="NC678"/>
          <cell r="ND678"/>
          <cell r="NE678"/>
          <cell r="NF678" t="e">
            <v>#N/A</v>
          </cell>
          <cell r="NG678" t="e">
            <v>#N/A</v>
          </cell>
          <cell r="NH678" t="e">
            <v>#N/A</v>
          </cell>
          <cell r="NI678">
            <v>7000</v>
          </cell>
          <cell r="NJ678">
            <v>3000</v>
          </cell>
          <cell r="NK678">
            <v>3000</v>
          </cell>
          <cell r="NL678"/>
          <cell r="NM678"/>
          <cell r="NN678"/>
          <cell r="NO678">
            <v>70000</v>
          </cell>
          <cell r="NP678">
            <v>65000</v>
          </cell>
          <cell r="NQ678">
            <v>65000</v>
          </cell>
          <cell r="NR678"/>
          <cell r="NS678"/>
          <cell r="NT678"/>
          <cell r="NU678">
            <v>0</v>
          </cell>
          <cell r="NV678">
            <v>0</v>
          </cell>
          <cell r="NW678">
            <v>0</v>
          </cell>
          <cell r="NX678"/>
          <cell r="NY678"/>
          <cell r="NZ678"/>
          <cell r="OA678">
            <v>25000</v>
          </cell>
          <cell r="OB678">
            <v>20000</v>
          </cell>
          <cell r="OC678">
            <v>20000</v>
          </cell>
          <cell r="OD678"/>
          <cell r="OE678"/>
          <cell r="OF678"/>
          <cell r="OG678">
            <v>17000</v>
          </cell>
          <cell r="OH678">
            <v>15000</v>
          </cell>
          <cell r="OI678">
            <v>15000</v>
          </cell>
          <cell r="OJ678"/>
          <cell r="OK678"/>
          <cell r="OL678"/>
          <cell r="OM678">
            <v>3000</v>
          </cell>
          <cell r="ON678">
            <v>0</v>
          </cell>
          <cell r="OO678">
            <v>0</v>
          </cell>
          <cell r="OP678"/>
          <cell r="OQ678"/>
          <cell r="OR678"/>
          <cell r="OS678">
            <v>0</v>
          </cell>
          <cell r="OT678">
            <v>0</v>
          </cell>
          <cell r="OU678">
            <v>0</v>
          </cell>
          <cell r="OV678"/>
          <cell r="OW678"/>
          <cell r="OX678"/>
          <cell r="OY678">
            <v>0</v>
          </cell>
          <cell r="OZ678">
            <v>0</v>
          </cell>
          <cell r="PA678">
            <v>0</v>
          </cell>
          <cell r="PB678"/>
          <cell r="PC678"/>
          <cell r="PD678"/>
          <cell r="PE678">
            <v>20000</v>
          </cell>
          <cell r="PF678">
            <v>10000</v>
          </cell>
          <cell r="PG678">
            <v>10000</v>
          </cell>
          <cell r="PH678"/>
          <cell r="PI678"/>
          <cell r="PJ678"/>
          <cell r="PK678">
            <v>0</v>
          </cell>
          <cell r="PL678">
            <v>0</v>
          </cell>
          <cell r="PM678">
            <v>0</v>
          </cell>
          <cell r="PN678"/>
          <cell r="PO678"/>
          <cell r="PP678"/>
          <cell r="PQ678">
            <v>3000</v>
          </cell>
          <cell r="PR678">
            <v>0</v>
          </cell>
          <cell r="PS678">
            <v>0</v>
          </cell>
          <cell r="PT678"/>
          <cell r="PU678"/>
          <cell r="PV678"/>
          <cell r="PW678">
            <v>2695000</v>
          </cell>
          <cell r="PX678">
            <v>2025000</v>
          </cell>
          <cell r="PY678">
            <v>2025000</v>
          </cell>
          <cell r="PZ678">
            <v>100</v>
          </cell>
          <cell r="QA678">
            <v>2695000</v>
          </cell>
          <cell r="QB678">
            <v>2025000</v>
          </cell>
          <cell r="QC678">
            <v>100</v>
          </cell>
          <cell r="QD678"/>
          <cell r="QE678"/>
          <cell r="QF678"/>
          <cell r="QG678">
            <v>1617000</v>
          </cell>
          <cell r="QH678">
            <v>1876135</v>
          </cell>
          <cell r="QI678">
            <v>2025000</v>
          </cell>
          <cell r="QJ678">
            <v>0</v>
          </cell>
          <cell r="QK678">
            <v>0</v>
          </cell>
          <cell r="QL678">
            <v>0</v>
          </cell>
          <cell r="QM678">
            <v>0</v>
          </cell>
          <cell r="QN678">
            <v>0</v>
          </cell>
          <cell r="QO678">
            <v>0</v>
          </cell>
          <cell r="QP678">
            <v>0</v>
          </cell>
          <cell r="QQ678">
            <v>0</v>
          </cell>
          <cell r="QR678">
            <v>0</v>
          </cell>
          <cell r="QS678">
            <v>0</v>
          </cell>
          <cell r="QT678">
            <v>0</v>
          </cell>
          <cell r="QU678">
            <v>0</v>
          </cell>
          <cell r="QV678"/>
          <cell r="QW678">
            <v>0</v>
          </cell>
          <cell r="QX678">
            <v>0</v>
          </cell>
          <cell r="QY678">
            <v>0</v>
          </cell>
          <cell r="QZ678"/>
          <cell r="RA678"/>
          <cell r="RB678"/>
          <cell r="RC678"/>
          <cell r="RD678">
            <v>205000</v>
          </cell>
          <cell r="RE678">
            <v>128000</v>
          </cell>
          <cell r="RF678">
            <v>150000</v>
          </cell>
          <cell r="RG678">
            <v>405000</v>
          </cell>
          <cell r="RH678">
            <v>400000</v>
          </cell>
          <cell r="RI678">
            <v>450000</v>
          </cell>
          <cell r="RJ678"/>
          <cell r="RK678"/>
          <cell r="RL678"/>
          <cell r="RM678">
            <v>70540</v>
          </cell>
          <cell r="RN678">
            <v>75865</v>
          </cell>
          <cell r="RO678">
            <v>70000</v>
          </cell>
          <cell r="RP678">
            <v>20.352781546811396</v>
          </cell>
          <cell r="RQ678"/>
          <cell r="RR678"/>
          <cell r="RS678"/>
          <cell r="RT678">
            <v>0</v>
          </cell>
          <cell r="RU678"/>
          <cell r="RV678"/>
          <cell r="RW678"/>
          <cell r="RX678" t="str">
            <v>N</v>
          </cell>
          <cell r="RY678"/>
          <cell r="RZ678">
            <v>2025000</v>
          </cell>
          <cell r="SA678">
            <v>2025000</v>
          </cell>
          <cell r="SB678">
            <v>1761000</v>
          </cell>
          <cell r="SC678">
            <v>264000</v>
          </cell>
          <cell r="SD678">
            <v>0</v>
          </cell>
          <cell r="SE678"/>
          <cell r="SF678"/>
          <cell r="SG678"/>
          <cell r="SH678"/>
          <cell r="SI678"/>
          <cell r="SJ678">
            <v>4.7</v>
          </cell>
          <cell r="SK678"/>
          <cell r="SL678"/>
          <cell r="SM678">
            <v>4.7</v>
          </cell>
          <cell r="SN678"/>
          <cell r="SO678"/>
          <cell r="SP678"/>
          <cell r="SQ678"/>
          <cell r="SR678"/>
          <cell r="SS678">
            <v>99.638297872340416</v>
          </cell>
          <cell r="ST678">
            <v>-1.7000000000000348E-2</v>
          </cell>
          <cell r="SU678"/>
          <cell r="SV678">
            <v>2381000</v>
          </cell>
          <cell r="SW678"/>
          <cell r="SX678">
            <v>1.1318773624527509</v>
          </cell>
          <cell r="SY678">
            <v>5725000</v>
          </cell>
          <cell r="SZ678">
            <v>5725000</v>
          </cell>
          <cell r="TA678"/>
          <cell r="TB678">
            <v>0</v>
          </cell>
          <cell r="TC678" t="str">
            <v>OK</v>
          </cell>
          <cell r="TD678" t="str">
            <v>síť v koridoru</v>
          </cell>
          <cell r="TE678"/>
          <cell r="TF678">
            <v>0</v>
          </cell>
          <cell r="TG678"/>
          <cell r="TH678"/>
          <cell r="TI678"/>
          <cell r="TJ678"/>
          <cell r="TK678"/>
          <cell r="TL678"/>
          <cell r="TM678"/>
          <cell r="TN678"/>
          <cell r="TO678"/>
          <cell r="TP678"/>
          <cell r="TQ678"/>
          <cell r="TR678"/>
          <cell r="TS678">
            <v>1761000</v>
          </cell>
          <cell r="TT678">
            <v>0</v>
          </cell>
          <cell r="TU678">
            <v>0</v>
          </cell>
          <cell r="TV678">
            <v>1761000</v>
          </cell>
          <cell r="TW678"/>
          <cell r="TX678"/>
          <cell r="TY678">
            <v>1761000</v>
          </cell>
          <cell r="TZ678"/>
          <cell r="UA678"/>
          <cell r="UB678">
            <v>0</v>
          </cell>
          <cell r="UC678"/>
          <cell r="UD678"/>
          <cell r="UE678">
            <v>1761000</v>
          </cell>
          <cell r="UF678">
            <v>1761000</v>
          </cell>
          <cell r="UG678">
            <v>1</v>
          </cell>
          <cell r="UH678">
            <v>1761000</v>
          </cell>
          <cell r="UI678">
            <v>1761000</v>
          </cell>
          <cell r="UJ678"/>
          <cell r="UK678"/>
          <cell r="UL678"/>
          <cell r="UM678"/>
          <cell r="UN678"/>
          <cell r="UO678"/>
          <cell r="UP678">
            <v>1761000</v>
          </cell>
          <cell r="UQ678">
            <v>1761000</v>
          </cell>
          <cell r="UR678">
            <v>1761000</v>
          </cell>
          <cell r="US678">
            <v>1761000</v>
          </cell>
          <cell r="UT678">
            <v>1761000</v>
          </cell>
          <cell r="UU678">
            <v>264000</v>
          </cell>
          <cell r="UV678">
            <v>2025000</v>
          </cell>
          <cell r="UW678">
            <v>2025000</v>
          </cell>
          <cell r="UX678">
            <v>357692.5495097019</v>
          </cell>
          <cell r="UY678">
            <v>357692.5495097019</v>
          </cell>
          <cell r="UZ678">
            <v>357693</v>
          </cell>
          <cell r="VA678">
            <v>357693</v>
          </cell>
          <cell r="VB678">
            <v>178846.27475485095</v>
          </cell>
          <cell r="VC678">
            <v>178846.27475485095</v>
          </cell>
          <cell r="VD678">
            <v>178846</v>
          </cell>
          <cell r="VE678">
            <v>178846</v>
          </cell>
          <cell r="VF678">
            <v>1224461</v>
          </cell>
          <cell r="VG678">
            <v>1797000</v>
          </cell>
          <cell r="VH678">
            <v>228000</v>
          </cell>
          <cell r="VI678">
            <v>2025000</v>
          </cell>
          <cell r="VJ678">
            <v>0</v>
          </cell>
          <cell r="VK678">
            <v>264000</v>
          </cell>
          <cell r="VL678">
            <v>0</v>
          </cell>
          <cell r="VM678" t="str">
            <v>číslo smlouvy 07681/2020/SOC ze dne 16. 11. 2020</v>
          </cell>
          <cell r="VN678"/>
          <cell r="VO678">
            <v>0</v>
          </cell>
          <cell r="VP678">
            <v>100</v>
          </cell>
          <cell r="VQ678">
            <v>536539</v>
          </cell>
          <cell r="VR678">
            <v>44679</v>
          </cell>
          <cell r="VS678">
            <v>1224461</v>
          </cell>
          <cell r="VT678"/>
          <cell r="VU678">
            <v>44693</v>
          </cell>
          <cell r="VV678"/>
          <cell r="VW678"/>
          <cell r="VX678"/>
          <cell r="VY678"/>
          <cell r="VZ678"/>
          <cell r="WA678"/>
          <cell r="WB678"/>
          <cell r="WC678">
            <v>0</v>
          </cell>
          <cell r="WD678">
            <v>1</v>
          </cell>
          <cell r="WE678">
            <v>387420</v>
          </cell>
          <cell r="WF678">
            <v>387420</v>
          </cell>
          <cell r="WG678"/>
          <cell r="WH678"/>
          <cell r="WI678"/>
          <cell r="WJ678"/>
          <cell r="WK678"/>
          <cell r="WL678"/>
          <cell r="WM678"/>
          <cell r="WN678">
            <v>387420</v>
          </cell>
          <cell r="WO678">
            <v>0</v>
          </cell>
          <cell r="WP678">
            <v>0</v>
          </cell>
          <cell r="WQ678">
            <v>0</v>
          </cell>
          <cell r="WR678">
            <v>0</v>
          </cell>
          <cell r="WS678">
            <v>0</v>
          </cell>
          <cell r="WT678">
            <v>0</v>
          </cell>
          <cell r="WU678">
            <v>0</v>
          </cell>
          <cell r="WV678">
            <v>0</v>
          </cell>
          <cell r="WW678">
            <v>0</v>
          </cell>
          <cell r="WX678">
            <v>0</v>
          </cell>
          <cell r="WY678">
            <v>0</v>
          </cell>
          <cell r="WZ678">
            <v>0</v>
          </cell>
          <cell r="XA678">
            <v>0</v>
          </cell>
          <cell r="XB678"/>
          <cell r="XC678">
            <v>0</v>
          </cell>
          <cell r="XD678">
            <v>0</v>
          </cell>
          <cell r="XE678">
            <v>0</v>
          </cell>
          <cell r="XF678">
            <v>0</v>
          </cell>
          <cell r="XG678"/>
          <cell r="XH678">
            <v>0</v>
          </cell>
          <cell r="XI678">
            <v>0</v>
          </cell>
          <cell r="XJ678">
            <v>0</v>
          </cell>
          <cell r="XK678"/>
          <cell r="XL678">
            <v>0</v>
          </cell>
          <cell r="XM678">
            <v>0</v>
          </cell>
          <cell r="XN678">
            <v>0</v>
          </cell>
          <cell r="XO678"/>
          <cell r="XP678"/>
          <cell r="XQ678"/>
          <cell r="XR678" t="e">
            <v>#DIV/0!</v>
          </cell>
          <cell r="XS678"/>
          <cell r="XT678"/>
          <cell r="XU678"/>
          <cell r="XV678"/>
          <cell r="XW678"/>
          <cell r="XX678"/>
          <cell r="XY678">
            <v>387420</v>
          </cell>
          <cell r="XZ678"/>
        </row>
        <row r="679">
          <cell r="A679">
            <v>3371975</v>
          </cell>
          <cell r="B679" t="str">
            <v>NNO</v>
          </cell>
          <cell r="C679">
            <v>1</v>
          </cell>
          <cell r="D679" t="str">
            <v>ŽEBŘÍK obecně prospěšná společnost</v>
          </cell>
          <cell r="E679">
            <v>28565029</v>
          </cell>
          <cell r="F679" t="str">
            <v xml:space="preserve">Rolnická 101/22
Nová Ves
709 00 Ostrava 9
</v>
          </cell>
          <cell r="G679" t="str">
            <v>Obecně prospěšná společnost</v>
          </cell>
          <cell r="H679" t="str">
            <v>denní stacionáře</v>
          </cell>
          <cell r="I679" t="str">
            <v>sociální péče</v>
          </cell>
          <cell r="J679" t="str">
            <v>ŽEBŘÍK o.p.s.</v>
          </cell>
          <cell r="K679">
            <v>41330</v>
          </cell>
          <cell r="L679"/>
          <cell r="M679" t="str">
            <v>N</v>
          </cell>
          <cell r="N679"/>
          <cell r="O679"/>
          <cell r="P679"/>
          <cell r="Q679"/>
          <cell r="R679"/>
          <cell r="S679"/>
          <cell r="T679"/>
          <cell r="U679"/>
          <cell r="V679"/>
          <cell r="W679"/>
          <cell r="X679"/>
          <cell r="Y679" t="str">
            <v>• počet klientů: 12</v>
          </cell>
          <cell r="Z679"/>
          <cell r="AA679">
            <v>12</v>
          </cell>
          <cell r="AB679">
            <v>12</v>
          </cell>
          <cell r="AC679">
            <v>15</v>
          </cell>
          <cell r="AD679">
            <v>15</v>
          </cell>
          <cell r="AE679">
            <v>17</v>
          </cell>
          <cell r="AF679"/>
          <cell r="AG679"/>
          <cell r="AH679"/>
          <cell r="AI679"/>
          <cell r="AJ679"/>
          <cell r="AK679"/>
          <cell r="AL679"/>
          <cell r="AM679"/>
          <cell r="AN679"/>
          <cell r="AO679">
            <v>8200</v>
          </cell>
          <cell r="AP679"/>
          <cell r="AQ679"/>
          <cell r="AR679"/>
          <cell r="AS679"/>
          <cell r="AT679"/>
          <cell r="AU679"/>
          <cell r="AV679"/>
          <cell r="AW679"/>
          <cell r="AX679"/>
          <cell r="AY679"/>
          <cell r="AZ679"/>
          <cell r="BA679"/>
          <cell r="BB679"/>
          <cell r="BC679"/>
          <cell r="BD679"/>
          <cell r="BE679"/>
          <cell r="BF679"/>
          <cell r="BG679"/>
          <cell r="BH679"/>
          <cell r="BI679"/>
          <cell r="BJ679"/>
          <cell r="BK679"/>
          <cell r="BL679"/>
          <cell r="BM679" t="str">
            <v>• 13. osoby s kombinovaným postižením
• 14. osoby s mentálním postižením</v>
          </cell>
          <cell r="BN679" t="str">
            <v>osoby s mentálním postižením</v>
          </cell>
          <cell r="BO679" t="str">
            <v>• mladí dospělí (19 – 26 let)
• dospělí (27 – 64 let)</v>
          </cell>
          <cell r="BP679">
            <v>0</v>
          </cell>
          <cell r="BQ679">
            <v>0</v>
          </cell>
          <cell r="BR679">
            <v>0</v>
          </cell>
          <cell r="BS679">
            <v>0</v>
          </cell>
          <cell r="BT679">
            <v>0</v>
          </cell>
          <cell r="BU679">
            <v>0</v>
          </cell>
          <cell r="BV679">
            <v>0</v>
          </cell>
          <cell r="BW679">
            <v>8</v>
          </cell>
          <cell r="BX679">
            <v>7</v>
          </cell>
          <cell r="BY679">
            <v>0</v>
          </cell>
          <cell r="BZ679">
            <v>0</v>
          </cell>
          <cell r="CA679">
            <v>0</v>
          </cell>
          <cell r="CB679">
            <v>8</v>
          </cell>
          <cell r="CC679">
            <v>7</v>
          </cell>
          <cell r="CD679">
            <v>0</v>
          </cell>
          <cell r="CE679">
            <v>0</v>
          </cell>
          <cell r="CF679">
            <v>15</v>
          </cell>
          <cell r="CG679">
            <v>15</v>
          </cell>
          <cell r="CH679"/>
          <cell r="CI679">
            <v>0</v>
          </cell>
          <cell r="CJ679">
            <v>0</v>
          </cell>
          <cell r="CK679">
            <v>0</v>
          </cell>
          <cell r="CL679">
            <v>0</v>
          </cell>
          <cell r="CM679">
            <v>0</v>
          </cell>
          <cell r="CN679">
            <v>0</v>
          </cell>
          <cell r="CO679">
            <v>0</v>
          </cell>
          <cell r="CP679">
            <v>10</v>
          </cell>
          <cell r="CQ679">
            <v>7</v>
          </cell>
          <cell r="CR679">
            <v>0</v>
          </cell>
          <cell r="CS679">
            <v>0</v>
          </cell>
          <cell r="CT679">
            <v>0</v>
          </cell>
          <cell r="CU679">
            <v>10</v>
          </cell>
          <cell r="CV679">
            <v>7</v>
          </cell>
          <cell r="CW679">
            <v>0</v>
          </cell>
          <cell r="CX679">
            <v>0</v>
          </cell>
          <cell r="CY679">
            <v>17</v>
          </cell>
          <cell r="CZ679">
            <v>17</v>
          </cell>
          <cell r="DA679"/>
          <cell r="DB679"/>
          <cell r="DC679"/>
          <cell r="DD679"/>
          <cell r="DE679"/>
          <cell r="DF679"/>
          <cell r="DG679"/>
          <cell r="DH679"/>
          <cell r="DI679"/>
          <cell r="DJ679"/>
          <cell r="DK679"/>
          <cell r="DL679"/>
          <cell r="DM679"/>
          <cell r="DN679"/>
          <cell r="DO679"/>
          <cell r="DP679"/>
          <cell r="DQ679"/>
          <cell r="DR679"/>
          <cell r="DS679"/>
          <cell r="DT679"/>
          <cell r="DU679"/>
          <cell r="DV679"/>
          <cell r="DW679"/>
          <cell r="DX679"/>
          <cell r="DY679"/>
          <cell r="DZ679"/>
          <cell r="EA679"/>
          <cell r="EB679"/>
          <cell r="EC679"/>
          <cell r="ED679"/>
          <cell r="EE679"/>
          <cell r="EF679"/>
          <cell r="EG679"/>
          <cell r="EH679"/>
          <cell r="EI679"/>
          <cell r="EJ679"/>
          <cell r="EK679"/>
          <cell r="EL679">
            <v>1</v>
          </cell>
          <cell r="EM679">
            <v>0.6</v>
          </cell>
          <cell r="EN679">
            <v>0.6</v>
          </cell>
          <cell r="EO679">
            <v>245657</v>
          </cell>
          <cell r="EP679">
            <v>0</v>
          </cell>
          <cell r="EQ679">
            <v>3</v>
          </cell>
          <cell r="ER679">
            <v>3</v>
          </cell>
          <cell r="ES679">
            <v>3</v>
          </cell>
          <cell r="ET679">
            <v>1059648</v>
          </cell>
          <cell r="EU679">
            <v>661305</v>
          </cell>
          <cell r="EV679"/>
          <cell r="EW679"/>
          <cell r="EX679"/>
          <cell r="EY679"/>
          <cell r="EZ679"/>
          <cell r="FA679"/>
          <cell r="FB679"/>
          <cell r="FC679"/>
          <cell r="FD679"/>
          <cell r="FE679"/>
          <cell r="FF679"/>
          <cell r="FG679"/>
          <cell r="FH679"/>
          <cell r="FI679"/>
          <cell r="FJ679"/>
          <cell r="FK679"/>
          <cell r="FL679"/>
          <cell r="FM679"/>
          <cell r="FN679"/>
          <cell r="FO679"/>
          <cell r="FP679">
            <v>2</v>
          </cell>
          <cell r="FQ679">
            <v>0.5</v>
          </cell>
          <cell r="FR679">
            <v>0.4</v>
          </cell>
          <cell r="FS679">
            <v>227995</v>
          </cell>
          <cell r="FT679">
            <v>227995</v>
          </cell>
          <cell r="FU679"/>
          <cell r="FV679"/>
          <cell r="FW679"/>
          <cell r="FX679"/>
          <cell r="FY679"/>
          <cell r="FZ679"/>
          <cell r="GA679"/>
          <cell r="GB679"/>
          <cell r="GC679"/>
          <cell r="GD679"/>
          <cell r="GE679"/>
          <cell r="GF679"/>
          <cell r="GG679"/>
          <cell r="GH679"/>
          <cell r="GI679"/>
          <cell r="GJ679"/>
          <cell r="GK679"/>
          <cell r="GL679"/>
          <cell r="GM679"/>
          <cell r="GN679"/>
          <cell r="GO679"/>
          <cell r="GP679"/>
          <cell r="GQ679"/>
          <cell r="GR679"/>
          <cell r="GS679"/>
          <cell r="GT679"/>
          <cell r="GU679"/>
          <cell r="GV679"/>
          <cell r="GW679"/>
          <cell r="GX679"/>
          <cell r="GY679"/>
          <cell r="GZ679"/>
          <cell r="HA679"/>
          <cell r="HB679"/>
          <cell r="HC679"/>
          <cell r="HD679"/>
          <cell r="HE679"/>
          <cell r="HF679"/>
          <cell r="HG679"/>
          <cell r="HH679"/>
          <cell r="HI679"/>
          <cell r="HJ679"/>
          <cell r="HK679"/>
          <cell r="HL679"/>
          <cell r="HM679"/>
          <cell r="HN679"/>
          <cell r="HO679"/>
          <cell r="HP679"/>
          <cell r="HQ679"/>
          <cell r="HR679"/>
          <cell r="HS679"/>
          <cell r="HT679"/>
          <cell r="HU679"/>
          <cell r="HV679"/>
          <cell r="HW679"/>
          <cell r="HX679"/>
          <cell r="HY679"/>
          <cell r="HZ679"/>
          <cell r="IA679"/>
          <cell r="IB679"/>
          <cell r="IC679"/>
          <cell r="ID679"/>
          <cell r="IE679"/>
          <cell r="IF679"/>
          <cell r="IG679"/>
          <cell r="IH679"/>
          <cell r="II679"/>
          <cell r="IJ679"/>
          <cell r="IK679"/>
          <cell r="IL679"/>
          <cell r="IM679"/>
          <cell r="IN679"/>
          <cell r="IO679"/>
          <cell r="IP679"/>
          <cell r="IQ679"/>
          <cell r="IR679"/>
          <cell r="IS679"/>
          <cell r="IT679">
            <v>6</v>
          </cell>
          <cell r="IU679">
            <v>1110</v>
          </cell>
          <cell r="IV679">
            <v>0.53400000000000003</v>
          </cell>
          <cell r="IW679">
            <v>234000</v>
          </cell>
          <cell r="IX679">
            <v>102000</v>
          </cell>
          <cell r="IY679"/>
          <cell r="IZ679"/>
          <cell r="JA679"/>
          <cell r="JB679"/>
          <cell r="JC679"/>
          <cell r="JD679"/>
          <cell r="JE679"/>
          <cell r="JF679"/>
          <cell r="JG679"/>
          <cell r="JH679"/>
          <cell r="JI679"/>
          <cell r="JJ679"/>
          <cell r="JK679"/>
          <cell r="JL679"/>
          <cell r="JM679"/>
          <cell r="JN679"/>
          <cell r="JO679"/>
          <cell r="JP679"/>
          <cell r="JQ679"/>
          <cell r="JR679"/>
          <cell r="JS679"/>
          <cell r="JT679"/>
          <cell r="JU679"/>
          <cell r="JV679"/>
          <cell r="JW679"/>
          <cell r="JX679"/>
          <cell r="JY679"/>
          <cell r="JZ679"/>
          <cell r="KA679"/>
          <cell r="KB679"/>
          <cell r="KC679"/>
          <cell r="KD679"/>
          <cell r="KE679"/>
          <cell r="KF679"/>
          <cell r="KG679"/>
          <cell r="KH679">
            <v>0</v>
          </cell>
          <cell r="KI679"/>
          <cell r="KJ679">
            <v>3.6</v>
          </cell>
          <cell r="KK679">
            <v>0</v>
          </cell>
          <cell r="KL679">
            <v>0</v>
          </cell>
          <cell r="KM679">
            <v>0</v>
          </cell>
          <cell r="KN679">
            <v>3.6</v>
          </cell>
          <cell r="KO679">
            <v>3.6</v>
          </cell>
          <cell r="KP679">
            <v>1.034</v>
          </cell>
          <cell r="KQ679">
            <v>4.6340000000000003</v>
          </cell>
          <cell r="KR679">
            <v>1533300</v>
          </cell>
          <cell r="KS679">
            <v>889300</v>
          </cell>
          <cell r="KT679">
            <v>889300</v>
          </cell>
          <cell r="KU679"/>
          <cell r="KV679"/>
          <cell r="KW679"/>
          <cell r="KX679">
            <v>0</v>
          </cell>
          <cell r="KY679">
            <v>0</v>
          </cell>
          <cell r="KZ679">
            <v>0</v>
          </cell>
          <cell r="LA679"/>
          <cell r="LB679"/>
          <cell r="LC679"/>
          <cell r="LD679">
            <v>234000</v>
          </cell>
          <cell r="LE679">
            <v>102000</v>
          </cell>
          <cell r="LF679">
            <v>102000</v>
          </cell>
          <cell r="LG679"/>
          <cell r="LH679"/>
          <cell r="LI679"/>
          <cell r="LJ679">
            <v>4900</v>
          </cell>
          <cell r="LK679">
            <v>4900</v>
          </cell>
          <cell r="LL679">
            <v>4900</v>
          </cell>
          <cell r="LM679"/>
          <cell r="LN679"/>
          <cell r="LO679"/>
          <cell r="LP679">
            <v>0</v>
          </cell>
          <cell r="LQ679">
            <v>0</v>
          </cell>
          <cell r="LR679">
            <v>0</v>
          </cell>
          <cell r="LS679"/>
          <cell r="LT679"/>
          <cell r="LU679"/>
          <cell r="LV679">
            <v>0</v>
          </cell>
          <cell r="LW679">
            <v>0</v>
          </cell>
          <cell r="LX679">
            <v>0</v>
          </cell>
          <cell r="LY679"/>
          <cell r="LZ679"/>
          <cell r="MA679"/>
          <cell r="MB679">
            <v>1200</v>
          </cell>
          <cell r="MC679">
            <v>0</v>
          </cell>
          <cell r="MD679">
            <v>0</v>
          </cell>
          <cell r="ME679"/>
          <cell r="MF679"/>
          <cell r="MG679"/>
          <cell r="MH679">
            <v>15000</v>
          </cell>
          <cell r="MI679">
            <v>0</v>
          </cell>
          <cell r="MJ679">
            <v>0</v>
          </cell>
          <cell r="MK679"/>
          <cell r="ML679"/>
          <cell r="MM679"/>
          <cell r="MN679">
            <v>50000</v>
          </cell>
          <cell r="MO679">
            <v>0</v>
          </cell>
          <cell r="MP679">
            <v>0</v>
          </cell>
          <cell r="MQ679"/>
          <cell r="MR679"/>
          <cell r="MS679"/>
          <cell r="MT679">
            <v>23600</v>
          </cell>
          <cell r="MU679">
            <v>0</v>
          </cell>
          <cell r="MV679">
            <v>0</v>
          </cell>
          <cell r="MW679"/>
          <cell r="MX679"/>
          <cell r="MY679"/>
          <cell r="MZ679">
            <v>61500</v>
          </cell>
          <cell r="NA679">
            <v>0</v>
          </cell>
          <cell r="NB679">
            <v>0</v>
          </cell>
          <cell r="NC679"/>
          <cell r="ND679"/>
          <cell r="NE679"/>
          <cell r="NF679">
            <v>96000</v>
          </cell>
          <cell r="NG679">
            <v>34500</v>
          </cell>
          <cell r="NH679">
            <v>156.09756097560975</v>
          </cell>
          <cell r="NI679">
            <v>8400</v>
          </cell>
          <cell r="NJ679">
            <v>0</v>
          </cell>
          <cell r="NK679">
            <v>0</v>
          </cell>
          <cell r="NL679"/>
          <cell r="NM679"/>
          <cell r="NN679"/>
          <cell r="NO679">
            <v>238900</v>
          </cell>
          <cell r="NP679">
            <v>147800</v>
          </cell>
          <cell r="NQ679">
            <v>147800</v>
          </cell>
          <cell r="NR679"/>
          <cell r="NS679"/>
          <cell r="NT679"/>
          <cell r="NU679">
            <v>116000</v>
          </cell>
          <cell r="NV679">
            <v>0</v>
          </cell>
          <cell r="NW679">
            <v>0</v>
          </cell>
          <cell r="NX679"/>
          <cell r="NY679"/>
          <cell r="NZ679"/>
          <cell r="OA679">
            <v>13000</v>
          </cell>
          <cell r="OB679">
            <v>0</v>
          </cell>
          <cell r="OC679">
            <v>0</v>
          </cell>
          <cell r="OD679"/>
          <cell r="OE679"/>
          <cell r="OF679"/>
          <cell r="OG679">
            <v>5000</v>
          </cell>
          <cell r="OH679">
            <v>0</v>
          </cell>
          <cell r="OI679">
            <v>0</v>
          </cell>
          <cell r="OJ679"/>
          <cell r="OK679"/>
          <cell r="OL679"/>
          <cell r="OM679">
            <v>5000</v>
          </cell>
          <cell r="ON679">
            <v>0</v>
          </cell>
          <cell r="OO679">
            <v>0</v>
          </cell>
          <cell r="OP679"/>
          <cell r="OQ679"/>
          <cell r="OR679"/>
          <cell r="OS679">
            <v>0</v>
          </cell>
          <cell r="OT679">
            <v>0</v>
          </cell>
          <cell r="OU679">
            <v>0</v>
          </cell>
          <cell r="OV679"/>
          <cell r="OW679"/>
          <cell r="OX679"/>
          <cell r="OY679">
            <v>0</v>
          </cell>
          <cell r="OZ679">
            <v>0</v>
          </cell>
          <cell r="PA679">
            <v>0</v>
          </cell>
          <cell r="PB679"/>
          <cell r="PC679"/>
          <cell r="PD679"/>
          <cell r="PE679">
            <v>40000</v>
          </cell>
          <cell r="PF679">
            <v>0</v>
          </cell>
          <cell r="PG679">
            <v>0</v>
          </cell>
          <cell r="PH679"/>
          <cell r="PI679"/>
          <cell r="PJ679"/>
          <cell r="PK679">
            <v>0</v>
          </cell>
          <cell r="PL679">
            <v>0</v>
          </cell>
          <cell r="PM679">
            <v>0</v>
          </cell>
          <cell r="PN679"/>
          <cell r="PO679"/>
          <cell r="PP679"/>
          <cell r="PQ679">
            <v>170900</v>
          </cell>
          <cell r="PR679">
            <v>0</v>
          </cell>
          <cell r="PS679">
            <v>0</v>
          </cell>
          <cell r="PT679"/>
          <cell r="PU679"/>
          <cell r="PV679"/>
          <cell r="PW679">
            <v>2520700</v>
          </cell>
          <cell r="PX679">
            <v>1144000</v>
          </cell>
          <cell r="PY679">
            <v>1144000</v>
          </cell>
          <cell r="PZ679">
            <v>100</v>
          </cell>
          <cell r="QA679">
            <v>2520700</v>
          </cell>
          <cell r="QB679">
            <v>1144000</v>
          </cell>
          <cell r="QC679">
            <v>100</v>
          </cell>
          <cell r="QD679"/>
          <cell r="QE679">
            <v>1642120</v>
          </cell>
          <cell r="QF679">
            <v>410000</v>
          </cell>
          <cell r="QG679">
            <v>622000</v>
          </cell>
          <cell r="QH679">
            <v>799000</v>
          </cell>
          <cell r="QI679">
            <v>1144000</v>
          </cell>
          <cell r="QJ679">
            <v>0</v>
          </cell>
          <cell r="QK679">
            <v>0</v>
          </cell>
          <cell r="QL679">
            <v>0</v>
          </cell>
          <cell r="QM679">
            <v>0</v>
          </cell>
          <cell r="QN679">
            <v>0</v>
          </cell>
          <cell r="QO679">
            <v>0</v>
          </cell>
          <cell r="QP679">
            <v>0</v>
          </cell>
          <cell r="QQ679">
            <v>0</v>
          </cell>
          <cell r="QR679">
            <v>0</v>
          </cell>
          <cell r="QS679">
            <v>360324</v>
          </cell>
          <cell r="QT679">
            <v>450000</v>
          </cell>
          <cell r="QU679">
            <v>444000</v>
          </cell>
          <cell r="QV679"/>
          <cell r="QW679">
            <v>0</v>
          </cell>
          <cell r="QX679">
            <v>0</v>
          </cell>
          <cell r="QY679">
            <v>0</v>
          </cell>
          <cell r="QZ679"/>
          <cell r="RA679">
            <v>287710</v>
          </cell>
          <cell r="RB679">
            <v>533715</v>
          </cell>
          <cell r="RC679">
            <v>0</v>
          </cell>
          <cell r="RD679">
            <v>87000</v>
          </cell>
          <cell r="RE679">
            <v>81000</v>
          </cell>
          <cell r="RF679">
            <v>0</v>
          </cell>
          <cell r="RG679">
            <v>221800</v>
          </cell>
          <cell r="RH679">
            <v>165000</v>
          </cell>
          <cell r="RI679">
            <v>208000</v>
          </cell>
          <cell r="RJ679"/>
          <cell r="RK679"/>
          <cell r="RL679"/>
          <cell r="RM679">
            <v>479591</v>
          </cell>
          <cell r="RN679">
            <v>444000</v>
          </cell>
          <cell r="RO679">
            <v>724700</v>
          </cell>
          <cell r="RP679">
            <v>20.655412115193645</v>
          </cell>
          <cell r="RQ679"/>
          <cell r="RR679"/>
          <cell r="RS679"/>
          <cell r="RT679">
            <v>0</v>
          </cell>
          <cell r="RU679"/>
          <cell r="RV679"/>
          <cell r="RW679"/>
          <cell r="RX679" t="str">
            <v>N</v>
          </cell>
          <cell r="RY679"/>
          <cell r="RZ679">
            <v>1144000</v>
          </cell>
          <cell r="SA679">
            <v>1144000</v>
          </cell>
          <cell r="SB679">
            <v>799000</v>
          </cell>
          <cell r="SC679">
            <v>345000</v>
          </cell>
          <cell r="SD679">
            <v>0</v>
          </cell>
          <cell r="SE679"/>
          <cell r="SF679"/>
          <cell r="SG679"/>
          <cell r="SH679"/>
          <cell r="SI679"/>
          <cell r="SJ679">
            <v>3</v>
          </cell>
          <cell r="SK679"/>
          <cell r="SL679"/>
          <cell r="SM679">
            <v>3</v>
          </cell>
          <cell r="SN679"/>
          <cell r="SO679"/>
          <cell r="SP679"/>
          <cell r="SQ679"/>
          <cell r="SR679"/>
          <cell r="SS679">
            <v>120</v>
          </cell>
          <cell r="ST679">
            <v>0.60000000000000009</v>
          </cell>
          <cell r="SU679"/>
          <cell r="SV679">
            <v>2522350</v>
          </cell>
          <cell r="SW679"/>
          <cell r="SX679">
            <v>0.99934584811782667</v>
          </cell>
          <cell r="SY679">
            <v>4212000</v>
          </cell>
          <cell r="SZ679">
            <v>4212000</v>
          </cell>
          <cell r="TA679"/>
          <cell r="TB679">
            <v>0</v>
          </cell>
          <cell r="TC679" t="str">
            <v>OK</v>
          </cell>
          <cell r="TD679" t="str">
            <v>síť v koridoru</v>
          </cell>
          <cell r="TE679"/>
          <cell r="TF679">
            <v>0</v>
          </cell>
          <cell r="TG679"/>
          <cell r="TH679"/>
          <cell r="TI679"/>
          <cell r="TJ679"/>
          <cell r="TK679"/>
          <cell r="TL679"/>
          <cell r="TM679"/>
          <cell r="TN679"/>
          <cell r="TO679"/>
          <cell r="TP679"/>
          <cell r="TQ679"/>
          <cell r="TR679"/>
          <cell r="TS679">
            <v>709000</v>
          </cell>
          <cell r="TT679">
            <v>90000</v>
          </cell>
          <cell r="TU679">
            <v>0</v>
          </cell>
          <cell r="TV679">
            <v>799000</v>
          </cell>
          <cell r="TW679"/>
          <cell r="TX679"/>
          <cell r="TY679">
            <v>799000</v>
          </cell>
          <cell r="TZ679"/>
          <cell r="UA679"/>
          <cell r="UB679">
            <v>0</v>
          </cell>
          <cell r="UC679"/>
          <cell r="UD679"/>
          <cell r="UE679">
            <v>799000</v>
          </cell>
          <cell r="UF679">
            <v>799000</v>
          </cell>
          <cell r="UG679">
            <v>2</v>
          </cell>
          <cell r="UH679">
            <v>799000</v>
          </cell>
          <cell r="UI679">
            <v>799000</v>
          </cell>
          <cell r="UJ679"/>
          <cell r="UK679"/>
          <cell r="UL679"/>
          <cell r="UM679"/>
          <cell r="UN679"/>
          <cell r="UO679"/>
          <cell r="UP679">
            <v>799000</v>
          </cell>
          <cell r="UQ679">
            <v>799000</v>
          </cell>
          <cell r="UR679">
            <v>799000</v>
          </cell>
          <cell r="US679">
            <v>799000</v>
          </cell>
          <cell r="UT679">
            <v>799000</v>
          </cell>
          <cell r="UU679">
            <v>345000</v>
          </cell>
          <cell r="UV679">
            <v>1144000</v>
          </cell>
          <cell r="UW679">
            <v>1144000</v>
          </cell>
          <cell r="UX679">
            <v>162292.07669406693</v>
          </cell>
          <cell r="UY679">
            <v>162292.07669406693</v>
          </cell>
          <cell r="UZ679">
            <v>162292</v>
          </cell>
          <cell r="VA679">
            <v>162292</v>
          </cell>
          <cell r="VB679">
            <v>81146.038347033464</v>
          </cell>
          <cell r="VC679">
            <v>81146.038347033464</v>
          </cell>
          <cell r="VD679">
            <v>81146</v>
          </cell>
          <cell r="VE679">
            <v>81146</v>
          </cell>
          <cell r="VF679">
            <v>555562</v>
          </cell>
          <cell r="VG679">
            <v>996200</v>
          </cell>
          <cell r="VH679">
            <v>147800</v>
          </cell>
          <cell r="VI679">
            <v>1144000</v>
          </cell>
          <cell r="VJ679">
            <v>0</v>
          </cell>
          <cell r="VK679">
            <v>345000</v>
          </cell>
          <cell r="VL679">
            <v>0</v>
          </cell>
          <cell r="VM679" t="str">
            <v>číslo smlouvy 06540/2020/SOC ze dne 13. 10. 2020</v>
          </cell>
          <cell r="VN679"/>
          <cell r="VO679">
            <v>0</v>
          </cell>
          <cell r="VP679">
            <v>100</v>
          </cell>
          <cell r="VQ679">
            <v>243438</v>
          </cell>
          <cell r="VR679">
            <v>44664</v>
          </cell>
          <cell r="VS679"/>
          <cell r="VT679">
            <v>235962</v>
          </cell>
          <cell r="VU679">
            <v>44691</v>
          </cell>
          <cell r="VV679">
            <v>319600</v>
          </cell>
          <cell r="VW679">
            <v>44713</v>
          </cell>
          <cell r="VX679">
            <v>345000</v>
          </cell>
          <cell r="VY679">
            <v>345000</v>
          </cell>
          <cell r="VZ679">
            <v>0</v>
          </cell>
          <cell r="WA679"/>
          <cell r="WB679">
            <v>345000</v>
          </cell>
          <cell r="WC679">
            <v>0</v>
          </cell>
          <cell r="WD679">
            <v>2</v>
          </cell>
          <cell r="WE679">
            <v>167790</v>
          </cell>
          <cell r="WF679">
            <v>167790</v>
          </cell>
          <cell r="WG679"/>
          <cell r="WH679">
            <v>34500</v>
          </cell>
          <cell r="WI679"/>
          <cell r="WJ679"/>
          <cell r="WK679"/>
          <cell r="WL679"/>
          <cell r="WM679"/>
          <cell r="WN679">
            <v>202290</v>
          </cell>
          <cell r="WO679">
            <v>202290</v>
          </cell>
          <cell r="WP679">
            <v>202000</v>
          </cell>
          <cell r="WQ679">
            <v>202000</v>
          </cell>
          <cell r="WR679">
            <v>35831.931281695601</v>
          </cell>
          <cell r="WS679">
            <v>166168.06871830439</v>
          </cell>
          <cell r="WT679">
            <v>35831.931281695601</v>
          </cell>
          <cell r="WU679">
            <v>166168.06871830439</v>
          </cell>
          <cell r="WV679">
            <v>35832</v>
          </cell>
          <cell r="WW679">
            <v>166168</v>
          </cell>
          <cell r="WX679">
            <v>35832</v>
          </cell>
          <cell r="WY679">
            <v>166168</v>
          </cell>
          <cell r="WZ679">
            <v>6.8718304399226326E-2</v>
          </cell>
          <cell r="XA679">
            <v>-6.8718304391950369E-2</v>
          </cell>
          <cell r="XB679"/>
          <cell r="XC679">
            <v>35832</v>
          </cell>
          <cell r="XD679">
            <v>202000</v>
          </cell>
          <cell r="XE679">
            <v>143000</v>
          </cell>
          <cell r="XF679">
            <v>25.281602002503128</v>
          </cell>
          <cell r="XG679"/>
          <cell r="XH679">
            <v>202000</v>
          </cell>
          <cell r="XI679">
            <v>450000</v>
          </cell>
          <cell r="XJ679">
            <v>444000</v>
          </cell>
          <cell r="XK679">
            <v>656570</v>
          </cell>
          <cell r="XL679">
            <v>-6000</v>
          </cell>
          <cell r="XM679">
            <v>212570</v>
          </cell>
          <cell r="XN679">
            <v>206570</v>
          </cell>
          <cell r="XO679">
            <v>0</v>
          </cell>
          <cell r="XP679">
            <v>0</v>
          </cell>
          <cell r="XQ679"/>
          <cell r="XR679" t="e">
            <v>#DIV/0!</v>
          </cell>
          <cell r="XS679"/>
          <cell r="XT679"/>
          <cell r="XU679"/>
          <cell r="XV679"/>
          <cell r="XW679"/>
          <cell r="XX679"/>
          <cell r="XY679">
            <v>133290</v>
          </cell>
        </row>
        <row r="680">
          <cell r="A680">
            <v>3267857</v>
          </cell>
          <cell r="B680" t="str">
            <v>NNO</v>
          </cell>
          <cell r="C680">
            <v>1</v>
          </cell>
          <cell r="D680" t="str">
            <v>Židovská obec v Ostravě</v>
          </cell>
          <cell r="E680">
            <v>562602</v>
          </cell>
          <cell r="F680" t="str">
            <v xml:space="preserve">Tovární 732/15
Mariánské Hory
709 00 Ostrava 9
</v>
          </cell>
          <cell r="G680" t="str">
            <v>Církve a náboženské společnosti</v>
          </cell>
          <cell r="H680" t="str">
            <v>pečovatelská služba</v>
          </cell>
          <cell r="I680" t="str">
            <v>sociální péče</v>
          </cell>
          <cell r="J680" t="str">
            <v>ADP Tikvah při ŽO Ostrava</v>
          </cell>
          <cell r="K680">
            <v>37987</v>
          </cell>
          <cell r="L680"/>
          <cell r="M680" t="str">
            <v>N</v>
          </cell>
          <cell r="N680"/>
          <cell r="O680"/>
          <cell r="P680"/>
          <cell r="Q680"/>
          <cell r="R680"/>
          <cell r="S680"/>
          <cell r="T680"/>
          <cell r="U680"/>
          <cell r="V680"/>
          <cell r="W680"/>
          <cell r="X680"/>
          <cell r="Y680"/>
          <cell r="Z680"/>
          <cell r="AA680"/>
          <cell r="AB680"/>
          <cell r="AC680"/>
          <cell r="AD680"/>
          <cell r="AE680"/>
          <cell r="AF680"/>
          <cell r="AG680"/>
          <cell r="AH680"/>
          <cell r="AI680"/>
          <cell r="AJ680"/>
          <cell r="AK680"/>
          <cell r="AL680"/>
          <cell r="AM680"/>
          <cell r="AN680"/>
          <cell r="AO680"/>
          <cell r="AP680"/>
          <cell r="AQ680" t="str">
            <v>• počet klientů: 4</v>
          </cell>
          <cell r="AR680">
            <v>4</v>
          </cell>
          <cell r="AS680">
            <v>16</v>
          </cell>
          <cell r="AT680">
            <v>16</v>
          </cell>
          <cell r="AU680">
            <v>16</v>
          </cell>
          <cell r="AV680">
            <v>16</v>
          </cell>
          <cell r="AW680"/>
          <cell r="AX680"/>
          <cell r="AY680"/>
          <cell r="AZ680"/>
          <cell r="BA680"/>
          <cell r="BB680"/>
          <cell r="BC680"/>
          <cell r="BD680"/>
          <cell r="BE680"/>
          <cell r="BF680"/>
          <cell r="BG680"/>
          <cell r="BH680"/>
          <cell r="BI680"/>
          <cell r="BJ680"/>
          <cell r="BK680">
            <v>3700</v>
          </cell>
          <cell r="BL680"/>
          <cell r="BM680" t="str">
            <v>• 24. senioři</v>
          </cell>
          <cell r="BN680" t="str">
            <v>senioři</v>
          </cell>
          <cell r="BO680" t="str">
            <v>• mladší senioři (65 – 80 let)
• starší senioři (nad 80 let)</v>
          </cell>
          <cell r="BP680">
            <v>0</v>
          </cell>
          <cell r="BQ680">
            <v>0</v>
          </cell>
          <cell r="BR680">
            <v>0</v>
          </cell>
          <cell r="BS680">
            <v>0</v>
          </cell>
          <cell r="BT680">
            <v>0</v>
          </cell>
          <cell r="BU680">
            <v>1</v>
          </cell>
          <cell r="BV680">
            <v>6</v>
          </cell>
          <cell r="BW680">
            <v>6</v>
          </cell>
          <cell r="BX680">
            <v>3</v>
          </cell>
          <cell r="BY680">
            <v>0</v>
          </cell>
          <cell r="BZ680">
            <v>1</v>
          </cell>
          <cell r="CA680">
            <v>6</v>
          </cell>
          <cell r="CB680">
            <v>6</v>
          </cell>
          <cell r="CC680">
            <v>3</v>
          </cell>
          <cell r="CD680">
            <v>0</v>
          </cell>
          <cell r="CE680">
            <v>0</v>
          </cell>
          <cell r="CF680">
            <v>16</v>
          </cell>
          <cell r="CG680">
            <v>16</v>
          </cell>
          <cell r="CH680">
            <v>14</v>
          </cell>
          <cell r="CI680">
            <v>0</v>
          </cell>
          <cell r="CJ680">
            <v>0</v>
          </cell>
          <cell r="CK680">
            <v>0</v>
          </cell>
          <cell r="CL680">
            <v>0</v>
          </cell>
          <cell r="CM680">
            <v>0</v>
          </cell>
          <cell r="CN680">
            <v>0</v>
          </cell>
          <cell r="CO680">
            <v>4</v>
          </cell>
          <cell r="CP680">
            <v>8</v>
          </cell>
          <cell r="CQ680">
            <v>4</v>
          </cell>
          <cell r="CR680">
            <v>0</v>
          </cell>
          <cell r="CS680">
            <v>0</v>
          </cell>
          <cell r="CT680">
            <v>4</v>
          </cell>
          <cell r="CU680">
            <v>8</v>
          </cell>
          <cell r="CV680">
            <v>4</v>
          </cell>
          <cell r="CW680">
            <v>0</v>
          </cell>
          <cell r="CX680">
            <v>0</v>
          </cell>
          <cell r="CY680">
            <v>16</v>
          </cell>
          <cell r="CZ680">
            <v>16</v>
          </cell>
          <cell r="DA680">
            <v>14</v>
          </cell>
          <cell r="DB680"/>
          <cell r="DC680"/>
          <cell r="DD680"/>
          <cell r="DE680"/>
          <cell r="DF680"/>
          <cell r="DG680"/>
          <cell r="DH680"/>
          <cell r="DI680"/>
          <cell r="DJ680"/>
          <cell r="DK680"/>
          <cell r="DL680"/>
          <cell r="DM680"/>
          <cell r="DN680"/>
          <cell r="DO680"/>
          <cell r="DP680"/>
          <cell r="DQ680"/>
          <cell r="DR680"/>
          <cell r="DS680"/>
          <cell r="DT680"/>
          <cell r="DU680"/>
          <cell r="DV680"/>
          <cell r="DW680"/>
          <cell r="DX680"/>
          <cell r="DY680"/>
          <cell r="DZ680"/>
          <cell r="EA680"/>
          <cell r="EB680"/>
          <cell r="EC680"/>
          <cell r="ED680"/>
          <cell r="EE680"/>
          <cell r="EF680"/>
          <cell r="EG680"/>
          <cell r="EH680"/>
          <cell r="EI680"/>
          <cell r="EJ680"/>
          <cell r="EK680"/>
          <cell r="EL680">
            <v>1</v>
          </cell>
          <cell r="EM680">
            <v>0.5</v>
          </cell>
          <cell r="EN680">
            <v>0.5</v>
          </cell>
          <cell r="EO680">
            <v>295000</v>
          </cell>
          <cell r="EP680">
            <v>295000</v>
          </cell>
          <cell r="EQ680">
            <v>4</v>
          </cell>
          <cell r="ER680">
            <v>4</v>
          </cell>
          <cell r="ES680">
            <v>4</v>
          </cell>
          <cell r="ET680">
            <v>1630308</v>
          </cell>
          <cell r="EU680">
            <v>815154</v>
          </cell>
          <cell r="EV680"/>
          <cell r="EW680"/>
          <cell r="EX680"/>
          <cell r="EY680"/>
          <cell r="EZ680"/>
          <cell r="FA680"/>
          <cell r="FB680"/>
          <cell r="FC680"/>
          <cell r="FD680"/>
          <cell r="FE680"/>
          <cell r="FF680"/>
          <cell r="FG680"/>
          <cell r="FH680"/>
          <cell r="FI680"/>
          <cell r="FJ680"/>
          <cell r="FK680"/>
          <cell r="FL680"/>
          <cell r="FM680"/>
          <cell r="FN680"/>
          <cell r="FO680"/>
          <cell r="FP680">
            <v>2</v>
          </cell>
          <cell r="FQ680">
            <v>1</v>
          </cell>
          <cell r="FR680">
            <v>0</v>
          </cell>
          <cell r="FS680">
            <v>645000</v>
          </cell>
          <cell r="FT680">
            <v>247500</v>
          </cell>
          <cell r="FU680"/>
          <cell r="FV680"/>
          <cell r="FW680"/>
          <cell r="FX680"/>
          <cell r="FY680"/>
          <cell r="FZ680"/>
          <cell r="GA680">
            <v>1</v>
          </cell>
          <cell r="GB680">
            <v>0.5</v>
          </cell>
          <cell r="GC680">
            <v>12</v>
          </cell>
          <cell r="GD680">
            <v>0.5</v>
          </cell>
          <cell r="GE680">
            <v>300000</v>
          </cell>
          <cell r="GF680">
            <v>100000</v>
          </cell>
          <cell r="GG680"/>
          <cell r="GH680"/>
          <cell r="GI680"/>
          <cell r="GJ680"/>
          <cell r="GK680"/>
          <cell r="GL680"/>
          <cell r="GM680"/>
          <cell r="GN680"/>
          <cell r="GO680"/>
          <cell r="GP680"/>
          <cell r="GQ680"/>
          <cell r="GR680"/>
          <cell r="GS680"/>
          <cell r="GT680"/>
          <cell r="GU680"/>
          <cell r="GV680"/>
          <cell r="GW680"/>
          <cell r="GX680"/>
          <cell r="GY680"/>
          <cell r="GZ680"/>
          <cell r="HA680"/>
          <cell r="HB680"/>
          <cell r="HC680"/>
          <cell r="HD680"/>
          <cell r="HE680"/>
          <cell r="HF680"/>
          <cell r="HG680"/>
          <cell r="HH680"/>
          <cell r="HI680"/>
          <cell r="HJ680"/>
          <cell r="HK680"/>
          <cell r="HL680"/>
          <cell r="HM680"/>
          <cell r="HN680"/>
          <cell r="HO680"/>
          <cell r="HP680"/>
          <cell r="HQ680"/>
          <cell r="HR680"/>
          <cell r="HS680"/>
          <cell r="HT680"/>
          <cell r="HU680"/>
          <cell r="HV680"/>
          <cell r="HW680"/>
          <cell r="HX680"/>
          <cell r="HY680"/>
          <cell r="HZ680"/>
          <cell r="IA680"/>
          <cell r="IB680"/>
          <cell r="IC680"/>
          <cell r="ID680"/>
          <cell r="IE680"/>
          <cell r="IF680"/>
          <cell r="IG680"/>
          <cell r="IH680"/>
          <cell r="II680"/>
          <cell r="IJ680"/>
          <cell r="IK680"/>
          <cell r="IL680"/>
          <cell r="IM680"/>
          <cell r="IN680"/>
          <cell r="IO680">
            <v>1</v>
          </cell>
          <cell r="IP680">
            <v>300</v>
          </cell>
          <cell r="IQ680">
            <v>0.14399999999999999</v>
          </cell>
          <cell r="IR680">
            <v>75000</v>
          </cell>
          <cell r="IS680">
            <v>0</v>
          </cell>
          <cell r="IT680"/>
          <cell r="IU680"/>
          <cell r="IV680"/>
          <cell r="IW680"/>
          <cell r="IX680"/>
          <cell r="IY680"/>
          <cell r="IZ680"/>
          <cell r="JA680"/>
          <cell r="JB680"/>
          <cell r="JC680"/>
          <cell r="JD680"/>
          <cell r="JE680"/>
          <cell r="JF680"/>
          <cell r="JG680"/>
          <cell r="JH680"/>
          <cell r="JI680"/>
          <cell r="JJ680"/>
          <cell r="JK680"/>
          <cell r="JL680"/>
          <cell r="JM680"/>
          <cell r="JN680"/>
          <cell r="JO680"/>
          <cell r="JP680"/>
          <cell r="JQ680"/>
          <cell r="JR680"/>
          <cell r="JS680"/>
          <cell r="JT680"/>
          <cell r="JU680"/>
          <cell r="JV680"/>
          <cell r="JW680"/>
          <cell r="JX680"/>
          <cell r="JY680"/>
          <cell r="JZ680"/>
          <cell r="KA680"/>
          <cell r="KB680"/>
          <cell r="KC680"/>
          <cell r="KD680"/>
          <cell r="KE680"/>
          <cell r="KF680"/>
          <cell r="KG680"/>
          <cell r="KH680">
            <v>0</v>
          </cell>
          <cell r="KI680"/>
          <cell r="KJ680">
            <v>4.5</v>
          </cell>
          <cell r="KK680">
            <v>0.5</v>
          </cell>
          <cell r="KL680">
            <v>0.14399999999999999</v>
          </cell>
          <cell r="KM680">
            <v>0</v>
          </cell>
          <cell r="KN680">
            <v>5.1440000000000001</v>
          </cell>
          <cell r="KO680">
            <v>5.1440000000000001</v>
          </cell>
          <cell r="KP680">
            <v>1</v>
          </cell>
          <cell r="KQ680">
            <v>6.1440000000000001</v>
          </cell>
          <cell r="KR680">
            <v>2570308</v>
          </cell>
          <cell r="KS680">
            <v>1357654</v>
          </cell>
          <cell r="KT680">
            <v>1357654</v>
          </cell>
          <cell r="KU680"/>
          <cell r="KV680"/>
          <cell r="KW680"/>
          <cell r="KX680">
            <v>300000</v>
          </cell>
          <cell r="KY680">
            <v>100000</v>
          </cell>
          <cell r="KZ680">
            <v>100000</v>
          </cell>
          <cell r="LA680"/>
          <cell r="LB680"/>
          <cell r="LC680"/>
          <cell r="LD680">
            <v>75000</v>
          </cell>
          <cell r="LE680">
            <v>0</v>
          </cell>
          <cell r="LF680">
            <v>0</v>
          </cell>
          <cell r="LG680"/>
          <cell r="LH680"/>
          <cell r="LI680"/>
          <cell r="LJ680">
            <v>72336</v>
          </cell>
          <cell r="LK680">
            <v>0</v>
          </cell>
          <cell r="LL680">
            <v>0</v>
          </cell>
          <cell r="LM680"/>
          <cell r="LN680"/>
          <cell r="LO680"/>
          <cell r="LP680">
            <v>0</v>
          </cell>
          <cell r="LQ680">
            <v>0</v>
          </cell>
          <cell r="LR680">
            <v>0</v>
          </cell>
          <cell r="LS680"/>
          <cell r="LT680"/>
          <cell r="LU680"/>
          <cell r="LV680">
            <v>100000</v>
          </cell>
          <cell r="LW680">
            <v>100000</v>
          </cell>
          <cell r="LX680">
            <v>100000</v>
          </cell>
          <cell r="LY680"/>
          <cell r="LZ680"/>
          <cell r="MA680"/>
          <cell r="MB680">
            <v>0</v>
          </cell>
          <cell r="MC680">
            <v>0</v>
          </cell>
          <cell r="MD680">
            <v>0</v>
          </cell>
          <cell r="ME680"/>
          <cell r="MF680"/>
          <cell r="MG680"/>
          <cell r="MH680">
            <v>50000</v>
          </cell>
          <cell r="MI680">
            <v>30000</v>
          </cell>
          <cell r="MJ680">
            <v>30000</v>
          </cell>
          <cell r="MK680"/>
          <cell r="ML680"/>
          <cell r="MM680"/>
          <cell r="MN680">
            <v>20000</v>
          </cell>
          <cell r="MO680">
            <v>10000</v>
          </cell>
          <cell r="MP680">
            <v>10000</v>
          </cell>
          <cell r="MQ680"/>
          <cell r="MR680"/>
          <cell r="MS680"/>
          <cell r="MT680">
            <v>44000</v>
          </cell>
          <cell r="MU680">
            <v>30000</v>
          </cell>
          <cell r="MV680">
            <v>30000</v>
          </cell>
          <cell r="MW680"/>
          <cell r="MX680"/>
          <cell r="MY680"/>
          <cell r="MZ680">
            <v>24000</v>
          </cell>
          <cell r="NA680">
            <v>12000</v>
          </cell>
          <cell r="NB680">
            <v>12000</v>
          </cell>
          <cell r="NC680"/>
          <cell r="ND680"/>
          <cell r="NE680"/>
          <cell r="NF680" t="e">
            <v>#N/A</v>
          </cell>
          <cell r="NG680" t="e">
            <v>#N/A</v>
          </cell>
          <cell r="NH680" t="e">
            <v>#N/A</v>
          </cell>
          <cell r="NI680">
            <v>42000</v>
          </cell>
          <cell r="NJ680">
            <v>15000</v>
          </cell>
          <cell r="NK680">
            <v>15000</v>
          </cell>
          <cell r="NL680"/>
          <cell r="NM680"/>
          <cell r="NN680"/>
          <cell r="NO680">
            <v>72000</v>
          </cell>
          <cell r="NP680">
            <v>0</v>
          </cell>
          <cell r="NQ680">
            <v>0</v>
          </cell>
          <cell r="NR680"/>
          <cell r="NS680"/>
          <cell r="NT680"/>
          <cell r="NU680">
            <v>30000</v>
          </cell>
          <cell r="NV680">
            <v>30000</v>
          </cell>
          <cell r="NW680">
            <v>30000</v>
          </cell>
          <cell r="NX680"/>
          <cell r="NY680"/>
          <cell r="NZ680"/>
          <cell r="OA680">
            <v>55000</v>
          </cell>
          <cell r="OB680">
            <v>40000</v>
          </cell>
          <cell r="OC680">
            <v>40000</v>
          </cell>
          <cell r="OD680"/>
          <cell r="OE680"/>
          <cell r="OF680"/>
          <cell r="OG680">
            <v>20000</v>
          </cell>
          <cell r="OH680">
            <v>5000</v>
          </cell>
          <cell r="OI680">
            <v>5000</v>
          </cell>
          <cell r="OJ680"/>
          <cell r="OK680"/>
          <cell r="OL680"/>
          <cell r="OM680">
            <v>30000</v>
          </cell>
          <cell r="ON680">
            <v>15000</v>
          </cell>
          <cell r="OO680">
            <v>15000</v>
          </cell>
          <cell r="OP680"/>
          <cell r="OQ680"/>
          <cell r="OR680"/>
          <cell r="OS680">
            <v>0</v>
          </cell>
          <cell r="OT680">
            <v>0</v>
          </cell>
          <cell r="OU680">
            <v>0</v>
          </cell>
          <cell r="OV680"/>
          <cell r="OW680"/>
          <cell r="OX680"/>
          <cell r="OY680">
            <v>0</v>
          </cell>
          <cell r="OZ680">
            <v>0</v>
          </cell>
          <cell r="PA680">
            <v>0</v>
          </cell>
          <cell r="PB680"/>
          <cell r="PC680"/>
          <cell r="PD680"/>
          <cell r="PE680">
            <v>0</v>
          </cell>
          <cell r="PF680">
            <v>0</v>
          </cell>
          <cell r="PG680">
            <v>0</v>
          </cell>
          <cell r="PH680"/>
          <cell r="PI680"/>
          <cell r="PJ680"/>
          <cell r="PK680">
            <v>0</v>
          </cell>
          <cell r="PL680">
            <v>0</v>
          </cell>
          <cell r="PM680">
            <v>0</v>
          </cell>
          <cell r="PN680"/>
          <cell r="PO680"/>
          <cell r="PP680"/>
          <cell r="PQ680">
            <v>0</v>
          </cell>
          <cell r="PR680">
            <v>0</v>
          </cell>
          <cell r="PS680">
            <v>0</v>
          </cell>
          <cell r="PT680"/>
          <cell r="PU680"/>
          <cell r="PV680"/>
          <cell r="PW680">
            <v>3504644</v>
          </cell>
          <cell r="PX680">
            <v>1744654</v>
          </cell>
          <cell r="PY680">
            <v>1744654</v>
          </cell>
          <cell r="PZ680">
            <v>100</v>
          </cell>
          <cell r="QA680">
            <v>3504644</v>
          </cell>
          <cell r="QB680">
            <v>1744654</v>
          </cell>
          <cell r="QC680">
            <v>100</v>
          </cell>
          <cell r="QD680"/>
          <cell r="QE680">
            <v>2098842</v>
          </cell>
          <cell r="QF680">
            <v>333000</v>
          </cell>
          <cell r="QG680">
            <v>774000</v>
          </cell>
          <cell r="QH680">
            <v>1634654</v>
          </cell>
          <cell r="QI680">
            <v>1744654</v>
          </cell>
          <cell r="QJ680">
            <v>0</v>
          </cell>
          <cell r="QK680">
            <v>0</v>
          </cell>
          <cell r="QL680">
            <v>0</v>
          </cell>
          <cell r="QM680">
            <v>0</v>
          </cell>
          <cell r="QN680">
            <v>0</v>
          </cell>
          <cell r="QO680">
            <v>0</v>
          </cell>
          <cell r="QP680">
            <v>0</v>
          </cell>
          <cell r="QQ680">
            <v>0</v>
          </cell>
          <cell r="QR680">
            <v>0</v>
          </cell>
          <cell r="QS680">
            <v>130000</v>
          </cell>
          <cell r="QT680">
            <v>130000</v>
          </cell>
          <cell r="QU680">
            <v>130000</v>
          </cell>
          <cell r="QV680"/>
          <cell r="QW680">
            <v>0</v>
          </cell>
          <cell r="QX680">
            <v>0</v>
          </cell>
          <cell r="QY680">
            <v>0</v>
          </cell>
          <cell r="QZ680"/>
          <cell r="RA680">
            <v>116517</v>
          </cell>
          <cell r="RB680">
            <v>0</v>
          </cell>
          <cell r="RC680">
            <v>0</v>
          </cell>
          <cell r="RD680"/>
          <cell r="RE680"/>
          <cell r="RF680"/>
          <cell r="RG680">
            <v>390000</v>
          </cell>
          <cell r="RH680">
            <v>390000</v>
          </cell>
          <cell r="RI680">
            <v>390000</v>
          </cell>
          <cell r="RJ680"/>
          <cell r="RK680"/>
          <cell r="RL680"/>
          <cell r="RM680">
            <v>1334796</v>
          </cell>
          <cell r="RN680">
            <v>1300654</v>
          </cell>
          <cell r="RO680">
            <v>1239990</v>
          </cell>
          <cell r="RP680">
            <v>23.32535885167464</v>
          </cell>
          <cell r="RQ680"/>
          <cell r="RR680"/>
          <cell r="RS680"/>
          <cell r="RT680">
            <v>0</v>
          </cell>
          <cell r="RU680"/>
          <cell r="RV680"/>
          <cell r="RW680"/>
          <cell r="RX680" t="str">
            <v>N</v>
          </cell>
          <cell r="RY680"/>
          <cell r="RZ680">
            <v>1744654</v>
          </cell>
          <cell r="SA680">
            <v>1744000</v>
          </cell>
          <cell r="SB680">
            <v>1282000</v>
          </cell>
          <cell r="SC680">
            <v>462000</v>
          </cell>
          <cell r="SD680">
            <v>654</v>
          </cell>
          <cell r="SE680"/>
          <cell r="SF680"/>
          <cell r="SG680"/>
          <cell r="SH680"/>
          <cell r="SI680"/>
          <cell r="SJ680">
            <v>5.6</v>
          </cell>
          <cell r="SK680"/>
          <cell r="SL680"/>
          <cell r="SM680">
            <v>5.6</v>
          </cell>
          <cell r="SN680"/>
          <cell r="SO680"/>
          <cell r="SP680"/>
          <cell r="SQ680"/>
          <cell r="SR680"/>
          <cell r="SS680">
            <v>91.857142857142875</v>
          </cell>
          <cell r="ST680">
            <v>-0.45599999999999952</v>
          </cell>
          <cell r="SU680"/>
          <cell r="SV680">
            <v>3455308</v>
          </cell>
          <cell r="SW680"/>
          <cell r="SX680">
            <v>1.0142783219325167</v>
          </cell>
          <cell r="SY680">
            <v>6821000</v>
          </cell>
          <cell r="SZ680">
            <v>6821000</v>
          </cell>
          <cell r="TA680" t="str">
            <v>ok</v>
          </cell>
          <cell r="TB680">
            <v>0</v>
          </cell>
          <cell r="TC680" t="str">
            <v>OK</v>
          </cell>
          <cell r="TD680" t="str">
            <v>úhrady nenaplněny, meziročně stejné</v>
          </cell>
          <cell r="TE680">
            <v>14</v>
          </cell>
          <cell r="TF680">
            <v>13</v>
          </cell>
          <cell r="TG680">
            <v>1</v>
          </cell>
          <cell r="TH680" t="str">
            <v>ne</v>
          </cell>
          <cell r="TI680" t="str">
            <v xml:space="preserve"> -</v>
          </cell>
          <cell r="TJ680">
            <v>0</v>
          </cell>
          <cell r="TK680" t="str">
            <v xml:space="preserve"> -</v>
          </cell>
          <cell r="TL680">
            <v>0</v>
          </cell>
          <cell r="TM680">
            <v>100000</v>
          </cell>
          <cell r="TN680">
            <v>100000</v>
          </cell>
          <cell r="TO680" t="str">
            <v>PC, telefony, tiskárna, vybavení do kuchyňky</v>
          </cell>
          <cell r="TP680">
            <v>20000</v>
          </cell>
          <cell r="TQ680">
            <v>5000</v>
          </cell>
          <cell r="TR680" t="str">
            <v xml:space="preserve"> -</v>
          </cell>
          <cell r="TS680">
            <v>1295000</v>
          </cell>
          <cell r="TT680">
            <v>0</v>
          </cell>
          <cell r="TU680">
            <v>0</v>
          </cell>
          <cell r="TV680">
            <v>1295000</v>
          </cell>
          <cell r="TW680"/>
          <cell r="TX680"/>
          <cell r="TY680">
            <v>1295000</v>
          </cell>
          <cell r="TZ680"/>
          <cell r="UA680"/>
          <cell r="UB680">
            <v>0</v>
          </cell>
          <cell r="UC680"/>
          <cell r="UD680"/>
          <cell r="UE680">
            <v>1295000</v>
          </cell>
          <cell r="UF680">
            <v>1295000</v>
          </cell>
          <cell r="UG680">
            <v>3</v>
          </cell>
          <cell r="UH680">
            <v>1282050</v>
          </cell>
          <cell r="UI680">
            <v>1282050</v>
          </cell>
          <cell r="UJ680"/>
          <cell r="UK680"/>
          <cell r="UL680"/>
          <cell r="UM680"/>
          <cell r="UN680"/>
          <cell r="UO680"/>
          <cell r="UP680">
            <v>1282050</v>
          </cell>
          <cell r="UQ680">
            <v>1282050</v>
          </cell>
          <cell r="UR680">
            <v>1282050</v>
          </cell>
          <cell r="US680">
            <v>1282000</v>
          </cell>
          <cell r="UT680">
            <v>1282000</v>
          </cell>
          <cell r="UU680">
            <v>462000</v>
          </cell>
          <cell r="UV680">
            <v>1744654</v>
          </cell>
          <cell r="UW680">
            <v>1744000</v>
          </cell>
          <cell r="UX680">
            <v>260398.55109110611</v>
          </cell>
          <cell r="UY680">
            <v>260398.55109110611</v>
          </cell>
          <cell r="UZ680">
            <v>260399</v>
          </cell>
          <cell r="VA680">
            <v>260399</v>
          </cell>
          <cell r="VB680">
            <v>130199.27554555306</v>
          </cell>
          <cell r="VC680">
            <v>130199.27554555306</v>
          </cell>
          <cell r="VD680">
            <v>130199</v>
          </cell>
          <cell r="VE680">
            <v>130199</v>
          </cell>
          <cell r="VF680">
            <v>891402</v>
          </cell>
          <cell r="VG680">
            <v>1457000</v>
          </cell>
          <cell r="VH680">
            <v>287000</v>
          </cell>
          <cell r="VI680">
            <v>1744000</v>
          </cell>
          <cell r="VJ680">
            <v>0</v>
          </cell>
          <cell r="VK680">
            <v>462654</v>
          </cell>
          <cell r="VL680">
            <v>0</v>
          </cell>
          <cell r="VM680" t="str">
            <v>číslo smlouvy 08222/2020/SOC ze dne 14. 12. 2020</v>
          </cell>
          <cell r="VN680"/>
          <cell r="VO680">
            <v>13000</v>
          </cell>
          <cell r="VP680">
            <v>98.996138996138995</v>
          </cell>
          <cell r="VQ680">
            <v>390598</v>
          </cell>
          <cell r="VR680">
            <v>44691</v>
          </cell>
          <cell r="VS680">
            <v>891402</v>
          </cell>
          <cell r="VT680"/>
          <cell r="VU680">
            <v>44691</v>
          </cell>
          <cell r="VV680"/>
          <cell r="VW680"/>
          <cell r="VX680"/>
          <cell r="VY680"/>
          <cell r="VZ680"/>
          <cell r="WA680"/>
          <cell r="WB680"/>
          <cell r="WC680">
            <v>0</v>
          </cell>
          <cell r="WD680">
            <v>3</v>
          </cell>
          <cell r="WE680">
            <v>243580</v>
          </cell>
          <cell r="WF680">
            <v>243580</v>
          </cell>
          <cell r="WG680"/>
          <cell r="WH680"/>
          <cell r="WI680"/>
          <cell r="WJ680"/>
          <cell r="WK680"/>
          <cell r="WL680"/>
          <cell r="WM680"/>
          <cell r="WN680">
            <v>243580</v>
          </cell>
          <cell r="WO680">
            <v>0</v>
          </cell>
          <cell r="WP680">
            <v>0</v>
          </cell>
          <cell r="WQ680">
            <v>0</v>
          </cell>
          <cell r="WR680">
            <v>0</v>
          </cell>
          <cell r="WS680">
            <v>0</v>
          </cell>
          <cell r="WT680">
            <v>0</v>
          </cell>
          <cell r="WU680">
            <v>0</v>
          </cell>
          <cell r="WV680">
            <v>0</v>
          </cell>
          <cell r="WW680">
            <v>0</v>
          </cell>
          <cell r="WX680">
            <v>0</v>
          </cell>
          <cell r="WY680">
            <v>0</v>
          </cell>
          <cell r="WZ680">
            <v>0</v>
          </cell>
          <cell r="XA680">
            <v>0</v>
          </cell>
          <cell r="XB680"/>
          <cell r="XC680">
            <v>0</v>
          </cell>
          <cell r="XD680">
            <v>0</v>
          </cell>
          <cell r="XE680">
            <v>0</v>
          </cell>
          <cell r="XF680">
            <v>0</v>
          </cell>
          <cell r="XG680"/>
          <cell r="XH680">
            <v>0</v>
          </cell>
          <cell r="XI680">
            <v>130000</v>
          </cell>
          <cell r="XJ680">
            <v>130000</v>
          </cell>
          <cell r="XK680"/>
          <cell r="XL680">
            <v>0</v>
          </cell>
          <cell r="XM680">
            <v>-130000</v>
          </cell>
          <cell r="XN680">
            <v>-130000</v>
          </cell>
          <cell r="XO680"/>
          <cell r="XP680"/>
          <cell r="XQ680"/>
          <cell r="XR680" t="e">
            <v>#DIV/0!</v>
          </cell>
          <cell r="XS680"/>
          <cell r="XT680"/>
          <cell r="XU680"/>
          <cell r="XV680"/>
          <cell r="XW680"/>
          <cell r="XX680"/>
          <cell r="XY680">
            <v>243580</v>
          </cell>
          <cell r="XZ680"/>
        </row>
        <row r="681">
          <cell r="A681">
            <v>6064624</v>
          </cell>
          <cell r="B681" t="str">
            <v>O</v>
          </cell>
          <cell r="C681">
            <v>1</v>
          </cell>
          <cell r="D681" t="str">
            <v>ŽIRAFA - Integrované centrum Frýdek-Místek, příspěvková organizace</v>
          </cell>
          <cell r="E681">
            <v>847011</v>
          </cell>
          <cell r="F681" t="str">
            <v xml:space="preserve">Fibichova 469
Místek
738 01 Frýdek-Místek 1
</v>
          </cell>
          <cell r="G681" t="str">
            <v>Příspěvková organizace zřízená územním samosprávným celkem</v>
          </cell>
          <cell r="H681" t="str">
            <v>odlehčovací služby</v>
          </cell>
          <cell r="I681" t="str">
            <v>sociální péče</v>
          </cell>
          <cell r="J681" t="str">
            <v>ŽIRAFA-Integrované centrum Frýdek-Místek, příspěvková organizace</v>
          </cell>
          <cell r="K681">
            <v>40269</v>
          </cell>
          <cell r="L681"/>
          <cell r="M681" t="str">
            <v>N</v>
          </cell>
          <cell r="N681" t="str">
            <v>• počet lůžek: 2</v>
          </cell>
          <cell r="O681">
            <v>2</v>
          </cell>
          <cell r="P681">
            <v>2</v>
          </cell>
          <cell r="Q681">
            <v>19</v>
          </cell>
          <cell r="R681">
            <v>29</v>
          </cell>
          <cell r="S681">
            <v>30</v>
          </cell>
          <cell r="T681"/>
          <cell r="U681"/>
          <cell r="V681"/>
          <cell r="W681"/>
          <cell r="X681" t="str">
            <v>Odlehčovací služba má kapacitu 2 lůžka. Předpokladaný počet uživatelů v dotovaném roce 30.</v>
          </cell>
          <cell r="Y681"/>
          <cell r="Z681"/>
          <cell r="AA681"/>
          <cell r="AB681"/>
          <cell r="AC681"/>
          <cell r="AD681"/>
          <cell r="AE681"/>
          <cell r="AF681"/>
          <cell r="AG681"/>
          <cell r="AH681"/>
          <cell r="AI681"/>
          <cell r="AJ681"/>
          <cell r="AK681"/>
          <cell r="AL681"/>
          <cell r="AM681"/>
          <cell r="AN681"/>
          <cell r="AO681"/>
          <cell r="AP681"/>
          <cell r="AQ681"/>
          <cell r="AR681"/>
          <cell r="AS681"/>
          <cell r="AT681"/>
          <cell r="AU681"/>
          <cell r="AV681"/>
          <cell r="AW681"/>
          <cell r="AX681"/>
          <cell r="AY681"/>
          <cell r="AZ681"/>
          <cell r="BA681"/>
          <cell r="BB681"/>
          <cell r="BC681"/>
          <cell r="BD681"/>
          <cell r="BE681"/>
          <cell r="BF681"/>
          <cell r="BG681"/>
          <cell r="BH681"/>
          <cell r="BI681"/>
          <cell r="BJ681"/>
          <cell r="BK681"/>
          <cell r="BL681"/>
          <cell r="BM681" t="str">
            <v>• 14. osoby s mentálním postižením</v>
          </cell>
          <cell r="BN681" t="str">
            <v>osoby s mentálním postižením</v>
          </cell>
          <cell r="BO681" t="str">
            <v>• starší děti (11 – 15 let)
• dorost (16 – 18 let)
• mladí dospělí (19 – 26 let)
• dospělí (27 – 64 let)</v>
          </cell>
          <cell r="BP681"/>
          <cell r="BQ681"/>
          <cell r="BR681"/>
          <cell r="BS681"/>
          <cell r="BT681"/>
          <cell r="BU681"/>
          <cell r="BV681"/>
          <cell r="BW681"/>
          <cell r="BX681"/>
          <cell r="BY681"/>
          <cell r="BZ681"/>
          <cell r="CA681"/>
          <cell r="CB681"/>
          <cell r="CC681"/>
          <cell r="CD681"/>
          <cell r="CE681"/>
          <cell r="CF681"/>
          <cell r="CG681"/>
          <cell r="CH681"/>
          <cell r="CI681"/>
          <cell r="CJ681"/>
          <cell r="CK681"/>
          <cell r="CL681"/>
          <cell r="CM681"/>
          <cell r="CN681"/>
          <cell r="CO681"/>
          <cell r="CP681"/>
          <cell r="CQ681"/>
          <cell r="CR681"/>
          <cell r="CS681"/>
          <cell r="CT681"/>
          <cell r="CU681"/>
          <cell r="CV681"/>
          <cell r="CW681"/>
          <cell r="CX681"/>
          <cell r="CY681"/>
          <cell r="CZ681"/>
          <cell r="DA681"/>
          <cell r="DB681">
            <v>0</v>
          </cell>
          <cell r="DC681">
            <v>0</v>
          </cell>
          <cell r="DD681">
            <v>0</v>
          </cell>
          <cell r="DE681">
            <v>0</v>
          </cell>
          <cell r="DF681">
            <v>0</v>
          </cell>
          <cell r="DG681">
            <v>0</v>
          </cell>
          <cell r="DH681">
            <v>0</v>
          </cell>
          <cell r="DI681">
            <v>0</v>
          </cell>
          <cell r="DJ681">
            <v>2</v>
          </cell>
          <cell r="DK681">
            <v>0</v>
          </cell>
          <cell r="DL681">
            <v>0</v>
          </cell>
          <cell r="DM681">
            <v>0</v>
          </cell>
          <cell r="DN681">
            <v>0</v>
          </cell>
          <cell r="DO681">
            <v>2</v>
          </cell>
          <cell r="DP681">
            <v>0</v>
          </cell>
          <cell r="DQ681">
            <v>0</v>
          </cell>
          <cell r="DR681">
            <v>2</v>
          </cell>
          <cell r="DS681">
            <v>2</v>
          </cell>
          <cell r="DT681">
            <v>0</v>
          </cell>
          <cell r="DU681">
            <v>0</v>
          </cell>
          <cell r="DV681">
            <v>0</v>
          </cell>
          <cell r="DW681">
            <v>0</v>
          </cell>
          <cell r="DX681">
            <v>0</v>
          </cell>
          <cell r="DY681">
            <v>0</v>
          </cell>
          <cell r="DZ681">
            <v>0</v>
          </cell>
          <cell r="EA681">
            <v>0</v>
          </cell>
          <cell r="EB681">
            <v>2</v>
          </cell>
          <cell r="EC681">
            <v>0</v>
          </cell>
          <cell r="ED681">
            <v>0</v>
          </cell>
          <cell r="EE681">
            <v>0</v>
          </cell>
          <cell r="EF681">
            <v>0</v>
          </cell>
          <cell r="EG681">
            <v>2</v>
          </cell>
          <cell r="EH681">
            <v>0</v>
          </cell>
          <cell r="EI681">
            <v>0</v>
          </cell>
          <cell r="EJ681">
            <v>2</v>
          </cell>
          <cell r="EK681">
            <v>2</v>
          </cell>
          <cell r="EL681">
            <v>1</v>
          </cell>
          <cell r="EM681">
            <v>0.1</v>
          </cell>
          <cell r="EN681">
            <v>0.1</v>
          </cell>
          <cell r="EO681">
            <v>51981</v>
          </cell>
          <cell r="EP681">
            <v>0</v>
          </cell>
          <cell r="EQ681">
            <v>4</v>
          </cell>
          <cell r="ER681">
            <v>3.75</v>
          </cell>
          <cell r="ES681">
            <v>3.75</v>
          </cell>
          <cell r="ET681">
            <v>2219691</v>
          </cell>
          <cell r="EU681">
            <v>900000</v>
          </cell>
          <cell r="EV681"/>
          <cell r="EW681"/>
          <cell r="EX681"/>
          <cell r="EY681"/>
          <cell r="EZ681"/>
          <cell r="FA681"/>
          <cell r="FB681"/>
          <cell r="FC681"/>
          <cell r="FD681"/>
          <cell r="FE681"/>
          <cell r="FF681"/>
          <cell r="FG681"/>
          <cell r="FH681"/>
          <cell r="FI681"/>
          <cell r="FJ681"/>
          <cell r="FK681"/>
          <cell r="FL681"/>
          <cell r="FM681"/>
          <cell r="FN681"/>
          <cell r="FO681"/>
          <cell r="FP681">
            <v>4</v>
          </cell>
          <cell r="FQ681">
            <v>0.55000000000000004</v>
          </cell>
          <cell r="FR681">
            <v>0.55000000000000004</v>
          </cell>
          <cell r="FS681">
            <v>398842</v>
          </cell>
          <cell r="FT681">
            <v>0</v>
          </cell>
          <cell r="FU681"/>
          <cell r="FV681"/>
          <cell r="FW681"/>
          <cell r="FX681"/>
          <cell r="FY681"/>
          <cell r="FZ681"/>
          <cell r="GA681"/>
          <cell r="GB681"/>
          <cell r="GC681"/>
          <cell r="GD681"/>
          <cell r="GE681"/>
          <cell r="GF681"/>
          <cell r="GG681"/>
          <cell r="GH681"/>
          <cell r="GI681"/>
          <cell r="GJ681"/>
          <cell r="GK681"/>
          <cell r="GL681"/>
          <cell r="GM681"/>
          <cell r="GN681"/>
          <cell r="GO681"/>
          <cell r="GP681"/>
          <cell r="GQ681"/>
          <cell r="GR681"/>
          <cell r="GS681"/>
          <cell r="GT681"/>
          <cell r="GU681"/>
          <cell r="GV681"/>
          <cell r="GW681"/>
          <cell r="GX681"/>
          <cell r="GY681"/>
          <cell r="GZ681"/>
          <cell r="HA681"/>
          <cell r="HB681"/>
          <cell r="HC681"/>
          <cell r="HD681"/>
          <cell r="HE681"/>
          <cell r="HF681"/>
          <cell r="HG681"/>
          <cell r="HH681"/>
          <cell r="HI681"/>
          <cell r="HJ681"/>
          <cell r="HK681"/>
          <cell r="HL681"/>
          <cell r="HM681"/>
          <cell r="HN681"/>
          <cell r="HO681"/>
          <cell r="HP681"/>
          <cell r="HQ681"/>
          <cell r="HR681"/>
          <cell r="HS681"/>
          <cell r="HT681"/>
          <cell r="HU681"/>
          <cell r="HV681"/>
          <cell r="HW681"/>
          <cell r="HX681"/>
          <cell r="HY681"/>
          <cell r="HZ681"/>
          <cell r="IA681"/>
          <cell r="IB681"/>
          <cell r="IC681"/>
          <cell r="ID681"/>
          <cell r="IE681"/>
          <cell r="IF681"/>
          <cell r="IG681"/>
          <cell r="IH681"/>
          <cell r="II681"/>
          <cell r="IJ681"/>
          <cell r="IK681"/>
          <cell r="IL681"/>
          <cell r="IM681"/>
          <cell r="IN681"/>
          <cell r="IO681"/>
          <cell r="IP681"/>
          <cell r="IQ681"/>
          <cell r="IR681"/>
          <cell r="IS681"/>
          <cell r="IT681"/>
          <cell r="IU681"/>
          <cell r="IV681"/>
          <cell r="IW681"/>
          <cell r="IX681"/>
          <cell r="IY681"/>
          <cell r="IZ681"/>
          <cell r="JA681"/>
          <cell r="JB681"/>
          <cell r="JC681"/>
          <cell r="JD681"/>
          <cell r="JE681"/>
          <cell r="JF681"/>
          <cell r="JG681"/>
          <cell r="JH681"/>
          <cell r="JI681"/>
          <cell r="JJ681"/>
          <cell r="JK681"/>
          <cell r="JL681"/>
          <cell r="JM681"/>
          <cell r="JN681"/>
          <cell r="JO681"/>
          <cell r="JP681"/>
          <cell r="JQ681"/>
          <cell r="JR681"/>
          <cell r="JS681"/>
          <cell r="JT681"/>
          <cell r="JU681"/>
          <cell r="JV681"/>
          <cell r="JW681"/>
          <cell r="JX681"/>
          <cell r="JY681"/>
          <cell r="JZ681"/>
          <cell r="KA681"/>
          <cell r="KB681"/>
          <cell r="KC681"/>
          <cell r="KD681"/>
          <cell r="KE681"/>
          <cell r="KF681"/>
          <cell r="KG681"/>
          <cell r="KH681">
            <v>0</v>
          </cell>
          <cell r="KI681"/>
          <cell r="KJ681">
            <v>3.85</v>
          </cell>
          <cell r="KK681">
            <v>0</v>
          </cell>
          <cell r="KL681">
            <v>0</v>
          </cell>
          <cell r="KM681">
            <v>0</v>
          </cell>
          <cell r="KN681">
            <v>3.85</v>
          </cell>
          <cell r="KO681">
            <v>3.85</v>
          </cell>
          <cell r="KP681">
            <v>0.55000000000000004</v>
          </cell>
          <cell r="KQ681">
            <v>4.4000000000000004</v>
          </cell>
          <cell r="KR681">
            <v>2670514</v>
          </cell>
          <cell r="KS681">
            <v>900000</v>
          </cell>
          <cell r="KT681">
            <v>900000</v>
          </cell>
          <cell r="KU681"/>
          <cell r="KV681"/>
          <cell r="KW681"/>
          <cell r="KX681">
            <v>0</v>
          </cell>
          <cell r="KY681">
            <v>0</v>
          </cell>
          <cell r="KZ681">
            <v>0</v>
          </cell>
          <cell r="LA681"/>
          <cell r="LB681"/>
          <cell r="LC681"/>
          <cell r="LD681">
            <v>0</v>
          </cell>
          <cell r="LE681">
            <v>0</v>
          </cell>
          <cell r="LF681">
            <v>0</v>
          </cell>
          <cell r="LG681"/>
          <cell r="LH681"/>
          <cell r="LI681"/>
          <cell r="LJ681">
            <v>8259</v>
          </cell>
          <cell r="LK681">
            <v>0</v>
          </cell>
          <cell r="LL681">
            <v>0</v>
          </cell>
          <cell r="LM681"/>
          <cell r="LN681"/>
          <cell r="LO681"/>
          <cell r="LP681">
            <v>0</v>
          </cell>
          <cell r="LQ681">
            <v>0</v>
          </cell>
          <cell r="LR681">
            <v>0</v>
          </cell>
          <cell r="LS681"/>
          <cell r="LT681"/>
          <cell r="LU681"/>
          <cell r="LV681">
            <v>10000</v>
          </cell>
          <cell r="LW681">
            <v>0</v>
          </cell>
          <cell r="LX681">
            <v>0</v>
          </cell>
          <cell r="LY681"/>
          <cell r="LZ681"/>
          <cell r="MA681"/>
          <cell r="MB681">
            <v>0</v>
          </cell>
          <cell r="MC681">
            <v>0</v>
          </cell>
          <cell r="MD681">
            <v>0</v>
          </cell>
          <cell r="ME681"/>
          <cell r="MF681"/>
          <cell r="MG681"/>
          <cell r="MH681">
            <v>1000</v>
          </cell>
          <cell r="MI681">
            <v>0</v>
          </cell>
          <cell r="MJ681">
            <v>0</v>
          </cell>
          <cell r="MK681"/>
          <cell r="ML681"/>
          <cell r="MM681"/>
          <cell r="MN681">
            <v>0</v>
          </cell>
          <cell r="MO681">
            <v>0</v>
          </cell>
          <cell r="MP681">
            <v>0</v>
          </cell>
          <cell r="MQ681"/>
          <cell r="MR681"/>
          <cell r="MS681"/>
          <cell r="MT681">
            <v>5000</v>
          </cell>
          <cell r="MU681">
            <v>0</v>
          </cell>
          <cell r="MV681">
            <v>0</v>
          </cell>
          <cell r="MW681"/>
          <cell r="MX681"/>
          <cell r="MY681"/>
          <cell r="MZ681">
            <v>24000</v>
          </cell>
          <cell r="NA681">
            <v>0</v>
          </cell>
          <cell r="NB681">
            <v>0</v>
          </cell>
          <cell r="NC681"/>
          <cell r="ND681"/>
          <cell r="NE681"/>
          <cell r="NF681">
            <v>30000</v>
          </cell>
          <cell r="NG681">
            <v>6000</v>
          </cell>
          <cell r="NH681">
            <v>125</v>
          </cell>
          <cell r="NI681">
            <v>0</v>
          </cell>
          <cell r="NJ681">
            <v>0</v>
          </cell>
          <cell r="NK681">
            <v>0</v>
          </cell>
          <cell r="NL681"/>
          <cell r="NM681"/>
          <cell r="NN681"/>
          <cell r="NO681">
            <v>0</v>
          </cell>
          <cell r="NP681">
            <v>0</v>
          </cell>
          <cell r="NQ681">
            <v>0</v>
          </cell>
          <cell r="NR681"/>
          <cell r="NS681"/>
          <cell r="NT681"/>
          <cell r="NU681">
            <v>0</v>
          </cell>
          <cell r="NV681">
            <v>0</v>
          </cell>
          <cell r="NW681">
            <v>0</v>
          </cell>
          <cell r="NX681"/>
          <cell r="NY681"/>
          <cell r="NZ681"/>
          <cell r="OA681">
            <v>15000</v>
          </cell>
          <cell r="OB681">
            <v>0</v>
          </cell>
          <cell r="OC681">
            <v>0</v>
          </cell>
          <cell r="OD681"/>
          <cell r="OE681"/>
          <cell r="OF681"/>
          <cell r="OG681">
            <v>5000</v>
          </cell>
          <cell r="OH681">
            <v>0</v>
          </cell>
          <cell r="OI681">
            <v>0</v>
          </cell>
          <cell r="OJ681"/>
          <cell r="OK681"/>
          <cell r="OL681"/>
          <cell r="OM681">
            <v>1000</v>
          </cell>
          <cell r="ON681">
            <v>0</v>
          </cell>
          <cell r="OO681">
            <v>0</v>
          </cell>
          <cell r="OP681"/>
          <cell r="OQ681"/>
          <cell r="OR681"/>
          <cell r="OS681">
            <v>0</v>
          </cell>
          <cell r="OT681">
            <v>0</v>
          </cell>
          <cell r="OU681">
            <v>0</v>
          </cell>
          <cell r="OV681"/>
          <cell r="OW681"/>
          <cell r="OX681"/>
          <cell r="OY681">
            <v>0</v>
          </cell>
          <cell r="OZ681">
            <v>0</v>
          </cell>
          <cell r="PA681">
            <v>0</v>
          </cell>
          <cell r="PB681"/>
          <cell r="PC681"/>
          <cell r="PD681"/>
          <cell r="PE681">
            <v>52000</v>
          </cell>
          <cell r="PF681">
            <v>0</v>
          </cell>
          <cell r="PG681">
            <v>0</v>
          </cell>
          <cell r="PH681"/>
          <cell r="PI681"/>
          <cell r="PJ681"/>
          <cell r="PK681">
            <v>67665</v>
          </cell>
          <cell r="PL681">
            <v>0</v>
          </cell>
          <cell r="PM681">
            <v>0</v>
          </cell>
          <cell r="PN681"/>
          <cell r="PO681"/>
          <cell r="PP681"/>
          <cell r="PQ681">
            <v>50670</v>
          </cell>
          <cell r="PR681">
            <v>0</v>
          </cell>
          <cell r="PS681">
            <v>0</v>
          </cell>
          <cell r="PT681"/>
          <cell r="PU681"/>
          <cell r="PV681"/>
          <cell r="PW681">
            <v>2910108</v>
          </cell>
          <cell r="PX681">
            <v>900000</v>
          </cell>
          <cell r="PY681">
            <v>900000</v>
          </cell>
          <cell r="PZ681">
            <v>100</v>
          </cell>
          <cell r="QA681">
            <v>2910108</v>
          </cell>
          <cell r="QB681">
            <v>900000</v>
          </cell>
          <cell r="QC681">
            <v>100</v>
          </cell>
          <cell r="QD681"/>
          <cell r="QE681">
            <v>341198</v>
          </cell>
          <cell r="QF681">
            <v>240000</v>
          </cell>
          <cell r="QG681">
            <v>394000</v>
          </cell>
          <cell r="QH681">
            <v>500000</v>
          </cell>
          <cell r="QI681">
            <v>900000</v>
          </cell>
          <cell r="QJ681">
            <v>0</v>
          </cell>
          <cell r="QK681">
            <v>0</v>
          </cell>
          <cell r="QL681">
            <v>0</v>
          </cell>
          <cell r="QM681">
            <v>2182933</v>
          </cell>
          <cell r="QN681">
            <v>2423575</v>
          </cell>
          <cell r="QO681">
            <v>1754738</v>
          </cell>
          <cell r="QP681">
            <v>0</v>
          </cell>
          <cell r="QQ681">
            <v>0</v>
          </cell>
          <cell r="QR681">
            <v>0</v>
          </cell>
          <cell r="QS681">
            <v>149598</v>
          </cell>
          <cell r="QT681">
            <v>194000</v>
          </cell>
          <cell r="QU681">
            <v>190000</v>
          </cell>
          <cell r="QV681"/>
          <cell r="QW681">
            <v>0</v>
          </cell>
          <cell r="QX681">
            <v>0</v>
          </cell>
          <cell r="QY681">
            <v>0</v>
          </cell>
          <cell r="QZ681"/>
          <cell r="RA681">
            <v>150451</v>
          </cell>
          <cell r="RB681">
            <v>281055</v>
          </cell>
          <cell r="RC681">
            <v>0</v>
          </cell>
          <cell r="RD681"/>
          <cell r="RE681"/>
          <cell r="RF681"/>
          <cell r="RG681"/>
          <cell r="RH681"/>
          <cell r="RI681"/>
          <cell r="RJ681"/>
          <cell r="RK681"/>
          <cell r="RL681"/>
          <cell r="RM681">
            <v>55806</v>
          </cell>
          <cell r="RN681">
            <v>65370</v>
          </cell>
          <cell r="RO681">
            <v>65370</v>
          </cell>
          <cell r="RP681">
            <v>78.345681503818753</v>
          </cell>
          <cell r="RQ681"/>
          <cell r="RR681"/>
          <cell r="RS681"/>
          <cell r="RT681">
            <v>0</v>
          </cell>
          <cell r="RU681"/>
          <cell r="RV681"/>
          <cell r="RW681"/>
          <cell r="RX681" t="str">
            <v>N</v>
          </cell>
          <cell r="RY681"/>
          <cell r="RZ681">
            <v>900000</v>
          </cell>
          <cell r="SA681">
            <v>900000</v>
          </cell>
          <cell r="SB681">
            <v>485000</v>
          </cell>
          <cell r="SC681">
            <v>415000</v>
          </cell>
          <cell r="SD681">
            <v>0</v>
          </cell>
          <cell r="SE681"/>
          <cell r="SF681"/>
          <cell r="SG681"/>
          <cell r="SH681"/>
          <cell r="SI681"/>
          <cell r="SJ681"/>
          <cell r="SK681">
            <v>2</v>
          </cell>
          <cell r="SL681"/>
          <cell r="SM681"/>
          <cell r="SN681">
            <v>2</v>
          </cell>
          <cell r="SO681"/>
          <cell r="SP681"/>
          <cell r="SQ681"/>
          <cell r="SR681"/>
          <cell r="SS681"/>
          <cell r="ST681">
            <v>0</v>
          </cell>
          <cell r="SU681"/>
          <cell r="SV681">
            <v>2751000</v>
          </cell>
          <cell r="SW681">
            <v>173879</v>
          </cell>
          <cell r="SX681">
            <v>0.99494987655899614</v>
          </cell>
          <cell r="SY681">
            <v>1430000</v>
          </cell>
          <cell r="SZ681">
            <v>2911000</v>
          </cell>
          <cell r="TA681" t="str">
            <v>žádost o navýšení do úrovně nákladů služby: 2.911.000 Kč</v>
          </cell>
          <cell r="TB681">
            <v>-1481000</v>
          </cell>
          <cell r="TC681" t="str">
            <v>OK</v>
          </cell>
          <cell r="TD681" t="str">
            <v>úhrady od uživatelů nenaplněny, meziročně pokles, příspěvek od obce pokles, OPZ naplněna</v>
          </cell>
          <cell r="TE681" t="str">
            <v xml:space="preserve"> -</v>
          </cell>
          <cell r="TF681">
            <v>0</v>
          </cell>
          <cell r="TG681"/>
          <cell r="TH681" t="str">
            <v>ne</v>
          </cell>
          <cell r="TI681"/>
          <cell r="TJ681">
            <v>0</v>
          </cell>
          <cell r="TK681" t="str">
            <v xml:space="preserve"> -</v>
          </cell>
          <cell r="TL681">
            <v>0</v>
          </cell>
          <cell r="TM681">
            <v>10000</v>
          </cell>
          <cell r="TN681">
            <v>0</v>
          </cell>
          <cell r="TO681" t="str">
            <v>kompenzační pomůcky</v>
          </cell>
          <cell r="TP681">
            <v>5000</v>
          </cell>
          <cell r="TQ681">
            <v>0</v>
          </cell>
          <cell r="TR681" t="str">
            <v xml:space="preserve"> -</v>
          </cell>
          <cell r="TS681">
            <v>394000</v>
          </cell>
          <cell r="TT681">
            <v>106000</v>
          </cell>
          <cell r="TU681">
            <v>0</v>
          </cell>
          <cell r="TV681">
            <v>500000</v>
          </cell>
          <cell r="TW681"/>
          <cell r="TX681"/>
          <cell r="TY681">
            <v>500000</v>
          </cell>
          <cell r="TZ681"/>
          <cell r="UA681"/>
          <cell r="UB681">
            <v>0</v>
          </cell>
          <cell r="UC681"/>
          <cell r="UD681"/>
          <cell r="UE681">
            <v>500000</v>
          </cell>
          <cell r="UF681">
            <v>500000</v>
          </cell>
          <cell r="UG681">
            <v>4</v>
          </cell>
          <cell r="UH681">
            <v>485000</v>
          </cell>
          <cell r="UI681">
            <v>485000</v>
          </cell>
          <cell r="UJ681"/>
          <cell r="UK681"/>
          <cell r="UL681"/>
          <cell r="UM681"/>
          <cell r="UN681"/>
          <cell r="UO681"/>
          <cell r="UP681">
            <v>485000</v>
          </cell>
          <cell r="UQ681">
            <v>485000</v>
          </cell>
          <cell r="UR681">
            <v>485000</v>
          </cell>
          <cell r="US681">
            <v>485000</v>
          </cell>
          <cell r="UT681">
            <v>485000</v>
          </cell>
          <cell r="UU681">
            <v>415000</v>
          </cell>
          <cell r="UV681">
            <v>900000</v>
          </cell>
          <cell r="UW681">
            <v>900000</v>
          </cell>
          <cell r="UX681">
            <v>98512.712386260901</v>
          </cell>
          <cell r="UY681">
            <v>98512.712386260901</v>
          </cell>
          <cell r="UZ681">
            <v>98513</v>
          </cell>
          <cell r="VA681">
            <v>98513</v>
          </cell>
          <cell r="VB681">
            <v>49256.35619313045</v>
          </cell>
          <cell r="VC681">
            <v>49256.35619313045</v>
          </cell>
          <cell r="VD681">
            <v>49256</v>
          </cell>
          <cell r="VE681">
            <v>49256</v>
          </cell>
          <cell r="VF681">
            <v>337231</v>
          </cell>
          <cell r="VG681">
            <v>900000</v>
          </cell>
          <cell r="VH681">
            <v>0</v>
          </cell>
          <cell r="VI681">
            <v>900000</v>
          </cell>
          <cell r="VJ681">
            <v>0</v>
          </cell>
          <cell r="VK681">
            <v>415000</v>
          </cell>
          <cell r="VL681">
            <v>0</v>
          </cell>
          <cell r="VM681" t="str">
            <v>číslo smlouvy 07590/2020/SOC ze dne 16. 11. 2020</v>
          </cell>
          <cell r="VN681"/>
          <cell r="VO681">
            <v>15000</v>
          </cell>
          <cell r="VP681">
            <v>97</v>
          </cell>
          <cell r="VQ681">
            <v>147769</v>
          </cell>
          <cell r="VR681">
            <v>44679</v>
          </cell>
          <cell r="VS681">
            <v>337231</v>
          </cell>
          <cell r="VT681"/>
          <cell r="VU681">
            <v>44690</v>
          </cell>
          <cell r="VV681"/>
          <cell r="VW681"/>
          <cell r="VX681">
            <v>415000</v>
          </cell>
          <cell r="VY681">
            <v>415000</v>
          </cell>
          <cell r="VZ681">
            <v>0</v>
          </cell>
          <cell r="WA681"/>
          <cell r="WB681">
            <v>415000</v>
          </cell>
          <cell r="WC681">
            <v>0</v>
          </cell>
          <cell r="WD681">
            <v>4</v>
          </cell>
          <cell r="WE681">
            <v>82450</v>
          </cell>
          <cell r="WF681">
            <v>82450</v>
          </cell>
          <cell r="WG681"/>
          <cell r="WH681">
            <v>6000</v>
          </cell>
          <cell r="WI681"/>
          <cell r="WJ681"/>
          <cell r="WK681"/>
          <cell r="WL681"/>
          <cell r="WM681"/>
          <cell r="WN681">
            <v>88450</v>
          </cell>
          <cell r="WO681">
            <v>88450</v>
          </cell>
          <cell r="WP681">
            <v>88000</v>
          </cell>
          <cell r="WQ681">
            <v>88000</v>
          </cell>
          <cell r="WR681">
            <v>15609.950261332735</v>
          </cell>
          <cell r="WS681">
            <v>72390.049738667265</v>
          </cell>
          <cell r="WT681">
            <v>15609.950261332735</v>
          </cell>
          <cell r="WU681">
            <v>72390.049738667265</v>
          </cell>
          <cell r="WV681">
            <v>15610</v>
          </cell>
          <cell r="WW681">
            <v>72390</v>
          </cell>
          <cell r="WX681">
            <v>15610</v>
          </cell>
          <cell r="WY681">
            <v>72390</v>
          </cell>
          <cell r="WZ681">
            <v>4.9738667265046388E-2</v>
          </cell>
          <cell r="XA681">
            <v>-4.9738667265046388E-2</v>
          </cell>
          <cell r="XB681"/>
          <cell r="XC681">
            <v>15610</v>
          </cell>
          <cell r="XD681">
            <v>88000</v>
          </cell>
          <cell r="XE681">
            <v>327000</v>
          </cell>
          <cell r="XF681">
            <v>18.144329896907216</v>
          </cell>
          <cell r="XG681"/>
          <cell r="XH681">
            <v>88000</v>
          </cell>
          <cell r="XI681">
            <v>194000</v>
          </cell>
          <cell r="XJ681">
            <v>190000</v>
          </cell>
          <cell r="XK681">
            <v>205000</v>
          </cell>
          <cell r="XL681">
            <v>-4000</v>
          </cell>
          <cell r="XM681">
            <v>15000</v>
          </cell>
          <cell r="XN681">
            <v>11000</v>
          </cell>
          <cell r="XO681">
            <v>0</v>
          </cell>
          <cell r="XP681">
            <v>0</v>
          </cell>
          <cell r="XQ681"/>
          <cell r="XR681">
            <v>242500</v>
          </cell>
          <cell r="XS681"/>
          <cell r="XT681"/>
          <cell r="XU681"/>
          <cell r="XV681"/>
          <cell r="XW681"/>
          <cell r="XX681"/>
          <cell r="XY681">
            <v>76450</v>
          </cell>
        </row>
        <row r="682">
          <cell r="A682">
            <v>6626068</v>
          </cell>
          <cell r="B682" t="str">
            <v>O</v>
          </cell>
          <cell r="C682">
            <v>1</v>
          </cell>
          <cell r="D682" t="str">
            <v>ŽIRAFA - Integrované centrum Frýdek-Místek, příspěvková organizace</v>
          </cell>
          <cell r="E682">
            <v>847011</v>
          </cell>
          <cell r="F682" t="str">
            <v xml:space="preserve">Fibichova 469
Místek
738 01 Frýdek-Místek 1
</v>
          </cell>
          <cell r="G682" t="str">
            <v>Příspěvková organizace zřízená územním samosprávným celkem</v>
          </cell>
          <cell r="H682" t="str">
            <v>denní stacionáře</v>
          </cell>
          <cell r="I682" t="str">
            <v>sociální péče</v>
          </cell>
          <cell r="J682" t="str">
            <v>ŽIRAFA-Integrované centrum Frýdek-Místek, příspěvková organizace</v>
          </cell>
          <cell r="K682">
            <v>33970</v>
          </cell>
          <cell r="L682"/>
          <cell r="M682" t="str">
            <v>N</v>
          </cell>
          <cell r="N682"/>
          <cell r="O682"/>
          <cell r="P682"/>
          <cell r="Q682"/>
          <cell r="R682"/>
          <cell r="S682"/>
          <cell r="T682"/>
          <cell r="U682"/>
          <cell r="V682"/>
          <cell r="W682"/>
          <cell r="X682"/>
          <cell r="Y682" t="str">
            <v>• počet klientů: 60</v>
          </cell>
          <cell r="Z682"/>
          <cell r="AA682">
            <v>60</v>
          </cell>
          <cell r="AB682">
            <v>60</v>
          </cell>
          <cell r="AC682">
            <v>80</v>
          </cell>
          <cell r="AD682">
            <v>83</v>
          </cell>
          <cell r="AE682">
            <v>84</v>
          </cell>
          <cell r="AF682"/>
          <cell r="AG682"/>
          <cell r="AH682"/>
          <cell r="AI682"/>
          <cell r="AJ682"/>
          <cell r="AK682"/>
          <cell r="AL682"/>
          <cell r="AM682"/>
          <cell r="AN682"/>
          <cell r="AO682">
            <v>22970</v>
          </cell>
          <cell r="AP682"/>
          <cell r="AQ682"/>
          <cell r="AR682"/>
          <cell r="AS682"/>
          <cell r="AT682"/>
          <cell r="AU682"/>
          <cell r="AV682"/>
          <cell r="AW682"/>
          <cell r="AX682"/>
          <cell r="AY682"/>
          <cell r="AZ682"/>
          <cell r="BA682"/>
          <cell r="BB682"/>
          <cell r="BC682"/>
          <cell r="BD682"/>
          <cell r="BE682"/>
          <cell r="BF682"/>
          <cell r="BG682"/>
          <cell r="BH682"/>
          <cell r="BI682"/>
          <cell r="BJ682"/>
          <cell r="BK682"/>
          <cell r="BL682"/>
          <cell r="BM682" t="str">
            <v>• 14. osoby s mentálním postižením</v>
          </cell>
          <cell r="BN682" t="str">
            <v>osoby s mentálním postižením</v>
          </cell>
          <cell r="BO682" t="str">
            <v>• starší děti (11 – 15 let)
• dorost (16 – 18 let)
• mladí dospělí (19 – 26 let)
• dospělí (27 – 64 let)</v>
          </cell>
          <cell r="BP682">
            <v>0</v>
          </cell>
          <cell r="BQ682">
            <v>0</v>
          </cell>
          <cell r="BR682">
            <v>0</v>
          </cell>
          <cell r="BS682">
            <v>0</v>
          </cell>
          <cell r="BT682">
            <v>0</v>
          </cell>
          <cell r="BU682">
            <v>7</v>
          </cell>
          <cell r="BV682">
            <v>12</v>
          </cell>
          <cell r="BW682">
            <v>30</v>
          </cell>
          <cell r="BX682">
            <v>30</v>
          </cell>
          <cell r="BY682">
            <v>4</v>
          </cell>
          <cell r="BZ682">
            <v>7</v>
          </cell>
          <cell r="CA682">
            <v>12</v>
          </cell>
          <cell r="CB682">
            <v>30</v>
          </cell>
          <cell r="CC682">
            <v>30</v>
          </cell>
          <cell r="CD682">
            <v>4</v>
          </cell>
          <cell r="CE682">
            <v>0</v>
          </cell>
          <cell r="CF682">
            <v>83</v>
          </cell>
          <cell r="CG682">
            <v>83</v>
          </cell>
          <cell r="CH682"/>
          <cell r="CI682">
            <v>0</v>
          </cell>
          <cell r="CJ682">
            <v>0</v>
          </cell>
          <cell r="CK682">
            <v>0</v>
          </cell>
          <cell r="CL682">
            <v>0</v>
          </cell>
          <cell r="CM682">
            <v>0</v>
          </cell>
          <cell r="CN682">
            <v>7</v>
          </cell>
          <cell r="CO682">
            <v>12</v>
          </cell>
          <cell r="CP682">
            <v>31</v>
          </cell>
          <cell r="CQ682">
            <v>30</v>
          </cell>
          <cell r="CR682">
            <v>4</v>
          </cell>
          <cell r="CS682">
            <v>7</v>
          </cell>
          <cell r="CT682">
            <v>12</v>
          </cell>
          <cell r="CU682">
            <v>31</v>
          </cell>
          <cell r="CV682">
            <v>30</v>
          </cell>
          <cell r="CW682">
            <v>4</v>
          </cell>
          <cell r="CX682">
            <v>0</v>
          </cell>
          <cell r="CY682">
            <v>84</v>
          </cell>
          <cell r="CZ682">
            <v>84</v>
          </cell>
          <cell r="DA682"/>
          <cell r="DB682"/>
          <cell r="DC682"/>
          <cell r="DD682"/>
          <cell r="DE682"/>
          <cell r="DF682"/>
          <cell r="DG682"/>
          <cell r="DH682"/>
          <cell r="DI682"/>
          <cell r="DJ682"/>
          <cell r="DK682"/>
          <cell r="DL682"/>
          <cell r="DM682"/>
          <cell r="DN682"/>
          <cell r="DO682"/>
          <cell r="DP682"/>
          <cell r="DQ682"/>
          <cell r="DR682"/>
          <cell r="DS682"/>
          <cell r="DT682"/>
          <cell r="DU682"/>
          <cell r="DV682"/>
          <cell r="DW682"/>
          <cell r="DX682"/>
          <cell r="DY682"/>
          <cell r="DZ682"/>
          <cell r="EA682"/>
          <cell r="EB682"/>
          <cell r="EC682"/>
          <cell r="ED682"/>
          <cell r="EE682"/>
          <cell r="EF682"/>
          <cell r="EG682"/>
          <cell r="EH682"/>
          <cell r="EI682"/>
          <cell r="EJ682"/>
          <cell r="EK682"/>
          <cell r="EL682">
            <v>3</v>
          </cell>
          <cell r="EM682">
            <v>1.85</v>
          </cell>
          <cell r="EN682">
            <v>1.85</v>
          </cell>
          <cell r="EO682">
            <v>1149539</v>
          </cell>
          <cell r="EP682">
            <v>0</v>
          </cell>
          <cell r="EQ682">
            <v>17</v>
          </cell>
          <cell r="ER682">
            <v>15</v>
          </cell>
          <cell r="ES682">
            <v>15</v>
          </cell>
          <cell r="ET682">
            <v>6661781</v>
          </cell>
          <cell r="EU682">
            <v>4250000</v>
          </cell>
          <cell r="EV682">
            <v>1</v>
          </cell>
          <cell r="EW682">
            <v>1</v>
          </cell>
          <cell r="EX682">
            <v>1</v>
          </cell>
          <cell r="EY682">
            <v>585252</v>
          </cell>
          <cell r="EZ682">
            <v>0</v>
          </cell>
          <cell r="FA682"/>
          <cell r="FB682"/>
          <cell r="FC682"/>
          <cell r="FD682"/>
          <cell r="FE682"/>
          <cell r="FF682"/>
          <cell r="FG682"/>
          <cell r="FH682"/>
          <cell r="FI682"/>
          <cell r="FJ682"/>
          <cell r="FK682"/>
          <cell r="FL682"/>
          <cell r="FM682"/>
          <cell r="FN682"/>
          <cell r="FO682"/>
          <cell r="FP682">
            <v>5</v>
          </cell>
          <cell r="FQ682">
            <v>3.05</v>
          </cell>
          <cell r="FR682">
            <v>3.05</v>
          </cell>
          <cell r="FS682">
            <v>2181897</v>
          </cell>
          <cell r="FT682">
            <v>0</v>
          </cell>
          <cell r="FU682"/>
          <cell r="FV682"/>
          <cell r="FW682"/>
          <cell r="FX682"/>
          <cell r="FY682"/>
          <cell r="FZ682"/>
          <cell r="GA682"/>
          <cell r="GB682"/>
          <cell r="GC682"/>
          <cell r="GD682"/>
          <cell r="GE682"/>
          <cell r="GF682"/>
          <cell r="GG682"/>
          <cell r="GH682"/>
          <cell r="GI682"/>
          <cell r="GJ682"/>
          <cell r="GK682"/>
          <cell r="GL682"/>
          <cell r="GM682"/>
          <cell r="GN682"/>
          <cell r="GO682"/>
          <cell r="GP682"/>
          <cell r="GQ682"/>
          <cell r="GR682"/>
          <cell r="GS682"/>
          <cell r="GT682"/>
          <cell r="GU682"/>
          <cell r="GV682"/>
          <cell r="GW682"/>
          <cell r="GX682"/>
          <cell r="GY682"/>
          <cell r="GZ682"/>
          <cell r="HA682"/>
          <cell r="HB682"/>
          <cell r="HC682"/>
          <cell r="HD682"/>
          <cell r="HE682"/>
          <cell r="HF682"/>
          <cell r="HG682"/>
          <cell r="HH682"/>
          <cell r="HI682"/>
          <cell r="HJ682"/>
          <cell r="HK682"/>
          <cell r="HL682"/>
          <cell r="HM682"/>
          <cell r="HN682"/>
          <cell r="HO682"/>
          <cell r="HP682"/>
          <cell r="HQ682"/>
          <cell r="HR682"/>
          <cell r="HS682"/>
          <cell r="HT682"/>
          <cell r="HU682"/>
          <cell r="HV682"/>
          <cell r="HW682"/>
          <cell r="HX682"/>
          <cell r="HY682"/>
          <cell r="HZ682"/>
          <cell r="IA682"/>
          <cell r="IB682"/>
          <cell r="IC682"/>
          <cell r="ID682"/>
          <cell r="IE682"/>
          <cell r="IF682"/>
          <cell r="IG682"/>
          <cell r="IH682"/>
          <cell r="II682"/>
          <cell r="IJ682"/>
          <cell r="IK682"/>
          <cell r="IL682"/>
          <cell r="IM682"/>
          <cell r="IN682"/>
          <cell r="IO682"/>
          <cell r="IP682"/>
          <cell r="IQ682"/>
          <cell r="IR682"/>
          <cell r="IS682"/>
          <cell r="IT682">
            <v>1</v>
          </cell>
          <cell r="IU682">
            <v>300</v>
          </cell>
          <cell r="IV682">
            <v>0.14399999999999999</v>
          </cell>
          <cell r="IW682">
            <v>27000</v>
          </cell>
          <cell r="IX682">
            <v>0</v>
          </cell>
          <cell r="IY682"/>
          <cell r="IZ682"/>
          <cell r="JA682"/>
          <cell r="JB682"/>
          <cell r="JC682"/>
          <cell r="JD682"/>
          <cell r="JE682"/>
          <cell r="JF682"/>
          <cell r="JG682"/>
          <cell r="JH682"/>
          <cell r="JI682"/>
          <cell r="JJ682"/>
          <cell r="JK682"/>
          <cell r="JL682"/>
          <cell r="JM682"/>
          <cell r="JN682"/>
          <cell r="JO682"/>
          <cell r="JP682"/>
          <cell r="JQ682"/>
          <cell r="JR682"/>
          <cell r="JS682"/>
          <cell r="JT682"/>
          <cell r="JU682"/>
          <cell r="JV682"/>
          <cell r="JW682"/>
          <cell r="JX682"/>
          <cell r="JY682"/>
          <cell r="JZ682"/>
          <cell r="KA682"/>
          <cell r="KB682"/>
          <cell r="KC682"/>
          <cell r="KD682"/>
          <cell r="KE682"/>
          <cell r="KF682"/>
          <cell r="KG682"/>
          <cell r="KH682">
            <v>2</v>
          </cell>
          <cell r="KI682">
            <v>250</v>
          </cell>
          <cell r="KJ682">
            <v>17.850000000000001</v>
          </cell>
          <cell r="KK682">
            <v>0</v>
          </cell>
          <cell r="KL682">
            <v>0</v>
          </cell>
          <cell r="KM682">
            <v>0</v>
          </cell>
          <cell r="KN682">
            <v>17.850000000000001</v>
          </cell>
          <cell r="KO682">
            <v>17.850000000000001</v>
          </cell>
          <cell r="KP682">
            <v>3.194</v>
          </cell>
          <cell r="KQ682">
            <v>21.044</v>
          </cell>
          <cell r="KR682">
            <v>10578469</v>
          </cell>
          <cell r="KS682">
            <v>4250000</v>
          </cell>
          <cell r="KT682">
            <v>4250000</v>
          </cell>
          <cell r="KU682"/>
          <cell r="KV682"/>
          <cell r="KW682"/>
          <cell r="KX682">
            <v>0</v>
          </cell>
          <cell r="KY682">
            <v>0</v>
          </cell>
          <cell r="KZ682">
            <v>0</v>
          </cell>
          <cell r="LA682"/>
          <cell r="LB682"/>
          <cell r="LC682"/>
          <cell r="LD682">
            <v>27000</v>
          </cell>
          <cell r="LE682">
            <v>0</v>
          </cell>
          <cell r="LF682">
            <v>0</v>
          </cell>
          <cell r="LG682"/>
          <cell r="LH682"/>
          <cell r="LI682"/>
          <cell r="LJ682">
            <v>32829</v>
          </cell>
          <cell r="LK682">
            <v>0</v>
          </cell>
          <cell r="LL682">
            <v>0</v>
          </cell>
          <cell r="LM682"/>
          <cell r="LN682"/>
          <cell r="LO682"/>
          <cell r="LP682">
            <v>0</v>
          </cell>
          <cell r="LQ682">
            <v>0</v>
          </cell>
          <cell r="LR682">
            <v>0</v>
          </cell>
          <cell r="LS682"/>
          <cell r="LT682"/>
          <cell r="LU682"/>
          <cell r="LV682">
            <v>100000</v>
          </cell>
          <cell r="LW682">
            <v>0</v>
          </cell>
          <cell r="LX682">
            <v>0</v>
          </cell>
          <cell r="LY682"/>
          <cell r="LZ682"/>
          <cell r="MA682"/>
          <cell r="MB682">
            <v>0</v>
          </cell>
          <cell r="MC682">
            <v>0</v>
          </cell>
          <cell r="MD682">
            <v>0</v>
          </cell>
          <cell r="ME682"/>
          <cell r="MF682"/>
          <cell r="MG682"/>
          <cell r="MH682">
            <v>60000</v>
          </cell>
          <cell r="MI682">
            <v>0</v>
          </cell>
          <cell r="MJ682">
            <v>0</v>
          </cell>
          <cell r="MK682"/>
          <cell r="ML682"/>
          <cell r="MM682"/>
          <cell r="MN682">
            <v>8000</v>
          </cell>
          <cell r="MO682">
            <v>0</v>
          </cell>
          <cell r="MP682">
            <v>0</v>
          </cell>
          <cell r="MQ682"/>
          <cell r="MR682"/>
          <cell r="MS682"/>
          <cell r="MT682">
            <v>107000</v>
          </cell>
          <cell r="MU682">
            <v>0</v>
          </cell>
          <cell r="MV682">
            <v>0</v>
          </cell>
          <cell r="MW682"/>
          <cell r="MX682"/>
          <cell r="MY682"/>
          <cell r="MZ682">
            <v>1067000</v>
          </cell>
          <cell r="NA682">
            <v>0</v>
          </cell>
          <cell r="NB682">
            <v>0</v>
          </cell>
          <cell r="NC682"/>
          <cell r="ND682"/>
          <cell r="NE682"/>
          <cell r="NF682">
            <v>1067000</v>
          </cell>
          <cell r="NG682">
            <v>0</v>
          </cell>
          <cell r="NH682">
            <v>100</v>
          </cell>
          <cell r="NI682">
            <v>50000</v>
          </cell>
          <cell r="NJ682">
            <v>0</v>
          </cell>
          <cell r="NK682">
            <v>0</v>
          </cell>
          <cell r="NL682"/>
          <cell r="NM682"/>
          <cell r="NN682"/>
          <cell r="NO682">
            <v>0</v>
          </cell>
          <cell r="NP682">
            <v>0</v>
          </cell>
          <cell r="NQ682">
            <v>0</v>
          </cell>
          <cell r="NR682"/>
          <cell r="NS682"/>
          <cell r="NT682"/>
          <cell r="NU682">
            <v>0</v>
          </cell>
          <cell r="NV682">
            <v>0</v>
          </cell>
          <cell r="NW682">
            <v>0</v>
          </cell>
          <cell r="NX682"/>
          <cell r="NY682"/>
          <cell r="NZ682"/>
          <cell r="OA682">
            <v>70000</v>
          </cell>
          <cell r="OB682">
            <v>0</v>
          </cell>
          <cell r="OC682">
            <v>0</v>
          </cell>
          <cell r="OD682"/>
          <cell r="OE682"/>
          <cell r="OF682"/>
          <cell r="OG682">
            <v>210000</v>
          </cell>
          <cell r="OH682">
            <v>0</v>
          </cell>
          <cell r="OI682">
            <v>0</v>
          </cell>
          <cell r="OJ682"/>
          <cell r="OK682"/>
          <cell r="OL682"/>
          <cell r="OM682">
            <v>13000</v>
          </cell>
          <cell r="ON682">
            <v>0</v>
          </cell>
          <cell r="OO682">
            <v>0</v>
          </cell>
          <cell r="OP682"/>
          <cell r="OQ682"/>
          <cell r="OR682"/>
          <cell r="OS682">
            <v>0</v>
          </cell>
          <cell r="OT682">
            <v>0</v>
          </cell>
          <cell r="OU682">
            <v>0</v>
          </cell>
          <cell r="OV682"/>
          <cell r="OW682"/>
          <cell r="OX682"/>
          <cell r="OY682">
            <v>0</v>
          </cell>
          <cell r="OZ682">
            <v>0</v>
          </cell>
          <cell r="PA682">
            <v>0</v>
          </cell>
          <cell r="PB682"/>
          <cell r="PC682"/>
          <cell r="PD682"/>
          <cell r="PE682">
            <v>1019300</v>
          </cell>
          <cell r="PF682">
            <v>0</v>
          </cell>
          <cell r="PG682">
            <v>0</v>
          </cell>
          <cell r="PH682"/>
          <cell r="PI682"/>
          <cell r="PJ682"/>
          <cell r="PK682">
            <v>1268369</v>
          </cell>
          <cell r="PL682">
            <v>0</v>
          </cell>
          <cell r="PM682">
            <v>0</v>
          </cell>
          <cell r="PN682"/>
          <cell r="PO682"/>
          <cell r="PP682"/>
          <cell r="PQ682">
            <v>249000</v>
          </cell>
          <cell r="PR682">
            <v>0</v>
          </cell>
          <cell r="PS682">
            <v>0</v>
          </cell>
          <cell r="PT682"/>
          <cell r="PU682"/>
          <cell r="PV682"/>
          <cell r="PW682">
            <v>14859967</v>
          </cell>
          <cell r="PX682">
            <v>4250000</v>
          </cell>
          <cell r="PY682">
            <v>4250000</v>
          </cell>
          <cell r="PZ682">
            <v>100</v>
          </cell>
          <cell r="QA682">
            <v>14859967</v>
          </cell>
          <cell r="QB682">
            <v>4250000</v>
          </cell>
          <cell r="QC682">
            <v>100</v>
          </cell>
          <cell r="QD682"/>
          <cell r="QE682">
            <v>8565849</v>
          </cell>
          <cell r="QF682">
            <v>1148500</v>
          </cell>
          <cell r="QG682">
            <v>3620000</v>
          </cell>
          <cell r="QH682">
            <v>4191000</v>
          </cell>
          <cell r="QI682">
            <v>4250000</v>
          </cell>
          <cell r="QJ682">
            <v>0</v>
          </cell>
          <cell r="QK682">
            <v>0</v>
          </cell>
          <cell r="QL682">
            <v>0</v>
          </cell>
          <cell r="QM682">
            <v>5811412</v>
          </cell>
          <cell r="QN682">
            <v>5680118</v>
          </cell>
          <cell r="QO682">
            <v>6540244</v>
          </cell>
          <cell r="QP682">
            <v>0</v>
          </cell>
          <cell r="QQ682">
            <v>0</v>
          </cell>
          <cell r="QR682">
            <v>0</v>
          </cell>
          <cell r="QS682">
            <v>1751676</v>
          </cell>
          <cell r="QT682">
            <v>2314000</v>
          </cell>
          <cell r="QU682">
            <v>2478000</v>
          </cell>
          <cell r="QV682"/>
          <cell r="QW682">
            <v>0</v>
          </cell>
          <cell r="QX682">
            <v>0</v>
          </cell>
          <cell r="QY682">
            <v>0</v>
          </cell>
          <cell r="QZ682"/>
          <cell r="RA682">
            <v>548006</v>
          </cell>
          <cell r="RB682">
            <v>1022308</v>
          </cell>
          <cell r="RC682">
            <v>0</v>
          </cell>
          <cell r="RD682"/>
          <cell r="RE682"/>
          <cell r="RF682"/>
          <cell r="RG682">
            <v>145000</v>
          </cell>
          <cell r="RH682">
            <v>130000</v>
          </cell>
          <cell r="RI682">
            <v>120000</v>
          </cell>
          <cell r="RJ682"/>
          <cell r="RK682"/>
          <cell r="RL682"/>
          <cell r="RM682">
            <v>1244815</v>
          </cell>
          <cell r="RN682">
            <v>1582574</v>
          </cell>
          <cell r="RO682">
            <v>1471723</v>
          </cell>
          <cell r="RP682">
            <v>60.945813924275697</v>
          </cell>
          <cell r="RQ682"/>
          <cell r="RR682"/>
          <cell r="RS682"/>
          <cell r="RT682">
            <v>0</v>
          </cell>
          <cell r="RU682"/>
          <cell r="RV682"/>
          <cell r="RW682"/>
          <cell r="RX682" t="str">
            <v>N</v>
          </cell>
          <cell r="RY682"/>
          <cell r="RZ682">
            <v>4250000</v>
          </cell>
          <cell r="SA682">
            <v>4250000</v>
          </cell>
          <cell r="SB682">
            <v>4191000</v>
          </cell>
          <cell r="SC682">
            <v>59000</v>
          </cell>
          <cell r="SD682">
            <v>0</v>
          </cell>
          <cell r="SE682"/>
          <cell r="SF682"/>
          <cell r="SG682"/>
          <cell r="SH682"/>
          <cell r="SI682"/>
          <cell r="SJ682">
            <v>17.899999999999999</v>
          </cell>
          <cell r="SK682"/>
          <cell r="SL682"/>
          <cell r="SM682">
            <v>17.899999999999999</v>
          </cell>
          <cell r="SN682"/>
          <cell r="SO682"/>
          <cell r="SP682"/>
          <cell r="SQ682"/>
          <cell r="SR682"/>
          <cell r="SS682">
            <v>99.720670391061475</v>
          </cell>
          <cell r="ST682">
            <v>-4.9999999999997158E-2</v>
          </cell>
          <cell r="SU682"/>
          <cell r="SV682">
            <v>14178329</v>
          </cell>
          <cell r="SW682">
            <v>869565</v>
          </cell>
          <cell r="SX682">
            <v>0.98751140857318642</v>
          </cell>
          <cell r="SY682">
            <v>25132000</v>
          </cell>
          <cell r="SZ682">
            <v>25132000</v>
          </cell>
          <cell r="TA682"/>
          <cell r="TB682">
            <v>0</v>
          </cell>
          <cell r="TC682" t="str">
            <v>OK</v>
          </cell>
          <cell r="TD682" t="str">
            <v>síť v koridoru</v>
          </cell>
          <cell r="TE682"/>
          <cell r="TF682">
            <v>0</v>
          </cell>
          <cell r="TG682"/>
          <cell r="TH682"/>
          <cell r="TI682"/>
          <cell r="TJ682"/>
          <cell r="TK682"/>
          <cell r="TL682"/>
          <cell r="TM682"/>
          <cell r="TN682"/>
          <cell r="TO682"/>
          <cell r="TP682"/>
          <cell r="TQ682"/>
          <cell r="TR682"/>
          <cell r="TS682">
            <v>3870000</v>
          </cell>
          <cell r="TT682">
            <v>321000</v>
          </cell>
          <cell r="TU682">
            <v>0</v>
          </cell>
          <cell r="TV682">
            <v>4191000</v>
          </cell>
          <cell r="TW682"/>
          <cell r="TX682"/>
          <cell r="TY682">
            <v>4191000</v>
          </cell>
          <cell r="TZ682"/>
          <cell r="UA682"/>
          <cell r="UB682">
            <v>0</v>
          </cell>
          <cell r="UC682"/>
          <cell r="UD682"/>
          <cell r="UE682">
            <v>4191000</v>
          </cell>
          <cell r="UF682">
            <v>4191000</v>
          </cell>
          <cell r="UG682">
            <v>1</v>
          </cell>
          <cell r="UH682">
            <v>4191000</v>
          </cell>
          <cell r="UI682">
            <v>4191000</v>
          </cell>
          <cell r="UJ682"/>
          <cell r="UK682"/>
          <cell r="UL682"/>
          <cell r="UM682"/>
          <cell r="UN682"/>
          <cell r="UO682"/>
          <cell r="UP682">
            <v>4191000</v>
          </cell>
          <cell r="UQ682">
            <v>4191000</v>
          </cell>
          <cell r="UR682">
            <v>4191000</v>
          </cell>
          <cell r="US682">
            <v>4191000</v>
          </cell>
          <cell r="UT682">
            <v>4191000</v>
          </cell>
          <cell r="UU682">
            <v>59000</v>
          </cell>
          <cell r="UV682">
            <v>4250000</v>
          </cell>
          <cell r="UW682">
            <v>4250000</v>
          </cell>
          <cell r="UX682">
            <v>851271.70641406067</v>
          </cell>
          <cell r="UY682">
            <v>851271.70641406067</v>
          </cell>
          <cell r="UZ682">
            <v>851272</v>
          </cell>
          <cell r="VA682">
            <v>851272</v>
          </cell>
          <cell r="VB682">
            <v>425635.85320703033</v>
          </cell>
          <cell r="VC682">
            <v>425635.85320703033</v>
          </cell>
          <cell r="VD682">
            <v>425636</v>
          </cell>
          <cell r="VE682">
            <v>425636</v>
          </cell>
          <cell r="VF682">
            <v>2914092</v>
          </cell>
          <cell r="VG682">
            <v>4250000</v>
          </cell>
          <cell r="VH682">
            <v>0</v>
          </cell>
          <cell r="VI682">
            <v>4250000</v>
          </cell>
          <cell r="VJ682">
            <v>0</v>
          </cell>
          <cell r="VK682">
            <v>59000</v>
          </cell>
          <cell r="VL682">
            <v>0</v>
          </cell>
          <cell r="VM682" t="str">
            <v>číslo smlouvy 07590/2020/SOC ze dne 16. 11. 2020</v>
          </cell>
          <cell r="VN682"/>
          <cell r="VO682">
            <v>0</v>
          </cell>
          <cell r="VP682">
            <v>100</v>
          </cell>
          <cell r="VQ682">
            <v>1276908</v>
          </cell>
          <cell r="VR682">
            <v>44679</v>
          </cell>
          <cell r="VS682">
            <v>2914092</v>
          </cell>
          <cell r="VT682"/>
          <cell r="VU682">
            <v>44690</v>
          </cell>
          <cell r="VV682"/>
          <cell r="VW682"/>
          <cell r="VX682">
            <v>59000</v>
          </cell>
          <cell r="VY682">
            <v>59000</v>
          </cell>
          <cell r="VZ682">
            <v>0</v>
          </cell>
          <cell r="WA682"/>
          <cell r="WB682">
            <v>59000</v>
          </cell>
          <cell r="WC682">
            <v>0</v>
          </cell>
          <cell r="WD682">
            <v>1</v>
          </cell>
          <cell r="WE682">
            <v>922020</v>
          </cell>
          <cell r="WF682">
            <v>922020</v>
          </cell>
          <cell r="WG682"/>
          <cell r="WH682">
            <v>0</v>
          </cell>
          <cell r="WI682"/>
          <cell r="WJ682"/>
          <cell r="WK682"/>
          <cell r="WL682"/>
          <cell r="WM682"/>
          <cell r="WN682">
            <v>922020</v>
          </cell>
          <cell r="WO682">
            <v>59000</v>
          </cell>
          <cell r="WP682">
            <v>59000</v>
          </cell>
          <cell r="WQ682">
            <v>59000</v>
          </cell>
          <cell r="WR682">
            <v>10465.762107029903</v>
          </cell>
          <cell r="WS682">
            <v>48534.237892970101</v>
          </cell>
          <cell r="WT682">
            <v>10465.762107029903</v>
          </cell>
          <cell r="WU682">
            <v>48534.237892970101</v>
          </cell>
          <cell r="WV682">
            <v>10466</v>
          </cell>
          <cell r="WW682">
            <v>48534</v>
          </cell>
          <cell r="WX682">
            <v>10466</v>
          </cell>
          <cell r="WY682">
            <v>48534</v>
          </cell>
          <cell r="WZ682">
            <v>0.23789297009716392</v>
          </cell>
          <cell r="XA682">
            <v>-0.2378929701008019</v>
          </cell>
          <cell r="XB682"/>
          <cell r="XC682">
            <v>10466</v>
          </cell>
          <cell r="XD682">
            <v>59000</v>
          </cell>
          <cell r="XE682">
            <v>0</v>
          </cell>
          <cell r="XF682">
            <v>1.4077785731329038</v>
          </cell>
          <cell r="XG682"/>
          <cell r="XH682">
            <v>59000</v>
          </cell>
          <cell r="XI682">
            <v>2314000</v>
          </cell>
          <cell r="XJ682">
            <v>2478000</v>
          </cell>
          <cell r="XK682">
            <v>2607000</v>
          </cell>
          <cell r="XL682">
            <v>164000</v>
          </cell>
          <cell r="XM682">
            <v>129000</v>
          </cell>
          <cell r="XN682">
            <v>293000</v>
          </cell>
          <cell r="XO682">
            <v>0</v>
          </cell>
          <cell r="XP682">
            <v>0</v>
          </cell>
          <cell r="XQ682"/>
          <cell r="XR682" t="e">
            <v>#DIV/0!</v>
          </cell>
          <cell r="XS682"/>
          <cell r="XT682"/>
          <cell r="XU682"/>
          <cell r="XV682"/>
          <cell r="XW682"/>
          <cell r="XX682"/>
          <cell r="XY682">
            <v>922020</v>
          </cell>
        </row>
        <row r="683">
          <cell r="A683">
            <v>9121957</v>
          </cell>
          <cell r="B683" t="str">
            <v>O</v>
          </cell>
          <cell r="C683">
            <v>1</v>
          </cell>
          <cell r="D683" t="str">
            <v>ŽIRAFA - Integrované centrum Frýdek-Místek, příspěvková organizace</v>
          </cell>
          <cell r="E683">
            <v>847011</v>
          </cell>
          <cell r="F683" t="str">
            <v xml:space="preserve">Fibichova 469
Místek
738 01 Frýdek-Místek 1
</v>
          </cell>
          <cell r="G683" t="str">
            <v>Příspěvková organizace zřízená územním samosprávným celkem</v>
          </cell>
          <cell r="H683" t="str">
            <v>chráněné bydlení</v>
          </cell>
          <cell r="I683" t="str">
            <v>sociální péče</v>
          </cell>
          <cell r="J683" t="str">
            <v>ŽIRAFA-Integrované centrum Frýdek-Místek, příspěvková organizace</v>
          </cell>
          <cell r="K683">
            <v>40269</v>
          </cell>
          <cell r="L683"/>
          <cell r="M683" t="str">
            <v>N</v>
          </cell>
          <cell r="N683" t="str">
            <v>• počet lůžek: 8</v>
          </cell>
          <cell r="O683">
            <v>8</v>
          </cell>
          <cell r="P683"/>
          <cell r="Q683">
            <v>8</v>
          </cell>
          <cell r="R683">
            <v>8</v>
          </cell>
          <cell r="S683">
            <v>8</v>
          </cell>
          <cell r="T683"/>
          <cell r="U683"/>
          <cell r="V683"/>
          <cell r="W683"/>
          <cell r="X683"/>
          <cell r="Y683"/>
          <cell r="Z683"/>
          <cell r="AA683"/>
          <cell r="AB683"/>
          <cell r="AC683"/>
          <cell r="AD683"/>
          <cell r="AE683"/>
          <cell r="AF683"/>
          <cell r="AG683"/>
          <cell r="AH683"/>
          <cell r="AI683"/>
          <cell r="AJ683"/>
          <cell r="AK683"/>
          <cell r="AL683"/>
          <cell r="AM683"/>
          <cell r="AN683"/>
          <cell r="AO683"/>
          <cell r="AP683"/>
          <cell r="AQ683"/>
          <cell r="AR683"/>
          <cell r="AS683"/>
          <cell r="AT683"/>
          <cell r="AU683"/>
          <cell r="AV683"/>
          <cell r="AW683"/>
          <cell r="AX683"/>
          <cell r="AY683"/>
          <cell r="AZ683"/>
          <cell r="BA683"/>
          <cell r="BB683"/>
          <cell r="BC683"/>
          <cell r="BD683"/>
          <cell r="BE683"/>
          <cell r="BF683"/>
          <cell r="BG683"/>
          <cell r="BH683"/>
          <cell r="BI683"/>
          <cell r="BJ683"/>
          <cell r="BK683"/>
          <cell r="BL683"/>
          <cell r="BM683" t="str">
            <v>• 14. osoby s mentálním postižením</v>
          </cell>
          <cell r="BN683" t="str">
            <v>osoby s mentálním postižením</v>
          </cell>
          <cell r="BO683" t="str">
            <v>• mladí dospělí (19 – 26 let)
• dospělí (27 – 64 let)</v>
          </cell>
          <cell r="BP683"/>
          <cell r="BQ683"/>
          <cell r="BR683"/>
          <cell r="BS683"/>
          <cell r="BT683"/>
          <cell r="BU683"/>
          <cell r="BV683"/>
          <cell r="BW683"/>
          <cell r="BX683"/>
          <cell r="BY683"/>
          <cell r="BZ683"/>
          <cell r="CA683"/>
          <cell r="CB683"/>
          <cell r="CC683"/>
          <cell r="CD683"/>
          <cell r="CE683"/>
          <cell r="CF683"/>
          <cell r="CG683"/>
          <cell r="CH683"/>
          <cell r="CI683"/>
          <cell r="CJ683"/>
          <cell r="CK683"/>
          <cell r="CL683"/>
          <cell r="CM683"/>
          <cell r="CN683"/>
          <cell r="CO683"/>
          <cell r="CP683"/>
          <cell r="CQ683"/>
          <cell r="CR683"/>
          <cell r="CS683"/>
          <cell r="CT683"/>
          <cell r="CU683"/>
          <cell r="CV683"/>
          <cell r="CW683"/>
          <cell r="CX683"/>
          <cell r="CY683"/>
          <cell r="CZ683"/>
          <cell r="DA683"/>
          <cell r="DB683">
            <v>0</v>
          </cell>
          <cell r="DC683">
            <v>0</v>
          </cell>
          <cell r="DD683">
            <v>0</v>
          </cell>
          <cell r="DE683">
            <v>0</v>
          </cell>
          <cell r="DF683">
            <v>0</v>
          </cell>
          <cell r="DG683">
            <v>1</v>
          </cell>
          <cell r="DH683">
            <v>0</v>
          </cell>
          <cell r="DI683">
            <v>3</v>
          </cell>
          <cell r="DJ683">
            <v>3</v>
          </cell>
          <cell r="DK683">
            <v>1</v>
          </cell>
          <cell r="DL683">
            <v>1</v>
          </cell>
          <cell r="DM683">
            <v>0</v>
          </cell>
          <cell r="DN683">
            <v>3</v>
          </cell>
          <cell r="DO683">
            <v>3</v>
          </cell>
          <cell r="DP683">
            <v>1</v>
          </cell>
          <cell r="DQ683">
            <v>0</v>
          </cell>
          <cell r="DR683">
            <v>8</v>
          </cell>
          <cell r="DS683">
            <v>8</v>
          </cell>
          <cell r="DT683">
            <v>0</v>
          </cell>
          <cell r="DU683">
            <v>0</v>
          </cell>
          <cell r="DV683">
            <v>0</v>
          </cell>
          <cell r="DW683">
            <v>0</v>
          </cell>
          <cell r="DX683">
            <v>0</v>
          </cell>
          <cell r="DY683">
            <v>1</v>
          </cell>
          <cell r="DZ683">
            <v>0</v>
          </cell>
          <cell r="EA683">
            <v>3</v>
          </cell>
          <cell r="EB683">
            <v>3</v>
          </cell>
          <cell r="EC683">
            <v>1</v>
          </cell>
          <cell r="ED683">
            <v>1</v>
          </cell>
          <cell r="EE683">
            <v>0</v>
          </cell>
          <cell r="EF683">
            <v>3</v>
          </cell>
          <cell r="EG683">
            <v>3</v>
          </cell>
          <cell r="EH683">
            <v>1</v>
          </cell>
          <cell r="EI683">
            <v>0</v>
          </cell>
          <cell r="EJ683">
            <v>8</v>
          </cell>
          <cell r="EK683">
            <v>8</v>
          </cell>
          <cell r="EL683">
            <v>1</v>
          </cell>
          <cell r="EM683">
            <v>0.25</v>
          </cell>
          <cell r="EN683">
            <v>0.25</v>
          </cell>
          <cell r="EO683">
            <v>129951</v>
          </cell>
          <cell r="EP683">
            <v>0</v>
          </cell>
          <cell r="EQ683">
            <v>4</v>
          </cell>
          <cell r="ER683">
            <v>3.9</v>
          </cell>
          <cell r="ES683">
            <v>3.9</v>
          </cell>
          <cell r="ET683">
            <v>2188527</v>
          </cell>
          <cell r="EU683">
            <v>1140000</v>
          </cell>
          <cell r="EV683"/>
          <cell r="EW683"/>
          <cell r="EX683"/>
          <cell r="EY683"/>
          <cell r="EZ683"/>
          <cell r="FA683"/>
          <cell r="FB683"/>
          <cell r="FC683"/>
          <cell r="FD683"/>
          <cell r="FE683"/>
          <cell r="FF683"/>
          <cell r="FG683"/>
          <cell r="FH683"/>
          <cell r="FI683"/>
          <cell r="FJ683"/>
          <cell r="FK683"/>
          <cell r="FL683"/>
          <cell r="FM683"/>
          <cell r="FN683"/>
          <cell r="FO683"/>
          <cell r="FP683">
            <v>4</v>
          </cell>
          <cell r="FQ683">
            <v>0.55000000000000004</v>
          </cell>
          <cell r="FR683">
            <v>0.55000000000000004</v>
          </cell>
          <cell r="FS683">
            <v>380388</v>
          </cell>
          <cell r="FT683">
            <v>0</v>
          </cell>
          <cell r="FU683"/>
          <cell r="FV683"/>
          <cell r="FW683"/>
          <cell r="FX683"/>
          <cell r="FY683"/>
          <cell r="FZ683"/>
          <cell r="GA683"/>
          <cell r="GB683"/>
          <cell r="GC683"/>
          <cell r="GD683"/>
          <cell r="GE683"/>
          <cell r="GF683"/>
          <cell r="GG683"/>
          <cell r="GH683"/>
          <cell r="GI683"/>
          <cell r="GJ683"/>
          <cell r="GK683"/>
          <cell r="GL683"/>
          <cell r="GM683"/>
          <cell r="GN683"/>
          <cell r="GO683"/>
          <cell r="GP683"/>
          <cell r="GQ683"/>
          <cell r="GR683"/>
          <cell r="GS683"/>
          <cell r="GT683"/>
          <cell r="GU683"/>
          <cell r="GV683"/>
          <cell r="GW683"/>
          <cell r="GX683"/>
          <cell r="GY683"/>
          <cell r="GZ683"/>
          <cell r="HA683"/>
          <cell r="HB683"/>
          <cell r="HC683"/>
          <cell r="HD683"/>
          <cell r="HE683"/>
          <cell r="HF683"/>
          <cell r="HG683"/>
          <cell r="HH683"/>
          <cell r="HI683"/>
          <cell r="HJ683"/>
          <cell r="HK683"/>
          <cell r="HL683"/>
          <cell r="HM683"/>
          <cell r="HN683"/>
          <cell r="HO683"/>
          <cell r="HP683"/>
          <cell r="HQ683"/>
          <cell r="HR683"/>
          <cell r="HS683"/>
          <cell r="HT683"/>
          <cell r="HU683"/>
          <cell r="HV683"/>
          <cell r="HW683"/>
          <cell r="HX683"/>
          <cell r="HY683"/>
          <cell r="HZ683"/>
          <cell r="IA683"/>
          <cell r="IB683"/>
          <cell r="IC683"/>
          <cell r="ID683"/>
          <cell r="IE683"/>
          <cell r="IF683"/>
          <cell r="IG683"/>
          <cell r="IH683"/>
          <cell r="II683"/>
          <cell r="IJ683"/>
          <cell r="IK683"/>
          <cell r="IL683"/>
          <cell r="IM683"/>
          <cell r="IN683"/>
          <cell r="IO683"/>
          <cell r="IP683"/>
          <cell r="IQ683"/>
          <cell r="IR683"/>
          <cell r="IS683"/>
          <cell r="IT683"/>
          <cell r="IU683"/>
          <cell r="IV683"/>
          <cell r="IW683"/>
          <cell r="IX683"/>
          <cell r="IY683"/>
          <cell r="IZ683"/>
          <cell r="JA683"/>
          <cell r="JB683"/>
          <cell r="JC683"/>
          <cell r="JD683"/>
          <cell r="JE683"/>
          <cell r="JF683"/>
          <cell r="JG683"/>
          <cell r="JH683"/>
          <cell r="JI683"/>
          <cell r="JJ683"/>
          <cell r="JK683"/>
          <cell r="JL683"/>
          <cell r="JM683"/>
          <cell r="JN683"/>
          <cell r="JO683"/>
          <cell r="JP683"/>
          <cell r="JQ683"/>
          <cell r="JR683"/>
          <cell r="JS683"/>
          <cell r="JT683"/>
          <cell r="JU683"/>
          <cell r="JV683"/>
          <cell r="JW683"/>
          <cell r="JX683"/>
          <cell r="JY683"/>
          <cell r="JZ683"/>
          <cell r="KA683"/>
          <cell r="KB683"/>
          <cell r="KC683"/>
          <cell r="KD683"/>
          <cell r="KE683"/>
          <cell r="KF683"/>
          <cell r="KG683"/>
          <cell r="KH683">
            <v>3</v>
          </cell>
          <cell r="KI683">
            <v>90</v>
          </cell>
          <cell r="KJ683">
            <v>4.1500000000000004</v>
          </cell>
          <cell r="KK683">
            <v>0</v>
          </cell>
          <cell r="KL683">
            <v>0</v>
          </cell>
          <cell r="KM683">
            <v>0</v>
          </cell>
          <cell r="KN683">
            <v>4.1500000000000004</v>
          </cell>
          <cell r="KO683">
            <v>4.1500000000000004</v>
          </cell>
          <cell r="KP683">
            <v>0.55000000000000004</v>
          </cell>
          <cell r="KQ683">
            <v>4.7</v>
          </cell>
          <cell r="KR683">
            <v>2698866</v>
          </cell>
          <cell r="KS683">
            <v>1140000</v>
          </cell>
          <cell r="KT683">
            <v>1140000</v>
          </cell>
          <cell r="KU683"/>
          <cell r="KV683"/>
          <cell r="KW683"/>
          <cell r="KX683">
            <v>0</v>
          </cell>
          <cell r="KY683">
            <v>0</v>
          </cell>
          <cell r="KZ683">
            <v>0</v>
          </cell>
          <cell r="LA683"/>
          <cell r="LB683"/>
          <cell r="LC683"/>
          <cell r="LD683">
            <v>0</v>
          </cell>
          <cell r="LE683">
            <v>0</v>
          </cell>
          <cell r="LF683">
            <v>0</v>
          </cell>
          <cell r="LG683"/>
          <cell r="LH683"/>
          <cell r="LI683"/>
          <cell r="LJ683">
            <v>8347</v>
          </cell>
          <cell r="LK683">
            <v>0</v>
          </cell>
          <cell r="LL683">
            <v>0</v>
          </cell>
          <cell r="LM683"/>
          <cell r="LN683"/>
          <cell r="LO683"/>
          <cell r="LP683">
            <v>0</v>
          </cell>
          <cell r="LQ683">
            <v>0</v>
          </cell>
          <cell r="LR683">
            <v>0</v>
          </cell>
          <cell r="LS683"/>
          <cell r="LT683"/>
          <cell r="LU683"/>
          <cell r="LV683">
            <v>40000</v>
          </cell>
          <cell r="LW683">
            <v>0</v>
          </cell>
          <cell r="LX683">
            <v>0</v>
          </cell>
          <cell r="LY683"/>
          <cell r="LZ683"/>
          <cell r="MA683"/>
          <cell r="MB683">
            <v>0</v>
          </cell>
          <cell r="MC683">
            <v>0</v>
          </cell>
          <cell r="MD683">
            <v>0</v>
          </cell>
          <cell r="ME683"/>
          <cell r="MF683"/>
          <cell r="MG683"/>
          <cell r="MH683">
            <v>1000</v>
          </cell>
          <cell r="MI683">
            <v>0</v>
          </cell>
          <cell r="MJ683">
            <v>0</v>
          </cell>
          <cell r="MK683"/>
          <cell r="ML683"/>
          <cell r="MM683"/>
          <cell r="MN683">
            <v>0</v>
          </cell>
          <cell r="MO683">
            <v>0</v>
          </cell>
          <cell r="MP683">
            <v>0</v>
          </cell>
          <cell r="MQ683"/>
          <cell r="MR683"/>
          <cell r="MS683"/>
          <cell r="MT683">
            <v>38000</v>
          </cell>
          <cell r="MU683">
            <v>0</v>
          </cell>
          <cell r="MV683">
            <v>0</v>
          </cell>
          <cell r="MW683"/>
          <cell r="MX683"/>
          <cell r="MY683"/>
          <cell r="MZ683">
            <v>82000</v>
          </cell>
          <cell r="NA683">
            <v>0</v>
          </cell>
          <cell r="NB683">
            <v>0</v>
          </cell>
          <cell r="NC683"/>
          <cell r="ND683"/>
          <cell r="NE683"/>
          <cell r="NF683">
            <v>95000</v>
          </cell>
          <cell r="NG683">
            <v>13000</v>
          </cell>
          <cell r="NH683">
            <v>115.85365853658536</v>
          </cell>
          <cell r="NI683">
            <v>1000</v>
          </cell>
          <cell r="NJ683">
            <v>0</v>
          </cell>
          <cell r="NK683">
            <v>0</v>
          </cell>
          <cell r="NL683"/>
          <cell r="NM683"/>
          <cell r="NN683"/>
          <cell r="NO683">
            <v>0</v>
          </cell>
          <cell r="NP683">
            <v>0</v>
          </cell>
          <cell r="NQ683">
            <v>0</v>
          </cell>
          <cell r="NR683"/>
          <cell r="NS683"/>
          <cell r="NT683"/>
          <cell r="NU683">
            <v>0</v>
          </cell>
          <cell r="NV683">
            <v>0</v>
          </cell>
          <cell r="NW683">
            <v>0</v>
          </cell>
          <cell r="NX683"/>
          <cell r="NY683"/>
          <cell r="NZ683"/>
          <cell r="OA683">
            <v>15000</v>
          </cell>
          <cell r="OB683">
            <v>0</v>
          </cell>
          <cell r="OC683">
            <v>0</v>
          </cell>
          <cell r="OD683"/>
          <cell r="OE683"/>
          <cell r="OF683"/>
          <cell r="OG683">
            <v>45000</v>
          </cell>
          <cell r="OH683">
            <v>0</v>
          </cell>
          <cell r="OI683">
            <v>0</v>
          </cell>
          <cell r="OJ683"/>
          <cell r="OK683"/>
          <cell r="OL683"/>
          <cell r="OM683">
            <v>1000</v>
          </cell>
          <cell r="ON683">
            <v>0</v>
          </cell>
          <cell r="OO683">
            <v>0</v>
          </cell>
          <cell r="OP683"/>
          <cell r="OQ683"/>
          <cell r="OR683"/>
          <cell r="OS683">
            <v>0</v>
          </cell>
          <cell r="OT683">
            <v>0</v>
          </cell>
          <cell r="OU683">
            <v>0</v>
          </cell>
          <cell r="OV683"/>
          <cell r="OW683"/>
          <cell r="OX683"/>
          <cell r="OY683">
            <v>0</v>
          </cell>
          <cell r="OZ683">
            <v>0</v>
          </cell>
          <cell r="PA683">
            <v>0</v>
          </cell>
          <cell r="PB683"/>
          <cell r="PC683"/>
          <cell r="PD683"/>
          <cell r="PE683">
            <v>249252</v>
          </cell>
          <cell r="PF683">
            <v>0</v>
          </cell>
          <cell r="PG683">
            <v>0</v>
          </cell>
          <cell r="PH683"/>
          <cell r="PI683"/>
          <cell r="PJ683"/>
          <cell r="PK683">
            <v>299009</v>
          </cell>
          <cell r="PL683">
            <v>0</v>
          </cell>
          <cell r="PM683">
            <v>0</v>
          </cell>
          <cell r="PN683"/>
          <cell r="PO683"/>
          <cell r="PP683"/>
          <cell r="PQ683">
            <v>51900</v>
          </cell>
          <cell r="PR683">
            <v>0</v>
          </cell>
          <cell r="PS683">
            <v>0</v>
          </cell>
          <cell r="PT683"/>
          <cell r="PU683"/>
          <cell r="PV683"/>
          <cell r="PW683">
            <v>3530374</v>
          </cell>
          <cell r="PX683">
            <v>1140000</v>
          </cell>
          <cell r="PY683">
            <v>1140000</v>
          </cell>
          <cell r="PZ683">
            <v>100</v>
          </cell>
          <cell r="QA683">
            <v>3530374</v>
          </cell>
          <cell r="QB683">
            <v>1140000</v>
          </cell>
          <cell r="QC683">
            <v>100</v>
          </cell>
          <cell r="QD683"/>
          <cell r="QE683"/>
          <cell r="QF683">
            <v>384000</v>
          </cell>
          <cell r="QG683">
            <v>680000</v>
          </cell>
          <cell r="QH683">
            <v>858000</v>
          </cell>
          <cell r="QI683">
            <v>1140000</v>
          </cell>
          <cell r="QJ683">
            <v>0</v>
          </cell>
          <cell r="QK683">
            <v>0</v>
          </cell>
          <cell r="QL683">
            <v>0</v>
          </cell>
          <cell r="QM683">
            <v>1915655</v>
          </cell>
          <cell r="QN683">
            <v>1496307</v>
          </cell>
          <cell r="QO683">
            <v>1605018</v>
          </cell>
          <cell r="QP683">
            <v>0</v>
          </cell>
          <cell r="QQ683">
            <v>0</v>
          </cell>
          <cell r="QR683">
            <v>0</v>
          </cell>
          <cell r="QS683">
            <v>713807</v>
          </cell>
          <cell r="QT683">
            <v>647000</v>
          </cell>
          <cell r="QU683">
            <v>505200</v>
          </cell>
          <cell r="QV683"/>
          <cell r="QW683">
            <v>0</v>
          </cell>
          <cell r="QX683">
            <v>0</v>
          </cell>
          <cell r="QY683">
            <v>0</v>
          </cell>
          <cell r="QZ683"/>
          <cell r="RA683">
            <v>131445</v>
          </cell>
          <cell r="RB683">
            <v>297537</v>
          </cell>
          <cell r="RC683">
            <v>0</v>
          </cell>
          <cell r="RD683"/>
          <cell r="RE683"/>
          <cell r="RF683"/>
          <cell r="RG683"/>
          <cell r="RH683"/>
          <cell r="RI683"/>
          <cell r="RJ683"/>
          <cell r="RK683"/>
          <cell r="RL683"/>
          <cell r="RM683">
            <v>253341</v>
          </cell>
          <cell r="RN683">
            <v>280156</v>
          </cell>
          <cell r="RO683">
            <v>280156</v>
          </cell>
          <cell r="RP683">
            <v>65.164688199599027</v>
          </cell>
          <cell r="RQ683"/>
          <cell r="RR683"/>
          <cell r="RS683"/>
          <cell r="RT683">
            <v>0</v>
          </cell>
          <cell r="RU683"/>
          <cell r="RV683"/>
          <cell r="RW683"/>
          <cell r="RX683" t="str">
            <v>N</v>
          </cell>
          <cell r="RY683"/>
          <cell r="RZ683">
            <v>1140000</v>
          </cell>
          <cell r="SA683">
            <v>1140000</v>
          </cell>
          <cell r="SB683">
            <v>858000</v>
          </cell>
          <cell r="SC683">
            <v>282000</v>
          </cell>
          <cell r="SD683">
            <v>0</v>
          </cell>
          <cell r="SE683"/>
          <cell r="SF683"/>
          <cell r="SG683"/>
          <cell r="SH683"/>
          <cell r="SI683"/>
          <cell r="SJ683"/>
          <cell r="SK683">
            <v>8</v>
          </cell>
          <cell r="SL683"/>
          <cell r="SM683"/>
          <cell r="SN683">
            <v>8</v>
          </cell>
          <cell r="SO683"/>
          <cell r="SP683"/>
          <cell r="SQ683"/>
          <cell r="SR683"/>
          <cell r="SS683"/>
          <cell r="ST683">
            <v>0</v>
          </cell>
          <cell r="SU683"/>
          <cell r="SV683">
            <v>3301156</v>
          </cell>
          <cell r="SW683">
            <v>158234</v>
          </cell>
          <cell r="SX683">
            <v>1.0205192244875541</v>
          </cell>
          <cell r="SY683">
            <v>4576000</v>
          </cell>
          <cell r="SZ683">
            <v>4576000</v>
          </cell>
          <cell r="TA683"/>
          <cell r="TB683">
            <v>0</v>
          </cell>
          <cell r="TC683" t="str">
            <v>OK</v>
          </cell>
          <cell r="TD683"/>
          <cell r="TE683"/>
          <cell r="TF683">
            <v>0</v>
          </cell>
          <cell r="TG683"/>
          <cell r="TH683"/>
          <cell r="TI683"/>
          <cell r="TJ683"/>
          <cell r="TK683"/>
          <cell r="TL683"/>
          <cell r="TM683">
            <v>40000</v>
          </cell>
          <cell r="TN683">
            <v>0</v>
          </cell>
          <cell r="TO683" t="str">
            <v>výchovné a kompenzační pomůcky</v>
          </cell>
          <cell r="TP683">
            <v>45000</v>
          </cell>
          <cell r="TQ683">
            <v>0</v>
          </cell>
          <cell r="TR683">
            <v>0</v>
          </cell>
          <cell r="TS683">
            <v>800000</v>
          </cell>
          <cell r="TT683">
            <v>58000</v>
          </cell>
          <cell r="TU683">
            <v>0</v>
          </cell>
          <cell r="TV683">
            <v>858000</v>
          </cell>
          <cell r="TW683"/>
          <cell r="TX683"/>
          <cell r="TY683">
            <v>858000</v>
          </cell>
          <cell r="TZ683"/>
          <cell r="UA683"/>
          <cell r="UB683">
            <v>0</v>
          </cell>
          <cell r="UC683"/>
          <cell r="UD683"/>
          <cell r="UE683">
            <v>858000</v>
          </cell>
          <cell r="UF683">
            <v>858000</v>
          </cell>
          <cell r="UG683">
            <v>1</v>
          </cell>
          <cell r="UH683">
            <v>858000</v>
          </cell>
          <cell r="UI683">
            <v>858000</v>
          </cell>
          <cell r="UJ683"/>
          <cell r="UK683"/>
          <cell r="UL683"/>
          <cell r="UM683"/>
          <cell r="UN683"/>
          <cell r="UO683"/>
          <cell r="UP683">
            <v>858000</v>
          </cell>
          <cell r="UQ683">
            <v>858000</v>
          </cell>
          <cell r="UR683">
            <v>858000</v>
          </cell>
          <cell r="US683">
            <v>858000</v>
          </cell>
          <cell r="UT683">
            <v>858000</v>
          </cell>
          <cell r="UU683">
            <v>282000</v>
          </cell>
          <cell r="UV683">
            <v>1140000</v>
          </cell>
          <cell r="UW683">
            <v>1140000</v>
          </cell>
          <cell r="UX683">
            <v>174276.09737610689</v>
          </cell>
          <cell r="UY683">
            <v>174276.09737610689</v>
          </cell>
          <cell r="UZ683">
            <v>174276</v>
          </cell>
          <cell r="VA683">
            <v>174276</v>
          </cell>
          <cell r="VB683">
            <v>87138.048688053444</v>
          </cell>
          <cell r="VC683">
            <v>87138.048688053444</v>
          </cell>
          <cell r="VD683">
            <v>87138</v>
          </cell>
          <cell r="VE683">
            <v>87138</v>
          </cell>
          <cell r="VF683">
            <v>596586</v>
          </cell>
          <cell r="VG683">
            <v>1140000</v>
          </cell>
          <cell r="VH683">
            <v>0</v>
          </cell>
          <cell r="VI683">
            <v>1140000</v>
          </cell>
          <cell r="VJ683">
            <v>0</v>
          </cell>
          <cell r="VK683">
            <v>282000</v>
          </cell>
          <cell r="VL683">
            <v>0</v>
          </cell>
          <cell r="VM683" t="str">
            <v>číslo smlouvy 07590/2020/SOC ze dne 16. 11. 2020</v>
          </cell>
          <cell r="VN683"/>
          <cell r="VO683">
            <v>0</v>
          </cell>
          <cell r="VP683">
            <v>100</v>
          </cell>
          <cell r="VQ683">
            <v>261414</v>
          </cell>
          <cell r="VR683">
            <v>44679</v>
          </cell>
          <cell r="VS683">
            <v>596586</v>
          </cell>
          <cell r="VT683"/>
          <cell r="VU683">
            <v>44690</v>
          </cell>
          <cell r="VV683"/>
          <cell r="VW683"/>
          <cell r="VX683">
            <v>282000</v>
          </cell>
          <cell r="VY683">
            <v>282000</v>
          </cell>
          <cell r="VZ683">
            <v>0</v>
          </cell>
          <cell r="WA683"/>
          <cell r="WB683">
            <v>282000</v>
          </cell>
          <cell r="WC683">
            <v>0</v>
          </cell>
          <cell r="WD683">
            <v>1</v>
          </cell>
          <cell r="WE683">
            <v>188760</v>
          </cell>
          <cell r="WF683">
            <v>188760</v>
          </cell>
          <cell r="WG683"/>
          <cell r="WH683">
            <v>13000</v>
          </cell>
          <cell r="WI683"/>
          <cell r="WJ683"/>
          <cell r="WK683"/>
          <cell r="WL683"/>
          <cell r="WM683"/>
          <cell r="WN683">
            <v>201760</v>
          </cell>
          <cell r="WO683">
            <v>201760</v>
          </cell>
          <cell r="WP683">
            <v>201000</v>
          </cell>
          <cell r="WQ683">
            <v>201000</v>
          </cell>
          <cell r="WR683">
            <v>35654.545483271359</v>
          </cell>
          <cell r="WS683">
            <v>165345.45451672864</v>
          </cell>
          <cell r="WT683">
            <v>35654.545483271359</v>
          </cell>
          <cell r="WU683">
            <v>165345.45451672864</v>
          </cell>
          <cell r="WV683">
            <v>35655</v>
          </cell>
          <cell r="WW683">
            <v>165345</v>
          </cell>
          <cell r="WX683">
            <v>35655</v>
          </cell>
          <cell r="WY683">
            <v>165345</v>
          </cell>
          <cell r="WZ683">
            <v>0.45451672864146531</v>
          </cell>
          <cell r="XA683">
            <v>-0.45451672864146531</v>
          </cell>
          <cell r="XB683"/>
          <cell r="XC683">
            <v>35655</v>
          </cell>
          <cell r="XD683">
            <v>201000</v>
          </cell>
          <cell r="XE683">
            <v>81000</v>
          </cell>
          <cell r="XF683">
            <v>23.426573426573427</v>
          </cell>
          <cell r="XG683"/>
          <cell r="XH683">
            <v>201000</v>
          </cell>
          <cell r="XI683">
            <v>647000</v>
          </cell>
          <cell r="XJ683">
            <v>505200</v>
          </cell>
          <cell r="XK683">
            <v>550000</v>
          </cell>
          <cell r="XL683">
            <v>-141800</v>
          </cell>
          <cell r="XM683">
            <v>44800</v>
          </cell>
          <cell r="XN683">
            <v>-97000</v>
          </cell>
          <cell r="XO683">
            <v>0</v>
          </cell>
          <cell r="XP683">
            <v>0</v>
          </cell>
          <cell r="XQ683"/>
          <cell r="XR683">
            <v>107250</v>
          </cell>
          <cell r="XS683"/>
          <cell r="XT683"/>
          <cell r="XU683"/>
          <cell r="XV683"/>
          <cell r="XW683"/>
          <cell r="XX683"/>
          <cell r="XY683">
            <v>175760</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
  <sheetViews>
    <sheetView tabSelected="1" view="pageBreakPreview" zoomScale="50" zoomScaleNormal="100" zoomScaleSheetLayoutView="50" zoomScalePageLayoutView="90" workbookViewId="0">
      <pane ySplit="7" topLeftCell="A8" activePane="bottomLeft" state="frozen"/>
      <selection pane="bottomLeft" sqref="A1:U1"/>
    </sheetView>
  </sheetViews>
  <sheetFormatPr defaultColWidth="4.6640625" defaultRowHeight="13.2" x14ac:dyDescent="0.25"/>
  <cols>
    <col min="1" max="1" width="6.33203125" customWidth="1"/>
    <col min="2" max="2" width="26.109375" style="2" customWidth="1"/>
    <col min="3" max="3" width="15.33203125" style="4" customWidth="1"/>
    <col min="4" max="4" width="16.44140625" style="2" customWidth="1"/>
    <col min="5" max="5" width="20.109375" style="2" customWidth="1"/>
    <col min="6" max="6" width="15.33203125" style="2" customWidth="1"/>
    <col min="7" max="7" width="15.88671875" style="2" customWidth="1"/>
    <col min="8" max="8" width="20.33203125" style="2" customWidth="1"/>
    <col min="9" max="11" width="19.44140625" style="2" customWidth="1"/>
    <col min="12" max="12" width="19.77734375" style="2" customWidth="1"/>
    <col min="13" max="15" width="19.77734375" style="3" customWidth="1"/>
    <col min="16" max="16" width="17.33203125" style="3" customWidth="1"/>
    <col min="17" max="17" width="16.88671875" style="3" customWidth="1"/>
    <col min="18" max="18" width="16.44140625" style="3" customWidth="1"/>
    <col min="19" max="19" width="33.88671875" style="3" customWidth="1"/>
    <col min="20" max="20" width="15.21875" style="3" customWidth="1"/>
    <col min="21" max="21" width="25" style="1" customWidth="1"/>
    <col min="22" max="22" width="15.33203125" customWidth="1"/>
  </cols>
  <sheetData>
    <row r="1" spans="1:22" ht="57" customHeight="1" x14ac:dyDescent="0.25">
      <c r="A1" s="58" t="s">
        <v>102</v>
      </c>
      <c r="B1" s="58"/>
      <c r="C1" s="58"/>
      <c r="D1" s="58"/>
      <c r="E1" s="58"/>
      <c r="F1" s="58"/>
      <c r="G1" s="58"/>
      <c r="H1" s="58"/>
      <c r="I1" s="58"/>
      <c r="J1" s="58"/>
      <c r="K1" s="58"/>
      <c r="L1" s="58"/>
      <c r="M1" s="58"/>
      <c r="N1" s="58"/>
      <c r="O1" s="58"/>
      <c r="P1" s="58"/>
      <c r="Q1" s="58"/>
      <c r="R1" s="58"/>
      <c r="S1" s="58"/>
      <c r="T1" s="58"/>
      <c r="U1" s="58"/>
      <c r="V1" s="26"/>
    </row>
    <row r="2" spans="1:22" ht="63.6" customHeight="1" x14ac:dyDescent="0.25">
      <c r="A2" s="59" t="s">
        <v>107</v>
      </c>
      <c r="B2" s="60"/>
      <c r="C2" s="60"/>
      <c r="D2" s="60"/>
      <c r="E2" s="60"/>
      <c r="F2" s="60"/>
      <c r="G2" s="60"/>
      <c r="H2" s="60"/>
      <c r="I2" s="60"/>
      <c r="J2" s="60"/>
      <c r="K2" s="60"/>
      <c r="L2" s="60"/>
      <c r="M2" s="60"/>
      <c r="N2" s="60"/>
      <c r="O2" s="60"/>
      <c r="P2" s="60"/>
      <c r="Q2" s="60"/>
      <c r="R2" s="60"/>
      <c r="S2" s="60"/>
      <c r="T2" s="60"/>
      <c r="U2" s="61"/>
    </row>
    <row r="3" spans="1:22" ht="42" customHeight="1" thickBot="1" x14ac:dyDescent="0.3">
      <c r="A3" s="62" t="s">
        <v>108</v>
      </c>
      <c r="B3" s="63"/>
      <c r="C3" s="63"/>
      <c r="D3" s="63"/>
      <c r="E3" s="63"/>
      <c r="F3" s="63"/>
      <c r="G3" s="63"/>
      <c r="H3" s="63"/>
      <c r="I3" s="63"/>
      <c r="J3" s="63"/>
      <c r="K3" s="63"/>
      <c r="L3" s="63"/>
      <c r="M3" s="63"/>
      <c r="N3" s="63"/>
      <c r="O3" s="63"/>
      <c r="P3" s="63"/>
      <c r="Q3" s="63"/>
      <c r="R3" s="63"/>
      <c r="S3" s="63"/>
      <c r="T3" s="63"/>
      <c r="U3" s="64"/>
    </row>
    <row r="4" spans="1:22" ht="42" customHeight="1" thickBot="1" x14ac:dyDescent="0.3">
      <c r="A4" s="67" t="s">
        <v>104</v>
      </c>
      <c r="B4" s="67"/>
      <c r="C4" s="67"/>
      <c r="D4" s="67"/>
      <c r="E4" s="67"/>
      <c r="F4" s="67"/>
      <c r="G4" s="67"/>
      <c r="H4" s="67"/>
      <c r="I4" s="67"/>
      <c r="J4" s="67"/>
      <c r="K4" s="67"/>
      <c r="L4" s="67"/>
      <c r="M4" s="67"/>
      <c r="N4" s="67"/>
      <c r="O4" s="67"/>
      <c r="P4" s="67"/>
      <c r="Q4" s="67"/>
      <c r="R4" s="67"/>
      <c r="S4" s="67"/>
      <c r="T4" s="67"/>
      <c r="U4" s="67"/>
    </row>
    <row r="5" spans="1:22" s="5" customFormat="1" ht="54" customHeight="1" x14ac:dyDescent="0.25">
      <c r="A5" s="49" t="s">
        <v>26</v>
      </c>
      <c r="B5" s="43" t="s">
        <v>0</v>
      </c>
      <c r="C5" s="43" t="s">
        <v>50</v>
      </c>
      <c r="D5" s="43" t="s">
        <v>1</v>
      </c>
      <c r="E5" s="46" t="s">
        <v>4</v>
      </c>
      <c r="F5" s="46" t="s">
        <v>27</v>
      </c>
      <c r="G5" s="46" t="s">
        <v>5</v>
      </c>
      <c r="H5" s="46" t="s">
        <v>86</v>
      </c>
      <c r="I5" s="46" t="s">
        <v>87</v>
      </c>
      <c r="J5" s="46"/>
      <c r="K5" s="46"/>
      <c r="L5" s="46" t="s">
        <v>93</v>
      </c>
      <c r="M5" s="46"/>
      <c r="N5" s="46"/>
      <c r="O5" s="46"/>
      <c r="P5" s="46" t="s">
        <v>88</v>
      </c>
      <c r="Q5" s="46"/>
      <c r="R5" s="46"/>
      <c r="S5" s="46" t="s">
        <v>3</v>
      </c>
      <c r="T5" s="55" t="s">
        <v>103</v>
      </c>
      <c r="U5" s="40" t="s">
        <v>6</v>
      </c>
    </row>
    <row r="6" spans="1:22" s="5" customFormat="1" ht="45.6" customHeight="1" x14ac:dyDescent="0.25">
      <c r="A6" s="50"/>
      <c r="B6" s="44"/>
      <c r="C6" s="44"/>
      <c r="D6" s="44"/>
      <c r="E6" s="47"/>
      <c r="F6" s="47"/>
      <c r="G6" s="47"/>
      <c r="H6" s="47"/>
      <c r="I6" s="47" t="s">
        <v>2</v>
      </c>
      <c r="J6" s="47" t="s">
        <v>79</v>
      </c>
      <c r="K6" s="47"/>
      <c r="L6" s="47" t="s">
        <v>2</v>
      </c>
      <c r="M6" s="65" t="s">
        <v>84</v>
      </c>
      <c r="N6" s="65"/>
      <c r="O6" s="65"/>
      <c r="P6" s="65" t="s">
        <v>85</v>
      </c>
      <c r="Q6" s="47" t="s">
        <v>81</v>
      </c>
      <c r="R6" s="47"/>
      <c r="S6" s="47"/>
      <c r="T6" s="56"/>
      <c r="U6" s="41"/>
    </row>
    <row r="7" spans="1:22" s="5" customFormat="1" ht="153" customHeight="1" thickBot="1" x14ac:dyDescent="0.3">
      <c r="A7" s="51"/>
      <c r="B7" s="45"/>
      <c r="C7" s="45"/>
      <c r="D7" s="45"/>
      <c r="E7" s="48"/>
      <c r="F7" s="48"/>
      <c r="G7" s="48"/>
      <c r="H7" s="48"/>
      <c r="I7" s="48"/>
      <c r="J7" s="28" t="s">
        <v>92</v>
      </c>
      <c r="K7" s="29" t="s">
        <v>80</v>
      </c>
      <c r="L7" s="48"/>
      <c r="M7" s="29" t="s">
        <v>94</v>
      </c>
      <c r="N7" s="28" t="s">
        <v>95</v>
      </c>
      <c r="O7" s="28" t="s">
        <v>96</v>
      </c>
      <c r="P7" s="66"/>
      <c r="Q7" s="29" t="s">
        <v>48</v>
      </c>
      <c r="R7" s="29" t="s">
        <v>49</v>
      </c>
      <c r="S7" s="48"/>
      <c r="T7" s="57"/>
      <c r="U7" s="42"/>
    </row>
    <row r="8" spans="1:22" s="5" customFormat="1" ht="112.2" customHeight="1" x14ac:dyDescent="0.25">
      <c r="A8" s="20">
        <v>1</v>
      </c>
      <c r="B8" s="21" t="s">
        <v>7</v>
      </c>
      <c r="C8" s="22">
        <v>847461</v>
      </c>
      <c r="D8" s="23" t="s">
        <v>29</v>
      </c>
      <c r="E8" s="21" t="s">
        <v>7</v>
      </c>
      <c r="F8" s="24">
        <v>4878366</v>
      </c>
      <c r="G8" s="21" t="s">
        <v>43</v>
      </c>
      <c r="H8" s="34">
        <v>30412000</v>
      </c>
      <c r="I8" s="34">
        <v>11204000</v>
      </c>
      <c r="J8" s="34">
        <v>11204000</v>
      </c>
      <c r="K8" s="34">
        <v>0</v>
      </c>
      <c r="L8" s="34">
        <f>VLOOKUP(F8,[1]dotacni_rizeni_2022_KU_program_!$A$8:$XZ$683,628,0)</f>
        <v>7161000</v>
      </c>
      <c r="M8" s="34">
        <f>VLOOKUP(F8,[1]dotacni_rizeni_2022_KU_program_!$A$8:$XZ$683,622,0)</f>
        <v>1270260</v>
      </c>
      <c r="N8" s="34">
        <f>VLOOKUP(F8,[1]dotacni_rizeni_2022_KU_program_!$A$8:$XZ$683,623,0)</f>
        <v>5890740</v>
      </c>
      <c r="O8" s="34">
        <v>0</v>
      </c>
      <c r="P8" s="34" t="s">
        <v>83</v>
      </c>
      <c r="Q8" s="34" t="s">
        <v>83</v>
      </c>
      <c r="R8" s="34" t="s">
        <v>83</v>
      </c>
      <c r="S8" s="30" t="s">
        <v>97</v>
      </c>
      <c r="T8" s="33" t="s">
        <v>105</v>
      </c>
      <c r="U8" s="25" t="s">
        <v>56</v>
      </c>
      <c r="V8" s="27"/>
    </row>
    <row r="9" spans="1:22" s="6" customFormat="1" ht="112.2" customHeight="1" x14ac:dyDescent="0.25">
      <c r="A9" s="12">
        <v>2</v>
      </c>
      <c r="B9" s="8" t="s">
        <v>7</v>
      </c>
      <c r="C9" s="9">
        <v>847461</v>
      </c>
      <c r="D9" s="10" t="s">
        <v>29</v>
      </c>
      <c r="E9" s="8" t="s">
        <v>7</v>
      </c>
      <c r="F9" s="11">
        <v>8580593</v>
      </c>
      <c r="G9" s="8" t="s">
        <v>44</v>
      </c>
      <c r="H9" s="34">
        <v>5183000</v>
      </c>
      <c r="I9" s="34">
        <v>2327000</v>
      </c>
      <c r="J9" s="34">
        <v>2327000</v>
      </c>
      <c r="K9" s="34">
        <v>0</v>
      </c>
      <c r="L9" s="34">
        <f>VLOOKUP(F9,[1]dotacni_rizeni_2022_KU_program_!$A$8:$XZ$683,628,0)</f>
        <v>827000</v>
      </c>
      <c r="M9" s="34">
        <f>VLOOKUP(F9,[1]dotacni_rizeni_2022_KU_program_!$A$8:$XZ$683,622,0)</f>
        <v>146698</v>
      </c>
      <c r="N9" s="34">
        <f>VLOOKUP(F9,[1]dotacni_rizeni_2022_KU_program_!$A$8:$XZ$683,623,0)</f>
        <v>680302</v>
      </c>
      <c r="O9" s="34">
        <v>0</v>
      </c>
      <c r="P9" s="34" t="s">
        <v>83</v>
      </c>
      <c r="Q9" s="34" t="s">
        <v>83</v>
      </c>
      <c r="R9" s="34" t="s">
        <v>83</v>
      </c>
      <c r="S9" s="30" t="s">
        <v>97</v>
      </c>
      <c r="T9" s="33" t="s">
        <v>105</v>
      </c>
      <c r="U9" s="13" t="s">
        <v>56</v>
      </c>
      <c r="V9" s="27"/>
    </row>
    <row r="10" spans="1:22" s="5" customFormat="1" ht="112.2" customHeight="1" x14ac:dyDescent="0.25">
      <c r="A10" s="20">
        <v>3</v>
      </c>
      <c r="B10" s="8" t="s">
        <v>8</v>
      </c>
      <c r="C10" s="9">
        <v>847267</v>
      </c>
      <c r="D10" s="10" t="s">
        <v>29</v>
      </c>
      <c r="E10" s="8" t="s">
        <v>76</v>
      </c>
      <c r="F10" s="11">
        <v>6137009</v>
      </c>
      <c r="G10" s="8" t="s">
        <v>45</v>
      </c>
      <c r="H10" s="34">
        <v>8502000</v>
      </c>
      <c r="I10" s="34">
        <v>1500000</v>
      </c>
      <c r="J10" s="34">
        <v>1500000</v>
      </c>
      <c r="K10" s="34">
        <v>0</v>
      </c>
      <c r="L10" s="34">
        <f>VLOOKUP(F10,[1]dotacni_rizeni_2022_KU_program_!$A$8:$XZ$683,628,0)</f>
        <v>1481000</v>
      </c>
      <c r="M10" s="34">
        <f>VLOOKUP(F10,[1]dotacni_rizeni_2022_KU_program_!$A$8:$XZ$683,622,0)</f>
        <v>262708</v>
      </c>
      <c r="N10" s="34">
        <f>VLOOKUP(F10,[1]dotacni_rizeni_2022_KU_program_!$A$8:$XZ$683,623,0)</f>
        <v>1218292</v>
      </c>
      <c r="O10" s="34">
        <v>0</v>
      </c>
      <c r="P10" s="34" t="s">
        <v>83</v>
      </c>
      <c r="Q10" s="34" t="s">
        <v>83</v>
      </c>
      <c r="R10" s="34" t="s">
        <v>83</v>
      </c>
      <c r="S10" s="30" t="s">
        <v>97</v>
      </c>
      <c r="T10" s="33" t="s">
        <v>105</v>
      </c>
      <c r="U10" s="13" t="s">
        <v>57</v>
      </c>
      <c r="V10" s="27"/>
    </row>
    <row r="11" spans="1:22" s="5" customFormat="1" ht="112.2" customHeight="1" x14ac:dyDescent="0.25">
      <c r="A11" s="12">
        <v>4</v>
      </c>
      <c r="B11" s="8" t="s">
        <v>8</v>
      </c>
      <c r="C11" s="9">
        <v>847267</v>
      </c>
      <c r="D11" s="10" t="s">
        <v>29</v>
      </c>
      <c r="E11" s="8" t="s">
        <v>52</v>
      </c>
      <c r="F11" s="11">
        <v>6601902</v>
      </c>
      <c r="G11" s="8" t="s">
        <v>55</v>
      </c>
      <c r="H11" s="34">
        <v>2053000</v>
      </c>
      <c r="I11" s="34">
        <v>228333</v>
      </c>
      <c r="J11" s="34">
        <v>228333</v>
      </c>
      <c r="K11" s="34">
        <v>0</v>
      </c>
      <c r="L11" s="34">
        <f>VLOOKUP(F11,[1]dotacni_rizeni_2022_KU_program_!$A$8:$XZ$683,628,0)</f>
        <v>228000</v>
      </c>
      <c r="M11" s="34">
        <f>VLOOKUP(F11,[1]dotacni_rizeni_2022_KU_program_!$A$8:$XZ$683,622,0)</f>
        <v>40444</v>
      </c>
      <c r="N11" s="34">
        <f>VLOOKUP(F11,[1]dotacni_rizeni_2022_KU_program_!$A$8:$XZ$683,623,0)</f>
        <v>187556</v>
      </c>
      <c r="O11" s="34">
        <v>0</v>
      </c>
      <c r="P11" s="34" t="s">
        <v>83</v>
      </c>
      <c r="Q11" s="34" t="s">
        <v>83</v>
      </c>
      <c r="R11" s="34" t="s">
        <v>83</v>
      </c>
      <c r="S11" s="31" t="s">
        <v>99</v>
      </c>
      <c r="T11" s="33" t="s">
        <v>105</v>
      </c>
      <c r="U11" s="13" t="s">
        <v>57</v>
      </c>
      <c r="V11" s="27"/>
    </row>
    <row r="12" spans="1:22" s="5" customFormat="1" ht="112.2" customHeight="1" x14ac:dyDescent="0.25">
      <c r="A12" s="20">
        <v>5</v>
      </c>
      <c r="B12" s="8" t="s">
        <v>78</v>
      </c>
      <c r="C12" s="9">
        <v>8389624</v>
      </c>
      <c r="D12" s="10" t="s">
        <v>29</v>
      </c>
      <c r="E12" s="8" t="s">
        <v>82</v>
      </c>
      <c r="F12" s="11">
        <v>4345934</v>
      </c>
      <c r="G12" s="8" t="s">
        <v>45</v>
      </c>
      <c r="H12" s="34">
        <v>0</v>
      </c>
      <c r="I12" s="34">
        <v>166000</v>
      </c>
      <c r="J12" s="34">
        <v>0</v>
      </c>
      <c r="K12" s="34">
        <v>166000</v>
      </c>
      <c r="L12" s="34">
        <v>130000</v>
      </c>
      <c r="M12" s="34">
        <v>130000</v>
      </c>
      <c r="N12" s="34">
        <v>0</v>
      </c>
      <c r="O12" s="34">
        <v>0</v>
      </c>
      <c r="P12" s="35">
        <v>508000</v>
      </c>
      <c r="Q12" s="35">
        <v>166000</v>
      </c>
      <c r="R12" s="35">
        <v>0</v>
      </c>
      <c r="S12" s="31" t="s">
        <v>100</v>
      </c>
      <c r="T12" s="33" t="s">
        <v>106</v>
      </c>
      <c r="U12" s="13" t="s">
        <v>90</v>
      </c>
      <c r="V12" s="27"/>
    </row>
    <row r="13" spans="1:22" s="5" customFormat="1" ht="112.2" customHeight="1" x14ac:dyDescent="0.25">
      <c r="A13" s="12">
        <v>6</v>
      </c>
      <c r="B13" s="8" t="s">
        <v>9</v>
      </c>
      <c r="C13" s="9">
        <v>16772</v>
      </c>
      <c r="D13" s="10" t="s">
        <v>29</v>
      </c>
      <c r="E13" s="8" t="s">
        <v>9</v>
      </c>
      <c r="F13" s="11">
        <v>1347773</v>
      </c>
      <c r="G13" s="8" t="s">
        <v>46</v>
      </c>
      <c r="H13" s="34">
        <v>22931000</v>
      </c>
      <c r="I13" s="34">
        <v>500000</v>
      </c>
      <c r="J13" s="34">
        <v>500000</v>
      </c>
      <c r="K13" s="34">
        <v>0</v>
      </c>
      <c r="L13" s="34">
        <f>VLOOKUP(F13,[1]dotacni_rizeni_2022_KU_program_!$A$8:$XZ$683,628,0)</f>
        <v>500000</v>
      </c>
      <c r="M13" s="34">
        <f>VLOOKUP(F13,[1]dotacni_rizeni_2022_KU_program_!$A$8:$XZ$683,622,0)</f>
        <v>88693</v>
      </c>
      <c r="N13" s="34">
        <f>VLOOKUP(F13,[1]dotacni_rizeni_2022_KU_program_!$A$8:$XZ$683,623,0)</f>
        <v>411307</v>
      </c>
      <c r="O13" s="34">
        <v>0</v>
      </c>
      <c r="P13" s="35" t="s">
        <v>83</v>
      </c>
      <c r="Q13" s="35" t="s">
        <v>83</v>
      </c>
      <c r="R13" s="35" t="s">
        <v>83</v>
      </c>
      <c r="S13" s="31" t="s">
        <v>99</v>
      </c>
      <c r="T13" s="33" t="s">
        <v>105</v>
      </c>
      <c r="U13" s="13" t="s">
        <v>58</v>
      </c>
      <c r="V13" s="27"/>
    </row>
    <row r="14" spans="1:22" s="5" customFormat="1" ht="112.2" customHeight="1" x14ac:dyDescent="0.25">
      <c r="A14" s="20">
        <v>7</v>
      </c>
      <c r="B14" s="8" t="s">
        <v>9</v>
      </c>
      <c r="C14" s="9">
        <v>16772</v>
      </c>
      <c r="D14" s="10" t="s">
        <v>29</v>
      </c>
      <c r="E14" s="8" t="s">
        <v>9</v>
      </c>
      <c r="F14" s="11">
        <v>8488761</v>
      </c>
      <c r="G14" s="8" t="s">
        <v>44</v>
      </c>
      <c r="H14" s="34">
        <v>9447000</v>
      </c>
      <c r="I14" s="34">
        <v>1000000</v>
      </c>
      <c r="J14" s="34">
        <v>1000000</v>
      </c>
      <c r="K14" s="34">
        <v>0</v>
      </c>
      <c r="L14" s="34">
        <f>VLOOKUP(F14,[1]dotacni_rizeni_2022_KU_program_!$A$8:$XZ$683,628,0)</f>
        <v>1000000</v>
      </c>
      <c r="M14" s="34">
        <f>VLOOKUP(F14,[1]dotacni_rizeni_2022_KU_program_!$A$8:$XZ$683,622,0)</f>
        <v>177386</v>
      </c>
      <c r="N14" s="34">
        <f>VLOOKUP(F14,[1]dotacni_rizeni_2022_KU_program_!$A$8:$XZ$683,623,0)</f>
        <v>822614</v>
      </c>
      <c r="O14" s="34">
        <v>0</v>
      </c>
      <c r="P14" s="35" t="s">
        <v>83</v>
      </c>
      <c r="Q14" s="35" t="s">
        <v>83</v>
      </c>
      <c r="R14" s="35" t="s">
        <v>83</v>
      </c>
      <c r="S14" s="31" t="s">
        <v>99</v>
      </c>
      <c r="T14" s="33" t="s">
        <v>105</v>
      </c>
      <c r="U14" s="13" t="s">
        <v>58</v>
      </c>
      <c r="V14" s="27"/>
    </row>
    <row r="15" spans="1:22" s="5" customFormat="1" ht="112.2" customHeight="1" x14ac:dyDescent="0.25">
      <c r="A15" s="12">
        <v>8</v>
      </c>
      <c r="B15" s="8" t="s">
        <v>10</v>
      </c>
      <c r="C15" s="9">
        <v>847348</v>
      </c>
      <c r="D15" s="10" t="s">
        <v>29</v>
      </c>
      <c r="E15" s="8" t="s">
        <v>10</v>
      </c>
      <c r="F15" s="11">
        <v>6815844</v>
      </c>
      <c r="G15" s="8" t="s">
        <v>44</v>
      </c>
      <c r="H15" s="34">
        <v>18122000</v>
      </c>
      <c r="I15" s="34">
        <v>7908000</v>
      </c>
      <c r="J15" s="34">
        <v>7908000</v>
      </c>
      <c r="K15" s="34">
        <v>0</v>
      </c>
      <c r="L15" s="34">
        <f>VLOOKUP(F15,[1]dotacni_rizeni_2022_KU_program_!$A$8:$XZ$683,628,0)</f>
        <v>3080000</v>
      </c>
      <c r="M15" s="34">
        <f>VLOOKUP(F15,[1]dotacni_rizeni_2022_KU_program_!$A$8:$XZ$683,622,0)</f>
        <v>546348</v>
      </c>
      <c r="N15" s="34">
        <f>VLOOKUP(F15,[1]dotacni_rizeni_2022_KU_program_!$A$8:$XZ$683,623,0)</f>
        <v>2533652</v>
      </c>
      <c r="O15" s="34">
        <v>0</v>
      </c>
      <c r="P15" s="35" t="s">
        <v>83</v>
      </c>
      <c r="Q15" s="35" t="s">
        <v>83</v>
      </c>
      <c r="R15" s="35" t="s">
        <v>83</v>
      </c>
      <c r="S15" s="31" t="s">
        <v>99</v>
      </c>
      <c r="T15" s="33" t="s">
        <v>105</v>
      </c>
      <c r="U15" s="13" t="s">
        <v>59</v>
      </c>
      <c r="V15" s="27"/>
    </row>
    <row r="16" spans="1:22" s="5" customFormat="1" ht="112.2" customHeight="1" x14ac:dyDescent="0.25">
      <c r="A16" s="20">
        <v>9</v>
      </c>
      <c r="B16" s="8" t="s">
        <v>10</v>
      </c>
      <c r="C16" s="9">
        <v>847348</v>
      </c>
      <c r="D16" s="10" t="s">
        <v>29</v>
      </c>
      <c r="E16" s="8" t="s">
        <v>10</v>
      </c>
      <c r="F16" s="11">
        <v>7752951</v>
      </c>
      <c r="G16" s="8" t="s">
        <v>46</v>
      </c>
      <c r="H16" s="34">
        <v>6521000</v>
      </c>
      <c r="I16" s="34">
        <v>2392000</v>
      </c>
      <c r="J16" s="34">
        <v>2392000</v>
      </c>
      <c r="K16" s="34">
        <v>0</v>
      </c>
      <c r="L16" s="34">
        <f>VLOOKUP(F16,[1]dotacni_rizeni_2022_KU_program_!$A$8:$XZ$683,628,0)</f>
        <v>1108000</v>
      </c>
      <c r="M16" s="34">
        <f>VLOOKUP(F16,[1]dotacni_rizeni_2022_KU_program_!$A$8:$XZ$683,622,0)</f>
        <v>196543</v>
      </c>
      <c r="N16" s="34">
        <f>VLOOKUP(F16,[1]dotacni_rizeni_2022_KU_program_!$A$8:$XZ$683,623,0)</f>
        <v>911457</v>
      </c>
      <c r="O16" s="34">
        <v>0</v>
      </c>
      <c r="P16" s="35" t="s">
        <v>83</v>
      </c>
      <c r="Q16" s="35" t="s">
        <v>83</v>
      </c>
      <c r="R16" s="35" t="s">
        <v>83</v>
      </c>
      <c r="S16" s="31" t="s">
        <v>99</v>
      </c>
      <c r="T16" s="33" t="s">
        <v>105</v>
      </c>
      <c r="U16" s="13" t="s">
        <v>59</v>
      </c>
      <c r="V16" s="27"/>
    </row>
    <row r="17" spans="1:22" s="5" customFormat="1" ht="112.2" customHeight="1" x14ac:dyDescent="0.25">
      <c r="A17" s="12">
        <v>10</v>
      </c>
      <c r="B17" s="8" t="s">
        <v>11</v>
      </c>
      <c r="C17" s="9">
        <v>48804886</v>
      </c>
      <c r="D17" s="10" t="s">
        <v>29</v>
      </c>
      <c r="E17" s="8" t="s">
        <v>11</v>
      </c>
      <c r="F17" s="11">
        <v>1028089</v>
      </c>
      <c r="G17" s="8" t="s">
        <v>44</v>
      </c>
      <c r="H17" s="34">
        <v>14983000</v>
      </c>
      <c r="I17" s="34">
        <v>640000</v>
      </c>
      <c r="J17" s="34">
        <v>640000</v>
      </c>
      <c r="K17" s="34">
        <v>0</v>
      </c>
      <c r="L17" s="34">
        <f>VLOOKUP(F17,[1]dotacni_rizeni_2022_KU_program_!$A$8:$XZ$683,628,0)</f>
        <v>640000</v>
      </c>
      <c r="M17" s="34">
        <f>VLOOKUP(F17,[1]dotacni_rizeni_2022_KU_program_!$A$8:$XZ$683,622,0)</f>
        <v>113527</v>
      </c>
      <c r="N17" s="34">
        <f>VLOOKUP(F17,[1]dotacni_rizeni_2022_KU_program_!$A$8:$XZ$683,623,0)</f>
        <v>526473</v>
      </c>
      <c r="O17" s="34">
        <v>0</v>
      </c>
      <c r="P17" s="35" t="s">
        <v>83</v>
      </c>
      <c r="Q17" s="35" t="s">
        <v>83</v>
      </c>
      <c r="R17" s="35" t="s">
        <v>83</v>
      </c>
      <c r="S17" s="31" t="s">
        <v>99</v>
      </c>
      <c r="T17" s="33" t="s">
        <v>105</v>
      </c>
      <c r="U17" s="13" t="s">
        <v>60</v>
      </c>
      <c r="V17" s="27"/>
    </row>
    <row r="18" spans="1:22" s="5" customFormat="1" ht="112.2" customHeight="1" x14ac:dyDescent="0.25">
      <c r="A18" s="20">
        <v>11</v>
      </c>
      <c r="B18" s="8" t="s">
        <v>11</v>
      </c>
      <c r="C18" s="9">
        <v>48804886</v>
      </c>
      <c r="D18" s="10" t="s">
        <v>29</v>
      </c>
      <c r="E18" s="8" t="s">
        <v>11</v>
      </c>
      <c r="F18" s="11">
        <v>2250892</v>
      </c>
      <c r="G18" s="8" t="s">
        <v>46</v>
      </c>
      <c r="H18" s="34">
        <v>16799000</v>
      </c>
      <c r="I18" s="34">
        <v>1150000</v>
      </c>
      <c r="J18" s="34">
        <v>1150000</v>
      </c>
      <c r="K18" s="34">
        <v>0</v>
      </c>
      <c r="L18" s="34">
        <f>VLOOKUP(F18,[1]dotacni_rizeni_2022_KU_program_!$A$8:$XZ$683,628,0)</f>
        <v>1150000</v>
      </c>
      <c r="M18" s="34">
        <f>VLOOKUP(F18,[1]dotacni_rizeni_2022_KU_program_!$A$8:$XZ$683,622,0)</f>
        <v>203994</v>
      </c>
      <c r="N18" s="34">
        <f>VLOOKUP(F18,[1]dotacni_rizeni_2022_KU_program_!$A$8:$XZ$683,623,0)</f>
        <v>946006</v>
      </c>
      <c r="O18" s="34">
        <v>0</v>
      </c>
      <c r="P18" s="35" t="s">
        <v>83</v>
      </c>
      <c r="Q18" s="35" t="s">
        <v>83</v>
      </c>
      <c r="R18" s="35" t="s">
        <v>83</v>
      </c>
      <c r="S18" s="31" t="s">
        <v>99</v>
      </c>
      <c r="T18" s="33" t="s">
        <v>105</v>
      </c>
      <c r="U18" s="13" t="s">
        <v>60</v>
      </c>
      <c r="V18" s="27"/>
    </row>
    <row r="19" spans="1:22" s="5" customFormat="1" ht="112.2" customHeight="1" x14ac:dyDescent="0.25">
      <c r="A19" s="12">
        <v>12</v>
      </c>
      <c r="B19" s="8" t="s">
        <v>12</v>
      </c>
      <c r="C19" s="9">
        <v>48804843</v>
      </c>
      <c r="D19" s="10" t="s">
        <v>29</v>
      </c>
      <c r="E19" s="8" t="s">
        <v>30</v>
      </c>
      <c r="F19" s="11">
        <v>4573702</v>
      </c>
      <c r="G19" s="8" t="s">
        <v>46</v>
      </c>
      <c r="H19" s="34">
        <v>12689000</v>
      </c>
      <c r="I19" s="34">
        <v>1809000</v>
      </c>
      <c r="J19" s="34">
        <v>1809000</v>
      </c>
      <c r="K19" s="34">
        <v>0</v>
      </c>
      <c r="L19" s="34">
        <f>VLOOKUP(F19,[1]dotacni_rizeni_2022_KU_program_!$A$8:$XZ$683,628,0)</f>
        <v>1809000</v>
      </c>
      <c r="M19" s="34">
        <f>VLOOKUP(F19,[1]dotacni_rizeni_2022_KU_program_!$A$8:$XZ$683,622,0)</f>
        <v>320891</v>
      </c>
      <c r="N19" s="34">
        <f>VLOOKUP(F19,[1]dotacni_rizeni_2022_KU_program_!$A$8:$XZ$683,623,0)</f>
        <v>1488109</v>
      </c>
      <c r="O19" s="34">
        <v>0</v>
      </c>
      <c r="P19" s="35" t="s">
        <v>83</v>
      </c>
      <c r="Q19" s="35" t="s">
        <v>83</v>
      </c>
      <c r="R19" s="35" t="s">
        <v>83</v>
      </c>
      <c r="S19" s="31" t="s">
        <v>99</v>
      </c>
      <c r="T19" s="33" t="s">
        <v>105</v>
      </c>
      <c r="U19" s="13" t="s">
        <v>61</v>
      </c>
      <c r="V19" s="27"/>
    </row>
    <row r="20" spans="1:22" s="5" customFormat="1" ht="112.2" customHeight="1" x14ac:dyDescent="0.25">
      <c r="A20" s="20">
        <v>13</v>
      </c>
      <c r="B20" s="8" t="s">
        <v>13</v>
      </c>
      <c r="C20" s="9">
        <v>847372</v>
      </c>
      <c r="D20" s="10" t="s">
        <v>29</v>
      </c>
      <c r="E20" s="8" t="s">
        <v>13</v>
      </c>
      <c r="F20" s="11">
        <v>1003503</v>
      </c>
      <c r="G20" s="8" t="s">
        <v>89</v>
      </c>
      <c r="H20" s="34">
        <v>92000</v>
      </c>
      <c r="I20" s="34">
        <v>0</v>
      </c>
      <c r="J20" s="34">
        <v>0</v>
      </c>
      <c r="K20" s="34">
        <v>0</v>
      </c>
      <c r="L20" s="34">
        <f>VLOOKUP(F20,[1]dotacni_rizeni_2022_KU_program_!$A$8:$XZ$683,628,0)</f>
        <v>0</v>
      </c>
      <c r="M20" s="34">
        <f>VLOOKUP(F20,[1]dotacni_rizeni_2022_KU_program_!$A$8:$XZ$683,622,0)</f>
        <v>0</v>
      </c>
      <c r="N20" s="34">
        <f>VLOOKUP(F20,[1]dotacni_rizeni_2022_KU_program_!$A$8:$XZ$683,623,0)</f>
        <v>0</v>
      </c>
      <c r="O20" s="34">
        <v>0</v>
      </c>
      <c r="P20" s="35">
        <v>4482000</v>
      </c>
      <c r="Q20" s="35" t="s">
        <v>83</v>
      </c>
      <c r="R20" s="35" t="s">
        <v>83</v>
      </c>
      <c r="S20" s="31" t="s">
        <v>98</v>
      </c>
      <c r="T20" s="33" t="s">
        <v>105</v>
      </c>
      <c r="U20" s="13" t="s">
        <v>62</v>
      </c>
      <c r="V20" s="27"/>
    </row>
    <row r="21" spans="1:22" s="5" customFormat="1" ht="112.2" customHeight="1" x14ac:dyDescent="0.25">
      <c r="A21" s="12">
        <v>14</v>
      </c>
      <c r="B21" s="8" t="s">
        <v>13</v>
      </c>
      <c r="C21" s="9">
        <v>847372</v>
      </c>
      <c r="D21" s="10" t="s">
        <v>29</v>
      </c>
      <c r="E21" s="8" t="s">
        <v>13</v>
      </c>
      <c r="F21" s="11">
        <v>1327678</v>
      </c>
      <c r="G21" s="8" t="s">
        <v>46</v>
      </c>
      <c r="H21" s="34">
        <v>5444000</v>
      </c>
      <c r="I21" s="34">
        <v>1650000</v>
      </c>
      <c r="J21" s="34">
        <v>1650000</v>
      </c>
      <c r="K21" s="34">
        <v>0</v>
      </c>
      <c r="L21" s="34">
        <f>VLOOKUP(F21,[1]dotacni_rizeni_2022_KU_program_!$A$8:$XZ$683,628,0)</f>
        <v>816000</v>
      </c>
      <c r="M21" s="34">
        <f>VLOOKUP(F21,[1]dotacni_rizeni_2022_KU_program_!$A$8:$XZ$683,622,0)</f>
        <v>144747</v>
      </c>
      <c r="N21" s="34">
        <f>VLOOKUP(F21,[1]dotacni_rizeni_2022_KU_program_!$A$8:$XZ$683,623,0)</f>
        <v>671253</v>
      </c>
      <c r="O21" s="34">
        <v>0</v>
      </c>
      <c r="P21" s="35" t="s">
        <v>83</v>
      </c>
      <c r="Q21" s="35" t="s">
        <v>83</v>
      </c>
      <c r="R21" s="35" t="s">
        <v>83</v>
      </c>
      <c r="S21" s="31" t="s">
        <v>99</v>
      </c>
      <c r="T21" s="33" t="s">
        <v>105</v>
      </c>
      <c r="U21" s="13" t="s">
        <v>62</v>
      </c>
      <c r="V21" s="27"/>
    </row>
    <row r="22" spans="1:22" s="5" customFormat="1" ht="112.2" customHeight="1" x14ac:dyDescent="0.25">
      <c r="A22" s="20">
        <v>15</v>
      </c>
      <c r="B22" s="8" t="s">
        <v>13</v>
      </c>
      <c r="C22" s="9">
        <v>847372</v>
      </c>
      <c r="D22" s="10" t="s">
        <v>29</v>
      </c>
      <c r="E22" s="8" t="s">
        <v>13</v>
      </c>
      <c r="F22" s="11">
        <v>3420735</v>
      </c>
      <c r="G22" s="8" t="s">
        <v>47</v>
      </c>
      <c r="H22" s="34">
        <v>3800000</v>
      </c>
      <c r="I22" s="34">
        <v>100000</v>
      </c>
      <c r="J22" s="34">
        <v>100000</v>
      </c>
      <c r="K22" s="34">
        <v>0</v>
      </c>
      <c r="L22" s="34">
        <f>VLOOKUP(F22,[1]dotacni_rizeni_2022_KU_program_!$A$8:$XZ$683,628,0)</f>
        <v>100000</v>
      </c>
      <c r="M22" s="34">
        <f>VLOOKUP(F22,[1]dotacni_rizeni_2022_KU_program_!$A$8:$XZ$683,622,0)</f>
        <v>17739</v>
      </c>
      <c r="N22" s="34">
        <f>VLOOKUP(F22,[1]dotacni_rizeni_2022_KU_program_!$A$8:$XZ$683,623,0)</f>
        <v>82261</v>
      </c>
      <c r="O22" s="34">
        <v>0</v>
      </c>
      <c r="P22" s="35" t="s">
        <v>83</v>
      </c>
      <c r="Q22" s="35" t="s">
        <v>83</v>
      </c>
      <c r="R22" s="35" t="s">
        <v>83</v>
      </c>
      <c r="S22" s="31" t="s">
        <v>99</v>
      </c>
      <c r="T22" s="33" t="s">
        <v>105</v>
      </c>
      <c r="U22" s="13" t="s">
        <v>62</v>
      </c>
      <c r="V22" s="27"/>
    </row>
    <row r="23" spans="1:22" s="5" customFormat="1" ht="112.2" customHeight="1" x14ac:dyDescent="0.25">
      <c r="A23" s="12">
        <v>16</v>
      </c>
      <c r="B23" s="8" t="s">
        <v>13</v>
      </c>
      <c r="C23" s="9">
        <v>847372</v>
      </c>
      <c r="D23" s="10" t="s">
        <v>29</v>
      </c>
      <c r="E23" s="8" t="s">
        <v>13</v>
      </c>
      <c r="F23" s="11">
        <v>5792562</v>
      </c>
      <c r="G23" s="8" t="s">
        <v>47</v>
      </c>
      <c r="H23" s="34">
        <v>3519000</v>
      </c>
      <c r="I23" s="34">
        <v>200000</v>
      </c>
      <c r="J23" s="34">
        <v>200000</v>
      </c>
      <c r="K23" s="34">
        <v>0</v>
      </c>
      <c r="L23" s="34">
        <f>VLOOKUP(F23,[1]dotacni_rizeni_2022_KU_program_!$A$8:$XZ$683,628,0)</f>
        <v>200000</v>
      </c>
      <c r="M23" s="34">
        <f>VLOOKUP(F23,[1]dotacni_rizeni_2022_KU_program_!$A$8:$XZ$683,622,0)</f>
        <v>35471</v>
      </c>
      <c r="N23" s="34">
        <f>VLOOKUP(F23,[1]dotacni_rizeni_2022_KU_program_!$A$8:$XZ$683,623,0)</f>
        <v>164529</v>
      </c>
      <c r="O23" s="34">
        <v>0</v>
      </c>
      <c r="P23" s="35" t="s">
        <v>83</v>
      </c>
      <c r="Q23" s="35" t="s">
        <v>83</v>
      </c>
      <c r="R23" s="35" t="s">
        <v>83</v>
      </c>
      <c r="S23" s="31" t="s">
        <v>97</v>
      </c>
      <c r="T23" s="33" t="s">
        <v>105</v>
      </c>
      <c r="U23" s="13" t="s">
        <v>62</v>
      </c>
      <c r="V23" s="27"/>
    </row>
    <row r="24" spans="1:22" s="5" customFormat="1" ht="112.2" customHeight="1" x14ac:dyDescent="0.25">
      <c r="A24" s="20">
        <v>17</v>
      </c>
      <c r="B24" s="8" t="s">
        <v>13</v>
      </c>
      <c r="C24" s="9">
        <v>847372</v>
      </c>
      <c r="D24" s="10" t="s">
        <v>29</v>
      </c>
      <c r="E24" s="8" t="s">
        <v>13</v>
      </c>
      <c r="F24" s="11">
        <v>7044692</v>
      </c>
      <c r="G24" s="8" t="s">
        <v>44</v>
      </c>
      <c r="H24" s="34">
        <v>8859000</v>
      </c>
      <c r="I24" s="34">
        <v>2400000</v>
      </c>
      <c r="J24" s="34">
        <v>2400000</v>
      </c>
      <c r="K24" s="34">
        <v>0</v>
      </c>
      <c r="L24" s="34">
        <f>VLOOKUP(F24,[1]dotacni_rizeni_2022_KU_program_!$A$8:$XZ$683,628,0)</f>
        <v>1399000</v>
      </c>
      <c r="M24" s="34">
        <f>VLOOKUP(F24,[1]dotacni_rizeni_2022_KU_program_!$A$8:$XZ$683,622,0)</f>
        <v>248163</v>
      </c>
      <c r="N24" s="34">
        <f>VLOOKUP(F24,[1]dotacni_rizeni_2022_KU_program_!$A$8:$XZ$683,623,0)</f>
        <v>1150837</v>
      </c>
      <c r="O24" s="34">
        <v>0</v>
      </c>
      <c r="P24" s="35" t="s">
        <v>83</v>
      </c>
      <c r="Q24" s="35" t="s">
        <v>83</v>
      </c>
      <c r="R24" s="35" t="s">
        <v>83</v>
      </c>
      <c r="S24" s="31" t="s">
        <v>97</v>
      </c>
      <c r="T24" s="33" t="s">
        <v>105</v>
      </c>
      <c r="U24" s="13" t="s">
        <v>62</v>
      </c>
      <c r="V24" s="27"/>
    </row>
    <row r="25" spans="1:22" s="5" customFormat="1" ht="112.2" customHeight="1" x14ac:dyDescent="0.25">
      <c r="A25" s="12">
        <v>18</v>
      </c>
      <c r="B25" s="8" t="s">
        <v>13</v>
      </c>
      <c r="C25" s="9">
        <v>847372</v>
      </c>
      <c r="D25" s="10" t="s">
        <v>29</v>
      </c>
      <c r="E25" s="8" t="s">
        <v>13</v>
      </c>
      <c r="F25" s="11">
        <v>9432347</v>
      </c>
      <c r="G25" s="8" t="s">
        <v>47</v>
      </c>
      <c r="H25" s="34">
        <v>1930000</v>
      </c>
      <c r="I25" s="34">
        <v>100000</v>
      </c>
      <c r="J25" s="34">
        <v>100000</v>
      </c>
      <c r="K25" s="34">
        <v>0</v>
      </c>
      <c r="L25" s="34">
        <f>VLOOKUP(F25,[1]dotacni_rizeni_2022_KU_program_!$A$8:$XZ$683,628,0)</f>
        <v>100000</v>
      </c>
      <c r="M25" s="34">
        <f>VLOOKUP(F25,[1]dotacni_rizeni_2022_KU_program_!$A$8:$XZ$683,622,0)</f>
        <v>17739</v>
      </c>
      <c r="N25" s="34">
        <f>VLOOKUP(F25,[1]dotacni_rizeni_2022_KU_program_!$A$8:$XZ$683,623,0)</f>
        <v>82261</v>
      </c>
      <c r="O25" s="34">
        <v>0</v>
      </c>
      <c r="P25" s="35" t="s">
        <v>83</v>
      </c>
      <c r="Q25" s="35" t="s">
        <v>83</v>
      </c>
      <c r="R25" s="35" t="s">
        <v>83</v>
      </c>
      <c r="S25" s="31" t="s">
        <v>99</v>
      </c>
      <c r="T25" s="33" t="s">
        <v>105</v>
      </c>
      <c r="U25" s="13" t="s">
        <v>62</v>
      </c>
      <c r="V25" s="27"/>
    </row>
    <row r="26" spans="1:22" s="5" customFormat="1" ht="112.2" customHeight="1" x14ac:dyDescent="0.25">
      <c r="A26" s="20">
        <v>19</v>
      </c>
      <c r="B26" s="8" t="s">
        <v>13</v>
      </c>
      <c r="C26" s="9">
        <v>847372</v>
      </c>
      <c r="D26" s="10" t="s">
        <v>29</v>
      </c>
      <c r="E26" s="8" t="s">
        <v>13</v>
      </c>
      <c r="F26" s="11">
        <v>9854026</v>
      </c>
      <c r="G26" s="8" t="s">
        <v>47</v>
      </c>
      <c r="H26" s="34">
        <v>3833000</v>
      </c>
      <c r="I26" s="34">
        <v>100000</v>
      </c>
      <c r="J26" s="34">
        <v>100000</v>
      </c>
      <c r="K26" s="34">
        <v>0</v>
      </c>
      <c r="L26" s="34">
        <f>VLOOKUP(F26,[1]dotacni_rizeni_2022_KU_program_!$A$8:$XZ$683,628,0)</f>
        <v>100000</v>
      </c>
      <c r="M26" s="34">
        <f>VLOOKUP(F26,[1]dotacni_rizeni_2022_KU_program_!$A$8:$XZ$683,622,0)</f>
        <v>17739</v>
      </c>
      <c r="N26" s="34">
        <f>VLOOKUP(F26,[1]dotacni_rizeni_2022_KU_program_!$A$8:$XZ$683,623,0)</f>
        <v>82261</v>
      </c>
      <c r="O26" s="34">
        <v>0</v>
      </c>
      <c r="P26" s="35" t="s">
        <v>83</v>
      </c>
      <c r="Q26" s="35" t="s">
        <v>83</v>
      </c>
      <c r="R26" s="35" t="s">
        <v>83</v>
      </c>
      <c r="S26" s="31" t="s">
        <v>99</v>
      </c>
      <c r="T26" s="33" t="s">
        <v>105</v>
      </c>
      <c r="U26" s="13" t="s">
        <v>62</v>
      </c>
      <c r="V26" s="27"/>
    </row>
    <row r="27" spans="1:22" s="5" customFormat="1" ht="112.2" customHeight="1" x14ac:dyDescent="0.25">
      <c r="A27" s="12">
        <v>20</v>
      </c>
      <c r="B27" s="8" t="s">
        <v>14</v>
      </c>
      <c r="C27" s="9">
        <v>71197010</v>
      </c>
      <c r="D27" s="10" t="s">
        <v>29</v>
      </c>
      <c r="E27" s="8" t="s">
        <v>14</v>
      </c>
      <c r="F27" s="11">
        <v>5249411</v>
      </c>
      <c r="G27" s="8" t="s">
        <v>44</v>
      </c>
      <c r="H27" s="34">
        <v>7881000</v>
      </c>
      <c r="I27" s="34">
        <v>1200000</v>
      </c>
      <c r="J27" s="34">
        <v>1200000</v>
      </c>
      <c r="K27" s="34">
        <v>0</v>
      </c>
      <c r="L27" s="34">
        <f>VLOOKUP(F27,[1]dotacni_rizeni_2022_KU_program_!$A$8:$XZ$683,628,0)</f>
        <v>1200000</v>
      </c>
      <c r="M27" s="34">
        <f>VLOOKUP(F27,[1]dotacni_rizeni_2022_KU_program_!$A$8:$XZ$683,622,0)</f>
        <v>212863</v>
      </c>
      <c r="N27" s="34">
        <f>VLOOKUP(F27,[1]dotacni_rizeni_2022_KU_program_!$A$8:$XZ$683,623,0)</f>
        <v>987137</v>
      </c>
      <c r="O27" s="34">
        <v>0</v>
      </c>
      <c r="P27" s="35" t="s">
        <v>83</v>
      </c>
      <c r="Q27" s="35" t="s">
        <v>83</v>
      </c>
      <c r="R27" s="35" t="s">
        <v>83</v>
      </c>
      <c r="S27" s="31" t="s">
        <v>99</v>
      </c>
      <c r="T27" s="33" t="s">
        <v>105</v>
      </c>
      <c r="U27" s="13" t="s">
        <v>63</v>
      </c>
      <c r="V27" s="27"/>
    </row>
    <row r="28" spans="1:22" s="5" customFormat="1" ht="112.2" customHeight="1" x14ac:dyDescent="0.25">
      <c r="A28" s="20">
        <v>21</v>
      </c>
      <c r="B28" s="8" t="s">
        <v>14</v>
      </c>
      <c r="C28" s="9">
        <v>71197010</v>
      </c>
      <c r="D28" s="10" t="s">
        <v>29</v>
      </c>
      <c r="E28" s="8" t="s">
        <v>31</v>
      </c>
      <c r="F28" s="11">
        <v>7912551</v>
      </c>
      <c r="G28" s="8" t="s">
        <v>47</v>
      </c>
      <c r="H28" s="34">
        <v>2800000</v>
      </c>
      <c r="I28" s="34">
        <v>200000</v>
      </c>
      <c r="J28" s="34">
        <v>200000</v>
      </c>
      <c r="K28" s="34">
        <v>0</v>
      </c>
      <c r="L28" s="34">
        <f>VLOOKUP(F28,[1]dotacni_rizeni_2022_KU_program_!$A$8:$XZ$683,628,0)</f>
        <v>200000</v>
      </c>
      <c r="M28" s="34">
        <f>VLOOKUP(F28,[1]dotacni_rizeni_2022_KU_program_!$A$8:$XZ$683,622,0)</f>
        <v>35477</v>
      </c>
      <c r="N28" s="34">
        <f>VLOOKUP(F28,[1]dotacni_rizeni_2022_KU_program_!$A$8:$XZ$683,623,0)</f>
        <v>164523</v>
      </c>
      <c r="O28" s="34">
        <v>0</v>
      </c>
      <c r="P28" s="35" t="s">
        <v>83</v>
      </c>
      <c r="Q28" s="35" t="s">
        <v>83</v>
      </c>
      <c r="R28" s="35" t="s">
        <v>83</v>
      </c>
      <c r="S28" s="31" t="s">
        <v>99</v>
      </c>
      <c r="T28" s="33" t="s">
        <v>105</v>
      </c>
      <c r="U28" s="13" t="s">
        <v>63</v>
      </c>
      <c r="V28" s="27"/>
    </row>
    <row r="29" spans="1:22" s="5" customFormat="1" ht="112.2" customHeight="1" x14ac:dyDescent="0.25">
      <c r="A29" s="12">
        <v>22</v>
      </c>
      <c r="B29" s="8" t="s">
        <v>15</v>
      </c>
      <c r="C29" s="9">
        <v>71197001</v>
      </c>
      <c r="D29" s="10" t="s">
        <v>29</v>
      </c>
      <c r="E29" s="8" t="s">
        <v>15</v>
      </c>
      <c r="F29" s="11">
        <v>1050242</v>
      </c>
      <c r="G29" s="8" t="s">
        <v>44</v>
      </c>
      <c r="H29" s="34">
        <v>11928000</v>
      </c>
      <c r="I29" s="34">
        <v>2703000</v>
      </c>
      <c r="J29" s="34">
        <v>2703000</v>
      </c>
      <c r="K29" s="34">
        <v>0</v>
      </c>
      <c r="L29" s="34">
        <f>VLOOKUP(F29,[1]dotacni_rizeni_2022_KU_program_!$A$8:$XZ$683,628,0)</f>
        <v>2266000</v>
      </c>
      <c r="M29" s="34">
        <f>VLOOKUP(F29,[1]dotacni_rizeni_2022_KU_program_!$A$8:$XZ$683,622,0)</f>
        <v>401956</v>
      </c>
      <c r="N29" s="34">
        <f>VLOOKUP(F29,[1]dotacni_rizeni_2022_KU_program_!$A$8:$XZ$683,623,0)</f>
        <v>1864044</v>
      </c>
      <c r="O29" s="34">
        <v>0</v>
      </c>
      <c r="P29" s="35" t="s">
        <v>83</v>
      </c>
      <c r="Q29" s="35" t="s">
        <v>83</v>
      </c>
      <c r="R29" s="35" t="s">
        <v>83</v>
      </c>
      <c r="S29" s="31" t="s">
        <v>99</v>
      </c>
      <c r="T29" s="33" t="s">
        <v>105</v>
      </c>
      <c r="U29" s="13" t="s">
        <v>64</v>
      </c>
      <c r="V29" s="27"/>
    </row>
    <row r="30" spans="1:22" s="5" customFormat="1" ht="112.2" customHeight="1" x14ac:dyDescent="0.25">
      <c r="A30" s="20">
        <v>23</v>
      </c>
      <c r="B30" s="8" t="s">
        <v>15</v>
      </c>
      <c r="C30" s="9">
        <v>71197001</v>
      </c>
      <c r="D30" s="10" t="s">
        <v>29</v>
      </c>
      <c r="E30" s="8" t="s">
        <v>15</v>
      </c>
      <c r="F30" s="11">
        <v>7502565</v>
      </c>
      <c r="G30" s="8" t="s">
        <v>46</v>
      </c>
      <c r="H30" s="34">
        <v>4204000</v>
      </c>
      <c r="I30" s="34">
        <v>2119000</v>
      </c>
      <c r="J30" s="34">
        <v>2119000</v>
      </c>
      <c r="K30" s="34">
        <v>0</v>
      </c>
      <c r="L30" s="34">
        <f>VLOOKUP(F30,[1]dotacni_rizeni_2022_KU_program_!$A$8:$XZ$683,628,0)</f>
        <v>714000</v>
      </c>
      <c r="M30" s="34">
        <f>VLOOKUP(F30,[1]dotacni_rizeni_2022_KU_program_!$A$8:$XZ$683,622,0)</f>
        <v>126653</v>
      </c>
      <c r="N30" s="34">
        <f>VLOOKUP(F30,[1]dotacni_rizeni_2022_KU_program_!$A$8:$XZ$683,623,0)</f>
        <v>587347</v>
      </c>
      <c r="O30" s="34">
        <v>0</v>
      </c>
      <c r="P30" s="35" t="s">
        <v>83</v>
      </c>
      <c r="Q30" s="35" t="s">
        <v>83</v>
      </c>
      <c r="R30" s="35" t="s">
        <v>83</v>
      </c>
      <c r="S30" s="31" t="s">
        <v>99</v>
      </c>
      <c r="T30" s="33" t="s">
        <v>105</v>
      </c>
      <c r="U30" s="13" t="s">
        <v>64</v>
      </c>
      <c r="V30" s="27"/>
    </row>
    <row r="31" spans="1:22" s="5" customFormat="1" ht="112.2" customHeight="1" x14ac:dyDescent="0.25">
      <c r="A31" s="12">
        <v>24</v>
      </c>
      <c r="B31" s="8" t="s">
        <v>28</v>
      </c>
      <c r="C31" s="9">
        <v>48804860</v>
      </c>
      <c r="D31" s="10" t="s">
        <v>29</v>
      </c>
      <c r="E31" s="8" t="s">
        <v>32</v>
      </c>
      <c r="F31" s="11">
        <v>2712392</v>
      </c>
      <c r="G31" s="8" t="s">
        <v>47</v>
      </c>
      <c r="H31" s="34">
        <v>3507000</v>
      </c>
      <c r="I31" s="34">
        <v>863000</v>
      </c>
      <c r="J31" s="34">
        <v>863000</v>
      </c>
      <c r="K31" s="34">
        <v>0</v>
      </c>
      <c r="L31" s="34">
        <f>VLOOKUP(F31,[1]dotacni_rizeni_2022_KU_program_!$A$8:$XZ$683,628,0)</f>
        <v>575000</v>
      </c>
      <c r="M31" s="34">
        <f>VLOOKUP(F31,[1]dotacni_rizeni_2022_KU_program_!$A$8:$XZ$683,622,0)</f>
        <v>101997</v>
      </c>
      <c r="N31" s="34">
        <f>VLOOKUP(F31,[1]dotacni_rizeni_2022_KU_program_!$A$8:$XZ$683,623,0)</f>
        <v>473003</v>
      </c>
      <c r="O31" s="34">
        <v>0</v>
      </c>
      <c r="P31" s="35" t="s">
        <v>83</v>
      </c>
      <c r="Q31" s="35" t="s">
        <v>83</v>
      </c>
      <c r="R31" s="35" t="s">
        <v>83</v>
      </c>
      <c r="S31" s="31" t="s">
        <v>97</v>
      </c>
      <c r="T31" s="33" t="s">
        <v>105</v>
      </c>
      <c r="U31" s="13" t="s">
        <v>65</v>
      </c>
      <c r="V31" s="27"/>
    </row>
    <row r="32" spans="1:22" s="5" customFormat="1" ht="112.2" customHeight="1" x14ac:dyDescent="0.25">
      <c r="A32" s="20">
        <v>25</v>
      </c>
      <c r="B32" s="8" t="s">
        <v>28</v>
      </c>
      <c r="C32" s="9">
        <v>48804860</v>
      </c>
      <c r="D32" s="10" t="s">
        <v>29</v>
      </c>
      <c r="E32" s="8" t="s">
        <v>33</v>
      </c>
      <c r="F32" s="11">
        <v>2807221</v>
      </c>
      <c r="G32" s="8" t="s">
        <v>47</v>
      </c>
      <c r="H32" s="34">
        <v>3742000</v>
      </c>
      <c r="I32" s="34">
        <v>1348000</v>
      </c>
      <c r="J32" s="34">
        <v>1348000</v>
      </c>
      <c r="K32" s="34">
        <v>0</v>
      </c>
      <c r="L32" s="34">
        <f>VLOOKUP(F32,[1]dotacni_rizeni_2022_KU_program_!$A$8:$XZ$683,628,0)</f>
        <v>606000</v>
      </c>
      <c r="M32" s="34">
        <f>VLOOKUP(F32,[1]dotacni_rizeni_2022_KU_program_!$A$8:$XZ$683,622,0)</f>
        <v>107496</v>
      </c>
      <c r="N32" s="34">
        <f>VLOOKUP(F32,[1]dotacni_rizeni_2022_KU_program_!$A$8:$XZ$683,623,0)</f>
        <v>498504</v>
      </c>
      <c r="O32" s="34">
        <v>0</v>
      </c>
      <c r="P32" s="35" t="s">
        <v>83</v>
      </c>
      <c r="Q32" s="35" t="s">
        <v>83</v>
      </c>
      <c r="R32" s="35" t="s">
        <v>83</v>
      </c>
      <c r="S32" s="31" t="s">
        <v>97</v>
      </c>
      <c r="T32" s="33" t="s">
        <v>105</v>
      </c>
      <c r="U32" s="13" t="s">
        <v>65</v>
      </c>
      <c r="V32" s="27"/>
    </row>
    <row r="33" spans="1:22" s="5" customFormat="1" ht="112.2" customHeight="1" x14ac:dyDescent="0.25">
      <c r="A33" s="12">
        <v>26</v>
      </c>
      <c r="B33" s="8" t="s">
        <v>28</v>
      </c>
      <c r="C33" s="9">
        <v>48804860</v>
      </c>
      <c r="D33" s="10" t="s">
        <v>29</v>
      </c>
      <c r="E33" s="8" t="s">
        <v>77</v>
      </c>
      <c r="F33" s="11">
        <v>6142025</v>
      </c>
      <c r="G33" s="8" t="s">
        <v>43</v>
      </c>
      <c r="H33" s="34">
        <v>7238000</v>
      </c>
      <c r="I33" s="34">
        <v>2332000</v>
      </c>
      <c r="J33" s="34">
        <v>2332000</v>
      </c>
      <c r="K33" s="34">
        <v>0</v>
      </c>
      <c r="L33" s="34">
        <f>VLOOKUP(F33,[1]dotacni_rizeni_2022_KU_program_!$A$8:$XZ$683,628,0)</f>
        <v>1300000</v>
      </c>
      <c r="M33" s="34">
        <f>VLOOKUP(F33,[1]dotacni_rizeni_2022_KU_program_!$A$8:$XZ$683,622,0)</f>
        <v>230602</v>
      </c>
      <c r="N33" s="34">
        <f>VLOOKUP(F33,[1]dotacni_rizeni_2022_KU_program_!$A$8:$XZ$683,623,0)</f>
        <v>1069398</v>
      </c>
      <c r="O33" s="34">
        <v>0</v>
      </c>
      <c r="P33" s="35" t="s">
        <v>83</v>
      </c>
      <c r="Q33" s="35" t="s">
        <v>83</v>
      </c>
      <c r="R33" s="35" t="s">
        <v>83</v>
      </c>
      <c r="S33" s="31" t="s">
        <v>97</v>
      </c>
      <c r="T33" s="33" t="s">
        <v>105</v>
      </c>
      <c r="U33" s="13" t="s">
        <v>65</v>
      </c>
      <c r="V33" s="27"/>
    </row>
    <row r="34" spans="1:22" s="5" customFormat="1" ht="112.2" customHeight="1" x14ac:dyDescent="0.25">
      <c r="A34" s="20">
        <v>27</v>
      </c>
      <c r="B34" s="8" t="s">
        <v>28</v>
      </c>
      <c r="C34" s="9">
        <v>48804860</v>
      </c>
      <c r="D34" s="10" t="s">
        <v>29</v>
      </c>
      <c r="E34" s="8" t="s">
        <v>34</v>
      </c>
      <c r="F34" s="11">
        <v>6207222</v>
      </c>
      <c r="G34" s="8" t="s">
        <v>47</v>
      </c>
      <c r="H34" s="34">
        <v>3560000</v>
      </c>
      <c r="I34" s="34">
        <v>980000</v>
      </c>
      <c r="J34" s="34">
        <v>980000</v>
      </c>
      <c r="K34" s="34">
        <v>0</v>
      </c>
      <c r="L34" s="34">
        <f>VLOOKUP(F34,[1]dotacni_rizeni_2022_KU_program_!$A$8:$XZ$683,628,0)</f>
        <v>645000</v>
      </c>
      <c r="M34" s="34">
        <f>VLOOKUP(F34,[1]dotacni_rizeni_2022_KU_program_!$A$8:$XZ$683,622,0)</f>
        <v>114414</v>
      </c>
      <c r="N34" s="34">
        <f>VLOOKUP(F34,[1]dotacni_rizeni_2022_KU_program_!$A$8:$XZ$683,623,0)</f>
        <v>530586</v>
      </c>
      <c r="O34" s="34">
        <v>0</v>
      </c>
      <c r="P34" s="35" t="s">
        <v>83</v>
      </c>
      <c r="Q34" s="35" t="s">
        <v>83</v>
      </c>
      <c r="R34" s="35" t="s">
        <v>83</v>
      </c>
      <c r="S34" s="31" t="s">
        <v>97</v>
      </c>
      <c r="T34" s="33" t="s">
        <v>105</v>
      </c>
      <c r="U34" s="13" t="s">
        <v>65</v>
      </c>
      <c r="V34" s="27"/>
    </row>
    <row r="35" spans="1:22" s="5" customFormat="1" ht="112.2" customHeight="1" x14ac:dyDescent="0.25">
      <c r="A35" s="12">
        <v>28</v>
      </c>
      <c r="B35" s="8" t="s">
        <v>16</v>
      </c>
      <c r="C35" s="9">
        <v>48804894</v>
      </c>
      <c r="D35" s="10" t="s">
        <v>29</v>
      </c>
      <c r="E35" s="8" t="s">
        <v>16</v>
      </c>
      <c r="F35" s="11">
        <v>6164999</v>
      </c>
      <c r="G35" s="8" t="s">
        <v>44</v>
      </c>
      <c r="H35" s="34">
        <v>2453000</v>
      </c>
      <c r="I35" s="34">
        <v>98000</v>
      </c>
      <c r="J35" s="34">
        <v>98000</v>
      </c>
      <c r="K35" s="34">
        <v>0</v>
      </c>
      <c r="L35" s="34">
        <f>VLOOKUP(F35,[1]dotacni_rizeni_2022_KU_program_!$A$8:$XZ$683,628,0)</f>
        <v>98000</v>
      </c>
      <c r="M35" s="34">
        <f>VLOOKUP(F35,[1]dotacni_rizeni_2022_KU_program_!$A$8:$XZ$683,622,0)</f>
        <v>17384</v>
      </c>
      <c r="N35" s="34">
        <f>VLOOKUP(F35,[1]dotacni_rizeni_2022_KU_program_!$A$8:$XZ$683,623,0)</f>
        <v>80616</v>
      </c>
      <c r="O35" s="34">
        <v>0</v>
      </c>
      <c r="P35" s="35" t="s">
        <v>83</v>
      </c>
      <c r="Q35" s="35" t="s">
        <v>83</v>
      </c>
      <c r="R35" s="35" t="s">
        <v>83</v>
      </c>
      <c r="S35" s="31" t="s">
        <v>99</v>
      </c>
      <c r="T35" s="33" t="s">
        <v>105</v>
      </c>
      <c r="U35" s="14" t="s">
        <v>66</v>
      </c>
      <c r="V35" s="27"/>
    </row>
    <row r="36" spans="1:22" s="5" customFormat="1" ht="112.2" customHeight="1" x14ac:dyDescent="0.25">
      <c r="A36" s="20">
        <v>29</v>
      </c>
      <c r="B36" s="8" t="s">
        <v>16</v>
      </c>
      <c r="C36" s="9">
        <v>48804894</v>
      </c>
      <c r="D36" s="10" t="s">
        <v>29</v>
      </c>
      <c r="E36" s="8" t="s">
        <v>16</v>
      </c>
      <c r="F36" s="11">
        <v>7625053</v>
      </c>
      <c r="G36" s="8" t="s">
        <v>46</v>
      </c>
      <c r="H36" s="34">
        <v>14500000</v>
      </c>
      <c r="I36" s="34">
        <v>2827000</v>
      </c>
      <c r="J36" s="34">
        <v>2827000</v>
      </c>
      <c r="K36" s="34">
        <v>0</v>
      </c>
      <c r="L36" s="34">
        <f>VLOOKUP(F36,[1]dotacni_rizeni_2022_KU_program_!$A$8:$XZ$683,628,0)</f>
        <v>2465000</v>
      </c>
      <c r="M36" s="34">
        <f>VLOOKUP(F36,[1]dotacni_rizeni_2022_KU_program_!$A$8:$XZ$683,622,0)</f>
        <v>437256</v>
      </c>
      <c r="N36" s="34">
        <f>VLOOKUP(F36,[1]dotacni_rizeni_2022_KU_program_!$A$8:$XZ$683,623,0)</f>
        <v>2027744</v>
      </c>
      <c r="O36" s="34">
        <v>0</v>
      </c>
      <c r="P36" s="35" t="s">
        <v>83</v>
      </c>
      <c r="Q36" s="35" t="s">
        <v>83</v>
      </c>
      <c r="R36" s="35" t="s">
        <v>83</v>
      </c>
      <c r="S36" s="31" t="s">
        <v>99</v>
      </c>
      <c r="T36" s="33" t="s">
        <v>105</v>
      </c>
      <c r="U36" s="14" t="s">
        <v>66</v>
      </c>
      <c r="V36" s="27"/>
    </row>
    <row r="37" spans="1:22" s="5" customFormat="1" ht="112.2" customHeight="1" x14ac:dyDescent="0.25">
      <c r="A37" s="12">
        <v>30</v>
      </c>
      <c r="B37" s="8" t="s">
        <v>17</v>
      </c>
      <c r="C37" s="9">
        <v>48804878</v>
      </c>
      <c r="D37" s="10" t="s">
        <v>29</v>
      </c>
      <c r="E37" s="8" t="s">
        <v>17</v>
      </c>
      <c r="F37" s="11">
        <v>1559512</v>
      </c>
      <c r="G37" s="8" t="s">
        <v>46</v>
      </c>
      <c r="H37" s="34">
        <v>11157000</v>
      </c>
      <c r="I37" s="34">
        <v>3000000</v>
      </c>
      <c r="J37" s="34">
        <v>3000000</v>
      </c>
      <c r="K37" s="34">
        <v>0</v>
      </c>
      <c r="L37" s="34">
        <f>VLOOKUP(F37,[1]dotacni_rizeni_2022_KU_program_!$A$8:$XZ$683,628,0)</f>
        <v>2119000</v>
      </c>
      <c r="M37" s="34">
        <f>VLOOKUP(F37,[1]dotacni_rizeni_2022_KU_program_!$A$8:$XZ$683,622,0)</f>
        <v>375881</v>
      </c>
      <c r="N37" s="34">
        <f>VLOOKUP(F37,[1]dotacni_rizeni_2022_KU_program_!$A$8:$XZ$683,623,0)</f>
        <v>1743119</v>
      </c>
      <c r="O37" s="34">
        <v>0</v>
      </c>
      <c r="P37" s="35" t="s">
        <v>83</v>
      </c>
      <c r="Q37" s="35" t="s">
        <v>83</v>
      </c>
      <c r="R37" s="35" t="s">
        <v>83</v>
      </c>
      <c r="S37" s="31" t="s">
        <v>99</v>
      </c>
      <c r="T37" s="33" t="s">
        <v>105</v>
      </c>
      <c r="U37" s="13" t="s">
        <v>67</v>
      </c>
      <c r="V37" s="27"/>
    </row>
    <row r="38" spans="1:22" s="5" customFormat="1" ht="112.2" customHeight="1" x14ac:dyDescent="0.25">
      <c r="A38" s="20">
        <v>31</v>
      </c>
      <c r="B38" s="8" t="s">
        <v>18</v>
      </c>
      <c r="C38" s="9">
        <v>71196951</v>
      </c>
      <c r="D38" s="10" t="s">
        <v>29</v>
      </c>
      <c r="E38" s="8" t="s">
        <v>18</v>
      </c>
      <c r="F38" s="11">
        <v>1859580</v>
      </c>
      <c r="G38" s="8" t="s">
        <v>44</v>
      </c>
      <c r="H38" s="34">
        <v>9098000</v>
      </c>
      <c r="I38" s="34">
        <v>2200000</v>
      </c>
      <c r="J38" s="34">
        <v>2200000</v>
      </c>
      <c r="K38" s="34">
        <v>0</v>
      </c>
      <c r="L38" s="34">
        <f>VLOOKUP(F38,[1]dotacni_rizeni_2022_KU_program_!$A$8:$XZ$683,628,0)</f>
        <v>1728000</v>
      </c>
      <c r="M38" s="34">
        <f>VLOOKUP(F38,[1]dotacni_rizeni_2022_KU_program_!$A$8:$XZ$683,622,0)</f>
        <v>306523</v>
      </c>
      <c r="N38" s="34">
        <f>VLOOKUP(F38,[1]dotacni_rizeni_2022_KU_program_!$A$8:$XZ$683,623,0)</f>
        <v>1421477</v>
      </c>
      <c r="O38" s="34">
        <v>0</v>
      </c>
      <c r="P38" s="35" t="s">
        <v>83</v>
      </c>
      <c r="Q38" s="35" t="s">
        <v>83</v>
      </c>
      <c r="R38" s="35" t="s">
        <v>83</v>
      </c>
      <c r="S38" s="31" t="s">
        <v>99</v>
      </c>
      <c r="T38" s="33" t="s">
        <v>105</v>
      </c>
      <c r="U38" s="14" t="s">
        <v>68</v>
      </c>
      <c r="V38" s="27"/>
    </row>
    <row r="39" spans="1:22" s="5" customFormat="1" ht="112.2" customHeight="1" x14ac:dyDescent="0.25">
      <c r="A39" s="12">
        <v>32</v>
      </c>
      <c r="B39" s="8" t="s">
        <v>18</v>
      </c>
      <c r="C39" s="9">
        <v>71196951</v>
      </c>
      <c r="D39" s="10" t="s">
        <v>29</v>
      </c>
      <c r="E39" s="8" t="s">
        <v>18</v>
      </c>
      <c r="F39" s="11">
        <v>5658374</v>
      </c>
      <c r="G39" s="8" t="s">
        <v>47</v>
      </c>
      <c r="H39" s="34">
        <v>2574000</v>
      </c>
      <c r="I39" s="34">
        <v>400000</v>
      </c>
      <c r="J39" s="34">
        <v>400000</v>
      </c>
      <c r="K39" s="34">
        <v>0</v>
      </c>
      <c r="L39" s="34">
        <f>VLOOKUP(F39,[1]dotacni_rizeni_2022_KU_program_!$A$8:$XZ$683,628,0)</f>
        <v>400000</v>
      </c>
      <c r="M39" s="34">
        <f>VLOOKUP(F39,[1]dotacni_rizeni_2022_KU_program_!$A$8:$XZ$683,622,0)</f>
        <v>70954</v>
      </c>
      <c r="N39" s="34">
        <f>VLOOKUP(F39,[1]dotacni_rizeni_2022_KU_program_!$A$8:$XZ$683,623,0)</f>
        <v>329046</v>
      </c>
      <c r="O39" s="34">
        <v>0</v>
      </c>
      <c r="P39" s="35" t="s">
        <v>83</v>
      </c>
      <c r="Q39" s="35" t="s">
        <v>83</v>
      </c>
      <c r="R39" s="35" t="s">
        <v>83</v>
      </c>
      <c r="S39" s="31" t="s">
        <v>99</v>
      </c>
      <c r="T39" s="33" t="s">
        <v>105</v>
      </c>
      <c r="U39" s="14" t="s">
        <v>68</v>
      </c>
      <c r="V39" s="27"/>
    </row>
    <row r="40" spans="1:22" s="5" customFormat="1" ht="112.2" customHeight="1" x14ac:dyDescent="0.25">
      <c r="A40" s="20">
        <v>33</v>
      </c>
      <c r="B40" s="8" t="s">
        <v>18</v>
      </c>
      <c r="C40" s="9">
        <v>71196951</v>
      </c>
      <c r="D40" s="10" t="s">
        <v>29</v>
      </c>
      <c r="E40" s="8" t="s">
        <v>18</v>
      </c>
      <c r="F40" s="11">
        <v>6550930</v>
      </c>
      <c r="G40" s="8" t="s">
        <v>46</v>
      </c>
      <c r="H40" s="34">
        <v>7298000</v>
      </c>
      <c r="I40" s="34">
        <v>2400000</v>
      </c>
      <c r="J40" s="34">
        <v>2400000</v>
      </c>
      <c r="K40" s="34">
        <v>0</v>
      </c>
      <c r="L40" s="34">
        <f>VLOOKUP(F40,[1]dotacni_rizeni_2022_KU_program_!$A$8:$XZ$683,628,0)</f>
        <v>1240000</v>
      </c>
      <c r="M40" s="34">
        <f>VLOOKUP(F40,[1]dotacni_rizeni_2022_KU_program_!$A$8:$XZ$683,622,0)</f>
        <v>219958</v>
      </c>
      <c r="N40" s="34">
        <f>VLOOKUP(F40,[1]dotacni_rizeni_2022_KU_program_!$A$8:$XZ$683,623,0)</f>
        <v>1020042</v>
      </c>
      <c r="O40" s="34">
        <v>0</v>
      </c>
      <c r="P40" s="35" t="s">
        <v>83</v>
      </c>
      <c r="Q40" s="35" t="s">
        <v>83</v>
      </c>
      <c r="R40" s="35" t="s">
        <v>83</v>
      </c>
      <c r="S40" s="31" t="s">
        <v>99</v>
      </c>
      <c r="T40" s="33" t="s">
        <v>105</v>
      </c>
      <c r="U40" s="14" t="s">
        <v>68</v>
      </c>
      <c r="V40" s="27"/>
    </row>
    <row r="41" spans="1:22" s="5" customFormat="1" ht="112.2" customHeight="1" x14ac:dyDescent="0.25">
      <c r="A41" s="12">
        <v>34</v>
      </c>
      <c r="B41" s="8" t="s">
        <v>19</v>
      </c>
      <c r="C41" s="9">
        <v>71197044</v>
      </c>
      <c r="D41" s="10" t="s">
        <v>29</v>
      </c>
      <c r="E41" s="8" t="s">
        <v>35</v>
      </c>
      <c r="F41" s="11">
        <v>3041976</v>
      </c>
      <c r="G41" s="8" t="s">
        <v>43</v>
      </c>
      <c r="H41" s="34">
        <v>29465000</v>
      </c>
      <c r="I41" s="34">
        <v>3812000</v>
      </c>
      <c r="J41" s="34">
        <v>3812000</v>
      </c>
      <c r="K41" s="34">
        <v>0</v>
      </c>
      <c r="L41" s="34">
        <f>VLOOKUP(F41,[1]dotacni_rizeni_2022_KU_program_!$A$8:$XZ$683,628,0)</f>
        <v>3812000</v>
      </c>
      <c r="M41" s="34">
        <f>VLOOKUP(F41,[1]dotacni_rizeni_2022_KU_program_!$A$8:$XZ$683,622,0)</f>
        <v>676195</v>
      </c>
      <c r="N41" s="34">
        <f>VLOOKUP(F41,[1]dotacni_rizeni_2022_KU_program_!$A$8:$XZ$683,623,0)</f>
        <v>3135805</v>
      </c>
      <c r="O41" s="34">
        <v>0</v>
      </c>
      <c r="P41" s="35" t="s">
        <v>83</v>
      </c>
      <c r="Q41" s="35" t="s">
        <v>83</v>
      </c>
      <c r="R41" s="35" t="s">
        <v>83</v>
      </c>
      <c r="S41" s="31" t="s">
        <v>99</v>
      </c>
      <c r="T41" s="33" t="s">
        <v>105</v>
      </c>
      <c r="U41" s="14" t="s">
        <v>69</v>
      </c>
      <c r="V41" s="27"/>
    </row>
    <row r="42" spans="1:22" s="5" customFormat="1" ht="112.2" customHeight="1" x14ac:dyDescent="0.25">
      <c r="A42" s="20">
        <v>35</v>
      </c>
      <c r="B42" s="8" t="s">
        <v>19</v>
      </c>
      <c r="C42" s="9">
        <v>71197044</v>
      </c>
      <c r="D42" s="10" t="s">
        <v>29</v>
      </c>
      <c r="E42" s="8" t="s">
        <v>36</v>
      </c>
      <c r="F42" s="11">
        <v>6205177</v>
      </c>
      <c r="G42" s="8" t="s">
        <v>47</v>
      </c>
      <c r="H42" s="34">
        <v>7683000</v>
      </c>
      <c r="I42" s="34">
        <v>2188000</v>
      </c>
      <c r="J42" s="34">
        <v>2188000</v>
      </c>
      <c r="K42" s="34">
        <v>0</v>
      </c>
      <c r="L42" s="34">
        <f>VLOOKUP(F42,[1]dotacni_rizeni_2022_KU_program_!$A$8:$XZ$683,628,0)</f>
        <v>1306000</v>
      </c>
      <c r="M42" s="34">
        <f>VLOOKUP(F42,[1]dotacni_rizeni_2022_KU_program_!$A$8:$XZ$683,622,0)</f>
        <v>231666</v>
      </c>
      <c r="N42" s="34">
        <f>VLOOKUP(F42,[1]dotacni_rizeni_2022_KU_program_!$A$8:$XZ$683,623,0)</f>
        <v>1074334</v>
      </c>
      <c r="O42" s="34">
        <v>0</v>
      </c>
      <c r="P42" s="35" t="s">
        <v>83</v>
      </c>
      <c r="Q42" s="35" t="s">
        <v>83</v>
      </c>
      <c r="R42" s="35" t="s">
        <v>83</v>
      </c>
      <c r="S42" s="31" t="s">
        <v>99</v>
      </c>
      <c r="T42" s="33" t="s">
        <v>105</v>
      </c>
      <c r="U42" s="14" t="s">
        <v>69</v>
      </c>
      <c r="V42" s="27"/>
    </row>
    <row r="43" spans="1:22" s="5" customFormat="1" ht="112.2" customHeight="1" x14ac:dyDescent="0.25">
      <c r="A43" s="12">
        <v>36</v>
      </c>
      <c r="B43" s="8" t="s">
        <v>20</v>
      </c>
      <c r="C43" s="9">
        <v>846384</v>
      </c>
      <c r="D43" s="10" t="s">
        <v>29</v>
      </c>
      <c r="E43" s="8" t="s">
        <v>37</v>
      </c>
      <c r="F43" s="11">
        <v>6519577</v>
      </c>
      <c r="G43" s="8" t="s">
        <v>47</v>
      </c>
      <c r="H43" s="34">
        <v>19348000</v>
      </c>
      <c r="I43" s="34">
        <v>2152000</v>
      </c>
      <c r="J43" s="34">
        <v>2152000</v>
      </c>
      <c r="K43" s="34">
        <v>0</v>
      </c>
      <c r="L43" s="34">
        <f>VLOOKUP(F43,[1]dotacni_rizeni_2022_KU_program_!$A$8:$XZ$683,628,0)</f>
        <v>2152000</v>
      </c>
      <c r="M43" s="34">
        <f>VLOOKUP(F43,[1]dotacni_rizeni_2022_KU_program_!$A$8:$XZ$683,622,0)</f>
        <v>381734</v>
      </c>
      <c r="N43" s="34">
        <f>VLOOKUP(F43,[1]dotacni_rizeni_2022_KU_program_!$A$8:$XZ$683,623,0)</f>
        <v>1770266</v>
      </c>
      <c r="O43" s="34">
        <v>0</v>
      </c>
      <c r="P43" s="35" t="s">
        <v>83</v>
      </c>
      <c r="Q43" s="35" t="s">
        <v>83</v>
      </c>
      <c r="R43" s="35" t="s">
        <v>83</v>
      </c>
      <c r="S43" s="31" t="s">
        <v>99</v>
      </c>
      <c r="T43" s="33" t="s">
        <v>105</v>
      </c>
      <c r="U43" s="14" t="s">
        <v>70</v>
      </c>
      <c r="V43" s="27"/>
    </row>
    <row r="44" spans="1:22" s="5" customFormat="1" ht="112.2" customHeight="1" x14ac:dyDescent="0.25">
      <c r="A44" s="20">
        <v>37</v>
      </c>
      <c r="B44" s="8" t="s">
        <v>20</v>
      </c>
      <c r="C44" s="9">
        <v>846384</v>
      </c>
      <c r="D44" s="10" t="s">
        <v>29</v>
      </c>
      <c r="E44" s="8" t="s">
        <v>38</v>
      </c>
      <c r="F44" s="11">
        <v>6795010</v>
      </c>
      <c r="G44" s="8" t="s">
        <v>43</v>
      </c>
      <c r="H44" s="34">
        <v>19544000</v>
      </c>
      <c r="I44" s="34">
        <v>5056000</v>
      </c>
      <c r="J44" s="34">
        <v>5056000</v>
      </c>
      <c r="K44" s="34">
        <v>0</v>
      </c>
      <c r="L44" s="34">
        <f>VLOOKUP(F44,[1]dotacni_rizeni_2022_KU_program_!$A$8:$XZ$683,628,0)</f>
        <v>3740000</v>
      </c>
      <c r="M44" s="34">
        <f>VLOOKUP(F44,[1]dotacni_rizeni_2022_KU_program_!$A$8:$XZ$683,622,0)</f>
        <v>663423</v>
      </c>
      <c r="N44" s="34">
        <f>VLOOKUP(F44,[1]dotacni_rizeni_2022_KU_program_!$A$8:$XZ$683,623,0)</f>
        <v>3076577</v>
      </c>
      <c r="O44" s="34">
        <v>0</v>
      </c>
      <c r="P44" s="35" t="s">
        <v>83</v>
      </c>
      <c r="Q44" s="35" t="s">
        <v>83</v>
      </c>
      <c r="R44" s="35" t="s">
        <v>83</v>
      </c>
      <c r="S44" s="31" t="s">
        <v>97</v>
      </c>
      <c r="T44" s="33" t="s">
        <v>105</v>
      </c>
      <c r="U44" s="14" t="s">
        <v>70</v>
      </c>
      <c r="V44" s="27"/>
    </row>
    <row r="45" spans="1:22" s="5" customFormat="1" ht="112.2" customHeight="1" x14ac:dyDescent="0.25">
      <c r="A45" s="12">
        <v>38</v>
      </c>
      <c r="B45" s="8" t="s">
        <v>21</v>
      </c>
      <c r="C45" s="9">
        <v>847046</v>
      </c>
      <c r="D45" s="10" t="s">
        <v>29</v>
      </c>
      <c r="E45" s="8" t="s">
        <v>21</v>
      </c>
      <c r="F45" s="11">
        <v>2001993</v>
      </c>
      <c r="G45" s="8" t="s">
        <v>44</v>
      </c>
      <c r="H45" s="34">
        <v>10165000</v>
      </c>
      <c r="I45" s="34">
        <v>3000000</v>
      </c>
      <c r="J45" s="34">
        <v>3000000</v>
      </c>
      <c r="K45" s="34">
        <v>0</v>
      </c>
      <c r="L45" s="34">
        <f>VLOOKUP(F45,[1]dotacni_rizeni_2022_KU_program_!$A$8:$XZ$683,628,0)</f>
        <v>1524000</v>
      </c>
      <c r="M45" s="34">
        <f>VLOOKUP(F45,[1]dotacni_rizeni_2022_KU_program_!$A$8:$XZ$683,622,0)</f>
        <v>270336</v>
      </c>
      <c r="N45" s="34">
        <f>VLOOKUP(F45,[1]dotacni_rizeni_2022_KU_program_!$A$8:$XZ$683,623,0)</f>
        <v>1253664</v>
      </c>
      <c r="O45" s="34">
        <v>0</v>
      </c>
      <c r="P45" s="35" t="s">
        <v>83</v>
      </c>
      <c r="Q45" s="35" t="s">
        <v>83</v>
      </c>
      <c r="R45" s="35" t="s">
        <v>83</v>
      </c>
      <c r="S45" s="31" t="s">
        <v>99</v>
      </c>
      <c r="T45" s="33" t="s">
        <v>105</v>
      </c>
      <c r="U45" s="14" t="s">
        <v>71</v>
      </c>
      <c r="V45" s="27"/>
    </row>
    <row r="46" spans="1:22" s="5" customFormat="1" ht="112.2" customHeight="1" x14ac:dyDescent="0.25">
      <c r="A46" s="20">
        <v>39</v>
      </c>
      <c r="B46" s="8" t="s">
        <v>21</v>
      </c>
      <c r="C46" s="9">
        <v>847047</v>
      </c>
      <c r="D46" s="10" t="s">
        <v>29</v>
      </c>
      <c r="E46" s="8" t="s">
        <v>21</v>
      </c>
      <c r="F46" s="11">
        <v>3785984</v>
      </c>
      <c r="G46" s="8" t="s">
        <v>89</v>
      </c>
      <c r="H46" s="34">
        <v>145000</v>
      </c>
      <c r="I46" s="34">
        <v>0</v>
      </c>
      <c r="J46" s="34">
        <v>0</v>
      </c>
      <c r="K46" s="34">
        <v>0</v>
      </c>
      <c r="L46" s="34">
        <f>VLOOKUP(F46,[1]dotacni_rizeni_2022_KU_program_!$A$8:$XZ$683,628,0)</f>
        <v>0</v>
      </c>
      <c r="M46" s="34">
        <f>VLOOKUP(F46,[1]dotacni_rizeni_2022_KU_program_!$A$8:$XZ$683,622,0)</f>
        <v>0</v>
      </c>
      <c r="N46" s="34">
        <f>VLOOKUP(F46,[1]dotacni_rizeni_2022_KU_program_!$A$8:$XZ$683,623,0)</f>
        <v>0</v>
      </c>
      <c r="O46" s="34">
        <v>0</v>
      </c>
      <c r="P46" s="35">
        <v>7491000</v>
      </c>
      <c r="Q46" s="35" t="s">
        <v>83</v>
      </c>
      <c r="R46" s="35" t="s">
        <v>83</v>
      </c>
      <c r="S46" s="31" t="s">
        <v>98</v>
      </c>
      <c r="T46" s="33" t="s">
        <v>105</v>
      </c>
      <c r="U46" s="14" t="s">
        <v>71</v>
      </c>
      <c r="V46" s="27"/>
    </row>
    <row r="47" spans="1:22" s="5" customFormat="1" ht="112.2" customHeight="1" x14ac:dyDescent="0.25">
      <c r="A47" s="12">
        <v>40</v>
      </c>
      <c r="B47" s="8" t="s">
        <v>21</v>
      </c>
      <c r="C47" s="9">
        <v>847046</v>
      </c>
      <c r="D47" s="10" t="s">
        <v>29</v>
      </c>
      <c r="E47" s="8" t="s">
        <v>21</v>
      </c>
      <c r="F47" s="11">
        <v>8141655</v>
      </c>
      <c r="G47" s="8" t="s">
        <v>43</v>
      </c>
      <c r="H47" s="34">
        <v>30875000</v>
      </c>
      <c r="I47" s="34">
        <v>6450000</v>
      </c>
      <c r="J47" s="34">
        <v>6450000</v>
      </c>
      <c r="K47" s="34">
        <v>0</v>
      </c>
      <c r="L47" s="34">
        <f>VLOOKUP(F47,[1]dotacni_rizeni_2022_KU_program_!$A$8:$XZ$683,628,0)</f>
        <v>6450000</v>
      </c>
      <c r="M47" s="34">
        <f>VLOOKUP(F47,[1]dotacni_rizeni_2022_KU_program_!$A$8:$XZ$683,622,0)</f>
        <v>1144138</v>
      </c>
      <c r="N47" s="34">
        <f>VLOOKUP(F47,[1]dotacni_rizeni_2022_KU_program_!$A$8:$XZ$683,623,0)</f>
        <v>5305862</v>
      </c>
      <c r="O47" s="34">
        <v>0</v>
      </c>
      <c r="P47" s="35" t="s">
        <v>83</v>
      </c>
      <c r="Q47" s="35" t="s">
        <v>83</v>
      </c>
      <c r="R47" s="35" t="s">
        <v>83</v>
      </c>
      <c r="S47" s="31" t="s">
        <v>99</v>
      </c>
      <c r="T47" s="33" t="s">
        <v>105</v>
      </c>
      <c r="U47" s="14" t="s">
        <v>71</v>
      </c>
      <c r="V47" s="27"/>
    </row>
    <row r="48" spans="1:22" s="5" customFormat="1" ht="112.2" customHeight="1" x14ac:dyDescent="0.25">
      <c r="A48" s="20">
        <v>41</v>
      </c>
      <c r="B48" s="8" t="s">
        <v>21</v>
      </c>
      <c r="C48" s="9">
        <v>847046</v>
      </c>
      <c r="D48" s="10" t="s">
        <v>29</v>
      </c>
      <c r="E48" s="8" t="s">
        <v>21</v>
      </c>
      <c r="F48" s="11">
        <v>9490817</v>
      </c>
      <c r="G48" s="8" t="s">
        <v>47</v>
      </c>
      <c r="H48" s="34">
        <v>10850000</v>
      </c>
      <c r="I48" s="34">
        <v>550000</v>
      </c>
      <c r="J48" s="34">
        <v>550000</v>
      </c>
      <c r="K48" s="34">
        <v>0</v>
      </c>
      <c r="L48" s="34">
        <f>VLOOKUP(F48,[1]dotacni_rizeni_2022_KU_program_!$A$8:$XZ$683,628,0)</f>
        <v>550000</v>
      </c>
      <c r="M48" s="34">
        <f>VLOOKUP(F48,[1]dotacni_rizeni_2022_KU_program_!$A$8:$XZ$683,622,0)</f>
        <v>97562</v>
      </c>
      <c r="N48" s="34">
        <f>VLOOKUP(F48,[1]dotacni_rizeni_2022_KU_program_!$A$8:$XZ$683,623,0)</f>
        <v>452438</v>
      </c>
      <c r="O48" s="34">
        <v>0</v>
      </c>
      <c r="P48" s="35" t="s">
        <v>83</v>
      </c>
      <c r="Q48" s="35" t="s">
        <v>83</v>
      </c>
      <c r="R48" s="35" t="s">
        <v>83</v>
      </c>
      <c r="S48" s="31" t="s">
        <v>99</v>
      </c>
      <c r="T48" s="33" t="s">
        <v>105</v>
      </c>
      <c r="U48" s="14" t="s">
        <v>71</v>
      </c>
      <c r="V48" s="27"/>
    </row>
    <row r="49" spans="1:22" s="5" customFormat="1" ht="112.2" customHeight="1" x14ac:dyDescent="0.25">
      <c r="A49" s="12">
        <v>42</v>
      </c>
      <c r="B49" s="8" t="s">
        <v>22</v>
      </c>
      <c r="C49" s="9">
        <v>847330</v>
      </c>
      <c r="D49" s="10" t="s">
        <v>29</v>
      </c>
      <c r="E49" s="8" t="s">
        <v>39</v>
      </c>
      <c r="F49" s="11">
        <v>4403070</v>
      </c>
      <c r="G49" s="8" t="s">
        <v>44</v>
      </c>
      <c r="H49" s="34">
        <v>29246000</v>
      </c>
      <c r="I49" s="34">
        <v>4000000</v>
      </c>
      <c r="J49" s="34">
        <v>4000000</v>
      </c>
      <c r="K49" s="34">
        <v>0</v>
      </c>
      <c r="L49" s="34">
        <f>VLOOKUP(F49,[1]dotacni_rizeni_2022_KU_program_!$A$8:$XZ$683,628,0)</f>
        <v>4000000</v>
      </c>
      <c r="M49" s="34">
        <f>VLOOKUP(F49,[1]dotacni_rizeni_2022_KU_program_!$A$8:$XZ$683,622,0)</f>
        <v>709543</v>
      </c>
      <c r="N49" s="34">
        <f>VLOOKUP(F49,[1]dotacni_rizeni_2022_KU_program_!$A$8:$XZ$683,623,0)</f>
        <v>3290457</v>
      </c>
      <c r="O49" s="34">
        <v>0</v>
      </c>
      <c r="P49" s="35" t="s">
        <v>83</v>
      </c>
      <c r="Q49" s="35" t="s">
        <v>83</v>
      </c>
      <c r="R49" s="35" t="s">
        <v>83</v>
      </c>
      <c r="S49" s="31" t="s">
        <v>99</v>
      </c>
      <c r="T49" s="33" t="s">
        <v>105</v>
      </c>
      <c r="U49" s="14" t="s">
        <v>72</v>
      </c>
      <c r="V49" s="27"/>
    </row>
    <row r="50" spans="1:22" s="5" customFormat="1" ht="112.2" customHeight="1" x14ac:dyDescent="0.25">
      <c r="A50" s="20">
        <v>43</v>
      </c>
      <c r="B50" s="8" t="s">
        <v>22</v>
      </c>
      <c r="C50" s="9">
        <v>847330</v>
      </c>
      <c r="D50" s="10" t="s">
        <v>29</v>
      </c>
      <c r="E50" s="8" t="s">
        <v>40</v>
      </c>
      <c r="F50" s="11">
        <v>7909359</v>
      </c>
      <c r="G50" s="8" t="s">
        <v>46</v>
      </c>
      <c r="H50" s="34">
        <v>11793000</v>
      </c>
      <c r="I50" s="34">
        <v>1000000</v>
      </c>
      <c r="J50" s="34">
        <v>1000000</v>
      </c>
      <c r="K50" s="34">
        <v>0</v>
      </c>
      <c r="L50" s="34">
        <f>VLOOKUP(F50,[1]dotacni_rizeni_2022_KU_program_!$A$8:$XZ$683,628,0)</f>
        <v>1000000</v>
      </c>
      <c r="M50" s="34">
        <f>VLOOKUP(F50,[1]dotacni_rizeni_2022_KU_program_!$A$8:$XZ$683,622,0)</f>
        <v>177386</v>
      </c>
      <c r="N50" s="34">
        <f>VLOOKUP(F50,[1]dotacni_rizeni_2022_KU_program_!$A$8:$XZ$683,623,0)</f>
        <v>822614</v>
      </c>
      <c r="O50" s="34">
        <v>0</v>
      </c>
      <c r="P50" s="35" t="s">
        <v>83</v>
      </c>
      <c r="Q50" s="35" t="s">
        <v>83</v>
      </c>
      <c r="R50" s="35" t="s">
        <v>83</v>
      </c>
      <c r="S50" s="31" t="s">
        <v>99</v>
      </c>
      <c r="T50" s="33" t="s">
        <v>105</v>
      </c>
      <c r="U50" s="14" t="s">
        <v>72</v>
      </c>
      <c r="V50" s="27"/>
    </row>
    <row r="51" spans="1:22" s="5" customFormat="1" ht="112.2" customHeight="1" x14ac:dyDescent="0.25">
      <c r="A51" s="12">
        <v>44</v>
      </c>
      <c r="B51" s="8" t="s">
        <v>23</v>
      </c>
      <c r="C51" s="9">
        <v>846350</v>
      </c>
      <c r="D51" s="10" t="s">
        <v>29</v>
      </c>
      <c r="E51" s="8" t="s">
        <v>41</v>
      </c>
      <c r="F51" s="11">
        <v>7164864</v>
      </c>
      <c r="G51" s="8" t="s">
        <v>47</v>
      </c>
      <c r="H51" s="34">
        <v>1972000</v>
      </c>
      <c r="I51" s="34">
        <v>2787000</v>
      </c>
      <c r="J51" s="34">
        <v>0</v>
      </c>
      <c r="K51" s="34">
        <v>2787000</v>
      </c>
      <c r="L51" s="34">
        <f>VLOOKUP(F51,[1]dotacni_rizeni_2022_KU_program_!$A$8:$XZ$683,628,0)</f>
        <v>912000</v>
      </c>
      <c r="M51" s="34">
        <v>912000</v>
      </c>
      <c r="N51" s="34">
        <f>VLOOKUP(F51,[1]dotacni_rizeni_2022_KU_program_!$A$8:$XZ$683,623,0)</f>
        <v>0</v>
      </c>
      <c r="O51" s="34">
        <v>0</v>
      </c>
      <c r="P51" s="35">
        <v>6292000</v>
      </c>
      <c r="Q51" s="35">
        <v>7699000</v>
      </c>
      <c r="R51" s="35">
        <v>337000</v>
      </c>
      <c r="S51" s="31" t="s">
        <v>101</v>
      </c>
      <c r="T51" s="33" t="s">
        <v>105</v>
      </c>
      <c r="U51" s="14" t="s">
        <v>73</v>
      </c>
      <c r="V51" s="27"/>
    </row>
    <row r="52" spans="1:22" s="5" customFormat="1" ht="112.2" customHeight="1" x14ac:dyDescent="0.25">
      <c r="A52" s="20">
        <v>45</v>
      </c>
      <c r="B52" s="8" t="s">
        <v>23</v>
      </c>
      <c r="C52" s="9">
        <v>846350</v>
      </c>
      <c r="D52" s="10" t="s">
        <v>29</v>
      </c>
      <c r="E52" s="8" t="s">
        <v>91</v>
      </c>
      <c r="F52" s="11">
        <v>8775991</v>
      </c>
      <c r="G52" s="8" t="s">
        <v>89</v>
      </c>
      <c r="H52" s="34">
        <v>269000</v>
      </c>
      <c r="I52" s="34">
        <v>0</v>
      </c>
      <c r="J52" s="34">
        <v>0</v>
      </c>
      <c r="K52" s="34">
        <v>0</v>
      </c>
      <c r="L52" s="34">
        <f>VLOOKUP(F52,[1]dotacni_rizeni_2022_KU_program_!$A$8:$XZ$683,628,0)</f>
        <v>0</v>
      </c>
      <c r="M52" s="34">
        <f>VLOOKUP(F52,[1]dotacni_rizeni_2022_KU_program_!$A$8:$XZ$683,622,0)</f>
        <v>0</v>
      </c>
      <c r="N52" s="34">
        <f>VLOOKUP(F52,[1]dotacni_rizeni_2022_KU_program_!$A$8:$XZ$683,623,0)</f>
        <v>0</v>
      </c>
      <c r="O52" s="34">
        <v>0</v>
      </c>
      <c r="P52" s="35">
        <v>12612000</v>
      </c>
      <c r="Q52" s="35" t="s">
        <v>83</v>
      </c>
      <c r="R52" s="35" t="s">
        <v>83</v>
      </c>
      <c r="S52" s="31" t="s">
        <v>98</v>
      </c>
      <c r="T52" s="33" t="s">
        <v>105</v>
      </c>
      <c r="U52" s="14" t="s">
        <v>73</v>
      </c>
      <c r="V52" s="27"/>
    </row>
    <row r="53" spans="1:22" s="5" customFormat="1" ht="112.2" customHeight="1" x14ac:dyDescent="0.25">
      <c r="A53" s="12">
        <v>46</v>
      </c>
      <c r="B53" s="8" t="s">
        <v>23</v>
      </c>
      <c r="C53" s="9">
        <v>846350</v>
      </c>
      <c r="D53" s="10" t="s">
        <v>29</v>
      </c>
      <c r="E53" s="8" t="s">
        <v>42</v>
      </c>
      <c r="F53" s="11">
        <v>9580280</v>
      </c>
      <c r="G53" s="8" t="s">
        <v>43</v>
      </c>
      <c r="H53" s="34">
        <v>34267000</v>
      </c>
      <c r="I53" s="34">
        <v>9669000</v>
      </c>
      <c r="J53" s="34">
        <v>9669000</v>
      </c>
      <c r="K53" s="34">
        <v>0</v>
      </c>
      <c r="L53" s="34">
        <f>VLOOKUP(F53,[1]dotacni_rizeni_2022_KU_program_!$A$8:$XZ$683,628,0)</f>
        <v>6919000</v>
      </c>
      <c r="M53" s="34">
        <f>VLOOKUP(F53,[1]dotacni_rizeni_2022_KU_program_!$A$8:$XZ$683,622,0)</f>
        <v>1227332</v>
      </c>
      <c r="N53" s="34">
        <f>VLOOKUP(F53,[1]dotacni_rizeni_2022_KU_program_!$A$8:$XZ$683,623,0)</f>
        <v>5691668</v>
      </c>
      <c r="O53" s="34">
        <v>0</v>
      </c>
      <c r="P53" s="35" t="s">
        <v>83</v>
      </c>
      <c r="Q53" s="35" t="s">
        <v>83</v>
      </c>
      <c r="R53" s="35" t="s">
        <v>83</v>
      </c>
      <c r="S53" s="31" t="s">
        <v>97</v>
      </c>
      <c r="T53" s="33" t="s">
        <v>105</v>
      </c>
      <c r="U53" s="14" t="s">
        <v>73</v>
      </c>
      <c r="V53" s="27"/>
    </row>
    <row r="54" spans="1:22" s="5" customFormat="1" ht="112.2" customHeight="1" x14ac:dyDescent="0.25">
      <c r="A54" s="20">
        <v>47</v>
      </c>
      <c r="B54" s="8" t="s">
        <v>24</v>
      </c>
      <c r="C54" s="9">
        <v>71197036</v>
      </c>
      <c r="D54" s="10" t="s">
        <v>29</v>
      </c>
      <c r="E54" s="8" t="s">
        <v>24</v>
      </c>
      <c r="F54" s="11">
        <v>3559424</v>
      </c>
      <c r="G54" s="8" t="s">
        <v>43</v>
      </c>
      <c r="H54" s="34">
        <v>36655000</v>
      </c>
      <c r="I54" s="34">
        <v>10800000</v>
      </c>
      <c r="J54" s="34">
        <v>10800000</v>
      </c>
      <c r="K54" s="34">
        <v>0</v>
      </c>
      <c r="L54" s="34">
        <f>VLOOKUP(F54,[1]dotacni_rizeni_2022_KU_program_!$A$8:$XZ$683,628,0)</f>
        <v>7231000</v>
      </c>
      <c r="M54" s="34">
        <f>VLOOKUP(F54,[1]dotacni_rizeni_2022_KU_program_!$A$8:$XZ$683,622,0)</f>
        <v>1105291</v>
      </c>
      <c r="N54" s="34">
        <f>VLOOKUP(F54,[1]dotacni_rizeni_2022_KU_program_!$A$8:$XZ$683,623,0)</f>
        <v>5125709</v>
      </c>
      <c r="O54" s="34">
        <v>1000000</v>
      </c>
      <c r="P54" s="35" t="s">
        <v>83</v>
      </c>
      <c r="Q54" s="35" t="s">
        <v>83</v>
      </c>
      <c r="R54" s="35" t="s">
        <v>83</v>
      </c>
      <c r="S54" s="31" t="s">
        <v>97</v>
      </c>
      <c r="T54" s="33" t="s">
        <v>105</v>
      </c>
      <c r="U54" s="14" t="s">
        <v>74</v>
      </c>
      <c r="V54" s="27"/>
    </row>
    <row r="55" spans="1:22" s="5" customFormat="1" ht="112.2" customHeight="1" x14ac:dyDescent="0.25">
      <c r="A55" s="12">
        <v>48</v>
      </c>
      <c r="B55" s="8" t="s">
        <v>24</v>
      </c>
      <c r="C55" s="9">
        <v>71197036</v>
      </c>
      <c r="D55" s="10" t="s">
        <v>29</v>
      </c>
      <c r="E55" s="8" t="s">
        <v>24</v>
      </c>
      <c r="F55" s="11">
        <v>9081749</v>
      </c>
      <c r="G55" s="8" t="s">
        <v>47</v>
      </c>
      <c r="H55" s="34">
        <v>7602000</v>
      </c>
      <c r="I55" s="34">
        <v>1200000</v>
      </c>
      <c r="J55" s="34">
        <v>1200000</v>
      </c>
      <c r="K55" s="34">
        <v>0</v>
      </c>
      <c r="L55" s="34">
        <f>VLOOKUP(F55,[1]dotacni_rizeni_2022_KU_program_!$A$8:$XZ$683,628,0)</f>
        <v>1140000</v>
      </c>
      <c r="M55" s="34">
        <f>VLOOKUP(F55,[1]dotacni_rizeni_2022_KU_program_!$A$8:$XZ$683,622,0)</f>
        <v>202220</v>
      </c>
      <c r="N55" s="34">
        <f>VLOOKUP(F55,[1]dotacni_rizeni_2022_KU_program_!$A$8:$XZ$683,623,0)</f>
        <v>937780</v>
      </c>
      <c r="O55" s="34">
        <v>0</v>
      </c>
      <c r="P55" s="35" t="s">
        <v>83</v>
      </c>
      <c r="Q55" s="35" t="s">
        <v>83</v>
      </c>
      <c r="R55" s="35" t="s">
        <v>83</v>
      </c>
      <c r="S55" s="31" t="s">
        <v>99</v>
      </c>
      <c r="T55" s="33" t="s">
        <v>105</v>
      </c>
      <c r="U55" s="14" t="s">
        <v>74</v>
      </c>
      <c r="V55" s="27"/>
    </row>
    <row r="56" spans="1:22" s="5" customFormat="1" ht="112.2" customHeight="1" x14ac:dyDescent="0.25">
      <c r="A56" s="20">
        <v>49</v>
      </c>
      <c r="B56" s="8" t="s">
        <v>25</v>
      </c>
      <c r="C56" s="9">
        <v>71197052</v>
      </c>
      <c r="D56" s="10" t="s">
        <v>29</v>
      </c>
      <c r="E56" s="8" t="s">
        <v>53</v>
      </c>
      <c r="F56" s="11">
        <v>5852477</v>
      </c>
      <c r="G56" s="8" t="s">
        <v>43</v>
      </c>
      <c r="H56" s="34">
        <v>24396000</v>
      </c>
      <c r="I56" s="34">
        <v>4800000</v>
      </c>
      <c r="J56" s="34">
        <v>4800000</v>
      </c>
      <c r="K56" s="34">
        <v>0</v>
      </c>
      <c r="L56" s="34">
        <f>VLOOKUP(F56,[1]dotacni_rizeni_2022_KU_program_!$A$8:$XZ$683,628,0)</f>
        <v>4800000</v>
      </c>
      <c r="M56" s="34">
        <f>VLOOKUP(F56,[1]dotacni_rizeni_2022_KU_program_!$A$8:$XZ$683,622,0)</f>
        <v>851452</v>
      </c>
      <c r="N56" s="34">
        <f>VLOOKUP(F56,[1]dotacni_rizeni_2022_KU_program_!$A$8:$XZ$683,623,0)</f>
        <v>3948548</v>
      </c>
      <c r="O56" s="34">
        <v>0</v>
      </c>
      <c r="P56" s="35" t="s">
        <v>83</v>
      </c>
      <c r="Q56" s="35" t="s">
        <v>83</v>
      </c>
      <c r="R56" s="35" t="s">
        <v>83</v>
      </c>
      <c r="S56" s="31" t="s">
        <v>97</v>
      </c>
      <c r="T56" s="33" t="s">
        <v>105</v>
      </c>
      <c r="U56" s="14" t="s">
        <v>75</v>
      </c>
      <c r="V56" s="27"/>
    </row>
    <row r="57" spans="1:22" s="5" customFormat="1" ht="112.2" customHeight="1" x14ac:dyDescent="0.25">
      <c r="A57" s="12">
        <v>50</v>
      </c>
      <c r="B57" s="8" t="s">
        <v>25</v>
      </c>
      <c r="C57" s="9">
        <v>71197052</v>
      </c>
      <c r="D57" s="10" t="s">
        <v>29</v>
      </c>
      <c r="E57" s="8" t="s">
        <v>54</v>
      </c>
      <c r="F57" s="11">
        <v>9007540</v>
      </c>
      <c r="G57" s="8" t="s">
        <v>47</v>
      </c>
      <c r="H57" s="34">
        <v>2935000</v>
      </c>
      <c r="I57" s="34">
        <v>200000</v>
      </c>
      <c r="J57" s="34">
        <v>200000</v>
      </c>
      <c r="K57" s="34">
        <v>0</v>
      </c>
      <c r="L57" s="34">
        <f>VLOOKUP(F57,[1]dotacni_rizeni_2022_KU_program_!$A$8:$XZ$683,628,0)</f>
        <v>200000</v>
      </c>
      <c r="M57" s="34">
        <f>VLOOKUP(F57,[1]dotacni_rizeni_2022_KU_program_!$A$8:$XZ$683,622,0)</f>
        <v>35477</v>
      </c>
      <c r="N57" s="34">
        <f>VLOOKUP(F57,[1]dotacni_rizeni_2022_KU_program_!$A$8:$XZ$683,623,0)</f>
        <v>164523</v>
      </c>
      <c r="O57" s="34">
        <v>0</v>
      </c>
      <c r="P57" s="35" t="s">
        <v>83</v>
      </c>
      <c r="Q57" s="35" t="s">
        <v>83</v>
      </c>
      <c r="R57" s="35" t="s">
        <v>83</v>
      </c>
      <c r="S57" s="31" t="s">
        <v>99</v>
      </c>
      <c r="T57" s="33" t="s">
        <v>105</v>
      </c>
      <c r="U57" s="14" t="s">
        <v>75</v>
      </c>
      <c r="V57" s="27"/>
    </row>
    <row r="58" spans="1:22" s="5" customFormat="1" ht="112.2" customHeight="1" thickBot="1" x14ac:dyDescent="0.3">
      <c r="A58" s="20">
        <v>51</v>
      </c>
      <c r="B58" s="15" t="s">
        <v>25</v>
      </c>
      <c r="C58" s="16">
        <v>71197052</v>
      </c>
      <c r="D58" s="17" t="s">
        <v>29</v>
      </c>
      <c r="E58" s="15" t="s">
        <v>51</v>
      </c>
      <c r="F58" s="18">
        <v>9896330</v>
      </c>
      <c r="G58" s="15" t="s">
        <v>43</v>
      </c>
      <c r="H58" s="34">
        <v>12251000</v>
      </c>
      <c r="I58" s="34">
        <v>3000000</v>
      </c>
      <c r="J58" s="34">
        <v>3000000</v>
      </c>
      <c r="K58" s="34">
        <v>0</v>
      </c>
      <c r="L58" s="34">
        <f>VLOOKUP(F58,[1]dotacni_rizeni_2022_KU_program_!$A$8:$XZ$683,628,0)</f>
        <v>3000000</v>
      </c>
      <c r="M58" s="34">
        <f>VLOOKUP(F58,[1]dotacni_rizeni_2022_KU_program_!$A$8:$XZ$683,622,0)</f>
        <v>532157</v>
      </c>
      <c r="N58" s="34">
        <f>VLOOKUP(F58,[1]dotacni_rizeni_2022_KU_program_!$A$8:$XZ$683,623,0)</f>
        <v>2467843</v>
      </c>
      <c r="O58" s="34">
        <v>0</v>
      </c>
      <c r="P58" s="35" t="s">
        <v>83</v>
      </c>
      <c r="Q58" s="35" t="s">
        <v>83</v>
      </c>
      <c r="R58" s="35" t="s">
        <v>83</v>
      </c>
      <c r="S58" s="32" t="s">
        <v>97</v>
      </c>
      <c r="T58" s="33" t="s">
        <v>105</v>
      </c>
      <c r="U58" s="19" t="s">
        <v>75</v>
      </c>
      <c r="V58" s="27"/>
    </row>
    <row r="59" spans="1:22" s="7" customFormat="1" ht="39.6" customHeight="1" thickBot="1" x14ac:dyDescent="0.3">
      <c r="A59" s="37" t="s">
        <v>2</v>
      </c>
      <c r="B59" s="38"/>
      <c r="C59" s="38"/>
      <c r="D59" s="38"/>
      <c r="E59" s="38"/>
      <c r="F59" s="38"/>
      <c r="G59" s="39"/>
      <c r="H59" s="36">
        <f>SUM(H8:H58)</f>
        <v>556520000</v>
      </c>
      <c r="I59" s="36">
        <f>SUM(I8:I58)</f>
        <v>118708333</v>
      </c>
      <c r="J59" s="36">
        <f>SUM(J8:J58)</f>
        <v>115755333</v>
      </c>
      <c r="K59" s="36">
        <f>SUM(K8:K58)</f>
        <v>2953000</v>
      </c>
      <c r="L59" s="36">
        <f>SUM(L8:L58)</f>
        <v>86121000</v>
      </c>
      <c r="M59" s="36">
        <f t="shared" ref="M59:O59" si="0">SUM(M8:M58)</f>
        <v>15956416</v>
      </c>
      <c r="N59" s="36">
        <f t="shared" si="0"/>
        <v>69164584</v>
      </c>
      <c r="O59" s="36">
        <f t="shared" si="0"/>
        <v>1000000</v>
      </c>
      <c r="P59" s="52"/>
      <c r="Q59" s="53"/>
      <c r="R59" s="53"/>
      <c r="S59" s="53"/>
      <c r="T59" s="53"/>
      <c r="U59" s="54"/>
    </row>
  </sheetData>
  <mergeCells count="26">
    <mergeCell ref="A1:U1"/>
    <mergeCell ref="A2:U2"/>
    <mergeCell ref="A3:U3"/>
    <mergeCell ref="P6:P7"/>
    <mergeCell ref="Q6:R6"/>
    <mergeCell ref="I5:K5"/>
    <mergeCell ref="I6:I7"/>
    <mergeCell ref="J6:K6"/>
    <mergeCell ref="L5:O5"/>
    <mergeCell ref="L6:L7"/>
    <mergeCell ref="M6:O6"/>
    <mergeCell ref="A4:U4"/>
    <mergeCell ref="A59:G59"/>
    <mergeCell ref="U5:U7"/>
    <mergeCell ref="B5:B7"/>
    <mergeCell ref="C5:C7"/>
    <mergeCell ref="D5:D7"/>
    <mergeCell ref="E5:E7"/>
    <mergeCell ref="F5:F7"/>
    <mergeCell ref="G5:G7"/>
    <mergeCell ref="H5:H7"/>
    <mergeCell ref="S5:S7"/>
    <mergeCell ref="P5:R5"/>
    <mergeCell ref="A5:A7"/>
    <mergeCell ref="P59:U59"/>
    <mergeCell ref="T5:T7"/>
  </mergeCells>
  <phoneticPr fontId="10" type="noConversion"/>
  <printOptions horizontalCentered="1"/>
  <pageMargins left="0.19685039370078741" right="0.19685039370078741" top="0.39370078740157483" bottom="0.39370078740157483" header="0.19685039370078741" footer="0.19685039370078741"/>
  <pageSetup paperSize="9" scale="36" orientation="landscape" horizontalDpi="4294967294" r:id="rId1"/>
  <headerFooter alignWithMargins="0">
    <oddFooter>&amp;CStránka &amp;P z &amp;N&amp;L&amp;1#&amp;"Calibri"&amp;9&amp;K000000Klasifikace informací: Neveřejné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návrh podpořeni dotace</vt:lpstr>
      <vt:lpstr>'návrh podpořeni dotace'!Názvy_tisku</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Dotace KSS</dc:subject>
  <dc:creator>SD</dc:creator>
  <cp:lastModifiedBy>Běhálková Karin</cp:lastModifiedBy>
  <cp:lastPrinted>2022-08-08T07:44:37Z</cp:lastPrinted>
  <dcterms:created xsi:type="dcterms:W3CDTF">2013-05-07T10:50:57Z</dcterms:created>
  <dcterms:modified xsi:type="dcterms:W3CDTF">2022-08-22T08:28:54Z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ff9749-f68b-40ec-aa05-229831920469_Enabled">
    <vt:lpwstr>true</vt:lpwstr>
  </property>
  <property fmtid="{D5CDD505-2E9C-101B-9397-08002B2CF9AE}" pid="3" name="MSIP_Label_63ff9749-f68b-40ec-aa05-229831920469_SetDate">
    <vt:lpwstr>2022-02-23T08:26:57Z</vt:lpwstr>
  </property>
  <property fmtid="{D5CDD505-2E9C-101B-9397-08002B2CF9AE}" pid="4" name="MSIP_Label_63ff9749-f68b-40ec-aa05-229831920469_Method">
    <vt:lpwstr>Standard</vt:lpwstr>
  </property>
  <property fmtid="{D5CDD505-2E9C-101B-9397-08002B2CF9AE}" pid="5" name="MSIP_Label_63ff9749-f68b-40ec-aa05-229831920469_Name">
    <vt:lpwstr>Neveřejná informace</vt:lpwstr>
  </property>
  <property fmtid="{D5CDD505-2E9C-101B-9397-08002B2CF9AE}" pid="6" name="MSIP_Label_63ff9749-f68b-40ec-aa05-229831920469_SiteId">
    <vt:lpwstr>39f24d0b-aa30-4551-8e81-43c77cf1000e</vt:lpwstr>
  </property>
  <property fmtid="{D5CDD505-2E9C-101B-9397-08002B2CF9AE}" pid="7" name="MSIP_Label_63ff9749-f68b-40ec-aa05-229831920469_ActionId">
    <vt:lpwstr>fac3c0bf-1ba6-4fb0-b64b-4a4312f3f47d</vt:lpwstr>
  </property>
  <property fmtid="{D5CDD505-2E9C-101B-9397-08002B2CF9AE}" pid="8" name="MSIP_Label_63ff9749-f68b-40ec-aa05-229831920469_ContentBits">
    <vt:lpwstr>2</vt:lpwstr>
  </property>
</Properties>
</file>